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pivotTables/pivotTable6.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hidePivotFieldList="1" autoCompressPictures="0" defaultThemeVersion="124226"/>
  <mc:AlternateContent xmlns:mc="http://schemas.openxmlformats.org/markup-compatibility/2006">
    <mc:Choice Requires="x15">
      <x15ac:absPath xmlns:x15ac="http://schemas.microsoft.com/office/spreadsheetml/2010/11/ac" url="D:\AS IS\คู่มือทำ AS IS\As is 07\Excel As is 70\"/>
    </mc:Choice>
  </mc:AlternateContent>
  <xr:revisionPtr revIDLastSave="0" documentId="13_ncr:1_{B1A3576C-71C5-4711-A0E7-BC61152C1F8E}" xr6:coauthVersionLast="47" xr6:coauthVersionMax="47" xr10:uidLastSave="{00000000-0000-0000-0000-000000000000}"/>
  <bookViews>
    <workbookView xWindow="-120" yWindow="-120" windowWidth="20730" windowHeight="11160" tabRatio="500" firstSheet="2" activeTab="2" xr2:uid="{00000000-000D-0000-FFFF-FFFF00000000}"/>
  </bookViews>
  <sheets>
    <sheet name="ข้อมูลดิบ" sheetId="1" state="hidden" r:id="rId1"/>
    <sheet name="คัดเลือก" sheetId="2" state="hidden" r:id="rId2"/>
    <sheet name="1.รวม" sheetId="16" r:id="rId3"/>
    <sheet name="โครงการปี 66" sheetId="7" state="hidden" r:id="rId4"/>
    <sheet name="2.เรียง VC" sheetId="17" r:id="rId5"/>
    <sheet name="หน่วยงาน" sheetId="18" state="hidden" r:id="rId6"/>
    <sheet name="สรุปหน่วยงาน" sheetId="19" state="hidden" r:id="rId7"/>
    <sheet name="3.Pivot VC" sheetId="6" r:id="rId8"/>
    <sheet name="4. (ร่าง) ข้อเสนอโครงการฯ 68" sheetId="10" r:id="rId9"/>
    <sheet name="5. โครงการสำคัญปี 66-69" sheetId="11" r:id="rId10"/>
    <sheet name="pivot หน่วยงาน" sheetId="20" state="hidden" r:id="rId11"/>
    <sheet name="ทำการ 070102" sheetId="13" state="hidden" r:id="rId12"/>
    <sheet name="ทำการ 070102_use" sheetId="14" state="hidden" r:id="rId13"/>
    <sheet name="โครงการปี 67" sheetId="8" state="hidden" r:id="rId14"/>
  </sheets>
  <definedNames>
    <definedName name="_xlnm._FilterDatabase" localSheetId="2" hidden="1">'1.รวม'!$A$10:$R$1164</definedName>
    <definedName name="_xlnm._FilterDatabase" localSheetId="4" hidden="1">'2.เรียง VC'!$A$3:$AA$3</definedName>
    <definedName name="_xlnm._FilterDatabase" localSheetId="8" hidden="1">'4. (ร่าง) ข้อเสนอโครงการฯ 68'!$A$2:$AE$14</definedName>
    <definedName name="_xlnm._FilterDatabase" localSheetId="9" hidden="1">'5. โครงการสำคัญปี 66-69'!$A$4:$U$15</definedName>
    <definedName name="_xlnm._FilterDatabase" localSheetId="10" hidden="1">'pivot หน่วยงาน'!$D$3:$P$223</definedName>
    <definedName name="_xlnm._FilterDatabase" localSheetId="1" hidden="1">คัดเลือก!$A$2:$L$522</definedName>
    <definedName name="_xlnm._FilterDatabase" localSheetId="3" hidden="1">'โครงการปี 66'!$A$2:$N$237</definedName>
    <definedName name="_xlnm._FilterDatabase" localSheetId="13" hidden="1">'โครงการปี 67'!$A$2:$S$55</definedName>
    <definedName name="_xlnm._FilterDatabase" localSheetId="12" hidden="1">'ทำการ 070102_use'!$A$1:$R$962</definedName>
    <definedName name="_xlnm._FilterDatabase" localSheetId="6" hidden="1">สรุปหน่วยงาน!$A$2:$G$191</definedName>
  </definedNames>
  <calcPr calcId="191029"/>
  <pivotCaches>
    <pivotCache cacheId="115" r:id="rId15"/>
    <pivotCache cacheId="116" r:id="rId16"/>
    <pivotCache cacheId="117" r:id="rId17"/>
    <pivotCache cacheId="118" r:id="rId18"/>
    <pivotCache cacheId="119" r:id="rId1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22" i="20" l="1"/>
  <c r="K221" i="20"/>
  <c r="K220" i="20"/>
  <c r="K219" i="20"/>
  <c r="K218" i="20"/>
  <c r="K217" i="20"/>
  <c r="K216" i="20"/>
  <c r="K215" i="20"/>
  <c r="K214" i="20"/>
  <c r="K213" i="20"/>
  <c r="K212" i="20"/>
  <c r="M1209" i="16" l="1"/>
  <c r="M1210" i="16"/>
  <c r="M1211" i="16"/>
  <c r="M1212" i="16"/>
  <c r="M1213" i="16"/>
  <c r="M1214" i="16"/>
  <c r="M1215" i="16"/>
  <c r="M1216" i="16"/>
  <c r="M1217" i="16"/>
  <c r="M1218" i="16"/>
  <c r="M1208" i="16"/>
  <c r="R48" i="6"/>
  <c r="Q48" i="6"/>
  <c r="E4" i="10"/>
  <c r="E5" i="10"/>
  <c r="E6" i="10"/>
  <c r="E7" i="10"/>
  <c r="E8" i="10"/>
  <c r="E9" i="10"/>
  <c r="E10" i="10"/>
  <c r="E11" i="10"/>
  <c r="E12" i="10"/>
  <c r="E13" i="10"/>
  <c r="E14" i="10"/>
  <c r="E3" i="10"/>
  <c r="R47" i="6"/>
  <c r="Q47" i="6"/>
  <c r="R46" i="6"/>
  <c r="Q46" i="6"/>
  <c r="R3" i="6"/>
  <c r="R43" i="6"/>
  <c r="R42" i="6"/>
  <c r="R41" i="6"/>
  <c r="R40" i="6"/>
  <c r="R39" i="6"/>
  <c r="R38" i="6"/>
  <c r="R37" i="6"/>
  <c r="R36" i="6"/>
  <c r="R35" i="6"/>
  <c r="R34" i="6"/>
  <c r="R33" i="6"/>
  <c r="R32" i="6"/>
  <c r="R31" i="6"/>
  <c r="R30" i="6"/>
  <c r="R29" i="6"/>
  <c r="R28" i="6"/>
  <c r="R27" i="6"/>
  <c r="R26" i="6"/>
  <c r="R25" i="6"/>
  <c r="R24" i="6"/>
  <c r="R23" i="6"/>
  <c r="R22" i="6"/>
  <c r="R21" i="6"/>
  <c r="R20" i="6"/>
  <c r="R19" i="6"/>
  <c r="R18" i="6"/>
  <c r="R17" i="6"/>
  <c r="R16" i="6"/>
  <c r="R15" i="6"/>
  <c r="R14" i="6"/>
  <c r="R13" i="6"/>
  <c r="R12" i="6"/>
  <c r="R11" i="6"/>
  <c r="R10" i="6"/>
  <c r="R9" i="6"/>
  <c r="R8" i="6"/>
  <c r="R7" i="6"/>
  <c r="R6" i="6"/>
  <c r="R5" i="6"/>
  <c r="R4" i="6"/>
  <c r="E857" i="17"/>
  <c r="E1010" i="17"/>
  <c r="E1009" i="17"/>
  <c r="E1008" i="17"/>
  <c r="E1007" i="17"/>
  <c r="E1033" i="17"/>
  <c r="E1006" i="17"/>
  <c r="E1032" i="17"/>
  <c r="E1005" i="17"/>
  <c r="E1031" i="17"/>
  <c r="E856" i="17"/>
  <c r="E855" i="17"/>
  <c r="E854" i="17"/>
  <c r="E853" i="17"/>
  <c r="E910" i="17"/>
  <c r="E826" i="17"/>
  <c r="E825" i="17"/>
  <c r="E824" i="17"/>
  <c r="E823" i="17"/>
  <c r="E822" i="17"/>
  <c r="E821" i="17"/>
  <c r="E820" i="17"/>
  <c r="E819" i="17"/>
  <c r="E818" i="17"/>
  <c r="E817" i="17"/>
  <c r="E1030" i="17"/>
  <c r="E1151" i="17"/>
  <c r="E1003" i="17"/>
  <c r="E816" i="17"/>
  <c r="E852" i="17"/>
  <c r="E1029" i="17"/>
  <c r="E815" i="17"/>
  <c r="E814" i="17"/>
  <c r="E813" i="17"/>
  <c r="E812" i="17"/>
  <c r="E896" i="17"/>
  <c r="E895" i="17"/>
  <c r="E909" i="17"/>
  <c r="E811" i="17"/>
  <c r="E810" i="17"/>
  <c r="E1051" i="17"/>
  <c r="E1120" i="17"/>
  <c r="E1050" i="17"/>
  <c r="E1049" i="17"/>
  <c r="E894" i="17"/>
  <c r="E809" i="17"/>
  <c r="E808" i="17"/>
  <c r="E807" i="17"/>
  <c r="E806" i="17"/>
  <c r="E805" i="17"/>
  <c r="E804" i="17"/>
  <c r="E803" i="17"/>
  <c r="E802" i="17"/>
  <c r="E801" i="17"/>
  <c r="E800" i="17"/>
  <c r="E799" i="17"/>
  <c r="E798" i="17"/>
  <c r="E797" i="17"/>
  <c r="E796" i="17"/>
  <c r="E795" i="17"/>
  <c r="E794" i="17"/>
  <c r="E793" i="17"/>
  <c r="E792" i="17"/>
  <c r="E791" i="17"/>
  <c r="E790" i="17"/>
  <c r="E1157" i="17"/>
  <c r="E789" i="17"/>
  <c r="E788" i="17"/>
  <c r="E787" i="17"/>
  <c r="E786" i="17"/>
  <c r="E1028" i="17"/>
  <c r="E785" i="17"/>
  <c r="E1081" i="17"/>
  <c r="E784" i="17"/>
  <c r="E1119" i="17"/>
  <c r="E783" i="17"/>
  <c r="E782" i="17"/>
  <c r="E781" i="17"/>
  <c r="E780" i="17"/>
  <c r="E779" i="17"/>
  <c r="E778" i="17"/>
  <c r="E777" i="17"/>
  <c r="E776" i="17"/>
  <c r="E775" i="17"/>
  <c r="E774" i="17"/>
  <c r="E773" i="17"/>
  <c r="E772" i="17"/>
  <c r="E771" i="17"/>
  <c r="E770" i="17"/>
  <c r="E769" i="17"/>
  <c r="E768" i="17"/>
  <c r="E767" i="17"/>
  <c r="E766" i="17"/>
  <c r="E765" i="17"/>
  <c r="E764" i="17"/>
  <c r="E763" i="17"/>
  <c r="E762" i="17"/>
  <c r="E761" i="17"/>
  <c r="E760" i="17"/>
  <c r="E759" i="17"/>
  <c r="E758" i="17"/>
  <c r="E757" i="17"/>
  <c r="E1002" i="17"/>
  <c r="E1027" i="17"/>
  <c r="E756" i="17"/>
  <c r="E755" i="17"/>
  <c r="E754" i="17"/>
  <c r="E753" i="17"/>
  <c r="E752" i="17"/>
  <c r="E1150" i="17"/>
  <c r="E751" i="17"/>
  <c r="E750" i="17"/>
  <c r="E749" i="17"/>
  <c r="E748" i="17"/>
  <c r="E747" i="17"/>
  <c r="E746" i="17"/>
  <c r="E745" i="17"/>
  <c r="E744" i="17"/>
  <c r="E743" i="17"/>
  <c r="E742" i="17"/>
  <c r="E741" i="17"/>
  <c r="E740" i="17"/>
  <c r="E739" i="17"/>
  <c r="E738" i="17"/>
  <c r="E737" i="17"/>
  <c r="E736" i="17"/>
  <c r="E735" i="17"/>
  <c r="E734" i="17"/>
  <c r="E733" i="17"/>
  <c r="E732" i="17"/>
  <c r="E1001" i="17"/>
  <c r="E731" i="17"/>
  <c r="E730" i="17"/>
  <c r="E729" i="17"/>
  <c r="E728" i="17"/>
  <c r="E727" i="17"/>
  <c r="E726" i="17"/>
  <c r="E725" i="17"/>
  <c r="E724" i="17"/>
  <c r="E1000" i="17"/>
  <c r="E999" i="17"/>
  <c r="E998" i="17"/>
  <c r="E997" i="17"/>
  <c r="E723" i="17"/>
  <c r="E1080" i="17"/>
  <c r="E1079" i="17"/>
  <c r="E1078" i="17"/>
  <c r="E1077" i="17"/>
  <c r="E722" i="17"/>
  <c r="E721" i="17"/>
  <c r="E720" i="17"/>
  <c r="E878" i="17"/>
  <c r="E719" i="17"/>
  <c r="E718" i="17"/>
  <c r="E717" i="17"/>
  <c r="E716" i="17"/>
  <c r="E715" i="17"/>
  <c r="E1076" i="17"/>
  <c r="E714" i="17"/>
  <c r="E877" i="17"/>
  <c r="E713" i="17"/>
  <c r="E876" i="17"/>
  <c r="E908" i="17"/>
  <c r="E712" i="17"/>
  <c r="E711" i="17"/>
  <c r="E710" i="17"/>
  <c r="E709" i="17"/>
  <c r="E708" i="17"/>
  <c r="E707" i="17"/>
  <c r="E706" i="17"/>
  <c r="E705" i="17"/>
  <c r="E704" i="17"/>
  <c r="E703" i="17"/>
  <c r="E996" i="17"/>
  <c r="E995" i="17"/>
  <c r="E702" i="17"/>
  <c r="E701" i="17"/>
  <c r="E700" i="17"/>
  <c r="E699" i="17"/>
  <c r="E698" i="17"/>
  <c r="E697" i="17"/>
  <c r="E994" i="17"/>
  <c r="E1118" i="17"/>
  <c r="E696" i="17"/>
  <c r="E695" i="17"/>
  <c r="E694" i="17"/>
  <c r="E693" i="17"/>
  <c r="E692" i="17"/>
  <c r="E691" i="17"/>
  <c r="E690" i="17"/>
  <c r="E689" i="17"/>
  <c r="E688" i="17"/>
  <c r="E687" i="17"/>
  <c r="E686" i="17"/>
  <c r="E685" i="17"/>
  <c r="E851" i="17"/>
  <c r="E850" i="17"/>
  <c r="E849" i="17"/>
  <c r="E893" i="17"/>
  <c r="E892" i="17"/>
  <c r="E993" i="17"/>
  <c r="E907" i="17"/>
  <c r="E1053" i="17"/>
  <c r="E1052" i="17"/>
  <c r="E1156" i="17"/>
  <c r="E992" i="17"/>
  <c r="E991" i="17"/>
  <c r="E990" i="17"/>
  <c r="E918" i="17"/>
  <c r="E917" i="17"/>
  <c r="E989" i="17"/>
  <c r="E684" i="17"/>
  <c r="E683" i="17"/>
  <c r="E682" i="17"/>
  <c r="E681" i="17"/>
  <c r="E680" i="17"/>
  <c r="E1026" i="17"/>
  <c r="E1025" i="17"/>
  <c r="E679" i="17"/>
  <c r="E678" i="17"/>
  <c r="E1048" i="17"/>
  <c r="E900" i="17"/>
  <c r="E677" i="17"/>
  <c r="E676" i="17"/>
  <c r="E675" i="17"/>
  <c r="E674" i="17"/>
  <c r="E673" i="17"/>
  <c r="E672" i="17"/>
  <c r="E671" i="17"/>
  <c r="E670" i="17"/>
  <c r="E669" i="17"/>
  <c r="E668" i="17"/>
  <c r="E667" i="17"/>
  <c r="E666" i="17"/>
  <c r="E1024" i="17"/>
  <c r="E988" i="17"/>
  <c r="E665" i="17"/>
  <c r="E664" i="17"/>
  <c r="E663" i="17"/>
  <c r="E662" i="17"/>
  <c r="E661" i="17"/>
  <c r="E660" i="17"/>
  <c r="E659" i="17"/>
  <c r="E658" i="17"/>
  <c r="E657" i="17"/>
  <c r="E656" i="17"/>
  <c r="E655" i="17"/>
  <c r="E654" i="17"/>
  <c r="E653" i="17"/>
  <c r="E652" i="17"/>
  <c r="E651" i="17"/>
  <c r="E650" i="17"/>
  <c r="E649" i="17"/>
  <c r="E648" i="17"/>
  <c r="E647" i="17"/>
  <c r="E875" i="17"/>
  <c r="E987" i="17"/>
  <c r="E646" i="17"/>
  <c r="E645" i="17"/>
  <c r="E986" i="17"/>
  <c r="E644" i="17"/>
  <c r="E643" i="17"/>
  <c r="E642" i="17"/>
  <c r="E641" i="17"/>
  <c r="E640" i="17"/>
  <c r="E639" i="17"/>
  <c r="E638" i="17"/>
  <c r="E637" i="17"/>
  <c r="E636" i="17"/>
  <c r="E635" i="17"/>
  <c r="E634" i="17"/>
  <c r="E633" i="17"/>
  <c r="E632" i="17"/>
  <c r="E631" i="17"/>
  <c r="E630" i="17"/>
  <c r="E629" i="17"/>
  <c r="E628" i="17"/>
  <c r="E627" i="17"/>
  <c r="E626" i="17"/>
  <c r="E625" i="17"/>
  <c r="E624" i="17"/>
  <c r="E623" i="17"/>
  <c r="E622" i="17"/>
  <c r="E621" i="17"/>
  <c r="E620" i="17"/>
  <c r="E619" i="17"/>
  <c r="E618" i="17"/>
  <c r="E617" i="17"/>
  <c r="E616" i="17"/>
  <c r="E615" i="17"/>
  <c r="E614" i="17"/>
  <c r="E985" i="17"/>
  <c r="E984" i="17"/>
  <c r="E983" i="17"/>
  <c r="E613" i="17"/>
  <c r="E612" i="17"/>
  <c r="E611" i="17"/>
  <c r="E610" i="17"/>
  <c r="E609" i="17"/>
  <c r="E608" i="17"/>
  <c r="E607" i="17"/>
  <c r="E606" i="17"/>
  <c r="E605" i="17"/>
  <c r="E1149" i="17"/>
  <c r="E604" i="17"/>
  <c r="E603" i="17"/>
  <c r="E602" i="17"/>
  <c r="E601" i="17"/>
  <c r="E600" i="17"/>
  <c r="E599" i="17"/>
  <c r="E598" i="17"/>
  <c r="E597" i="17"/>
  <c r="E596" i="17"/>
  <c r="E1023" i="17"/>
  <c r="E595" i="17"/>
  <c r="E594" i="17"/>
  <c r="E593" i="17"/>
  <c r="E982" i="17"/>
  <c r="E981" i="17"/>
  <c r="E1022" i="17"/>
  <c r="E592" i="17"/>
  <c r="E980" i="17"/>
  <c r="E591" i="17"/>
  <c r="E590" i="17"/>
  <c r="E1117" i="17"/>
  <c r="E589" i="17"/>
  <c r="E588" i="17"/>
  <c r="E587" i="17"/>
  <c r="E586" i="17"/>
  <c r="E585" i="17"/>
  <c r="E584" i="17"/>
  <c r="E583" i="17"/>
  <c r="E582" i="17"/>
  <c r="E581" i="17"/>
  <c r="E1075" i="17"/>
  <c r="E1074" i="17"/>
  <c r="E1116" i="17"/>
  <c r="E1115" i="17"/>
  <c r="E1114" i="17"/>
  <c r="E1113" i="17"/>
  <c r="E580" i="17"/>
  <c r="E579" i="17"/>
  <c r="E979" i="17"/>
  <c r="E1073" i="17"/>
  <c r="E978" i="17"/>
  <c r="E1072" i="17"/>
  <c r="E578" i="17"/>
  <c r="E577" i="17"/>
  <c r="E576" i="17"/>
  <c r="E575" i="17"/>
  <c r="E574" i="17"/>
  <c r="E1136" i="17"/>
  <c r="E573" i="17"/>
  <c r="E977" i="17"/>
  <c r="E572" i="17"/>
  <c r="E571" i="17"/>
  <c r="E570" i="17"/>
  <c r="E569" i="17"/>
  <c r="E568" i="17"/>
  <c r="E567" i="17"/>
  <c r="E566" i="17"/>
  <c r="E565" i="17"/>
  <c r="E564" i="17"/>
  <c r="E563" i="17"/>
  <c r="E562" i="17"/>
  <c r="E561" i="17"/>
  <c r="E560" i="17"/>
  <c r="E559" i="17"/>
  <c r="E1112" i="17"/>
  <c r="E558" i="17"/>
  <c r="E557" i="17"/>
  <c r="E556" i="17"/>
  <c r="E555" i="17"/>
  <c r="E554" i="17"/>
  <c r="E553" i="17"/>
  <c r="E552" i="17"/>
  <c r="E551" i="17"/>
  <c r="E976" i="17"/>
  <c r="E550" i="17"/>
  <c r="E975" i="17"/>
  <c r="E549" i="17"/>
  <c r="E548" i="17"/>
  <c r="E547" i="17"/>
  <c r="E546" i="17"/>
  <c r="E545" i="17"/>
  <c r="E544" i="17"/>
  <c r="E543" i="17"/>
  <c r="E974" i="17"/>
  <c r="E542" i="17"/>
  <c r="E1111" i="17"/>
  <c r="E541" i="17"/>
  <c r="E1071" i="17"/>
  <c r="E540" i="17"/>
  <c r="E539" i="17"/>
  <c r="E538" i="17"/>
  <c r="E537" i="17"/>
  <c r="E536" i="17"/>
  <c r="E535" i="17"/>
  <c r="E534" i="17"/>
  <c r="E533" i="17"/>
  <c r="E532" i="17"/>
  <c r="E973" i="17"/>
  <c r="E1110" i="17"/>
  <c r="E531" i="17"/>
  <c r="E972" i="17"/>
  <c r="E1148" i="17"/>
  <c r="E1070" i="17"/>
  <c r="E971" i="17"/>
  <c r="E1069" i="17"/>
  <c r="E970" i="17"/>
  <c r="E1068" i="17"/>
  <c r="E1067" i="17"/>
  <c r="E530" i="17"/>
  <c r="E529" i="17"/>
  <c r="E528" i="17"/>
  <c r="E916" i="17"/>
  <c r="E848" i="17"/>
  <c r="E1138" i="17"/>
  <c r="E1137" i="17"/>
  <c r="E1122" i="17"/>
  <c r="E847" i="17"/>
  <c r="E846" i="17"/>
  <c r="E845" i="17"/>
  <c r="E844" i="17"/>
  <c r="E843" i="17"/>
  <c r="E842" i="17"/>
  <c r="E841" i="17"/>
  <c r="E840" i="17"/>
  <c r="E839" i="17"/>
  <c r="E838" i="17"/>
  <c r="E527" i="17"/>
  <c r="E526" i="17"/>
  <c r="E525" i="17"/>
  <c r="E1109" i="17"/>
  <c r="E524" i="17"/>
  <c r="E523" i="17"/>
  <c r="E906" i="17"/>
  <c r="E522" i="17"/>
  <c r="E899" i="17"/>
  <c r="E521" i="17"/>
  <c r="E520" i="17"/>
  <c r="E519" i="17"/>
  <c r="E518" i="17"/>
  <c r="E891" i="17"/>
  <c r="E517" i="17"/>
  <c r="E516" i="17"/>
  <c r="E890" i="17"/>
  <c r="E969" i="17"/>
  <c r="E515" i="17"/>
  <c r="E514" i="17"/>
  <c r="E513" i="17"/>
  <c r="E512" i="17"/>
  <c r="E511" i="17"/>
  <c r="E968" i="17"/>
  <c r="E510" i="17"/>
  <c r="E509" i="17"/>
  <c r="E508" i="17"/>
  <c r="E507" i="17"/>
  <c r="E506" i="17"/>
  <c r="E505" i="17"/>
  <c r="E504" i="17"/>
  <c r="E879" i="17"/>
  <c r="E503" i="17"/>
  <c r="E874" i="17"/>
  <c r="E502" i="17"/>
  <c r="E1004" i="17"/>
  <c r="E501" i="17"/>
  <c r="E500" i="17"/>
  <c r="E499" i="17"/>
  <c r="E498" i="17"/>
  <c r="E497" i="17"/>
  <c r="E496" i="17"/>
  <c r="E495" i="17"/>
  <c r="E494" i="17"/>
  <c r="E493" i="17"/>
  <c r="E492" i="17"/>
  <c r="E491" i="17"/>
  <c r="E490" i="17"/>
  <c r="E489" i="17"/>
  <c r="E488" i="17"/>
  <c r="E487" i="17"/>
  <c r="E486" i="17"/>
  <c r="E485" i="17"/>
  <c r="E484" i="17"/>
  <c r="E483" i="17"/>
  <c r="E482" i="17"/>
  <c r="E481" i="17"/>
  <c r="E1108" i="17"/>
  <c r="E480" i="17"/>
  <c r="E873" i="17"/>
  <c r="E1107" i="17"/>
  <c r="E1106" i="17"/>
  <c r="E479" i="17"/>
  <c r="E478" i="17"/>
  <c r="E477" i="17"/>
  <c r="E476" i="17"/>
  <c r="E967" i="17"/>
  <c r="E475" i="17"/>
  <c r="E966" i="17"/>
  <c r="E898" i="17"/>
  <c r="E474" i="17"/>
  <c r="E473" i="17"/>
  <c r="E472" i="17"/>
  <c r="E471" i="17"/>
  <c r="E470" i="17"/>
  <c r="E469" i="17"/>
  <c r="E468" i="17"/>
  <c r="E467" i="17"/>
  <c r="E466" i="17"/>
  <c r="E465" i="17"/>
  <c r="E464" i="17"/>
  <c r="E1105" i="17"/>
  <c r="E1021" i="17"/>
  <c r="E463" i="17"/>
  <c r="E462" i="17"/>
  <c r="E461" i="17"/>
  <c r="E460" i="17"/>
  <c r="E459" i="17"/>
  <c r="E458" i="17"/>
  <c r="E457" i="17"/>
  <c r="E456" i="17"/>
  <c r="E965" i="17"/>
  <c r="E455" i="17"/>
  <c r="E1104" i="17"/>
  <c r="E1038" i="17"/>
  <c r="E1103" i="17"/>
  <c r="E454" i="17"/>
  <c r="E453" i="17"/>
  <c r="E452" i="17"/>
  <c r="E451" i="17"/>
  <c r="E450" i="17"/>
  <c r="E449" i="17"/>
  <c r="E1147" i="17"/>
  <c r="E448" i="17"/>
  <c r="E447" i="17"/>
  <c r="E446" i="17"/>
  <c r="E445" i="17"/>
  <c r="E1102" i="17"/>
  <c r="E444" i="17"/>
  <c r="E443" i="17"/>
  <c r="E442" i="17"/>
  <c r="E1146" i="17"/>
  <c r="E1145" i="17"/>
  <c r="E441" i="17"/>
  <c r="E440" i="17"/>
  <c r="E1066" i="17"/>
  <c r="E439" i="17"/>
  <c r="E438" i="17"/>
  <c r="E437" i="17"/>
  <c r="E436" i="17"/>
  <c r="E964" i="17"/>
  <c r="E435" i="17"/>
  <c r="E434" i="17"/>
  <c r="E433" i="17"/>
  <c r="E432" i="17"/>
  <c r="E963" i="17"/>
  <c r="E431" i="17"/>
  <c r="E430" i="17"/>
  <c r="E872" i="17"/>
  <c r="E429" i="17"/>
  <c r="E428" i="17"/>
  <c r="E427" i="17"/>
  <c r="E426" i="17"/>
  <c r="E425" i="17"/>
  <c r="E1047" i="17"/>
  <c r="E1046" i="17"/>
  <c r="E1101" i="17"/>
  <c r="E424" i="17"/>
  <c r="E423" i="17"/>
  <c r="E422" i="17"/>
  <c r="E421" i="17"/>
  <c r="E420" i="17"/>
  <c r="E419" i="17"/>
  <c r="E418" i="17"/>
  <c r="E417" i="17"/>
  <c r="E416" i="17"/>
  <c r="E962" i="17"/>
  <c r="E415" i="17"/>
  <c r="E414" i="17"/>
  <c r="E413" i="17"/>
  <c r="E412" i="17"/>
  <c r="E1100" i="17"/>
  <c r="E411" i="17"/>
  <c r="E410" i="17"/>
  <c r="E409" i="17"/>
  <c r="E408" i="17"/>
  <c r="E407" i="17"/>
  <c r="E406" i="17"/>
  <c r="E405" i="17"/>
  <c r="E404" i="17"/>
  <c r="E403" i="17"/>
  <c r="E402" i="17"/>
  <c r="E401" i="17"/>
  <c r="E400" i="17"/>
  <c r="E399" i="17"/>
  <c r="E398" i="17"/>
  <c r="E397" i="17"/>
  <c r="E1065" i="17"/>
  <c r="E396" i="17"/>
  <c r="E395" i="17"/>
  <c r="E394" i="17"/>
  <c r="E393" i="17"/>
  <c r="E392" i="17"/>
  <c r="E391" i="17"/>
  <c r="E390" i="17"/>
  <c r="E389" i="17"/>
  <c r="E388" i="17"/>
  <c r="E387" i="17"/>
  <c r="E386" i="17"/>
  <c r="E385" i="17"/>
  <c r="E384" i="17"/>
  <c r="E383" i="17"/>
  <c r="E382" i="17"/>
  <c r="E381" i="17"/>
  <c r="E380" i="17"/>
  <c r="E379" i="17"/>
  <c r="E378" i="17"/>
  <c r="E377" i="17"/>
  <c r="E376" i="17"/>
  <c r="E375" i="17"/>
  <c r="E374" i="17"/>
  <c r="E373" i="17"/>
  <c r="E372" i="17"/>
  <c r="E961" i="17"/>
  <c r="E960" i="17"/>
  <c r="E371" i="17"/>
  <c r="E370" i="17"/>
  <c r="E369" i="17"/>
  <c r="E368" i="17"/>
  <c r="E367" i="17"/>
  <c r="E366" i="17"/>
  <c r="E365" i="17"/>
  <c r="E364" i="17"/>
  <c r="E1099" i="17"/>
  <c r="E363" i="17"/>
  <c r="E1020" i="17"/>
  <c r="E362" i="17"/>
  <c r="E1019" i="17"/>
  <c r="E361" i="17"/>
  <c r="E360" i="17"/>
  <c r="E1064" i="17"/>
  <c r="E837" i="17"/>
  <c r="E836" i="17"/>
  <c r="E835" i="17"/>
  <c r="E834" i="17"/>
  <c r="E359" i="17"/>
  <c r="E358" i="17"/>
  <c r="E357" i="17"/>
  <c r="E356" i="17"/>
  <c r="E355" i="17"/>
  <c r="E354" i="17"/>
  <c r="E353" i="17"/>
  <c r="E352" i="17"/>
  <c r="E351" i="17"/>
  <c r="E350" i="17"/>
  <c r="E1045" i="17"/>
  <c r="E349" i="17"/>
  <c r="E348" i="17"/>
  <c r="E347" i="17"/>
  <c r="E959" i="17"/>
  <c r="E1098" i="17"/>
  <c r="E958" i="17"/>
  <c r="E346" i="17"/>
  <c r="E871" i="17"/>
  <c r="E1044" i="17"/>
  <c r="E957" i="17"/>
  <c r="E345" i="17"/>
  <c r="E956" i="17"/>
  <c r="E344" i="17"/>
  <c r="E955" i="17"/>
  <c r="E343" i="17"/>
  <c r="E342" i="17"/>
  <c r="E341" i="17"/>
  <c r="E340" i="17"/>
  <c r="E339" i="17"/>
  <c r="E338" i="17"/>
  <c r="E337" i="17"/>
  <c r="E336" i="17"/>
  <c r="E335" i="17"/>
  <c r="E334" i="17"/>
  <c r="E333" i="17"/>
  <c r="E332" i="17"/>
  <c r="E331" i="17"/>
  <c r="E330" i="17"/>
  <c r="E329" i="17"/>
  <c r="E328" i="17"/>
  <c r="E327" i="17"/>
  <c r="E1043" i="17"/>
  <c r="E954" i="17"/>
  <c r="E953" i="17"/>
  <c r="E952" i="17"/>
  <c r="E1063" i="17"/>
  <c r="E951" i="17"/>
  <c r="E950" i="17"/>
  <c r="E326" i="17"/>
  <c r="E897" i="17"/>
  <c r="E325" i="17"/>
  <c r="E870" i="17"/>
  <c r="E324" i="17"/>
  <c r="E323" i="17"/>
  <c r="E1097" i="17"/>
  <c r="E322" i="17"/>
  <c r="E321" i="17"/>
  <c r="E320" i="17"/>
  <c r="E319" i="17"/>
  <c r="E318" i="17"/>
  <c r="E317" i="17"/>
  <c r="E316" i="17"/>
  <c r="E315" i="17"/>
  <c r="E314" i="17"/>
  <c r="E313" i="17"/>
  <c r="E312" i="17"/>
  <c r="E311" i="17"/>
  <c r="E310" i="17"/>
  <c r="E309" i="17"/>
  <c r="E308" i="17"/>
  <c r="E307" i="17"/>
  <c r="E306" i="17"/>
  <c r="E1096" i="17"/>
  <c r="E305" i="17"/>
  <c r="E304" i="17"/>
  <c r="E303" i="17"/>
  <c r="E302" i="17"/>
  <c r="E301" i="17"/>
  <c r="E300" i="17"/>
  <c r="E949" i="17"/>
  <c r="E299" i="17"/>
  <c r="E298" i="17"/>
  <c r="E297" i="17"/>
  <c r="E296" i="17"/>
  <c r="E1095" i="17"/>
  <c r="E295" i="17"/>
  <c r="E294" i="17"/>
  <c r="E293" i="17"/>
  <c r="E292" i="17"/>
  <c r="E291" i="17"/>
  <c r="E290" i="17"/>
  <c r="E289" i="17"/>
  <c r="E905" i="17"/>
  <c r="E1135" i="17"/>
  <c r="E1134" i="17"/>
  <c r="E288" i="17"/>
  <c r="E287" i="17"/>
  <c r="E1018" i="17"/>
  <c r="E286" i="17"/>
  <c r="E285" i="17"/>
  <c r="E284" i="17"/>
  <c r="E283" i="17"/>
  <c r="E869" i="17"/>
  <c r="E1017" i="17"/>
  <c r="E904" i="17"/>
  <c r="E282" i="17"/>
  <c r="E1062" i="17"/>
  <c r="E281" i="17"/>
  <c r="E280" i="17"/>
  <c r="E279" i="17"/>
  <c r="E278" i="17"/>
  <c r="E277" i="17"/>
  <c r="E276" i="17"/>
  <c r="E1133" i="17"/>
  <c r="E1061" i="17"/>
  <c r="E275" i="17"/>
  <c r="E274" i="17"/>
  <c r="E273" i="17"/>
  <c r="E272" i="17"/>
  <c r="E271" i="17"/>
  <c r="E270" i="17"/>
  <c r="E269" i="17"/>
  <c r="E268" i="17"/>
  <c r="E267" i="17"/>
  <c r="E1094" i="17"/>
  <c r="E266" i="17"/>
  <c r="E265" i="17"/>
  <c r="E264" i="17"/>
  <c r="E263" i="17"/>
  <c r="E262" i="17"/>
  <c r="E261" i="17"/>
  <c r="E260" i="17"/>
  <c r="E259" i="17"/>
  <c r="E868" i="17"/>
  <c r="E258" i="17"/>
  <c r="E257" i="17"/>
  <c r="E1016" i="17"/>
  <c r="E256" i="17"/>
  <c r="E255" i="17"/>
  <c r="E1121" i="17"/>
  <c r="E1039" i="17"/>
  <c r="E833" i="17"/>
  <c r="E1152" i="17"/>
  <c r="E832" i="17"/>
  <c r="E831" i="17"/>
  <c r="E830" i="17"/>
  <c r="E829" i="17"/>
  <c r="E828" i="17"/>
  <c r="E889" i="17"/>
  <c r="E1042" i="17"/>
  <c r="E888" i="17"/>
  <c r="E887" i="17"/>
  <c r="E886" i="17"/>
  <c r="E1015" i="17"/>
  <c r="E1144" i="17"/>
  <c r="E254" i="17"/>
  <c r="E253" i="17"/>
  <c r="E252" i="17"/>
  <c r="E1014" i="17"/>
  <c r="E251" i="17"/>
  <c r="E867" i="17"/>
  <c r="E250" i="17"/>
  <c r="E249" i="17"/>
  <c r="E1060" i="17"/>
  <c r="E1132" i="17"/>
  <c r="E948" i="17"/>
  <c r="E248" i="17"/>
  <c r="E827" i="17"/>
  <c r="E866" i="17"/>
  <c r="E247" i="17"/>
  <c r="E246" i="17"/>
  <c r="E245" i="17"/>
  <c r="E1093" i="17"/>
  <c r="E1092" i="17"/>
  <c r="E1013" i="17"/>
  <c r="E1012" i="17"/>
  <c r="E244" i="17"/>
  <c r="E1041" i="17"/>
  <c r="E243" i="17"/>
  <c r="E947" i="17"/>
  <c r="E946" i="17"/>
  <c r="E242" i="17"/>
  <c r="E1040" i="17"/>
  <c r="E945" i="17"/>
  <c r="E903" i="17"/>
  <c r="E1059" i="17"/>
  <c r="E241" i="17"/>
  <c r="E240" i="17"/>
  <c r="E239" i="17"/>
  <c r="E238" i="17"/>
  <c r="E237" i="17"/>
  <c r="E236" i="17"/>
  <c r="E235" i="17"/>
  <c r="E234" i="17"/>
  <c r="E233" i="17"/>
  <c r="E232" i="17"/>
  <c r="E231" i="17"/>
  <c r="E230" i="17"/>
  <c r="E1058" i="17"/>
  <c r="E229" i="17"/>
  <c r="E228" i="17"/>
  <c r="E227" i="17"/>
  <c r="E226" i="17"/>
  <c r="E944" i="17"/>
  <c r="E1057" i="17"/>
  <c r="E225" i="17"/>
  <c r="E943" i="17"/>
  <c r="E224" i="17"/>
  <c r="E223" i="17"/>
  <c r="E222" i="17"/>
  <c r="E221" i="17"/>
  <c r="E220" i="17"/>
  <c r="E219" i="17"/>
  <c r="E218" i="17"/>
  <c r="E217" i="17"/>
  <c r="E216" i="17"/>
  <c r="E215" i="17"/>
  <c r="E214" i="17"/>
  <c r="E213" i="17"/>
  <c r="E212" i="17"/>
  <c r="E211" i="17"/>
  <c r="E210" i="17"/>
  <c r="E209" i="17"/>
  <c r="E208" i="17"/>
  <c r="E207" i="17"/>
  <c r="E206" i="17"/>
  <c r="E205" i="17"/>
  <c r="E204" i="17"/>
  <c r="E203" i="17"/>
  <c r="E202" i="17"/>
  <c r="E201" i="17"/>
  <c r="E200" i="17"/>
  <c r="E199" i="17"/>
  <c r="E198" i="17"/>
  <c r="E197" i="17"/>
  <c r="E196" i="17"/>
  <c r="E195" i="17"/>
  <c r="E194" i="17"/>
  <c r="E193" i="17"/>
  <c r="E192" i="17"/>
  <c r="E191" i="17"/>
  <c r="E190" i="17"/>
  <c r="E189" i="17"/>
  <c r="E188" i="17"/>
  <c r="E187" i="17"/>
  <c r="E186" i="17"/>
  <c r="E1131" i="17"/>
  <c r="E1143" i="17"/>
  <c r="E942" i="17"/>
  <c r="E185" i="17"/>
  <c r="E184" i="17"/>
  <c r="E183" i="17"/>
  <c r="E182" i="17"/>
  <c r="E181" i="17"/>
  <c r="E180" i="17"/>
  <c r="E179" i="17"/>
  <c r="E178" i="17"/>
  <c r="E177" i="17"/>
  <c r="E176" i="17"/>
  <c r="E175" i="17"/>
  <c r="E174" i="17"/>
  <c r="E173" i="17"/>
  <c r="E172" i="17"/>
  <c r="E171" i="17"/>
  <c r="E170" i="17"/>
  <c r="E169" i="17"/>
  <c r="E865" i="17"/>
  <c r="E168" i="17"/>
  <c r="E167" i="17"/>
  <c r="E166" i="17"/>
  <c r="E165" i="17"/>
  <c r="E164" i="17"/>
  <c r="E941" i="17"/>
  <c r="E864" i="17"/>
  <c r="E940" i="17"/>
  <c r="E163" i="17"/>
  <c r="E162" i="17"/>
  <c r="E161" i="17"/>
  <c r="E160" i="17"/>
  <c r="E159" i="17"/>
  <c r="E158" i="17"/>
  <c r="E157" i="17"/>
  <c r="E939" i="17"/>
  <c r="E938" i="17"/>
  <c r="E156" i="17"/>
  <c r="E155" i="17"/>
  <c r="E154" i="17"/>
  <c r="E1056" i="17"/>
  <c r="E1037" i="17"/>
  <c r="E153" i="17"/>
  <c r="E902" i="17"/>
  <c r="E152" i="17"/>
  <c r="E56" i="17"/>
  <c r="E55" i="17"/>
  <c r="E54" i="17"/>
  <c r="E1128" i="17"/>
  <c r="E934" i="17"/>
  <c r="E933" i="17"/>
  <c r="E1055" i="17"/>
  <c r="E53" i="17"/>
  <c r="E52" i="17"/>
  <c r="E51" i="17"/>
  <c r="E50" i="17"/>
  <c r="E49" i="17"/>
  <c r="E48" i="17"/>
  <c r="E47" i="17"/>
  <c r="E46" i="17"/>
  <c r="E45" i="17"/>
  <c r="E44" i="17"/>
  <c r="E43" i="17"/>
  <c r="E23" i="17"/>
  <c r="E22" i="17"/>
  <c r="E21" i="17"/>
  <c r="E20" i="17"/>
  <c r="E19" i="17"/>
  <c r="E18" i="17"/>
  <c r="B48" i="16"/>
  <c r="B47" i="16"/>
  <c r="B46" i="16"/>
  <c r="B45" i="16"/>
  <c r="B44" i="16"/>
  <c r="B43" i="16"/>
  <c r="B381" i="16"/>
  <c r="B382" i="16"/>
  <c r="B383" i="16"/>
  <c r="B384" i="16"/>
  <c r="B385" i="16"/>
  <c r="B386" i="16"/>
  <c r="B387" i="16"/>
  <c r="B388" i="16"/>
  <c r="B524" i="16"/>
  <c r="B525" i="16"/>
  <c r="B526" i="16"/>
  <c r="B527" i="16"/>
  <c r="B528" i="16"/>
  <c r="B529" i="16"/>
  <c r="B530" i="16"/>
  <c r="B531" i="16"/>
  <c r="B532" i="16"/>
  <c r="B533" i="16"/>
  <c r="B534" i="16"/>
  <c r="B535" i="16"/>
  <c r="B536" i="16"/>
  <c r="B537" i="16"/>
  <c r="B538" i="16"/>
  <c r="B539" i="16"/>
  <c r="B540" i="16"/>
  <c r="B541" i="16"/>
  <c r="B542" i="16"/>
  <c r="B543" i="16"/>
  <c r="B544" i="16"/>
  <c r="B545" i="16"/>
  <c r="B546" i="16"/>
  <c r="B547" i="16"/>
  <c r="B548" i="16"/>
  <c r="B549" i="16"/>
  <c r="B550" i="16"/>
  <c r="B551" i="16"/>
  <c r="B552" i="16"/>
  <c r="B553" i="16"/>
  <c r="B554" i="16"/>
  <c r="B555" i="16"/>
  <c r="B556" i="16"/>
  <c r="B557" i="16"/>
  <c r="B558" i="16"/>
  <c r="B559" i="16"/>
  <c r="B560" i="16"/>
  <c r="B561" i="16"/>
  <c r="B562" i="16"/>
  <c r="B563" i="16"/>
  <c r="B564" i="16"/>
  <c r="B565" i="16"/>
  <c r="B566" i="16"/>
  <c r="B567" i="16"/>
  <c r="B568" i="16"/>
  <c r="B569" i="16"/>
  <c r="B570" i="16"/>
  <c r="B571" i="16"/>
  <c r="B572"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89" i="16"/>
  <c r="B90" i="16"/>
  <c r="B91" i="16"/>
  <c r="B92" i="16"/>
  <c r="B93" i="16"/>
  <c r="B94" i="16"/>
  <c r="B95" i="16"/>
  <c r="B96" i="16"/>
  <c r="B97" i="16"/>
  <c r="B98" i="16"/>
  <c r="B99" i="16"/>
  <c r="B100" i="16"/>
  <c r="B227" i="16"/>
  <c r="B228" i="16"/>
  <c r="B229" i="16"/>
  <c r="B230" i="16"/>
  <c r="B231" i="16"/>
  <c r="B232" i="16"/>
  <c r="B233" i="16"/>
  <c r="B234" i="16"/>
  <c r="B235" i="16"/>
  <c r="B236" i="16"/>
  <c r="B237" i="16"/>
  <c r="B238" i="16"/>
  <c r="B239" i="16"/>
  <c r="B240" i="16"/>
  <c r="B241" i="16"/>
  <c r="B242" i="16"/>
  <c r="B243" i="16"/>
  <c r="B244" i="16"/>
  <c r="B245" i="16"/>
  <c r="B246" i="16"/>
  <c r="B247" i="16"/>
  <c r="B248" i="16"/>
  <c r="B249" i="16"/>
  <c r="B250" i="16"/>
  <c r="B251" i="16"/>
  <c r="B252" i="16"/>
  <c r="B253" i="16"/>
  <c r="B254" i="16"/>
  <c r="B255" i="16"/>
  <c r="B256" i="16"/>
  <c r="B257" i="16"/>
  <c r="B258" i="16"/>
  <c r="B259" i="16"/>
  <c r="B260" i="16"/>
  <c r="B261" i="16"/>
  <c r="B262" i="16"/>
  <c r="B263" i="16"/>
  <c r="B264" i="16"/>
  <c r="B265" i="16"/>
  <c r="B266" i="16"/>
  <c r="B267" i="16"/>
  <c r="B268" i="16"/>
  <c r="B269" i="16"/>
  <c r="B270" i="16"/>
  <c r="B271" i="16"/>
  <c r="B272" i="16"/>
  <c r="B273" i="16"/>
  <c r="B274" i="16"/>
  <c r="B275" i="16"/>
  <c r="B276" i="16"/>
  <c r="B277" i="16"/>
  <c r="B278" i="16"/>
  <c r="B279" i="16"/>
  <c r="B280" i="16"/>
  <c r="B281" i="16"/>
  <c r="B282" i="16"/>
  <c r="B283" i="16"/>
  <c r="B284" i="16"/>
  <c r="B285" i="16"/>
  <c r="B286" i="16"/>
  <c r="B287" i="16"/>
  <c r="B288" i="16"/>
  <c r="B289" i="16"/>
  <c r="B290" i="16"/>
  <c r="B291" i="16"/>
  <c r="B292" i="16"/>
  <c r="B293" i="16"/>
  <c r="B294" i="16"/>
  <c r="B295" i="16"/>
  <c r="B296" i="16"/>
  <c r="B297" i="16"/>
  <c r="B298" i="16"/>
  <c r="B299" i="16"/>
  <c r="B300" i="16"/>
  <c r="B301" i="16"/>
  <c r="B302" i="16"/>
  <c r="B303" i="16"/>
  <c r="B304" i="16"/>
  <c r="B305" i="16"/>
  <c r="B306" i="16"/>
  <c r="B307" i="16"/>
  <c r="B308" i="16"/>
  <c r="B309" i="16"/>
  <c r="B310" i="16"/>
  <c r="B311" i="16"/>
  <c r="B312" i="16"/>
  <c r="B313" i="16"/>
  <c r="B314" i="16"/>
  <c r="B315" i="16"/>
  <c r="B316" i="16"/>
  <c r="B317" i="16"/>
  <c r="B318" i="16"/>
  <c r="B319" i="16"/>
  <c r="B320" i="16"/>
  <c r="B321" i="16"/>
  <c r="B322" i="16"/>
  <c r="B323" i="16"/>
  <c r="B324" i="16"/>
  <c r="B325" i="16"/>
  <c r="B326" i="16"/>
  <c r="B327" i="16"/>
  <c r="B328" i="16"/>
  <c r="B329" i="16"/>
  <c r="B330" i="16"/>
  <c r="B331" i="16"/>
  <c r="B332" i="16"/>
  <c r="B333" i="16"/>
  <c r="B334" i="16"/>
  <c r="B335" i="16"/>
  <c r="B336" i="16"/>
  <c r="B337" i="16"/>
  <c r="B338" i="16"/>
  <c r="B339" i="16"/>
  <c r="B340" i="16"/>
  <c r="B341" i="16"/>
  <c r="B342" i="16"/>
  <c r="B343" i="16"/>
  <c r="B344" i="16"/>
  <c r="B345" i="16"/>
  <c r="B346" i="16"/>
  <c r="B347" i="16"/>
  <c r="B389" i="16"/>
  <c r="B390" i="16"/>
  <c r="B391" i="16"/>
  <c r="B392" i="16"/>
  <c r="B393" i="16"/>
  <c r="B394" i="16"/>
  <c r="B395" i="16"/>
  <c r="B396" i="16"/>
  <c r="B397" i="16"/>
  <c r="B398" i="16"/>
  <c r="B399" i="16"/>
  <c r="B400" i="16"/>
  <c r="B401" i="16"/>
  <c r="B402" i="16"/>
  <c r="B403" i="16"/>
  <c r="B404" i="16"/>
  <c r="B405" i="16"/>
  <c r="B406" i="16"/>
  <c r="B407" i="16"/>
  <c r="B408" i="16"/>
  <c r="B409" i="16"/>
  <c r="B410" i="16"/>
  <c r="B411" i="16"/>
  <c r="B412" i="16"/>
  <c r="B413" i="16"/>
  <c r="B414" i="16"/>
  <c r="B415" i="16"/>
  <c r="B416" i="16"/>
  <c r="B417" i="16"/>
  <c r="B418" i="16"/>
  <c r="B419" i="16"/>
  <c r="B420" i="16"/>
  <c r="B421" i="16"/>
  <c r="B422" i="16"/>
  <c r="B423" i="16"/>
  <c r="B424" i="16"/>
  <c r="B425" i="16"/>
  <c r="B426" i="16"/>
  <c r="B427" i="16"/>
  <c r="B428" i="16"/>
  <c r="B429" i="16"/>
  <c r="B430" i="16"/>
  <c r="B431" i="16"/>
  <c r="B432" i="16"/>
  <c r="B433" i="16"/>
  <c r="B434" i="16"/>
  <c r="B435" i="16"/>
  <c r="B436" i="16"/>
  <c r="B437" i="16"/>
  <c r="B438" i="16"/>
  <c r="B439" i="16"/>
  <c r="B440" i="16"/>
  <c r="B441" i="16"/>
  <c r="B442" i="16"/>
  <c r="B443" i="16"/>
  <c r="B444" i="16"/>
  <c r="B445" i="16"/>
  <c r="B446" i="16"/>
  <c r="B447" i="16"/>
  <c r="B448" i="16"/>
  <c r="B449" i="16"/>
  <c r="B450" i="16"/>
  <c r="B451" i="16"/>
  <c r="B452" i="16"/>
  <c r="B453" i="16"/>
  <c r="B454" i="16"/>
  <c r="B455" i="16"/>
  <c r="B456" i="16"/>
  <c r="B457" i="16"/>
  <c r="B458" i="16"/>
  <c r="B459" i="16"/>
  <c r="B460" i="16"/>
  <c r="B461" i="16"/>
  <c r="B462" i="16"/>
  <c r="B463" i="16"/>
  <c r="B464" i="16"/>
  <c r="B465" i="16"/>
  <c r="B466" i="16"/>
  <c r="B467" i="16"/>
  <c r="B468" i="16"/>
  <c r="B469" i="16"/>
  <c r="B470" i="16"/>
  <c r="B471" i="16"/>
  <c r="B472" i="16"/>
  <c r="B473" i="16"/>
  <c r="B474" i="16"/>
  <c r="B475" i="16"/>
  <c r="B476" i="16"/>
  <c r="B477" i="16"/>
  <c r="B478" i="16"/>
  <c r="B479" i="16"/>
  <c r="B480" i="16"/>
  <c r="B481" i="16"/>
  <c r="B482" i="16"/>
  <c r="B483" i="16"/>
  <c r="B484" i="16"/>
  <c r="B485" i="16"/>
  <c r="B486" i="16"/>
  <c r="B487" i="16"/>
  <c r="B488" i="16"/>
  <c r="B489" i="16"/>
  <c r="B490" i="16"/>
  <c r="B491" i="16"/>
  <c r="B492" i="16"/>
  <c r="B493" i="16"/>
  <c r="B494" i="16"/>
  <c r="B495" i="16"/>
  <c r="B496" i="16"/>
  <c r="B497" i="16"/>
  <c r="B498" i="16"/>
  <c r="B499" i="16"/>
  <c r="B500" i="16"/>
  <c r="B501" i="16"/>
  <c r="B502" i="16"/>
  <c r="B503" i="16"/>
  <c r="B504" i="16"/>
  <c r="B505" i="16"/>
  <c r="B506" i="16"/>
  <c r="B694" i="16"/>
  <c r="B695" i="16"/>
  <c r="B507" i="16"/>
  <c r="B696" i="16"/>
  <c r="B697" i="16"/>
  <c r="B698" i="16"/>
  <c r="B699" i="16"/>
  <c r="B700" i="16"/>
  <c r="B701" i="16"/>
  <c r="B702" i="16"/>
  <c r="B703" i="16"/>
  <c r="B704" i="16"/>
  <c r="B705" i="16"/>
  <c r="B706" i="16"/>
  <c r="B707" i="16"/>
  <c r="B708" i="16"/>
  <c r="B709" i="16"/>
  <c r="B710" i="16"/>
  <c r="B711" i="16"/>
  <c r="B712" i="16"/>
  <c r="B713" i="16"/>
  <c r="B714" i="16"/>
  <c r="B715" i="16"/>
  <c r="B716" i="16"/>
  <c r="B953" i="16"/>
  <c r="B954" i="16"/>
  <c r="B955" i="16"/>
  <c r="B956" i="16"/>
  <c r="B957" i="16"/>
  <c r="B958" i="16"/>
  <c r="B959" i="16"/>
  <c r="B960" i="16"/>
  <c r="B961" i="16"/>
  <c r="B962" i="16"/>
  <c r="B963" i="16"/>
  <c r="B1130" i="16"/>
  <c r="B1131" i="16"/>
  <c r="B1132" i="16"/>
  <c r="B1133" i="16"/>
  <c r="B1134" i="16"/>
  <c r="B1135" i="16"/>
  <c r="B1136" i="16"/>
  <c r="B1137" i="16"/>
  <c r="B1138" i="16"/>
  <c r="B1139" i="16"/>
  <c r="B1140" i="16"/>
  <c r="B101" i="16"/>
  <c r="B348" i="16"/>
  <c r="B349" i="16"/>
  <c r="B350" i="16"/>
  <c r="B351" i="16"/>
  <c r="B352" i="16"/>
  <c r="B353" i="16"/>
  <c r="B508" i="16"/>
  <c r="B509" i="16"/>
  <c r="B510" i="16"/>
  <c r="B511" i="16"/>
  <c r="B717" i="16"/>
  <c r="B718" i="16"/>
  <c r="B719" i="16"/>
  <c r="B720" i="16"/>
  <c r="B721" i="16"/>
  <c r="B722" i="16"/>
  <c r="B723" i="16"/>
  <c r="B724" i="16"/>
  <c r="B725" i="16"/>
  <c r="B726" i="16"/>
  <c r="B727" i="16"/>
  <c r="B728" i="16"/>
  <c r="B729" i="16"/>
  <c r="B730" i="16"/>
  <c r="B731" i="16"/>
  <c r="B732" i="16"/>
  <c r="B733" i="16"/>
  <c r="B964" i="16"/>
  <c r="B965" i="16"/>
  <c r="B966" i="16"/>
  <c r="B1141" i="16"/>
  <c r="B1142" i="16"/>
  <c r="B1143" i="16"/>
  <c r="B1144" i="16"/>
  <c r="B1145" i="16"/>
  <c r="B1146" i="16"/>
  <c r="B1147" i="16"/>
  <c r="B1148" i="16"/>
  <c r="B1149" i="16"/>
  <c r="B1150" i="16"/>
  <c r="B102" i="16"/>
  <c r="B103" i="16"/>
  <c r="B104" i="16"/>
  <c r="B105" i="16"/>
  <c r="B106" i="16"/>
  <c r="B354" i="16"/>
  <c r="B355" i="16"/>
  <c r="B356" i="16"/>
  <c r="B357" i="16"/>
  <c r="B358" i="16"/>
  <c r="B359" i="16"/>
  <c r="B360" i="16"/>
  <c r="B361" i="16"/>
  <c r="B362" i="16"/>
  <c r="B363" i="16"/>
  <c r="B512" i="16"/>
  <c r="B513" i="16"/>
  <c r="B514" i="16"/>
  <c r="B515" i="16"/>
  <c r="B516" i="16"/>
  <c r="B734" i="16"/>
  <c r="B364" i="16"/>
  <c r="B365" i="16"/>
  <c r="B366" i="16"/>
  <c r="B367" i="16"/>
  <c r="B368" i="16"/>
  <c r="B369" i="16"/>
  <c r="B370" i="16"/>
  <c r="B517" i="16"/>
  <c r="B518" i="16"/>
  <c r="B519" i="16"/>
  <c r="B735" i="16"/>
  <c r="B967" i="16"/>
  <c r="B371" i="16"/>
  <c r="B736" i="16"/>
  <c r="B737" i="16"/>
  <c r="B738" i="16"/>
  <c r="B1151" i="16"/>
  <c r="B1152" i="16"/>
  <c r="B520" i="16"/>
  <c r="B739" i="16"/>
  <c r="B740" i="16"/>
  <c r="B741" i="16"/>
  <c r="B742" i="16"/>
  <c r="B743" i="16"/>
  <c r="B744" i="16"/>
  <c r="B745" i="16"/>
  <c r="B746" i="16"/>
  <c r="B747" i="16"/>
  <c r="B968" i="16"/>
  <c r="B969" i="16"/>
  <c r="B1153" i="16"/>
  <c r="B1154" i="16"/>
  <c r="B1155" i="16"/>
  <c r="B1156" i="16"/>
  <c r="B1157" i="16"/>
  <c r="B1158" i="16"/>
  <c r="B1159" i="16"/>
  <c r="B1160" i="16"/>
  <c r="B1161" i="16"/>
  <c r="B1162" i="16"/>
  <c r="B1163" i="16"/>
  <c r="B372" i="16"/>
  <c r="B373" i="16"/>
  <c r="B374" i="16"/>
  <c r="B375" i="16"/>
  <c r="B376" i="16"/>
  <c r="B377" i="16"/>
  <c r="B378" i="16"/>
  <c r="B379" i="16"/>
  <c r="B521" i="16"/>
  <c r="B522" i="16"/>
  <c r="B523" i="16"/>
  <c r="B748" i="16"/>
  <c r="B1164" i="16"/>
  <c r="B380" i="16"/>
  <c r="B15" i="11" l="1"/>
  <c r="B14" i="11"/>
  <c r="B13" i="11"/>
  <c r="B12" i="11"/>
  <c r="B11" i="11"/>
  <c r="B10" i="11"/>
  <c r="B9" i="11"/>
  <c r="B8" i="11"/>
  <c r="B7" i="11"/>
  <c r="B6" i="11"/>
  <c r="B5" i="11"/>
</calcChain>
</file>

<file path=xl/sharedStrings.xml><?xml version="1.0" encoding="utf-8"?>
<sst xmlns="http://schemas.openxmlformats.org/spreadsheetml/2006/main" count="85486" uniqueCount="5271">
  <si>
    <t>eMENSCR - โครงการทั้งหมด</t>
  </si>
  <si>
    <t>ชื่อผู้ใช้</t>
  </si>
  <si>
    <t>รหัสโครงการ</t>
  </si>
  <si>
    <t>ชื่อโครงการ / การดำเนินงาน</t>
  </si>
  <si>
    <t>ยุทธศาสตร์ชาติที่เกี่ยวข้องโดยตรง</t>
  </si>
  <si>
    <t>แผนปฏิรูปที่เกี่ยวข้องโดยตรง</t>
  </si>
  <si>
    <t>แผนแม่บทภายใต้ยุทธศาสตร์ชาติที่เกี่ยวข้องโดยตรง</t>
  </si>
  <si>
    <t>ยุทธศาสตร์ชาติที่เกี่ยวข้องโดยตรง (ข้อความ)</t>
  </si>
  <si>
    <t>แผนปฏิรูปที่เกี่ยวข้องโดยตรง (ข้อความ)</t>
  </si>
  <si>
    <t>แผนแม่บทภายใต้ยุทธศาสตร์ชาติที่เกี่ยวข้องโดยตรง (ข้อความ)</t>
  </si>
  <si>
    <t>เป้าหมายของแผนแม่บทย่อย</t>
  </si>
  <si>
    <t>เป้าหมายของแผนแม่บทย่อย (ข้อความ)</t>
  </si>
  <si>
    <t>วันที่แก้ไขข้อมูลล่าสุด</t>
  </si>
  <si>
    <t>สถานะ</t>
  </si>
  <si>
    <t>วันที่เริ่มต้นโครงการ</t>
  </si>
  <si>
    <t>วันที่สิ้นสุดโครงการ</t>
  </si>
  <si>
    <t>รวมวงเงินงบประมาณทั้งหมด</t>
  </si>
  <si>
    <t>รวมงบประมาณจากแผนการใช้จ่ายทั้งหมด</t>
  </si>
  <si>
    <t>หน่วยงานระดับกองหรือเทียบเท่า</t>
  </si>
  <si>
    <t>หน่วยงานระดับกรมหรือเทียบเท่า</t>
  </si>
  <si>
    <t>หน่วยงานระดับกระทรวงหรือเทียบเท่า</t>
  </si>
  <si>
    <t>ประเภทโครงการ</t>
  </si>
  <si>
    <t>องค์ประกอบ</t>
  </si>
  <si>
    <t>ปัจจัย</t>
  </si>
  <si>
    <t>จัดการโครงการ</t>
  </si>
  <si>
    <t>port60001</t>
  </si>
  <si>
    <t>6000-61-0001</t>
  </si>
  <si>
    <t>โครงการพัฒนาท่าเรือแหลมฉบัง ระยะที่ 3</t>
  </si>
  <si>
    <t>โครงสร้างพื้นฐาน ระบบโลจิสติกส์ และดิจิทัล</t>
  </si>
  <si>
    <t>ด้านการสร้างความสามารถในการแข่งขัน</t>
  </si>
  <si>
    <t>ด้านเศรษฐกิจ</t>
  </si>
  <si>
    <t>070102</t>
  </si>
  <si>
    <t>2. ประสิทธิภาพด้านโลจิสติกส์ระหว่างประเทศของประเทศไทยดีขึ้น</t>
  </si>
  <si>
    <t>27 พฤศจิกายน 2562 เวลา 11:33</t>
  </si>
  <si>
    <t>อนุมัติแล้ว</t>
  </si>
  <si>
    <t>มีนาคม 2561</t>
  </si>
  <si>
    <t>กันยายน 2566</t>
  </si>
  <si>
    <t>ท่าเรือแหลมฉบัง</t>
  </si>
  <si>
    <t>การท่าเรือแห่งประเทศไทย</t>
  </si>
  <si>
    <t>กระทรวงคมนาคม</t>
  </si>
  <si>
    <t>mod02061</t>
  </si>
  <si>
    <t>กห 0206-61-0001</t>
  </si>
  <si>
    <t>โครงการพัฒนาระบบการควบคุมอาวุธยุทธภัณฑ์และการออกใบอนุญาตด้วยระบบอิเล็กทรอนิกส์สำหรับการเชื่อมโยงข้อมูลผ่านระบบ National Single Window ส่วนเพิ่มเติม</t>
  </si>
  <si>
    <t>ด้านการปรับสมดุลและพัฒนาระบบการบริหารจัดการภาครัฐ</t>
  </si>
  <si>
    <t>ด้านการบริหารราชการแผ่นดิน</t>
  </si>
  <si>
    <t>22 กรกฎาคม 2563 เวลา 8:34</t>
  </si>
  <si>
    <t>ธันวาคม 2557</t>
  </si>
  <si>
    <t>กันยายน 2565</t>
  </si>
  <si>
    <t>กรมการอุตสาหกรรมทหาร ศูนย์การอุตสาหกรรมป้องกันประเทศและพลังงานทหาร</t>
  </si>
  <si>
    <t>สำนักงานปลัดกระทรวงกลาโหม</t>
  </si>
  <si>
    <t>กระทรวงกลาโหม</t>
  </si>
  <si>
    <t>mot03081</t>
  </si>
  <si>
    <t>คค 0308-61-0002</t>
  </si>
  <si>
    <t>ซ่อมทำประจำปีเรือฝึกวิสูตรสาคร</t>
  </si>
  <si>
    <t>24 ตุลาคม 2562 เวลา 22:23</t>
  </si>
  <si>
    <t>ตุลาคม 2561</t>
  </si>
  <si>
    <t>มกราคม 2562</t>
  </si>
  <si>
    <t>ศูนย์ฝึกพาณิชย์นาวี</t>
  </si>
  <si>
    <t>กรมเจ้าท่า</t>
  </si>
  <si>
    <t>คค 0308-61-0003</t>
  </si>
  <si>
    <t>โครงการจัดซื้อเครื่องมือฝึกจำลองปฏิบัติงานสินค้าเหลวในระวางแบบเต็มรูปแบบ  (Full Mission Liquid Cargo Handling Simulator :FMLCHS)</t>
  </si>
  <si>
    <t>24 ตุลาคม 2562 เวลา 22:30</t>
  </si>
  <si>
    <t>กุมภาพันธ์ 2562</t>
  </si>
  <si>
    <t>mof05151</t>
  </si>
  <si>
    <t>กค 0515(ส)-61-0004</t>
  </si>
  <si>
    <t>โครงการผลักดันการพัฒนาระบบของหน่วยงานภาครัฐเพื่อให้บริการแบบ B2G ผ่าน NSW</t>
  </si>
  <si>
    <t>13 พฤศจิกายน 2562 เวลา 9:26</t>
  </si>
  <si>
    <t>ตุลาคม 2560</t>
  </si>
  <si>
    <t>กันยายน 2562</t>
  </si>
  <si>
    <t>ศูนย์เทคโนโลยีสารสนเทศและการสื่อสาร (ศทส.)</t>
  </si>
  <si>
    <t>กรมศุลกากร</t>
  </si>
  <si>
    <t>กระทรวงการคลัง</t>
  </si>
  <si>
    <t>mot08081</t>
  </si>
  <si>
    <t>คค 0808-61-0006</t>
  </si>
  <si>
    <t>การจัดทำและขับเคลื่อนแผนแม่บทการขนส่งทางอากาศของประเทศไทย</t>
  </si>
  <si>
    <t>20 กันยายน 2562 เวลา 15:06</t>
  </si>
  <si>
    <t>มกราคม 2560</t>
  </si>
  <si>
    <t>สํานักแผนงาน</t>
  </si>
  <si>
    <t>สำนักงานนโยบายและแผนการขนส่งและจราจร</t>
  </si>
  <si>
    <t>aot01001</t>
  </si>
  <si>
    <t>ทอท 0100-61-0001</t>
  </si>
  <si>
    <t>โครงการพัฒนาท่าอากาศยานสุวรรณภูมิ (ปีงบประมาณ 2554-2560)</t>
  </si>
  <si>
    <t>3 ธันวาคม 2562 เวลา 10:20</t>
  </si>
  <si>
    <t>ตุลาคม 2554</t>
  </si>
  <si>
    <t>ธันวาคม 2565</t>
  </si>
  <si>
    <t>สำนักงานใหญ่</t>
  </si>
  <si>
    <t>บริษัท ท่าอากาศยานไทย จำกัด (มหาชน)</t>
  </si>
  <si>
    <t>mot04101</t>
  </si>
  <si>
    <t>คค 0410/-61-0001</t>
  </si>
  <si>
    <t>โครงการพัฒนาและส่งเสริมความรับผิดชอบต่อสังคมของผู้ประกอบการขนส่งสินค้าด้วยรถบรรทุก</t>
  </si>
  <si>
    <t>11 ตุลาคม 2562 เวลา 11:12</t>
  </si>
  <si>
    <t>กุมภาพันธ์ 2561</t>
  </si>
  <si>
    <t>พฤศจิกายน 2561</t>
  </si>
  <si>
    <t>สำนักการขนส่งสินค้า</t>
  </si>
  <si>
    <t>กรมการขนส่งทางบก</t>
  </si>
  <si>
    <t>คค 0410/-61-0002</t>
  </si>
  <si>
    <t>โครงการศึกษาระบบมาตรฐานคุณภาพการขนส่งสินค้าเกษตรและอาหารด้วยรถบรรทุก</t>
  </si>
  <si>
    <t>8 ตุลาคม 2562 เวลา 17:08</t>
  </si>
  <si>
    <t>มิถุนายน 2561</t>
  </si>
  <si>
    <t>เมษายน 2562</t>
  </si>
  <si>
    <t>คค 0410/-61-0004</t>
  </si>
  <si>
    <t>โครงการพัฒนาเครือข่ายโลจิสติกส์ด้านการขนส่งสินค้าทางถนนรองรับเขตเศรษฐกิจพิเศษ เชื่อมโยงสู่ประเทศเพื่อนบ้าน</t>
  </si>
  <si>
    <t>8 ตุลาคม 2562 เวลา 17:09</t>
  </si>
  <si>
    <t>มิถุนายน 2562</t>
  </si>
  <si>
    <t>caat181</t>
  </si>
  <si>
    <t>กพท 18-61-0001</t>
  </si>
  <si>
    <t>แผนแม่บทการจัดตั้งสนามบินพาณิชย์ของประเทศ (พ.ศ. 2561-2580)</t>
  </si>
  <si>
    <t>7 ตุลาคม 2562 เวลา 15:49</t>
  </si>
  <si>
    <t>พฤษภาคม 2559</t>
  </si>
  <si>
    <t>มิถุนายน 2560</t>
  </si>
  <si>
    <t>ฝ่ายส่งเสริมอุตสาหกรรมการบิน</t>
  </si>
  <si>
    <t>สำนักงานการบินพลเรือนแห่งประเทศไทย</t>
  </si>
  <si>
    <t>mot03041</t>
  </si>
  <si>
    <t>คค 0304-61-0001</t>
  </si>
  <si>
    <t>หนังสือคนประจำเรือและหนังสือคนประจำเรือประมง</t>
  </si>
  <si>
    <t>6 พฤศจิกายน 2562 เวลา 19:22</t>
  </si>
  <si>
    <t>กันยายน 2564</t>
  </si>
  <si>
    <t>กองมาตรฐานคนประจำเรือ</t>
  </si>
  <si>
    <t>คค 0410/-61-0007</t>
  </si>
  <si>
    <t>โครงการศูนย์การขนส่งชายแดนจังหวัดนครพนม</t>
  </si>
  <si>
    <t>7 ตุลาคม 2563 เวลา 16:20</t>
  </si>
  <si>
    <t>มิถุนายน 2556</t>
  </si>
  <si>
    <t>กันยายน 2567</t>
  </si>
  <si>
    <t>mot03201</t>
  </si>
  <si>
    <t>คค 0320-61-0012</t>
  </si>
  <si>
    <t>โครงการจัดซื้อทุ่นเครื่องหมายการเดินเรือ พร้อมอุปกรณ์ขนาดเส้นผ่านศูนย์กลางไม่น้อยกว่า 1.50 ม.</t>
  </si>
  <si>
    <t>25 ตุลาคม 2562 เวลา 12:59</t>
  </si>
  <si>
    <t>สำนักพัฒนาและบำรุงรักษาทางน้ำ</t>
  </si>
  <si>
    <t>คค 0320-61-0013</t>
  </si>
  <si>
    <t>โครงการจัดซื้อทุ่นเครื่องหมายการเดินเรือ พร้อมอุปกรณ์เครื่่องหมายการเดินเรือขนาดเส้นผ่านศูนย์กลางไม่น้อยกว่า 2.10 เมตร</t>
  </si>
  <si>
    <t>25 ตุลาคม 2562 เวลา 13:03</t>
  </si>
  <si>
    <t>ธันวาคม 2561</t>
  </si>
  <si>
    <t>ตุลาคม 2566</t>
  </si>
  <si>
    <t>คค 0320-61-0015</t>
  </si>
  <si>
    <t>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t>
  </si>
  <si>
    <t>25 ตุลาคม 2562 เวลา 14:28</t>
  </si>
  <si>
    <t>คค 0320-61-0016</t>
  </si>
  <si>
    <t>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4 จังหวัดสงขลา</t>
  </si>
  <si>
    <t>25 ตุลาคม 2562 เวลา 14:29</t>
  </si>
  <si>
    <t>คค 0320-61-0021</t>
  </si>
  <si>
    <t>โครงการก่อสร้างหลักไฟนำพร้อมอุปกรณ์เครื่องหมายการเดินเรือ ประจำปี 2562</t>
  </si>
  <si>
    <t>25 ตุลาคม 2562 เวลา 16:44</t>
  </si>
  <si>
    <t>คค 0320-61-0026</t>
  </si>
  <si>
    <t>โครงการจัดซื้อดวงโคมไฟและอุปกรณ์แจ้งตำบลทีี่และสถานะเครื่องหมายช่วยการเดินเรือโดยเครื่อง AIS Aton พร้อมติดตั้ง ที่บริเวณร่องน้ำเขตท่าเรือศรีราชา จ.ชลบุรี จำนวน 11 ชุดประจำปี 2562</t>
  </si>
  <si>
    <t>25 ตุลาคม 2562 เวลา 12:26</t>
  </si>
  <si>
    <t>ตุลาคม 2562</t>
  </si>
  <si>
    <t>คค 0320-61-0032</t>
  </si>
  <si>
    <t>โครงการตรวจซ่อมและบำรุงรักษาเครื่องหมายการเดินเรือ ประจำปี 2562</t>
  </si>
  <si>
    <t>25 ตุลาคม 2562 เวลา 12:38</t>
  </si>
  <si>
    <t>คค 0320-61-0055</t>
  </si>
  <si>
    <t>โครงการจัดซื้อเครื่องยนต์ดีเซลพร้อมเครื่องกำเนิดไฟฟ้า เรือเจ้าท่า ข.6 กรุงเทพมหานคร จำนวน 2 ชุด งบประมาณปี 2563</t>
  </si>
  <si>
    <t>27 มีนาคม 2563 เวลา 18:32</t>
  </si>
  <si>
    <t>กันยายน 2563</t>
  </si>
  <si>
    <t>ทอท 0100-61-0004</t>
  </si>
  <si>
    <t>โครงการพัฒนาท่าอากาศยานดอนเมือง ระยะที่ 3</t>
  </si>
  <si>
    <t>3 ธันวาคม 2562 เวลา 10:15</t>
  </si>
  <si>
    <t>ธันวาคม 2568</t>
  </si>
  <si>
    <t>ทอท 0100-61-0005</t>
  </si>
  <si>
    <t>โครงการพัฒนาท่าอากาศยานภูเก็ต  ระยะที่ 2</t>
  </si>
  <si>
    <t>15 พฤศจิกายน 2562 เวลา 17:27</t>
  </si>
  <si>
    <t>กรกฎาคม 2561</t>
  </si>
  <si>
    <t>คค 0320-61-0058</t>
  </si>
  <si>
    <t>โครงการจัดซื้อเครื่องยนต์ขับปั๊มขุด พร้อมเกียร์ พร้อมติดตั้ง สำหรับเรือเจ้าท่า ข.15 สำนักงานพัฒนาและบำรุงรักษาทางน้ำที่ 3 จังหวัดตรัง จำนวน 1 ชุด งบประมาณปี 2563</t>
  </si>
  <si>
    <t>27 มีนาคม 2563 เวลา 19:30</t>
  </si>
  <si>
    <t>ทอท 0100-61-0007</t>
  </si>
  <si>
    <t>โครงการพัฒนาท่าอากาศยานเชียงใหม่ ระยะที่ 1</t>
  </si>
  <si>
    <t>3 ธันวาคม 2562 เวลา 10:18</t>
  </si>
  <si>
    <t>ทอท 0100-61-0008</t>
  </si>
  <si>
    <t>โครงการพัฒนาท่าอากาศยานหาดใหญ่ ระยะที่ 1</t>
  </si>
  <si>
    <t>18 พฤศจิกายน 2562 เวลา 9:28</t>
  </si>
  <si>
    <t>ทอท 0100-61-0009</t>
  </si>
  <si>
    <t>โครงการพัฒนาท่าอากาศยานแม่ฟ้าหลวง เชียงราย ระยะที่ 1</t>
  </si>
  <si>
    <t>18 พฤศจิกายน 2562 เวลา 10:01</t>
  </si>
  <si>
    <t>กุมภาพันธ์ 2567</t>
  </si>
  <si>
    <t>กันยายน 2571</t>
  </si>
  <si>
    <t>คค 0410/-61-0009</t>
  </si>
  <si>
    <t>โครงการศึกษารูปแบบการประกอบการขนส่งสินค้าด้วยรถบรรทุกที่จดทะเบียนรถในประเทศไทยและประเทศมาเลเซียเพื่อรองรับเขตพัฒนาเศรษฐกิจภาคใต้ตอนล่าง</t>
  </si>
  <si>
    <t>9 ตุลาคม 2562 เวลา 15:09</t>
  </si>
  <si>
    <t>port51001</t>
  </si>
  <si>
    <t>5100-61-0001</t>
  </si>
  <si>
    <t>การศึกษาความเป็นไปได้และการออกแบบร่างรายละเอียด (Preliminary Design) ท่าเรือกรุงเทพฝั่งตะวันตกในลักษณะท่าเรืออัตโนมัติ พร้อมสิ่งอำนวยความสะดวกต่างๆ</t>
  </si>
  <si>
    <t>27 กันยายน 2562 เวลา 12:09</t>
  </si>
  <si>
    <t>ฝ่ายปฏิบัติการเรือและสินค้า</t>
  </si>
  <si>
    <t>คค 0410/-61-0011</t>
  </si>
  <si>
    <t>โครงการรับรองมาตรฐานคุณภาพบริการขนส่งด้วยรถบรรทุก ปี 2561</t>
  </si>
  <si>
    <t>22 สิงหาคม 2562 เวลา 11:22</t>
  </si>
  <si>
    <t>กันยายน 2561</t>
  </si>
  <si>
    <t>คค 0320-61-0102</t>
  </si>
  <si>
    <t>โครงการจัดซื้อเครื่องยนต์ขับชุดปั๊มน้ำมันไฮดรอลิค (MARINE ENGINE) พร้อมติดตั้งเรือเจ้าท่า ข.5 และเรือเจ้าท่า ข.7 สำนักงานพัฒนาและบำรุงรักษาทางน้ำที่ 3 จ.ตรัง ขนาดแรงม้าไม่น้อยกว่า 245 HP ที่่ความเร็วรอบไม่เกิน 1,800 RPM  2 ชุด ปีงบประมาณ 2561</t>
  </si>
  <si>
    <t>24 ตุลาคม 2562 เวลา 21:20</t>
  </si>
  <si>
    <t>มกราคม 2561</t>
  </si>
  <si>
    <t>คค 0320-61-0145</t>
  </si>
  <si>
    <t>โครงการจ้างเหมาซ่อมทำเรือเจ้าท่า ข.407 จำนวน 9 รายการ ปีงบประมาณ 2562</t>
  </si>
  <si>
    <t>25 ตุลาคม 2562 เวลา 18:54</t>
  </si>
  <si>
    <t>คค 0320-61-0148</t>
  </si>
  <si>
    <t>โครงการจ้างเหมาซ่อมทำเรือเจ้าท่า ข.10 จำนวน 70 รายการ ปีงบประมาณ 2562</t>
  </si>
  <si>
    <t>25 ตุลาคม 2562 เวลา 19:11</t>
  </si>
  <si>
    <t>พฤษภาคม 2562</t>
  </si>
  <si>
    <t>คค 0320-61-0151</t>
  </si>
  <si>
    <t>โครงการจ้างเหมาซ่อมทำเรือเจ้าท่า ส.2 จำนวน 62 รายการ ปีงบประมาณ 2562</t>
  </si>
  <si>
    <t>25 ตุลาคม 2562 เวลา 18:56</t>
  </si>
  <si>
    <t>คค 0320-61-0158</t>
  </si>
  <si>
    <t>โครงการจ้างเหมาซ่อมทำเรือเจ้าท่า ข.7 และเรือเจ้าท่า 27 จำนวน 57 รายการ ปีงบประมาณ 2562</t>
  </si>
  <si>
    <t>25 ตุลาคม 2562 เวลา 19:18</t>
  </si>
  <si>
    <t>คค 0320-61-0161</t>
  </si>
  <si>
    <t>โครงการจ้างเหมาซ่อมทำเรือเจ้าท่า ข.21 และเรือเจ้าท่า 221 จำนวน 41 รายการ ปีงบประมาณ 2562</t>
  </si>
  <si>
    <t>25 ตุลาคม 2562 เวลา 19:26</t>
  </si>
  <si>
    <t>คค 0320-61-0165</t>
  </si>
  <si>
    <t>โครงการจ้างเหมาซ่อมทำเรือเจ้าท่า ข.23 และเรือเจ้าท่า 223 จำนวน 58 รายการ ปีงบประมาณ 2562</t>
  </si>
  <si>
    <t>25 ตุลาคม 2562 เวลา 19:48</t>
  </si>
  <si>
    <t>พฤษภาคม 2563</t>
  </si>
  <si>
    <t>คค 0320-61-0168</t>
  </si>
  <si>
    <t>โครงการจ้างเหมาซ่อมทำเรือเจ้าท่า ข.37 และเรือเจ้าท่า 237 จำนวน 89 รายการ ปีงบประมาณ 2562</t>
  </si>
  <si>
    <t>25 ตุลาคม 2562 เวลา 20:02</t>
  </si>
  <si>
    <t>คค 0320-61-0170</t>
  </si>
  <si>
    <t>โครงการจ้างเหมาซ่อมทำเรือเจ้าท่า 300 จำนวน 38 รายการ ปีงบประมาณ 2562</t>
  </si>
  <si>
    <t>25 ตุลาคม 2562 เวลา 20:08</t>
  </si>
  <si>
    <t>มีนาคม 2562</t>
  </si>
  <si>
    <t>คค 0320-61-0172</t>
  </si>
  <si>
    <t>โครงการจ้างเหมาซ่อมทำเรือเจ้าท่า 303 จำนวน 28 รายการ ปีงบประมาณ 2562</t>
  </si>
  <si>
    <t>25 ตุลาคม 2562 เวลา 20:16</t>
  </si>
  <si>
    <t>คค 0320-61-0177</t>
  </si>
  <si>
    <t>โครงการจัดซื้อเครื่องยต์ขับปั๊มไฮดรอลิคและขับชุดเครื่องกำเนิดไฟฟ้า ขนาดไม่น้อยกว่า 360 HP พร้อมชุดเครื่องกำเนิดไฟฟ้า ขนาดไม่น้อยกว่า 62 KVA สำหรับเรือเจ้าท่า ข.15 สำนักงานพัฒนาและบำรุงรักษาทางน้ำที่ 3 จ.ตรัง จำนวน 1 ชุด ปีงบประมาณ 2562</t>
  </si>
  <si>
    <t>25 ตุลาคม 2562 เวลา 20:41</t>
  </si>
  <si>
    <t>mrta0191</t>
  </si>
  <si>
    <t>รฟม019-61-0003</t>
  </si>
  <si>
    <t>4.2.1 (3) โครงการพัฒนาองค์ความรู้ด้านการบริหารงานก่อสร้าง, การบริหารโครงการและการจัดซื้อจัดจ้าง</t>
  </si>
  <si>
    <t>26 กันยายน 2562 เวลา 8:49</t>
  </si>
  <si>
    <t>เมษายน 2560</t>
  </si>
  <si>
    <t>ฝ่ายจัดซื้อและบริการ</t>
  </si>
  <si>
    <t>การรถไฟฟ้าขนส่งมวลชนแห่งประเทศไทย</t>
  </si>
  <si>
    <t>mot03021</t>
  </si>
  <si>
    <t>คค 0302-61-0005</t>
  </si>
  <si>
    <t>การออกใบอนุญาต/ต่ออายุ/เปลี่ยนแปลงใบอนุญาตและ/หรือเงื่อนไขท้ายใบอนุญาตประกอบกิจการท่าเรือเดินทะเล ตามประกาศของคณะปฏิวัติ ฉบับที่ ๕๘</t>
  </si>
  <si>
    <t>16 ตุลาคม 2562 เวลา 14:00</t>
  </si>
  <si>
    <t>กันยายน 2579</t>
  </si>
  <si>
    <t>กองกำกับการพาณิชยนาวี</t>
  </si>
  <si>
    <t>คค 0302-61-0006</t>
  </si>
  <si>
    <t>การออกใบทะเบียนตาม พ.ร.บ. การขนส่งต่อเนื่องหลายรูปแบบ พ.ศ.2548</t>
  </si>
  <si>
    <t>16 ตุลาคม 2562 เวลา 8:54</t>
  </si>
  <si>
    <t>mrta0171</t>
  </si>
  <si>
    <t>รฟม017-61-0007</t>
  </si>
  <si>
    <t>1.1.2 โครงการรถไฟฟ้าสายสีน้ำเงิน ช่วงหัวลำโพง - บางแค และช่วงบางซื่อ - ท่าพระ</t>
  </si>
  <si>
    <t>17 ตุลาคม 2563 เวลา 22:20</t>
  </si>
  <si>
    <t>มกราคม 2550</t>
  </si>
  <si>
    <t>ฝ่ายบริหารงานก่อสร้าง 1</t>
  </si>
  <si>
    <t>รฟม017-61-0008</t>
  </si>
  <si>
    <t>1.1.6 โครงการรถไฟฟ้าสายสีส้ม ช่วงศูนย์วัฒนธรรมแห่งประเทศไทย - มีนบุรี (สุวินทวงศ์)</t>
  </si>
  <si>
    <t>18 ธันวาคม 2563 เวลา 15:01</t>
  </si>
  <si>
    <t>กุมภาพันธ์ 2554</t>
  </si>
  <si>
    <t>ตุลาคม 2568</t>
  </si>
  <si>
    <t>mot04091</t>
  </si>
  <si>
    <t>คค 0409/-61-0055</t>
  </si>
  <si>
    <t>โครงการแนะแนวแก้ไขปัญหาการประกอบการขนส่งประจำทางเชิงรุก (ปี2562)</t>
  </si>
  <si>
    <t>12 กันยายน 2562 เวลา 10:13</t>
  </si>
  <si>
    <t>สำนักการขนส่งผู้โดยสาร</t>
  </si>
  <si>
    <t>mot04181</t>
  </si>
  <si>
    <t>คค 0418/-61-0023</t>
  </si>
  <si>
    <t>การพิจารณาให้ความเห็นชอบรถและเครื่องอุปกรณ์</t>
  </si>
  <si>
    <t>13 กันยายน 2562 เวลา 17:32</t>
  </si>
  <si>
    <t>สำนักวิศวกรรมยานยนต์</t>
  </si>
  <si>
    <t>mot04191</t>
  </si>
  <si>
    <t>คค 0419-62-0006</t>
  </si>
  <si>
    <t>โครงการส่งเสริมความรู้การใช้รถใช้ถนนอย่างปลอดภัยผ่านสถานีวิทยุ ปี 2562</t>
  </si>
  <si>
    <t>10 ตุลาคม 2562 เวลา 14:31</t>
  </si>
  <si>
    <t>สำนักสวัสดิภาพการขนส่งทางบก</t>
  </si>
  <si>
    <t>คค 0419-62-0007</t>
  </si>
  <si>
    <t>โครงการปลูกฝังเด็กไทย ใส่ใจวินัยจราจร ประจำปีงบประมาณ พ.ศ. 2562</t>
  </si>
  <si>
    <t>10 ตุลาคม 2562 เวลา 14:21</t>
  </si>
  <si>
    <t>คค 0419-62-0008</t>
  </si>
  <si>
    <t>โครงการผลิตหนังสือถนนสายสวัสดิภาพ และหนังสือเตรียมความพร้อมก่อนขอรับใบอนุญาตขับรถ</t>
  </si>
  <si>
    <t>10 ตุลาคม 2562 เวลา 14:22</t>
  </si>
  <si>
    <t>port31001</t>
  </si>
  <si>
    <t>3100-62-0001</t>
  </si>
  <si>
    <t>โครงการพัฒนาท่าเทียบเรือท่องเที่ยวรองรับเรือสำราญ (Cruise Terminal) ท่าเรือกรุงเทพและท่าเรือแหลมฉบัง</t>
  </si>
  <si>
    <t>24 กันยายน 2562 เวลา 10:53</t>
  </si>
  <si>
    <t>ฝ่ายพัฒนาธุรกิจและการตลาด</t>
  </si>
  <si>
    <t>คค 0419-62-0016</t>
  </si>
  <si>
    <t>โครงการตรวจสอบ ติดตาม และกำกับดูแลการดำเนินงานของโรงเรียนสอนขับรถในส่วนภูมิภาค</t>
  </si>
  <si>
    <t>5 กันยายน 2562 เวลา 18:31</t>
  </si>
  <si>
    <t>ทอท 0100-62-0001</t>
  </si>
  <si>
    <t>โครงการก่อสร้างทางวิ่งเส้นที่ 3  ท่าอากาศยานสุวรรณภูมิ</t>
  </si>
  <si>
    <t>3 ธันวาคม 2562 เวลา 10:25</t>
  </si>
  <si>
    <t>กุมภาพันธ์ 2566</t>
  </si>
  <si>
    <t>ทอท 0100-62-0002</t>
  </si>
  <si>
    <t>โครงการก่อสร้างส่วนต่อขยายด้านทิศเหนือ ท่าอากาศยานสุวรรณภูมิ</t>
  </si>
  <si>
    <t>18 พฤศจิกายน 2562 เวลา 14:27</t>
  </si>
  <si>
    <t>ตุลาคม 2563</t>
  </si>
  <si>
    <t>ธันวาคม 2567</t>
  </si>
  <si>
    <t>คค 0410-62-0001</t>
  </si>
  <si>
    <t>โครงการรับรองมาตรฐานคุณภาพบริการขนส่งด้วยรถบรรทุก ปี 2562</t>
  </si>
  <si>
    <t>7 ตุลาคม 2562 เวลา 15:48</t>
  </si>
  <si>
    <t>353,305.5</t>
  </si>
  <si>
    <t>คค 0410-62-0002</t>
  </si>
  <si>
    <t>โครงการศึกษาและพัฒนาแนวทางเพื่อเร่งผลักดันมาตรการผู้จัดการความปลอดภัยด้านการขนส่งทางถนน</t>
  </si>
  <si>
    <t>11 ตุลาคม 2562 เวลา 9:15</t>
  </si>
  <si>
    <t>mot04071</t>
  </si>
  <si>
    <t>คค 0407-62-0004</t>
  </si>
  <si>
    <t>โครงการติดตามความก้าวหน้าด้านการขนส่งทางถนนระหว่างประเทศ</t>
  </si>
  <si>
    <t>23 สิงหาคม 2562 เวลา 16:07</t>
  </si>
  <si>
    <t>กองแผนงาน</t>
  </si>
  <si>
    <t>คค 0407-62-0005</t>
  </si>
  <si>
    <t>โครงการพัฒนาและส่งเสริมการดำเนินการขนส่งทางถนนระหว่างประเทศ</t>
  </si>
  <si>
    <t>23 สิงหาคม 2562 เวลา 16:26</t>
  </si>
  <si>
    <t>คค 0410-62-0003</t>
  </si>
  <si>
    <t>โครงการศึกษาและพัฒนาแนวทางการยกระดับมาตรฐานความปลอดภัยในการขนส่งให้แก่ผู้ประกอบการขนส่งส่วนบุคคล</t>
  </si>
  <si>
    <t>8 ตุลาคม 2562 เวลา 9:32</t>
  </si>
  <si>
    <t>มีนาคม 2563</t>
  </si>
  <si>
    <t>rmutt0578081</t>
  </si>
  <si>
    <t>ศธ0578.08-62-0095</t>
  </si>
  <si>
    <t>โครงการอบรมหลักสูตร FLY BY WIRE FLIGHT CONTROL (ค่าลงทะเบียนฝึกอบรม)</t>
  </si>
  <si>
    <t>29 ตุลาคม 2562 เวลา 12:31</t>
  </si>
  <si>
    <t>คณะวิศวกรรมศาสตร์</t>
  </si>
  <si>
    <t>มหาวิทยาลัยเทคโนโลยีราชมงคลธัญบุรี</t>
  </si>
  <si>
    <t>กระทรวงการอุดมศึกษา วิทยาศาสตร์ วิจัยและนวัตกรรม</t>
  </si>
  <si>
    <t>most61201</t>
  </si>
  <si>
    <t>วว 6120-62-0004</t>
  </si>
  <si>
    <t>โครงการบริการวิเคราะห์และทดสอบมาตรฐานความปลอดภัยระบบขนส่งทางราง</t>
  </si>
  <si>
    <t>12 พฤศจิกายน 2562 เวลา 14:45</t>
  </si>
  <si>
    <t>กองติดตามและประเมินผล</t>
  </si>
  <si>
    <t>สถาบันวิจัยวิทยาศาสตร์และเทคโนโลยีแห่งประเทศไทย (วว.)</t>
  </si>
  <si>
    <t>most53061</t>
  </si>
  <si>
    <t>วท 5306-62-0009</t>
  </si>
  <si>
    <t>โครงการพัฒนาต้นแบบเครื่องมือภูมิสารสนเทศเพื่อความปลอดภัยในการเดินอากาศ</t>
  </si>
  <si>
    <t>26 กันยายน 2562 เวลา 14:37</t>
  </si>
  <si>
    <t>สถาบันวิทยาการอวกาศและภูมิสารสนเทศ</t>
  </si>
  <si>
    <t>สำนักงานพัฒนาเทคโนโลยีอวกาศและภูมิสารสนเทศ (องค์การมหาชน) (สทอภ.)</t>
  </si>
  <si>
    <t>nesdb11201</t>
  </si>
  <si>
    <t>นร1112-62-0023</t>
  </si>
  <si>
    <t>โครงการการบริหารจัดการและการพัฒนาการนำข้อมูลขนาดใหญ่(Big Data)มาใช้ในการบริหารราชการแผ่นดินตามยุทธศาสตร์ชาติและการปฏิรูปประเทศ</t>
  </si>
  <si>
    <t>25 ธันวาคม 2562 เวลา 18:43</t>
  </si>
  <si>
    <t>มีนาคม 2564</t>
  </si>
  <si>
    <t>กองยุทธศาสตร์ชาติและการปฏิรูปประเทศ</t>
  </si>
  <si>
    <t>สำนักงานสภาพัฒนาการเศรษฐกิจและสังคมแห่งชาติ</t>
  </si>
  <si>
    <t>สำนักนายกรัฐมนตรี</t>
  </si>
  <si>
    <t>moc09071</t>
  </si>
  <si>
    <t>พณ 0907-62-0002</t>
  </si>
  <si>
    <t>โครงการส่งเสริมการพัฒนาบริการและขยายเครือข่ายของผู้ให้บริการโลจิสติกส์</t>
  </si>
  <si>
    <t>19 กันยายน 2562 เวลา 13:41</t>
  </si>
  <si>
    <t>สำนักพัฒนาและส่งเสริมธุรกิจบริการ</t>
  </si>
  <si>
    <t>กรมส่งเสริมการค้าระหว่างประเทศ</t>
  </si>
  <si>
    <t>กระทรวงพาณิชย์</t>
  </si>
  <si>
    <t>mof03051</t>
  </si>
  <si>
    <t>กค 0305-62-0003</t>
  </si>
  <si>
    <t>โครงการพัฒนาปรับปรุงท่าเรือสงขลา</t>
  </si>
  <si>
    <t>17 ธันวาคม 2563 เวลา 15:19</t>
  </si>
  <si>
    <t>กองบริหารที่ราชพัสดุภูมิภาค</t>
  </si>
  <si>
    <t>กรมธนารักษ์</t>
  </si>
  <si>
    <t>mof08201</t>
  </si>
  <si>
    <t>กค 0820-62-0001</t>
  </si>
  <si>
    <t>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t>
  </si>
  <si>
    <t>26 กันยายน 2562 เวลา 17:28</t>
  </si>
  <si>
    <t>กองส่งเสริมการให้เอกชนร่วมลงทุนในกิจการของรัฐ</t>
  </si>
  <si>
    <t>สำนักงานคณะกรรมการนโยบายรัฐวิสาหกิจ</t>
  </si>
  <si>
    <t>กค 0820-62-0002</t>
  </si>
  <si>
    <t>การจัดทำแผนการจัดทำโครงการร่วมลงทุนและติดตามผลการดำเนินการตามแผน</t>
  </si>
  <si>
    <t>16 เมษายน 2563 เวลา 10:16</t>
  </si>
  <si>
    <t>mot08091</t>
  </si>
  <si>
    <t>คค 0809-63-0001</t>
  </si>
  <si>
    <t>การจัดทำแผนโลจิสติกส์เพื่อเพิ่มประสิทธิภาพการขนส่งสินค้าเชื่อมโยงฐานการผลิต ในพื้นที่เขตพัฒนาพิเศษภาคตะวันออก (EEC) กับประตูการค้าในพื้นที่ภาคใต้ จังหวัดระนอง</t>
  </si>
  <si>
    <t>30 มิถุนายน 2563 เวลา 10:08</t>
  </si>
  <si>
    <t>สิงหาคม 2563</t>
  </si>
  <si>
    <t>สํานักส่งเสริมระบบการขนส่งและจราจรในภูมิภาค</t>
  </si>
  <si>
    <t>moac09051</t>
  </si>
  <si>
    <t>กษ 0905-63-0005</t>
  </si>
  <si>
    <t>โครงการออกแบบและพัฒนาระบบใบรับรองอิเล็กทรอนิกส์สุขอนามันและสุขอนามัยพืชผ่านระบบ NSW</t>
  </si>
  <si>
    <t>16 กรกฎาคม 2563 เวลา 16:10</t>
  </si>
  <si>
    <t>กองแผนงานและวิชาการ</t>
  </si>
  <si>
    <t>กรมวิชาการเกษตร</t>
  </si>
  <si>
    <t>กระทรวงเกษตรและสหกรณ์</t>
  </si>
  <si>
    <t>moac23091</t>
  </si>
  <si>
    <t>กษ 2309-63-0007</t>
  </si>
  <si>
    <t>โครงการพัฒนาและเชื่อมโยงข้อมูลเกี่ยวกับการนำเข้าส่งออกผ่านระบบ NSW</t>
  </si>
  <si>
    <t>4 มิถุนายน 2563 เวลา 7:22</t>
  </si>
  <si>
    <t>กลุ่มยุทธศาสตร์และแผนงาน (กยผ.)</t>
  </si>
  <si>
    <t>สำนักงานมาตรฐานสินค้าเกษตรและอาหารแห่งชาติ</t>
  </si>
  <si>
    <t>mot07021</t>
  </si>
  <si>
    <t>คค 0702-63-0004</t>
  </si>
  <si>
    <t>โครงการบูรณาการและส่งเสริมการพัฒนาเชิงพื้นที่</t>
  </si>
  <si>
    <t>20 พฤศจิกายน 2562 เวลา 11:00</t>
  </si>
  <si>
    <t>กรมทางหลวงชนบท</t>
  </si>
  <si>
    <t>วท 5306-63-0002</t>
  </si>
  <si>
    <t>โครงการพัฒนาต้นแบบเครื่องมือภูมิสารสนเทศเพื่อเพิ่มความปลอดภัยในการเดินอากาศ</t>
  </si>
  <si>
    <t>6 สิงหาคม 2563 เวลา 15:47</t>
  </si>
  <si>
    <t>กุมภาพันธ์ 2563</t>
  </si>
  <si>
    <t>mot061381</t>
  </si>
  <si>
    <t>คค 06138-63-0004</t>
  </si>
  <si>
    <t>โครงการก่อสร้างทางหลวงเชื่อมโยงระหว่างประเทศ ปี 2563</t>
  </si>
  <si>
    <t>1 มิถุนายน 2563 เวลา 18:02</t>
  </si>
  <si>
    <t>สำนักแผนงาน</t>
  </si>
  <si>
    <t>กรมทางหลวง</t>
  </si>
  <si>
    <t>mol04051</t>
  </si>
  <si>
    <t>รง 0405-63-0003</t>
  </si>
  <si>
    <t>โครงการพัฒนาบุคลากรด้านโลจิสติกส์รองรับธุรกิจขนส่งและการค้าระหว่างประเทศ</t>
  </si>
  <si>
    <t>20 ธันวาคม 2562 เวลา 14:20</t>
  </si>
  <si>
    <t>กองพัฒนาศักยภาพแรงงานและผู้ประกอบกิจการ</t>
  </si>
  <si>
    <t>กรมพัฒนาฝีมือแรงงาน</t>
  </si>
  <si>
    <t>กระทรวงแรงงาน</t>
  </si>
  <si>
    <t>คค 0410-63-0001</t>
  </si>
  <si>
    <t>โครงการรับรองมาตรฐานคุณภาพบริการขนส่งด้วยรถบรรทุก ปี 2563</t>
  </si>
  <si>
    <t>23 มกราคม 2563 เวลา 11:02</t>
  </si>
  <si>
    <t>คค 0409-63-0001</t>
  </si>
  <si>
    <t>โครงการแนะแนวแก้ไขปัญหาการประกอบการขนส่งประจำทางเชิงรุก (ปี2563)</t>
  </si>
  <si>
    <t>16 เมษายน 2563 เวลา 10:34</t>
  </si>
  <si>
    <t>mot03111</t>
  </si>
  <si>
    <t>คค 0311-63-0001</t>
  </si>
  <si>
    <t>โครงการจัดหาระบบความปลอดภัยและควบคุมเรือเมืองท่าเชียงแสน จังหวัดเชียงราย 1 แห่ง</t>
  </si>
  <si>
    <t>29 มีนาคม 2563 เวลา 18:55</t>
  </si>
  <si>
    <t>สำนักงานเจ้าท่าภูมิภาคที่ 1</t>
  </si>
  <si>
    <t>mof0502161</t>
  </si>
  <si>
    <t>กค 0502(16)-63-0001</t>
  </si>
  <si>
    <t>โครงการก่อสร้างที่ทำการด่านศุลกากรท่าลี่และส่วนประกอบอื่น</t>
  </si>
  <si>
    <t>13 กรกฎาคม 2563 เวลา 16:38</t>
  </si>
  <si>
    <t>มิถุนายน 2563</t>
  </si>
  <si>
    <t>ด่านศุลกากรท่าลี่ (ดทล.)</t>
  </si>
  <si>
    <t>mof05241</t>
  </si>
  <si>
    <t>กค 0524(ก)-63-0001</t>
  </si>
  <si>
    <t>โครงการระบบคำขอใบอนุญาต/ใบแจ้งเพื่อนำเข้า-ส่งออกสินค้าเกษตรแบบอิเล็กทรอนิกส์ ณ จุดเดียว ผ่านระบบ NSW</t>
  </si>
  <si>
    <t>24 พฤศจิกายน 2563 เวลา 11:43</t>
  </si>
  <si>
    <t>เมษายน 2563</t>
  </si>
  <si>
    <t>เมษายน 2564</t>
  </si>
  <si>
    <t>กองบริหารจัดการและพัฒนาระบบเชื่อมโยงข้อมูลการนำเข้า ส่งออก และโลจิสติกส์ (กบช.)</t>
  </si>
  <si>
    <t>กค 0524(ก)-63-0002</t>
  </si>
  <si>
    <t>7 พฤษภาคม 2563 เวลา 10:24</t>
  </si>
  <si>
    <t>mof05131</t>
  </si>
  <si>
    <t>กค 0513(ส)-63-0001</t>
  </si>
  <si>
    <t>โครงการก่อสร้างอาคารสำนักงานศุลกากรและอาคารที่พักอาศัยพร้อมสิ่งปลูกสร้างประกอบสำนักงานศุลกากรภาคที่ 4</t>
  </si>
  <si>
    <t>26 ธันวาคม 2562 เวลา 11:27</t>
  </si>
  <si>
    <t>สำนักงานศุลกากรภาคที่ 4 (ศภ.4)</t>
  </si>
  <si>
    <t>moc08071</t>
  </si>
  <si>
    <t>พณ 0807-63-0001</t>
  </si>
  <si>
    <t>พัฒนาศักยภาพผู้ให้บริการโลจิสติกส์ไทยรองรับการขยายตัวภาคการค้าและบริการ</t>
  </si>
  <si>
    <t>25 ธันวาคม 2562 เวลา 11:33</t>
  </si>
  <si>
    <t>กองส่งเสริมและพัฒนาธุรกิจ</t>
  </si>
  <si>
    <t>กรมพัฒนาธุรกิจการค้า</t>
  </si>
  <si>
    <t>mrta0101</t>
  </si>
  <si>
    <t>รฟม010-63-0001</t>
  </si>
  <si>
    <t>3.3.7 โครงการศึกษาเพื่อหาตัวเลขผลตอบแทนทางเศรษฐกิจ สังคม และสิ่งแวดล้อม (SROI) ของการให้บริการรถไฟฟ้า</t>
  </si>
  <si>
    <t>17 ธันวาคม 2563 เวลา 14:58</t>
  </si>
  <si>
    <t>ฝ่ายปฏิบัติการ</t>
  </si>
  <si>
    <t>คค 0419-63-0006</t>
  </si>
  <si>
    <t>แผนการเรียนขับรถ ปี 2563</t>
  </si>
  <si>
    <t>12 ธันวาคม 2562 เวลา 15:15</t>
  </si>
  <si>
    <t>คค 0418-63-0016</t>
  </si>
  <si>
    <t>16 เมษายน 2563 เวลา 12:16</t>
  </si>
  <si>
    <t>คค 0702-63-0007</t>
  </si>
  <si>
    <t>โครงการพัฒนาโครงข่ายทางหลวงชนบท</t>
  </si>
  <si>
    <t>18 สิงหาคม 2563 เวลา 10:17</t>
  </si>
  <si>
    <t>พณ 0907-63-0007</t>
  </si>
  <si>
    <t>5 มิถุนายน 2563 เวลา 16:23</t>
  </si>
  <si>
    <t>moi0017081</t>
  </si>
  <si>
    <t>ชบ 0017-63-0006</t>
  </si>
  <si>
    <t>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ชบ.1003 แยก ทล.3 – บ.เขาชีจรรย์ ตำบลนาจอมเทียน อำเภอสัตหีบ  จังหวัดชลบุรี</t>
  </si>
  <si>
    <t>29 เมษายน 2563 เวลา 17:04</t>
  </si>
  <si>
    <t>ชลบุรี</t>
  </si>
  <si>
    <t>จังหวัดและกลุ่มจังหวัด</t>
  </si>
  <si>
    <t>ชบ 0017-63-0007</t>
  </si>
  <si>
    <t>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ชบ.3083 แยก ทล.331 – บ้านเฉลิมลาภ ตำบลเขาคันทรง อำเภอศรีราชา และ ตำบลหนองเสือช้าง อำเภอหนองใหญ่ จังหวัดชลบุรี</t>
  </si>
  <si>
    <t>29 เมษายน 2563 เวลา 17:02</t>
  </si>
  <si>
    <t>คค 0407-63-0003</t>
  </si>
  <si>
    <t>โครงการติดตามความก้าวหน้าด้านการขนส่งทางถนนระหว่างประเทศ ประจำปีงบประมาณ พ.ศ. 2563</t>
  </si>
  <si>
    <t>18 ธันวาคม 2562 เวลา 11:28</t>
  </si>
  <si>
    <t>คค 0407-63-0004</t>
  </si>
  <si>
    <t>โครงการพัฒนาและส่งเสริมการดำเนินการขนส่งทางถนนระหว่างประเทศ ประจำปีงบประมาณ พ.ศ. 2563</t>
  </si>
  <si>
    <t>18 ธันวาคม 2562 เวลา 11:42</t>
  </si>
  <si>
    <t>ชบ 0017-63-0008</t>
  </si>
  <si>
    <t>โครงการพัฒนาเส้นทางคมนาคมสายรองเชื่อมโยงเส้นทางคมนาคมสายหลักจังหวัดชลบุรี กิจกรรมปรับปรุงซ่อมแซมถนนสาย ชบ.3023 แยก ทล.315 – บ.ไร่ ตำบลหนองหงษ์ อำเภอพานทอง จังหวัดชลบุรี</t>
  </si>
  <si>
    <t>29 เมษายน 2563 เวลา 17:00</t>
  </si>
  <si>
    <t>ชบ 0017-63-0009</t>
  </si>
  <si>
    <t>โครงการพัฒนาเส้นทางคมนาคมสายรองเชื่อมโยงเส้นทางคมนาคมสายหลักจังหวัดชลบุรี กิจกรรมโครงการปรับปรุงซ่อมแซมถนนสาย ชบ.3009 แยก ทล.331 – บ.หนองคล้า ตำบลหนองขาม  อำเภอศรีราชา  จังหวัดชลบุรี</t>
  </si>
  <si>
    <t>29 เมษายน 2563 เวลา 16:58</t>
  </si>
  <si>
    <t>mot0703641</t>
  </si>
  <si>
    <t>คค 0703.64-63-0001</t>
  </si>
  <si>
    <t>ปรับปรุงเส้นทางลำเลียงผลิตผลทางการเกษตร</t>
  </si>
  <si>
    <t>8 มกราคม 2563 เวลา 9:31</t>
  </si>
  <si>
    <t>มกราคม 2563</t>
  </si>
  <si>
    <t>แขวงทางหลวงชนบทสิงห์บุรี</t>
  </si>
  <si>
    <t>ชบ 0017-63-0010</t>
  </si>
  <si>
    <t>โครงการพัฒนาเส้นทางคมนาคมสายรองเชื่อมโยงเส้นทางคมนาคมสายหลักจังหวัดชลบุรี กิจกรรมปรับปรุงซ่อมแซมถนนสาย ชบ.5103 แยก ทช.ชบ.3007 – บ.หนองไผ่แก้ว ตำบลหนองเสือช้าง อำเภอหนองใหญ่ จังหวัดชลบุรี</t>
  </si>
  <si>
    <t>29 เมษายน 2563 เวลา 16:55</t>
  </si>
  <si>
    <t>ชบ 0017-63-0011</t>
  </si>
  <si>
    <t>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ชบ.3027 แยก ทล.331 – บ.ระเวิง ตำบลเขาคันทรง อำเภอศรีราชา  จังหวัดชลบุรี</t>
  </si>
  <si>
    <t>29 เมษายน 2563 เวลา 16:54</t>
  </si>
  <si>
    <t>กรกฎาคม 2563</t>
  </si>
  <si>
    <t>พฤศจิกายน 2563</t>
  </si>
  <si>
    <t>ชบ 0017-63-0012</t>
  </si>
  <si>
    <t>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ชบ.1063 แยก ทล.3 – บ.ชากแง้ว ตำบลห้วยใหญ่ อำเภอบางละมุง  จังหวัดชลบุรี</t>
  </si>
  <si>
    <t>29 เมษายน 2563 เวลา 16:51</t>
  </si>
  <si>
    <t>ชบ 0017-63-0013</t>
  </si>
  <si>
    <t>โครงการพัฒนาเส้นทางคมนาคมสายรองเชื่อมโยงเส้นทางคมนาคมสายหลักจังหวัดชลบุรี กิจกรรมปรับปรุงซ่อมแซมถนนสาย ชบ.3057 แยก ทล.344 – บ.ชากสมอ ตำบลนาป่า ตำบลดอนหัวฬ่อ อำเภอเมืองชลบุรี จังหวัดชลบุรี</t>
  </si>
  <si>
    <t>20 เมษายน 2563 เวลา 10:57</t>
  </si>
  <si>
    <t>ชบ 0017-63-0014</t>
  </si>
  <si>
    <t>โครงการพัฒนาเส้นทางคมนาคมสายรองเชื่อมโยงเส้นทางคมนาคมสายหลักจังหวัดชลบุรี กิจกรรมปรับปรุงซ่อมแซมถนนสาย ชบ.3059 แยก ทล.344 – บ.หัวกุญแจ ตำบลหนองชาก อำเภอบ้านบึง  จังหวัดชลบุรี</t>
  </si>
  <si>
    <t>20 เมษายน 2563 เวลา 10:47</t>
  </si>
  <si>
    <t>ชบ 0017-63-0015</t>
  </si>
  <si>
    <t>โครงการพัฒนาเส้นทางคมนาคมสายรองเชื่อมโยงเส้นทางคมนาคมสายหลักจังหวัดชลบุรี กิจกรรมปรับปรุงซ่อมแซมถนนสาย ชบ.3026 แยก ทล.344 – บ.หนองชาก ตำบลหนองชาก อำเภอบ้านบึง  จังหวัดชลบุรี</t>
  </si>
  <si>
    <t>29 เมษายน 2563 เวลา 16:49</t>
  </si>
  <si>
    <t>ชบ 0017-63-0016</t>
  </si>
  <si>
    <t>โครงการพัฒนาเส้นทางคมนาคมสายรองเชื่อมโยงเส้นทางคมนาคมสายหลักจังหวัดชลบุรี กิจกรรมปรับปรุงซ่อมแซมถนนสาย ชบ.4053 แยก ทล.3245 – บ.หนองใหญ่ทับเจ็ก ตำบลบ่อทอง อำเภอบ่อทอง จังหวัดชลบุรี</t>
  </si>
  <si>
    <t>29 เมษายน 2563 เวลา 16:46</t>
  </si>
  <si>
    <t>ชบ 0017-63-0017</t>
  </si>
  <si>
    <t>โครงการพัฒนาเส้นทางคมนาคมสายรองเชื่อมโยงเส้นทางคมนาคมสายหลักจังหวัดชลบุรี กิจกรรมปรับปรุงซ่อมแซมถนนสาย ชบ.4090 แยก ทล.3245 - บ.เขาพริก ตำบลเกษตรสุวรรณ อำเภอบ่อทอง จังหวัดชลบุรี</t>
  </si>
  <si>
    <t>20 เมษายน 2563 เวลา 10:51</t>
  </si>
  <si>
    <t>ชบ 0017-63-0018</t>
  </si>
  <si>
    <t>โครงการพัฒนาแหล่งท่องเที่ยวชุมชนเพื่อสร้างรายได้อย่างยั่งยืน กิจกรรมพัฒนาสิ่งอำนวยความสะดวกในพื้นที่แหล่งท่องเที่ยวหลักและแหล่งท่องเที่ยวรอง  อำเภอศรีราชา อำเภอบางละมุง อำเภอสัตหีบ จังหวัดชลบุรี</t>
  </si>
  <si>
    <t>29 เมษายน 2563 เวลา 16:43</t>
  </si>
  <si>
    <t>mot0703111</t>
  </si>
  <si>
    <t>คค 0703.11-63-0001</t>
  </si>
  <si>
    <t>เชื่อมโยงถนนจากจังหวัดชุมพรสู่ตำบลเกาะสอง เขตตะนาวศรี ประเทศเมียนมาร์  เพื่อรองรับการเข้าสู่ประชาคมเศรษฐกิจอาเซียน</t>
  </si>
  <si>
    <t>20 มกราคม 2563 เวลา 14:18</t>
  </si>
  <si>
    <t>แขวงทางหลวงชนบทชุมพร</t>
  </si>
  <si>
    <t>district72021</t>
  </si>
  <si>
    <t>สพ.7202-63-0001</t>
  </si>
  <si>
    <t>โครงการพัฒนาโครงสร้างพื้นฐานด้านการเกษตรจังหวัดสุพรรณบุรี (ระยะที่1)อำเภอเดิมบางนางบวช</t>
  </si>
  <si>
    <t>22 เมษายน 2563 เวลา 11:38</t>
  </si>
  <si>
    <t>อำเภอเดิมบางนางบวช จังหวัดสุพรรณบุรี</t>
  </si>
  <si>
    <t>กรมการปกครอง</t>
  </si>
  <si>
    <t>กระทรวงมหาดไทย</t>
  </si>
  <si>
    <t>ชบ 0017-63-0019</t>
  </si>
  <si>
    <t>โครงการพัฒนาเส้นทางคมนาคมสายรองเชื่อมโยงเส้นทางคมนาคมสายหลักจังหวัดชลบุรี กิจกรรมปรับปรุงถนนสายแยก ทล.36 - เชื่อมตะเคียนเตี้ย อำเภอบางละมุง จังหวัดชลบุรี</t>
  </si>
  <si>
    <t>29 เมษายน 2563 เวลา 16:42</t>
  </si>
  <si>
    <t>ชบ 0017-63-0020</t>
  </si>
  <si>
    <t>โครงการพัฒนาเส้นทางคมนาคมสายรองเชื่อมโยงเส้นทางคมนาคมสายหลักจังหวัดชลบุรี กิจกรรมก่อสร้างถนนสายบ้านวังรี – บ้านเขาชะอางค์ อำเภอบ่อทอง จังหวัดชลบุรี</t>
  </si>
  <si>
    <t>29 เมษายน 2563 เวลา 16:40</t>
  </si>
  <si>
    <t>ชบ 0017-63-0021</t>
  </si>
  <si>
    <t>โครงการพัฒนาเส้นทางคมนาคมสายรองเชื่อมโยงเส้นทางคมนาคมสายหลักจังหวัดชลบุรี กิจกรรมก่อสร้างถนนสายบึงเจริญ - อ่างกระพงศ์  อำเภอบ่อทอง จังหวัดชลบุรี</t>
  </si>
  <si>
    <t>29 เมษายน 2563 เวลา 16:38</t>
  </si>
  <si>
    <t>ชบ 0017-63-0022</t>
  </si>
  <si>
    <t>โครงการพัฒนาเส้นทางคมนาคมสายรองเชื่อมโยงเส้นทางคมนาคมสายหลักจังหวัดชลบุรี กิจกรรมก่อสร้างถนนสายแยก ทล.331 – หนองไก่เถื่อน อำเภอพนัสนิคม จังหวัดชลบุรี</t>
  </si>
  <si>
    <t>20 เมษายน 2563 เวลา 10:41</t>
  </si>
  <si>
    <t>ชบ 0017-63-0023</t>
  </si>
  <si>
    <t>โครงการพัฒนาเส้นทางคมนาคมสายรองเชื่อมโยงเส้นทางคมนาคมสายหลักจังหวัดชลบุรี กิจกรรมก่อสร้างถนนสายบ้านคลองตาเพชร – บ้านน้ำซับ อำเภอบ่อทอง จังหวัดชลบุรี</t>
  </si>
  <si>
    <t>29 เมษายน 2563 เวลา 16:34</t>
  </si>
  <si>
    <t>ชบ 0017-63-0024</t>
  </si>
  <si>
    <t>โครงการพัฒนาเส้นทางคมนาคมสายรองเชื่อมโยงเส้นทางคมนาคมสายหลักจังหวัดชลบุรี กิจกรรมก่อสร้างถนนสายแยก ทช.ชบ.4012 – บ้านกระบกคู่ อำเภอเกาะจันทร์  จังหวัดชลบุรี</t>
  </si>
  <si>
    <t>29 เมษายน 2563 เวลา 16:29</t>
  </si>
  <si>
    <t>ชบ 0017-63-0025</t>
  </si>
  <si>
    <t>โครงการพัฒนาเส้นทางคมนาคมสายรองเชื่อมโยงเส้นทางคมนาคมสายหลักจังหวัดชลบุรี กิจกรรมอำนวยความปลอดภัยและปรับปรุงแก้ไขบริเวณเสี่ยงอันตรายในพื้นที่ อำเภอศรีราชา อำเภอบางละมุง อำเภอบ่อทอง อำเภอพนัสนิคม อำเภอหนองใหญ่  จังหวัดชลบุรี</t>
  </si>
  <si>
    <t>29 เมษายน 2563 เวลา 16:31</t>
  </si>
  <si>
    <t>ชบ 0017-63-0026</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</si>
  <si>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ชบ.2081 แยกทางหลวงหมายเลข 36 ถึงบ้านบึง ระยะทาง 5.500 กิโลเมตร อำเภอบางละมุง จังหวัดชลบุรี</t>
  </si>
  <si>
    <t>30 เมษายน 2563 เวลา 10:57</t>
  </si>
  <si>
    <t>ชบ 0017-63-0027</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</si>
  <si>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ชบ.4098 แยกทางหลวงหมายเลข 3241 ถึงอ่างเก็บน้ำหนองค้อ ยาว 4.500 กิโลเมตร อำเภอศรีราชา จังหวัดชลบุรี</t>
  </si>
  <si>
    <t>30 เมษายน 2563 เวลา 11:06</t>
  </si>
  <si>
    <t>ชบ 0017-63-0028</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</si>
  <si>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 รายการปรับปรุงและซ่อมสร้างถนนสาย ชบ.3086 แยกทางหลวงหมายเลข 331 ถึงบ้านโพธิ์สำเภา ระยะทาง 6.900 กิโลเมตร อำเภอพนัสนิคม จังหวัดชลบุรี</t>
  </si>
  <si>
    <t>30 เมษายน 2563 เวลา 11:13</t>
  </si>
  <si>
    <t>ชบ 0017-63-0029</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</si>
  <si>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ชบ.4095 แยกทางหลวงหมายเลข 3240 ถึงอ่างเก็บน้ำมาบประชัน ระยะทาง 3.500 กิโลเมตร อำเภอบางละมุง จังหวัดชลบุรี</t>
  </si>
  <si>
    <t>30 เมษายน 2563 เวลา 11:09</t>
  </si>
  <si>
    <t>mot060201</t>
  </si>
  <si>
    <t>คค 06020-63-0001</t>
  </si>
  <si>
    <t>ขยายผิวจราจรให้ได้มาตรฐานความกว้าง 12 เมตร ทางหลวงหมายเลข 213 ตอน สร้างค้อ - สกลนคร  ระหว่าง กม. 127+225 - 137+400  ระยะทาง 10.175 กม.</t>
  </si>
  <si>
    <t>3 กรกฎาคม 2563 เวลา 15:43</t>
  </si>
  <si>
    <t>แขวงทางหลวงสกลนครที่ 1</t>
  </si>
  <si>
    <t>mot0703431</t>
  </si>
  <si>
    <t>คค 0703.43-63-0002</t>
  </si>
  <si>
    <t>ปรับปรุงซ่อมแซมถนนลาดยางแอสฟัลติกคอนกรีตถนนเลียบแม่น้ำโขงบริเวณท่าน้ำ ตำบลดอนตาล อำเภอดอนตาล จังหวัดมุกดาหาร</t>
  </si>
  <si>
    <t>7 เมษายน 2563 เวลา 11:17</t>
  </si>
  <si>
    <t>แขวงทางหลวงชนบทมุกดาหาร</t>
  </si>
  <si>
    <t>mot0703511</t>
  </si>
  <si>
    <t>คค 0703.51-63-0020</t>
  </si>
  <si>
    <t>พัฒนาโครงสร้างพื้นฐานระบบโลจิสติกส์และขนส่งสาธารณะในกลุ่มจังหวัดภาคกลางตอนบน กิจกรรมซ่อมสร้างถนนลาดยางผิวจราจรแอสฟัลติกคอรกรีตสาย ลบ.4182 แยก ทล.2219 - บ้านคล้อ ตำบลโคกเจริญ อำเภอโคกเจริญ, ตำบลตะคร้อ อำเภอไพศาลี จังหวัดลพบุรี</t>
  </si>
  <si>
    <t>23 เมษายน 2563 เวลา 11:15</t>
  </si>
  <si>
    <t>แขวงทางหลวงชนบทลพบุรี</t>
  </si>
  <si>
    <t>mot0703651</t>
  </si>
  <si>
    <t>คค 0703.65-63-0001</t>
  </si>
  <si>
    <t>ซ่อมสร้างพาราแอสฟัลติกคอนกรีต สท.2009 แยก ทล.12 - บ.หนองกระทุ่ม ต.ไกรใน อ.กงไกรลาศ จ.สุโขทัย</t>
  </si>
  <si>
    <t>16 เมษายน 2563 เวลา 16:32</t>
  </si>
  <si>
    <t>แขวงทางหลวงชนบทสุโขทัย</t>
  </si>
  <si>
    <t>คค 0703.43-63-0003</t>
  </si>
  <si>
    <t>ปรับปรุงถนนเฉลิมพระเกียรติจังหวัดมุกดาหาร สาย มห.3003 แยก ทล.212-บ้านนาโปใหญ่ ตำบลบางทรายใหญ่ อำเภอเมืองมุุกดาหาร จังหวัดมุกดาหาร</t>
  </si>
  <si>
    <t>7 เมษายน 2563 เวลา 11:14</t>
  </si>
  <si>
    <t>mot0703601</t>
  </si>
  <si>
    <t>คค 0703.60-63-0003</t>
  </si>
  <si>
    <t>โครงการปรับปรุงถนนลาดยางแอสฟัลติกคอนกรีต สายแยก ทช.สส.4004 – บ้านดอนบุก ตำบลวัดประดู่ อำเภออัมพวา จังหวัดสมุทรสงคราม ระยะทาง 3.000 กิโลเมตร</t>
  </si>
  <si>
    <t>23 มกราคม 2563 เวลา 10:01</t>
  </si>
  <si>
    <t>แขวงทางหลวงชนบทสมุทรสงคราม</t>
  </si>
  <si>
    <t>คค 0703.43-63-0004</t>
  </si>
  <si>
    <t>ปรับปรุงถนนสาย มห.4012 แยก ทล.2287-บ้านสานแว้ ตำบลกกตูม อำเภอดงหลวง จังหวัดมุกดาหาร</t>
  </si>
  <si>
    <t>9 เมษายน 2563 เวลา 15:31</t>
  </si>
  <si>
    <t>mot0703191</t>
  </si>
  <si>
    <t>คค 0703.19-63-0001</t>
  </si>
  <si>
    <t>ซ่อมสร้างถนนลาดยางสู่แหล่งท่องเที่ยว เชื่อมโยงพระมหาธาตุเจดีย์โฆสปัญโญศรีพนม สาย นพ.4026 แยก ทล.2033 - บ้านด่านม่วงคำ ตำบลวังยาง อำเภอวังยาง จังหวัดนครพนม</t>
  </si>
  <si>
    <t>16 เมษายน 2563 เวลา 14:27</t>
  </si>
  <si>
    <t>แขวงทางหลวงชนบทนครพนม</t>
  </si>
  <si>
    <t>คค 0703.65-63-0002</t>
  </si>
  <si>
    <t>ซ่อมสร้างพาราแอสฟัลติกคอนกรีต สท.3002 แยก ทล.101 - นิคมสหกรณ์ศรีสำโรง ต.สามเรือน อ.ศรีสำโรง จ.สุโขทัย</t>
  </si>
  <si>
    <t>16 เมษายน 2563 เวลา 16:34</t>
  </si>
  <si>
    <t>คค 0703.19-63-0003</t>
  </si>
  <si>
    <t>ซ่อมสร้างถนนลาดยาง เชื่อมเขตพัฒนาเศษฐกิจพิเศษนครพนม - สะพานมิตรภาพ 3 (นครพนม - คำม่วน) สาย นพ.3056 แยก ทล.212 - บ้านห้วยพระ ตำบลท่าจำปา อำเภอท่าอุเทน จังหวัดนครพนม</t>
  </si>
  <si>
    <t>16 เมษายน 2563 เวลา 14:30</t>
  </si>
  <si>
    <t>mot060221</t>
  </si>
  <si>
    <t>คค 06022-63-0002</t>
  </si>
  <si>
    <t>บูรณะทางผิวแอสฟัลต์สู่แหล่งท่องเที่ยว ทางหลวงหมายเลข 2104 สาย จอมมณี - ดอนพัฒนา ตำบลพิมาน อำเภอนาแก จังหวัดนครพนม ถนน 2 ช่องจราจร ผิวทางกว้างช่องละ 3.50 เมตร ยาว 1,800.00 เมตร ไหล่ทางกว้างข้างละ 1.00 เมตร หรือมีผิวจราจร 17,382.00 ตารางเมตร</t>
  </si>
  <si>
    <t>16 เมษายน 2563 เวลา 14:53</t>
  </si>
  <si>
    <t>แขวงทางหลวงนครพนม</t>
  </si>
  <si>
    <t>mot061011</t>
  </si>
  <si>
    <t>คค 06101-63-0001</t>
  </si>
  <si>
    <t>โครงการเพิ่มประสิทธิภาพและพัฒนาระบบจัดการทางจราจร เพื่อเพิ่มความปลอดภัยทางถนนในพื้นที่จังหวัดภูเก็ต</t>
  </si>
  <si>
    <t>27 ธันวาคม 2562 เวลา 10:03</t>
  </si>
  <si>
    <t>แขวงทางหลวงภูเก็ต</t>
  </si>
  <si>
    <t>คค 06101-63-0002</t>
  </si>
  <si>
    <t>โครงการพัฒนาเส้นทางเชื่อมโยงเข้าสู่ท่าเรือน้ำลึกและท่าเรือท่องเที่ยวอ่าวมะขาม เพิ่มประสิทธิภาพการจัดการความปลอดภัยการเดินทางเข้าสู่แหล่งท่องเที่ยวทางทะเลจังหวัดภูเก็ต</t>
  </si>
  <si>
    <t>27 ธันวาคม 2562 เวลา 10:25</t>
  </si>
  <si>
    <t>moi0017691</t>
  </si>
  <si>
    <t>นค 0017-63-0003</t>
  </si>
  <si>
    <t>โครงการพัฒนาระบบการคมนาคมขนส่งและการท่องเที่ยว</t>
  </si>
  <si>
    <t>23 มกราคม 2563 เวลา 11:11</t>
  </si>
  <si>
    <t>หนองคาย</t>
  </si>
  <si>
    <t>คค 06022-63-0005</t>
  </si>
  <si>
    <t>บูรณะทางผิวแอสฟัลต์ ทางหลวงหมายเลข 2028 สาย โพนจาน - โนนศิวิลัย ตำบลโพนบก อำเภอโพนสวรรค์ จังหวัดนครพนม ถนน 2 ช่องจราจร ผิวทางกว้างช่องละ 3.50 เมตร ยาว 1,900.00 เมตร ไหล่ทางกว้างข้างละ 1.00 เมตร หรือมีผิวจราจร 17,497.00 ตารางเมตร</t>
  </si>
  <si>
    <t>16 เมษายน 2563 เวลา 14:54</t>
  </si>
  <si>
    <t>mot0703691</t>
  </si>
  <si>
    <t>คค 0703.69-63-0001</t>
  </si>
  <si>
    <t>24 มกราคม 2563 เวลา 16:08</t>
  </si>
  <si>
    <t>แขวงทางหลวงชนบทหนองคาย</t>
  </si>
  <si>
    <t>mot060231</t>
  </si>
  <si>
    <t>คค 06023-63-0001</t>
  </si>
  <si>
    <t>24 มกราคม 2563 เวลา 16:22</t>
  </si>
  <si>
    <t>แขวงทางหลวงหนองคาย</t>
  </si>
  <si>
    <t>mot0703261</t>
  </si>
  <si>
    <t>คค 0703.26-63-0006</t>
  </si>
  <si>
    <t>งานปรับปรุงทางหลวงชนบท สายบก.3009 แยก ทล.212 บ้านโนนจำปาทอง (ตอน 2 เซกา) ตำบลบ้านต้อง อำเภอเซกา จังหวัดบึงกาฬ ขนาดความกว้าง 8.00 เมตร ระยะทาง 2.000 กิโลเมตร</t>
  </si>
  <si>
    <t>27 พฤษภาคม 2563 เวลา 14:36</t>
  </si>
  <si>
    <t>แขวงทางหลวงชนบทบึงกาฬ</t>
  </si>
  <si>
    <t>คค 0703.26-63-0007</t>
  </si>
  <si>
    <t>งานปรับปรุงทางหลวงชนบท สาย บก.3009 แยก ทล.212 บ้านโนนจำปาทอง (ตอน 3 เซกา) อำเภอเซกา จังหวัดบึงกาฬ ระยะทาง 6.500 กิโลเมตร</t>
  </si>
  <si>
    <t>27 พฤษภาคม 2563 เวลา 14:37</t>
  </si>
  <si>
    <t>district72011</t>
  </si>
  <si>
    <t>สพ.7201-63-0003</t>
  </si>
  <si>
    <t>โครงการพัฒนาโครงสร้างพื้นฐานด้านการเกษตรจังหวัดสุพรรณบุรี(ระยะที่2)</t>
  </si>
  <si>
    <t>22 เมษายน 2563 เวลา 15:02</t>
  </si>
  <si>
    <t>อำเภอเมืองสุพรรณบุรี จังหวัดสุพรรณบุรี</t>
  </si>
  <si>
    <t>mot0703201</t>
  </si>
  <si>
    <t>คค 0703.20-63-0003</t>
  </si>
  <si>
    <t>ก่อสร้างถนนลาดยางแอสฟัลติกคอนกรีต สาย นม.1034 แยก ทล.2 – บ้านวะภูแก้ว ผิวจราจรกว้าง 7.00 เมตร  ไหล่ทางกว้างข้างละ 2.50 เมตร ระยะทาง 2.700 กิโลเมตร ตำบลมะเกลือใหม่ อำเภอสูงเนิน จังหวัดนคราชสีมา</t>
  </si>
  <si>
    <t>1 เมษายน 2563 เวลา 16:17</t>
  </si>
  <si>
    <t>แขวงทางหลวงชนบทนครราชสีมา</t>
  </si>
  <si>
    <t>district72041</t>
  </si>
  <si>
    <t>สพ.7204-63-0001</t>
  </si>
  <si>
    <t>โครงกา่รพัฒนาโครงการสร้างพื้นฐานด้านการเกษตรจังหวัดสุพรรณบุรี(ระยะที่1)/ปรับปรุงถนนเดิมเป็นถนนลาดยางแบบแอสฟัลติกคอนกรีต คันคลองชลประทานสาย 1 ฝั่งขวา หมู่ที่ 3 ตำบลตะค่า อำเภอบางปลาม้า จังหวัดสุพรรณบุรี หนา 0.05 เมตร ขนาดผิวจราจรกว้าง 8.00 เมตร ระยะทางยาว 1.100 กิโลเมตร หรือมีพื้นที่ไม่น้อยกว่า 8,800  ตารางเมตร 1 สายทาง</t>
  </si>
  <si>
    <t>9 เมษายน 2563 เวลา 9:47</t>
  </si>
  <si>
    <t>อำเภอบางปลาม้า จังหวัดสุพรรณบุรี</t>
  </si>
  <si>
    <t>mot0703591</t>
  </si>
  <si>
    <t>คค 0703.59-63-0001</t>
  </si>
  <si>
    <t>ก่อสร้างถนน คสล.สายแยกทางหลวงชนบทสาย สป.1006 - เคหะบางพลี อำเภอบางเสาธง จังหวัดสมุทรปราการ</t>
  </si>
  <si>
    <t>1 พฤษภาคม 2563 เวลา 13:43</t>
  </si>
  <si>
    <t>แขวงทางหลวงชนบทสมุทรปราการ</t>
  </si>
  <si>
    <t>mot0703621</t>
  </si>
  <si>
    <t>คค 0703.62-63-0001</t>
  </si>
  <si>
    <t>ปรับปรุงภูมิทัศน์ สายแยกทางหลวงหมายเลข 33 – ด่านผ่านแดนถาวรบ้านคลองลึก อำเภออรัญประเทศ จังหวัดสระแก้ว</t>
  </si>
  <si>
    <t>7 เมษายน 2563 เวลา 9:15</t>
  </si>
  <si>
    <t>แขวงทางหลวงชนบทสระแก้ว</t>
  </si>
  <si>
    <t>คค 0703.59-63-0002</t>
  </si>
  <si>
    <t>ก่อสร้างถนน คสล.สายแยกทางหลวงชนบทสาย สป.1006 - เคหะบางพลี แยก2 (ช่วงที่2) อำเภอบางเสาธง จังหวัดสมุทรปราการ</t>
  </si>
  <si>
    <t>1 พฤษภาคม 2563 เวลา 13:46</t>
  </si>
  <si>
    <t>คค 0703.59-63-0003</t>
  </si>
  <si>
    <t>โครงการก่อสร้างถนน คสล. สายแยก ทล.3268 - โรงเรียนสาธิตบางนา อำเภอบางพลี จังหวัดสมุทรปราการ</t>
  </si>
  <si>
    <t>1 พฤษภาคม 2563 เวลา 13:49</t>
  </si>
  <si>
    <t>คค 0703.62-63-0002</t>
  </si>
  <si>
    <t>ปรับปรุงจุดเสี่ยงอันตรายสี่แยก/สามแยก เพื่อลดอุบัติเหตุทางถนน จังหวัดสระแก้ว</t>
  </si>
  <si>
    <t>3 เมษายน 2563 เวลา 16:18</t>
  </si>
  <si>
    <t>คค 0703.59-63-0004</t>
  </si>
  <si>
    <t>ก่อสร้างถนน คสล. สายชูทวีอุทิศ - สุมลประชาราษฎร์ อำเภอบางเสาธง จังหวัดสมุทรปราการ</t>
  </si>
  <si>
    <t>13 ตุลาคม 2563 เวลา 10:53</t>
  </si>
  <si>
    <t>คค 0703.59-63-0005</t>
  </si>
  <si>
    <t>ปรับปรุงโครงสร้างรางระบายน้ำถนนสายประชาสามัคคี อำเภอพระสมุทรเจดีย์ จังหวัดสมุทรปราการ</t>
  </si>
  <si>
    <t>1 พฤษภาคม 2563 เวลา 13:54</t>
  </si>
  <si>
    <t>mot060341</t>
  </si>
  <si>
    <t>คค 06034-63-0001</t>
  </si>
  <si>
    <t>โครงการพัฒนาโครงสร้างพื้นฐาน และโครงข่ายคมนาคม ทางหลวงหมายเลข 1045 ตอนควบคุม 0201  วังสีสูบ-เขื่อนสิริกิติ์ (เป็นตอนๆ)</t>
  </si>
  <si>
    <t>4 มกราคม 2563 เวลา 16:36</t>
  </si>
  <si>
    <t>แขวงทางหลวงอุตรดิตถ์ที่ 2</t>
  </si>
  <si>
    <t>คค 06034-63-0003</t>
  </si>
  <si>
    <t>โครงการพัฒนาโครงสร้างพื้นฐาน และโครงข่ายคมนาคม ทางหลวงหมายเลข 1083 ตอนควบคุม 0100  ห้วยน้อยกา – เด่นชาติ (เป็นตอนๆ)</t>
  </si>
  <si>
    <t>4 มกราคม 2563 เวลา 11:46</t>
  </si>
  <si>
    <t>คค 06034-63-0004</t>
  </si>
  <si>
    <t>โครงการพัฒนาโครงสร้างพื้นฐาน และโครงข่ายคมนาคม  ทางหลวงหมายเลข 1123 ตอนควบคุม 0100  ทางเข้าบ่อเบี้ย (เป็นตอนๆ)</t>
  </si>
  <si>
    <t>4 มกราคม 2563 เวลา 11:55</t>
  </si>
  <si>
    <t>คค 06034-63-0006</t>
  </si>
  <si>
    <t>โครงการพัฒนาโครงสร้างพื้นฐานโครงข่ายคมนาคม ทางหลวงหมายเลข 1106 ตอนควบคุม 0100 วังสีสูบ – ผาเลือด (เป็นตอนๆ)</t>
  </si>
  <si>
    <t>27 มกราคม 2563 เวลา 10:32</t>
  </si>
  <si>
    <t>คค 06034-63-0007</t>
  </si>
  <si>
    <t>โครงการพัฒนาโครงสร้างพื้นฐาน และโครงข่ายคมนาคม ทางหลวงหมายเลข 1339 ตอนควบคุม 0102  น้ำปาด – ปากนาย(เป็นตอนๆ)</t>
  </si>
  <si>
    <t>4 มกราคม 2563 เวลา 15:12</t>
  </si>
  <si>
    <t>คค 06034-63-0008</t>
  </si>
  <si>
    <t>โครงการบูรณะทางผิวแอสฟัลต์  ทางหลวงหมายเลข 1339 ตอนควบคุม 0102 น้ำปาด – ปากนาย ตำบลทางแฝก ระหว่าง กม96+362 – กม.98+382</t>
  </si>
  <si>
    <t>7 เมษายน 2563 เวลา 13:14</t>
  </si>
  <si>
    <t>คค 06034-63-0009</t>
  </si>
  <si>
    <t>โครงการบูรณะทางผิวแอสฟัลต์  1268 ตอนควบคุม 0200 ตอนนาเจริญ – ปางไฮ  ระหว่าง กม.130+425 – กม.133+450</t>
  </si>
  <si>
    <t>7 เมษายน 2563 เวลา 13:13</t>
  </si>
  <si>
    <t>คค 06034-63-0010</t>
  </si>
  <si>
    <t>โครงการยกระดับมาตรฐานและเพิ่มประสิทธิภาพทางหลวงหมายเลข 1045 ตอนควบคุม 0201 ตอน วังสีสูบ - เขื่อนสิริกิติ์  ระหว่าง กม.27+500 – กม.28+854 อำเภอท่าปลา จังหวัดอุตรดิตถ์</t>
  </si>
  <si>
    <t>7 เมษายน 2563 เวลา 13:12</t>
  </si>
  <si>
    <t>คค 06034-63-0011</t>
  </si>
  <si>
    <t>โครงการยกระดับมาตรฐานและเพิ่มประสิทธิภาพ  ทางหลวงหมายเลข 1045 ตอนควบคุม 0201 ตอน  วังสีสูบ – เขื่อนสิริกิติ์   ระหว่าง กม.17+891 – กม.19+200 อำเภอเมือง จังหวัดอุตรดิตถ์</t>
  </si>
  <si>
    <t>7 เมษายน 2563 เวลา 13:07</t>
  </si>
  <si>
    <t>mnre16171</t>
  </si>
  <si>
    <t>ทส 1617-63-0002</t>
  </si>
  <si>
    <t>ปรับปรุงทางลูกรังเดิมเป็นผิวจราจรแบบคอนกรีต หมู่บ้านแม่ละนา หมู่ที่ 6 ตำบลท่าสองยาง  อำเภอท่าสองยาง จังหวัดตาก (ภายใต้โครงการส่งเสริมคุณภาพชีวิต เพื่อแก้ไขปัญหาความยากจน)</t>
  </si>
  <si>
    <t>7 เมษายน 2563 เวลา 12:02</t>
  </si>
  <si>
    <t>สำนักจัดการทรัพยากรป่าไม้ที่ 4 (ตาก)</t>
  </si>
  <si>
    <t>กรมป่าไม้</t>
  </si>
  <si>
    <t>กระทรวงทรัพยากรธรรมชาติและสิ่งแวดล้อม</t>
  </si>
  <si>
    <t>mot061071</t>
  </si>
  <si>
    <t>คค 06107-63-0001</t>
  </si>
  <si>
    <t>ก่อสร้างขยายทางจราจร ทงหลวงหมายเลข 4077 ตอนยะหา - บาจุ, บาจุ - บันนังสตา</t>
  </si>
  <si>
    <t>5 กุมภาพันธ์ 2563 เวลา 16:34</t>
  </si>
  <si>
    <t>แขวงทางหลวงยะลา</t>
  </si>
  <si>
    <t>คค 0703.62-63-0003</t>
  </si>
  <si>
    <t>ปรับปรุงถนนลาดยาง แยกทางหลวงชนบท สก.3087 – อ.สนามชัยเขต  จังหวัดสระแก้ว,จังหวัดฉะเชิงเทรา</t>
  </si>
  <si>
    <t>8 กันยายน 2563 เวลา 16:26</t>
  </si>
  <si>
    <t>คค 0703.62-63-0004</t>
  </si>
  <si>
    <t>ปรับปรุงถนนลาดยาง แยกทางหลวงหมายเลข 348 – นิคมอุตสาหกรรมจังหวัดสระแก้ว</t>
  </si>
  <si>
    <t>3 เมษายน 2563 เวลา 16:15</t>
  </si>
  <si>
    <t>คค 0409-63-0004</t>
  </si>
  <si>
    <t>โครงการส่งเสริมคุณภาพผู้ประกอบการขนส่งรุ่นใหม่ ปีงบประมาณ 2563</t>
  </si>
  <si>
    <t>10 มกราคม 2563 เวลา 9:08</t>
  </si>
  <si>
    <t>mot060391</t>
  </si>
  <si>
    <t>คค 06039-63-0003</t>
  </si>
  <si>
    <t>เพิ่มประสิทธิภาพทางหลวงหมายเลข 210 ตอนนิคมเชียงพิณ - หนองบัวลำภู ช่วง กม.38+775 – 40+727 ตำบลหนองบัว อำเภอเมืองหนองบัวลำภู จังหวัดหนองบัวลำภู ระยะทาง 1.952 กิโลเมตร</t>
  </si>
  <si>
    <t>27 มกราคม 2563 เวลา 9:51</t>
  </si>
  <si>
    <t>แขวงทางหลวงหนองบัวลำภู</t>
  </si>
  <si>
    <t>คค 06039-63-0004</t>
  </si>
  <si>
    <t>ปรับปรุงทางหลวงผ่านย่านชุมชน ทางหลวงหมายเลข 228 ช่วง กม.54+000 – 56+450 ตลาดศรีบุญเรือง ถึงแยก บขส.ศรีบุญเรือง อำเภอศรีบุญเรือง จังหวัดหนองบัวลำภู ระยะทาง 2.450 กิโลเมตร</t>
  </si>
  <si>
    <t>27 มกราคม 2563 เวลา 9:52</t>
  </si>
  <si>
    <t>สพ.7204-63-0002</t>
  </si>
  <si>
    <t>พัฒนาโครงสร้างพื้นฐานด้านการเกษตรจังหวัดสุพรรณบุรี/อำเภอบางปลาม้า (ระยะที่ 2)</t>
  </si>
  <si>
    <t>9 เมษายน 2563 เวลา 9:49</t>
  </si>
  <si>
    <t>mot060661</t>
  </si>
  <si>
    <t>คค 06066-63-0001</t>
  </si>
  <si>
    <t>โครงการการพัฒนาเชื่อมโยงเส้นทางคมนาคมและระบบโลจิสติกส์/กิจกรรมย่อย : งานบูรณะผิวทางแอสฟัลต์ ทล.3224 ตอนควบคุม 0100 ท่าคล้อ - แสลงพันระหว่าง กม.23+000 – กม.27+000 ตำบลมวกเหล็ก อำเภอมวกเหล็ก จังหวัดสระบุรี</t>
  </si>
  <si>
    <t>15 เมษายน 2563 เวลา 17:21</t>
  </si>
  <si>
    <t>แขวงทางหลวงสระบุรี</t>
  </si>
  <si>
    <t>moi0017471</t>
  </si>
  <si>
    <t>รอ 0017-63-0115</t>
  </si>
  <si>
    <t>โครงการเพิ่มประสิทธิภาพในการบริหารการจัดทำแผนพัฒนากลุ่มจังหวัด และแผนปฏิบัติราชการประจำปีกลุ่มจังหวัด ประจำปีงบประมาณ พ.ศ.2563</t>
  </si>
  <si>
    <t>17 มกราคม 2563 เวลา 16:36</t>
  </si>
  <si>
    <t>ร้อยเอ็ด</t>
  </si>
  <si>
    <t>mot0703681</t>
  </si>
  <si>
    <t>คค 0703.68-63-0001</t>
  </si>
  <si>
    <t>โครงการก่อสร้างถนนลาดยางพาราแอสฟัลติกคอนกรีต</t>
  </si>
  <si>
    <t>20 กรกฎาคม 2563 เวลา 14:39</t>
  </si>
  <si>
    <t>แขวงทางหลวงชนบทสุรินทร์</t>
  </si>
  <si>
    <t>คค 0703.68-63-0002</t>
  </si>
  <si>
    <t>โครงการซ่อมสร้างถนนลาดยางพาราแอสฟังติกคอนกรีต</t>
  </si>
  <si>
    <t>23 เมษายน 2563 เวลา 10:06</t>
  </si>
  <si>
    <t>mot060511</t>
  </si>
  <si>
    <t>คค 06051-63-0003</t>
  </si>
  <si>
    <t>โครงการอำนวยความปลอดภัยทางถนน</t>
  </si>
  <si>
    <t>12 กุมภาพันธ์ 2563 เวลา 14:00</t>
  </si>
  <si>
    <t>แขวงทางหลวงอุบลราชธานีที่ 2</t>
  </si>
  <si>
    <t>mot060571</t>
  </si>
  <si>
    <t>คค 06057-63-0008</t>
  </si>
  <si>
    <t>โครงการพัฒนาด้านสังคม</t>
  </si>
  <si>
    <t>24 มกราคม 2563 เวลา 15:49</t>
  </si>
  <si>
    <t>แขวงทางหลวงนครราชสีมาที่ 2</t>
  </si>
  <si>
    <t>คค 0703.68-63-0003</t>
  </si>
  <si>
    <t>โครงการยกระดับขีดความสามารถการท่องเที่ยวและผลิตภัณฑ์ไหม/กิจกรรมหลักการพัฒนาโครงสร้างพื้นฐานฯ/รายการก่อสร้างถนนลาดยางแอสฟัลติกคอนกรีต สายบ้านน้อยแสนสุข หมู่ที่ 12 - แยกเขาขาว (จุดชมวิวผามะนาว) ต.โคกตะเคียน อ.กาบเชิง จ.สุรินทร์</t>
  </si>
  <si>
    <t>10 สิงหาคม 2563 เวลา 11:15</t>
  </si>
  <si>
    <t>moi0022581</t>
  </si>
  <si>
    <t>มส 0022-63-0001</t>
  </si>
  <si>
    <t>ก่อสร้างท่อลอดเหลี่ยม คสล. ชนิดช่องเดี่ยว พร้อมรางระบายน้ำ บริเวณชุมชนมะขามจุม ถนนแม่สะเรียง ตำบลแม่สะเรียง อำเภอแม่สะเรียง จังหวัดแม่ฮ่องสอน ท่อลอดเหลี่ยม ขนาดกว้าง 2.40 ม. สูง 1.60 ม. ยาว 25 ม. รางระบายน้ำกว้าง 2.40 ม. ลึก 1.20 ม. ยาว 90 ม.</t>
  </si>
  <si>
    <t>1 กรกฎาคม 2563 เวลา 9:23</t>
  </si>
  <si>
    <t>สำนักงานโยธาธิการและผังเมืองจังหวัดแม่ฮ่องสอน</t>
  </si>
  <si>
    <t>กรมโยธาธิการและผังเมือง</t>
  </si>
  <si>
    <t>มส 0022-63-0008</t>
  </si>
  <si>
    <t>ปรับปรุงถนนเส้นทางตรวจการณ์ห้วยต้นนุ่น เขตรักษาพันธุ์สัตว์ป่าดอยเวียงหล้า จังหวัดแม่ฮ่องสอน ขนาดผิวจราจรกว้าง 6 ม. ระยะทาง 5 กม. พร้อมสิ่งประกอบ 1 สายทาง</t>
  </si>
  <si>
    <t>1 กรกฎาคม 2563 เวลา 9:33</t>
  </si>
  <si>
    <t>mot060491</t>
  </si>
  <si>
    <t>คค 06049-63-0003</t>
  </si>
  <si>
    <t>3)โครงการพัฒนาโครงข่ายคมนาคมขนส่ง กิจกรรมพัฒนาระบบขนส่งทางบก งานขยายถนนจาก 2 ช่องทางเป็น 4 ช่องทางจราจร ตำบลแวง อำเภอโพนทอง จังหวัดร้อยเอ็ด ในทางหลวงหมายเลข 2046 ตอน บ้านงิ้ว – ลำน้ำยัง ขนาดความกว้าง 21.00 เมตร ยาว 2.788 กิโลเมตร หนา 0.05 เมตร</t>
  </si>
  <si>
    <t>10 เมษายน 2563 เวลา 9:54</t>
  </si>
  <si>
    <t>แขวงทางหลวงร้อยเอ็ด</t>
  </si>
  <si>
    <t>คค 06049-63-0004</t>
  </si>
  <si>
    <t>เพิ่มประสิทธิภาพและพัฒนาระบบจราจรเพื่อเพิ่มความปลอดภัยทางถนนในจังหวัดร้อยเอ็ด</t>
  </si>
  <si>
    <t>8 เมษายน 2563 เวลา 14:21</t>
  </si>
  <si>
    <t>mot060171</t>
  </si>
  <si>
    <t>คค 06017-63-0002</t>
  </si>
  <si>
    <t>โครงการพัฒนาโครงข่ายคมนาคมในกลุ่มจังหวัดภาคเหนือตอนบน 2 เชื่อมโยงกับประเทศเพื่อนบ้าน</t>
  </si>
  <si>
    <t>13 กุมภาพันธ์ 2563 เวลา 14:09</t>
  </si>
  <si>
    <t>แขวงทางหลวงพะเยา</t>
  </si>
  <si>
    <t>moi0022561</t>
  </si>
  <si>
    <t>พย 0022-63-0005</t>
  </si>
  <si>
    <t>ศึกษาและจัดทำรายงานการวิเคราะห์ผลกระทบสิ่งแวดล้อม โครงการก่อสร้างอาคารด่านชายแดนถาวร บ้านฮวก อำเภอภูซาง จังหวัดพะเยา</t>
  </si>
  <si>
    <t>20 เมษายน 2563 เวลา 8:56</t>
  </si>
  <si>
    <t>สำนักงานโยธาธิการและผังเมืองจังหวัดพะเยา</t>
  </si>
  <si>
    <t>moi022731</t>
  </si>
  <si>
    <t>มท 0227.3(ยล)-63-0005</t>
  </si>
  <si>
    <t>โครงการพัฒนาโครงข่ายคมนาคมและระบบโลจิสติกส์</t>
  </si>
  <si>
    <t>22 เมษายน 2563 เวลา 11:56</t>
  </si>
  <si>
    <t>ภาคใต้ชายแดน</t>
  </si>
  <si>
    <t>คค 06049-63-0006</t>
  </si>
  <si>
    <t>ติดตั้งไฟฟ้าแสงสว่างและอุปกรณ์อำนวยความสะดวกปลอดภัยในทางหลวงสายหลักและในจังหวัด</t>
  </si>
  <si>
    <t>8 เมษายน 2563 เวลา 14:19</t>
  </si>
  <si>
    <t>mot060861</t>
  </si>
  <si>
    <t>คค 06086-63-0001</t>
  </si>
  <si>
    <t>บูรณะทางหลวง เพื่อพัฒนาโครงข่ายเชื่อมโยงพื้นที่เศรษฐกิจชายแดนทางหลวงหมายเลข 3157 ตอน แสนตุ้ง-บ่อไร่ ตำบลเทพนิมิต อำเภอเขาสมิง จังหวัดตราด</t>
  </si>
  <si>
    <t>5 ตุลาคม 2563 เวลา 11:32</t>
  </si>
  <si>
    <t>แขวงทางหลวงตราด</t>
  </si>
  <si>
    <t>คค 06049-63-0010</t>
  </si>
  <si>
    <t>โครงการเสริมสร้างความปลอดภัยบนถนนทางหลวง เพื่อให้ประชาชนเดินทางปลอดภัย ในทางหลวงหมายเลข 2046 ตอน บ้านงิ้ว - ลำน้ำยัง</t>
  </si>
  <si>
    <t>8 เมษายน 2563 เวลา 14:14</t>
  </si>
  <si>
    <t>mot060381</t>
  </si>
  <si>
    <t>คค 06038-63-0003</t>
  </si>
  <si>
    <t>โครงการพัฒนาและปรับปรุงโครงสร้างพื้นฐานและสิ่งอำนวยความสะดวกเพื่อส่งเสริมการท่องเที่ยว กิจกรรม ยกระดับมาตรฐานทางและเพิ่มประสิทธิภาพทางหลวง ทางหลวงหมายเลข 2113 คอนควบคุม 0100 ตอน ด่านซ้าย - เหมืองแพร่ ระหว่าง กม.28+850 - กม.31+750</t>
  </si>
  <si>
    <t>22 เมษายน 2563 เวลา 9:55</t>
  </si>
  <si>
    <t>แขวงทางหลวงเลยที่ 2 (ด่านซ้าย)</t>
  </si>
  <si>
    <t>rmutr0582011</t>
  </si>
  <si>
    <t>ศธ 058201-63-0012</t>
  </si>
  <si>
    <t>โครงการอบรมระบบโลจิสติกส์ในท่าเรืออัจฉริยะ</t>
  </si>
  <si>
    <t>11 พฤศจิกายน 2563 เวลา 14:30</t>
  </si>
  <si>
    <t>มหาวิทยาลัยเทคโนโลยีราชมงคลรัตนโกสินทร์</t>
  </si>
  <si>
    <t>district21051</t>
  </si>
  <si>
    <t>รย.2105-63-0001</t>
  </si>
  <si>
    <t>โครงการพัฒนาโครงสร้างพื้นฐานด้านคมนาคมเพื่อบริการประชาชนอย่างทั่วถึงในอำเภอบ้านค่าย (ก่อสร้างปรับปรุงถนนคอนกรีตเสริมเหล็ก สายท้ายทุ่ง - ในชาก ช่วงที่ 2 หมู่ที่ 2 ตำบลหนองบัว  อำเภอบ้านค่าย จังหวัดระยอง)</t>
  </si>
  <si>
    <t>9 กรกฎาคม 2563 เวลา 16:06</t>
  </si>
  <si>
    <t>อำเภอบ้านค่าย จังหวัดระยอง</t>
  </si>
  <si>
    <t>mot0703271</t>
  </si>
  <si>
    <t>คค 0703.27-63-0003</t>
  </si>
  <si>
    <t>โครงการเสริมสร้างศักยภาพศูนย์กลางการท่องเที่ยวอารยธรรมขอม และกีฬามาตรฐานโลก กิจกรรมพัฒนาเส้นทางและสิ่งอำนวยความสะดวกเพื่อการท่องเที่ยว</t>
  </si>
  <si>
    <t>10 กรกฎาคม 2563 เวลา 13:57</t>
  </si>
  <si>
    <t>แขวงทางหลวงชนบทบุรีรัมย์</t>
  </si>
  <si>
    <t>คค 0703.27-63-0004</t>
  </si>
  <si>
    <t>โครงการส่งเสริมการผลิต การแปรรูป การตลาด สินค้าเกษตรลอดภัย กิจกรรมเพิ่มศักยภาพการคมนาคมขนส่งเพื่อขนถ่ายสินค้าด้านการเกษตรและอุตสาหกรรม</t>
  </si>
  <si>
    <t>10 กรกฎาคม 2563 เวลา 14:05</t>
  </si>
  <si>
    <t>คค 0703.64-63-0004</t>
  </si>
  <si>
    <t>ซ่อมสร้างผิวทางแอสฟัลท์ติกคอนกรีต สาย สห.4013 แยกทางหลวงหมายเลข 3454 - บ้านกระดี่แดง ตำบลโพประจักษ์ อำเภอท่าช้าง จังหวัดสิงห์บุรี</t>
  </si>
  <si>
    <t>23 กรกฎาคม 2563 เวลา 13:38</t>
  </si>
  <si>
    <t>mot060291</t>
  </si>
  <si>
    <t>คค 06029-63-0001</t>
  </si>
  <si>
    <t>ขยายช่องจราจรและทางเท้า ทางหลวงหมายเลข 12 ตอน พิษณุโลก - ร้องโพธิ์ กม. 226+500 - กม. 228+796</t>
  </si>
  <si>
    <t>1 ตุลาคม 2563 เวลา 16:39</t>
  </si>
  <si>
    <t>แขวงทางหลวงพิษณุโลกที่ 1</t>
  </si>
  <si>
    <t>คค 0703.68-63-0004</t>
  </si>
  <si>
    <t>โครงการยกระดับขีดความสามารถการท่องเที่ยวและผลิตภัณฑ์ไหมนครชัยบุรินทร์ / กิจกรรมหลักการพัฒนาโครงสร้างพื้นฐานฯ/รายการก่อสร้างถนนลาดยางแอสฟัลติกคอนกรีต สายบ้านเมืองบัว หมู่ที่1 ต.เมืองบัว อ.ชุมพลบุรี จ.สุรินทร์ - บ้านแคนดง ต.แคนดง อ.แคนดง จ.บุรีรัมย์</t>
  </si>
  <si>
    <t>10 สิงหาคม 2563 เวลา 11:11</t>
  </si>
  <si>
    <t>mol04041</t>
  </si>
  <si>
    <t>รง 0404-63-0040</t>
  </si>
  <si>
    <t>เพิ่มทักษะบุคลากรด้านโลจิสติกส์</t>
  </si>
  <si>
    <t>1 สิงหาคม 2563 เวลา 15:35</t>
  </si>
  <si>
    <t>ตุลาคม 2564</t>
  </si>
  <si>
    <t>กองแผนงานและสารสนเทศ</t>
  </si>
  <si>
    <t>ข้อเสนอโครงการสำคัญ 2565 ที่ไม่ผ่านเข้ารอบ</t>
  </si>
  <si>
    <t>070102V02</t>
  </si>
  <si>
    <t>070102F0203</t>
  </si>
  <si>
    <t>aerothai0611</t>
  </si>
  <si>
    <t>บวท 06.1-63-0001</t>
  </si>
  <si>
    <t>จัดสร้างหอบังคับการบินและอาคารสนับสนุน สำหรับให้บริการการเดินอากาศ ณ สนามบินอู่ตะเภา</t>
  </si>
  <si>
    <t>3 สิงหาคม 2563 เวลา 10:27</t>
  </si>
  <si>
    <t>มีนาคม 2565</t>
  </si>
  <si>
    <t>สำนักงานนโยบายและบริหารยุทธศาสตร์</t>
  </si>
  <si>
    <t>บริษัท วิทยุการบินแห่งประเทศไทย จำกัด</t>
  </si>
  <si>
    <t>070102V01</t>
  </si>
  <si>
    <t>070102F0101</t>
  </si>
  <si>
    <t>รง 0404-63-0057</t>
  </si>
  <si>
    <t>พัฒนาบุคลากรด้านโลจิสติกส์รองรับธุรกิจขนส่งและการค้าระหว่างประเทศ</t>
  </si>
  <si>
    <t>3 สิงหาคม 2563 เวลา 18:44</t>
  </si>
  <si>
    <t>รง 0404-63-0104</t>
  </si>
  <si>
    <t>จัดทำระบบรายงานผลการดำเนินงานของคณะกรรมการพัฒนาแรงงานและประสานงานการฝึกอาชีพแห่งชาติ (กพร.ปช.)</t>
  </si>
  <si>
    <t>3 สิงหาคม 2563 เวลา 18:36</t>
  </si>
  <si>
    <t>070102V04</t>
  </si>
  <si>
    <t>070102F0402</t>
  </si>
  <si>
    <t>คค 0407-63-0010</t>
  </si>
  <si>
    <t>15 พฤศจิกายน 2563 เวลา 11:06</t>
  </si>
  <si>
    <t>ข้อเสนอโครงการสำคัญ 2565 ที่ผ่านเข้ารอบ</t>
  </si>
  <si>
    <t>คค 0407-63-0016</t>
  </si>
  <si>
    <t>โครงการศึกษาและพัฒนาศักยภาพความร่วมมือภาครัฐและเอกชนเพื่อการกำกับดูแล การขนส่งสินค้าอันตรายทางถนนให้มีประสิทธิภาพ มีความปลอดภัยเป็นไปตามมาตรฐานสากล</t>
  </si>
  <si>
    <t>4 สิงหาคม 2563 เวลา 14:33</t>
  </si>
  <si>
    <t>มีนาคม 2566</t>
  </si>
  <si>
    <t>070102F0201</t>
  </si>
  <si>
    <t>คค 0407-63-0018</t>
  </si>
  <si>
    <t>โครงการเพิ่มประสิทธิภาพการขนส่งสินค้าทางถนนให้มีความปลอดภัยด้วยระบบมาตรฐาน</t>
  </si>
  <si>
    <t>15 พฤศจิกายน 2563 เวลา 11:07</t>
  </si>
  <si>
    <t>คค 0407-63-0022</t>
  </si>
  <si>
    <t>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t>
  </si>
  <si>
    <t>mof05171</t>
  </si>
  <si>
    <t>กค 0517(ก)-63-0004</t>
  </si>
  <si>
    <t>โครงการปรับปรุงด่านพรมแดนบ้านนากระเซ็ง อำเภอท่าลี่ จังหวัดเลย</t>
  </si>
  <si>
    <t>4 สิงหาคม 2563 เวลา 15:09</t>
  </si>
  <si>
    <t>กองยุทธศาสตร์และแผนงาน (กยผ.)</t>
  </si>
  <si>
    <t>กค 0517(ก)-63-0005</t>
  </si>
  <si>
    <t>โครงการก่อสร้างสะพานคู่ขนานสะพานมิตรภาพน้ำเหืองไทย-ลาว  ด่านพรมแดนบ้านนากระเซ็ง อำเภอท่าลี่ จังหวัดเลย</t>
  </si>
  <si>
    <t>4 สิงหาคม 2563 เวลา 15:20</t>
  </si>
  <si>
    <t>กค 0517(ก)-63-0012</t>
  </si>
  <si>
    <t>โครงการก่อสร้างที่ทำการด่านศุลกากรท่าลี่และส่วนประกอบอื่น ด่านศุลกากรท่าลี่ อำเภอท่าลี่ จังหวัดเลย 1 แห่ง</t>
  </si>
  <si>
    <t>4 สิงหาคม 2563 เวลา 16:51</t>
  </si>
  <si>
    <t>mot05141</t>
  </si>
  <si>
    <t>คค 0514-63-0043</t>
  </si>
  <si>
    <t>งานก่อสร้างอาคารที่พักผู้โดยสารหลังที่ 3 และปรับปรุงอาคารที่พักผู้โดยสาร หลังที่ 1,2 พร้อมอาคารจอดรถยนต์ ท่าอากาศยานกระบี่</t>
  </si>
  <si>
    <t>5 สิงหาคม 2563 เวลา 9:46</t>
  </si>
  <si>
    <t>เมษายน 2565</t>
  </si>
  <si>
    <t>กรมท่าอากาศยาน</t>
  </si>
  <si>
    <t>most54011</t>
  </si>
  <si>
    <t>วท 5401-63-0084</t>
  </si>
  <si>
    <t>ระบบขนส่งสาธารณะอัจฉริยะและเมืองต้นแบบเพื่อรองรับประชากรแห่งอนาคต</t>
  </si>
  <si>
    <t>5 สิงหาคม 2563 เวลา 15:46</t>
  </si>
  <si>
    <t>กันยายน 2569</t>
  </si>
  <si>
    <t>สำนักงานกลาง</t>
  </si>
  <si>
    <t>สำนักงานพัฒนาวิทยาศาสตร์และเทคโนโลยีแห่งชาติ (พว.)</t>
  </si>
  <si>
    <t>070102F0105</t>
  </si>
  <si>
    <t>กพท 18-63-0002</t>
  </si>
  <si>
    <t>โครงการขับเคลื่อนการดำเนินงานตามแม่บทห้วงอากาศและการเดินอากาศและการเดินอากาศแห่งชาติ ประจำปี 2565</t>
  </si>
  <si>
    <t>7 สิงหาคม 2563 เวลา 15:41</t>
  </si>
  <si>
    <t>moc09031</t>
  </si>
  <si>
    <t>พณ 0903-63-0001</t>
  </si>
  <si>
    <t>7 สิงหาคม 2563 เวลา 16:54</t>
  </si>
  <si>
    <t>สำนักยุทธศาสตร์การค้าระหว่างประเทศ</t>
  </si>
  <si>
    <t>คค 0514-63-0044</t>
  </si>
  <si>
    <t>โครงการก่อสร้างทางขับขนานพร้อมระบบไฟฟ้าสนามบิน ท่าอากาศยานกระบี่</t>
  </si>
  <si>
    <t>7 สิงหาคม 2563 เวลา 15:26</t>
  </si>
  <si>
    <t>คค 0514-63-0045</t>
  </si>
  <si>
    <t>โครงการขยายลานจอดเครื่องบินพร้อมระบบไฟฟ้าและติดตั้งสะพานเทียบเครื่องบินพร้อมระบบนำจอด</t>
  </si>
  <si>
    <t>7 สิงหาคม 2563 เวลา 15:47</t>
  </si>
  <si>
    <t>คค 0514-63-0046</t>
  </si>
  <si>
    <t>ค่าทดแทนที่ดินและอสังหาริมทรัพย์ในการเวนคืนที่ดินในท่าอากาศยานตรัง ท่าอากาศยานลำปาง ท่าอากาศยานกระบี่ และท่าอากาศยานนครศรีธรรมราช เพื่อขยายทางยาวทางวิ่ง</t>
  </si>
  <si>
    <t>7 สิงหาคม 2563 เวลา 16:11</t>
  </si>
  <si>
    <t>คค 0514-63-0047</t>
  </si>
  <si>
    <t>โครงการก่อสร้างต่อเติมความยาวทางวิ่ง พร้อมระบบไฟฟ้าสนามบิน และองค์ประกอบอื่นๆท่าอากาศยานนครศรีธรรมราช</t>
  </si>
  <si>
    <t>7 สิงหาคม 2563 เวลา 17:31</t>
  </si>
  <si>
    <t>ตุลาคม 2569</t>
  </si>
  <si>
    <t>คค 0514-63-0048</t>
  </si>
  <si>
    <t>ก่อสร้างต่อเติมความยาวทางวิ่ง พร้อมระบบไฟฟ้าสนามบินและองค์ประกอบอื่นๆ ท่าอากาศยานตรัง</t>
  </si>
  <si>
    <t>7 สิงหาคม 2563 เวลา 17:42</t>
  </si>
  <si>
    <t>ตุลาคม 2567</t>
  </si>
  <si>
    <t>คค 0514-63-0049</t>
  </si>
  <si>
    <t>ก่อสร้างศูนย์ขนส่งผู้โดยสารและลานจอดรถยนต์ ท่าอากาศยานกระบี่ นครศรีธรรมราช ตรัง ขอนแก่น อุดรธานี พิษณุโลก สุราษฎร์ธานี และอุบลราชธานี</t>
  </si>
  <si>
    <t>7 สิงหาคม 2563 เวลา 17:58</t>
  </si>
  <si>
    <t>คค 0514-63-0050</t>
  </si>
  <si>
    <t>โครงการ Mobile Application</t>
  </si>
  <si>
    <t>7 สิงหาคม 2563 เวลา 18:15</t>
  </si>
  <si>
    <t>ตุลาคม 2565</t>
  </si>
  <si>
    <t>คค 0514-63-0051</t>
  </si>
  <si>
    <t>พัฒนาระบบฐานข้อมูล (Database)</t>
  </si>
  <si>
    <t>7 สิงหาคม 2563 เวลา 18:29</t>
  </si>
  <si>
    <t>คค 0514-63-0052</t>
  </si>
  <si>
    <t>โครงการจัดหาและติดตั้งเครื่องตรวจอาวุธและวัตถุระเบิดแบบ EDS พร้อมสายพานลำเลียงสัมภาระ ห้องควบคุมและอุปกรณ์ ท่าอากาศยานเบตง</t>
  </si>
  <si>
    <t>7 สิงหาคม 2563 เวลา 18:41</t>
  </si>
  <si>
    <t>คค 0514-63-0053</t>
  </si>
  <si>
    <t>โครงการระบบ Facial Recogition</t>
  </si>
  <si>
    <t>7 สิงหาคม 2563 เวลา 18:46</t>
  </si>
  <si>
    <t>คค 0703.65-63-0005</t>
  </si>
  <si>
    <t>ซ่อมสร้างผิวจราจรแอสฟัลต์คอนกรีต ถนนสาย วังลึก - หนองหอย หมู่ที่ 2 บ้านใหม่ฝั่งคลอง ตำบลวังลึก อำเภอบ้านด่านลานหอย จังหวัดสุโขทัย</t>
  </si>
  <si>
    <t>10 กันยายน 2563 เวลา 11:54</t>
  </si>
  <si>
    <t>คค 0703.65-63-0006</t>
  </si>
  <si>
    <t>ซ่อมสร้างผิวจราจรแอสฟัลท์คอนกรีต ถนนสายภายในหมู่บ้าน หมู่ที่ 8 บ้านชะลาด ตำบลวังลึก อำเภอบ้านด่านลานหอย จังหวัดสุโขทัย</t>
  </si>
  <si>
    <t>16 กันยายน 2563 เวลา 14:04</t>
  </si>
  <si>
    <t>พฤศจิกายน 2564</t>
  </si>
  <si>
    <t>คค 0703.65-63-0007</t>
  </si>
  <si>
    <t>ซ่อมสร้างถนนแอสฟัลท์ติกคอนกรีต ถนนสายบ้านหมอนสูง หมู่ที่ 10 เชื่อมถนนสายบ้านห้วยสัก หมู่ที่ 9 ตำบลบ้านตึก อำเภอศรีสัชนาลัย จังหวัดสุโขทัย</t>
  </si>
  <si>
    <t>16 กันยายน 2563 เวลา 14:01</t>
  </si>
  <si>
    <t>คค 0703.65-63-0008</t>
  </si>
  <si>
    <t>เสริมผิวลาดยางพาราแอสฟัลต์ติกคอนกรีต (PARA ASHALT CONCRETE) ถนนสายทางโรงพยาบาลส่งเสริมสุขภาพตำบลบ้านน้ำพุ ไป บ้านคลองยางโทน หมู่ที่ 1 ตำบลบ้านน้ำพุ อำเภอคีรีมาศ จังหวัดสุโขทัย</t>
  </si>
  <si>
    <t>10 กันยายน 2563 เวลา 11:57</t>
  </si>
  <si>
    <t>ธันวาคม 2563</t>
  </si>
  <si>
    <t>rmuti11001</t>
  </si>
  <si>
    <t>RMUTI1100-63-0134</t>
  </si>
  <si>
    <t>อบรมสัมมนาการทบทวนแผนยุทธศาสตร์การพัฒนาสถาบันอุตสาหกรรมการบินแห่งมหาวิทยาลัยเทคโนโลยีราชมงคลอีสาน ประจำปีงบประมาณ 2563 – 2567</t>
  </si>
  <si>
    <t>10 กันยายน 2563 เวลา 14:04</t>
  </si>
  <si>
    <t>พฤษภาคม 2564</t>
  </si>
  <si>
    <t>สำนักงานอธิการบดี</t>
  </si>
  <si>
    <t>มหาวิทยาลัยเทคโนโลยีราชมงคลอีสาน</t>
  </si>
  <si>
    <t>070102V03</t>
  </si>
  <si>
    <t>070102F0303</t>
  </si>
  <si>
    <t>district40091</t>
  </si>
  <si>
    <t>ขก.4009-63-0002</t>
  </si>
  <si>
    <t>โครงการพัฒนาโครงสร้างพื้นฐานและการพัฒนาแหล่งน้ำเพื่อยกระดับการพัฒนา (ก่อสร้างถนน คสล.  บ้านจอมบึง หมู่ที่ ๘ ต.หัวนาคำ  อ.กระนวน จ.ขอนแก่น)</t>
  </si>
  <si>
    <t>20 ตุลาคม 2563 เวลา 14:49</t>
  </si>
  <si>
    <t>อำเภอกระนวน จังหวัดขอนแก่น</t>
  </si>
  <si>
    <t>ขก.4009-63-0003</t>
  </si>
  <si>
    <t>โครงการพัฒนาโครงสร้างพื้นฐานและการพัฒนาแหล่งน้ำเพื่อยกระดับการพัฒนา(ก่อสร้างถนน คสล.บ้านใหม่ชัยมงคล ม.19 ต.หนองโก อ.กระนวน จ.ขอนแก่น)</t>
  </si>
  <si>
    <t>24 ตุลาคม 2563 เวลา 13:48</t>
  </si>
  <si>
    <t>mot060761</t>
  </si>
  <si>
    <t>คค 06076-64-0001</t>
  </si>
  <si>
    <t>ติดตั้งไฟฟ้าแสงสว่างเพื่อสร้างความปลอดภัยบริเวณทางหลวงหมายเลข 309 ตอนวังน้อย - ทางแยกต่างระดับอยุธยา ระหว่าง กม.0+000 - กม.3+000 ตำบลลำตาเสา อำเภอวังน้อย  และตำบลบ้านสร้าง อำเภอบางปะอิน จังหวัดพระนครศรีอยุธยา</t>
  </si>
  <si>
    <t>9 ธันวาคม 2563 เวลา 18:34</t>
  </si>
  <si>
    <t>มิถุนายน 2564</t>
  </si>
  <si>
    <t>แขวงทางหลวงอยุธยา</t>
  </si>
  <si>
    <t>คค 06076-64-0003</t>
  </si>
  <si>
    <t>ติดตั้งอุปกรณ์กันชนตอม่อสะพาน ในสะพานทางหลวงหมายเลข 356  ตำบลเกาะเรียน อำเภอพระนครศรีอยุธยา จังหวัดพระนครศรีอยุธยา</t>
  </si>
  <si>
    <t>9 ธันวาคม 2563 เวลา 19:14</t>
  </si>
  <si>
    <t>คค 06076-64-0004</t>
  </si>
  <si>
    <t>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t>
  </si>
  <si>
    <t>9 ธันวาคม 2563 เวลา 18:51</t>
  </si>
  <si>
    <t>070102F0102</t>
  </si>
  <si>
    <t>moi0017131</t>
  </si>
  <si>
    <t>ชม 0017-64-0001</t>
  </si>
  <si>
    <t>โครงการส่งเสริมและพัฒนาศักยภาพโครงสร้างพื้นฐานและสิ่งอำนวยการความสะดวกในการผลิต และการประกอบธุรกิจ</t>
  </si>
  <si>
    <t>5 ตุลาคม 2563 เวลา 15:53</t>
  </si>
  <si>
    <t>เชียงใหม่</t>
  </si>
  <si>
    <t>กค 0820-64-0001</t>
  </si>
  <si>
    <t>โครงการการส่งเสริมให้เกิดการลงทุนจากความร่วมมือภาครัฐและภาคเอกชน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t>
  </si>
  <si>
    <t>9 ตุลาคม 2563 เวลา 13:11</t>
  </si>
  <si>
    <t>070102F0204</t>
  </si>
  <si>
    <t>กค 0820-64-0002</t>
  </si>
  <si>
    <t>โครงการการจัดทำแผนการจัดทำโครงการร่วมลงทุนและติดตามผลการดำเนินการตามแผน</t>
  </si>
  <si>
    <t>9 ตุลาคม 2563 เวลา 13:05</t>
  </si>
  <si>
    <t>ชบ 0017-64-0001</t>
  </si>
  <si>
    <t>โครงการก่อสร้างถนนคอนกรีตเสริมเหล็กบ้านหนองขนวน - บ้านหนองยาง รหัสสายทาง ชบ.ถ. 82-012 หมู่ที่่ 3 ตำบลหนองขยาด อำเภอเมืองพนัสนิคม</t>
  </si>
  <si>
    <t>8 ตุลาคม 2563 เวลา 12:11</t>
  </si>
  <si>
    <t>ชบ 0017-64-0002</t>
  </si>
  <si>
    <t>โครงการก่อสร้างถนนแอสฟัลท์ติกคอนกรีตสายหนองข่า ซอย 3 - ม่วงหวาน ซอย 1 หมู่ ที่ 15 ตำบลหนองเหียง อำเภอพนัสนิคม</t>
  </si>
  <si>
    <t>8 ตุลาคม 2563 เวลา 13:43</t>
  </si>
  <si>
    <t>ชบ 0017-64-0003</t>
  </si>
  <si>
    <t>โครงการก่อสร้างถนนคอนกรีตเสริมเหล็ก หมุ่ที่ 10 ตำบลนาวังหิน อำ้เภอพนัสนิคม จังหวัดชลบุรี</t>
  </si>
  <si>
    <t>8 ตุลาคม 2563 เวลา 13:55</t>
  </si>
  <si>
    <t>ชบ 0017-64-0004</t>
  </si>
  <si>
    <t>โครงการก่อสร้างถนนคอนกรีตเสริมเหล็กสายห้วยสะพาน (ต่อจากของเดิม) ถึงถนนแอสฟัลท์ติกคอนกรีต หมู่ 9 ตำบลโป่ง อำเภอบางละมุง จังหวัดชลบุรี</t>
  </si>
  <si>
    <t>8 ตุลาคม 2563 เวลา 14:12</t>
  </si>
  <si>
    <t>ชบ 0017-64-0005</t>
  </si>
  <si>
    <t>โครงการก่อสร้างถนนกรีตเสริมเหล็ก ซอยศรีไพโรจน์ หมู่ 9 ตำบลโป่ง อำเภอบางละมุง จังหวัดชลบุรี</t>
  </si>
  <si>
    <t>8 ตุลาคม 2563 เวลา 14:22</t>
  </si>
  <si>
    <t>ชบ 0017-64-0006</t>
  </si>
  <si>
    <t>โครงการปรับปรุงถนน คสล. สายอ่างเก็บน้ำไปท่าจาม (ต่อจากเดิม) หมู่ที่ 5 ตำบลคลองกิ่ว อำเภอบ้านบึง จังหวัดชลบุรี</t>
  </si>
  <si>
    <t>8 ตุลาคม 2563 เวลา 14:52</t>
  </si>
  <si>
    <t>ชบ 0017-64-0007</t>
  </si>
  <si>
    <t>โครงการปรับปรุง คสล. สายป่ายุบ - บ้านหนองใน (ช่วงที่ 2) หมู่ที่ 4 ตำบลหนองไผ่แก้ว อำเภอบ้านบึง จังหวัดชลบุรี</t>
  </si>
  <si>
    <t>8 ตุลาคม 2563 เวลา 15:01</t>
  </si>
  <si>
    <t>district40121</t>
  </si>
  <si>
    <t>ขก.4012-64-0001</t>
  </si>
  <si>
    <t>โครงการพัฒนาโครงสร้างพื้นฐานและการพัฒนาแหล่งน้ำเพื่อยกระดับการพัฒนาเศรษฐกิจ (ปรับปรุงถนน คสล.เชื่อมระหว่างหมู่บ้าน สายบ้านหนองบั่ว ม.2 ไปบ้านชัยเจริญ ม.11 ต.เก่างิ้ว อ.พล จ.ขอนแก่น (เงินเหลือจ่าย)</t>
  </si>
  <si>
    <t>12 ตุลาคม 2563 เวลา 16:03</t>
  </si>
  <si>
    <t>อำเภอพล จังหวัดขอนแก่น</t>
  </si>
  <si>
    <t>วท 5306-64-0001</t>
  </si>
  <si>
    <t>15 ตุลาคม 2563 เวลา 14:08</t>
  </si>
  <si>
    <t>กค 0524(ก)-64-0001</t>
  </si>
  <si>
    <t>โครงการผลักดันการพัฒนาระบบของหน่วยงานภาครัฐเพื่อให้บริการรูปแบบ B2G ผ่าน NSW</t>
  </si>
  <si>
    <t>24 พฤศจิกายน 2563 เวลา 11:44</t>
  </si>
  <si>
    <t>070102F0103</t>
  </si>
  <si>
    <t>กค 0524(ก)-64-0002</t>
  </si>
  <si>
    <t>โครงการการเชื่อมโยงข้อมูล ASEAN Customs Declaration Document (ACDD) ผ่าน ASEAN Single Window</t>
  </si>
  <si>
    <t>14 มิถุนายน 2564 เวลา 4:59</t>
  </si>
  <si>
    <t>โครงการภายใต้กิจกรรม Big Rock</t>
  </si>
  <si>
    <t>070102F0302</t>
  </si>
  <si>
    <t>คค 0514-64-0003</t>
  </si>
  <si>
    <t>โครงการพัฒนาโครงสร้างพื้นฐานสนับสนุนการพัฒนาเขตอุตสาหกรรมและการเชื่อมโยงการค้าโลก</t>
  </si>
  <si>
    <t>25 พฤศจิกายน 2563 เวลา 15:01</t>
  </si>
  <si>
    <t>คค 0514-64-0004</t>
  </si>
  <si>
    <t>โครงการการพัฒนาการท่องเที่ยวและการค้าเมืองชายแดน</t>
  </si>
  <si>
    <t>26 พฤศจิกายน 2563 เวลา 8:55</t>
  </si>
  <si>
    <t>mot0703611</t>
  </si>
  <si>
    <t>คค 0703.61-64-0002</t>
  </si>
  <si>
    <t>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ติดตั้งไฟฟ้าแสงสว่างและอุปกรณ์อำนวยความปลอดภัย สาย สค.5031 แยกทางหลวงชนบท สค.2004 - บ้านเจษฎาวิถี อำเภอเมืองสมุทรสาคร จังหวัดสมุทรสาคร ระยะทาง 7.892 กิโลเมตร</t>
  </si>
  <si>
    <t>8 ธันวาคม 2563 เวลา 14:22</t>
  </si>
  <si>
    <t>แขวงทางหลวงชนบทสมุทรสาคร</t>
  </si>
  <si>
    <t>คค 0514-64-0005</t>
  </si>
  <si>
    <t>โครงการพัฒนาศักยภาพท่าอากาศยานเพื่อเชื่อมโยงเครือข่ายคมนาคมขนส่ง</t>
  </si>
  <si>
    <t>12 พฤศจิกายน 2563 เวลา 14:22</t>
  </si>
  <si>
    <t>คค 0514-64-0006</t>
  </si>
  <si>
    <t>โครงการเพิ่มขีดความสามารถและประสิทธิภาพท่าอากาศยาน</t>
  </si>
  <si>
    <t>12 พฤศจิกายน 2563 เวลา 16:07</t>
  </si>
  <si>
    <t>คค 0514-64-0007</t>
  </si>
  <si>
    <t>การพัฒนาท่าอากาศยาน</t>
  </si>
  <si>
    <t>12 พฤศจิกายน 2563 เวลา 16:41</t>
  </si>
  <si>
    <t>พณ 0907-64-0003</t>
  </si>
  <si>
    <t>mol04071</t>
  </si>
  <si>
    <t>รง 0407-64-0013</t>
  </si>
  <si>
    <t>โครงการพัฒนาบุคลากรรองรับอุตสาหกรรมโลจิสติกส์</t>
  </si>
  <si>
    <t>7 ธันวาคม 2563 เวลา 16:18</t>
  </si>
  <si>
    <t>สำนักพัฒนาผู้ฝึกและเทคโนโลยีการฝึก</t>
  </si>
  <si>
    <t>รง 0405-64-0010</t>
  </si>
  <si>
    <t>โครงการพัฒนาบุคลากรด้านโลจิสติกส์รองรับธุรกิจขนส่งและการค้าระหว่างประเทศ  ประจำปีงบประมาณ พ.ศ. 2564</t>
  </si>
  <si>
    <t>8 ธันวาคม 2563 เวลา 16:19</t>
  </si>
  <si>
    <t>mot0703461</t>
  </si>
  <si>
    <t>คค 0703.46-64-0001</t>
  </si>
  <si>
    <t>ซ่อมสร้างถนนลาดยางผิวทางพาราแอสฟัลติกคอนกรีต  สาย ยส.2023   แยก ทล.23 – บ้านท่าเยี่ยม  อำเภอเมืองยโสธร  จังหวัดยโสธร  ระยะทาง 1.800 กิโลเมตร</t>
  </si>
  <si>
    <t>17 พฤศจิกายน 2563 เวลา 11:46</t>
  </si>
  <si>
    <t>แขวงทางหลวงชนบทยโสธร</t>
  </si>
  <si>
    <t>คค 0703.46-64-0002</t>
  </si>
  <si>
    <t>ซ่อมสร้างถนนลาดยางผิวทางพาราแอสฟัลติกคอนกรีต  สาย ยส.2007      แยก ทล.23 – บ้านหนองคู  อำเภอคำเขื่อนแก้ว,เมืองยโสธร  จังหวัดยโสธร ระยะทาง 1.500 กิโลเมตร</t>
  </si>
  <si>
    <t>17 พฤศจิกายน 2563 เวลา 11:59</t>
  </si>
  <si>
    <t>คค 0703.46-64-0003</t>
  </si>
  <si>
    <t>ซ่อมสร้างถนนลาดยางผิวทางพาราแอสฟัลติกคอนกรีต  สาย ยส.4006          แยก ทล.2169 – บ้านไผ่   อำเภอเมืองยโสธร  จังหวัดยโสธร ระยะทาง 1.800 กิโลเมตร</t>
  </si>
  <si>
    <t>17 พฤศจิกายน 2563 เวลา 14:12</t>
  </si>
  <si>
    <t>คค 0703.46-64-0004</t>
  </si>
  <si>
    <t>ซ่อมสร้างถนนลาดยางผิวทางพาราแอสฟัลติกคอนกรีต  สาย ยส.3017       แยก ทล.202 – บ้านกุดชุม  อำเภอป่าติ้ว,กุดชุม  จังหวัดยโสธร    ระยะทาง 1.800 กิโลเมตร</t>
  </si>
  <si>
    <t>17 พฤศจิกายน 2563 เวลา 11:55</t>
  </si>
  <si>
    <t>คค 0703.46-64-0005</t>
  </si>
  <si>
    <t>ซ่อมสร้างถนนลาดยางผิวทางพาราแอสฟัลติกคอนกรีต  สาย ยส.4035      แยก ทล.2351 – บ้านราชมุนี  อำเภอค้อวัง,มหาชนะชัย  จังหวัดยโสธร ระยะทาง 1.800 กิโลเมตร</t>
  </si>
  <si>
    <t>17 พฤศจิกายน 2563 เวลา 11:54</t>
  </si>
  <si>
    <t>คค 0703.46-64-0006</t>
  </si>
  <si>
    <t>ซ่อมสร้างถนนลาดยางผิวทางพาราแอสฟัลติกคอนกรีต  สาย ยส.2032    แยก ทล.23 – บ้านดงบัง  อำเภอเมืองยโสธร  จังหวัดยโสธร ระยะทาง 1.500 กิโลเมตร</t>
  </si>
  <si>
    <t>17 พฤศจิกายน 2563 เวลา 11:42</t>
  </si>
  <si>
    <t>คค 0703.46-64-0007</t>
  </si>
  <si>
    <t>ซ่อมสร้างถนนลาดยางผิวทางพาราแอสฟัลติกคอนกรีต  สาย ยส.3009    แยก ทล.212 – บ้านคำเตย  อำเภอเลิงนกทา,ไทยเจริญ  จังหวัดยโสธร ระยะทาง 1.800 กิโลเมตร</t>
  </si>
  <si>
    <t>17 พฤศจิกายน 2563 เวลา 11:39</t>
  </si>
  <si>
    <t>คค 0703.46-64-0008</t>
  </si>
  <si>
    <t>ซ่อมสร้างถนนลาดยางผิวทางพาราแอสฟัลติกคอนกรีต  สาย ยส.3018    แยก ทล.292 – บ้านโสกน้ำขาว  อำเภอเมืองยโสธร,ทรายมูล,กุดชุม  จังหวัดยโสธร  ระยะทาง 1.800 กิโลเมตร</t>
  </si>
  <si>
    <t>17 พฤศจิกายน 2563 เวลา 11:52</t>
  </si>
  <si>
    <t>คค 0703.46-64-0009</t>
  </si>
  <si>
    <t>ซ่อมสร้างถนนลาดยางผิวทางพาราแอสฟัลติกคอนกรีต  สาย ยส.3003    แยก ทล.202 – บ้านสวาท  อำเภอป่าติ้ว,ไทยเจริญ,เลิงนกทา  จังหวัดยโสธร  ระยะทาง 1.800 กิโลเมตร</t>
  </si>
  <si>
    <t>17 พฤศจิกายน 2563 เวลา 11:50</t>
  </si>
  <si>
    <t>คค 0703.46-64-0010</t>
  </si>
  <si>
    <t>ซ่อมสร้างถนนลาดยางผิวทางพาราแอสฟัลติกคอนกรีต   สาย ยส.4030   แยก ทล.2169 –  บ้านโพนงาม  อำเภอกุดชุม  จังหวัดยโสธร  ระยะทาง 1.800 กิโลเมตร</t>
  </si>
  <si>
    <t>17 พฤศจิกายน 2563 เวลา 14:11</t>
  </si>
  <si>
    <t>คค 0703.46-64-0011</t>
  </si>
  <si>
    <t>ซ่อมสร้างถนนลาดยางผิวทางพาราแอสฟัลติกคอนกรีต  สาย ยส.4014    แยก ทล.2083 –  บ้านดงมะหรี่  อำเภอมหาชนะชัย,ค้อวัง  จังหวัดยโสธร ระยะทาง 1.800 กิโลเมตร</t>
  </si>
  <si>
    <t>17 พฤศจิกายน 2563 เวลา 11:48</t>
  </si>
  <si>
    <t>mot070341</t>
  </si>
  <si>
    <t>คค 0703.4-64-0002</t>
  </si>
  <si>
    <t>พัฒนาทางหลวงให้ได้มาตรฐาน  กิจกรรมหลัก ก่อสร้างถนน คสล. ถนนลาดยาง และถนนดินลูกรัง</t>
  </si>
  <si>
    <t>2 ธันวาคม 2563 เวลา 14:04</t>
  </si>
  <si>
    <t>แขวงทางหลวงชนบทกำแพงเพชร</t>
  </si>
  <si>
    <t>คค 0703.20-64-0002</t>
  </si>
  <si>
    <t>เสริมผิวทางแอสฟัลท์ติกคอนกรีต ถนนสาย นม.1048 แยก ทล.2 – บ้านสีคิ้ว อำเภอสีคิ้ว จังหวัดนครราชสีมา กว้าง 6.00 เมตร ระยะทาง 4.000กิโลเมตร ไหล่ทางข้างละ 1.00 เมตร</t>
  </si>
  <si>
    <t>15 ธันวาคม 2563 เวลา 16:24</t>
  </si>
  <si>
    <t>mot070371</t>
  </si>
  <si>
    <t>คค 0703.7-64-0001</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</si>
  <si>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กิจกรรมย่อยปรับปรุงถนนสายแยกทางหลวงหมายเลข 331 เชื่อมทางหลวงชนบท ฉช.4012 ระยะทาง 12.100 กิโลเมตร อำเภอแปลงยาว จังหวัดฉะเชิงเทรา</t>
  </si>
  <si>
    <t>9 ธันวาคม 2563 เวลา 11:39</t>
  </si>
  <si>
    <t>กุมภาพันธ์ 2564</t>
  </si>
  <si>
    <t>สิงหาคม 2564</t>
  </si>
  <si>
    <t>แขวงทางหลวงชนบทฉะเชิงเทรา</t>
  </si>
  <si>
    <t>คค 0703.7-64-0003</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</si>
  <si>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กิจกรรมปรับปรุงถนนสายแยกทางหลวงหมายเลข 3076 ระยะทาง 6.300 กิโลเมตร อำเภอสนามชัยเขต จังหวัดฉะเชิงเทรา เชื่อมทางหลวงหมายเลข331 อำเภอพนัสนิคม จังหวัดชลบุรี</t>
  </si>
  <si>
    <t>9 ธันวาคม 2563 เวลา 11:37</t>
  </si>
  <si>
    <t>กรกฎาคม 2564</t>
  </si>
  <si>
    <t>070102F0403</t>
  </si>
  <si>
    <t>คค 0703.7-64-0004</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</si>
  <si>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กิจกรรมย่อยปรับปรุงถนนลาดยางแอสฟัลติกคอนกรีตสายแยกทางหลวงหมายเลข 3076 - บ้านธรรมรัตน์ใน ระยะทาง 8.300 กิโลเมตร อำเภอท่าตะเกียบ จังหวัดฉะเชิงเทรา เชื่อมทางหลวงหมายเลข 3245 อำเภอบ่อทอง จังหวัดชลบุรี</t>
  </si>
  <si>
    <t>9 ธันวาคม 2563 เวลา 11:36</t>
  </si>
  <si>
    <t>คค 0809-64-0001</t>
  </si>
  <si>
    <t>โครงการศึกษาจัดทำ Model การพัฒนาโครงข่ายการคมนาคมในพื้นที่กลุ่มจังหวัดภาคกลางและภาคใต้ เชื่อมโยงกับพื้นที่ระเบียงเศรษฐกิจภายใต้กรอบ GMS เพื่อสนับสนุนการพัฒนาด้านเศรษฐกิจและการท่องเที่ยว กรุงเทพมหานคร</t>
  </si>
  <si>
    <t>25 พฤศจิกายน 2563 เวลา 9:56</t>
  </si>
  <si>
    <t>พฤศจิกายน 2565</t>
  </si>
  <si>
    <t>mot0703661</t>
  </si>
  <si>
    <t>คค 0703.66-64-0001</t>
  </si>
  <si>
    <t>โครงการพัฒนาโครงสร้างพื้นฐานเพื่อการเกษตรจังหวัดสุพรรณบุรี</t>
  </si>
  <si>
    <t>18 ธันวาคม 2563 เวลา 13:25</t>
  </si>
  <si>
    <t>แขวงทางหลวงชนบทสุพรรณบุรี</t>
  </si>
  <si>
    <t>คค 0703.51-64-0002</t>
  </si>
  <si>
    <t>ปรับปรุงถนนลาดยางผิวทางพาราแอสฟัลติกคอนกรีต สาย ลบ.4131 แยก ทล.3028 - โรงเรียนบ้านหมี่่ ตำบลบางพึ่ง อำเภอบ้านหมี่ จังหวัดลพบุรี ผิวกว้าง 6.00 เมตร ไม่มีไหล่ทาง ระยะทาง 1.750 กิโลเมตร</t>
  </si>
  <si>
    <t>27 พฤศจิกายน 2563 เวลา 10:54</t>
  </si>
  <si>
    <t>คค 06038-64-0001</t>
  </si>
  <si>
    <t>โครงการพัฒนาระบบโลจิสติกส์ เพื่อสนับสนุนการท่องเที่ยวเชิงอัตลักษณ์ เพื่อส่งเสริมการท่องเที่ยว วิถีชีวิตลุ่มแม่น้ำโขง (บนเส้นทาง โรแมนติก รูท) (Romantic Route) และ นาคี รูท (Nakhee Route) กิจกรรม ปรับปรุงถนนลาดยาง Asphaltic Concrete ทางหลวงหมายเลข 2195 ตอนควบคุม 0101 ตอน เชียงคาน-ปากคาน ช่วง กม.18+000-21+000 อำเภอเชียงคาน จังหวัดเลย ระยะทาง 3.000 กิโลเมตร</t>
  </si>
  <si>
    <t>17 ธันวาคม 2563 เวลา 13:36</t>
  </si>
  <si>
    <t>คค 06020-64-0001</t>
  </si>
  <si>
    <t>ปรับปรุงทางหลวงเปิดเกาะกลาง และทางเข้า - ออกคู่ขนานสองข้างทาง  ทางหลวงหมายเลข 2347 ตอน ธาตุนาเวง - สกลนคร  อำเภอเมือง จังหวัดสกลนคร</t>
  </si>
  <si>
    <t>22 ธันวาคม 2563 เวลา 10:57</t>
  </si>
  <si>
    <t>มกราคม 2564</t>
  </si>
  <si>
    <t>คค 06020-64-0003</t>
  </si>
  <si>
    <t>ปรับปรุงทางหลวง  ทางหลวงหมายเลข 2339 ตอน ศรีวิชา - กวนบุ่น</t>
  </si>
  <si>
    <t>28 พฤศจิกายน 2563 เวลา 11:53</t>
  </si>
  <si>
    <t>คค 06020-64-0005</t>
  </si>
  <si>
    <t>พัฒนามาตรฐานความปลอดภัยทางหลวงหมายเลข 22 ตอน สูงเนิน - ท่าแร่ - โชคอำนวย  ระหว่าง กม.ที่137+930 - กม.ที่ 198+490 (เป็นช่วงๆ)</t>
  </si>
  <si>
    <t>15 ธันวาคม 2563 เวลา 14:16</t>
  </si>
  <si>
    <t>mot070361</t>
  </si>
  <si>
    <t>คค 0703.6-64-0009</t>
  </si>
  <si>
    <t>โครงการเสริมสร้างศักยภาพภาคอุตสาหกรรม การค้า การลงทุน กิจกรรมหลัก : เพิjมประสิทธิภาพการค้าชายแดนเชื่อมโยง EEC และประเทศเพื่อนบ้าน กิจกรรมย่อย : ปรับปรุงถนนลาดยางสาย จบ.012 แยก ทล.317 ต่อเชื่อมถนนชายแดน สาย ทล.3193 ตำบลทับช้าง อำเภอสอยดาว จังหวัดจันทบุรี ผิวจราจรแอสฟัลติกคอนกรีต กว้าง 6.00 เมตร ไหล่ทางข้างละ 1.50 เมตร      หนา 0.05 เมตร ระยะทาง 6.000 กิโลเมตร</t>
  </si>
  <si>
    <t>22 ธันวาคม 2563 เวลา 15:20</t>
  </si>
  <si>
    <t>แขวงทางหลวงชนบทจันทบุรี</t>
  </si>
  <si>
    <t>คค 06138-64-0002</t>
  </si>
  <si>
    <t>โครงการก่อสร้างทางหลวงเชื่อมโยงระหว่างประเทศ ปี 2564</t>
  </si>
  <si>
    <t>2 ธันวาคม 2563 เวลา 11:48</t>
  </si>
  <si>
    <t>คค 0703.20-64-0004</t>
  </si>
  <si>
    <t>ซ่อมสร้างผิวทางแอสฟัลท์ติกคอนกรีต ถนนสาย นม.2141 แยก ทล.24-บ้านหนองยายเทียม อำเภอหนองบุญมาก จังหวัดนครราชสีมา กว้าง 7.00 เมตร ระยะทาง 3.000  กิโลเมตร ไหล่ทางข้างละ 0.50 เมตร</t>
  </si>
  <si>
    <t>15 ธันวาคม 2563 เวลา 16:25</t>
  </si>
  <si>
    <t>คค 06086-64-0001</t>
  </si>
  <si>
    <t>ปรับปรุงทางแยกเพื่อพัฒนาโครงข่ายเชื่อมโยงพื้นที่เศรษฐกิจชายแดนทางหลวงหมายเลข 3157 ตอน บ่อไร่ - แหลมค้อ ตำบลห้วยแร้ง อำเภอเมืองตราด จังหวัดตราด</t>
  </si>
  <si>
    <t>3 ธันวาคม 2563 เวลา 10:16</t>
  </si>
  <si>
    <t>moi08101</t>
  </si>
  <si>
    <t>มท 0810-64-0012</t>
  </si>
  <si>
    <t>จัดสรรเงินอุดหนุนให้แก่องค์กรปกครองส่วนท้องถิ่น (การดำเนินงานตามภารกิจถ่ายโอนด้านโครงสร้างพื้นฐาน)</t>
  </si>
  <si>
    <t>9 ธันวาคม 2563 เวลา 11:53</t>
  </si>
  <si>
    <t>กองพัฒนาและส่งเสริมการบริหารงานท้องถิ่น (กพส.)</t>
  </si>
  <si>
    <t>กรมส่งเสริมการปกครองท้องถิ่น</t>
  </si>
  <si>
    <t>คค 0703.27-64-0002</t>
  </si>
  <si>
    <t>โครงการส่งเสริมการผลิต การแปรรูป การตลาด สินค้าเกษตรปลอดภัย กิจกรรมหลักเพิ่มศักยภาพด้านการคมนาคมขนส่งเพื่อขนถ่ายสินค้าด้านการเกษตรและอุตสาหกรรม</t>
  </si>
  <si>
    <t>3 ธันวาคม 2563 เวลา 9:27</t>
  </si>
  <si>
    <t>คค 06086-64-0002</t>
  </si>
  <si>
    <t>บูรณะทางหลวง เพื่อพัฒนาโครงข่ายเชื่อมโยงพื้นที่เศรษฐกิจชายแดนทางหลวงหมายเลข 3494 ตอน ท่าประดู่ - ฉางเกลือ ตำบลวังกระแจะ และตำบลห้วยแร้ง อำเภอเมืองตราด จังหวัดตราด</t>
  </si>
  <si>
    <t>4 ธันวาคม 2563 เวลา 13:26</t>
  </si>
  <si>
    <t>คค 06086-64-0003</t>
  </si>
  <si>
    <t>บูรณะทางหลวง เพื่อพัฒนาโครงข่ายเชื่อมโยงพื้นที่เศรษฐกิจชายแดนทางหลวงหมายเลข 3157 ตอน บ่อไร่ – แหลมค้อ ตำบลด่านชุมพล อำเภอบ่อไร่ จังหวัดตราด</t>
  </si>
  <si>
    <t>4 ธันวาคม 2563 เวลา 13:30</t>
  </si>
  <si>
    <t>คค 06051-64-0003</t>
  </si>
  <si>
    <t>อำนวยความปลอดภัยทางถนน</t>
  </si>
  <si>
    <t>3 ธันวาคม 2563 เวลา 15:44</t>
  </si>
  <si>
    <t>คค 06051-64-0005</t>
  </si>
  <si>
    <t>โครงการพัฒนาโครงสร้างพื้นฐานเชื่อมโยงระบบคมนาคมขนส่งเพื่อการท่องเที่ยว</t>
  </si>
  <si>
    <t>4 ธันวาคม 2563 เวลา 9:50</t>
  </si>
  <si>
    <t>mot060591</t>
  </si>
  <si>
    <t>คค 06059-64-0001</t>
  </si>
  <si>
    <t>โครงการยกระดับขีดความสามารถการท่องเที่ยว และผลิตภัณไหมนครชัยบุรินทร์</t>
  </si>
  <si>
    <t>30 ธันวาคม 2563 เวลา 15:56</t>
  </si>
  <si>
    <t>แขวงทางหลวงบุรีรัมย์</t>
  </si>
  <si>
    <t>คค 0703.69-64-0001</t>
  </si>
  <si>
    <t>ปรับปรุงบูรณะถนนลาดยางผิวทางแอสฟัลต์คอนกรีต สายบ้านเปงจาน ตำบลโพนแพง อำเภอรัตนวาปี จังหวัดหนองคาย - บ้านตูม ตำบลบัวตูม อำเภอโซ่พิสัย จังหวัดบึงกาฬ</t>
  </si>
  <si>
    <t>6 มกราคม 2564 เวลา 18:18</t>
  </si>
  <si>
    <t>คค 06038-64-0002</t>
  </si>
  <si>
    <t>โครงการพัฒนาระบบโลจิสติกส์ เพื่อสนับสนุนการท่องเที่ยวเชิงอัตลักษณ์ เพื่อส่งเสริม การท่องเที่ยว วิถีชีวิตลุ่มแม่น้ำโขง (บนเส้นทาง โรแมนติก รูท (Romantic Route) และ นาคี (Nakhee Route ))  กิจกรรม ก่อสร้างป้ายประชาสัมพันธ์เข้าแหล่งท่องเที่ยวและอุปกรณ์อำนวยความปลอดภัยทางถนนทางหลวงหมายเลข 21 พื้นที่อำเภอด่านซ้าย อำเภอนาแห้ว อำเภอภูเรือ และอำเภอท่าลี่ จังหวัดเลย ก่อสร้างป้าย Overhang Sign พื้นที่รวม 67.20 ตารางเมตร พร้อมงานติดตั้งเสาไฟส่องสว่าง ความสูง 9.00 เมตร จำนวน 80 ต้น</t>
  </si>
  <si>
    <t>ด้านการสร้างการเติบโตบนคุณภาพชีวิตที่เป็นมิตรต่อสิ่งแวดล้อม</t>
  </si>
  <si>
    <t>17 ธันวาคม 2563 เวลา 13:38</t>
  </si>
  <si>
    <t>คค 06059-64-0002</t>
  </si>
  <si>
    <t>โครงการเสริมสร้างศักยภาพศูนย์กลางการท่องเที่ยวอารยธรรมขอมและกีฬามาตรฐานโลก</t>
  </si>
  <si>
    <t>18 ธันวาคม 2563 เวลา 15:12</t>
  </si>
  <si>
    <t>มท 0227.3(ยล)-64-0004</t>
  </si>
  <si>
    <t>โครงการพัฒนาโครงข่ายคมนาคมและระบบโลจิสติกส์ ขยายช่องจราจร ทางหลวงหมายเลข 410 ตอน ปัตตานี - ยะลา ระหว่าง กม.11+800 - 13+120 เป็น 4 ช่องจราจร ระยะทาง 1.320 กม.</t>
  </si>
  <si>
    <t>7 ธันวาคม 2563 เวลา 14:34</t>
  </si>
  <si>
    <t>mot060211</t>
  </si>
  <si>
    <t>คค 06021-64-0001</t>
  </si>
  <si>
    <t>ปรับปรุงทางลวง ก่อสร้าง ปรับปรุงผิวทางและระบบระบายน้ำ</t>
  </si>
  <si>
    <t>15 ธันวาคม 2563 เวลา 13:17</t>
  </si>
  <si>
    <t>แขวงทางหลวงสกลนครที่ 2 (สว่างแดนดิน)</t>
  </si>
  <si>
    <t>moi0022931</t>
  </si>
  <si>
    <t>พท 0022-64-0001</t>
  </si>
  <si>
    <t>พัฒนาศักยภาพด้านคมนาคมตามแผนชุมชน</t>
  </si>
  <si>
    <t>16 ธันวาคม 2563 เวลา 9:06</t>
  </si>
  <si>
    <t>สำนักงานโยธาธิการและผังเมืองจังหวัดพัทลุง</t>
  </si>
  <si>
    <t>พท 0022-64-0002</t>
  </si>
  <si>
    <t>พัฒนาศักยภาพด้านคมนาคมเพื่อส่งเสริมเศรษฐกิจและสังคม</t>
  </si>
  <si>
    <t>070102F0202</t>
  </si>
  <si>
    <t>คค 0703.26-64-0003</t>
  </si>
  <si>
    <t>ปรับปรุงถนนลาดยาง Asphaltic Concrete สาย บก.3012 แยก ทล.222 – บ้านนาคำแคน อำเภอเซกา จังหวัดบึงกาฬ ระยะทาง 2.740 กิโลเมตร</t>
  </si>
  <si>
    <t>8 ธันวาคม 2563 เวลา 10:15</t>
  </si>
  <si>
    <t>ชบ 0017-64-0009</t>
  </si>
  <si>
    <t>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ชบ.4082 แยกทางหลวงหมายเลข 3401 - บ้านคลองพลู ระยะทาง 4.100 กิโลเมตร อำเภอบ้านบึง อำเภอหนองใหญ่ จังหวัดชลบุรี</t>
  </si>
  <si>
    <t>9 ธันวาคม 2563 เวลา 10:09</t>
  </si>
  <si>
    <t>rid_regional_271</t>
  </si>
  <si>
    <t>rid_regional_27-64-0002</t>
  </si>
  <si>
    <t>ปรับปรุงแหล่งน้ำเพื่อการเกษตรทุ่งมหาเจริญ ตำบลทุ่งมหาเจริญ อำเภอวังน้ำเย็น จังหวัดสระแก้ว</t>
  </si>
  <si>
    <t>19 ตุลาคม 2564 เวลา 15:48</t>
  </si>
  <si>
    <t>โครงการชลประทานสระแก้ว</t>
  </si>
  <si>
    <t>กรมชลประทาน</t>
  </si>
  <si>
    <t>070102F0401</t>
  </si>
  <si>
    <t>moi0022271</t>
  </si>
  <si>
    <t>สก 0022-64-0001</t>
  </si>
  <si>
    <t>ก่อสร้างสะพาน คสล. ข้ามคลองคลองพระสทึง กว้าง 9 เมตร ยาว 50 เมตร  หมู่ 7 บ้านทัพหลวง ตำบลตาหลังใน อำเภอวังน้ำเย็น จังหวัดสระแก้ว</t>
  </si>
  <si>
    <t>15 ธันวาคม 2563 เวลา 11:50</t>
  </si>
  <si>
    <t>สำนักงานโยธาธิการและผังเมืองจังหวัดสระแก้ว</t>
  </si>
  <si>
    <t>ชบ 0017-64-0010</t>
  </si>
  <si>
    <t>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ชบ.4012 แยกทางหลวงหมายเลข 3245 - บ้านกระบกคู่ ระยะทาง 10.000 กิโลเมตร อำเภอเกาะจันทร์ จังหวัดชลบุรี</t>
  </si>
  <si>
    <t>9 ธันวาคม 2563 เวลา 10:10</t>
  </si>
  <si>
    <t>mot0703441</t>
  </si>
  <si>
    <t>คค 0703.44-64-0003</t>
  </si>
  <si>
    <t>ก่อสร้างถนน คสล. สาย มส.3004 แยกทางหลวงหมายเลข 105-บ้านแม่สามแลบ กม. 55+873 ถึง 62+873 ตำบลสบเมย อำเภอสบเมย จังหวัดแม่ฮ่องสอน  ขนาดกว้าง 5 ม. ยาว 7.000 กม.</t>
  </si>
  <si>
    <t>8 ธันวาคม 2563 เวลา 14:05</t>
  </si>
  <si>
    <t>แขวงทางหลวงชนบทแม่ฮ่องสอน</t>
  </si>
  <si>
    <t>rid_regional_27-64-0003</t>
  </si>
  <si>
    <t>ก่อสร้างสระเก็บน้ำ 100 ไร่ ระยะที่ 2  ตำบลโนนหมากมุ่น อำเภอโคกสูง จังหวัดสระแก้ว</t>
  </si>
  <si>
    <t>8 ธันวาคม 2563 เวลา 14:10</t>
  </si>
  <si>
    <t>ชบ 0017-64-0012</t>
  </si>
  <si>
    <t>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คลองกระบกเรียง หมู่ที่ 8 ตำบลหนองปรือ อำเภอพนัสนิคม จังหวัดชลบุรี</t>
  </si>
  <si>
    <t>14 ธันวาคม 2563 เวลา 10:56</t>
  </si>
  <si>
    <t>ชบ 0017-64-0013</t>
  </si>
  <si>
    <t>โครงการพัฒนาเส้นทางคมนาคมสายรองเชื่อมโยงเส้นทางคมนาคมสายหลัก กิจกรรมก่อสร้างถนนลาดยางแอสฟัลท์ติกคอนกรีต  สายบ้านหนองยายหมาด  -  บ้านแปลง  หมู่ที่  11  ตำบลเกาะจันทร์  อำเภอเกาะจันทร์  จังหวัดชลบุรี</t>
  </si>
  <si>
    <t>14 ธันวาคม 2563 เวลา 11:03</t>
  </si>
  <si>
    <t>ชบ 0017-64-0014</t>
  </si>
  <si>
    <t>โครงการพัฒนาเส้นทางคมนาคมสายรองเชื่อมโยงเส้นทางคมนาคมสายหลัก กิจกรรมปรับปรุงถนนแอสฟัลท์ติกคอนกรีต สาย  ทล.7  -  บ้านปากร่วม ตำบลบึง  อำเภอศรีราชา  จังหวัดชลบุรี</t>
  </si>
  <si>
    <t>14 ธันวาคม 2563 เวลา 10:52</t>
  </si>
  <si>
    <t>ชบ 0017-64-0015</t>
  </si>
  <si>
    <t>โครงการพัฒนาเส้นทางคมนาคมสายรองเชื่อมโยงเส้นทางคมนาคมสายหลัก กิจกรรมปรับปรุงและซ่อมแซมถนนแอสฟัลท์ติกคอนกรีตสาย  ทล.3 - บ้านเขาชีจรรย์ ตำบลนาจอมเทียน อำเภอสัตหีบ  จังหวัดชลบุรี</t>
  </si>
  <si>
    <t>14 ธันวาคม 2563 เวลา 10:54</t>
  </si>
  <si>
    <t>ชบ 0017-64-0016</t>
  </si>
  <si>
    <t>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สำนักท้อน  ตำบลห้วยใหญ่  อำเภอบางละมุง  จังหวัดชลบุรี</t>
  </si>
  <si>
    <t>14 ธันวาคม 2563 เวลา 10:59</t>
  </si>
  <si>
    <t>ชบ 0017-64-0017</t>
  </si>
  <si>
    <t>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หนองบอน  -  เขาช่องแคบ  หมู่ที่  9  ตำบลเกาะจันทร์ อำเภอเกาะจันทร์  จังหวัดชลบุรี</t>
  </si>
  <si>
    <t>14 ธันวาคม 2563 เวลา 11:01</t>
  </si>
  <si>
    <t>คค 0410-64-0002</t>
  </si>
  <si>
    <t>โครงการศึกษาและพัฒนากลยุทธ์สำหรับการยกระดับภาพลักษณ์ระบบมาตรฐานคุณภาพบริการขนส่งด้วยรถบรรทุก (Q Mark) เพื่อสนับสนุนความปลอดภัยในการขนส่งสินค้าทางถนน</t>
  </si>
  <si>
    <t>8 ธันวาคม 2563 เวลา 16:10</t>
  </si>
  <si>
    <t>คค 0410-64-0003</t>
  </si>
  <si>
    <t>โครงการรับรองมาตรฐานคุณภาพบริการขนส่งด้วยรถบรรทุก (Q Mark)</t>
  </si>
  <si>
    <t>9 ธันวาคม 2563 เวลา 9:44</t>
  </si>
  <si>
    <t>moi0022201</t>
  </si>
  <si>
    <t>ชบ 0022-64-0001</t>
  </si>
  <si>
    <t>ก่อสร้างถนนคอนกรีตเสริมเหล็ก ซอยเชื่อมต่อซอย 4 (ช่วงกิโลเมตรที่ 1+770 ถึง กิโลเมตรที่ 2+000) หมู่ที่ 2 ตำบลหนองบอนแดง อำเภอบ้านบึง จังหวัดชลบุรี</t>
  </si>
  <si>
    <t>15 ธันวาคม 2563 เวลา 10:11</t>
  </si>
  <si>
    <t>สำนักงานโยธาธิการและผังเมืองจังหวัดชลบุรี</t>
  </si>
  <si>
    <t>mot060531</t>
  </si>
  <si>
    <t>คค 06053-64-0001</t>
  </si>
  <si>
    <t>โครงการพัฒนาโครงสร้างพื้นฐานด้านถนนเชื่อมโยงโครงข่ายคมนาคมขนส่งและโลจิสติกส์</t>
  </si>
  <si>
    <t>9 ธันวาคม 2563 เวลา 14:21</t>
  </si>
  <si>
    <t>แขวงทางหลวงศรีสะเกษที่ 2</t>
  </si>
  <si>
    <t>ชบ 0022-64-0002</t>
  </si>
  <si>
    <t>ก่อสร้างถนนคอนกรีตเสริมเหล็ก สายคุณชาญราษฎร์พัฒนา-สำนักตอ ช่วงที่่ 1 ตำบลหนองชาก อำเภอบ้านบึง จังหวัดชลบุรี</t>
  </si>
  <si>
    <t>15 ธันวาคม 2563 เวลา 10:15</t>
  </si>
  <si>
    <t>ชบ 0022-64-0003</t>
  </si>
  <si>
    <t>ก่อสร้างถนนคอนกรีตเสริมเหล็ก พร้อมท่อระบายน้ำ ชบ.ถ. 57-001 ถนนศาลเจ้าแม่-สวนนงนุช ตำบลนาจอมเทียน อำเภอสัตหีบ จังหวัดชลบุรี</t>
  </si>
  <si>
    <t>15 ธันวาคม 2563 เวลา 10:03</t>
  </si>
  <si>
    <t>คค 06034-64-0004</t>
  </si>
  <si>
    <t>บูรณะทางผิวแอสฟัลต์ ทางหลวงหมายเลข 1339 ตอนควบคุม 0200 ตอน น้ำปาด – ปากนาย  กม.61+250 - กม.63+300 ตำบลท่าแฝก อำเภอน้ำปาด จังหวัดอุตรดิตถ์ ระยะทาง 2.050 กิโลเมตร</t>
  </si>
  <si>
    <t>20 มกราคม 2564 เวลา 13:35</t>
  </si>
  <si>
    <t>คค 06034-64-0005</t>
  </si>
  <si>
    <t>บูรณะทางผิวแอสฟัลต์ ทางหลวงหมายเลข 1268 ตอนควบคุม 0200 นาเจริญ – ปางไฮ  กม.127+400 - กม.130+265 ตำบลบ่อเบี้ย อำเภอบ้านโคก จังหวัดอุตรดิตถ์ ระยะทาง 2.865 กิโลเมตร</t>
  </si>
  <si>
    <t>20 มกราคม 2564 เวลา 13:32</t>
  </si>
  <si>
    <t>คค 06034-64-0009</t>
  </si>
  <si>
    <t>ยกระดับมาตรฐานและเพิ่มประสิทธิภาพทางหลวง ทางหลวงหมายเลข 1268 ตอนควบคุม 0200  ตอน นาเจริญ – ปางไฮ กม.115+900 - กม.119+387 ตำบลม่วงเจ็ดต้น อำเภอบ้านโคก จังหวัดอุตรดิตถ์ ระยะทาง 3.487 กิโลเมตร</t>
  </si>
  <si>
    <t>20 มกราคม 2564 เวลา 13:33</t>
  </si>
  <si>
    <t>mot060771</t>
  </si>
  <si>
    <t>คค 06077-64-0001</t>
  </si>
  <si>
    <t>ขยายช่องจราจร ทางหลวงหมายเลข 346 ตอนควบคุม 0102 แยกบางพูน - บ้านกลาง ระหว่าง กม.4+690 - กม.7+495 (ด้านซ้ายทางและขวาทาง) ตำบลบ้านกลาง อำเภอเมืองปทุมธานี จังหวัดปทุมธานี</t>
  </si>
  <si>
    <t>10 ธันวาคม 2563 เวลา 18:59</t>
  </si>
  <si>
    <t>แขวงทางหลวงปทุมธานี</t>
  </si>
  <si>
    <t>คค 06077-64-0002</t>
  </si>
  <si>
    <t>ขยายช่องจราจร ทางหลวงหมายเลข 346 ตอนควบคุม 0103 แยกบ้านกลาง-ต่างระดับลาดหลุมแก้ว กม.8+760 (แยกเทคโนปทุมธานี) ตำบลบ้านกลาง อำเภอเมืองปทุมธานี จังหวัดปทุมธานี</t>
  </si>
  <si>
    <t>10 ธันวาคม 2563 เวลา 20:50</t>
  </si>
  <si>
    <t>คค 06077-64-0003</t>
  </si>
  <si>
    <t>ติดตั้งไฟฟ้าส่องสว่าง ทางหลวงหมายเลข 1 ตอนควบคุม 0201, 0202 ตอนสนามกีฬาธูปะเตมีย์ - ต่างระดับคลองหลวง - ประตูน้ำพระอินทร์ ระหว่าง กม. 34+000 - กม.47+600 (ด้านซ้ายทาง) ตำบลคลองหนึ่ง อำเภอคลองหลวง จังหวัดปทุมธานี</t>
  </si>
  <si>
    <t>10 ธันวาคม 2563 เวลา 21:15</t>
  </si>
  <si>
    <t>mdes06021</t>
  </si>
  <si>
    <t>สศด.0602-64-0008</t>
  </si>
  <si>
    <t>โครงการแผนพัฒนา Thailand Smart Mobility</t>
  </si>
  <si>
    <t>25 ธันวาคม 2563 เวลา 19:19</t>
  </si>
  <si>
    <t>ฝ่ายกลยุทธ์องค์กร</t>
  </si>
  <si>
    <t>สำนักงานส่งเสริมเศรษฐกิจดิจิทัล</t>
  </si>
  <si>
    <t>กระทรวงดิจิทัลเพื่อเศรษฐกิจและสังคม</t>
  </si>
  <si>
    <t>คค 0407-64-0001</t>
  </si>
  <si>
    <t>โครงการติดตามความก้าวหน้าด้านการขนส่งทางถนนระหว่างประเทศ ประจำปีงบประมาณ พ.ศ. 2564</t>
  </si>
  <si>
    <t>14 ธันวาคม 2563 เวลา 11:04</t>
  </si>
  <si>
    <t>คค 0407-64-0002</t>
  </si>
  <si>
    <t>โครงการพัฒนาและส่งเสริมการดำเนินการขนส่งทางถนนระหว่างประเทศ ประจำปีงบประมาณ พ.ศ. 2564</t>
  </si>
  <si>
    <t>คค 0410-64-0004</t>
  </si>
  <si>
    <t>โครงการเพิ่มประสิทธิภาพการใช้งานระบบควบคุมประตูอัตโนมัติ</t>
  </si>
  <si>
    <t>14 ธันวาคม 2563 เวลา 12:56</t>
  </si>
  <si>
    <t>mot060411</t>
  </si>
  <si>
    <t>คค 06041-64-0002</t>
  </si>
  <si>
    <t>โครงการพัฒนาโครงสร้างพื้นฐานเพื่อยกระดับการพัฒนาเศรฐกิจ (กิจกรรมยกระดับมาตรฐานและเพิ่มประสิทธิภาพทางหลวง ทางหลวงหมายเลข 228 ตอน ชุมแพ - ห้วยสายหนัง ระหว่าง กม. 9+500 - กม. 10+500)</t>
  </si>
  <si>
    <t>14 มกราคม 2564 เวลา 17:01</t>
  </si>
  <si>
    <t>แขวงทางหลวงขอนแก่นที่ 2 (ชุมแพ)</t>
  </si>
  <si>
    <t>คค 06023-64-0003</t>
  </si>
  <si>
    <t>โครงการพัฒนาระบบโครงสร้างพื้นฐานการคมนาคม  ขนส่ง และการท่องเที่ยว</t>
  </si>
  <si>
    <t>24 ธันวาคม 2563 เวลา 13:50</t>
  </si>
  <si>
    <t>คค 0703.19-64-0004</t>
  </si>
  <si>
    <t>กิจกรรมซ่อมสร้างถนนลาดยาง สาย นพ.4029 บ้านโพนจาน - บ้านบะหว้า อำเภอโพนสวรรค์, นาหว้า จังหวัดนครพนม</t>
  </si>
  <si>
    <t>14 ธันวาคม 2563 เวลา 15:28</t>
  </si>
  <si>
    <t>คค 0703.19-64-0005</t>
  </si>
  <si>
    <t>กิจกรรมซ่อมสร้างถนน สาย นพ.2045 บ้านดอนม่วง - บ้านคำเตย อำเภอเมืองนครพนม, ท่าอุเทน, โพนสวรรค์ จังหวัดนครพนม</t>
  </si>
  <si>
    <t>14 ธันวาคม 2563 เวลา 15:27</t>
  </si>
  <si>
    <t>คค 0703.19-64-0006</t>
  </si>
  <si>
    <t>กิจกรรมซ่อมสร้างถนนสาย นพ.5022 บ้านโนนศรีวิไล - บ้านวังยาง อำเภอวังยาง จังหวัดนครพนม</t>
  </si>
  <si>
    <t>คค 06066-64-0002</t>
  </si>
  <si>
    <t>โครงการพัฒนาการเชื่อมโยงระบบขนส่งต่างๆ ในพื้นที่จังหวัดสระบุรี/กิจกรรมย่อยพัฒนาทางหลวงหมายเลข 3224 ตอนท่าคล้อ-แสลงพัน ตำบลแสลงพัน อำเภอวังม่วง จังหวัดสระบุรี โดยการบูรณะทางผิวแอสฟัลท์เดิม</t>
  </si>
  <si>
    <t>5 มกราคม 2564 เวลา 11:28</t>
  </si>
  <si>
    <t>คค 06066-64-0003</t>
  </si>
  <si>
    <t>โครงการพัฒนาการเชื่อมโยงระบบขนส่งต่างๆ ในพื้นที่จังหวัดสระบุรี/กิจกรรมย่อยพัฒนาทางหลวงหมายเลข 3261 ตอนหนองเสือ-ปากคลอง 13 ตำบลหนองโรง อำเภอหนองแค จังหวัดสระบุรี โดยการบูรณะทางผิวแอสฟัลท์เดิม</t>
  </si>
  <si>
    <t>5 มกราคม 2564 เวลา 11:22</t>
  </si>
  <si>
    <t>mot0703631</t>
  </si>
  <si>
    <t>คค 0703.63-64-0003</t>
  </si>
  <si>
    <t>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1-บ้านธาตุ ตำบลสองคอน อำเภอแก่งคอย จังหวัดสระบุรี</t>
  </si>
  <si>
    <t>20 มกราคม 2564 เวลา 16:46</t>
  </si>
  <si>
    <t>แขวงทางหลวงชนบทสระบุรี</t>
  </si>
  <si>
    <t>คค 0703.63-64-0004</t>
  </si>
  <si>
    <t>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3224-บ้านแสลงพัน ตำบลแสลงพัน อำเภอวังม่วง จังหวัดสระบุรี</t>
  </si>
  <si>
    <t>15 ธันวาคม 2563 เวลา 15:51</t>
  </si>
  <si>
    <t>รฟม019-64-0001</t>
  </si>
  <si>
    <t>4.2.1 โครงการพัฒนาองค์ความรู้ด้านการบริหารงานก่อสร้าง และการบริหารโครงการ และการจัดซื้อจัดจ้าง</t>
  </si>
  <si>
    <t>21 ธันวาคม 2563 เวลา 15:22</t>
  </si>
  <si>
    <t>คค 0410-64-0005</t>
  </si>
  <si>
    <t>จ้างบำรุงรักษาและซ่อมแซมแก้ไขระบบคอมพิวเตอร์พร้อมอุปกรณ์สำหรับศูนย์รวมข้อมูลการขนส่งด้วยรถบรรทุกเพื่อส่งเสริมการขนส่งด้วยรถบรรทุกให้มีประสิทธิภาพ ปลอดภัยและได้มาตรฐาน (TDSC)</t>
  </si>
  <si>
    <t>22 ธันวาคม 2563 เวลา 14:10</t>
  </si>
  <si>
    <t>คค 06034-64-0011</t>
  </si>
  <si>
    <t>การพัฒนาเส้นทางคมนาคมเชื่อมโยงกับ สปป.ลาว ในพื้นที่ ตำบลม่วงเจ็ดต้น อำเภอบ้านโคก</t>
  </si>
  <si>
    <t>17 ธันวาคม 2563 เวลา 14:35</t>
  </si>
  <si>
    <t>mot04041</t>
  </si>
  <si>
    <t>คค 0404-64-0011</t>
  </si>
  <si>
    <t>โครงการพัฒนาระบบบำบัดน้ำเสีย กรมการขนส่งทางบก</t>
  </si>
  <si>
    <t>22 ธันวาคม 2563 เวลา 14:22</t>
  </si>
  <si>
    <t>สำนักงานเลขานุการกรม</t>
  </si>
  <si>
    <t>คค 0407-64-0003</t>
  </si>
  <si>
    <t>โครงการจัดทำแผนปฏิบัติราชการ ระยะ 5 ปี (พ.ศ. 2566 – 2570) ของกรมการขนส่งทางบก เพื่อขับเคลื่อนยุทธศาสตร์ชาติ ระยะที่ 1</t>
  </si>
  <si>
    <t>18 ธันวาคม 2563 เวลา 11:33</t>
  </si>
  <si>
    <t>mot0703101</t>
  </si>
  <si>
    <t>คค 0703.10-64-0001</t>
  </si>
  <si>
    <t>พัฒนาระบบการขนส่งและสาธารณูปโภค</t>
  </si>
  <si>
    <t>21 ธันวาคม 2563 เวลา 13:57</t>
  </si>
  <si>
    <t>แขวงทางหลวงชนบทชัยภูมิ</t>
  </si>
  <si>
    <t>lru05411</t>
  </si>
  <si>
    <t>ศธ 0541-64-0035</t>
  </si>
  <si>
    <t>สนับสนุนการพัฒนาปัจจัยสนับสนุนด้านโลจิสติกส์</t>
  </si>
  <si>
    <t>30 ธันวาคม 2563 เวลา 16:48</t>
  </si>
  <si>
    <t>กองนโยบายและแผน</t>
  </si>
  <si>
    <t>มหาวิทยาลัยราชภัฏเลย</t>
  </si>
  <si>
    <t>070102F0301</t>
  </si>
  <si>
    <t>mot060501</t>
  </si>
  <si>
    <t>คค 06050-64-0002</t>
  </si>
  <si>
    <t>6 มกราคม 2564 เวลา 13:10</t>
  </si>
  <si>
    <t>แขวงทางหลวงอุบลราชธานีที่ 1</t>
  </si>
  <si>
    <t>คค 06050-64-0004</t>
  </si>
  <si>
    <t>โครงการพัฒนาโครงสร้างพื้นฐานด้านถนนเชื่อมโยงโครงข่ายคมนาคมขนส่ง และโลจิสติกส์</t>
  </si>
  <si>
    <t>7 มกราคม 2564 เวลา 11:12</t>
  </si>
  <si>
    <t>บวท 06.1-64-0001</t>
  </si>
  <si>
    <t>จัดสร้างอาคารหอบังคับการบินและอาคารสำนักงานแห่งใหม่ ณ ศูนย์ควบคุมการบินเชียงใหม่</t>
  </si>
  <si>
    <t>29 มกราคม 2564 เวลา 10:51</t>
  </si>
  <si>
    <t>คค 0809-64-0002</t>
  </si>
  <si>
    <t>โครงการศึกษาความเหมาะสม ออกแบบเบื้องต้น ประเมินผลกระทบสิ่งแวดล้อม และวิเคราะห์รูปแบบโมเดลการพัฒนาการลงทุน (Business Development Model) โครงการพัฒนาโครงสร้างพื้นฐานด้านการคมนาคมขนส่งเพื่อพัฒนาระเบียงเศรษฐกิจภาคใต้เพื่อเชื่อมโยงการขนส่งระหว่างอ่าวไทยและอันดามัน</t>
  </si>
  <si>
    <t>3 มีนาคม 2564 เวลา 13:24</t>
  </si>
  <si>
    <t>คค 0407-64-0005</t>
  </si>
  <si>
    <t>การเร่งรัดให้เกิดการลงนาม MOU ว่าด้วยการขนส่งสินค้าและผู้โดยสารทางถนน ระหว่างไทย-มาเลเซีย</t>
  </si>
  <si>
    <t>district44121</t>
  </si>
  <si>
    <t>มค.4412-64-0002</t>
  </si>
  <si>
    <t>โครงการปรับปรุงเส้นทางคมนาคมขนส่ง กิจกรรม ก่อสร้างถนนคอนกรีตเสริมเหล็กสายบ้านพัฒนา หมู่ที่ 12 ตำบลนาโพธิ์ ไปบ้านหนองกุง หมู่ที่ 10 ตำบลนาโพธิ์ อำเภอกุดรัง จังหวัดมหาสารคาม</t>
  </si>
  <si>
    <t>6 กรกฎาคม 2564 เวลา 20:41</t>
  </si>
  <si>
    <t>อำเภอกุดรัง จังหวัดมหาสารคาม</t>
  </si>
  <si>
    <t>คค 06034-64-0012</t>
  </si>
  <si>
    <t>โครงการปรับปรุงโครงข่ายคมนาคมและระบบโลจิสติกส์เชื่อมโยงสู่ภูมิภาค / กิจกรรมหลัก พัฒนาเส้นทางคมนาคมไปจุดผ่านแดนถาวรภูดู่ อำเภอบ้านโคก จังหวัดอุตรดิตถ์  ทางหลวงหมายเลข 117 ตอนควบคุม 0503 นาไพร – ม่วงเจ็ดต้น  ระหว่าง กม.390+200 – กม.396+400 ระยะทาง 6.200 กิโลเมตร</t>
  </si>
  <si>
    <t>19 กรกฎาคม 2564 เวลา 15:40</t>
  </si>
  <si>
    <t>nesdb11191</t>
  </si>
  <si>
    <t>นร1111-64-0001</t>
  </si>
  <si>
    <t>โครงการศึกษาความเป็นไปได้ในการเชื่อมโยงเส้นทางขนส่งทางทะเลฝั่งอ่าวไทยและอันดามันของประเทศไทย</t>
  </si>
  <si>
    <t>16 กรกฎาคม 2564 เวลา 17:07</t>
  </si>
  <si>
    <t>กุมภาพันธ์ 2565</t>
  </si>
  <si>
    <t>กองยุทธศาสตร์การพัฒนาระบบโลจิสติกส์</t>
  </si>
  <si>
    <t>นร1111-64-0002</t>
  </si>
  <si>
    <t>โครงการพัฒนาระบบฐานข้อมูลด้านระบบโลจิสติกส์ของประเทศไทย</t>
  </si>
  <si>
    <t>21 มิถุนายน 2564 เวลา 15:58</t>
  </si>
  <si>
    <t>มกราคม 2565</t>
  </si>
  <si>
    <t>คค 0410-63-0003</t>
  </si>
  <si>
    <t>16 มิถุนายน 2564 เวลา 14:56</t>
  </si>
  <si>
    <t>โครงการสำคัญ 2565</t>
  </si>
  <si>
    <t>คค 0410-63-0004</t>
  </si>
  <si>
    <t>16 มิถุนายน 2564 เวลา 16:06</t>
  </si>
  <si>
    <t>คค 0410-63-0005</t>
  </si>
  <si>
    <t>16 มิถุนายน 2564 เวลา 17:21</t>
  </si>
  <si>
    <t>นร1111-64-0003</t>
  </si>
  <si>
    <t>โครงการติดตามการขับเคลื่อนการพัฒนาระบบโลจิสติกส์ตามแผนแม่บทภายใต้ยุทธศาสตร์ชาติ</t>
  </si>
  <si>
    <t>21 มิถุนายน 2564 เวลา 14:18</t>
  </si>
  <si>
    <t>คค 06076-64-0007</t>
  </si>
  <si>
    <t>ติดตั้งไฟฟ้าแสงสว่างเพื่อสร้างความปลอดภัยบริเวณทางหลวงหมายเลข 309 ตอนวังน้อย - ทางแยกต่างระดับอยุธยา ระหว่าง กม.5+466 - กม.6+606 ตำบลลำตาเสา อำเภอวังน้อย และตำบลบ้านสร้าง อำเภอบางปะอิน จังหวัดพระนครศรีอยุธยา</t>
  </si>
  <si>
    <t>9 กรกฎาคม 2564 เวลา 15:36</t>
  </si>
  <si>
    <t>district58041</t>
  </si>
  <si>
    <t>มส.5804-64-0003</t>
  </si>
  <si>
    <t>ก่อสร้างถนน คอนกรีตเสริมเหล็ก พร้อมวางท่อระบายน้ำ คอนกรีตเสริมเหล็ก ซอยโรงฆ่าสัตว์เดิม เชื่อมต่อถนนแหล่งพาณิชย์ ตำบลแม่สะเรียง อำเภอแม่สะเรียง จังหวัดแม่ฮ่องสอน ถนน คอนกรีตเสริมเหล็ก ขนาดกว้าง 2.40 เมตร ยาว 44.00 เมตร และกว้าง 3.50 เมตร ยาว 80.00 เมตร หนา 0.15 เมตร หรือมีพื้นที่รวมทั้งสิ้นไม่น้อยกว่า 385.60 ตารางเมตร ท่อระบายน้ำคอนกรีตเสริมเหล็ก ขนาด 0.60 เมตร ยาว 124.00 เมตร พร้อมบ่อพักน้ำ</t>
  </si>
  <si>
    <t>7 กรกฎาคม 2564 เวลา 10:19</t>
  </si>
  <si>
    <t>อำเภอแม่สะเรียง จังหวัดแม่ฮ่องสอน</t>
  </si>
  <si>
    <t>คค 06077-64-0004</t>
  </si>
  <si>
    <t>ปรับปรุงทางหลวงผ่านย่านชุมชน ทางหลวงหมายเลข 346 ตอนควบคุม 0102, 0103 ตอนสะพานคลองเปรม - ต่างระดับลาดหลุมแก้ว ระหว่าง กม.10+900 - กม.12+100 LT และเพิ่มช่องทางจราจรด้านซ้ายทาง จาก 3 ช่องทาง เป็น 4 ช่องทางจราจร ตำบลบางปรอก อำเภอเมืองปทุมธานี จังหวัดปทุมธานี</t>
  </si>
  <si>
    <t>9 กรกฎาคม 2564 เวลา 12:02</t>
  </si>
  <si>
    <t>railway051</t>
  </si>
  <si>
    <t>รฟ.นผ.1000-64-0003</t>
  </si>
  <si>
    <t>โครงการรถไฟความเร็วสูงเชื่อมสามสนามบิน</t>
  </si>
  <si>
    <t>11 กรกฎาคม 2564 เวลา 2:32</t>
  </si>
  <si>
    <t>สำนักงานนโยบายแผนวิจัยและพัฒนา</t>
  </si>
  <si>
    <t>การรถไฟแห่งประเทศไทย</t>
  </si>
  <si>
    <t>mot02121</t>
  </si>
  <si>
    <t>คค 0212-64-0001</t>
  </si>
  <si>
    <t>โครงการฝึกอบรมตามมาตรฐานขององค์การการบินพลเรือนระหว่างประเทศ (ICAO)</t>
  </si>
  <si>
    <t>12 กรกฎาคม 2564 เวลา 12:00</t>
  </si>
  <si>
    <t>สำนักงานคณะกรรมการสอบสวนอุบัติเหตุและอุบัติการณ์ของอากาศยาน</t>
  </si>
  <si>
    <t>สำนักงานปลัดกระทรวงคมนาคม</t>
  </si>
  <si>
    <t>รฟ.นผ.1000-64-0004</t>
  </si>
  <si>
    <t>13 กรกฎาคม 2564 เวลา 21:53</t>
  </si>
  <si>
    <t>รง 0407-66-0006</t>
  </si>
  <si>
    <t>โครงการพัฒนาบุคลากรรองรับอุตสาหกรรมโลจิสติกส์ ปีงบประมาณ 2566</t>
  </si>
  <si>
    <t>6 สิงหาคม 2564 เวลา 20:55</t>
  </si>
  <si>
    <t>ข้อเสนอโครงการสำคัญ 2566 ที่ไม่ผ่านเข้ารอบ</t>
  </si>
  <si>
    <t>v2_070102V02</t>
  </si>
  <si>
    <t>v2_070102V02F03</t>
  </si>
  <si>
    <t>คค 0410-66-0001</t>
  </si>
  <si>
    <t>โครงการพัฒนาศักยภาพผู้ประกอบการขนส่งสินค้ารองรับการพัฒนาเขตเศรษฐกิจพิเศษชายแดน (SEZs)</t>
  </si>
  <si>
    <t>6 สิงหาคม 2564 เวลา 16:47</t>
  </si>
  <si>
    <t>v2_070102V02F01</t>
  </si>
  <si>
    <t>คค 0410-66-0002</t>
  </si>
  <si>
    <t>โครงการพัฒนาศักยภาพการขนส่งสินค้าอันตรายทางถนนให้มีประสิทธิภาพและความปลอดภัยตามมาตรฐานสากล</t>
  </si>
  <si>
    <t>9 สิงหาคม 2564 เวลา 12:05</t>
  </si>
  <si>
    <t>mof0502231</t>
  </si>
  <si>
    <t>กค 0502(23)-66-0001</t>
  </si>
  <si>
    <t>การพัฒนาระบบ Customs Pass ณ ด่านพรมแดนบ้านฮวก</t>
  </si>
  <si>
    <t>10 สิงหาคม 2564 เวลา 18:09</t>
  </si>
  <si>
    <t>ด่านศุลกากรเชียงของ (ดชข.)</t>
  </si>
  <si>
    <t>v2_070102V01</t>
  </si>
  <si>
    <t>v2_070102V01F01</t>
  </si>
  <si>
    <t>วท 5401-66-0003</t>
  </si>
  <si>
    <t>การพัฒนาขีดความสามารถในการทดสอบผลิตภัณฑ์ด้านป้องกันการระเบิดและปะทุไฟ ตามมาตรฐาน IECEx และ ATEX สำหรับอุตสาหกรรมปิโตรเคมี</t>
  </si>
  <si>
    <t>9 สิงหาคม 2564 เวลา 19:07</t>
  </si>
  <si>
    <t>คค 0809-66-0001</t>
  </si>
  <si>
    <t>ค่าจ้างศึกษาจัดทำ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t>
  </si>
  <si>
    <t>9 สิงหาคม 2564 เวลา 16:20</t>
  </si>
  <si>
    <t>มิถุนายน 2566</t>
  </si>
  <si>
    <t>มีนาคม 2568</t>
  </si>
  <si>
    <t>ข้อเสนอโครงการสำคัญ 2566 ที่ผ่านเข้ารอบ</t>
  </si>
  <si>
    <t>กค 0524(ก)-64-0003</t>
  </si>
  <si>
    <t>แผนงานพัฒนาระบบศูนย์กลางการเชื่อมโยงข้อมูล ด้านการขนส่งและโลจิสติกส์ของประเทศ ผ่านระบบ National Single Window (NSW)</t>
  </si>
  <si>
    <t>8 ธันวาคม 2564 เวลา 11:44</t>
  </si>
  <si>
    <t>กค 0524(ก)-64-0004</t>
  </si>
  <si>
    <t>แผนงานการเชื่อมโยงข้อมูลใบรับรองสุขอนามัยพืช (e-Phyto Certificate)</t>
  </si>
  <si>
    <t>14 ธันวาคม 2564 เวลา 13:39</t>
  </si>
  <si>
    <t>กค 0524(ก)-64-0005</t>
  </si>
  <si>
    <t>แผนงานการปรับปรุงระบบติดตามสถานะการเชื่อมโยงข้อมูล (NSW e-Tracking)  เพื่อรองรับการตรวจสอบเอกสารที่เชื่อมโยงกับต่างประเทศผ่าน ASEAN Single Window</t>
  </si>
  <si>
    <t>8 ธันวาคม 2564 เวลา 11:42</t>
  </si>
  <si>
    <t>mof0502331</t>
  </si>
  <si>
    <t>กค 0502(33)-66-0001</t>
  </si>
  <si>
    <t>โครงการจัดหาเครื่องชั่งน้ำหนักและอุปกรณ์ด้านการจราจร เพื่อเพิ่มประสิทธิภาพด้านการค้าและการบริการระหว่างประเทศ ด่านศุลกากรสะเดาแห่งใหม่</t>
  </si>
  <si>
    <t>10 สิงหาคม 2564 เวลา 18:22</t>
  </si>
  <si>
    <t>ด่านศุลกากรสะเดา (ดสด.)</t>
  </si>
  <si>
    <t>คค 0410-66-0003</t>
  </si>
  <si>
    <t>โครงการสถานีขนส่งสินค้าจังหวัดสุราษฎร์ธานี</t>
  </si>
  <si>
    <t>11 สิงหาคม 2564 เวลา 17:26</t>
  </si>
  <si>
    <t>คค 0514-66-0001</t>
  </si>
  <si>
    <t>งานก่อสร้างอาคารที่พักผู้โดยสารหลังใหม่ ท่าอากาศยานร้อยเอ็ด</t>
  </si>
  <si>
    <t>11 สิงหาคม 2564 เวลา 9:07</t>
  </si>
  <si>
    <t>คค 0514-66-0002</t>
  </si>
  <si>
    <t>งานก่อสร้างขยายลานจอดเครื่องบิน ท่าอากาศยานเลย</t>
  </si>
  <si>
    <t>11 สิงหาคม 2564 เวลา 9:15</t>
  </si>
  <si>
    <t>คค 0514-66-0003</t>
  </si>
  <si>
    <t>งานก่อสร้างศูนย์ขนส่งผู้โดยสาร ท่าอากาศยานบุรีรัมย์</t>
  </si>
  <si>
    <t>11 สิงหาคม 2564 เวลา 9:29</t>
  </si>
  <si>
    <t>คค 0514-66-0004</t>
  </si>
  <si>
    <t>งานก่อสร้างศูนย์ขนส่งผู้โดยสารและปรับปรุงลานจอดรถยนต์ ท่าอากาศยานกระบี่</t>
  </si>
  <si>
    <t>11 สิงหาคม 2564 เวลา 9:43</t>
  </si>
  <si>
    <t>คค 0410-66-0004</t>
  </si>
  <si>
    <t>โครงการศูนย์เปลี่ยนถ่ายรูปแบบการขนส่งสินค้าเชียงของ จังหวัดเชียงราย ระยะที่ 2</t>
  </si>
  <si>
    <t>11 สิงหาคม 2564 เวลา 13:16</t>
  </si>
  <si>
    <t>กันยายน 2570</t>
  </si>
  <si>
    <t>พณ 0903-66-0001</t>
  </si>
  <si>
    <t>11 สิงหาคม 2564 เวลา 19:39</t>
  </si>
  <si>
    <t>คค 0320-66-0003</t>
  </si>
  <si>
    <t>งานจ้างก่อสร้างขุดลอกและบำรุงรักษาร่องน้ำชายฝั่งทะเลที่ ร่องน้ำสงขลา (ร่องนอก) อ.เมืองสงขลา จ.สงขลา</t>
  </si>
  <si>
    <t>13 สิงหาคม 2564 เวลา 11:03</t>
  </si>
  <si>
    <t>คค 0320-66-0004</t>
  </si>
  <si>
    <t>งานจ้างก่อสร้างขุดลอกและบำรุงรักษาร่องน้ำชายฝั่งทะเลที่ ร่องน้ำบางปะกง อำเภอบางปะกง จังหวัดฉะเชิงเทรา</t>
  </si>
  <si>
    <t>13 สิงหาคม 2564 เวลา 11:00</t>
  </si>
  <si>
    <t>v2_070102V01F07</t>
  </si>
  <si>
    <t>คค 0308-66-0003</t>
  </si>
  <si>
    <t>เพิ่มทักษะภาษาอังกฤษสำหรับผู้ปฏิบัติงานในเรือเดินทะเลระหว่างประเทศให้คนประจำเรือไทย</t>
  </si>
  <si>
    <t>14 สิงหาคม 2564 เวลา 9:39</t>
  </si>
  <si>
    <t>up0590081</t>
  </si>
  <si>
    <t>ศธ 0590.08-66-0010</t>
  </si>
  <si>
    <t>โครงการพัฒนาระบบการขนส่งต่อเนื่องหลายรูปแบบ เพื่อเพิ่มประสิทธิภาพการเชื่อมต่อของระบบขนส่งและโลจิสติกส์ในพื้นที่จังหวัดพะเยาและเชื่อมโยงสู่ล้านนาตะวันออก</t>
  </si>
  <si>
    <t>16 สิงหาคม 2564 เวลา 6:05</t>
  </si>
  <si>
    <t>มหาวิทยาลัยพะเยา</t>
  </si>
  <si>
    <t>v2_070102V01F02</t>
  </si>
  <si>
    <t>ศธ 0590.08-66-0012</t>
  </si>
  <si>
    <t>โครงการพัฒนาระบบขนส่งสินค้าทางการเกษตรในพื้นที่จังหวัดพะเยา เพื่อเป็นศูนย์กลางทางการขนส่งและโลจิสติกส์ของภูมิภาคล้านนาตะวันออก</t>
  </si>
  <si>
    <t>16 สิงหาคม 2564 เวลา 7:02</t>
  </si>
  <si>
    <t>รฟ.นผ.1000-66-0002</t>
  </si>
  <si>
    <t>โครงการก่อสร้างทางคู่ ช่วงชุมทางถนนจิระ – อุบลราชธานี</t>
  </si>
  <si>
    <t>16 สิงหาคม 2564 เวลา 7:33</t>
  </si>
  <si>
    <t>รฟ.นผ.1000-66-0003</t>
  </si>
  <si>
    <t>โครงการก่อสร้างทางคู่ ช่วงชุมพร – สุราษฎร์ธานี</t>
  </si>
  <si>
    <t>16 สิงหาคม 2564 เวลา 20:18</t>
  </si>
  <si>
    <t>รฟ.นผ.1000-66-0004</t>
  </si>
  <si>
    <t>โครงการก่อสร้างทางคู่ ช่วงเด่นชัย – เชียงใหม่</t>
  </si>
  <si>
    <t>16 สิงหาคม 2564 เวลา 20:14</t>
  </si>
  <si>
    <t>most51061</t>
  </si>
  <si>
    <t>วท 5106-66-0008</t>
  </si>
  <si>
    <t>โครงการพัฒนามาตรฐานการวัดแห่งชาติเพื่อสร้างการสอบกลับได้ในการวัดสำหรับการพัฒนาระบบโลจิสติกส์ของประเทศไทย</t>
  </si>
  <si>
    <t>16 สิงหาคม 2564 เวลา 17:26</t>
  </si>
  <si>
    <t>กันยายน 2568</t>
  </si>
  <si>
    <t>ฝ่ายนโยบายและยุทธศาสตร์</t>
  </si>
  <si>
    <t>สถาบันมาตรวิทยาแห่งชาติ (มว.)</t>
  </si>
  <si>
    <t>รฟ.นผ.1000-66-0005</t>
  </si>
  <si>
    <t>โครงการก่อสร้างทางคู่ ช่วงสุราษฎร์ธานี-หาดใหญ่-สงขลา</t>
  </si>
  <si>
    <t>16 สิงหาคม 2564 เวลา 20:41</t>
  </si>
  <si>
    <t>rmutr0582001</t>
  </si>
  <si>
    <t>ศธ 058200-64-0008</t>
  </si>
  <si>
    <t>โครงการพัฒนาและผลิตกำลังคนของประเทศ เพื่อรองรับนโยบาย Thailand 4.0</t>
  </si>
  <si>
    <t>25 ตุลาคม 2564 เวลา 15:35</t>
  </si>
  <si>
    <t>ศธ 058201-64-0003</t>
  </si>
  <si>
    <t>โครงการพัฒนาและผลิตกำลังคนของประเทศเพื่อรองรับนโยบาย THailand 4.0</t>
  </si>
  <si>
    <t>25 ตุลาคม 2564 เวลา 1:10</t>
  </si>
  <si>
    <t>คค 0703.20-64-0007</t>
  </si>
  <si>
    <t>เสริมผิวทางแอสฟัลท์ติกคอนกรีต ถนนสาย นม.1048 แยก ทล.2 – บ้านสีคิ้ว อำเภอสีคิ้ว จังหวัดนครราชสีมา ผิวจราจรกว้าง 7.00 เมตร ไหล่ทางข้างละ 2.50 เมตร ระยะทาง 2.500 กิโลเมตร</t>
  </si>
  <si>
    <t>10 กันยายน 2564 เวลา 10:44</t>
  </si>
  <si>
    <t>ธันวาคม 2564</t>
  </si>
  <si>
    <t>คค 0703.20-64-0008</t>
  </si>
  <si>
    <t>ซ่อมสร้างผิวทางแอสฟัลท์ติกคอนกรีต ถนนสาย นม.2141 แยก ทล.24 - บ้านหนองยายเทียม อำเภอหนองบุญมาก จังหวัดนครราชสีมา ระยะทาง 3.000 กิโลเมตร</t>
  </si>
  <si>
    <t>6 ตุลาคม 2564 เวลา 16:10</t>
  </si>
  <si>
    <t>district25061</t>
  </si>
  <si>
    <t>ปจ.2506-64-0001</t>
  </si>
  <si>
    <t>ก่อสร้างถนนคอนกรีตเสริมเหล็ก สาย 3481 - 3076 เชื่อมต่อพื้นที่ หมู่ที่ 1, 6, 9, 10 ช่วง หมู่ที่ 10 บ้านคลองหัวคู้ สายคลองหัวคู้ ถึง เขตติดต่อ อบต.บ้านสร้าง อำเภอบ้านสร้าง จังหวัดปราจีนบุรี</t>
  </si>
  <si>
    <t>4 ตุลาคม 2564 เวลา 16:04</t>
  </si>
  <si>
    <t>อำเภอบ้านสร้าง จังหวัดปราจีนบุรี</t>
  </si>
  <si>
    <t>district58051</t>
  </si>
  <si>
    <t>มส.5805-64-0005</t>
  </si>
  <si>
    <t>ก่อสร้างรางระบายน้ำคอนกรีตเสริมเหล็ก รูปตัวยู พร้อมฝาปิด ขนาดกว้าง 0.30 เมตร หนา 0.10 เมตร จำนวน 5 ช่วง รวมระยะความยาว 451 เมตร บ้านแม่ลาน้อย หมู่ที่ 1 ตำบลแม่ลาน้อย อำเภอแม่ลาน้อย จังหวัดแม่ฮ่องสอน</t>
  </si>
  <si>
    <t>5 ตุลาคม 2564 เวลา 16:04</t>
  </si>
  <si>
    <t>อำเภอแม่ลาน้อย จังหวัดแม่ฮ่องสอน</t>
  </si>
  <si>
    <t>มส.5805-64-0006</t>
  </si>
  <si>
    <t>ก่อสร้างถนนคอนกรีตเสริมเหล็ก สายทางข้างวัดแม่ลาหลวง ทิศเหนือ บ้านแม่ลาหลวง ตำบลแม่ลาหลวง อำเภอแม่ลาน้อย จังหวัดแม่ฮ่องสอน ขนาดกว้าง 4.00 เมตร หนา 0.15 เมตร ยาว 110.00 เมตร หรือมีพื้นที่ไม่น้อยกว่า 440.00 ตารางเมตร</t>
  </si>
  <si>
    <t>5 ตุลาคม 2564 เวลา 16:05</t>
  </si>
  <si>
    <t>มส.5805-64-0007</t>
  </si>
  <si>
    <t>ก่อสร้างถนนคอนกรีตเสริมเหล็ก สายทางข้างวัดแม่ลาหลวง  ทิศใต้ ตำบลแม่ลาหลวง อำเภอแม่ลาน้อย จังหวัดแม่ฮ่องสอน ขนาดกว้าง 3.00 เมตร หนา 0.15 เมตร ยาว 115.00 เมตร  หรือมีพื้นที่ไม่น้อยกว่า 345.00 ตารางเมตร</t>
  </si>
  <si>
    <t>5 ตุลาคม 2564 เวลา 16:02</t>
  </si>
  <si>
    <t>moi0022371</t>
  </si>
  <si>
    <t>อจ 0022-64-0001</t>
  </si>
  <si>
    <t>โครงการพัฒนาปรับปรุงเส้นทางคมนาคมเพื่อแก้ไขปัญหาความเดือดร้อน ยกระดับคุณภาพชีวิตและพัฒนาเศรษฐกิจฐานราก</t>
  </si>
  <si>
    <t>4 ตุลาคม 2564 เวลา 9:13</t>
  </si>
  <si>
    <t>สำนักงานโยธาธิการและผังเมืองจังหวัดอำนาจเจริญ</t>
  </si>
  <si>
    <t>mot0703761</t>
  </si>
  <si>
    <t>คค 0703.76-65-0001</t>
  </si>
  <si>
    <t>ซ่อมสร้างผิวทางแอสฟัลติกคอนกรีต สายแยกทางหลวงหมายเลข 217 – บ้านสำโรง  อำเภอสว่างวีระวงศ์   จังหวัดอุบลราชธานี</t>
  </si>
  <si>
    <t>11 มกราคม 2565 เวลา 13:26</t>
  </si>
  <si>
    <t>พฤษภาคม 2565</t>
  </si>
  <si>
    <t>แขวงทางหลวงชนบทอุบลราชธานี</t>
  </si>
  <si>
    <t>คค 0703.76-65-0002</t>
  </si>
  <si>
    <t>เสริมลาดยางแอสฟัลติกคอนกรีต สายแยกทางหลวงชนบท อบ.2060 -  บ้านหนองปลาปาก  อำเภอเมือง   จังหวัดอุบลราชธานี</t>
  </si>
  <si>
    <t>11 มกราคม 2565 เวลา 11:13</t>
  </si>
  <si>
    <t>คค 0703.76-65-0003</t>
  </si>
  <si>
    <t>ซ่อมสร้างผิวทางแอสฟัลติกคอนกรีต สายอบ.4004 แยกทางหลวงหมายเลข 2248 - บ้านคำบอน  อำเภอนาจะหลวย   จังหวัดอุบลราชธานี</t>
  </si>
  <si>
    <t>11 มกราคม 2565 เวลา 13:15</t>
  </si>
  <si>
    <t>คค 0703.76-65-0004</t>
  </si>
  <si>
    <t>ก่อสร้างถนนคอนกรีตเสริมเหล็ก สายแยกทางหลวงชนบท อบ.5081 - บ้านวังคก  อำเภอสำโรง   จังหวัดอุบลราชธานี</t>
  </si>
  <si>
    <t>11 มกราคม 2565 เวลา 13:24</t>
  </si>
  <si>
    <t>คค 0703.26-65-0002</t>
  </si>
  <si>
    <t>โครงการซ่อมสร้างถนนเพื่อรองรับการค้าชายแดน</t>
  </si>
  <si>
    <t>9 พฤศจิกายน 2564 เวลา 14:58</t>
  </si>
  <si>
    <t>คค 0703.26-65-0003</t>
  </si>
  <si>
    <t>ปรับปรุงทางหลวงชนบท ผิวทางแอสฟัลต์ หนา 0.05 เมตร สายทาง บก.4015 แยก ทล.2026 – น้ำตกถ้ำพระ ตำบลโสกก่าม อำเภอบึงโขงหลง จังหวัดบึงกาฬ ช่วง กม.17+230 - กม.19+990 ระยะทาง 2.760 กิโลเมตร</t>
  </si>
  <si>
    <t>8 ธันวาคม 2564 เวลา 11:33</t>
  </si>
  <si>
    <t>คค 0514-65-0001</t>
  </si>
  <si>
    <t>29 ตุลาคม 2564 เวลา 14:20</t>
  </si>
  <si>
    <t>คค 0514-65-0002</t>
  </si>
  <si>
    <t>29 ตุลาคม 2564 เวลา 15:44</t>
  </si>
  <si>
    <t>mof05061</t>
  </si>
  <si>
    <t>กค 0506(ส)-65-0001</t>
  </si>
  <si>
    <t>โครงการศูนย์บริการศุลกากรเพื่อกระจายสินค้า รองรับการขนส่งต่อเนื่องหลายรูปแบบ (Multimodal Transportation)</t>
  </si>
  <si>
    <t>8 ธันวาคม 2564 เวลา 14:31</t>
  </si>
  <si>
    <t>สำนักงานศุลกากรตรวจสินค้าท่าอากาศยานสุวรรณภูมิ (สสภ.)</t>
  </si>
  <si>
    <t>คค 0514-65-0003</t>
  </si>
  <si>
    <t>1 พฤศจิกายน 2564 เวลา 10:24</t>
  </si>
  <si>
    <t>mot02101</t>
  </si>
  <si>
    <t>คค 0210-65-0001</t>
  </si>
  <si>
    <t>โครงการเพิ่มประสิทธิภาพและคุณภาพความปลอดภัยของระบบคมนาคมขนส่งด้วยเทคโนโลยี 5G</t>
  </si>
  <si>
    <t>15 ธันวาคม 2564 เวลา 15:16</t>
  </si>
  <si>
    <t>ศูนย์เทคโนโลยีสารสนเทศและการสื่อสาร</t>
  </si>
  <si>
    <t>070102F0104</t>
  </si>
  <si>
    <t>mot0703471</t>
  </si>
  <si>
    <t>คค 0703.47-65-0001</t>
  </si>
  <si>
    <t>ก่อสร้างถนนลาดยาง สาย ทางเข้าน้ำตกถ้ำโสดา ตำบลภูเขาทอง อำเภอหนองพอก จังหวัดร้อยเอ็ด</t>
  </si>
  <si>
    <t>23 ธันวาคม 2564 เวลา 17:18</t>
  </si>
  <si>
    <t>แขวงทางหลวงชนบทร้อยเอ็ด</t>
  </si>
  <si>
    <t>คค 0703.47-65-0003</t>
  </si>
  <si>
    <t>ปรับปรุงผิวจราจร สาย รอ.3012 แยกทางหลวงหมายเลข 215 - บ้านชะโด ตำบลทุ่งกุลา อำเภอสุวรรณภูมิ จังหวัดร้อยเอ็ด</t>
  </si>
  <si>
    <t>16 ธันวาคม 2564 เวลา 17:15</t>
  </si>
  <si>
    <t>mot060881</t>
  </si>
  <si>
    <t>คค 06088-65-0002</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</si>
  <si>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37 ตอนควบคุม 0200 ตอน วังโบสถ์ – ปราณบุรี ระหว่างกม.44+100 – กม.45+500 ตำบลวังก์พง อำเภอปราณบุรี จังหวัดประจวบคีรีขันธ์</t>
  </si>
  <si>
    <t>30 พฤศจิกายน 2564 เวลา 13:25</t>
  </si>
  <si>
    <t>แขวงทางหลวงประจวบคีรีขันธ์ (หัวหิน)</t>
  </si>
  <si>
    <t>คค 06088-65-0003</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</si>
  <si>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3169 ตอนควบคุม 0100 ตอน สามแยกบางสะพาน – ชายทะเล  ระหว่างกม.0+150 – กม.2+250 , กม.3+000 – กม.3+360 ตำบลร่อนทอง อำเภอบางสะพาน จังหวัดประจวบคีรีขันธ์</t>
  </si>
  <si>
    <t>1 ธันวาคม 2564 เวลา 11:11</t>
  </si>
  <si>
    <t>คค 06088-65-0004</t>
  </si>
  <si>
    <t>โครงการเสริมสร้างการป้องกันและลดอุบัติเหตุทางถนน  กิจกรรมหลัก การลดปัจจัยเสี่ยงจากอุบัติเหตุทางถนน กิจกรรมย่อยติดตั้งไฟฟ้าแสงสว่าง ทางหลวงหมายเลข 3168 ตอนควบคุม 0100 ตอนปราณบุรี,ปากน้ำปราณ – ปากน้ำปราณ ระหว่างกม.4+450 – กม.11+710 ตำบลปราณบุรี ตำบลปากนำ้ปราณ อำเภอปราณบุรี จังหวัดประจวบคีรีขันธ์</t>
  </si>
  <si>
    <t>16 ธันวาคม 2564 เวลา 9:41</t>
  </si>
  <si>
    <t>มิถุนายน 2565</t>
  </si>
  <si>
    <t>คค 06088-65-0006</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</si>
  <si>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4 ตอนควบคุม 0602 ตอนวังยาว – หนองหมู  ระหว่างกม.239+440 – กม.242+800 ตำบลเขาน้อย อำเภอปราณบุรี จังหวัดประจวบคีรีขันธ์</t>
  </si>
  <si>
    <t>16 ธันวาคม 2564 เวลา 9:44</t>
  </si>
  <si>
    <t>พณ 0907-65-0002</t>
  </si>
  <si>
    <t>27 ธันวาคม 2564 เวลา 10:37</t>
  </si>
  <si>
    <t>คค 0212-65-0001</t>
  </si>
  <si>
    <t>โครงการปรับปรุงสำนักงานคณะกรรมการสอบสวนอุบัติเหตุและอุบัติการณ์ของอากาศยาน</t>
  </si>
  <si>
    <t>14 ธันวาคม 2564 เวลา 14:24</t>
  </si>
  <si>
    <t>คค 06020-65-0001</t>
  </si>
  <si>
    <t>โครงการ เพิ่มประสิทธิภาพการจราจร  เส้นทางไปโรงพยายบาลพระอาจารย์แบน  ธนากโร  ภูพานเชื่อมโยงไปยังเขื่อนน้ำพุง</t>
  </si>
  <si>
    <t>26 พฤศจิกายน 2564 เวลา 16:33</t>
  </si>
  <si>
    <t>คค 06023-65-0001</t>
  </si>
  <si>
    <t>เพิ่มประสิทธิภาพทางหลวงหมายเลข 211 ผิวทางแอสฟัลต์ หนา 0.05 เมตร ตอนควบคุม 0102 ตอน ศรีเชียงใหม่ - ห้วยเชียงดา ตอน 1 ช่วง กม.59+000 - กม.60+000 อำเภอศรีเชียงใหม่ จังหวัดหนองคาย ระยะทาง 1.000 กิโลเมตร</t>
  </si>
  <si>
    <t>15 พฤศจิกายน 2564 เวลา 14:16</t>
  </si>
  <si>
    <t>คค 06021-65-0001</t>
  </si>
  <si>
    <t>ปรับปรุงทางหลวง บนทางหลวงหมายเลข 227 ตอนควบคุม 0302 ตอน วาริชภูมิ - พังโคน ระหว่าง กม.162+543 - กม.162+667</t>
  </si>
  <si>
    <t>18 พฤศจิกายน 2564 เวลา 11:55</t>
  </si>
  <si>
    <t>คค 0212-65-0002</t>
  </si>
  <si>
    <t>โครงการติดตั้งระบบรักษาความปลอดภัยตามมาตรฐาน ICAO</t>
  </si>
  <si>
    <t>14 ธันวาคม 2564 เวลา 13:38</t>
  </si>
  <si>
    <t>รง 0405-65-0003</t>
  </si>
  <si>
    <t>โครงการพัฒนาบุคลากรด้านโลจิสติกส์รองรับธุรกิจขนส่งและการค้าระหว่างประเทศ   ประจำปีงบประมาณ พ.ศ. 2565</t>
  </si>
  <si>
    <t>23 พฤศจิกายน 2564 เวลา 15:48</t>
  </si>
  <si>
    <t>คค 0212-65-0003</t>
  </si>
  <si>
    <t>ค่าสมัครสมาชิก International Society of Air Safety Investigators (ISASI)</t>
  </si>
  <si>
    <t>14 ธันวาคม 2564 เวลา 13:21</t>
  </si>
  <si>
    <t>คค 06086-65-0002</t>
  </si>
  <si>
    <t>ปรับปรุงทางแยกเพื่อพัฒนาโครงข่ายเชื่อมโยงพื้นที่เศรษฐกิจชายแดนทางหลวงหมายเลข 3157   ตอน แสนตุ้ง – บ่อไร่ ตำบลช้างทูน อำเภอบ่อไร่ จังหวัดตราด</t>
  </si>
  <si>
    <t>25 พฤศจิกายน 2564 เวลา 10:28</t>
  </si>
  <si>
    <t>คค 06086-65-0003</t>
  </si>
  <si>
    <t>บูรณะทางหลวง เพื่อพัฒนาโครงข่ายระหว่างจังหวัดเชื่อมโยงพื้นที่เศรษฐกิจชายแดน              ทางหลวงหมายเลข 3299 ตอน ช้างทูน - โชคดี อ.ขลุง จ.จันทบุรี</t>
  </si>
  <si>
    <t>25 พฤศจิกายน 2564 เวลา 10:07</t>
  </si>
  <si>
    <t>คค 06017-65-0001</t>
  </si>
  <si>
    <t>ปรับปรุงทางหลวงหมายเลข 1091 ตอน จุน – ห้วยคอกหมู  เพื่อให้ได้มาตรฐานชั้นทางสูงขึ้น และก่อสร้างปรับปรุงทางและสะพานหรือจุดอันตราย</t>
  </si>
  <si>
    <t>9 ธันวาคม 2564 เวลา 18:13</t>
  </si>
  <si>
    <t>คค 0703.20-65-0001</t>
  </si>
  <si>
    <t>ปรับปรุงขยายสะพาน ความกว้างสะพานทางเข้าอำเภอสีคิ้ว ข้ามคลองหลอด     ตำบลสีคิ้ว อำเภอสีคิ้ว จังหวัดนครราชสีมา ระยะทาง 27 เมตร ขยายข้างละ     6.00 เมตร พร้อมเชิงลาดสะพาน</t>
  </si>
  <si>
    <t>3 ธันวาคม 2564 เวลา 22:18</t>
  </si>
  <si>
    <t>คค 0703.6-65-0003</t>
  </si>
  <si>
    <t>โครงการ : ปรับปรุงและพัฒนาระบบโครงสร้างพื้นฐานและระบบโลจิสติกส์ของพื้นที่แนวชายแดน  กิจกรรม : ซ่อมสร้างผิวทางแอสฟัลติกคอนกรีต สาย จบ.4015 แยก ทล.3424 - บ้านโค้งพัฒนา อำเภอสอยดาว – อำเภอโป่งน้ำร้อน จังหวัดจันทบุรี</t>
  </si>
  <si>
    <t>24 พฤศจิกายน 2564 เวลา 11:27</t>
  </si>
  <si>
    <t>คค 0703.46-65-0004</t>
  </si>
  <si>
    <t>ซ่อมสร้างผิวทางแอสฟัลติกคอนกรีต สาย ยส.4004 แยก ทล.2169 -  บ้านห้องแซง อ.ไทยเจริญ,เลิงนกทา จ.ยโสธร ระยะทาง 2.000 กิโลเมตร</t>
  </si>
  <si>
    <t>25 พฤศจิกายน 2564 เวลา 15:45</t>
  </si>
  <si>
    <t>คค 0703.46-65-0005</t>
  </si>
  <si>
    <t>ซ่อมสร้างผิวทางแอสฟัลติกคอนกรีต  สาย ยส.3001 แยก ทล.212 -  บ้านป่าชาด อ.เลิงนกทา จ.ยโสธร ระยะทาง 2.000 กิโลเมตร</t>
  </si>
  <si>
    <t>25 พฤศจิกายน 2564 เวลา 15:44</t>
  </si>
  <si>
    <t>คค 0703.46-65-0006</t>
  </si>
  <si>
    <t>ซ่อมสร้างผิวทางแอสฟัลติกคอนกรีต  สาย ยส.2015 แยก ทล.23 -  บ้านปอแดง อ.คำเขื่อนแก้ว,มหาชนะชัย จ.ยโสธร ระยะทาง 2.000 กิโลเมตร</t>
  </si>
  <si>
    <t>25 พฤศจิกายน 2564 เวลา 15:43</t>
  </si>
  <si>
    <t>คค 0703.20-65-0002</t>
  </si>
  <si>
    <t>ติดตั้งไฟฟ้าแสงสว่าง สาย นม.4058 แยก ทล.2384 - บ้านคูเมือง    ตำบลหนองบัว  อำเภอคง จังหวัดนครราชสีมา</t>
  </si>
  <si>
    <t>3 ธันวาคม 2564 เวลา 21:57</t>
  </si>
  <si>
    <t>คค 0703.20-65-0003</t>
  </si>
  <si>
    <t>ติดตั้งไฟฟ้าแสงสว่าง สาย นม.1015 แยก ทล.2 - บ้านหนองหัวฟาน    ตำบลเมืองนาท อำเภอขามสะแกแสง จังหวัดนครราชสีมา</t>
  </si>
  <si>
    <t>3 ธันวาคม 2564 เวลา 22:10</t>
  </si>
  <si>
    <t>คค 0703.20-65-0004</t>
  </si>
  <si>
    <t>ติดตั้งไฟฟ้าแสงสว่าง สาย นม.3052 แยก ทล.304 – บ้านท่ามะปรางค์    ตำบลหมูสี อำเภอปากช่อง จังหวัดนครราชสีมา</t>
  </si>
  <si>
    <t>3 ธันวาคม 2564 เวลา 21:54</t>
  </si>
  <si>
    <t>คค 0703.20-65-0005</t>
  </si>
  <si>
    <t>ซ่อมสร้างผิวทางแอสฟัลติกคอนกรีต สาย นม.3127 แยก ทล.207 – บ้านไทรงาม    ตำบลดงใหญ่ อำเภอพิมาย จังหวัดนครราชสีมา ระยะทาง 4.000 กิโลเมตร    กว้าง 8.00 เมตร</t>
  </si>
  <si>
    <t>3 ธันวาคม 2564 เวลา 22:41</t>
  </si>
  <si>
    <t>คค 0703.20-65-0006</t>
  </si>
  <si>
    <t>ซ่อมสร้างผิวทางแอสฟัลติกคอนกรีต สาย นม.3053 แยก ทล.202 – บ้านวังม่วง    ตำบลกระทุ่มราย อำเภอประทาย จังหวัดนครราชสีมา ระยะทาง 3.000 กิโลเมตร    กว้าง 9.00 เมตร</t>
  </si>
  <si>
    <t>3 ธันวาคม 2564 เวลา 22:38</t>
  </si>
  <si>
    <t>คค 0703.20-65-0007</t>
  </si>
  <si>
    <t>ซ่อมสร้างผิวทางแอสฟัลติกคอนกรีต สาย นม.3037 แยก ทล.226 – บ้านโนนศรีคูณ    ตำบลห้วยแถลง อำเภอห้วยแถลง จังหวัดนครราชสีมา ระยะทาง 2.500 กิโลเมตร    กว้าง 12.00 เมตร</t>
  </si>
  <si>
    <t>3 ธันวาคม 2564 เวลา 22:32</t>
  </si>
  <si>
    <t>คค 0703.20-65-0008</t>
  </si>
  <si>
    <t>ติดตั้งไฟฟ้าแสงสว่าง สาย นม.4009 แยก ทล.2150 - บ้านทำนบพัฒนา    ตำบลโนนเมือง อำเภอขามสะแกแสง จังหวัดนครราชสีมา</t>
  </si>
  <si>
    <t>3 ธันวาคม 2564 เวลา 22:05</t>
  </si>
  <si>
    <t>คค 0703.20-65-0009</t>
  </si>
  <si>
    <t>ติดตั้งไฟฟ้าแสงสว่าง สาย นม.1016 แยก ทล.2 - บ้านกุดคล้า ตำบลพญาเย็น    อำเภอปากช่อง จังหวัดนครราชสีมา</t>
  </si>
  <si>
    <t>3 ธันวาคม 2564 เวลา 22:01</t>
  </si>
  <si>
    <t>คค 0703.20-65-0010</t>
  </si>
  <si>
    <t>ก่อสร้างถนนคอนกรีตเสริมเหล็ก เข้าสู่แหล่งท่องเที่ยวซับสะเดา ตำบลบ้านใหม่    อำเภอครบุรี จังหวัดนครราชสีมา ความกว้าง 6.00 เมตร ระยะทาง 4.765 กิโลเมตร</t>
  </si>
  <si>
    <t>3 ธันวาคม 2564 เวลา 22:26</t>
  </si>
  <si>
    <t>สิงหาคม 2565</t>
  </si>
  <si>
    <t>คค 0703.20-65-0011</t>
  </si>
  <si>
    <t>ก่อสร้างถนนลาดยางผิวทางแอสฟัลติกคอนกรีต หมู่ 10 บ้านวังกลาง    ตำบลในเมือง อำเภอพิมาย จังหวัดนครราชสีมา ความกว้าง 4.00 เมตร    ระยะทาง 1.600 กิโลเมตร</t>
  </si>
  <si>
    <t>3 ธันวาคม 2564 เวลา 22:13</t>
  </si>
  <si>
    <t>mot060751</t>
  </si>
  <si>
    <t>คค 06075-65-0002</t>
  </si>
  <si>
    <t>โครงการพัฒนาโครงสร้างพื้นฐานที่ได้มาตรฐาน กิจกรรมหลัก :พัฒนาโครงสร้างพื้นฐานและสิ่งแวดล้อมให้เป็นเมืองน่าอยู่อาศัย กิจกรรมย่อย : งานเสริมผิวแอสฟัลต์ (Asphalt Overlay) ทางหลวงหมายเลข 3423  ตอน สมุทรสาคร - โคกขาม ระหว่าง กม.  3+400 – กม.4+800 ด้านซ้ายทางขวาทาง (เป็นช่วงๆ) อำเภอเมืองสมุทรสาคร จังหวัดสมุทรสาคร ระยะทาง 1.400 กิโลเมตร</t>
  </si>
  <si>
    <t>9 ธันวาคม 2564 เวลา 16:31</t>
  </si>
  <si>
    <t>แขวงทางหลวงสมุทรสาคร</t>
  </si>
  <si>
    <t>คค 0410-65-0001</t>
  </si>
  <si>
    <t>โครงเพิ่มประสิทธิภาพการขนส่งสินค้าทางถนนให้มีความปลอดภัยด้วยระบบมาตรฐาน</t>
  </si>
  <si>
    <t>25 พฤศจิกายน 2564 เวลา 13:37</t>
  </si>
  <si>
    <t>คค 0410-65-0002</t>
  </si>
  <si>
    <t>โครงการรับรองมาตรฐานคุณภาพบริการขนส่งด้วยรถบรรทุกประจำปีงบประมาณ พ.ศ. 2565</t>
  </si>
  <si>
    <t>25 พฤศจิกายน 2564 เวลา 13:42</t>
  </si>
  <si>
    <t>mot060951</t>
  </si>
  <si>
    <t>คค 06095-65-0001</t>
  </si>
  <si>
    <t>พัฒนาทางหลวงเพื่อสนับสนุนการท่องเที่ยว ทางหลวงหมายเลข 4015 ตอน 0201 ตอน เขาธง – ฉวาง ตำบลช้างกลาง อำเภอช้างกลาง จังหวัดนครศรีธรรมราช</t>
  </si>
  <si>
    <t>9 ธันวาคม 2564 เวลา 15:26</t>
  </si>
  <si>
    <t>แขวงทางหลวงนครศรีธรรมราชที่ 2 (ทุ่งสง)</t>
  </si>
  <si>
    <t>คค 0703.27-65-0002</t>
  </si>
  <si>
    <t>25 พฤศจิกายน 2564 เวลา 15:39</t>
  </si>
  <si>
    <t>คค 06075-65-0003</t>
  </si>
  <si>
    <t>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ปรับปรุงและซ่อมแซมไหล่ทาง ทางเท้าทางเชื่อมและเกาะแบ่งถนน ทางหลวงหมายเลข 35 ตอน แสมดำ - สะพานข้ามแม่น้ำท่าจีนฝั่งตะวันตก - นาโคก ระหว่าง กม.28+000 - กม.30+275 ด้านซ้ายทางขวาทาง (เป็นช่วงๆ)   อำเภอเมืองสมุทรสาคร  จังหวัดสมุทรสาคร ระยะทาง 2.275  กิโลเมตร</t>
  </si>
  <si>
    <t>9 ธันวาคม 2564 เวลา 16:13</t>
  </si>
  <si>
    <t>คค 06075-65-0004</t>
  </si>
  <si>
    <t>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ติดตั้งราวกันอันตราย(Safety Guard Device) ทางหลวงหมายเลข 35 ตอน แสมดำ - สะพานข้ามแม่น้ำท่าจีนฝั่งตะวันตก ระหว่าง กม.21+500 - กม.27+500 ร่องแบ่งทางหลักด้านซ้ายทางขวาทาง(เป็นช่วงๆ) อำเภอเมืองสมุทรสาคร  จังหวัดสมุทรสาคร ระยะทาง 12.000  กิโลเมตร</t>
  </si>
  <si>
    <t>9 ธันวาคม 2564 เวลา 16:23</t>
  </si>
  <si>
    <t>คค 0410-65-0003</t>
  </si>
  <si>
    <t>โครงการพัฒนาและปรับปรุงศูนย์รวมข้อมูลการขนส่งด้วยรถบรรทุก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t>
  </si>
  <si>
    <t>9 ธันวาคม 2564 เวลา 10:26</t>
  </si>
  <si>
    <t>คค 0703.7-65-0001</t>
  </si>
  <si>
    <t>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สายแยก ทางหลวง3076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ผิวจราจรกว้าง 6.00 เมตร หนา 0.05 เมตร ไหล่ทางข้างละ 0.00-1.00 เมตร ระยะทาง 9.000 กิโลเมตร พร้อมติดตั้งอุปกรณ์อำนวยความปลอดภัย</t>
  </si>
  <si>
    <t>2 ธันวาคม 2564 เวลา 15:22</t>
  </si>
  <si>
    <t>คค 0703.7-65-0002</t>
  </si>
  <si>
    <t>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สายทางหลวงชนบท ฉช.3005 แยกทางหลวงหมายเลข 314 -อำเภอบ้านโพธิ์ ตำบลลาดขวาง - ตำบลสนามจันทร์ อำเภอบ้านโพธิ์ จังหวัดฉะเชิงเทรา ผิวจราจรกว้าง 7.00 เมตร หนา 0.05 เมตร ไหล่ทางข้างละ 0.00-2.50 เมตร ระยะทาง 5.676 กิโลเมตร พร้อมติดตั้งอุปกรณ์อำนวยความปลอดภัย</t>
  </si>
  <si>
    <t>2 ธันวาคม 2564 เวลา 15:21</t>
  </si>
  <si>
    <t>most53021</t>
  </si>
  <si>
    <t>วท 5302-65-0003</t>
  </si>
  <si>
    <t>โครงการพัฒนาเครื่องมือภูมิสารสนเทศเพื่อความปลอดภัยในการเดินอากาศ</t>
  </si>
  <si>
    <t>26 พฤศจิกายน 2564 เวลา 14:09</t>
  </si>
  <si>
    <t>สำนักพัฒนาเทคโนโลยีกิจการอวกาศ</t>
  </si>
  <si>
    <t>สำนักงานพัฒนาเทคโนโลยีอวกาศและภูมิสารสนเทศ (องค์การมหาชน)</t>
  </si>
  <si>
    <t>คค 0703.7-65-0003</t>
  </si>
  <si>
    <t>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 เศรษฐกิจพิเศษภาคตะวันออก กิจกรรมย่อย ซ่อมสร้างถนนลาดยางแอสฟัลติกคอนกรีต สายแยกทางหลวง 3076 - บ้านไทรทอง เชื่อมต่อ ทางหลวง 331 ตำบลหนองไม้แก่น อำเภอแปลงยาว จังหวัดฉะเชิงเทรา ตำบลหนองเหียง อำเภอพนัสนิคม จังหวัดชลบุรี ผิวจราจรกว้าง 7.00 เมตร หนา 0.05 เมตร ไหล่ทางข้างละ 0.00-2.50 เมตร ระยะทาง 7.300 กิโลเมตร พร้อมติดตั้งอุปกรณ์อำนวยความปลอดภัย</t>
  </si>
  <si>
    <t>2 ธันวาคม 2564 เวลา 15:19</t>
  </si>
  <si>
    <t>วท 5302-65-0004</t>
  </si>
  <si>
    <t>โครงการพัฒนาระบบบริหารจัดการห้วงอากาศแบบบูรณาการ</t>
  </si>
  <si>
    <t>26 พฤศจิกายน 2564 เวลา 15:02</t>
  </si>
  <si>
    <t>กค 0820-65-0001</t>
  </si>
  <si>
    <t>โครงการการส่งเสริมให้เกิดการลงทุนจากความร่วมมือภาครัฐและภาคเอกชนในการพัฒนาโครงการโครงสร้างพื้นฐานเฉลี่ยปีละ ๔๗,๐๐๐ ล้านบาท</t>
  </si>
  <si>
    <t>3 ธันวาคม 2564 เวลา 14:26</t>
  </si>
  <si>
    <t>กค 0820-65-0002</t>
  </si>
  <si>
    <t>3 ธันวาคม 2564 เวลา 14:57</t>
  </si>
  <si>
    <t>คค 06088-65-0011</t>
  </si>
  <si>
    <t>โครงการเสริมสร้างการป้องกันและลดอุบัติเหตุทางถนน กิจกรรมหลัก การลดปัจจัยเสี่ยงจากอุบัติเหตุทางถนน  กิจกรรมย่อย ปรับปรุงจุดเสี่ยงและบริเวณอันตรายบนทางหลวง ทางหลวงหมายเลข 3169 ตอนควบคุม 0100 ตอน สามแยกบางสะพาน – ชายทะเล ที่ กม.7+700 ตำบลกำเนิดนพคุณ อำเภอบางสะพาน จังหวัดประจวบคีรีขันธ์</t>
  </si>
  <si>
    <t>1 ธันวาคม 2564 เวลา 11:09</t>
  </si>
  <si>
    <t>คค 06088-65-0012</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</si>
  <si>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ติดตั้งราวกันอันตราย ทางหลวงหมายเลข 4 ตอนควบคุม 0604 ตอน ห้วยยาง – บางสะพาน  ระหว่างกม.377+000 – กม.381+000 ตำบลชัยเกษม ตำบลร่อนทองอำเภอบางสะพาน จังหวัดประจวบคีรีขันธ์</t>
  </si>
  <si>
    <t>1 ธันวาคม 2564 เวลา 10:50</t>
  </si>
  <si>
    <t>คค 0703.43-65-0002</t>
  </si>
  <si>
    <t>พัฒนาโครงสร้างพื้นฐานยกระดับมาตรฐานสินค้าเกษตร กิจกรรมปรับปรุงถนนสาย มห.2027 แยก ทล.12-บ้านตาดแคน อ.เมือง จ.มุกดาหาร</t>
  </si>
  <si>
    <t>30 พฤศจิกายน 2564 เวลา 11:21</t>
  </si>
  <si>
    <t>คค 0703.43-65-0003</t>
  </si>
  <si>
    <t>พัฒนาโครงสร้างพื้นฐานเพื่อยกระดับมาตรฐานสินค้าเกษร กิจกรรมปรับปรุงถนนสาย มห.4012 แยก ทล.2287-บ้านสานแว้ อ.ดงหลวง จ.มุกดาหาร</t>
  </si>
  <si>
    <t>21 ธันวาคม 2564 เวลา 10:47</t>
  </si>
  <si>
    <t>คค 0703.43-65-0004</t>
  </si>
  <si>
    <t>พัฒนาโครงสร้างพื้นฐานเพื่อยกระดับมาตรฐานสินค้าเกษตร ก่อสร้างถนนคอนกรีตเสริมเหล็กสายบ้านใหม่สองคอน-บ้านนิคมทหารผ่านศึก อ.หว้านใหญ่ จ.มุกดาหาร</t>
  </si>
  <si>
    <t>30 พฤศจิกายน 2564 เวลา 11:33</t>
  </si>
  <si>
    <t>mot060541</t>
  </si>
  <si>
    <t>คค 06054-65-0001</t>
  </si>
  <si>
    <t>โครงการพัฒนาโครงสร้างพิื้นฐานด้านถนนเชื่อมโยงโครงข่ายคมนาคมขนส่ง และโลจิสติกส์</t>
  </si>
  <si>
    <t>30 พฤศจิกายน 2564 เวลา 15:47</t>
  </si>
  <si>
    <t>แขวงทางหลวงอำนาจเจริญ</t>
  </si>
  <si>
    <t>คค 0703.43-65-0005</t>
  </si>
  <si>
    <t>พัฒนาโครงสร้างพื้นฐานเพื่อยกระดับมาตรฐานสินค้าเกษตร กิจกรรมก่อสร้างสะพานคอนกรีตเสริมเหล็กข้ามห้วยวังนอง พร้อมถนนเชื่อมต่อคอนกรีตเสริมเหล็กบ้านวังนอง หมู่ที่ 6 ตำบลโนนยาง อำเภอหนองสูง จังหวัดมุกดาหาร</t>
  </si>
  <si>
    <t>30 พฤศจิกายน 2564 เวลา 11:23</t>
  </si>
  <si>
    <t>mot0703151</t>
  </si>
  <si>
    <t>คค 0703.15-65-0001</t>
  </si>
  <si>
    <t>โครงการปรับปรุงถนนสายแยก ทล.3 - บ.ท่าเส้น ตำบลแหลมกลัด อำเภอเมือง จังหวัดตราด</t>
  </si>
  <si>
    <t>8 ธันวาคม 2564 เวลา 14:45</t>
  </si>
  <si>
    <t>แขวงทางหลวงชนบทตราด</t>
  </si>
  <si>
    <t>คค 06034-65-0001</t>
  </si>
  <si>
    <t>ก่อสร้างปรับปรุงระบบระบายน้ำ ทางหลวงหมายเลข 1268 ตอนควบคุม 0200 ตอน นาเจริญ - ปางไฮ กม.119+000 -  กม.120+500 ตำบลม่วงเจ็ดต้น อำเภอบ้านโคก จังหวัดอุตรดิตถ์</t>
  </si>
  <si>
    <t>6 มกราคม 2565 เวลา 10:10</t>
  </si>
  <si>
    <t>คค 06034-65-0002</t>
  </si>
  <si>
    <t>ก่อสร้างปรับปรุงระบบระบายน้ำ ทางหลวงหมายเลข 1045 ตอนควบคุม 0201 ตอน วังสีสูบ - เขื่อนสิริกิติ์ กม.9+500 - กม.10+243 ตำบลงิ้วงาม อำเภอเมืองอุตรดิตถ์ จังหวัดอุตรดิตถ์</t>
  </si>
  <si>
    <t>6 มกราคม 2565 เวลา 10:08</t>
  </si>
  <si>
    <t>คค 0703.15-65-0002</t>
  </si>
  <si>
    <t>โครงการซ่อมสร้างผิวทางแอสฟัลท์ติกคอนกรีต (โดยวิธี Pavement In - Place Recycling) สายบ้านแสลงอิฐ ตำบลประณีต อำเภอเขาสมิง จังหวัดตราด</t>
  </si>
  <si>
    <t>8 ธันวาคม 2564 เวลา 14:44</t>
  </si>
  <si>
    <t>mot060271</t>
  </si>
  <si>
    <t>คค 06027-65-0006</t>
  </si>
  <si>
    <t>ซ่อมทางผิวแอสฟัลต์ทางหลวงหมายเลข 1090 ตอนควบคุม 0102 ตอนห้วยน้ำริน - อุ้มผาง อำเภออุ้มผาง จังหวัดตาก (ภายใต้โครงการส่งเสริมคุณภาพชีวิต เพื่อแก้ไขปัญหาความยากจน)</t>
  </si>
  <si>
    <t>13 ธันวาคม 2564 เวลา 12:38</t>
  </si>
  <si>
    <t>แขวงทางหลวงตากที่ 2 (แม่สอด)</t>
  </si>
  <si>
    <t>คค 06027-65-0007</t>
  </si>
  <si>
    <t>บูรณะทางผิวแอสฟัลต์ทางหลวงหมายเลข 1206 ตอนควบคุม 0100 ตอนซอโอ - วะเล่ย์ อำเภอพบพระ จังหวัดตาก (ภายใต้โครงการส่งเสริมคุณภาพชีวิต เพื่อแก้ไขปัญหาความยากจน)</t>
  </si>
  <si>
    <t>คค 06027-65-0008</t>
  </si>
  <si>
    <t>ติดตั้งไฟฟ้าแสงสว่างทางหลวงหมายเลข 1090 ตอนควบคุม 0101 ตอนแม่สอด -ห้วยน้ำริน อำเภอแม่สอด จังหวัดตาก (ภายใต้โครงการส่งเสริมคุณภาพชีวิต เพื่อแก้ไขปัญหาความยากจน)</t>
  </si>
  <si>
    <t>13 ธันวาคม 2564 เวลา 12:35</t>
  </si>
  <si>
    <t>คค 06027-65-0009</t>
  </si>
  <si>
    <t>ซ่อมทางผิวแอสฟัลต์ทางหลวงหมายเลข 1288 ตอนควบคุม 0100 ตอนหนองหลวง - เปิงเคลิ่ง อำเภออุ้มผาง จังหวัดตาก (ภายใต้โครงการส่งเสริมคุณภาพชีวิต เพื่อแก้ไขปัญหาความยากจน)</t>
  </si>
  <si>
    <t>13 ธันวาคม 2564 เวลา 12:36</t>
  </si>
  <si>
    <t>คค 06027-65-0010</t>
  </si>
  <si>
    <t>โครงการปรับปรุงโครงข่ายคมนาคมและระบบโลจิสติกส์เชื่อมโยงสู่ภูมิภาค กิจกรรมเพิ่มประสิทธิภาพทางหลวงหมายเลข 1206 ตอนควบคุม 0100 ตอน ซอโอ - วะเล่ย์ อำเภอ พบพระ จังหวัดตาก เชื่อมโยงการค้าการลงทุนระหว่างประเทศ ระหว่าง กม.8+100 - กม.10+100</t>
  </si>
  <si>
    <t>16 ธันวาคม 2564 เวลา 14:49</t>
  </si>
  <si>
    <t>mot0703131</t>
  </si>
  <si>
    <t>คค 0703.13-65-0001</t>
  </si>
  <si>
    <t>โครงการส่งเสริมการท่องเที่ยวเพิ่มมูลค่าเชื่อมโยงธรรมชาติและเศรษฐกิจท้องถิ่น</t>
  </si>
  <si>
    <t>2 ธันวาคม 2564 เวลา 11:31</t>
  </si>
  <si>
    <t>แขวงทางหลวงชนบทเชียงใหม่</t>
  </si>
  <si>
    <t>คค 06041-65-0001</t>
  </si>
  <si>
    <t>โครงการพัฒนาโครงข่ายคมนาคม กลุ่มจังหวัดอย่างเป็นระบบ เพื่อสนับสนุนการค้า การลงทุน การอุตสาหกรรม และการท่องเที่ยว</t>
  </si>
  <si>
    <t>1 ธันวาคม 2564 เวลา 17:15</t>
  </si>
  <si>
    <t>คค 06041-65-0002</t>
  </si>
  <si>
    <t>โครงการพัฒนาโครงสร้างพื้นฐานเพื่อยกระดับการพัฒนาเศรษฐกิจ</t>
  </si>
  <si>
    <t>1 ธันวาคม 2564 เวลา 17:10</t>
  </si>
  <si>
    <t>คค 0703.76-65-0005</t>
  </si>
  <si>
    <t>2 ธันวาคม 2564 เวลา 10:58</t>
  </si>
  <si>
    <t>คค 0703.68-65-0001</t>
  </si>
  <si>
    <t>โครงการการพัฒนาโครงสร้างพื้นฐาน ด้านการค้า การลงทุน และการบริการ กิจกรรมหลัก ก่อสร้างถนนลาดยางแอสฟัลติกคอนกรีต</t>
  </si>
  <si>
    <t>ด้านสังคม</t>
  </si>
  <si>
    <t>8 ธันวาคม 2564 เวลา 8:52</t>
  </si>
  <si>
    <t>คค 0703.62-65-0003</t>
  </si>
  <si>
    <t>ปรับปรุงถนนลาดยางเข้าแหล่งท่องเที่ยวจังหวัดสระแก้ว สายแยกทางหลวงหมายเลข 33 – อุทยานแห่งชาติปางสีดา อ.เมืองสระแก้ว จ.สระแก้ว</t>
  </si>
  <si>
    <t>8 ธันวาคม 2564 เวลา 10:44</t>
  </si>
  <si>
    <t>คค 0703.68-65-0002</t>
  </si>
  <si>
    <t>โครงการยกระดับขีดความสามารถการท่องเที่ยวและผลิตภัณฑ์ไหมนครชัยบุรินทร์          กิจกรรมหลักการพัฒนาโครงสร้างพื้นฐานและสิ่งอำนวยความสะดวกด้านการท่องเที่ยว     กิจกรรมย่อยพัฒนาเส้นทางเพื่อการท่องเที่ยว</t>
  </si>
  <si>
    <t>8 ธันวาคม 2564 เวลา 12:11</t>
  </si>
  <si>
    <t>mot0703351</t>
  </si>
  <si>
    <t>คค 0703.35-65-0003</t>
  </si>
  <si>
    <t>โครงการติดตั้งไฟฟ้าแสงสว่างบนโครงข่ายทางหลวงชนบท 5 สายทาง</t>
  </si>
  <si>
    <t>3 ธันวาคม 2564 เวลา 14:42</t>
  </si>
  <si>
    <t>แขวงทางหลวงชนบทพัทลุง</t>
  </si>
  <si>
    <t>คค 0703.64-65-0003</t>
  </si>
  <si>
    <t>โครงการพัฒนาโครงสร้างพื้นฐานภาคเกษตรและบริหารจัดการน้ำอย่างเป็นระบบรองรับเมืองเกษตรปลอดภัย และความมั่นคงทางอาหาร กิจกรรมย่อย ปรับปรุงเส้นทางลำเลียงผลผลิตทางการเกษตร สาย สห.5042 แยกทางหลวงชนบท สห.3008 – โครงการพระราชดำริหนองลาด ตำบลท่าข้าม อำเภอค่ายบางระจัน ตำบลวิหารขาว อำเภอท่าช้าง จังหวัดสิงห์บุรี ผิวทางกว้าง 8.00 เมตร ระยะทาง 1.200 กิโลเมตร</t>
  </si>
  <si>
    <t>17 ธันวาคม 2564 เวลา 16:28</t>
  </si>
  <si>
    <t>rid_regional_151</t>
  </si>
  <si>
    <t>15-65-0004</t>
  </si>
  <si>
    <t>ปรับปรุงสะพานข้ามคลองล้น ตำบลบ้านอิฐ อำเภอเมืองอ่างทอง จังหวัดอ่างทอง</t>
  </si>
  <si>
    <t>23 ธันวาคม 2564 เวลา 13:41</t>
  </si>
  <si>
    <t>โครงการชลประทานอ่างทอง</t>
  </si>
  <si>
    <t>15-65-0005</t>
  </si>
  <si>
    <t>ปรับปรุงสะพานข้ามคลองหลักแก้ว ตำบลหลักแก้ว อำเภอวิเศษชัยชาญ จังหวัดอ่างทอง</t>
  </si>
  <si>
    <t>23 ธันวาคม 2564 เวลา 13:43</t>
  </si>
  <si>
    <t>คค 0410-65-0004</t>
  </si>
  <si>
    <t>7 ธันวาคม 2564 เวลา 15:17</t>
  </si>
  <si>
    <t>คค 0703.63-65-0002</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</si>
  <si>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1 ติดตั้งไฟฟ้าแสงสว่าง /ป้ายและเครื่องหมายจราจร ในเขตชุมชน, ทางแยก หรือบริเวณเสี่ยงอันตราย สบ. 4047 แยก ทล. 3016 –บ. ท่าลาน ตำบลบ้านกลับ อำเภอหนองโดน จังหวัดสระบุรี จำนวน 120 ต้น )</t>
  </si>
  <si>
    <t>15 ธันวาคม 2564 เวลา 16:13</t>
  </si>
  <si>
    <t>mot0703181</t>
  </si>
  <si>
    <t>คค 0703.18-65-0001</t>
  </si>
  <si>
    <t>โครงการปรับปรุงระบบจราจรเพื่อยกระดับคุณภาพชีวิตและแก้ไขปัญหาจราจรลดการสูญเสียทางเศรษฐกิจและสังคม</t>
  </si>
  <si>
    <t>8 ธันวาคม 2564 เวลา 10:27</t>
  </si>
  <si>
    <t>แขวงทางหลวงชนบทนครปฐม</t>
  </si>
  <si>
    <t>คค 0703.66-65-0001</t>
  </si>
  <si>
    <t>กิจกรรมปรับปรุงถนนเดิมเป็นถนนลาดยางแอสฟัลท์ติกคอนกรีต (โดยวิธี Pavement In – Place Recycling) สายบ้านห้วยม้าลอย หมู่ที่ 4 ตำบลหนองสาหร่าย อำเภอดอนเจดีย์ จังหวัดสุพรรณบุรี  ผิวจราจรกว้าง 6.00 เมตร ไหล่ทางกว้างข้างละ 1.00 เมตร หนา 0.05 เมตร ระยะทาง 0.575 กิโลเมตร</t>
  </si>
  <si>
    <t>20 ธันวาคม 2564 เวลา 17:31</t>
  </si>
  <si>
    <t>คค 0703.63-65-0003</t>
  </si>
  <si>
    <t>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กิจกรรมย่อยซ่อมสร้างผิวทางลาดยาง แยกทางหลวงหมายเลข 3222 – บ้านโป่งก้อนเส้า ตำบลท่ามะปราง อำเภอแก่งคอย จังหวัดสระบุรี ระยะทาง 3.000 กิโลเมตร 1 สายทาง</t>
  </si>
  <si>
    <t>8 ธันวาคม 2564 เวลา 17:52</t>
  </si>
  <si>
    <t>mot060141</t>
  </si>
  <si>
    <t>คค 06014-65-0001</t>
  </si>
  <si>
    <t>เพิ่มประสิทธิภาพทางหลวง บนทางหลวงหมายเลข 1124 ตอน ปางกุ่ม - วังชิ้น  ตำบลวังชิ้น  อำเภอวังชิ้น  จังหวัดแพร่</t>
  </si>
  <si>
    <t>17 ธันวาคม 2564 เวลา 15:13</t>
  </si>
  <si>
    <t>แขวงทางหลวงแพร่</t>
  </si>
  <si>
    <t>คค 0703.66-65-0003</t>
  </si>
  <si>
    <t>กิจกรรมถนนเดิมเป็นถนนคอนกรีตเสริมเหล็ก หมู่ที่ 1 ตำบลโคกโคเฒ่า อำเภอเมืองสุพรรณบุรี จังหวัดสุพรรณบุรี ผิวจราจรกว้าง 6.00 เมตร ระยะทาง 0.182 กิโลเมตร หนา 0.15 เมตร</t>
  </si>
  <si>
    <t>20 ธันวาคม 2564 เวลา 17:28</t>
  </si>
  <si>
    <t>คค 06014-65-0002</t>
  </si>
  <si>
    <t>เพิ่มประสิทธิภาพทางหลวง บนทางหลวงหมายเลข 101 ตอน แยกปากจั๊วะ – แยกเจริญราษฎร์ ตำบลสูงเม่น   อำเภอสูงเม่น ,ตำบลแม่จั๊วะ  อำเภอเด่นชัย จังหวัดแพร่</t>
  </si>
  <si>
    <t>10 ธันวาคม 2564 เวลา 17:00</t>
  </si>
  <si>
    <t>คค 06014-65-0003</t>
  </si>
  <si>
    <t>โครงการพัฒนาทางหลวงเพื่อเพิ่มประสิทธิภาพแก่ประชาชนในพื้นที่จังหวัดแพร่</t>
  </si>
  <si>
    <t>9 ธันวาคม 2564 เวลา 11:38</t>
  </si>
  <si>
    <t>คค 06076-65-0002</t>
  </si>
  <si>
    <t>ปรับปรุงและขยายไหล่ทาง ในทางหลวงหมายเลข 32 ตอน อยุธยา - บางปะหัน ระหว่าง กม.15+150 - กม.18+560 (เป็นช่วงๆ) ตำบลบ้านกรด อำเภอบางปะอิน และตำบลคลองสวนพลู อำเภอพระนครศรีอยุธยา จังหวัดพระนครศรีอยุธยา</t>
  </si>
  <si>
    <t>8 ธันวาคม 2564 เวลา 16:38</t>
  </si>
  <si>
    <t>mot0703321</t>
  </si>
  <si>
    <t>คค 0703.32-65-0001</t>
  </si>
  <si>
    <t>ปรับปรุงถนน สาย แยกทางหลวงหมายเลข 32  (บ้านต้นโพธิ์ - บ้านเกาะ) ระหว่าง กม.0+000 - 3+970  ตำบลบ่อโพง อำเภอนครหลวง และตำบลบ้านเกาะ อำเภอพระนครศรีอยุธยา จังหวัดพระนครศรีอยุธยา ระยะทาง 3.970 กิโลเมตร</t>
  </si>
  <si>
    <t>21 ธันวาคม 2564 เวลา 11:58</t>
  </si>
  <si>
    <t>แขวงทางหลวงชนบทพระนครศรีอยุธยา</t>
  </si>
  <si>
    <t>คค 0703.32-65-0002</t>
  </si>
  <si>
    <t>ปรับปรุงถนน สาย แยกทางหลวงหมายเลข 3470 ถึง สถานีรถไฟหนองวิวัฒน์ ระหว่าง กม.0+000 - 0+790 ตำบลหนองขนาก อำเภอท่าเรือ จังหวัดพระนครศรีอยุธยา ระยะทาง 0.790 กิโลเมตร</t>
  </si>
  <si>
    <t>21 ธันวาคม 2564 เวลา 11:59</t>
  </si>
  <si>
    <t>ชบ 0017-65-0007</t>
  </si>
  <si>
    <t>โครงการพัฒนาเส้นทางคมนาคมสายรองเชื่อมโยงเส้นทางคมนาคมสายหลักจังหวัดชลบุรี กิจกรรม ก่อสร้างถนนลาดยาง สาย บ้านคลองโค - เขาพริก ตำบลเกษตรสุวรรณ อำเภอบ่อทอง จังหวัดชลบุรี</t>
  </si>
  <si>
    <t>10 ธันวาคม 2564 เวลา 16:26</t>
  </si>
  <si>
    <t>ชบ 0017-65-0008</t>
  </si>
  <si>
    <t>โครงการพัฒนาเส้นทางคมนาคมสายรองเชื่อมโยงเส้นทางคมนาคมสายหลักจังหวัดชลบุรี  กิจกรรม ก่อสร้างและปรับปรุง ถนนสายหนองน้ำเต้าลอย ตำบลโป่งตามุข,หนองปลาไหล อำเภอบางละมุง จังหวัดชลบุรี</t>
  </si>
  <si>
    <t>10 ธันวาคม 2564 เวลา 16:33</t>
  </si>
  <si>
    <t>ชบ 0017-65-0009</t>
  </si>
  <si>
    <t>โครงการพัฒนาเส้นทางคมนาคมสายรองเชื่อมโยงเส้นทางคมนาคมสายหลักจังหวัดชลบุรี  กิจกรรม ก่อสร้างถนนคอนกรีตเสริมเหล็กสายสว่างพัฒนา - โรงฆ่าสัตว์ หมู่ 9 (ช่วงที่1) ตำบลคลองกิ่ว อำเภอบ้านบึง จังหวัดชลบุรี</t>
  </si>
  <si>
    <t>10 ธันวาคม 2564 เวลา 16:48</t>
  </si>
  <si>
    <t>ชบ 0017-65-0010</t>
  </si>
  <si>
    <t>โครงการ พัฒนาเส้นทางคมนาคมสายรองเชื่อมโยงเส้นทางคมนาคมสายหลักจังหวัดชลบุรี กิจกรรม ปรับปรุงถนนคอนกรีตเสริมเหล็กสายแยก ทางหลวง 331-บ.คลองใหญ่-บ.หนองปรือ ตำบลหนองไผ่แก้ว อำเภอบ้านบึง จังหวัดชลบุรี</t>
  </si>
  <si>
    <t>10 ธันวาคม 2564 เวลา 16:56</t>
  </si>
  <si>
    <t>ชบ 0017-65-0011</t>
  </si>
  <si>
    <t>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 ท.403 เชื่อม ท.401 ตำบลหนองใหญ่ อำเภอหนองใหญ่ จังหวัดชลบุรี</t>
  </si>
  <si>
    <t>10 ธันวาคม 2564 เวลา 17:09</t>
  </si>
  <si>
    <t>กรกฎาคม 2565</t>
  </si>
  <si>
    <t>ชบ 0017-65-0012</t>
  </si>
  <si>
    <t>โครงการ พัฒนาเส้นทางคมนาคมสายรองเชื่อมโยงเส้นทางคมนาคมสายหลักจังหวัดชลบุรีกิจกรรม ก่อสร้างถนนสายบ้านวังรี - บ้านเขาชะอางค์ อำเภอบ่อทอง จังหวัดชลบุรี</t>
  </si>
  <si>
    <t>10 ธันวาคม 2564 เวลา 17:15</t>
  </si>
  <si>
    <t>ชบ 0017-65-0013</t>
  </si>
  <si>
    <t>โครงการ พัฒนาเส้นทางคมนาคมสายรองเชื่อมโยงเส้นทางคมนาคมสายหลักจังหวัดชลบุรี กิจกรรม ก่อสร้างถนนแอสฟัลติกคอนกรีต สายหัวหนองเชื่อมวัดต้นกระรอกตะเคียนเตี้ย หมู่ 4 ตำบลหนองปลาไหล อำเภอบางละมุง จังหวัดชลบุรี</t>
  </si>
  <si>
    <t>10 ธันวาคม 2564 เวลา 17:24</t>
  </si>
  <si>
    <t>ชบ 0017-65-0014</t>
  </si>
  <si>
    <t>โครงการ พัฒนาเส้นทางคมนาคมสายรองเชื่อมโยงเส้นทางคมนาคมสายหลักจังหวัดชลบุรีกิจกรรม ก่อสร้างถนนลาดยาง สายหลุมมะนาว - อ่างผักหนาม ตำบลพลวงทอง อำเภอบ่อทอง จังหวัดชลบุรี</t>
  </si>
  <si>
    <t>10 ธันวาคม 2564 เวลา 17:36</t>
  </si>
  <si>
    <t>mot060301</t>
  </si>
  <si>
    <t>คค 06030-65-0002</t>
  </si>
  <si>
    <t>ปรับปรุงทางหลวงหมายเลข 11 ตอนควบคุม 0402 ตอนกกไม้แดง - บ้านป่า ระหว่าง กม. 224 + 465 - กม. 226 + 945 อำเภอเมือง จังหวัดพิษณุโลก</t>
  </si>
  <si>
    <t>21 ธันวาคม 2564 เวลา 14:07</t>
  </si>
  <si>
    <t>แขวงทางหลวงพิษณุโลกที่ 2 (วังทอง)</t>
  </si>
  <si>
    <t>moi0022651</t>
  </si>
  <si>
    <t>พล 0022-65-0002</t>
  </si>
  <si>
    <t>พัฒนาโครงสร้างพื้นฐานเพื่อการค้าการลงทุนและการท่องเที่ยว</t>
  </si>
  <si>
    <t>21 ธันวาคม 2564 เวลา 14:33</t>
  </si>
  <si>
    <t>สำนักงานโยธาธิการและผังเมืองจังหวัดพิษณุโลก</t>
  </si>
  <si>
    <t>กค 0310-65-0001</t>
  </si>
  <si>
    <t>21 ธันวาคม 2564 เวลา 15:48</t>
  </si>
  <si>
    <t>mot02111</t>
  </si>
  <si>
    <t>คค 0211-65-0001</t>
  </si>
  <si>
    <t>ค่าจ้างทำการบำรุงรักษา (Preventive Maintenance) ระบบ COSPAS-SARSAT</t>
  </si>
  <si>
    <t>15 ธันวาคม 2564 เวลา 10:53</t>
  </si>
  <si>
    <t>สำนักงานคณะกรรมการค้นหาและช่วยเหลืออากาศยานและ   เรือที่ประสบภัย</t>
  </si>
  <si>
    <t>คค 0211-65-0002</t>
  </si>
  <si>
    <t>ค่าบำรุงสมาชิกโครางการ COSPAS-SARSAT</t>
  </si>
  <si>
    <t>15 ธันวาคม 2564 เวลา 10:55</t>
  </si>
  <si>
    <t>รฟม017-65-0001</t>
  </si>
  <si>
    <t>65_1.1.6 โครงการรถไฟฟ้าสายสีส้ม ช่วงศูนย์วัฒนธรรมฯ – มีนบุรี (สุวินทวงศ์)</t>
  </si>
  <si>
    <t>18 ธันวาคม 2564 เวลา 19:02</t>
  </si>
  <si>
    <t>คค 06138-65-0019</t>
  </si>
  <si>
    <t>กิจกรรมก่อสร้างทางหลวงเชื่อมโยงระหว่างประเทศ ปี 2565</t>
  </si>
  <si>
    <t>27 ธันวาคม 2564 เวลา 18:08</t>
  </si>
  <si>
    <t>คค 0514-65-0004</t>
  </si>
  <si>
    <t>ก่อสร้างอาคารที่พักผู้โดยสารหลังใหม่ ท่าอากาศยานระนอง ตำบลราชกรูด อำเภอเมืองระนอง จังหวัดระนอง 1 แห่ง</t>
  </si>
  <si>
    <t>11 มกราคม 2565 เวลา 15:19</t>
  </si>
  <si>
    <t>โครงการลงทุนแผน 13</t>
  </si>
  <si>
    <t>คค 0514-65-0005</t>
  </si>
  <si>
    <t>งานก่อสร้างต่อเติมความยาวทางวิ่ง ขยายทางขับ ลานจอดเครื่องบิน พร้อมระบบไฟฟ้าสนามบิน และองค์ประกอบอื่น ๆ ท่าอากาศยานชุมพร ตำบลชุมโค อำเภอปะทิว จังหวัดชุมพร 1 แห่ง</t>
  </si>
  <si>
    <t>11 มกราคม 2565 เวลา 15:15</t>
  </si>
  <si>
    <t>บวท 06.1-65-0001</t>
  </si>
  <si>
    <t>แผนงานพัฒนาการบริการการเดินอากาศ ณ สนามบินอู่ตะเภา</t>
  </si>
  <si>
    <t>13 มกราคม 2565 เวลา 16:46</t>
  </si>
  <si>
    <t>mot060781</t>
  </si>
  <si>
    <t>คค 06078-65-0003</t>
  </si>
  <si>
    <t>งานปรับปรุงผิวจราจรและบูรณะสายทางหมายเลข 3413 ชื่อตอน ทางเลี่ยงเมืองบางบ่อ กิโลเมตรที่ 0+400 - 2+190 (ด้านซ้ายทางและขวาทาง) ตำบลบางบ่อ อำเภอบางบ่อ จังหวัดสมุทรปราการ</t>
  </si>
  <si>
    <t>11 มกราคม 2565 เวลา 18:37</t>
  </si>
  <si>
    <t>แขวงทางหลวงสมุทรปราการ</t>
  </si>
  <si>
    <t>คค 06078-65-0004</t>
  </si>
  <si>
    <t>งานปรับปรุงผิวจราจรและบูรณะสายทางหมายเลข 3113 ชื่อตอน สำโรง - สะพานภูมิพล กิโลเมตรที่ 2+000 - 4+400 (ด้านซ้ายทางและขวาทาง) ตำบลปากน้ำ อำเภอเมืองสมุทรปราการ จังหวัดสมุทรปราการ</t>
  </si>
  <si>
    <t>11 มกราคม 2565 เวลา 18:46</t>
  </si>
  <si>
    <t>คค 06078-65-0005</t>
  </si>
  <si>
    <t>งานลอกท่อดูดเลนโคลนด้วยเครื่องฉีดน้ำแรงดันสูง ถนนหมายเลข 3 ชื่อตอน แบริ่ง - ท้ายบ้าน กิโลเมตรที่ 19+700 - 31+000 (ด้านซ้ายทางและด้านขวาทาง) ตำบลเทพารักษ์ อำเภอเมืองสมุทรปราการ จังหวัดสมุทรปราการ</t>
  </si>
  <si>
    <t>11 มกราคม 2565 เวลา 18:56</t>
  </si>
  <si>
    <t>ศธ 058200-65-0023</t>
  </si>
  <si>
    <t>โครงการพัฒนาต้นแบบนวัตกรรมคลังสินค้าอัจฉริยะ สำหรับสร้างผู้ประกอบการ SME เพื่อยกระดับและสร้างความได้เปรียบทางการค้าระหว่างประเทศอาเซียน</t>
  </si>
  <si>
    <t>12 มกราคม 2565 เวลา 10:51</t>
  </si>
  <si>
    <t>v2_070102V02F04</t>
  </si>
  <si>
    <t>คค 06078-65-0006</t>
  </si>
  <si>
    <t>งานลอกท่อดูดเลนโคลนด้วยเครื่องฉีดน้ำแรงดันสูง ถนนหมายเลข 3344 ชื่อตอน  อุดมสุข - สมุทรปราการ กิโลเมตรที่ 12+600 – 15+660 (ด้านซ้ายทางและด้านขวาทาง) ตำบลสำโรงเหนือ อำเภอเมือง จังหวัดสมุทรปราการ</t>
  </si>
  <si>
    <t>12 มกราคม 2565 เวลา 10:23</t>
  </si>
  <si>
    <t>คค 06078-65-0008</t>
  </si>
  <si>
    <t>งานปรับปรุงผิวจราจรและบูรณะสายทางหมายเลข 34 ชื่อตอน บางนา - ทางเข้าท่าอากาศยานสุวรรณภูมิ กิโลเมตรที่ 10+600 – 12+100 (ทางขนานด้านขวาทาง) ตำบลบางพลีใหญ่ อำเภอบางพลี จังหวัดสมุทรปราการ</t>
  </si>
  <si>
    <t>12 มกราคม 2565 เวลา 10:46</t>
  </si>
  <si>
    <t>คค 06078-65-0009</t>
  </si>
  <si>
    <t>งานปรับปรุงผิวจราจรและบูรณะสายทางหมายเลข 34 ชื่อตอนบางนา – ทางเข้า ท่าอากาศยานสุวรรณภูมิ กิโลเมตรที่ 12+100 – 14+100 (ทางหลักด้านซ้ายทาง) ตำบลราชาเทวะ  อำเภอบางพลี จังหวัดสมุทรปราการ</t>
  </si>
  <si>
    <t>12 มกราคม 2565 เวลา 11:00</t>
  </si>
  <si>
    <t>คค 06078-65-0010</t>
  </si>
  <si>
    <t>งานปรับปรุงผิวจราจรและบูรณะสายทางหมายเลข 34 ชื่อตอน ทางเข้าท่าอากาศยาน สุวรรณภูมิ – บางวัว กิโลเมตรที่ 25+500 – 30+400 (ทางหลักด้านขวาทาง) ตำบลบางเสาธง อำเภอ บางเสาธง จังหวัดสมุทรปราการ</t>
  </si>
  <si>
    <t>12 มกราคม 2565 เวลา 11:12</t>
  </si>
  <si>
    <t>คค 06078-65-0011</t>
  </si>
  <si>
    <t>งานปรับปรุงผิวจราจรและบูรณะสายทางหมายเลข 3268 ชื่อตอน บางพลี - บางบ่อ กิโลเมตรที่ 23+300 – 25+000 (ด้านซ้ายทาง) ตำบลบางเสาธง อำเภอบางเสาธง จังหวัดสมุทรปราการ</t>
  </si>
  <si>
    <t>12 มกราคม 2565 เวลา 11:29</t>
  </si>
  <si>
    <t>คค 06078-65-0012</t>
  </si>
  <si>
    <t>งานปรับปรุงผิวจราจรและบูรณะสายทางหมายเลข 3268 ชื่อตอน บางพลี - บางบ่อ  กิโลเมตรที่ 12+800 – 14+900 (ด้านซ้ายทางและด้านขวาทาง) ตำบลบางพลีใหญ่ อำเภอบางพลี             จังหวัดสมุทรปราการ</t>
  </si>
  <si>
    <t>12 มกราคม 2565 เวลา 11:45</t>
  </si>
  <si>
    <t>คค 06138-65-0067</t>
  </si>
  <si>
    <t>ก่อสร้างสะพานข้ามแม่น้ำโกลก ที่ อ.ตากใบ - เปิงกาลันกุโบร์</t>
  </si>
  <si>
    <t>12 มกราคม 2565 เวลา 23:07</t>
  </si>
  <si>
    <t>คค 0702-65-0002</t>
  </si>
  <si>
    <t>ถนนสาย สป.1006 แยก ทางหลวงหมายเลข 3 - เคหะบางพลี อําเภอบางบ่อ, บางเสาธง จังหวัดสมุทรปราการ</t>
  </si>
  <si>
    <t>14 มกราคม 2565 เวลา 15:54</t>
  </si>
  <si>
    <t>คค 06138-65-0109</t>
  </si>
  <si>
    <t>ก่อสร้างทางแนวใหม่เชื่อมทางหลวงพิเศษระหว่างเมืองหมายเลข 7 - สนามบินอู่ตะเภา</t>
  </si>
  <si>
    <t>14 มกราคม 2565 เวลา 11:18</t>
  </si>
  <si>
    <t>คค 0410-65-0006</t>
  </si>
  <si>
    <t>15 มกราคม 2565 เวลา 12:47</t>
  </si>
  <si>
    <t>คค 0410-65-0007</t>
  </si>
  <si>
    <t>15 มกราคม 2565 เวลา 9:49</t>
  </si>
  <si>
    <t>คค 0410-65-0008</t>
  </si>
  <si>
    <t>15 มกราคม 2565 เวลา 9:11</t>
  </si>
  <si>
    <t>รฟ.นผ.1000-65-0001</t>
  </si>
  <si>
    <t>โครงการก่อสร้างทางรถไฟสายใหม่ สายเด่นชัย - เชียงราย - เชียงของ</t>
  </si>
  <si>
    <t>1 กุมภาพันธ์ 2565 เวลา 10:49</t>
  </si>
  <si>
    <t>รฟ.นผ.1000-65-0002</t>
  </si>
  <si>
    <t>โครงการก่อสร้างทางรถไฟสายใหม่ สายบ้านไผ่ - มุกดาหาร - นครพนม</t>
  </si>
  <si>
    <t>26 มกราคม 2565 เวลา 10:38</t>
  </si>
  <si>
    <t>โครงการจัดซื้อเครื่องมือฝึกจำลองปฏิบัติงานสินค้าเหลวในระวางแบบเต็มรูปแบบ (Full Mission Liquid Cargo Handling Simulator :FMLCHS)</t>
  </si>
  <si>
    <t>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t>
  </si>
  <si>
    <t>โครงการพัฒนาท่าอากาศยานภูเก็ต ระยะที่ 2</t>
  </si>
  <si>
    <t>โครงการจัดซื้อเครื่องยนต์ขับชุดปั๊มน้ำมันไฮดรอลิค (MARINE ENGINE) พร้อมติดตั้งเรือเจ้าท่า ข.5 และเรือเจ้าท่า ข.7 สำนักงานพัฒนาและบำรุงรักษาทางน้ำที่ 3 จ.ตรัง ขนาดแรงม้าไม่น้อยกว่า 245 HP ที่่ความเร็วรอบไม่เกิน 1,800 RPM 2 ชุด ปีงบประมาณ 2561</t>
  </si>
  <si>
    <t>โครงการก่อสร้างทางวิ่งเส้นที่ 3 ท่าอากาศยานสุวรรณภูมิ</t>
  </si>
  <si>
    <t>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ชบ.1003 แยก ทล.3 – บ.เขาชีจรรย์ ตำบลนาจอมเทียน อำเภอสัตหีบ จังหวัดชลบุรี</t>
  </si>
  <si>
    <t>โครงการพัฒนาเส้นทางคมนาคมสายรองเชื่อมโยงเส้นทางคมนาคมสายหลักจังหวัดชลบุรี กิจกรรมโครงการปรับปรุงซ่อมแซมถนนสาย ชบ.3009 แยก ทล.331 – บ.หนองคล้า ตำบลหนองขาม อำเภอศรีราชา จังหวัดชลบุรี</t>
  </si>
  <si>
    <t>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ชบ.3027 แยก ทล.331 – บ.ระเวิง ตำบลเขาคันทรง อำเภอศรีราชา จังหวัดชลบุรี</t>
  </si>
  <si>
    <t>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ชบ.1063 แยก ทล.3 – บ.ชากแง้ว ตำบลห้วยใหญ่ อำเภอบางละมุง จังหวัดชลบุรี</t>
  </si>
  <si>
    <t>โครงการพัฒนาเส้นทางคมนาคมสายรองเชื่อมโยงเส้นทางคมนาคมสายหลักจังหวัดชลบุรี กิจกรรมปรับปรุงซ่อมแซมถนนสาย ชบ.3059 แยก ทล.344 – บ.หัวกุญแจ ตำบลหนองชาก อำเภอบ้านบึง จังหวัดชลบุรี</t>
  </si>
  <si>
    <t>โครงการพัฒนาเส้นทางคมนาคมสายรองเชื่อมโยงเส้นทางคมนาคมสายหลักจังหวัดชลบุรี กิจกรรมปรับปรุงซ่อมแซมถนนสาย ชบ.3026 แยก ทล.344 – บ.หนองชาก ตำบลหนองชาก อำเภอบ้านบึง จังหวัดชลบุรี</t>
  </si>
  <si>
    <t>โครงการพัฒนาแหล่งท่องเที่ยวชุมชนเพื่อสร้างรายได้อย่างยั่งยืน กิจกรรมพัฒนาสิ่งอำนวยความสะดวกในพื้นที่แหล่งท่องเที่ยวหลักและแหล่งท่องเที่ยวรอง อำเภอศรีราชา อำเภอบางละมุง อำเภอสัตหีบ จังหวัดชลบุรี</t>
  </si>
  <si>
    <t>เชื่อมโยงถนนจากจังหวัดชุมพรสู่ตำบลเกาะสอง เขตตะนาวศรี ประเทศเมียนมาร์ เพื่อรองรับการเข้าสู่ประชาคมเศรษฐกิจอาเซียน</t>
  </si>
  <si>
    <t>โครงการพัฒนาเส้นทางคมนาคมสายรองเชื่อมโยงเส้นทางคมนาคมสายหลักจังหวัดชลบุรี กิจกรรมก่อสร้างถนนสายบึงเจริญ - อ่างกระพงศ์ อำเภอบ่อทอง จังหวัดชลบุรี</t>
  </si>
  <si>
    <t>โครงการพัฒนาเส้นทางคมนาคมสายรองเชื่อมโยงเส้นทางคมนาคมสายหลักจังหวัดชลบุรี กิจกรรมก่อสร้างถนนสายแยก ทช.ชบ.4012 – บ้านกระบกคู่ อำเภอเกาะจันทร์ จังหวัดชลบุรี</t>
  </si>
  <si>
    <t>โครงการพัฒนาเส้นทางคมนาคมสายรองเชื่อมโยงเส้นทางคมนาคมสายหลักจังหวัดชลบุรี กิจกรรมอำนวยความปลอดภัยและปรับปรุงแก้ไขบริเวณเสี่ยงอันตรายในพื้นที่ อำเภอศรีราชา อำเภอบางละมุง อำเภอบ่อทอง อำเภอพนัสนิคม อำเภอหนองใหญ่ จังหวัดชลบุรี</t>
  </si>
  <si>
    <t>ขยายผิวจราจรให้ได้มาตรฐานความกว้าง 12 เมตร ทางหลวงหมายเลข 213 ตอน สร้างค้อ - สกลนคร ระหว่าง กม. 127+225 - 137+400 ระยะทาง 10.175 กม.</t>
  </si>
  <si>
    <t>ก่อสร้างถนนลาดยางแอสฟัลติกคอนกรีต สาย นม.1034 แยก ทล.2 – บ้านวะภูแก้ว ผิวจราจรกว้าง 7.00 เมตร ไหล่ทางกว้างข้างละ 2.50 เมตร ระยะทาง 2.700 กิโลเมตร ตำบลมะเกลือใหม่ อำเภอสูงเนิน จังหวัดนคราชสีมา</t>
  </si>
  <si>
    <t>โครงกา่รพัฒนาโครงการสร้างพื้นฐานด้านการเกษตรจังหวัดสุพรรณบุรี(ระยะที่1)/ปรับปรุงถนนเดิมเป็นถนนลาดยางแบบแอสฟัลติกคอนกรีต คันคลองชลประทานสาย 1 ฝั่งขวา หมู่ที่ 3 ตำบลตะค่า อำเภอบางปลาม้า จังหวัดสุพรรณบุรี หนา 0.05 เมตร ขนาดผิวจราจรกว้าง 8.00 เมตร ระยะทางยาว 1.100 กิโลเมตร หรือมีพื้นที่ไม่น้อยกว่า 8,800 ตารางเมตร 1 สายทาง</t>
  </si>
  <si>
    <t>โครงการพัฒนาโครงสร้างพื้นฐาน และโครงข่ายคมนาคม ทางหลวงหมายเลข 1045 ตอนควบคุม 0201 วังสีสูบ-เขื่อนสิริกิติ์ (เป็นตอนๆ)</t>
  </si>
  <si>
    <t>โครงการพัฒนาโครงสร้างพื้นฐาน และโครงข่ายคมนาคม ทางหลวงหมายเลข 1083 ตอนควบคุม 0100 ห้วยน้อยกา – เด่นชาติ (เป็นตอนๆ)</t>
  </si>
  <si>
    <t>โครงการพัฒนาโครงสร้างพื้นฐาน และโครงข่ายคมนาคม ทางหลวงหมายเลข 1123 ตอนควบคุม 0100 ทางเข้าบ่อเบี้ย (เป็นตอนๆ)</t>
  </si>
  <si>
    <t>โครงการพัฒนาโครงสร้างพื้นฐาน และโครงข่ายคมนาคม ทางหลวงหมายเลข 1339 ตอนควบคุม 0102 น้ำปาด – ปากนาย(เป็นตอนๆ)</t>
  </si>
  <si>
    <t>โครงการบูรณะทางผิวแอสฟัลต์ ทางหลวงหมายเลข 1339 ตอนควบคุม 0102 น้ำปาด – ปากนาย ตำบลทางแฝก ระหว่าง กม96+362 – กม.98+382</t>
  </si>
  <si>
    <t>โครงการบูรณะทางผิวแอสฟัลต์ 1268 ตอนควบคุม 0200 ตอนนาเจริญ – ปางไฮ ระหว่าง กม.130+425 – กม.133+450</t>
  </si>
  <si>
    <t>โครงการยกระดับมาตรฐานและเพิ่มประสิทธิภาพทางหลวงหมายเลข 1045 ตอนควบคุม 0201 ตอน วังสีสูบ - เขื่อนสิริกิติ์ ระหว่าง กม.27+500 – กม.28+854 อำเภอท่าปลา จังหวัดอุตรดิตถ์</t>
  </si>
  <si>
    <t>โครงการยกระดับมาตรฐานและเพิ่มประสิทธิภาพ ทางหลวงหมายเลข 1045 ตอนควบคุม 0201 ตอน วังสีสูบ – เขื่อนสิริกิติ์ ระหว่าง กม.17+891 – กม.19+200 อำเภอเมือง จังหวัดอุตรดิตถ์</t>
  </si>
  <si>
    <t>ปรับปรุงทางลูกรังเดิมเป็นผิวจราจรแบบคอนกรีต หมู่บ้านแม่ละนา หมู่ที่ 6 ตำบลท่าสองยาง อำเภอท่าสองยาง จังหวัดตาก (ภายใต้โครงการส่งเสริมคุณภาพชีวิต เพื่อแก้ไขปัญหาความยากจน)</t>
  </si>
  <si>
    <t>ปรับปรุงถนนลาดยาง แยกทางหลวงชนบท สก.3087 – อ.สนามชัยเขต จังหวัดสระแก้ว,จังหวัดฉะเชิงเทรา</t>
  </si>
  <si>
    <t>3) โครงการพัฒนาโครงข่ายคมนาคมขนส่ง กิจกรรมพัฒนาระบบขนส่งทางบก งานขยายถนนจาก 2 ช่องทางเป็น 4 ช่องทางจราจร ตำบลแวง อำเภอโพนทอง จังหวัดร้อยเอ็ด ในทางหลวงหมายเลข 2046 ตอน บ้านงิ้ว – ลำน้ำยัง ขนาดความกว้าง 21.00 เมตร ยาว 2.788 กิโลเมตร หนา 0.05 เมตร</t>
  </si>
  <si>
    <t>โครงการพัฒนาโครงสร้างพื้นฐานด้านคมนาคมเพื่อบริการประชาชนอย่างทั่วถึงในอำเภอบ้านค่าย (ก่อสร้างปรับปรุงถนนคอนกรีตเสริมเหล็ก สายท้ายทุ่ง - ในชาก ช่วงที่ 2 หมู่ที่ 2 ตำบลหนองบัว อำเภอบ้านค่าย จังหวัดระยอง)</t>
  </si>
  <si>
    <t>โครงการก่อสร้างสะพานคู่ขนานสะพานมิตรภาพน้ำเหืองไทย-ลาว ด่านพรมแดนบ้านนากระเซ็ง อำเภอท่าลี่ จังหวัดเลย</t>
  </si>
  <si>
    <t>โครงการพัฒนาโครงสร้างพื้นฐานและการพัฒนาแหล่งน้ำเพื่อยกระดับการพัฒนา (ก่อสร้างถนน คสล. บ้านจอมบึง หมู่ที่ ๘ ต.หัวนาคำ อ.กระนวน จ.ขอนแก่น)</t>
  </si>
  <si>
    <t>ติดตั้งไฟฟ้าแสงสว่างเพื่อสร้างความปลอดภัยบริเวณทางหลวงหมายเลข 309 ตอนวังน้อย - ทางแยกต่างระดับอยุธยา ระหว่าง กม.0+000 - กม.3+000 ตำบลลำตาเสา อำเภอวังน้อย และตำบลบ้านสร้าง อำเภอบางปะอิน จังหวัดพระนครศรีอยุธยา</t>
  </si>
  <si>
    <t>ติดตั้งอุปกรณ์กันชนตอม่อสะพาน ในสะพานทางหลวงหมายเลข 356 ตำบลเกาะเรียน อำเภอพระนครศรีอยุธยา จังหวัดพระนครศรีอยุธยา</t>
  </si>
  <si>
    <t>โครงการพัฒนาบุคลากรด้านโลจิสติกส์รองรับธุรกิจขนส่งและการค้าระหว่างประเทศ ประจำปีงบประมาณ พ.ศ. 2564</t>
  </si>
  <si>
    <t>ซ่อมสร้างถนนลาดยางผิวทางพาราแอสฟัลติกคอนกรีต สาย ยส.2023 แยก ทล.23 – บ้านท่าเยี่ยม อำเภอเมืองยโสธร จังหวัดยโสธร ระยะทาง 1.800 กิโลเมตร</t>
  </si>
  <si>
    <t>ซ่อมสร้างถนนลาดยางผิวทางพาราแอสฟัลติกคอนกรีต สาย ยส.2007 แยก ทล.23 – บ้านหนองคู อำเภอคำเขื่อนแก้ว,เมืองยโสธร จังหวัดยโสธร ระยะทาง 1.500 กิโลเมตร</t>
  </si>
  <si>
    <t>ซ่อมสร้างถนนลาดยางผิวทางพาราแอสฟัลติกคอนกรีต สาย ยส.4006 แยก ทล.2169 – บ้านไผ่ อำเภอเมืองยโสธร จังหวัดยโสธร ระยะทาง 1.800 กิโลเมตร</t>
  </si>
  <si>
    <t>ซ่อมสร้างถนนลาดยางผิวทางพาราแอสฟัลติกคอนกรีต สาย ยส.3017 แยก ทล.202 – บ้านกุดชุม อำเภอป่าติ้ว,กุดชุม จังหวัดยโสธร ระยะทาง 1.800 กิโลเมตร</t>
  </si>
  <si>
    <t>ซ่อมสร้างถนนลาดยางผิวทางพาราแอสฟัลติกคอนกรีต สาย ยส.4035 แยก ทล.2351 – บ้านราชมุนี อำเภอค้อวัง,มหาชนะชัย จังหวัดยโสธร ระยะทาง 1.800 กิโลเมตร</t>
  </si>
  <si>
    <t>ซ่อมสร้างถนนลาดยางผิวทางพาราแอสฟัลติกคอนกรีต สาย ยส.2032 แยก ทล.23 – บ้านดงบัง อำเภอเมืองยโสธร จังหวัดยโสธร ระยะทาง 1.500 กิโลเมตร</t>
  </si>
  <si>
    <t>ซ่อมสร้างถนนลาดยางผิวทางพาราแอสฟัลติกคอนกรีต สาย ยส.3009 แยก ทล.212 – บ้านคำเตย อำเภอเลิงนกทา,ไทยเจริญ จังหวัดยโสธร ระยะทาง 1.800 กิโลเมตร</t>
  </si>
  <si>
    <t>ซ่อมสร้างถนนลาดยางผิวทางพาราแอสฟัลติกคอนกรีต สาย ยส.3018 แยก ทล.292 – บ้านโสกน้ำขาว อำเภอเมืองยโสธร,ทรายมูล,กุดชุม จังหวัดยโสธร ระยะทาง 1.800 กิโลเมตร</t>
  </si>
  <si>
    <t>ซ่อมสร้างถนนลาดยางผิวทางพาราแอสฟัลติกคอนกรีต สาย ยส.3003 แยก ทล.202 – บ้านสวาท อำเภอป่าติ้ว,ไทยเจริญ,เลิงนกทา จังหวัดยโสธร ระยะทาง 1.800 กิโลเมตร</t>
  </si>
  <si>
    <t>ซ่อมสร้างถนนลาดยางผิวทางพาราแอสฟัลติกคอนกรีต สาย ยส.4030 แยก ทล.2169 – บ้านโพนงาม อำเภอกุดชุม จังหวัดยโสธร ระยะทาง 1.800 กิโลเมตร</t>
  </si>
  <si>
    <t>ซ่อมสร้างถนนลาดยางผิวทางพาราแอสฟัลติกคอนกรีต สาย ยส.4014 แยก ทล.2083 – บ้านดงมะหรี่ อำเภอมหาชนะชัย,ค้อวัง จังหวัดยโสธร ระยะทาง 1.800 กิโลเมตร</t>
  </si>
  <si>
    <t>พัฒนาทางหลวงให้ได้มาตรฐาน กิจกรรมหลัก ก่อสร้างถนน คสล. ถนนลาดยาง และถนนดินลูกรัง</t>
  </si>
  <si>
    <t>ปรับปรุงทางหลวงเปิดเกาะกลาง และทางเข้า - ออกคู่ขนานสองข้างทาง ทางหลวงหมายเลข 2347 ตอน ธาตุนาเวง - สกลนคร อำเภอเมือง จังหวัดสกลนคร</t>
  </si>
  <si>
    <t>ปรับปรุงทางหลวง ทางหลวงหมายเลข 2339 ตอน ศรีวิชา - กวนบุ่น</t>
  </si>
  <si>
    <t>พัฒนามาตรฐานความปลอดภัยทางหลวงหมายเลข 22 ตอน สูงเนิน - ท่าแร่ - โชคอำนวย ระหว่าง กม.ที่137+930 - กม.ที่ 198+490 (เป็นช่วงๆ)</t>
  </si>
  <si>
    <t>โครงการเสริมสร้างศักยภาพภาคอุตสาหกรรม การค้า การลงทุน กิจกรรมหลัก : เพิjมประสิทธิภาพการค้าชายแดนเชื่อมโยง EEC และประเทศเพื่อนบ้าน กิจกรรมย่อย : ปรับปรุงถนนลาดยางสาย จบ.012 แยก ทล.317 ต่อเชื่อมถนนชายแดน สาย ทล.3193 ตำบลทับช้าง อำเภอสอยดาว จังหวัดจันทบุรี ผิวจราจรแอสฟัลติกคอนกรีต กว้าง 6.00 เมตร ไหล่ทางข้างละ 1.50 เมตร หนา 0.05 เมตร ระยะทาง 6.000 กิโลเมตร</t>
  </si>
  <si>
    <t>ซ่อมสร้างผิวทางแอสฟัลท์ติกคอนกรีต ถนนสาย นม.2141 แยก ทล.24-บ้านหนองยายเทียม อำเภอหนองบุญมาก จังหวัดนครราชสีมา กว้าง 7.00 เมตร ระยะทาง 3.000 กิโลเมตร ไหล่ทางข้างละ 0.50 เมตร</t>
  </si>
  <si>
    <t>โครงการพัฒนาระบบโลจิสติกส์ เพื่อสนับสนุนการท่องเที่ยวเชิงอัตลักษณ์ เพื่อส่งเสริม การท่องเที่ยว วิถีชีวิตลุ่มแม่น้ำโขง (บนเส้นทาง โรแมนติก รูท (Romantic Route) และ นาคี (Nakhee Route )) กิจกรรม ก่อสร้างป้ายประชาสัมพันธ์เข้าแหล่งท่องเที่ยวและอุปกรณ์อำนวยความปลอดภัยทางถนนทางหลวงหมายเลข 21 พื้นที่อำเภอด่านซ้าย อำเภอนาแห้ว อำเภอภูเรือ และอำเภอท่าลี่ จังหวัดเลย ก่อสร้างป้าย Overhang Sign พื้นที่รวม 67.20 ตารางเมตร พร้อมงานติดตั้งเสาไฟส่องสว่าง ความสูง 9.00 เมตร จำนวน 80 ต้น</t>
  </si>
  <si>
    <t>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ชบ.4082 แยกทางหลวงหมายเลข 3401 - บ้านคลองพลู ระยะทาง 4.100 กิโลเมตร อำเภอบ้านบึง อำเภอหนองใหญ่ จังหวัดชลบุรี</t>
  </si>
  <si>
    <t>ก่อสร้างสะพาน คสล. ข้ามคลองคลองพระสทึง กว้าง 9 เมตร ยาว 50 เมตร หมู่ 7 บ้านทัพหลวง ตำบลตาหลังใน อำเภอวังน้ำเย็น จังหวัดสระแก้ว</t>
  </si>
  <si>
    <t>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ชบ.4012 แยกทางหลวงหมายเลข 3245 - บ้านกระบกคู่ ระยะทาง 10.000 กิโลเมตร อำเภอเกาะจันทร์ จังหวัดชลบุรี</t>
  </si>
  <si>
    <t>ก่อสร้างถนน คสล. สาย มส.3004 แยกทางหลวงหมายเลข 105-บ้านแม่สามแลบ กม. 55+873 ถึง 62+873 ตำบลสบเมย อำเภอสบเมย จังหวัดแม่ฮ่องสอน ขนาดกว้าง 5 ม. ยาว 7.000 กม.</t>
  </si>
  <si>
    <t>ก่อสร้างสระเก็บน้ำ 100 ไร่ ระยะที่ 2 ตำบลโนนหมากมุ่น อำเภอโคกสูง จังหวัดสระแก้ว</t>
  </si>
  <si>
    <t>โครงการพัฒนาเส้นทางคมนาคมสายรองเชื่อมโยงเส้นทางคมนาคมสายหลัก กิจกรรมก่อสร้างถนนลาดยางแอสฟัลท์ติกคอนกรีต สายบ้านหนองยายหมาด - บ้านแปลง หมู่ที่ 11 ตำบลเกาะจันทร์ อำเภอเกาะจันทร์ จังหวัดชลบุรี</t>
  </si>
  <si>
    <t>โครงการพัฒนาเส้นทางคมนาคมสายรองเชื่อมโยงเส้นทางคมนาคมสายหลัก กิจกรรมปรับปรุงถนนแอสฟัลท์ติกคอนกรีต สาย ทล.7 - บ้านปากร่วม ตำบลบึง อำเภอศรีราชา จังหวัดชลบุรี</t>
  </si>
  <si>
    <t>โครงการพัฒนาเส้นทางคมนาคมสายรองเชื่อมโยงเส้นทางคมนาคมสายหลัก กิจกรรมปรับปรุงและซ่อมแซมถนนแอสฟัลท์ติกคอนกรีตสาย ทล.3 - บ้านเขาชีจรรย์ ตำบลนาจอมเทียน อำเภอสัตหีบ จังหวัดชลบุรี</t>
  </si>
  <si>
    <t>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สำนักท้อน ตำบลห้วยใหญ่ อำเภอบางละมุง จังหวัดชลบุรี</t>
  </si>
  <si>
    <t>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หนองบอน - เขาช่องแคบ หมู่ที่ 9 ตำบลเกาะจันทร์ อำเภอเกาะจันทร์ จังหวัดชลบุรี</t>
  </si>
  <si>
    <t>บูรณะทางผิวแอสฟัลต์ ทางหลวงหมายเลข 1339 ตอนควบคุม 0200 ตอน น้ำปาด – ปากนาย กม.61+250 - กม.63+300 ตำบลท่าแฝก อำเภอน้ำปาด จังหวัดอุตรดิตถ์ ระยะทาง 2.050 กิโลเมตร</t>
  </si>
  <si>
    <t>บูรณะทางผิวแอสฟัลต์ ทางหลวงหมายเลข 1268 ตอนควบคุม 0200 นาเจริญ – ปางไฮ กม.127+400 - กม.130+265 ตำบลบ่อเบี้ย อำเภอบ้านโคก จังหวัดอุตรดิตถ์ ระยะทาง 2.865 กิโลเมตร</t>
  </si>
  <si>
    <t>ยกระดับมาตรฐานและเพิ่มประสิทธิภาพทางหลวง ทางหลวงหมายเลข 1268 ตอนควบคุม 0200 ตอน นาเจริญ – ปางไฮ กม.115+900 - กม.119+387 ตำบลม่วงเจ็ดต้น อำเภอบ้านโคก จังหวัดอุตรดิตถ์ ระยะทาง 3.487 กิโลเมตร</t>
  </si>
  <si>
    <t>โครงการพัฒนาระบบโครงสร้างพื้นฐานการคมนาคม ขนส่ง และการท่องเที่ยว</t>
  </si>
  <si>
    <t>โครงการปรับปรุงโครงข่ายคมนาคมและระบบโลจิสติกส์เชื่อมโยงสู่ภูมิภาค / กิจกรรมหลัก พัฒนาเส้นทางคมนาคมไปจุดผ่านแดนถาวรภูดู่ อำเภอบ้านโคก จังหวัดอุตรดิตถ์ ทางหลวงหมายเลข 117 ตอนควบคุม 0503 นาไพร – ม่วงเจ็ดต้น ระหว่าง กม.390+200 – กม.396+400 ระยะทาง 6.200 กิโลเมตร</t>
  </si>
  <si>
    <t>ค่าจ้างศึกษาจัดทำ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t>
  </si>
  <si>
    <t>แผนงานการปรับปรุงระบบติดตามสถานะการเชื่อมโยงข้อมูล (NSW e-Tracking) เพื่อรองรับการตรวจสอบเอกสารที่เชื่อมโยงกับต่างประเทศผ่าน ASEAN Single Window</t>
  </si>
  <si>
    <t>ก่อสร้างถนนคอนกรีตเสริมเหล็ก สายทางข้างวัดแม่ลาหลวง ทิศใต้ ตำบลแม่ลาหลวง อำเภอแม่ลาน้อย จังหวัดแม่ฮ่องสอน ขนาดกว้าง 3.00 เมตร หนา 0.15 เมตร ยาว 115.00 เมตร หรือมีพื้นที่ไม่น้อยกว่า 345.00 ตารางเมตร</t>
  </si>
  <si>
    <t>ซ่อมสร้างผิวทางแอสฟัลติกคอนกรีต สายแยกทางหลวงหมายเลข 217 – บ้านสำโรง อำเภอสว่างวีระวงศ์ จังหวัดอุบลราชธานี</t>
  </si>
  <si>
    <t>เสริมลาดยางแอสฟัลติกคอนกรีต สายแยกทางหลวงชนบท อบ.2060 - บ้านหนองปลาปาก อำเภอเมือง จังหวัดอุบลราชธานี</t>
  </si>
  <si>
    <t>ซ่อมสร้างผิวทางแอสฟัลติกคอนกรีต สายอบ.4004 แยกทางหลวงหมายเลข 2248 - บ้านคำบอน อำเภอนาจะหลวย จังหวัดอุบลราชธานี</t>
  </si>
  <si>
    <t>ก่อสร้างถนนคอนกรีตเสริมเหล็ก สายแยกทางหลวงชนบท อบ.5081 - บ้านวังคก อำเภอสำโรง จังหวัดอุบลราชธานี</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</si>
  <si>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37 ตอนควบคุม 0200 ตอน วังโบสถ์ – ปราณบุรี ระหว่างกม.44+100 – กม.45+500 ตำบลวังก์พง อำเภอปราณบุรี จังหวัดประจวบคีรีขันธ์</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</si>
  <si>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3169 ตอนควบคุม 0100 ตอน สามแยกบางสะพาน – ชายทะเล ระหว่างกม.0+150 – กม.2+250 , กม.3+000 – กม.3+360 ตำบลร่อนทอง อำเภอบางสะพาน จังหวัดประจวบคีรีขันธ์</t>
  </si>
  <si>
    <t>โครงการเสริมสร้างการป้องกันและลดอุบัติเหตุทางถนน กิจกรรมหลัก การลดปัจจัยเสี่ยงจากอุบัติเหตุทางถนน กิจกรรมย่อยติดตั้งไฟฟ้าแสงสว่าง ทางหลวงหมายเลข 3168 ตอนควบคุม 0100 ตอนปราณบุรี,ปากน้ำปราณ – ปากน้ำปราณ ระหว่างกม.4+450 – กม.11+710 ตำบลปราณบุรี ตำบลปากนำ้ปราณ อำเภอปราณบุรี จังหวัดประจวบคีรีขันธ์</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</si>
  <si>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4 ตอนควบคุม 0602 ตอนวังยาว – หนองหมู ระหว่างกม.239+440 – กม.242+800 ตำบลเขาน้อย อำเภอปราณบุรี จังหวัดประจวบคีรีขันธ์</t>
  </si>
  <si>
    <t>โครงการ เพิ่มประสิทธิภาพการจราจร เส้นทางไปโรงพยายบาลพระอาจารย์แบน ธนากโร ภูพานเชื่อมโยงไปยังเขื่อนน้ำพุง</t>
  </si>
  <si>
    <t>โครงการพัฒนาบุคลากรด้านโลจิสติกส์รองรับธุรกิจขนส่งและการค้าระหว่างประเทศ ประจำปีงบประมาณ พ.ศ. 2565</t>
  </si>
  <si>
    <t>ปรับปรุงทางแยกเพื่อพัฒนาโครงข่ายเชื่อมโยงพื้นที่เศรษฐกิจชายแดนทางหลวงหมายเลข 3157 ตอน แสนตุ้ง – บ่อไร่ ตำบลช้างทูน อำเภอบ่อไร่ จังหวัดตราด</t>
  </si>
  <si>
    <t>บูรณะทางหลวง เพื่อพัฒนาโครงข่ายระหว่างจังหวัดเชื่อมโยงพื้นที่เศรษฐกิจชายแดน ทางหลวงหมายเลข 3299 ตอน ช้างทูน - โชคดี อ.ขลุง จ.จันทบุรี</t>
  </si>
  <si>
    <t>ปรับปรุงทางหลวงหมายเลข 1091 ตอน จุน – ห้วยคอกหมู เพื่อให้ได้มาตรฐานชั้นทางสูงขึ้น และก่อสร้างปรับปรุงทางและสะพานหรือจุดอันตราย</t>
  </si>
  <si>
    <t>ปรับปรุงขยายสะพาน ความกว้างสะพานทางเข้าอำเภอสีคิ้ว ข้ามคลองหลอด ตำบลสีคิ้ว อำเภอสีคิ้ว จังหวัดนครราชสีมา ระยะทาง 27 เมตร ขยายข้างละ 6.00 เมตร พร้อมเชิงลาดสะพาน</t>
  </si>
  <si>
    <t>โครงการ : ปรับปรุงและพัฒนาระบบโครงสร้างพื้นฐานและระบบโลจิสติกส์ของพื้นที่แนวชายแดน กิจกรรม : ซ่อมสร้างผิวทางแอสฟัลติกคอนกรีต สาย จบ.4015 แยก ทล.3424 - บ้านโค้งพัฒนา อำเภอสอยดาว – อำเภอโป่งน้ำร้อน จังหวัดจันทบุรี</t>
  </si>
  <si>
    <t>ซ่อมสร้างผิวทางแอสฟัลติกคอนกรีต สาย ยส.4004 แยก ทล.2169 - บ้านห้องแซง อ.ไทยเจริญ,เลิงนกทา จ.ยโสธร ระยะทาง 2.000 กิโลเมตร</t>
  </si>
  <si>
    <t>ซ่อมสร้างผิวทางแอสฟัลติกคอนกรีต สาย ยส.3001 แยก ทล.212 - บ้านป่าชาด อ.เลิงนกทา จ.ยโสธร ระยะทาง 2.000 กิโลเมตร</t>
  </si>
  <si>
    <t>ซ่อมสร้างผิวทางแอสฟัลติกคอนกรีต สาย ยส.2015 แยก ทล.23 - บ้านปอแดง อ.คำเขื่อนแก้ว,มหาชนะชัย จ.ยโสธร ระยะทาง 2.000 กิโลเมตร</t>
  </si>
  <si>
    <t>ติดตั้งไฟฟ้าแสงสว่าง สาย นม.4058 แยก ทล.2384 - บ้านคูเมือง ตำบลหนองบัว อำเภอคง จังหวัดนครราชสีมา</t>
  </si>
  <si>
    <t>ติดตั้งไฟฟ้าแสงสว่าง สาย นม.1015 แยก ทล.2 - บ้านหนองหัวฟาน ตำบลเมืองนาท อำเภอขามสะแกแสง จังหวัดนครราชสีมา</t>
  </si>
  <si>
    <t>ติดตั้งไฟฟ้าแสงสว่าง สาย นม.3052 แยก ทล.304 – บ้านท่ามะปรางค์ ตำบลหมูสี อำเภอปากช่อง จังหวัดนครราชสีมา</t>
  </si>
  <si>
    <t>ซ่อมสร้างผิวทางแอสฟัลติกคอนกรีต สาย นม.3127 แยก ทล.207 – บ้านไทรงาม ตำบลดงใหญ่ อำเภอพิมาย จังหวัดนครราชสีมา ระยะทาง 4.000 กิโลเมตร กว้าง 8.00 เมตร</t>
  </si>
  <si>
    <t>ซ่อมสร้างผิวทางแอสฟัลติกคอนกรีต สาย นม.3053 แยก ทล.202 – บ้านวังม่วง ตำบลกระทุ่มราย อำเภอประทาย จังหวัดนครราชสีมา ระยะทาง 3.000 กิโลเมตร กว้าง 9.00 เมตร</t>
  </si>
  <si>
    <t>ซ่อมสร้างผิวทางแอสฟัลติกคอนกรีต สาย นม.3037 แยก ทล.226 – บ้านโนนศรีคูณ ตำบลห้วยแถลง อำเภอห้วยแถลง จังหวัดนครราชสีมา ระยะทาง 2.500 กิโลเมตร กว้าง 12.00 เมตร</t>
  </si>
  <si>
    <t>ติดตั้งไฟฟ้าแสงสว่าง สาย นม.4009 แยก ทล.2150 - บ้านทำนบพัฒนา ตำบลโนนเมือง อำเภอขามสะแกแสง จังหวัดนครราชสีมา</t>
  </si>
  <si>
    <t>ติดตั้งไฟฟ้าแสงสว่าง สาย นม.1016 แยก ทล.2 - บ้านกุดคล้า ตำบลพญาเย็น อำเภอปากช่อง จังหวัดนครราชสีมา</t>
  </si>
  <si>
    <t>ก่อสร้างถนนคอนกรีตเสริมเหล็ก เข้าสู่แหล่งท่องเที่ยวซับสะเดา ตำบลบ้านใหม่ อำเภอครบุรี จังหวัดนครราชสีมา ความกว้าง 6.00 เมตร ระยะทาง 4.765 กิโลเมตร</t>
  </si>
  <si>
    <t>ก่อสร้างถนนลาดยางผิวทางแอสฟัลติกคอนกรีต หมู่ 10 บ้านวังกลาง ตำบลในเมือง อำเภอพิมาย จังหวัดนครราชสีมา ความกว้าง 4.00 เมตร ระยะทาง 1.600 กิโลเมตร</t>
  </si>
  <si>
    <t>โครงการพัฒนาโครงสร้างพื้นฐานที่ได้มาตรฐาน กิจกรรมหลัก :พัฒนาโครงสร้างพื้นฐานและสิ่งแวดล้อมให้เป็นเมืองน่าอยู่อาศัย กิจกรรมย่อย : งานเสริมผิวแอสฟัลต์ (Asphalt Overlay) ทางหลวงหมายเลข 3423 ตอน สมุทรสาคร - โคกขาม ระหว่าง กม. 3+400 – กม.4+800 ด้านซ้ายทางขวาทาง (เป็นช่วงๆ) อำเภอเมืองสมุทรสาคร จังหวัดสมุทรสาคร ระยะทาง 1.400 กิโลเมตร</t>
  </si>
  <si>
    <t>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ปรับปรุงและซ่อมแซมไหล่ทาง ทางเท้าทางเชื่อมและเกาะแบ่งถนน ทางหลวงหมายเลข 35 ตอน แสมดำ - สะพานข้ามแม่น้ำท่าจีนฝั่งตะวันตก - นาโคก ระหว่าง กม.28+000 - กม.30+275 ด้านซ้ายทางขวาทาง (เป็นช่วงๆ) อำเภอเมืองสมุทรสาคร จังหวัดสมุทรสาคร ระยะทาง 2.275 กิโลเมตร</t>
  </si>
  <si>
    <t>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ติดตั้งราวกันอันตราย(Safety Guard Device) ทางหลวงหมายเลข 35 ตอน แสมดำ - สะพานข้ามแม่น้ำท่าจีนฝั่งตะวันตก ระหว่าง กม.21+500 - กม.27+500 ร่องแบ่งทางหลักด้านซ้ายทางขวาทาง(เป็นช่วงๆ) อำเภอเมืองสมุทรสาคร จังหวัดสมุทรสาคร ระยะทาง 12.000 กิโลเมตร</t>
  </si>
  <si>
    <t>โครงการเสริมสร้างการป้องกันและลดอุบัติเหตุทางถนน กิจกรรมหลัก การลดปัจจัยเสี่ยงจากอุบัติเหตุทางถนน กิจกรรมย่อย ปรับปรุงจุดเสี่ยงและบริเวณอันตรายบนทางหลวง ทางหลวงหมายเลข 3169 ตอนควบคุม 0100 ตอน สามแยกบางสะพาน – ชายทะเล ที่ กม.7+700 ตำบลกำเนิดนพคุณ อำเภอบางสะพาน จังหวัดประจวบคีรีขันธ์</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</si>
  <si>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ติดตั้งราวกันอันตราย ทางหลวงหมายเลข 4 ตอนควบคุม 0604 ตอน ห้วยยาง – บางสะพาน ระหว่างกม.377+000 – กม.381+000 ตำบลชัยเกษม ตำบลร่อนทองอำเภอบางสะพาน จังหวัดประจวบคีรีขันธ์</t>
  </si>
  <si>
    <t>ก่อสร้างปรับปรุงระบบระบายน้ำ ทางหลวงหมายเลข 1268 ตอนควบคุม 0200 ตอน นาเจริญ - ปางไฮ กม.119+000 - กม.120+500 ตำบลม่วงเจ็ดต้น อำเภอบ้านโคก จังหวัดอุตรดิตถ์</t>
  </si>
  <si>
    <t>โครงการยกระดับขีดความสามารถการท่องเที่ยวและผลิตภัณฑ์ไหมนครชัยบุรินทร์ กิจกรรมหลักการพัฒนาโครงสร้างพื้นฐานและสิ่งอำนวยความสะดวกด้านการท่องเที่ยว กิจกรรมย่อยพัฒนาเส้นทางเพื่อการท่องเที่ยว</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</si>
  <si>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1 ติดตั้งไฟฟ้าแสงสว่าง /ป้ายและเครื่องหมายจราจร ในเขตชุมชน, ทางแยก หรือบริเวณเสี่ยงอันตราย สบ. 4047 แยก ทล. 3016 –บ. ท่าลาน ตำบลบ้านกลับ อำเภอหนองโดน จังหวัดสระบุรี จำนวน 120 ต้น )</t>
  </si>
  <si>
    <t>กิจกรรมปรับปรุงถนนเดิมเป็นถนนลาดยางแอสฟัลท์ติกคอนกรีต (โดยวิธี Pavement In – Place Recycling) สายบ้านห้วยม้าลอย หมู่ที่ 4 ตำบลหนองสาหร่าย อำเภอดอนเจดีย์ จังหวัดสุพรรณบุรี ผิวจราจรกว้าง 6.00 เมตร ไหล่ทางกว้างข้างละ 1.00 เมตร หนา 0.05 เมตร ระยะทาง 0.575 กิโลเมตร</t>
  </si>
  <si>
    <t>เพิ่มประสิทธิภาพทางหลวง บนทางหลวงหมายเลข 1124 ตอน ปางกุ่ม - วังชิ้น ตำบลวังชิ้น อำเภอวังชิ้น จังหวัดแพร่</t>
  </si>
  <si>
    <t>เพิ่มประสิทธิภาพทางหลวง บนทางหลวงหมายเลข 101 ตอน แยกปากจั๊วะ – แยกเจริญราษฎร์ ตำบลสูงเม่น อำเภอสูงเม่น ,ตำบลแม่จั๊วะ อำเภอเด่นชัย จังหวัดแพร่</t>
  </si>
  <si>
    <t>ปรับปรุงถนน สาย แยกทางหลวงหมายเลข 32 (บ้านต้นโพธิ์ - บ้านเกาะ) ระหว่าง กม.0+000 - 3+970 ตำบลบ่อโพง อำเภอนครหลวง และตำบลบ้านเกาะ อำเภอพระนครศรีอยุธยา จังหวัดพระนครศรีอยุธยา ระยะทาง 3.970 กิโลเมตร</t>
  </si>
  <si>
    <t>โครงการพัฒนาเส้นทางคมนาคมสายรองเชื่อมโยงเส้นทางคมนาคมสายหลักจังหวัดชลบุรี กิจกรรม ก่อสร้างและปรับปรุง ถนนสายหนองน้ำเต้าลอย ตำบลโป่งตามุข,หนองปลาไหล อำเภอบางละมุง จังหวัดชลบุรี</t>
  </si>
  <si>
    <t>โครงการพัฒนาเส้นทางคมนาคมสายรองเชื่อมโยงเส้นทางคมนาคมสายหลักจังหวัดชลบุรี กิจกรรม ก่อสร้างถนนคอนกรีตเสริมเหล็กสายสว่างพัฒนา - โรงฆ่าสัตว์ หมู่ 9 (ช่วงที่1) ตำบลคลองกิ่ว อำเภอบ้านบึง จังหวัดชลบุรี</t>
  </si>
  <si>
    <t>โครงการ พัฒนาเส้นทางคมนาคมสายรองเชื่อมโยงเส้นทางคมนาคมสายหลักจังหวัดชลบุรี กิจกรรม ก่อสร้างถนนสายบ้านวังรี - บ้านเขาชะอางค์ อำเภอบ่อทอง จังหวัดชลบุรี</t>
  </si>
  <si>
    <t>โครงการ พัฒนาเส้นทางคมนาคมสายรองเชื่อมโยงเส้นทางคมนาคมสายหลักจังหวัดชลบุรี กิจกรรม ก่อสร้างถนนลาดยาง สายหลุมมะนาว - อ่างผักหนาม ตำบลพลวงทอง อำเภอบ่อทอง จังหวัดชลบุรี</t>
  </si>
  <si>
    <t>งานลอกท่อดูดเลนโคลนด้วยเครื่องฉีดน้ำแรงดันสูง ถนนหมายเลข 3344 ชื่อตอน อุดมสุข - สมุทรปราการ กิโลเมตรที่ 12+600 – 15+660 (ด้านซ้ายทางและด้านขวาทาง) ตำบลสำโรงเหนือ อำเภอเมือง จังหวัดสมุทรปราการ</t>
  </si>
  <si>
    <t>งานปรับปรุงผิวจราจรและบูรณะสายทางหมายเลข 34 ชื่อตอนบางนา – ทางเข้า ท่าอากาศยานสุวรรณภูมิ กิโลเมตรที่ 12+100 – 14+100 (ทางหลักด้านซ้ายทาง) ตำบลราชาเทวะ อำเภอบางพลี จังหวัดสมุทรปราการ</t>
  </si>
  <si>
    <t>งานปรับปรุงผิวจราจรและบูรณะสายทางหมายเลข 3268 ชื่อตอน บางพลี - บางบ่อ กิโลเมตรที่ 12+800 – 14+900 (ด้านซ้ายทางและด้านขวาทาง) ตำบลบางพลีใหญ่ อำเภอบางพลี จังหวัดสมุทรปราการ</t>
  </si>
  <si>
    <t>ปีงบประมาณ</t>
  </si>
  <si>
    <t>โครงการภายใต้เป้าหมายแผนแม่บทย่อย: 070102 ประสิทธิภาพด้านโลจิสติกส์ระหว่างประเทศของประเทศไทยดีขึ้น</t>
  </si>
  <si>
    <t xml:space="preserve"> </t>
  </si>
  <si>
    <t>รวมจำนวนโครงการทั้งหมด</t>
  </si>
  <si>
    <t>องค์ประกอบ (ระบุ version)</t>
  </si>
  <si>
    <t>ปัจจัย (ระบุ version)</t>
  </si>
  <si>
    <t>Public URL</t>
  </si>
  <si>
    <t>ธันวาคม 2569</t>
  </si>
  <si>
    <t>https://emenscr.nesdc.go.th/viewer/view.html?id=93VpayyyQqh8RrwVjEoa</t>
  </si>
  <si>
    <t>ธันวาคม 2573</t>
  </si>
  <si>
    <t>https://emenscr.nesdc.go.th/viewer/view.html?id=qWOgX3Ll29HOa1kmWw7X</t>
  </si>
  <si>
    <t>ธันวาคม 2571</t>
  </si>
  <si>
    <t>https://emenscr.nesdc.go.th/viewer/view.html?id=B8mXY2J8QJHlVzNx7Npl</t>
  </si>
  <si>
    <t>https://emenscr.nesdc.go.th/viewer/view.html?id=RdQ96RddlwFpWAypOG08</t>
  </si>
  <si>
    <t>https://emenscr.nesdc.go.th/viewer/view.html?id=LAZjEY4zoKfy33a9xArd</t>
  </si>
  <si>
    <t>070102V01F01</t>
  </si>
  <si>
    <t>https://emenscr.nesdc.go.th/viewer/view.html?id=230jgMkwdrFGLEQZWOVE</t>
  </si>
  <si>
    <t>070102V02F03</t>
  </si>
  <si>
    <t>https://emenscr.nesdc.go.th/viewer/view.html?id=LAAOy4K4zQTyVe0QNARN</t>
  </si>
  <si>
    <t>070102V02F01</t>
  </si>
  <si>
    <t>https://emenscr.nesdc.go.th/viewer/view.html?id=VWWp94Qn37IREMpN1Vly</t>
  </si>
  <si>
    <t>https://emenscr.nesdc.go.th/viewer/view.html?id=qWWX01w25Rtlqr3Y6jK6</t>
  </si>
  <si>
    <t>https://emenscr.nesdc.go.th/viewer/view.html?id=qWWGy46adjizRQLMjm33</t>
  </si>
  <si>
    <t>สำนักงานพัฒนาวิทยาศาสตร์และเทคโนโลยีแห่งชาติ</t>
  </si>
  <si>
    <t>https://emenscr.nesdc.go.th/viewer/view.html?id=deeYEq4Ne1cK5wx2ReNL</t>
  </si>
  <si>
    <t>https://emenscr.nesdc.go.th/viewer/view.html?id=KYYqgNXLp8hGpjVw6rBO</t>
  </si>
  <si>
    <t>https://emenscr.nesdc.go.th/viewer/view.html?id=JKKq9mqm75CLR2n5mloR</t>
  </si>
  <si>
    <t>https://emenscr.nesdc.go.th/viewer/view.html?id=p99EB7p43wCBVOlzMK5j</t>
  </si>
  <si>
    <t>https://emenscr.nesdc.go.th/viewer/view.html?id=QOOzOeLzXyHj7xJnaoEY</t>
  </si>
  <si>
    <t>https://emenscr.nesdc.go.th/viewer/view.html?id=XGGmG0XZg7sQEAA1gzeZ</t>
  </si>
  <si>
    <t>https://emenscr.nesdc.go.th/viewer/view.html?id=lOOGOaJ5j3Cg1Yrom80d</t>
  </si>
  <si>
    <t>https://emenscr.nesdc.go.th/viewer/view.html?id=nrr6ExBAALiAgL9pEYV9</t>
  </si>
  <si>
    <t>https://emenscr.nesdc.go.th/viewer/view.html?id=Ooo0e6JWxeh0O77Gne6q</t>
  </si>
  <si>
    <t>https://emenscr.nesdc.go.th/viewer/view.html?id=EaaGgn1Wg7CZwlmk6nNW</t>
  </si>
  <si>
    <t>https://emenscr.nesdc.go.th/viewer/view.html?id=qWWZj5wNrji9XY0K5Mn1</t>
  </si>
  <si>
    <t>070102V01F07</t>
  </si>
  <si>
    <t>https://emenscr.nesdc.go.th/viewer/view.html?id=z00O7o2qzdfWdKl2RqmN</t>
  </si>
  <si>
    <t>https://emenscr.nesdc.go.th/viewer/view.html?id=0RRlALwVjwc9wEMx99ER</t>
  </si>
  <si>
    <t>070102V01F02</t>
  </si>
  <si>
    <t>https://emenscr.nesdc.go.th/viewer/view.html?id=EaaY9REBGlSGx5NwoB5o</t>
  </si>
  <si>
    <t>https://emenscr.nesdc.go.th/viewer/view.html?id=aQQG0aLwO0SpN7k4p0Om</t>
  </si>
  <si>
    <t>https://emenscr.nesdc.go.th/viewer/view.html?id=XGGQ9kwR9ghWoBG2QrBA</t>
  </si>
  <si>
    <t>https://emenscr.nesdc.go.th/viewer/view.html?id=wEE7ARZ416SWxwV6d9Q5</t>
  </si>
  <si>
    <t>https://emenscr.nesdc.go.th/viewer/view.html?id=633G6Y5gQ3uRapOER20R</t>
  </si>
  <si>
    <t>สถาบันมาตรวิทยาแห่งชาติ</t>
  </si>
  <si>
    <t>https://emenscr.nesdc.go.th/viewer/view.html?id=NVV5rXxeLqTG03yXRryY</t>
  </si>
  <si>
    <t>https://emenscr.nesdc.go.th/viewer/view.html?id=XGGQm3xQRYIOeZWLQ1x9</t>
  </si>
  <si>
    <t>คค 0703.26-66-0001</t>
  </si>
  <si>
    <t>โครงการปรับปรุงถนนลาดยาง สาย บก.3009 แยก ทล.212-บ้านโนนจำปาทอง อำเภอเมือง,เซกา,บึงโขงหลง จังหวัดบึงกาฬ ระยะทาง 4.090 กิโลเมตร</t>
  </si>
  <si>
    <t>https://emenscr.nesdc.go.th/viewer/view.html?id=Z60JOkOgm2uOARBMJV0r</t>
  </si>
  <si>
    <t>คค 0703.12-66-0001</t>
  </si>
  <si>
    <t>การส่งเสริมและพัฒนาระบบ Logistic เพื่อเชื่อมโยงการค้า การลงทุนอย่างสร้างสรรค์/กิจกรรมย่อยที่ 2: การพัฒนาโครงสร้างพื้นฐานด้านคมนาคม เพื่อรองรับโลจิสติกส์ 1. ปรับปรุงบูรณะถนน ชร.1023 สาย จ.3 ผังเมืองรวมเชียงราย อำเภอเมือง  จังหวัดเชียงราย ระยะทาง 3.500 กิโลเมตร</t>
  </si>
  <si>
    <t>มกราคม 2566</t>
  </si>
  <si>
    <t>เมษายน 2566</t>
  </si>
  <si>
    <t>แขวงทางหลวงชนบทเชียงราย</t>
  </si>
  <si>
    <t>https://emenscr.nesdc.go.th/viewer/view.html?id=B8K7ORRWqpsw53qRGxxY</t>
  </si>
  <si>
    <t>rid_regional_18_1-66-0001</t>
  </si>
  <si>
    <t>ซ่อมแซมถนนคันคลองระบาย D.02 ตำบลหนองบัว อำเภอวัดสิงห์ จังหวัดชัยนาท ระยะทาง 7.800 กิโลเมตร</t>
  </si>
  <si>
    <t>โครงการชลประทานชัยนาท</t>
  </si>
  <si>
    <t>https://emenscr.nesdc.go.th/viewer/view.html?id=EaBx40lLg6iEg29QzelN</t>
  </si>
  <si>
    <t>วท 5106-66-0026</t>
  </si>
  <si>
    <t>โครงการพัฒนามาตรฐานการวัดแห่งชาติ เพื่อสร้างการสอบกลับได้ในการวัดสำหรับการพัฒนาระบบโลจิสติกส์</t>
  </si>
  <si>
    <t>v2_070102V03</t>
  </si>
  <si>
    <t>070102V03F03</t>
  </si>
  <si>
    <t>https://emenscr.nesdc.go.th/viewer/view.html?id=GjyNaw1wV3C7X4kdQLmW</t>
  </si>
  <si>
    <t>กค 0820-66-0001</t>
  </si>
  <si>
    <t>โครงการติดตามและปรับปรุงแผนการจัดทำโครงการร่วมลงทุน พ.ศ. 2563 - 2570</t>
  </si>
  <si>
    <t>070102V02F04</t>
  </si>
  <si>
    <t>https://emenscr.nesdc.go.th/viewer/view.html?id=o4zpmQ3BLnIgopB9qq05</t>
  </si>
  <si>
    <t>คค 0305-66-0006</t>
  </si>
  <si>
    <t>ค่าปรับปรุงท่าเรือสาธารณะในภูมิภาคประจำปี (ในพื้นที่ จ.กระบี่) 3 แห่ง</t>
  </si>
  <si>
    <t>ธันวาคม 2566</t>
  </si>
  <si>
    <t>กองวิศวกรรม</t>
  </si>
  <si>
    <t>https://emenscr.nesdc.go.th/viewer/view.html?id=gAEW84qLA1iBd0eeZ0V8</t>
  </si>
  <si>
    <t>กค 0820-66-0002</t>
  </si>
  <si>
    <t>โครงการการส่งเสริมให้เกิดการลงทุนจากความร่วมมือภาครัฐและภาคเอกชนในการพัฒนาโครงการโครงสร้างพื้นฐาน</t>
  </si>
  <si>
    <t>https://emenscr.nesdc.go.th/viewer/view.html?id=B8Egeojmz2Uw53qRGMB9</t>
  </si>
  <si>
    <t>คค 0305-66-0009</t>
  </si>
  <si>
    <t>ค่าปรับปรุงท่าเรือบ้านแหลมกรวด อ.เหนือคลอง จ.กระบี่</t>
  </si>
  <si>
    <t>https://emenscr.nesdc.go.th/viewer/view.html?id=A3xBkAGkKYh9kV3A2Gk4</t>
  </si>
  <si>
    <t>กค 0524(ก)-66-0003</t>
  </si>
  <si>
    <t>โครงการพัฒนาการเชื่อมโยงข้อมูลสารสนเทศพืชกระท่อมผ่านระบบ NSW</t>
  </si>
  <si>
    <t>070102V01F03</t>
  </si>
  <si>
    <t>https://emenscr.nesdc.go.th/viewer/view.html?id=XGB082YaRecpajj22zd2</t>
  </si>
  <si>
    <t>คค 06091-66-0001</t>
  </si>
  <si>
    <t>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t>
  </si>
  <si>
    <t>แขวงทางหลวงราชบุรี</t>
  </si>
  <si>
    <t>https://emenscr.nesdc.go.th/viewer/view.html?id=A3xdm5znNmh0xRJkWewY</t>
  </si>
  <si>
    <t>คค 06091-66-0002</t>
  </si>
  <si>
    <t>โครงการปรับปรุงถนนเพื่อขนส่งสินค้าทางการเกษตร กิจกรรมเพิ่มมาตรฐานทางชั้น 1 โดยการก่อสร้างขยายไหล่ทางความกว้างข้างละ 2.50 เมตร ทางหลวงหมายเลข 3206 ตอนควบคุม 0200 ตอนห้วยศาลา- จอมบึง ระหว่าง กม.53+700 กม.56+700 เป็นระยะทาง 3.000 กิโลเมตร ตำบลบ้านบึง อำเภอบ้านคา จังหวัดราชบุรี</t>
  </si>
  <si>
    <t>https://emenscr.nesdc.go.th/viewer/view.html?id=33BmYMd0YdFLeaO1QR4a</t>
  </si>
  <si>
    <t>ปท 0022-66-0001</t>
  </si>
  <si>
    <t>โครงการก่อสร้างเขื่อนป้องกันตลิ่งและปรับปรุงภูมิทัศน์ บริเวณวัดสะแก (ระยะ 2) ตำบลสามโคก อำเภอสามโคก จังหวัดปทุมธานี ความยาว 160 เมตร</t>
  </si>
  <si>
    <t>สำนักงานโยธาธิการและผังเมืองจังหวัดปทุมธานี</t>
  </si>
  <si>
    <t>https://emenscr.nesdc.go.th/viewer/view.html?id=63wj7y3RR6SJQgLzG64o</t>
  </si>
  <si>
    <t>ปท 0022-66-0002</t>
  </si>
  <si>
    <t>โครงการก่อสร้างเขื่อนป้องกันตลิ่งและปรับปรุงภูมิทัศน์บริเวณวัดชินวรารามฯ (ระยะ 4) ตำบลบางขะแยง อำเภอเมืองปทุมธานี จังหวัดปทุมธานี ความยาว 85 เมตร</t>
  </si>
  <si>
    <t>https://emenscr.nesdc.go.th/viewer/view.html?id=XGB9zoErAeupajj22zRZ</t>
  </si>
  <si>
    <t>คค 0514-66-0005</t>
  </si>
  <si>
    <t>https://emenscr.nesdc.go.th/viewer/view.html?id=7MOZwgn4E7S4gYYNQONV</t>
  </si>
  <si>
    <t>ปท 0022-66-0003</t>
  </si>
  <si>
    <t>โครงการก่อสร้างเขื่อนป้องกันตลิ่งและปรับปรุงภูมิทัศน์ บริเวณวัดอัมพุวราราม หมู่ 5 ตำบลบ้านงิ้ว อำเภอสามโคก จังหวัดปทุมธานี ความยาว 160 เมตร</t>
  </si>
  <si>
    <t>v2_070102V04</t>
  </si>
  <si>
    <t>070102V04F01</t>
  </si>
  <si>
    <t>https://emenscr.nesdc.go.th/viewer/view.html?id=LAlex8lAkMuyoBOKkxWL</t>
  </si>
  <si>
    <t>คค 0514-66-0006</t>
  </si>
  <si>
    <t>โครงการพัฒนาศักยภาพท่าอากาศยานเพื่อเชื่อมโยงเครือข่าย คมนาคมขนส่ง</t>
  </si>
  <si>
    <t>https://emenscr.nesdc.go.th/viewer/view.html?id=o4zmEwZxk4HOwqNl1E3d</t>
  </si>
  <si>
    <t>คค 0514-66-0007</t>
  </si>
  <si>
    <t>https://emenscr.nesdc.go.th/viewer/view.html?id=kwg4JK6xVEiWq99llk2K</t>
  </si>
  <si>
    <t>กค 0524(ก)-66-0004</t>
  </si>
  <si>
    <t>โครงการการเชื่อมโยงข้อมูลใบรับรองสุขอนามัยพืชภายในประเทศและระหว่างประเทศ</t>
  </si>
  <si>
    <t>https://emenscr.nesdc.go.th/viewer/view.html?id=Y7V3ppkxWgtow7755WwW</t>
  </si>
  <si>
    <t>คค 0703.4-66-0001</t>
  </si>
  <si>
    <t>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กพ.4001 แยกทางหลวงหมายเลข 1132 - บ้านท่าไม้แดง ตำบลท่าไม้ อำเภอพรานกระต่าย จังหวัดกำแพงเพชร)</t>
  </si>
  <si>
    <t>https://emenscr.nesdc.go.th/viewer/view.html?id=13Y9ALl24gt5BwkGRx5o</t>
  </si>
  <si>
    <t>คค 0703.4-66-0002</t>
  </si>
  <si>
    <t>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กพ.1023 แยกทางหลวงหมายเลข 1 - บ้านหัวถนน ตำบลท่าพุทรา, หัวถนน อำเภอคลองขลุง จังหวัดกำแพงเพชร)</t>
  </si>
  <si>
    <t>https://emenscr.nesdc.go.th/viewer/view.html?id=WXA3mMxKr9INpGJKZaQn</t>
  </si>
  <si>
    <t>คค 0703.4-66-0003</t>
  </si>
  <si>
    <t>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1(เสริมผิวลาดยางแอสฟัลต์คอนกรีต สาย กพ.4021 แยกทางหลวงหมายเลข 1065 - บ้านคุยป่ายาง  ตำบลคุยบ้านโอง อำเภอพรานกระต่าย จังหวัดกำแพงเพชร)</t>
  </si>
  <si>
    <t>https://emenscr.nesdc.go.th/viewer/view.html?id=93r6NkQ851I1q8GwLW4k</t>
  </si>
  <si>
    <t>คค 0703.4-66-0004</t>
  </si>
  <si>
    <t>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กพ.4012 แยกทางหลวงหมายเลข 1084 - บ้านคลองเจริญ ตำบลพานทอง อำเภอไทรงาม จังหวัดกำแพงเพชร)</t>
  </si>
  <si>
    <t>https://emenscr.nesdc.go.th/viewer/view.html?id=7MOQo3AqAKf4aA2zWggg</t>
  </si>
  <si>
    <t>คค 0703.4-66-0005</t>
  </si>
  <si>
    <t>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กพ.4019 แยกทางหลวงหมายเลข 1084 - บ้านบ่อทอง ตำบลวังยาง อำเภอคลองขลุง จังหวัดกำแพงเพชร)</t>
  </si>
  <si>
    <t>https://emenscr.nesdc.go.th/viewer/view.html?id=KYM8pyYLMYhg56xZdVVZ</t>
  </si>
  <si>
    <t>คค 0703.4-66-0006</t>
  </si>
  <si>
    <t>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กพ.3010 แยกทางหลวงหมายเลข 112 - บ้านสระแก้ว ตำบลสระแก้ว อำเภอเมือง จังหวัดกำแพงเพชร)</t>
  </si>
  <si>
    <t>https://emenscr.nesdc.go.th/viewer/view.html?id=aQWJ18LrMBU3AqzJeyYX</t>
  </si>
  <si>
    <t>คค 0703.4-66-0007</t>
  </si>
  <si>
    <t>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กพ.4058 แยกทางหลวงหมายเลข 1065 - บ้านวังแม่พาย ตำบลเขาคีริส อำเภอพรานกระต่าย จังหวัดกำแพงเพชร)</t>
  </si>
  <si>
    <t>https://emenscr.nesdc.go.th/viewer/view.html?id=OomQJxz9kKh543KrOl9k</t>
  </si>
  <si>
    <t>คค 0703.4-66-0008</t>
  </si>
  <si>
    <t>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กพ.4039 แยกทางหลวงหมายเลข 1242 - บ้านทรัพย์มะนาว ตำบลวังไทร อำเภอคลองขลุง จังหวัดกำแพงเพชร)</t>
  </si>
  <si>
    <t>https://emenscr.nesdc.go.th/viewer/view.html?id=x0ZXdXMyNmUJ5q1N2paJ</t>
  </si>
  <si>
    <t>คค 0320-66-0006</t>
  </si>
  <si>
    <t>ค่าจ้างเหมาขุดลอกและบำรุงรักษาร่องน้ำชายฝั่งทะเลที่ร่องน้ำสงขลา (ร่องนอก) อ.เมืองสงขลา จ.สงขลา เนื้อดินประมาณ 1,000,000 ลบ.ม.</t>
  </si>
  <si>
    <t>https://emenscr.nesdc.go.th/viewer/view.html?id=JKza4nMo4nUxdKjGZVnR</t>
  </si>
  <si>
    <t>คค 0703.20-66-0006</t>
  </si>
  <si>
    <t>อำนวยความปลอดภัยทางถนน (ติดตั้งไฟฟ้าส่องสว่างและป้ายจราจร) สาย นม.3064  แยกทล.304 - บ้านหนองปรู ตำบลหนองจะบก อำเภอเมืองนครราชสีมา  จังหวัดนครราชสีมา</t>
  </si>
  <si>
    <t>https://emenscr.nesdc.go.th/viewer/view.html?id=LAljqBj9Emioa52YlMKR</t>
  </si>
  <si>
    <t>คค 0703.20-66-0007</t>
  </si>
  <si>
    <t>ซ่อมสร้างถนนลาดยางแอสฟัลติกคอนกรีต สาย นม.1049 แยกทางหลวงหมายเลข 2  –  บ้านโคกสูง ตำบลโคกสูง อำเภอเมืองนครราชสีมา จังหวัดนครราชสีมา  ระยะทาง 1.500 กิโลเมตร</t>
  </si>
  <si>
    <t>https://emenscr.nesdc.go.th/viewer/view.html?id=Y7V4aOro1WUkZLz5Bp7y</t>
  </si>
  <si>
    <t>คค 06024-66-0001</t>
  </si>
  <si>
    <t>โครงการปรับปรุงโครงสร้างพื้นฐานแหล่งท่องเที่ยว และสิ่งอำนวยความสะดวกเพื่อรองรับการท่องเที่ยว</t>
  </si>
  <si>
    <t>พฤษภาคม 2566</t>
  </si>
  <si>
    <t>แขวงทางหลวงบึงกาฬ</t>
  </si>
  <si>
    <t>https://emenscr.nesdc.go.th/viewer/view.html?id=LAlRr8g9qMT3G6Y8qM3d</t>
  </si>
  <si>
    <t>คค 06076-66-0001</t>
  </si>
  <si>
    <t>ปรับปรุงทางหลวงผ่านย่านชุมชน ในทางหลวงหมายเลข 3412 ตอน อยุธยา - บางบาล ตำบลบางบาล อำเภอบางบาล จังหวัดพระนครศรีอยุธยา</t>
  </si>
  <si>
    <t>https://emenscr.nesdc.go.th/viewer/view.html?id=33BgOBrm6dFz0K054Ryo</t>
  </si>
  <si>
    <t>คค 06076-66-0002</t>
  </si>
  <si>
    <t>บูรณะทางผิวแอสฟัลต์ ในทางหลวงหมายเลข 3412 ตอน อยุธยา - บางบาล ตำบลบ้านป้อม อำเภอพระนครศรีอยุธยา และตำบลมหาพราหมณ์ อำเภอบางบาล จังหวัดพระนครศรีอยุธยา</t>
  </si>
  <si>
    <t>https://emenscr.nesdc.go.th/viewer/view.html?id=83d3QwJ317HA932LQkpO</t>
  </si>
  <si>
    <t>คค 06076-66-0003</t>
  </si>
  <si>
    <t>ติดตั้งไฟฟ้าแสงสว่างเพื่อสร้างความปลอดภัยบริเวณทางหลวงหมายเลข 309 ตอน วังน้อย - ทางแยกต่างระดับอยุธยา ตำบลบ้านสร้าง อำเภอบางปะอิน จังหวัดพระนครศรีอยุธยา</t>
  </si>
  <si>
    <t>https://emenscr.nesdc.go.th/viewer/view.html?id=eK6KxwerxAUlkQnQXX2k</t>
  </si>
  <si>
    <t>คค 06076-66-0004</t>
  </si>
  <si>
    <t>ติดตั้งราวกันอันตรายเพื่อสร้างความปลอดภัยบริเวณทางหลวงหมายเลข 3467 ตอน นครหลวง - ท่าเรือ ตำบลบางระกำ อำเภอนครหลวง และตำบลบ้านร่อม อำเภอท่าเรือ จังหวัดพระนครศรีอยุธยา</t>
  </si>
  <si>
    <t>https://emenscr.nesdc.go.th/viewer/view.html?id=wEjEgKN1gWiezOaBmpp5</t>
  </si>
  <si>
    <t>คค 0210-66-0004</t>
  </si>
  <si>
    <t>โครงการพัฒนาระบบรายงานเหตุการณ์ภัยพิบัติที่ส่งผลกระทบต่อโครงสร้างพื้นฐานด้านคมนาคม (Intellirence Disaster Management System : IDMS)</t>
  </si>
  <si>
    <t>กุมภาพันธ์ 2568</t>
  </si>
  <si>
    <t>070102V01F04</t>
  </si>
  <si>
    <t>https://emenscr.nesdc.go.th/viewer/view.html?id=B8E8new16niz3G8Knqp9</t>
  </si>
  <si>
    <t>คค 06076-66-0005</t>
  </si>
  <si>
    <t>งานติดตั้งไฟฟ้าแสงสว่างเพื่อสร้างความปลอดภัยบริเวณทางหลวงหมายเลข 3263 ตอน อยุธยา - ไผ่กองดิน ตำบลบ้านป้อม อำเภอพระนครศรีอยุธยา และตำบลน้ำเต้า อำเภอบางบาล และตำบลบ้านแถว อำเภอเสนา จังหวัดพระนครศรีอยุธยา ปริมาณงาน 1 แห่ง</t>
  </si>
  <si>
    <t>https://emenscr.nesdc.go.th/viewer/view.html?id=OomozEkGjWSdnAL4MA3E</t>
  </si>
  <si>
    <t>คค 0703.20-66-0008</t>
  </si>
  <si>
    <t>ซ่อมสร้างถนนลาดยางแอสฟัลติกคอนกรีต สาย นม.1056 แยกทางหลวง หมายเลข 2  – บ้านคำไฮ ตำบลมะเกลือเก่า อำเภอสูงเนิน จังหวัดนครราชสีมา   ระยะทาง 1.500  กิโลเมตร</t>
  </si>
  <si>
    <t>https://emenscr.nesdc.go.th/viewer/view.html?id=o4z4MyGOMAUkZLW36EO8</t>
  </si>
  <si>
    <t>คค 0703.20-66-0009</t>
  </si>
  <si>
    <t>ซ่อมสร้างถนนลาดยางแอสฟัลติกคอนกรีต สาย นม.3127 แยกทางหลวงหมายเลข 207  – บ้านไทรงาม ตำบลในเมือง อำเภอพิมาย จังหวัดนครราชสีมา  ระยะทาง 1.500 กิโลเมตร</t>
  </si>
  <si>
    <t>https://emenscr.nesdc.go.th/viewer/view.html?id=o4z4MkaoE7SnkA62KBOE</t>
  </si>
  <si>
    <t>คค 0703.20-66-0010</t>
  </si>
  <si>
    <t>ซ่อมสร้างถนนลาดยางแอสฟัลติกคอนกรีต สาย นม.6031 บ้านดอนขุนสนิท –  บ้านตะคร้อ ตำบลเมืองคง อำเภอคง จังหวัดนครราชสีมา ระยะทาง 1.500 กิโลเมตร</t>
  </si>
  <si>
    <t>https://emenscr.nesdc.go.th/viewer/view.html?id=XGBGwe4EE9hMOQEnz9Rd</t>
  </si>
  <si>
    <t>คค 0703.20-66-0011</t>
  </si>
  <si>
    <t>ซ่อมสร้างถนนลาดยางแอสฟัลติกคอนกรีต สาย นม.4047 แยกทางหลวงหมายเลข 2073  – บ้านลำทะเมนชัย ตำบลขุย อำเภอลำทะเมนชัย จังหวัดนครราชสีมา    ระยะทาง 1.500 กิโลเมตร</t>
  </si>
  <si>
    <t>https://emenscr.nesdc.go.th/viewer/view.html?id=23A36ZLgynhBkNnNrrgk</t>
  </si>
  <si>
    <t>คค 0703.20-66-0012</t>
  </si>
  <si>
    <t>ซ่อมสร้างถนนลาดยางแอสฟัลติกคอนกรีต สาย นม.4006 แยกทางหลวงหมายเลข 2226 – บ้านทับสวาย ตำบลห้วยแถลง อำเภอห้วยแถลง จังหวัดนครราชสีมา   ระยะทาง 1.500 กิโลเมตร</t>
  </si>
  <si>
    <t>https://emenscr.nesdc.go.th/viewer/view.html?id=KYMYneAEr8TGz963e2gV</t>
  </si>
  <si>
    <t>รง 0405-66-0006</t>
  </si>
  <si>
    <t>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t>
  </si>
  <si>
    <t>https://emenscr.nesdc.go.th/viewer/view.html?id=y0eYLyoj8LUrgMlLy1oJ</t>
  </si>
  <si>
    <t>พณ 0907-66-0003</t>
  </si>
  <si>
    <t>https://emenscr.nesdc.go.th/viewer/view.html?id=de7lyGZVNqfaNWxdmYar</t>
  </si>
  <si>
    <t>คค 06026-66-0002</t>
  </si>
  <si>
    <t>ยกระดับมาตรฐานและเพิ่มประสิทธิภาพ ทางหลวงหมายเลข 1110 ตอนควบคุม 0100 ตอน ประดาง – วังเจ้า ตำบลเชียงทอง อำเภอวังเจ้า จังหวัดตาก (ภายใต้โครงการส่งเสริมคุณภาพชีวิต เพื่อแก้ไขปัญหาความยากจน)</t>
  </si>
  <si>
    <t>แขวงทางหลวงตากที่ 1</t>
  </si>
  <si>
    <t>https://emenscr.nesdc.go.th/viewer/view.html?id=o4zl65YLVgiGBnVn77rR</t>
  </si>
  <si>
    <t>คค 06026-66-0003</t>
  </si>
  <si>
    <t>ยกระดับมาตรฐานและเพิ่มประสิทธิภาพ ทางหลวงหมายเลข 1132 ตอนควบคุม 0101 ตอน วังประจบ – ลานทอง ตำบลวังประจบ อำเภอเมืองตาก จังหวัดตาก (ภายใต้โครงการส่งเสริมคุณภาพชีวิต เพื่อแก้ไขปัญหาความยากจน)</t>
  </si>
  <si>
    <t>https://emenscr.nesdc.go.th/viewer/view.html?id=7MO9eeAdXMCk9z7VwRA9</t>
  </si>
  <si>
    <t>คค 06026-66-0004</t>
  </si>
  <si>
    <t>งานติดตั้งไฟฟ้าแสงสว่าง ทางหลวงหมายเลข 12 ตอนควบคุม 0201 ตอน แม่ละเมา – ตาก ตำบลหนองบัวใต้,ตำบลแม่ท้อ อำเภอเมืองตาก จังหวัดตาก (ภายใต้โครงการส่งเสริมคุณภาพชีวิต เพื่อแก้ไขปัญหาความยากจน)</t>
  </si>
  <si>
    <t>https://emenscr.nesdc.go.th/viewer/view.html?id=nr3lGR4yeXhNAyl97RKj</t>
  </si>
  <si>
    <t>คค 06026-66-0005</t>
  </si>
  <si>
    <t>งานติดตั้งไฟฟ้าแสงสว่าง ทางหลวงหมายเลข 12 ตอนควบคุม 0202  ตอน ตาก – หนองเสือ ตำบลน้ำรึม,ตำบลวังประจบ อำเภอเมืองตาก จังหวัดตาก (ภายใต้โครงการส่งเสริมคุณภาพชีวิต เพื่อแก้ไขปัญหาความยากจน)</t>
  </si>
  <si>
    <t>https://emenscr.nesdc.go.th/viewer/view.html?id=MB8VX2wGN6sW4AKe3JVJ</t>
  </si>
  <si>
    <t>คค 06026-66-0006</t>
  </si>
  <si>
    <t>งานติดตั้งไฟฟ้าแสงสว่าง ทางหลวงหมายเลข 1107 ตอนควบคุม 0102  ตอน หนองบัวเหนือ – ท่าปุย ตำบลย่านรี อำเภอสามเงา จังหวัดตาก (ภายใต้โครงการส่งเสริมคุณภาพชีวิต เพื่อแก้ไขปัญหาความยากจน)</t>
  </si>
  <si>
    <t>https://emenscr.nesdc.go.th/viewer/view.html?id=qWlLxqo7m0cqJyzEZyok</t>
  </si>
  <si>
    <t>คค 06026-66-0007</t>
  </si>
  <si>
    <t>ยกระดับความปลอดภัยจุดกลับรถในระดับเดียวกัน ทางหลวงหมายเลข 1 ตอนควบคุม 1003 ตอน วังม่วง – แม่เชียงรายบน ตำบลตากออก อำเภอบ้านตาก จังหวัดตาก (ภายใต้โครงการส่งเสริมคุณภาพชีวิต เพื่อแก้ไขปัญหาความยากจน)</t>
  </si>
  <si>
    <t>https://emenscr.nesdc.go.th/viewer/view.html?id=GjyZ252YeECnrNO8elr1</t>
  </si>
  <si>
    <t>คค 06026-66-0008</t>
  </si>
  <si>
    <t>ยกระดับความปลอดภัยจุดกลับรถในระดับเดียวกัน ทางหลวงหมายเลข 1 ตอนควบคุม 1002 ตอน ตาก – วังม่วง ตำบลไม้งาม อำเภอเมืองตาก จังหวัดตาก (ภายใต้โครงการส่งเสริมคุณภาพชีวิต เพื่อแก้ไขปัญหาความยากจน)</t>
  </si>
  <si>
    <t>https://emenscr.nesdc.go.th/viewer/view.html?id=63w42o4gQ4hnwd0LzaOe</t>
  </si>
  <si>
    <t>คค 06026-66-0009</t>
  </si>
  <si>
    <t>งานปรับปรุงผิวจราจร ทางหลวงหมายเลข 12 ตอนควบคุม 0201 ตอน แม่ละเมา – ตาก  ระหว่าง กม.49+256 - กม.57+640 (เป็นช่วงๆ) ตำบลด่านแม่ละเมา อำเภอแม่สอด จังหวัดตาก  พื้นที่ผิวจราจรไม่น้อยกว่า 40,550 ตารางเมตร 1 สายทาง</t>
  </si>
  <si>
    <t>https://emenscr.nesdc.go.th/viewer/view.html?id=Z6oxp3y25WSLg86NJzBE</t>
  </si>
  <si>
    <t>คค 06027-66-0002</t>
  </si>
  <si>
    <t>ติดตั้งไฟฟ้าแสงสว่าง ทางหลวงหมายเลข 1090 ตอนควบคุม 0101 ตอนแม่สอด – ห้วยน้ำริน ระหว่าง กม.39+245-กม.50+325 (เป็นช่วงๆ) อำเภอพบพระ จังหวัดตาก (ภายใต้โครงการส่งเสริมคุณภาพชีวิต เพื่อแก้ไขปัญหาความยากจน)</t>
  </si>
  <si>
    <t>https://emenscr.nesdc.go.th/viewer/view.html?id=qWlLqYR3wKc35j1arZAQ</t>
  </si>
  <si>
    <t>คค 06027-66-0003</t>
  </si>
  <si>
    <t>ติดตั้งไฟฟ้าแสงสว่าง ทางหลวงหมายเลข 12 ตอนควบคุม 0100 ตอน กลางสะพานมิตรภาพที่แม่สอด-แม่ละเมา ระหว่าง กม.18+145–กม.21+478 (เป็นช่วงๆ) อำเภอแม่สอด จังหวัดตาก (ภายใต้โครงการส่งเสริมคุณภาพชีวิต เพื่อแก้ไขปัญหาความยากจน)</t>
  </si>
  <si>
    <t>https://emenscr.nesdc.go.th/viewer/view.html?id=VWYXNx4kaKiGKXpXJJ3p</t>
  </si>
  <si>
    <t>คค 06027-66-0004</t>
  </si>
  <si>
    <t>ติดตั้งไฟฟ้าแสงสว่าง ทางหลวงหมายเลข 1206 ตอนควบคุม 0100 ตอน ซอโอ-วะเล่ย์ ระหว่าง กม.24+567 - กม.26+117 (เป็นช่วงๆ) อำเภอพบพระ จังหวัดตาก (ภายใต้โครงการส่งเสริมคุณภาพชีวิต เพื่อแก้ไขปัญหาความยากจน)</t>
  </si>
  <si>
    <t>https://emenscr.nesdc.go.th/viewer/view.html?id=Rdj1YxOZ87I7E4EZAQnp</t>
  </si>
  <si>
    <t>คค 06027-66-0005</t>
  </si>
  <si>
    <t>ติดตั้งไฟฟ้าแสงสว่าง ทางหลวงหมายเลข 105 ตอนควบคุม 0102 ตอน ห้วยบง-แม่สลิดหลวง ระหว่าง กม.88+365 – กม.93+595 (เป็นช่วงๆ) อำเภอท่าสองยาง จังหวัดตาก (ภายใต้โครงการส่งเสริมคุณภาพชีวิต เพื่อแก้ไขปัญหาความยากจน)</t>
  </si>
  <si>
    <t>https://emenscr.nesdc.go.th/viewer/view.html?id=x0Za4px6jguKR6zAj8k5</t>
  </si>
  <si>
    <t>คค 06027-66-0006</t>
  </si>
  <si>
    <t>ก่อสร้างท่อเหลี่ยมคอนกรีตเสริมเหล็ก (BOX CULVERT) ทางหลวงหมายเลข 105 ตอนควบคุม 0102 ตอน ห้วยบง - แม่สลิดหลวง ที่ กม.29+300 อำเภอแม่ระมาด จังหวัดตาก (ภายใต้โครงการส่งเสริมคุณภาพชีวิต เพื่อแก้ไขปัญหาความยากจน)</t>
  </si>
  <si>
    <t>https://emenscr.nesdc.go.th/viewer/view.html?id=kwgWn6VM2aILKdVMXKWk</t>
  </si>
  <si>
    <t>คค 06027-66-0007</t>
  </si>
  <si>
    <t>ซ่อมทางผิวแอสฟัลต์ ทางหลวงหมายเลข 1288 ตอนควบคุม 0100 ตอนหนองหลวง–เปิ่งเคลิ่ง ระหว่าง กม.49+000-กม.53+200 อำเภออุ้มผาง จังหวัดตาก (ภายใต้โครงการส่งเสริมคุณภาพชีวิต เพื่อแก้ไขปัญหาความยากจน)</t>
  </si>
  <si>
    <t>https://emenscr.nesdc.go.th/viewer/view.html?id=z0KjnABzl6FK4z4pxwQN</t>
  </si>
  <si>
    <t>คค 0703.62-66-0002</t>
  </si>
  <si>
    <t>ปรับปรุงถนนลาดยาง สก.3081 แยกทางหลวงหมายเลข 348 – อ่างเก็บน้ำห้วยยาง อำเภอตาพระยา จังหวัดสระแก้ว ระยะทาง 12.450 กิโลเมตร</t>
  </si>
  <si>
    <t>https://emenscr.nesdc.go.th/viewer/view.html?id=JKz2VMAJBXIMZmxzJ27n</t>
  </si>
  <si>
    <t>คค 0703.62-66-0003</t>
  </si>
  <si>
    <t>ย่านชุมชนวังน้ำเย็นปลอดภัย เพื่อลดอุบัติเหตุทางถนน อำเภอวังน้ำเย็น จังหวัดสระแก้ว</t>
  </si>
  <si>
    <t>https://emenscr.nesdc.go.th/viewer/view.html?id=Rdj1e2Ke15umZ2qk9XdO</t>
  </si>
  <si>
    <t>คค 0703.29-66-0005</t>
  </si>
  <si>
    <t>โครงการปรับปรุงและพัฒนาโครงสร้างพื้นฐานและพัฒนาระบบโลจิสติกส์ เพื่อสนับสนุนการค้า การลงทุนและการท่องเที่ยว กิจกรรมหลัก ปรับปรุงและพัฒนาโครงสร้างพื้นฐานและพัฒนาระบบโลจิสติกส์ เพื่อสนับสนุนการค้า การลงทุนและการท่องเที่ยว กิจกรรมย่อย ก่อสร้างถนนขยายไหล่ทาง สาย ปข.1042 แยกทางหลวงหมายเลข 4 - บ้านหินเทิน ตำบลบ่อนอก อำเภอเมือง จังหวัดประจวบคีรีขันธ์  กว้าง 7.00 เมตร หนา 0.05 เมตร ระยะทาง 2.100 กิโลเมตร</t>
  </si>
  <si>
    <t>กรกฎาคม 2566</t>
  </si>
  <si>
    <t>แขวงทางหลวงชนบทประจวบคีรีขันธ์</t>
  </si>
  <si>
    <t>https://emenscr.nesdc.go.th/viewer/view.html?id=Z6oBWo5030f4KNrQ0qgq</t>
  </si>
  <si>
    <t>คค 0703.26-66-0002</t>
  </si>
  <si>
    <t>ปรับปรุงซ่อมแซมโครงข่ายถนนเพื่อการขนส่งเกษตรและยางพารา</t>
  </si>
  <si>
    <t>https://emenscr.nesdc.go.th/viewer/view.html?id=RdjagMdXyYCBaxLAQd3m</t>
  </si>
  <si>
    <t>คค 06035-66-0003</t>
  </si>
  <si>
    <t>พัฒนาโครงข่ายคมนาคม ระบบโลจิสติกส์ และสิ่งอำนวยความสะดวกให้มีความพร้อม ก่อสร้างเพิ่มประสิทธิภาพทางหลวง โดยการเพิ่มมาตรฐานชั้นทางจากเดิมทาง 2 ช่องจราจร                      เป็นทาง 4 ช่องจราจร ทางหลวงหมายเลข 12 ตอนควบคุม 0603 ตอน น้ำดุก – ห้วยซำมะคาว ระหว่าง กม.366+425 – กม.368+650 ตำบลปากช่อง อำเภอหล่มสัก จังหวัดเพชรบูรณ์ ระยะทาง 2.225 กิโลเมตร 1 สายทาง</t>
  </si>
  <si>
    <t>แขวงทางหลวงเพชรบูรณ์ที่ 1</t>
  </si>
  <si>
    <t>https://emenscr.nesdc.go.th/viewer/view.html?id=LAlNJKrenWTJdWMwaoXe</t>
  </si>
  <si>
    <t>คค 0703.57-66-0001</t>
  </si>
  <si>
    <t>โครงการยกระดับการคมนาคม - ขนส่งโลจิสติกส์ เชื่อมโยงพื้นที่เขตเศรษฐกิจพิเศษสงขลา และนิคมอุตสาหกรรมภาคใต้</t>
  </si>
  <si>
    <t>แขวงทางหลวงชนบทสงขลา</t>
  </si>
  <si>
    <t>https://emenscr.nesdc.go.th/viewer/view.html?id=GjyOdpgX8yIwxXnjaVjp</t>
  </si>
  <si>
    <t>คค 0703.29-66-0006</t>
  </si>
  <si>
    <t>โครงการพัฒนาโครงสร้างพื้นฐานด้านการเกษตร กิจกรรมหลัก พัฒนาเส้นทางขนส่งสินค้าเกษตร กิจกรรมย่อย ก่อสร้างถนนขยายไหล่ทาง สาย ปข.1015 แยกทางหลวงหมายเลข 4 –  บ้านน้ำโจน ตำบลทรายทอง อำเภอบางสะพานน้อย จังหวัดประจวบคีรีขันธ์ กว้าง 7.00 เมตร หนา 0.05 เมตร ระยะทาง 2.500 กิโลเมตร</t>
  </si>
  <si>
    <t>https://emenscr.nesdc.go.th/viewer/view.html?id=JKz4wAprVqIB0xMxZmAM</t>
  </si>
  <si>
    <t>คค 06138-66-0018</t>
  </si>
  <si>
    <t>กิจกรรมก่อสร้างทางหลวงเชื่อมโยงระหว่างประเทศ ปี 2566</t>
  </si>
  <si>
    <t>https://emenscr.nesdc.go.th/viewer/view.html?id=JKz4wO9Bj6hdEm19rp7l</t>
  </si>
  <si>
    <t>คค 0703.7-66-0007</t>
  </si>
  <si>
    <t>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3076 - บ้านไทรทอง ตำบลหนองไม้แก่น อำเภอแปลงยาว จังหวัดฉะเชิงเทรา เชื่อมต่อทางหลวงหมายเลข 331 ตำบลหนองเหียง อำเภอพนัสนิคม จังหวัดชลบุรี</t>
  </si>
  <si>
    <t>https://emenscr.nesdc.go.th/viewer/view.html?id=33B5r0qe5JHz0K054Rog</t>
  </si>
  <si>
    <t>คค 0703.7-66-0008</t>
  </si>
  <si>
    <t>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331 เชื่อม ทางหลวงหมายเลข 3245 บ้านหนองปลาดุก ตำบลวังเย็น อำเภอแปลงยาว จังหวัดฉะเชิงเทรา</t>
  </si>
  <si>
    <t>https://emenscr.nesdc.go.th/viewer/view.html?id=nr3G00N1zNuJM5kzrxOW</t>
  </si>
  <si>
    <t>คค 0703.7-66-0009</t>
  </si>
  <si>
    <t>โครงการพัฒนาและปรับปรุงเส้นทางคมนาคมเพื่อรองรับการขยายตัวด้านเศรษฐกิจและสังคม กิจกรรมปรับปรุงถนนลาดยางแอสฟัลต์คอนกรีต สายแยกทางหลวงหมายเลข 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t>
  </si>
  <si>
    <t>https://emenscr.nesdc.go.th/viewer/view.html?id=Z6omVa1mART4KNrQ00q4</t>
  </si>
  <si>
    <t>คค 0703.62-66-0005</t>
  </si>
  <si>
    <t>หมู่บ้านถนนสวย เพื่อลดอุบัติเหตุทางถนน จังหวัดสระแก้ว  จำนวน 4 แห่ง</t>
  </si>
  <si>
    <t>https://emenscr.nesdc.go.th/viewer/view.html?id=63wgLBn1BKUnwd0Lze6r</t>
  </si>
  <si>
    <t>คค 0703.26-66-0003</t>
  </si>
  <si>
    <t>ปรับปรุงซ่อมแซมโครงข่ายถนนเพื่อการขนส่งสินค้าเกษตรและยางพาราจากแหล่งผลิต ปรับปรุงถนนลาดยางสาย บก. 3035 แยก ทล. 222-บ้านวังยาว อ.พรเจริญ จ.บึงกาฬ</t>
  </si>
  <si>
    <t>https://emenscr.nesdc.go.th/viewer/view.html?id=LAl9ZAMpdYtJdWMwaXM4</t>
  </si>
  <si>
    <t>คค 0703.76-66-0001</t>
  </si>
  <si>
    <t>พัฒนาโครงสร้างพื้นฐาน และระบบการให้บริการโลจิสติกส์ (Logistics) เพื่อ สนับสนุนการค้าการลงทุน  ซ่อมสร้างผิวทางแอสฟัลติกคอนกรีต สายอบ.4049 แยกทางหลวงหมายเลข 2172 – บ้านโนนจันทร์  อำเภอพิบูลมังสาหาร  จังหวัดอุบลราชธานี</t>
  </si>
  <si>
    <t>https://emenscr.nesdc.go.th/viewer/view.html?id=lOydZNmoLqiRgQOrE8a4</t>
  </si>
  <si>
    <t>คค 0703.46-66-0001</t>
  </si>
  <si>
    <t>ซ่อมสร้างผิวทางแอสฟัลติกคอนกรีต สาย ยส.5034 แยก ทช.ยส.2002 - บ้านท่าลาด อำเภอป่าติ้ว จังหวัดยโสธร จำนวน 1 แห่ง</t>
  </si>
  <si>
    <t>https://emenscr.nesdc.go.th/viewer/view.html?id=B8EY7WQneASz3G8KnLep</t>
  </si>
  <si>
    <t>คค 0703.46-66-0002</t>
  </si>
  <si>
    <t>ซ่อมสร้างผิวทางแอสฟัลติกคอนกรีต สาย ยส.4019 แยก ทล.2169 - บ้านสร้างช้าง อำเภอกุดชุม,ทรายมูล จังหวัดยโสธร จำนวน 1 แห่ง</t>
  </si>
  <si>
    <t>https://emenscr.nesdc.go.th/viewer/view.html?id=QOQ6Xxx8N8Sz7deBrRz0</t>
  </si>
  <si>
    <t>คค 0703.46-66-0003</t>
  </si>
  <si>
    <t>ซ่อมสร้างผิวทางแอสฟัลติกคอนกรีต สาย ยส.3012 แยก ทล.202 - บ้านทรายมูล อำเภอป่าติ้ว,เมืองยโสธร,ทรายมูล จังหวัดยโสธร จำนวน 1 แห่ง</t>
  </si>
  <si>
    <t>https://emenscr.nesdc.go.th/viewer/view.html?id=x0ZNMx14MJfd9B7omr7p</t>
  </si>
  <si>
    <t>คค 0703.46-66-0004</t>
  </si>
  <si>
    <t>ซ่อมสร้างผิวทางแอสฟัลติกคอนกรีต สาย ยส.2005 แยก ทล.23 - บ้านเชียงเพ็ง อำเภอคำเขื่อนแก้ว,ป่าติ้ว จังหวัดยโสธร จำนวน 1 แห่ง</t>
  </si>
  <si>
    <t>https://emenscr.nesdc.go.th/viewer/view.html?id=13YlNrEBzLfzR45Oam3A</t>
  </si>
  <si>
    <t>คค 0703.76-66-0002</t>
  </si>
  <si>
    <t>พัฒนาโครงสร้างพื้นฐานระบบการให้บริการโลจิสติกส์ เพื่อรองรับการท่องเที่ยวสู่สากล จังหวัดอุบลราชธานี ซ่อมสร้างผิวทางแอสฟัลติกคอนกรีต สายแยกทางหลวงหมายเลข 2112 – น้ำตกสร้อยสวรรค์  อำเภอโขงเจียม  จังหวัดอุบลราชธานี  ระยะทาง  5.000  กิโลเมตร</t>
  </si>
  <si>
    <t>https://emenscr.nesdc.go.th/viewer/view.html?id=y0epa4MKEOCxVlrlgMO0</t>
  </si>
  <si>
    <t>คค 0703.46-66-0006</t>
  </si>
  <si>
    <t>ซ่อมสร้างผิวทางแอสฟัลติกคอนกรีต สาย ยส.4010 แยก ทล.2083 - บ้านหัวดอน อำเภอมหาชนะชัย จังหวัดยโสธร จำนวน 1 แห่ง</t>
  </si>
  <si>
    <t>https://emenscr.nesdc.go.th/viewer/view.html?id=wEj5kW1xy4fKV9ElYoeo</t>
  </si>
  <si>
    <t>คค 0703.46-66-0007</t>
  </si>
  <si>
    <t>ซ่อมสร้างผิวทางแอสฟัลติกคอนกรีต สาย ยส.4036 แยก ทล.2116 - บ้านกุดแห่ อำเภอเลิงนกทา จังหวัดยโสธร จำนวน 1 แห่ง</t>
  </si>
  <si>
    <t>https://emenscr.nesdc.go.th/viewer/view.html?id=md0r2lAlx6FZ1gRV5nEX</t>
  </si>
  <si>
    <t>ชบ 0017-66-0002</t>
  </si>
  <si>
    <t>โครงการพัฒนาเส้นทางคมนาคมสายรองเชื่อมโยงเส้นทางคมนาคมสายหลักจังหวัดชลบุรี ก่อสร้างถนนสายห้วยตาหนู - ทุ่งกลม 20 หมู่ที่ 7, หมู่ที่ 14 ตำบลหนองปรือ อำเภอบางละมุง จังหวัดชลบุรี</t>
  </si>
  <si>
    <t>สิงหาคม 2566</t>
  </si>
  <si>
    <t>https://emenscr.nesdc.go.th/viewer/view.html?id=gAEBxdoVJMIX60VKewMA</t>
  </si>
  <si>
    <t>คค 0703.46-66-0008</t>
  </si>
  <si>
    <t>ซ่อมสร้างผิวทางแอสฟัลติกคอนกรีต สาย ยส.5028 แยก ทช.ยส.4013 - บ้านทองสัมฤทธิ์ อำเภอกุดชุม จังหวัดยโสธร จำนวน 1 แห่ง</t>
  </si>
  <si>
    <t>https://emenscr.nesdc.go.th/viewer/view.html?id=p9MW0eyozjUaxZm0KNBy</t>
  </si>
  <si>
    <t>ชบ 0017-66-0003</t>
  </si>
  <si>
    <t>โครงการพัฒนาเส้นทางคมนาคมสายรองเชื่อมโยงเส้นทางคมนาคมสายหลักจังหวัดชลบุรี  ปรับปรุงถนน สายซอยแกรก 4 เชื่อมตำบลตะเคียนเตี้ย ตำบลหนองปลาไหล อำเภอบางละมุง จังหวัดชลบุรี</t>
  </si>
  <si>
    <t>https://emenscr.nesdc.go.th/viewer/view.html?id=p9MWgB1amRsdQMa8o7mj</t>
  </si>
  <si>
    <t>ชบ 0017-66-0004</t>
  </si>
  <si>
    <t>โครงการพัฒนาเส้นทางคมนาคมสายรองเชื่อมโยงเส้นทางคมนาคมสายหลักจังหวัดชลบุรี ก่อสร้างถนนสายซอยห้วยยายมุก เส้นข้างหมู่บ้านรีเจนท์ 2 หมู่ที่ 6 ตำบลโป่ง อำเภอบางละมุง จังหวัดชลบุรี</t>
  </si>
  <si>
    <t>https://emenscr.nesdc.go.th/viewer/view.html?id=53olKekqJxUy0QOW6KGz</t>
  </si>
  <si>
    <t>คค 0703.70-66-0001</t>
  </si>
  <si>
    <t>ซ่อมปรับปรุงถนน นภ.5043 แยกทางหลวงชนบท นภ.4004 สาย บ้านโนนงาม ตำบลนาดี - บ้านวิจตรพัฒนา ตำบลนาดี อำเภอสุวรรณคูหา  จังหวัดหนองบัวลำภู</t>
  </si>
  <si>
    <t>แขวงทางหลวงชนบทหนองบัวลำภู</t>
  </si>
  <si>
    <t>https://emenscr.nesdc.go.th/viewer/view.html?id=GjywyxXL87F62k2Z8eO2</t>
  </si>
  <si>
    <t>คค 0212-66-0001</t>
  </si>
  <si>
    <t>v2_070102V03F02</t>
  </si>
  <si>
    <t>070102V03F02</t>
  </si>
  <si>
    <t>https://emenscr.nesdc.go.th/viewer/view.html?id=MB8W8ZGQjgI97Akdq2j0</t>
  </si>
  <si>
    <t>คค 0703.47-66-0002</t>
  </si>
  <si>
    <t>ปรับปรุงผิวจราจร สาย รอ.4028 แยกทางหลวงหมายเลข 2116 - บ้านเมยวดี อำเภอหนองพอก จังหวัดร้อยเอ็ด</t>
  </si>
  <si>
    <t>https://emenscr.nesdc.go.th/viewer/view.html?id=OomX5eVjB9uLBpg1XjqK</t>
  </si>
  <si>
    <t>กค 0598(ส)-66-0005</t>
  </si>
  <si>
    <t>โครงการศึกษาระบบตรวจสอบโดยใช้เทคโนโลยีเอกซเรย์เพื่อทดแทนระบบเอกซเรย์ในโครงการระยะที่ 2 - 4</t>
  </si>
  <si>
    <t>ศูนย์ประมวลข้อมูลการข่าวทางศุลกากร (ศปข.)</t>
  </si>
  <si>
    <t>070102V01F05</t>
  </si>
  <si>
    <t>https://emenscr.nesdc.go.th/viewer/view.html?id=kwgqxYeyRLc4ABY9n2LX</t>
  </si>
  <si>
    <t>คค 0212-66-0002</t>
  </si>
  <si>
    <t>https://emenscr.nesdc.go.th/viewer/view.html?id=z0K2RwGVnouV84e1BE0Z</t>
  </si>
  <si>
    <t>คค 06031-66-0001</t>
  </si>
  <si>
    <t>งานบูรณะทางผิวแอสฟัลต์ ด้วยวิธี Pavement In Place Recycling ทางหลวงหมายเลข 125 ตอน 0102 ตอน แจกัน - บ้านสวน ระหว่าง กม.7+000 – กม.30+000 เป็นช่วงๆ ตำบลเมืองเก่า ตำบลบ้านกล้วย  อำเภอเมืองสุโขทัย จังหวัดสุโขทัย  ระยะทาง 5.550 กิโลเมตร หรือพื้นที่ผิวจราจรไม่น้อยกว่า 43,930 ตารางเมตร 1 สายทาง</t>
  </si>
  <si>
    <t>แขวงทางหลวงสุโขทัย</t>
  </si>
  <si>
    <t>https://emenscr.nesdc.go.th/viewer/view.html?id=qWlq6rAVoGCqJyzEZ56N</t>
  </si>
  <si>
    <t>คค 06138-66-0030</t>
  </si>
  <si>
    <t>กิจกรรมพัฒนาจุดจอดพักรถและสถานีตรวจสอบน้ำหนัก ปี 2566</t>
  </si>
  <si>
    <t>v2_070102V04F03</t>
  </si>
  <si>
    <t>070102V04F03</t>
  </si>
  <si>
    <t>https://emenscr.nesdc.go.th/viewer/view.html?id=nr3qZ9w36YcpLKLM9YgB</t>
  </si>
  <si>
    <t>กค 0502(33)-66-0002</t>
  </si>
  <si>
    <t>https://emenscr.nesdc.go.th/viewer/view.html?id=de7qLYNpQzhO61K3olWw</t>
  </si>
  <si>
    <t>คค 06138-66-0031</t>
  </si>
  <si>
    <t>กิจกรรมควบคุมน้ำหนักยานพาหนะบนทางหลวง ปี 2566</t>
  </si>
  <si>
    <t>https://emenscr.nesdc.go.th/viewer/view.html?id=EapBJEE3gWfpo8oewOW3</t>
  </si>
  <si>
    <t>ชบ 0017-66-0005</t>
  </si>
  <si>
    <t>โครงการพัฒนาเส้นทางคมนาคมสายรองเชื่อมโยงเส้นทางคมนาคมสายหลักจังหวัดชลบุรี  ก่อสร้างถนนสายแยก ทล.331 - ชุมชนวัดยางใหญ่ หมู่ที่ 10 ตำบลห้วยใหญ่ อำเภอบางละมุง จังหวัดชลบุรี</t>
  </si>
  <si>
    <t>https://emenscr.nesdc.go.th/viewer/view.html?id=MB89ywoMnyIjXpXz8Oy7</t>
  </si>
  <si>
    <t>ชบ 0017-66-0006</t>
  </si>
  <si>
    <t>โครงการพัฒนาเส้นทางคมนาคมสายรองเชื่อมโยงเส้นทางคมนาคมสายหลักจังหวัดชลบุรี  ปรับปรุงถนนสายธารนที - ดงน้อย (ชุมชนที่ 2 ห้วยมะไฟ - ดงน้อย) หมู่ที่ 4 ตำบลบ้านบึง อำเภอบ้านบึง จังหวัดชลบุรี</t>
  </si>
  <si>
    <t>https://emenscr.nesdc.go.th/viewer/view.html?id=kwgq6nAyeehY8E3lxpN1</t>
  </si>
  <si>
    <t>ชบ 0017-66-0007</t>
  </si>
  <si>
    <t>โครงการพัฒนาเส้นทางคมนาคมสายรองเชื่อมโยงเส้นทางคมนาคมสายหลักจังหวัดชลบุรี ปรับปรุงถนนสายบ้านหนองขนุน - วัดท่อใหญ่ หมู่ที่ 9 ตำบลหนองอิรุณ อำเภอบ้านบึง จังหวัดชลบุรี</t>
  </si>
  <si>
    <t>https://emenscr.nesdc.go.th/viewer/view.html?id=qWlqR0wVK1C35j1arG6a</t>
  </si>
  <si>
    <t>มท 0810-66-0022</t>
  </si>
  <si>
    <t>เงินอุดหนุนสำหรับก่อสร้าง/ปรับปรุงซ่อมแซมถนนทางหลวงท้องถิ่น</t>
  </si>
  <si>
    <t>https://emenscr.nesdc.go.th/viewer/view.html?id=MB89Lqy1qlSEyKWK4AJo</t>
  </si>
  <si>
    <t>คค 0703.43-66-0001</t>
  </si>
  <si>
    <t>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1 ปรับปรุงถนนสาย มห.3008 แยก ทล.212 - บ้านก้านเหลืองดง อำเภอเมืองมุกดาหาร จังหวัดมุกดาหาร ปรับปรุงถนนผิวจราจรกว้าง 6.00 เมตร ไหล่ทางกว้างข้างละ 1.00 เมตร ระยะทางดำเนินการ 2.800 กิโลเมตร</t>
  </si>
  <si>
    <t>https://emenscr.nesdc.go.th/viewer/view.html?id=KYMrL0ggLBf4Ly58jRM5</t>
  </si>
  <si>
    <t>คค 0703.43-66-0002</t>
  </si>
  <si>
    <t>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2 ปรับปรุงถนนสาย มห.2001 แยก ทล.12 - บ้านดงมอน อำเภอเมืองมุกดาหาร  จังหวัดมุกดาหาร ปรับปรุงถนนผิวจราจรกว้าง 6.00 เมตร ไหล่ทางกว้างข้างละ 1.00 เมตร ระยะทางดำเนินการ 2.682 กิโลเมตร</t>
  </si>
  <si>
    <t>https://emenscr.nesdc.go.th/viewer/view.html?id=33Bpn2dN2zcJ5YeXjy3R</t>
  </si>
  <si>
    <t>คค 0703.43-66-0003</t>
  </si>
  <si>
    <t>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พัฒนาโครงสร้างพื้นฐานเพื่อการเกษตรปรับปรุงถนนเชื่อมต่อสะพานกุดโง้ง - แก่นเต่า อำเภอเมืองมุกดาหาร จังหวัดมุกดาหาร ปรับปรุงผิวจราจรกว้าง 6.00 เมตร ไหล่ทางกว้างข้างละ 1.50 เมตร ยกเว้นบริเวณ กม.ที่ 0+999-1+114 ผิวจราจรกว้าง 9 เมตร (ไม่มีไหล่ทาง) ระยะทางดำเนินการ 1.345 กิโลเมตร</t>
  </si>
  <si>
    <t>https://emenscr.nesdc.go.th/viewer/view.html?id=p9MqW2aak0hykAkY0NNN</t>
  </si>
  <si>
    <t>คค 0703.38-66-0001</t>
  </si>
  <si>
    <t>โครงการเชื่อมโยงการท่องเที่ยวชายฝั่งทะเลตะวันตก (Thailand Riviera) กิจกรรมก่อสร้างถนนลาดยาง AC ถนนสายแยก ทางหลวงหมายเลข 37 - สนามบินบ่อฝ้าย ตำบลชะอำ อำเภอชะอำ จังหวัดเพชรบุรี ระยะทาง 2.150 กม. พร้อมทางจักรยาน</t>
  </si>
  <si>
    <t>แขวงทางหลวงชนบทเพชรบุรี</t>
  </si>
  <si>
    <t>https://emenscr.nesdc.go.th/viewer/view.html?id=nr3q4oZrEpfJM5kzrxeG</t>
  </si>
  <si>
    <t>คค 0703.43-66-0004</t>
  </si>
  <si>
    <t>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ปรับปรุงถนนสาย มห.5004 แยก ทช.มห.3003 - บ้านนิคมทหารผ่านศึก                        อำเภอหว้านใหญ่ จังหวัดมุกดาหาร ปรับปรุงผิวจราจรกว้าง 6.00 เมตร ไหล่ทางกว้างข้างละ 1.00 เมตร ระยะทางดำเนินการ 2.700 กิโลเมตร</t>
  </si>
  <si>
    <t>https://emenscr.nesdc.go.th/viewer/view.html?id=NVkWXxRKqKFX1w3N920m</t>
  </si>
  <si>
    <t>คค 0703.43-66-0005</t>
  </si>
  <si>
    <t>โครงการส่งเสริมและพัฒนาคุณภาพแหล่งท่องเที่ยวกลุ่มจังหวัดสนุก กิจกรรมหลัก ยกระดับและพัฒนาคุณภาพแหล่งท่องเที่ยวเชื่อมโยงกลุ่มจังหวัดสนุก กิจกรรมย่อย  ปรับปรุงผิวลาดยางแอสฟัลติกคอนกรีต ถนนสายแยก ทล.212 – อ่างเก็บน้ำ ห้วยขี้เหล็ก อำเภอนิคมคำสร้อย จังหวัดมุกดาหาร ผิวจราจรกว้าง 6.00 เมตร ระยะทาง 2.300 กิโลเมตร ไหล่ทางกว้างข้างละ 0.00 - 1.00 เมตร</t>
  </si>
  <si>
    <t>https://emenscr.nesdc.go.th/viewer/view.html?id=63w00kx2MNFBMdZqN15l</t>
  </si>
  <si>
    <t>คค 06073-66-0003</t>
  </si>
  <si>
    <t>ปรับปรุงการแบ่งทางการจราจร เพื่อความปลอดภัย ทล 309 ตำบลบางปลากด อำเภอป่าโมก จังหวัดอ่างทอง</t>
  </si>
  <si>
    <t>แขวงทางหลวงอ่างทอง</t>
  </si>
  <si>
    <t>https://emenscr.nesdc.go.th/viewer/view.html?id=63wwX6lRNrFOA0n0wdoy</t>
  </si>
  <si>
    <t>คค 0703.13-66-0001</t>
  </si>
  <si>
    <t>โครงการส่งเสริมและพัฒนาศักยภาพโครงสร้างพื้นฐานและสิ่งอำนวยความสะดวกทางการท่องเที่ยวและบริการ เชื่อมโยงเศรษฐกิจท้องถิ่น</t>
  </si>
  <si>
    <t>https://emenscr.nesdc.go.th/viewer/view.html?id=7MOOgZLL07h3kQw6Bqlq</t>
  </si>
  <si>
    <t>คค 0703.49-66-0002</t>
  </si>
  <si>
    <t>โครงการพัฒนาแหล่งท่องเที่ยวเพิ่มรายได้ชุมชน (กิจกรรมติดตั้งป้ายประชาสัมพันธ์บอกเส้นทางเข้าสู่แหล่งท่องเที่ยวของจังหวัดระยอง พื้นที่จังหวัดระยอง)</t>
  </si>
  <si>
    <t>แขวงทางหลวงชนบทระยอง</t>
  </si>
  <si>
    <t>https://emenscr.nesdc.go.th/viewer/view.html?id=QOQQAQo332H45mzyM242</t>
  </si>
  <si>
    <t>ชบ 0017-66-0008</t>
  </si>
  <si>
    <t>โครงการพัฒนาเส้นทางคมนาคมสายรองเชื่อมโยงเส้นทางคมนาคมสายหลักจังหวัดชลบุรี  ปรับปรุงถนนสายแยก ทล.344 - บ้านวังใหญ่ ตำบลหนองใหญ่ อำเภอหนองใหญ่ จังหวัดชลบุรี</t>
  </si>
  <si>
    <t>https://emenscr.nesdc.go.th/viewer/view.html?id=Z6oo9oyl8WfLg86NJEke</t>
  </si>
  <si>
    <t>ชบ 0017-66-0009</t>
  </si>
  <si>
    <t>โครงการพัฒนาเส้นทางคมนาคมสายรองเชื่อมโยงเส้นทางคมนาคมสายหลักจังหวัดชลบุรี ปรับปรุงถนน สายหนองสำราญ - หนองคุก หมู่ที่ 2 ตำบลหนองชาก อำเภอบ้านบึง จังหวัดชลบุรี</t>
  </si>
  <si>
    <t>https://emenscr.nesdc.go.th/viewer/view.html?id=EappRNlgzXCpo8oewO7E</t>
  </si>
  <si>
    <t>คค 0703.49-66-0003</t>
  </si>
  <si>
    <t>โครงการพัฒนาสาธารณูปโภคด้านไฟฟ้า เพื่อคุณภาพชีวิตที่ดีของประชาชน  (กิจกรรมปรับปรุงจุดเสี่ยงอันตราย งานติดตั้งอุปกรณ์เตือนรถเข้าสู่ทางแยก ถนนสาย รย.4058 แยกทางหลวงหมายเลข 3138 - บรรจบทางหลวงหมายเลข 344 อำเภอบ้านค่าย อำเภอวังจันทร์ จังหวัดระยอง)</t>
  </si>
  <si>
    <t>https://emenscr.nesdc.go.th/viewer/view.html?id=qWll32RXqZUA76Lo4XmE</t>
  </si>
  <si>
    <t>ชบ 0017-66-0010</t>
  </si>
  <si>
    <t>โครงการพัฒนาเส้นทางคมนาคมสายรองเชื่อมโยงเส้นทางคมนาคมสายหลักจังหวัดชลบุรี  ก่อสร้างถนน สายคลองตะเคียน ซอย 4 หมูที่ 4 ตำบลคลองพลู อำเภอหนองใหญ่ จังหวัดชลบุรี</t>
  </si>
  <si>
    <t>https://emenscr.nesdc.go.th/viewer/view.html?id=RdjjyOYeN3UJXjBNy7we</t>
  </si>
  <si>
    <t>ชบ 0017-66-0011</t>
  </si>
  <si>
    <t>โครงการพัฒนาเส้นทางคมนาคมสายรองเชื่อมโยงเส้นทางคมนาคมสายหลักจังหวัดชลบุรี ก่อสร้างถนน สายห้วยตาหนู - ทุ่งกลม ซอย 18 หมู่ที่ 4 ตำบลหนองปรือ อำเภอบางละมุง จังหวัดชลบุรี</t>
  </si>
  <si>
    <t>https://emenscr.nesdc.go.th/viewer/view.html?id=MB88Bro3JOF97Akdq2Mz</t>
  </si>
  <si>
    <t>คค 0703.49-66-0004</t>
  </si>
  <si>
    <t>โครงการพัฒนาสาธารณูปโภคด้านไฟฟ้า เพื่อคุณภาพชีวิตที่ดีของประชาชน (กิจกรรมปรับปรุงจุดเสี่ยงอันตรายงานติดตั้งอุปกรณ์เตือนรถเข้าสู่ทางแยก รย. 4027 แยกทางหลวงหมายเลข 3191 - นิคมสร้างตนเอง สาย 15 อำเภอนิคมพัฒนา จังหวัดระยอง)</t>
  </si>
  <si>
    <t>https://emenscr.nesdc.go.th/viewer/view.html?id=WXAAXz7QQLSzQ5Z1xLVo</t>
  </si>
  <si>
    <t>คค 0703.49-66-0005</t>
  </si>
  <si>
    <t>โครงการพัฒนาสาธารณูปโภคด้านไฟฟ้า เพื่อคุณภาพชีวิตที่ดีของประชาชน (กิจกรรมติดตั้งไฟฟ้าแสงสว่าง รย.1012 แยกทางหลวงหมายเลข 3 – บ้านทุ่งอ้ายบ้า อำเภอเมืองระยอง จังหวัดระยอง)</t>
  </si>
  <si>
    <t>https://emenscr.nesdc.go.th/viewer/view.html?id=53oox6G91etn7ly3rZaV</t>
  </si>
  <si>
    <t>คค 0703.49-66-0006</t>
  </si>
  <si>
    <t>โครงการพัฒนาสาธารณูปโภคด้านไฟฟ้า เพื่อคุณภาพชีวิตที่ดีของประชาชน (กิจกรรมติดตั้งไฟฟ้าแสงสว่างในเขตพื้นที่ตำบลเขาน้อย อำเภอ เขาชะเมา จังหวัดระยอง)</t>
  </si>
  <si>
    <t>https://emenscr.nesdc.go.th/viewer/view.html?id=nr33Eqw6NoFAaW5GlgBj</t>
  </si>
  <si>
    <t>คค 0703.49-66-0007</t>
  </si>
  <si>
    <t>โครงการพัฒนาสาธารณูปโภคด้านไฟฟ้า เพื่อคุณภาพชีวิตที่ดีของประชาชน (กิจกรรมติดตั้งไฟฟ้าแสงสว่าง รย.4009 แยกทางหลวงหมายเลข 3574 บ้านเจ็ดลูกเนิน อำเภอบ้านค่าย จังหวัดระยอง)</t>
  </si>
  <si>
    <t>https://emenscr.nesdc.go.th/viewer/view.html?id=KYMM0Xone5sKeZyarl0d</t>
  </si>
  <si>
    <t>คค 0703.16-66-0001</t>
  </si>
  <si>
    <t>ซ่อมสร้างผิวทางลาดยางแอสฟัลติกคอนกรีต สายแยก ทช.ตก.3002-บ้านสองแคว ตำบลแม่ปะ อำเภอแม่สอด จังหวัดตาก (ภายใต้โครงการส่งเสริมคุณภาพชีวิต เพื่อแก้ไขปัญหาความยากจน)</t>
  </si>
  <si>
    <t>แขวงทางหลวงชนบทตาก</t>
  </si>
  <si>
    <t>https://emenscr.nesdc.go.th/viewer/view.html?id=OommwZaGyGfx0l0n6Qqp</t>
  </si>
  <si>
    <t>คค 0703.24-66-0003</t>
  </si>
  <si>
    <t>ปรับปรุงเส้นทางเพื่อรองรับการขยายตัวทางเศรษฐกิจ</t>
  </si>
  <si>
    <t>แขวงทางหลวงชนบทนราธิวาส</t>
  </si>
  <si>
    <t>https://emenscr.nesdc.go.th/viewer/view.html?id=nr39QBxJw2CNAyl97oNO</t>
  </si>
  <si>
    <t>คค 0703.24-66-0004</t>
  </si>
  <si>
    <t>พัฒนาโครงสร้างพื้นฐานเพื่อยกระดับคุณภาพชีวิตประชาชน</t>
  </si>
  <si>
    <t>https://emenscr.nesdc.go.th/viewer/view.html?id=Y7Vq5R9E11hoN8qamR2O</t>
  </si>
  <si>
    <t>ชบ 0017-66-0012</t>
  </si>
  <si>
    <t>โครงการพัฒนาเส้นทางคมนาคมสายรองเชื่อมโยงเส้นทางคมนาคมสายหลักจังหวัดชลบุรี ปรับปรุงถนน สายบ้านห้วยไข่เน่า - บ้านชากผักบุ้ง หมู่ที่ 4 ตำบลเขาไม้แก้ว อำเภอบางละมุง จังหวัดชลบุรี</t>
  </si>
  <si>
    <t>https://emenscr.nesdc.go.th/viewer/view.html?id=7MOq850LmeIoMOM06gya</t>
  </si>
  <si>
    <t>ชบ 0017-66-0013</t>
  </si>
  <si>
    <t>โครงการพัฒนาเส้นทางคมนาคมเพื่อแก้ไขจุดเสี่ยงเพื่อความปลอดภัยของประชาชน อำนวยความปลอดภัยถนนทางหลวงชนบทชลบุรี สาย แยก ทล.331 - นิคมอุตสาหกรรมแหลมฉบัง อำเภอศรีราชา จังหวัดชลบุรี</t>
  </si>
  <si>
    <t>https://emenscr.nesdc.go.th/viewer/view.html?id=0RK37L1wgnSYJlnl73YO</t>
  </si>
  <si>
    <t>ชบ 0017-66-0014</t>
  </si>
  <si>
    <t>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ทล.3401 - บ้านคลองพลู ตำบลห้างสูง, ตำบลหนองใหญ่ อำเภอหนองใหญ่ จังหวัดชลบุรี</t>
  </si>
  <si>
    <t>https://emenscr.nesdc.go.th/viewer/view.html?id=A3xqLzmZJdCj1Nn4e7Qd</t>
  </si>
  <si>
    <t>ชบ 0017-66-0015</t>
  </si>
  <si>
    <t>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ทล.36 - บ้านบึง ตำบลห้วยใหญ่, ตำบลโป่ง อำเภอบางละมุง จังหวัดชลบุรี</t>
  </si>
  <si>
    <t>https://emenscr.nesdc.go.th/viewer/view.html?id=qWlGM290r0tzBKXwM82r</t>
  </si>
  <si>
    <t>ชบ 0017-66-0016</t>
  </si>
  <si>
    <t>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แยก ทล.3144 - สวนสัตว์เปิดเขาเขียว ตำบลบางพระ, แยก ทล.7 - บ้านปากร่วม ตำบลบึง อำเภอศรีราชา จังหวัดชลบุรี</t>
  </si>
  <si>
    <t>https://emenscr.nesdc.go.th/viewer/view.html?id=0RK375Al5Nh2Y9doBen3</t>
  </si>
  <si>
    <t>ชบ 0017-66-0017</t>
  </si>
  <si>
    <t>โครงการพัฒนาเส้นทางคมนาคมเพื่อแก้ไขจุดเสี่ยงเพื่อความปลอดภัยของประชาชน อำนวยความปลอดภัยทางถนน สายบ้านหนองยายหมาด - บ้านแปลง หมู่ที่11 ตำบลเกาะจันทร์ อำเภอเกาะจันทร์ จังหวัดชลบุรี</t>
  </si>
  <si>
    <t>https://emenscr.nesdc.go.th/viewer/view.html?id=13Yz7kggl5hnA9rQMm0O</t>
  </si>
  <si>
    <t>ชบ 0017-66-0018</t>
  </si>
  <si>
    <t>โครงการพัฒนาและปรับปรุงเส้นทางคมนาคมเพื่อรองรับการขยายตัวทางด้านเศรษฐกิจและสังคม ปรับปรุงถนนสายซอยหนองเกตุใหญ่ 14/4  (หลังฟาร์มจระเข้ - เชื่อมตำบลหนองปรือ) หมู่ที่ 1 ตำบลหนองปลาไหล อำเภอบางละมุง จังหวัดชลบุรี</t>
  </si>
  <si>
    <t>https://emenscr.nesdc.go.th/viewer/view.html?id=p9MXL4x3OKUBre7wzLXK</t>
  </si>
  <si>
    <t>ชบ 0017-66-0019</t>
  </si>
  <si>
    <t>โครงการพัฒนาและปรับปรุงเส้นทางคมนาคมเพื่อรองรับการขยายตัวทางด้านเศรษฐกิจและสังคม ปรับปรุงถนนสายท่อใหญ่ - สถานพินิจ หมู่ที่ 9 ตำบลหนองอิรุณ อำเภอบ้านบึง จังหวัดชลบุรี</t>
  </si>
  <si>
    <t>https://emenscr.nesdc.go.th/viewer/view.html?id=jopOK8XGW5TZBJLwAQAV</t>
  </si>
  <si>
    <t>ชบ 0017-66-0020</t>
  </si>
  <si>
    <t>โครงการพัฒนาและปรับปรุงเส้นทางคมนาคมเพื่อรองรับการขยายตัวทางด้านเศรษฐกิจและสังคม ปรับปรุงถนน สายสำนักตอ - บึงกระโดน หมู่ที่ 1 ตำบลหนองชาก อำเภอบ้านบึง จังหวัดชลบุรี</t>
  </si>
  <si>
    <t>https://emenscr.nesdc.go.th/viewer/view.html?id=KYMqmQZjEWFKeZyarl35</t>
  </si>
  <si>
    <t>ชบ 0017-66-0021</t>
  </si>
  <si>
    <t>โครงการพัฒนาและปรับปรุงเส้นทางคมนาคมเพื่อรองรับการขยายตัวทางด้านเศรษฐกิจและสังคม ปรับปรุงถนนสายแยก ทช.ชบ.4082 - บ้านหนองผักหนาม สายที่ 1 ตำบลหนองใหญ่  อำเภอหนองใหญ่ จังหวัดชลบุรี</t>
  </si>
  <si>
    <t>https://emenscr.nesdc.go.th/viewer/view.html?id=gAEVWdrMMxFL0k0r7M7e</t>
  </si>
  <si>
    <t>คค 0809-66-0003</t>
  </si>
  <si>
    <t>การศึกษาการจัดทำ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 กรุงเทพมหานคร</t>
  </si>
  <si>
    <t>https://emenscr.nesdc.go.th/viewer/view.html?id=LAlqx4Nx5gc4Q23RpkwJ</t>
  </si>
  <si>
    <t>คค 0703.27-66-0003</t>
  </si>
  <si>
    <t>โครงการส่งเสริมการผลิต การแปรรูป การตลาด สินค้าเกษตรปลอดภัย</t>
  </si>
  <si>
    <t>https://emenscr.nesdc.go.th/viewer/view.html?id=WXAk5rzVB2CQw868RV8B</t>
  </si>
  <si>
    <t>คค 06054-66-0001</t>
  </si>
  <si>
    <t>โครงการพัฒนาโครงสร้างพื้นฐานด้านถนนเชื่อมโยงโครงข่ายคมนาคมขนส่ง โลจิสติกส์</t>
  </si>
  <si>
    <t>https://emenscr.nesdc.go.th/viewer/view.html?id=63w5a9m2WRu7yZeQadAL</t>
  </si>
  <si>
    <t>สกพอ 1003-66-0001</t>
  </si>
  <si>
    <t>โครงการจ้างที่ปรึกษาเพื่อเจรจาเกี่ยวกับการชดเชยเยียวยา และจัดทำสัญญาซื้อ-ขายที่ดิน หรือ ข้อตกลงการปรับปรุงอาคารสิ่งปลูกสร้าง แก่ผู้ได้รับผลกระทบเส้นเสียง โครงการก่อสร้างทางวิ่งและทางขับที่ 2</t>
  </si>
  <si>
    <t>สำนักงานบริหารโครงการก่อสร้างและบูรณาการ</t>
  </si>
  <si>
    <t>สำนักงานคณะกรรมการนโยบายเขตพัฒนาพิเศษภาคตะวันออก</t>
  </si>
  <si>
    <t>หน่วยงานอื่นๆ</t>
  </si>
  <si>
    <t>https://emenscr.nesdc.go.th/viewer/view.html?id=aQWgmRazy8IMw9OB8pjk</t>
  </si>
  <si>
    <t>คค 06019-66-0001</t>
  </si>
  <si>
    <t>งานไฟฟ้าแสงสว่าง  ทางหลวงหมายเลข 1174 ตอน แม่ต๋ำน้อย - ทุ่งงิ้ว ระหว่าง กม.41+095 - กม.54+965 (เป็นช่วงๆ)   ตำบลแม่ต๋ำ  อำเภอพญาเม็งราย จังหวัดเชียงราย</t>
  </si>
  <si>
    <t>แขวงทางหลวงเชียงรายที่ 2</t>
  </si>
  <si>
    <t>https://emenscr.nesdc.go.th/viewer/view.html?id=p9M4w7o3gXCBre7wzzdy</t>
  </si>
  <si>
    <t>คค 0320-66-0043</t>
  </si>
  <si>
    <t>ค่าก่อสร้างหลักไฟนำ พร้อมอุปกรณ์เครื่องหมายการเดินเรือ ฝั่งอันดามัน (สำนักงานพัฒนาและบำรุงรักษาทางน้ำที่ 3 จังหวัดตรัง) จำนวน 4 หลัก</t>
  </si>
  <si>
    <t>พฤศจิกายน 2566</t>
  </si>
  <si>
    <t>https://emenscr.nesdc.go.th/viewer/view.html?id=nr3dV7gQYxhnjL3yapWg</t>
  </si>
  <si>
    <t>โครงการจัดจ้างที่ปรึกษาประจำ (Inhouse) สนับสนุนสำนักงานคณะกรรมการนโยบายเขตพัฒนาพิเศษภาคตะวันออก (สกพอ.) ในการบริหารจัดการและกำกับสัญญาโครงการท่าเรือใน EEC Project List</t>
  </si>
  <si>
    <t>สำนักโครงการเอกชนร่วมลงทุนทั่วไป</t>
  </si>
  <si>
    <t>https://emenscr.nesdc.go.th/viewer/view.html?id=VWY3oJ5wdlHXx4LynJ6q</t>
  </si>
  <si>
    <t>ชบ 0017-66-0022</t>
  </si>
  <si>
    <t>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344 - บ้านท่าจาม ตำบลหนองเสือช้าง อำเภอหนองใหญ่ จังหวัดชลบุรี เชื่อมต่อ ทางหลวงหมายเลข 3245 ตำบลหนองเสือช้าง อำเภอหนองใหญ่ จังหวัดชลบุรี</t>
  </si>
  <si>
    <t>https://emenscr.nesdc.go.th/viewer/view.html?id=eK6e0Vna0duW9o94yEpY</t>
  </si>
  <si>
    <t>ชบ 0017-66-0023</t>
  </si>
  <si>
    <t>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3401 - บ้านคลองพลู ตำบลหนองใหญ่ ตำบลคลองพลู อำเภอหนองใหญ่ จังหวัดชลบุรี เชื่อมโยง ตำบลเขาน้อย อำเภอเขาชะเมา จังหวัดระยอง</t>
  </si>
  <si>
    <t>https://emenscr.nesdc.go.th/viewer/view.html?id=rX8Wj2pr3XsGdRJyYORJ</t>
  </si>
  <si>
    <t>คค 06019-66-0005</t>
  </si>
  <si>
    <t>งานไฟฟ้าแสงสว่าง ทางหลวงหมายเลข 1128 ตอน  เชียงเคี่ยน - ป่าแงะ ระหว่าง กม.0+676 - กม.3+435 (เป็นช่วงๆ) และทางหลวงหมายเลข 1202 ตอน สันต้นแหน - ป่าแดด ระหว่าง กม.41+945 - กม.44+954 (เป็นช่วงๆ)   ตำบลเชียงเคี่ยน  อำเภอเทิง จังหวัดเชียงราย และตำบลโรงช้าง  อำเภอป่าแดด จังหวัดเชียงราย</t>
  </si>
  <si>
    <t>https://emenscr.nesdc.go.th/viewer/view.html?id=lOyw93wGk0c2W5RN9qLj</t>
  </si>
  <si>
    <t>ชบ 0017-66-0024</t>
  </si>
  <si>
    <t>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กิจกรรมปรับปรุงถนนสายทางหลวงหมายเลข 344 - บ้านอ่างแก้ว ตำบลหนองใหญ่ อำเภอหนองใหญ่ จังหวัดชลบุรี  เชื่อมต่อ ทางหลวงหมายเลข 3245 ตำบลหนองใหญ่ อำเภอหนองใหญ่ จังหวัดชลบุรี</t>
  </si>
  <si>
    <t>https://emenscr.nesdc.go.th/viewer/view.html?id=VWY32Qml6xS0aoQY9eje</t>
  </si>
  <si>
    <t>คค 06020-66-0001</t>
  </si>
  <si>
    <t>โครงการยกระดับมาตรฐานความปลอดภัยทางถนนของจังหวัดสกลนคร</t>
  </si>
  <si>
    <t>https://emenscr.nesdc.go.th/viewer/view.html?id=83dajGwamdUl6XzGye1L</t>
  </si>
  <si>
    <t>คค 0809-66-0004</t>
  </si>
  <si>
    <t>การศึกษาความเหมาะสมเบื้องต้นและออกแบบแนวคิดเบื้องต้น เส้นทางท่องเที่ยวเลียบชายฝั่งทะเลอันดามัน ช่วงจังหวัดระนอง – จังหวัดสตูล กรุงเทพมหานคร</t>
  </si>
  <si>
    <t>https://emenscr.nesdc.go.th/viewer/view.html?id=z0KqB1zY1AuV84e1BByy</t>
  </si>
  <si>
    <t>คค 06051-66-0002</t>
  </si>
  <si>
    <t>โครงการพัฒนาโครงสร้างพื้นฐานด้านถนนเชื่อมโยงโครงข่ายคมนาคมขนส่ง โลจิกติกส์</t>
  </si>
  <si>
    <t>https://emenscr.nesdc.go.th/viewer/view.html?id=Y7VKLEM49JFgE3EN5r18</t>
  </si>
  <si>
    <t>ชร 0017-66-0013</t>
  </si>
  <si>
    <t>โครงการส่งเสริมและพัฒนาระบบ Logistic เพื่อเชื่อมโยงการค้าการลงทุนอย่างสร้างสรรค์</t>
  </si>
  <si>
    <t>เชียงราย</t>
  </si>
  <si>
    <t>https://emenscr.nesdc.go.th/viewer/view.html?id=x0Z1zQoo0qileQ46LQ96</t>
  </si>
  <si>
    <t>พย 0022-66-0001</t>
  </si>
  <si>
    <t>โครงการก่อสร้างเขื่อนป้องกันตลิ่งลำน้ำร่องคล้าว</t>
  </si>
  <si>
    <t>https://emenscr.nesdc.go.th/viewer/view.html?id=JKzM5NqRr5Tj4q4eaVGn</t>
  </si>
  <si>
    <t>พย 0022-66-0002</t>
  </si>
  <si>
    <t>ก่อสร้างเขื่อนป้องกันตลิ่งริมลำห้วยแม่สุก หมู่ที่ 1 ตำบลแม่สุก อำเภอแม่ใจ จังหวัดพะเยา</t>
  </si>
  <si>
    <t>https://emenscr.nesdc.go.th/viewer/view.html?id=B8E51wERJmImAMAxKLpx</t>
  </si>
  <si>
    <t>คค 0410-66-0005</t>
  </si>
  <si>
    <t>เมษายน 2568</t>
  </si>
  <si>
    <t>https://emenscr.nesdc.go.th/viewer/view.html?id=LAlLY5RlO9UOWAWQjzK6</t>
  </si>
  <si>
    <t>ชร 0017-66-0019</t>
  </si>
  <si>
    <t>โครงการส่งเสริมและพัฒนาระบบ Logistic เพื่อเชื่อมโยงการค้าการลงทุน</t>
  </si>
  <si>
    <t>070102V02F02</t>
  </si>
  <si>
    <t>https://emenscr.nesdc.go.th/viewer/view.html?id=aQWdg6lBLyhkdOMOwY9Y</t>
  </si>
  <si>
    <t>คค 06033-66-0002</t>
  </si>
  <si>
    <t>โครงการพัฒนาโครงข่ายคมนาคมระบบโลจิสติกส์และสิ่งอำนวยความสะดวกให้มีความพร้อม กิจกรรม ก่อสร้างทางหลวงพัฒนาพื้นที่ระดับภาค ทางหลวงหมายเลข 102 ตอนควบคุม 0102 ตอน ห้วยไผ่ - ห้วยช้าง ระหว่าง กม.16+325 - กม.18+085 ตำบลทุ่งยั้ง ตำบลด่านแม่คำมัน ตำบลชัยจุมพล อำเภอลับแล จังหวัดอุตรดิตถ์</t>
  </si>
  <si>
    <t>แขวงทางหลวงอุตรดิตถ์ที่ 1</t>
  </si>
  <si>
    <t>https://emenscr.nesdc.go.th/viewer/view.html?id=JKz9lJGkyJTB0xMxZyz6</t>
  </si>
  <si>
    <t>คค 0310-66-0020</t>
  </si>
  <si>
    <t>ค่าปรับปรุงระบบโทรทัศน์วงจรปิด (CCTV) ของระบบติดตามเรือสินค้าและเรือโดยสารเขตท่าเรือเชียงแสน จ.เชียงราย</t>
  </si>
  <si>
    <t>สำนักความปลอดภัยและสิ่งแวดล้อมทางน้ำ</t>
  </si>
  <si>
    <t>https://emenscr.nesdc.go.th/viewer/view.html?id=y0e5lY0NAoIoEMG9wVeY</t>
  </si>
  <si>
    <t>คค 0310-66-0022</t>
  </si>
  <si>
    <t>ซ่อมเรือขนาดใหญ่ (เรือเด่นสุทธิ, จท.802, จท.1301, จท.1302) กรุงเทพมหานคร</t>
  </si>
  <si>
    <t>https://emenscr.nesdc.go.th/viewer/view.html?id=XGBQy2drNohMOQEnzaa3</t>
  </si>
  <si>
    <t>คค 0703.58-66-0002</t>
  </si>
  <si>
    <t>โครงการพัฒนาด้านความปลอดภัยและยกระดับการท่องเที่ยวอุทยานธรณีโลก</t>
  </si>
  <si>
    <t>แขวงทางหลวงชนบทสตูล</t>
  </si>
  <si>
    <t>https://emenscr.nesdc.go.th/viewer/view.html?id=WXAmAqeqNjCQw868RBp5</t>
  </si>
  <si>
    <t>คค 0410-66-0006</t>
  </si>
  <si>
    <t>https://emenscr.nesdc.go.th/viewer/view.html?id=qWGJ4p9gBOfO6p6JN2o1</t>
  </si>
  <si>
    <t>คค 0703.62-66-0007</t>
  </si>
  <si>
    <t>ปรับปรุงถนนลาดยางเพื่อการค้าชายแดน แยกทางหลวงชนบท สก.3087 – อำเภอสนามชัยเขต  จังหวัดฉะเชิงเทรา อำเภอเขาฉกรรจ์ จังหวัดสระแก้ว ระยะทาง 6.100 กิโลเมตร</t>
  </si>
  <si>
    <t>https://emenscr.nesdc.go.th/viewer/view.html?id=gAVoz7jL6RT6nxWxG2OV</t>
  </si>
  <si>
    <t>คค 06077-66-0001</t>
  </si>
  <si>
    <t>โครงการขยายช่องจราจรเดิม 3 ช่องจราจรเป็น 4 ช่องจราจร ทางหลวงหมายเลข 305 ตอนควบคุม 0100 ต่างระดับรังสิต - วัดนาบุญ กม. 11+100 - กม.12+800 (ด้านซ้ายทางและขวาทาง เป็นช่วงๆ) ตำบลรังสิต อำเภอธัญบุรี จังหวัดปทุมธานี ระยะทาง 2.700 กิโลเมตร</t>
  </si>
  <si>
    <t>https://emenscr.nesdc.go.th/viewer/view.html?id=KYqzwGmEooTB929LpAXj</t>
  </si>
  <si>
    <t>คค 0703.35-66-0006</t>
  </si>
  <si>
    <t>โครงการเพิ่มประสิทธิภาพทางหลวงชนบท</t>
  </si>
  <si>
    <t>https://emenscr.nesdc.go.th/viewer/view.html?id=OoqYX6x432fkNWGWYR06</t>
  </si>
  <si>
    <t>คค 0703.65-66-0001</t>
  </si>
  <si>
    <t>โครงการพัฒนาด้านเกษตร กิจกรรม พัฒนาโครงสร้างพื้นฐานและโครงข่ายคมนาคมเพื่อการเกษตรแบบบูรณาการ รายการ ซ่อมสร้างผิวจราจรแอสฟัลต์คอนกรีต สายหมู่ที่ 6 บ้านนิคมสหกรณ์ เชื่อมหมู่ที่ 3 บ้านทุ่งมหาชัย ตำบลคลองมะพลับ อำเภอศรีนคร จังหวัดสุโขทัย</t>
  </si>
  <si>
    <t>https://emenscr.nesdc.go.th/viewer/view.html?id=LAqdaZqwryUOWAWQjVka</t>
  </si>
  <si>
    <t>คค 0703.65-66-0002</t>
  </si>
  <si>
    <t>"โครงการพัฒนาด้านเกษตร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อำนวยความปลอดภัยและเพิ่มประสิทธิภาพบริเวณจุดตัดทางหลวงชนบท สท.3024 (กม.3+131) กับทางหลวงหมายเลข 1272 (กม.7+625) ตำบลนาเชิงคีรีอำเภอคีรีมาศ จังหวัดสุโขทัย"</t>
  </si>
  <si>
    <t>https://emenscr.nesdc.go.th/viewer/view.html?id=OoqLZwEkYAsEk0OwerpL</t>
  </si>
  <si>
    <t>คค 0703.65-66-0003</t>
  </si>
  <si>
    <t>โครงการพัฒนาด้านเกษตร กิจกรรม พัฒนาโครงสร้างพื้นฐานและโครงข่ายคมนาคมเพื่อการเกษตรแบบบูรณาการ รายการ เพิ่มศักยภาพโครงสร้างพื้นฐานและโครงข่ายคมนาคม เพื่อสนับสนุน การเพิ่มผลผลิตทางการเกษตร งานปรับปรุงผิวจราจรแอสพัสต์คอนกรีต พร้อมติดตั้งระบบไฟฟ้าแสงสว่าง อุปกรณ์อำนวยความปลอดภัย ก่อสร้างท่อลอดเหลี่ยม และรางระบายน้ำทางหลวงชนบท สท.4033 แยกทางหลวงหมายเลข 1318 - บ้านปากน้ำ ตำบลปากน้ำ อำเภอสวรรคโลก บ้านหนองบัว อำเภอศรีนคร จังหวัดสุโขทัย ความหนาแอสฟัลท์คอนกรีต 5 เซนติเมตร. ช่วงดำเนินการ 3 ช่วง กม. 0+000 - 1+110 , กม.3+540 - 3+800  และ กม.4+900 - 6+530  รวมระยะทาง 3.000 กิโลเมตร</t>
  </si>
  <si>
    <t>https://emenscr.nesdc.go.th/viewer/view.html?id=eKA89B5Jz0cgj8ArVkZ9</t>
  </si>
  <si>
    <t>คค 06077-66-0002</t>
  </si>
  <si>
    <t>โครงการซ่อมแซมผิวจราจรที่ชำรุดติดตั้งไฟฟ้าส่องสว่างและอุปกรณ์อำนวยความสะดวก ปรับปรุงจุดกลับรถใต้สะพานทั้งฝั่งขาเข้าและขาออก ทางหลวงหมายเลข 347 ตอนเทคโนโลยีปทุมธานี - ต่างระดับเชียงรากน้อย กม.8+000 ตำบลบ้านปทุม อำเภอสามโคก จังหวัดปทุมธานี</t>
  </si>
  <si>
    <t>https://emenscr.nesdc.go.th/viewer/view.html?id=joOjgL36XWF7aOae5RJY</t>
  </si>
  <si>
    <t>คค 0703.65-66-0004</t>
  </si>
  <si>
    <t>โครงการพัฒนาด้านเกษตร กิจกรรม พัฒนาโครงสร้างพื้นฐานและโครงข่ายคมนาคมเพื่อการเกษตรแบบบูรณาการ รายการ ติดตั้งไฟฟ้าแสงสว่าง สายแยก ทล.102 - บ้านนาต้นจั่น ตำบลบ้านตึก อำเภอศรีสัชนาลัย จังหวัดสุโขทัย</t>
  </si>
  <si>
    <t>https://emenscr.nesdc.go.th/viewer/view.html?id=y0gr60aMzmiQxZk0EyNR</t>
  </si>
  <si>
    <t>คค 0703.63-66-0001</t>
  </si>
  <si>
    <t>ซ่อมสร้างผิวทางแอสฟัลต์คอนกรีต สาย บ้านชะอม - บ้านบึงไม้ ระหว่าง กม. 0+000 - กม. 5+840 ตำบลชะอม อำเภอแก่งคอย จังหวัดสระบุรี ระยะทาง 5.840 กิโลเมตร 1 สายทาง</t>
  </si>
  <si>
    <t>https://emenscr.nesdc.go.th/viewer/view.html?id=93q9KZKXOlHdrRBY3o3L</t>
  </si>
  <si>
    <t>คค 0703.63-66-0002</t>
  </si>
  <si>
    <t>ซ่อมสร้างผิวทางแอสฟัลต์คอนกรีต สาย แยก ทช.สบ.1002 - วัดพระพุทธบาทน้อย ระหว่าง ช่วงที่ 1 กม. 1+585 - กม. 3+065 และช่วงที่ 2 กม. 3+065 - กม. 6+080 ตำบลสองคอน อำเภอแก่งคอย จังหวัดสระบุรี ระยะทาง 4.495 กิโลเมตร 1 สายทาง</t>
  </si>
  <si>
    <t>https://emenscr.nesdc.go.th/viewer/view.html?id=rX7MLpz35VTKOBXB0eXn</t>
  </si>
  <si>
    <t>คค 0703.44-66-0001</t>
  </si>
  <si>
    <t>ปรับปรุงผิวจราจรและอุปกรณ์อำนวยความสะดวกปลอดภัยพร้อมติดตั้งไฟฟ้าแสงสว่าง ทางหลวงชนบท มส.5021 แยกทางหลวงชนบท มส.3007 – ด่านห้วยต้นนุ่น ตำบลแม่เงา  ตำบลขุนยวม อำเภอขุนยวม จังหวัดแม่ฮ่องสอน ระยะทาง 6.600 กิโลเมตร</t>
  </si>
  <si>
    <t>https://emenscr.nesdc.go.th/viewer/view.html?id=o4WwNm8np4FJ4R4y21xj</t>
  </si>
  <si>
    <t>คค 0703.37-66-0003</t>
  </si>
  <si>
    <t>โครงการปรับปรุงผิวทางลาดยางถนนสายแยกทล.1115 - บ้านสุพรรณพนมทอง ต.บ้านน้อยซุ้มขี้เหล็ก อ.เนินมะปราง จ.พิษณุโลก</t>
  </si>
  <si>
    <t>แขวงทางหลวงชนบทพิษณุโลก</t>
  </si>
  <si>
    <t>https://emenscr.nesdc.go.th/viewer/view.html?id=kwdZ5d7z01u4ABY9nYdr</t>
  </si>
  <si>
    <t>คค 0703.63-66-0003</t>
  </si>
  <si>
    <t>ติดตั้งไฟฟ้าแสงสว่าง/ป้ายและเครื่องหมายจราจรในเขตชุมชน, ทางแยก หรือบริเวณเสี่ยงอันตราย สาย สบ.4016 แยก ทล.3224 - บ.แสลงพัน ตำบลแสลงพัน อำเภอวังม่วง จังหวัดสระบุรี 1 สายทาง จำนวน 72 ต้น</t>
  </si>
  <si>
    <t>https://emenscr.nesdc.go.th/viewer/view.html?id=QOq42EgxgYt62wZ8AZMO</t>
  </si>
  <si>
    <t>คค 0703.37-66-0004</t>
  </si>
  <si>
    <t>โครงการก่อสร้างถนนคอนกรีตเสริมเหล็ก บึงแก่งใหญ่ ต.ท่าทอง อ.เมือง จ.พิษณุโลก</t>
  </si>
  <si>
    <t>https://emenscr.nesdc.go.th/viewer/view.html?id=0R3NBz6jeyhrxpe5zy8x</t>
  </si>
  <si>
    <t>คค 06079-66-0004</t>
  </si>
  <si>
    <t>ก่อสร้างทางคู่ขนานทางหลวง 345 บางบัวทอง - บางคูวัด ตำบลลำโพ อำเภอบางบัวทอง จังหวัดนนทบุรี ระยะทาง 1.100 กิโลเมตร กว้าง 7.00 เมตร หนา 0.05 เมตร พร้อมระบบระบายน้ำข้างทางและบ่อพักพร้อมช่องรับน้ำ 1 สายทาง  ทางหลวงหมายเลข 345 ตอน บางบัวทอง - บางคูวัด ระหว่าง กม. 0+550 - 2+530 (เป็นช่วงๆ)</t>
  </si>
  <si>
    <t>แขวงทางหลวงนนทบุรี</t>
  </si>
  <si>
    <t>https://emenscr.nesdc.go.th/viewer/view.html?id=KYqERVpKkEh1K3rpE8gq</t>
  </si>
  <si>
    <t>คค 06079-66-0005</t>
  </si>
  <si>
    <t>โครงการปรับปรุงประสิทธิภาพการระบายน้ำบนถนนสายหลัก ทางหลวงหมายเลข 345 ตอน บางบัวทอง - บางคูวัด ระหว่าง กม.0+200 – 7+000 (ช่วงต่างระดับบางบัวทอง - คลองบางตะไนย์)</t>
  </si>
  <si>
    <t>https://emenscr.nesdc.go.th/viewer/view.html?id=nr9xLL1EjqhnjL3yajWa</t>
  </si>
  <si>
    <t>คค 0703.63-66-0004</t>
  </si>
  <si>
    <t>ติดตั้งไฟฟ้าแสงสว่าง/ป้ายและเครื่องหมายจราจรในเขตชุมชน, ทางแยก หรือบริเวณเสี่ยงอันตราย สาย สบ.4037 แยก ทล.2224 - บ.ซับแท่น ตำบลลำพญากลาง อำเภอมวกเหล็ก จังหวัดสระบุรี 1 สายทาง จำนวน 72 ต้น</t>
  </si>
  <si>
    <t>https://emenscr.nesdc.go.th/viewer/view.html?id=53qN7LZoLpiy0QOW6AwM</t>
  </si>
  <si>
    <t>คค 06079-66-0006</t>
  </si>
  <si>
    <t>โครงการปรับปรุงประสิทธิภาพการระบายน้ำบนถนนสายหลัก ทางหลวงหมายเลข 302 ตอน สะพานพระนั่งเกล้า – ต่างระดับบางใหญ่ ระหว่าง กม.11+704 – 14+700 (ช่วงแม่น้ำเจ้าพระยา – คลองบางรักใหญ่)</t>
  </si>
  <si>
    <t>https://emenscr.nesdc.go.th/viewer/view.html?id=43LRWl48AjTNOLJ0Ap3y</t>
  </si>
  <si>
    <t>คค 0211-66-0001</t>
  </si>
  <si>
    <t>https://emenscr.nesdc.go.th/viewer/view.html?id=53q9y7YMpLcB2dxA9XkB</t>
  </si>
  <si>
    <t>คค 0703.63-66-0005</t>
  </si>
  <si>
    <t>ซ่อมสร้างผิวทางแอสฟัลต์คอนกรีต แยกทางหลวงหมายเลข 2243 - บ้านซับสนุ่น กม.8+500 - กม.13+245 ตำบลซับสนุ่น อำเภอมวกเหล็ก จังหวัดสระบุรี ระยะทาง 4.745 กิโลเมตร 1 สายทาง</t>
  </si>
  <si>
    <t>https://emenscr.nesdc.go.th/viewer/view.html?id=joOZEq58QMSnZpJ1KZWn</t>
  </si>
  <si>
    <t>คค 0703.63-66-0006</t>
  </si>
  <si>
    <t>ซ่อมสร้างผิวทางแอสฟัลต์คอนกรีต สายเลียบเขื่อนป่าสักชลสิทธิ์ฝั่งซ้าย (ตอนสระบุรี) กม.31+500 – 34+500 ตำบลวังม่วง อำเภอวังม่วง จังหวัดสระบุรี ระยะทาง 3.000 กิโลเมตร 1 สายทาง</t>
  </si>
  <si>
    <t>https://emenscr.nesdc.go.th/viewer/view.html?id=13zj4KoyA5u1N1K7Rwgn</t>
  </si>
  <si>
    <t>คค 0703.63-66-0007</t>
  </si>
  <si>
    <t>ติดตั้งไฟฟ้าแสงสว่าง ป้าย และเครื่องหมายจราจร และราวกันอันตราย ในเขตชุมชน สาย แยกทางหลวงหมายเลข 1 - บ้านประดู่ ตำบลนายาว อำเภอพระพุทธบาท จังหวัดสระบุรี เสาไฟแบบกิ่งเดี่ยว สูง 9.00 เมตร จำนวน 80 ต้น พร้อมดวงโคม</t>
  </si>
  <si>
    <t>https://emenscr.nesdc.go.th/viewer/view.html?id=aQZEKK87RZs14q904plo</t>
  </si>
  <si>
    <t>คค 0703.54-66-0001</t>
  </si>
  <si>
    <t>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ลย.2023 แยกทางหลวงหมายเลข 21 - โคกนกกระบา  ตำบลสานตม อำเภอภูเรือ จังหวัดเลย</t>
  </si>
  <si>
    <t>แขวงทางหลวงชนบทเลย</t>
  </si>
  <si>
    <t>https://emenscr.nesdc.go.th/viewer/view.html?id=deYaqM2pgXsWjaL00MEB</t>
  </si>
  <si>
    <t>คค 0703.54-66-0002</t>
  </si>
  <si>
    <t>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ลย.4017 แยกทางหลวงหมายเลข 2186 - บ้านเชียงกลม ตำบลเชียงกลม อำเภอปากชม จังหวัดเลย</t>
  </si>
  <si>
    <t>https://emenscr.nesdc.go.th/viewer/view.html?id=Y7qXyyANpnU4lmeOKn6m</t>
  </si>
  <si>
    <t>คค 0703.54-66-0003</t>
  </si>
  <si>
    <t>ปรับปรุงโครงสร้างพื้นฐาน พัฒนาเมือง และสิ่งอำนวยความสะดวกเพื่อยกระดับคุณชีวิต กิจกรรม: ปรับปรุงถนนลาดยาง ลย.3003 แยกทางหลวงหมายเลข 201 - บ้านท่าลี่ ตำบลน้ำแคม  อำเภอท่าลี่ จังหวัดเลย ระยะทาง 1.300 กม.</t>
  </si>
  <si>
    <t>https://emenscr.nesdc.go.th/viewer/view.html?id=A3qzxjXYzoT21AkNV2eA</t>
  </si>
  <si>
    <t>คค 0703.59-66-0001</t>
  </si>
  <si>
    <t>ปรับปรุงซ่อมแซมสะพานคอนกรีตเสริมเหล็กข้ามคลองลัดนาเกลือ อำเภอพระสมุทรเจดีย์  จังหวัดสมุทรปราการ</t>
  </si>
  <si>
    <t>https://emenscr.nesdc.go.th/viewer/view.html?id=43LpRE1EjqfBzmppk0gX</t>
  </si>
  <si>
    <t>คค 0703.59-66-0002</t>
  </si>
  <si>
    <t>ปรับปรุงซ่อมแซมถนนคอนกรีตเสริมเหล็กสายวัดขุนสมุทรจีน อำเภอพระสมุทรเจดีย์  จังหวัดสมุทรปราการ</t>
  </si>
  <si>
    <t>https://emenscr.nesdc.go.th/viewer/view.html?id=Y7qeEkyKxkiZ1KM2qG5B</t>
  </si>
  <si>
    <t>คค 0703.59-66-0003</t>
  </si>
  <si>
    <t>ปรับปรุงซ่อมแซมถนนสายแยกทางหลวงชนบท สาย สป.1006 - สถาบันการแพทย์จักรีนฤบดินทร์ อำเภอบางพลี จังหวัดสมุทรปราการ</t>
  </si>
  <si>
    <t>https://emenscr.nesdc.go.th/viewer/view.html?id=A3q71G2RXNc1KrQEpy0A</t>
  </si>
  <si>
    <t>คค 0703.59-66-0004</t>
  </si>
  <si>
    <t>ปรับปรุงถนนคอนกรีตเสริมเหล็กสายบ้านล่าง - คลองกระออม (ช่วงที่ 2) อำเภอพระสมุทรเจดีย์ จังหวัดสมุทรปราการ</t>
  </si>
  <si>
    <t>https://emenscr.nesdc.go.th/viewer/view.html?id=Rdq8BAM3nnIaJW18Rg7z</t>
  </si>
  <si>
    <t>คค 0703.59-66-0005</t>
  </si>
  <si>
    <t>งานขุดลอกท่อระบายน้ำ (Repair of Culvert) โดยใช้รถดูดโคลนเลน ระบบฉีดน้ำแรงดันสูง ระยะทางรวม 31,618.00 เมตร</t>
  </si>
  <si>
    <t>https://emenscr.nesdc.go.th/viewer/view.html?id=joOQ3Za7prcZ03QWNweg</t>
  </si>
  <si>
    <t>คค 0703.59-66-0006</t>
  </si>
  <si>
    <t>งานติดตั้งไฟฟ้าแสงสว่างและไฟสัญญาณจราจร แยกทางหลวงชนบทหมายเลข สป.1011 - บ้านลาดหวาย  อำเภอบางพลี จังหวัดสมุทรปราการ</t>
  </si>
  <si>
    <t>https://emenscr.nesdc.go.th/viewer/view.html?id=wEN21eLRnMTqx7yyOnAZ</t>
  </si>
  <si>
    <t>คค 0703.59-66-0007</t>
  </si>
  <si>
    <t>งานปรับปรุงไฟฟ้าแสงสว่าง สาย สป.2001 แยกทางหลวงหมายเลข 34 (กม.ที่ 18+165) -  บ้านลาดกระบัง อำเภอบางพลี, อำเภอบางเสาธง จังหวัดสมุทรปราการ</t>
  </si>
  <si>
    <t>https://emenscr.nesdc.go.th/viewer/view.html?id=Z6qJ6deKNaTLB91qBn28</t>
  </si>
  <si>
    <t>คค 0703.59-66-0008</t>
  </si>
  <si>
    <t>ปรับปรุงไฟฟ้าแสงสว่างและงานอำนวยความปลอดภัย สาย สป.4010 เชื่อมทางหลวงหมายเลข 3243 – เขตบางขุนเทียน (กม.ที่ 0+000 - กม.ที่ 4+125) อำเภอพระสมุทรเจดีย์ จังหวัดสมุทรปราการ</t>
  </si>
  <si>
    <t>https://emenscr.nesdc.go.th/viewer/view.html?id=x0pMKyl7jaCglmMk8yZO</t>
  </si>
  <si>
    <t>คค 0703.59-66-0009</t>
  </si>
  <si>
    <t>ปรับปรุงไฟฟ้าแสงสว่างบริเวณแยกวัดบางหญ้าแพรกและทางขนาน ตำบลบางหญ้าแพรก  อำเภอพระประแดง จังหวัดสมุทรปราการ</t>
  </si>
  <si>
    <t>https://emenscr.nesdc.go.th/viewer/view.html?id=deYMdGpMpqIkp4QJK93o</t>
  </si>
  <si>
    <t>คค 0709-66-0002</t>
  </si>
  <si>
    <t>งานปรับปรุงผิวทางและแก้ไขจุดเสี่ยงในย่านชุมชน ในเขตพื้นที่จังหวัดสมุทรปราการ ถนนสาย ฉช.3001 แยก ทล.314 (กม.ที่ 14+800) – บ้านลาดกระบัง (ตอนสมุทรปราการ) ระยะทาง 10.828 กิโลเมตร อำเภอบางบ่อ จังหวัดสมุทรปราการ</t>
  </si>
  <si>
    <t>สำนักงานทางหลวงชนบทที่ 1 (ปทุมธานี)</t>
  </si>
  <si>
    <t>https://emenscr.nesdc.go.th/viewer/view.html?id=LAqzoL1y4rSmgq88WaGq</t>
  </si>
  <si>
    <t>คค 0709-66-0004</t>
  </si>
  <si>
    <t>การปรับปรุงผิวทางจราจร และติดตั้งป้ายแนะนำสถานที่สำคัญ แหล่งท่องเที่ยว ถนนสาย สป.5003 เชื่อมทางหลวงท้องถิ่นบางเสาธง - บ้านช้างตาย ระยะทาง 8.025 กิโลเมตร อำเภอบางเสาธง, บางบ่อ จังหวัดสมุทรปราการ</t>
  </si>
  <si>
    <t>https://emenscr.nesdc.go.th/viewer/view.html?id=p9XROX9OoJHq4zwwkRn6</t>
  </si>
  <si>
    <t>คค 0709-66-0005</t>
  </si>
  <si>
    <t>การปรับปรุงผิวทางจราจร และติดตั้งป้ายแนะนำสถานที่สำคัญ แหล่งท่องเที่ยว ถนนสาย สป.5004  แยกทางหลวงชนบท ฉช.3001 (กม.ที่ 11+485) - บ้านคลองนิยมยาตรา ระยะ ทาง 10.010 กิโลเมตร อำเภอบางบ่อ จังหวัดสมุทรปราการ</t>
  </si>
  <si>
    <t>https://emenscr.nesdc.go.th/viewer/view.html?id=Rdqnm4j5XZSaJW1wqo7W</t>
  </si>
  <si>
    <t>วว 6120-66-0004</t>
  </si>
  <si>
    <t>โครงการพัฒนาการวิเคราะห์และทดสอบระบบรางรถไฟความเร็วสูง</t>
  </si>
  <si>
    <t>สถาบันวิจัยวิทยาศาสตร์และเทคโนโลยีแห่งประเทศไทย</t>
  </si>
  <si>
    <t>070102V03F01</t>
  </si>
  <si>
    <t>https://emenscr.nesdc.go.th/viewer/view.html?id=rX7rJamnx3T2yZRRKNLq</t>
  </si>
  <si>
    <t>บวท 06.1-66-0001</t>
  </si>
  <si>
    <t>กันยายน 2572</t>
  </si>
  <si>
    <t>https://emenscr.nesdc.go.th/viewer/view.html?id=KYqW7WR31OS0k6ld31g4</t>
  </si>
  <si>
    <t>คค 06051-66-0003</t>
  </si>
  <si>
    <t>งานติดตั้งไฟฟ้าแสงสว่าง ทางหลวงหมายเลข 231 ตอน ถนนวงแหวนรอบเมืองอุบลราชธานี ระหว่าง กม.18+600 - กม.21+000 (เป็นช่วงๆ)</t>
  </si>
  <si>
    <t>https://emenscr.nesdc.go.th/viewer/view.html?id=13z8xB0G5rswOr8YQwZz</t>
  </si>
  <si>
    <t>คค 06051-66-0004</t>
  </si>
  <si>
    <t>งานติดตั้งไฟฟ้าแสงสว่าง ทางหลวงหมายเลข 24 ตอน นากระแซง - เดชอุดม ระหว่าง กม.374+000 - กม.377+300 (เป็นช่วงๆ)</t>
  </si>
  <si>
    <t>https://emenscr.nesdc.go.th/viewer/view.html?id=GjqmOOOzm9CaXJqqk7Qm</t>
  </si>
  <si>
    <t>คค 06051-66-0005</t>
  </si>
  <si>
    <t>งานราวกันอันตราย ทางหลวงหมายเลข 2182 ตอน เดชอุดม - โนนเรียง - หนองแสง ระหว่าง กม.0+289 - กม.49+489 (เป็นช่วงๆ)</t>
  </si>
  <si>
    <t>https://emenscr.nesdc.go.th/viewer/view.html?id=wENAwpdrzpHngAmjaZ0W</t>
  </si>
  <si>
    <t>คค 06051-66-0006</t>
  </si>
  <si>
    <t>งานติดตั้งไฟฟ้าแสงสว่าง ทางหลวงหมายเลข 24 ตอน เดชอุดม - อุบลราชธานี ระหว่าง กม.401+500 - กม.403+800 (เป็นช่วงๆ)</t>
  </si>
  <si>
    <t>https://emenscr.nesdc.go.th/viewer/view.html?id=B8qr28dRJGs34k0B3lEk</t>
  </si>
  <si>
    <t>คค 06051-66-0007</t>
  </si>
  <si>
    <t>งานติดตั้งไฟฟ้าแสงสว่าง ทางหลวงหมายเลข 2248 ตอน ซำหวาย - บุณฑริก ระหว่าง กม.71+000 - กม.74+500 (เป็นช่วงๆ)</t>
  </si>
  <si>
    <t>https://emenscr.nesdc.go.th/viewer/view.html?id=JKqjmmpVzlCQo7LrLwKr</t>
  </si>
  <si>
    <t>คค 06051-66-0008</t>
  </si>
  <si>
    <t>งานติดตั้งราวกันอันตราย ทางหลวงหมายเลข 2248 ตอน ซำหวาย - บุณฑริก ระหว่าง กม.41+015 - กม.106+000 (เป็นช่วงๆ)</t>
  </si>
  <si>
    <t>https://emenscr.nesdc.go.th/viewer/view.html?id=63qj25RelWIXKXzwZ1Ww</t>
  </si>
  <si>
    <t>คค 06051-66-0009</t>
  </si>
  <si>
    <t>งานติดตั้งไฟฟ้าแสงสว่าง ทางหลวงหมายเลข 217 ตอน พิบูลมังสาหาร - ช่องเม็ก ระหว่าง กม.45+500 - กม.46+800 และ กม.47+650 - กม.48+500 (เป็นช่วงๆ)</t>
  </si>
  <si>
    <t>https://emenscr.nesdc.go.th/viewer/view.html?id=RdqoXojM2GTyopjj8lxM</t>
  </si>
  <si>
    <t>คค 06051-66-0010</t>
  </si>
  <si>
    <t>งานติดตั้งไฟฟ้าแสงสว่าง ทางหลวงหมายเลข 2222 ตอน โขงเจียม - สะพือ ระหว่าง กม.8+200 - กม.12+200 (เป็นช่วงๆ)</t>
  </si>
  <si>
    <t>https://emenscr.nesdc.go.th/viewer/view.html?id=nr9k9xXjnZHBQ3gXyXMo</t>
  </si>
  <si>
    <t>RMUTI1100-66-0039</t>
  </si>
  <si>
    <t>โครงการบริหารจัดการศูนย์ประสานงานโครงการอนุรักษ์พันธุกรรมพืชอันเนื่องมาจากพระราชดำริ สมเด็จพระเทพรัตนราชสุดาฯ สยามบรมราชกุมารี</t>
  </si>
  <si>
    <t>https://emenscr.nesdc.go.th/viewer/view.html?id=LAq3wMKae5iBJn9lg5g2</t>
  </si>
  <si>
    <t>ศธ0578.06-66-0028</t>
  </si>
  <si>
    <t>การศึกษาตำแหน่งพื้นที่ลานพักตู้คอนเทนเนอร์ และรูปแบบการจัดการที่เหมาะสมเพื่อการรองรับการเชื่อมต่อการขนส่งหลายรูปแบบ กรณีศึกษา เขตพื้นที่จังหวัดปทุมธานีและพระนครศรีอยุธยา</t>
  </si>
  <si>
    <t>คณะบริหารธุรกิจ</t>
  </si>
  <si>
    <t>https://emenscr.nesdc.go.th/viewer/view.html?id=53q8LXmzXRcEXEoM8yQ9</t>
  </si>
  <si>
    <t>ศธ0578.06-66-0031</t>
  </si>
  <si>
    <t>ความสัมพันธ์ระหว่างความได้เปรียบในการแข่งขันและปัจจัยความพร้อมด้านเทคโนโลยีสารสนเทศที่ส่งผลต่อความสามารถในการแข่งขันการประกอบธุรกิจส่งออก</t>
  </si>
  <si>
    <t>https://emenscr.nesdc.go.th/viewer/view.html?id=gAVY02EqNVha2aANXYBg</t>
  </si>
  <si>
    <t>คค 0703.49-66-0010</t>
  </si>
  <si>
    <t>โครงการพัฒนาสาธารณูปโภคด้านไฟฟ้าเพื่อคุณภาพชีวิตที่ดีของประชาชน ติดตั้งไฟฟ้าแสงสว่าง ถนนสาย รย.1012 แยกทางหลวงหมายเลข 3 - บ้านทุ่งอ้ายบ้า อำเภอเมืองระยอง จังหวัดระยอง (ต่อยอดกิจกรรม)</t>
  </si>
  <si>
    <t>https://emenscr.nesdc.go.th/viewer/view.html?id=WXWBpEAj8VCzmQmowzjY</t>
  </si>
  <si>
    <t>คค 0703.51-66-0005</t>
  </si>
  <si>
    <t>ซ่อมสร้างถนนลาดยาง สาย ลบ.1009 แยก ทล.1 - บ้านทะเลทอง กม.21+000 - กม.22+550 ตำบลบ่อทอง อำเภอหนองม่วง จังหวัดลพบุรี</t>
  </si>
  <si>
    <t>https://emenscr.nesdc.go.th/viewer/view.html?id=nragXqYrAXTn6oea7Qe1</t>
  </si>
  <si>
    <t>คค 0703.68-66-0009</t>
  </si>
  <si>
    <t>โครงการการพัฒนาโครงสร้างพื้นฐาน ด้านการค้า การลงทุน และการบริการ/ซ่อมสร้างผิวทางลาดยางแอสฟัลติกคอนกรีต สาย สร.4008 แยกทางหลวงหมายเลข 2371 ตำบลแจนแวน อำเภอศรีณรงค์ จังหวัดสุรินทร์ ผิวจราจรกว้าง 6.00 เมตร ไหล่ทางข้างละ 1.00 เมตร หนา 0.05 เมตร ระยะทาง 2.600 กิโลเมตร</t>
  </si>
  <si>
    <t>https://emenscr.nesdc.go.th/viewer/view.html?id=gAlZWALeKwT3Az7KBz0q</t>
  </si>
  <si>
    <t>คค 06091-66-0016</t>
  </si>
  <si>
    <t>โครงการพัฒนาการคมนาคม และโครงสร้างพื้นฐานสู่แหล่งท่องเที่ยวในจังหวัดราชบุรี  เพิ่มประสิทธิภาพไฟฟ้าแสงสว่าง ทางหลวงหมายเลข 4 ตอนควบคุม 0302 ตอน คลองอีจาง - หลุมดิน ระหว่าง กม.79+851 - กม.99+769 อยู่ในเขตพื้นที่ ตำบลบ้านฆ้อง        ตำบลบ้านสิงห์  ตำบลเจ็ดเสมียน อำเภอโพธาราม ตำบลท่าราบ ตำบลโคกหม้อ อำเภอเมืองราชบุรี จังหวัดราชบุรี</t>
  </si>
  <si>
    <t>https://emenscr.nesdc.go.th/viewer/view.html?id=JKeyprnG50IX5B5N0gOz</t>
  </si>
  <si>
    <t>คค 06091-66-0017</t>
  </si>
  <si>
    <t>โครงการพัฒนาการคมนาคม และโครงสร้างพื้นฐานสู่แหล่งท่องเที่ยวในจังหวัดราชบุรี ติดตั้งไฟสัญญาณเตือน FLASHING บริเวณจุดอันตราย อยู่ในเขตพื้นที่  สายทางในความควบคุมแขวงทางหลวงราชบุรี</t>
  </si>
  <si>
    <t>https://emenscr.nesdc.go.th/viewer/view.html?id=p9jNKRxWmJcqqg1GNK3r</t>
  </si>
  <si>
    <t>https://emenscr.nesdc.go.th/viewer/view.html?id=Y7Bn7BLmlYHXWk7NO7KM</t>
  </si>
  <si>
    <t>วว 6110-67-0006</t>
  </si>
  <si>
    <t>โครงการพัฒนาการวิเคราะห์และทดสอบระบบรางรถไฟความเร็วสูง (ปี 67)</t>
  </si>
  <si>
    <t>ข้อเสนอโครงการสำคัญ 2567 ที่ผ่านเข้ารอบ</t>
  </si>
  <si>
    <t>https://emenscr.nesdc.go.th/viewer/view.html?id=MBjJ2LmryjH9YX77MG1y</t>
  </si>
  <si>
    <t>รง 0404-67-0002</t>
  </si>
  <si>
    <t>พัฒนาสมรรถนะบุคลากรด้านโลจิสติกส์เพื่อรองรับอุตสาหกรรมและบริการแห่งอนาคต</t>
  </si>
  <si>
    <t>https://emenscr.nesdc.go.th/viewer/view.html?id=eKpl9EyeYZc7xYGdpe4Z</t>
  </si>
  <si>
    <t>คค 0410-67-0001</t>
  </si>
  <si>
    <t>โครงการพัฒนาระบบการควบคุมกำกับดูแลการขนส่งสินค้าอันตรายทางถนน</t>
  </si>
  <si>
    <t>กรกฎาคม 2567</t>
  </si>
  <si>
    <t>https://emenscr.nesdc.go.th/viewer/view.html?id=o4Z6emYVxJS95zeQMrAR</t>
  </si>
  <si>
    <t>RMUTI1100-67-0004</t>
  </si>
  <si>
    <t>โครงการการพัฒนาและส่งเสริมศักยภาพด้านการซ่อมบำรุงระบบรางเพื่อสร้างมาตรฐานในระดับสากลและเป็นต้นแบบในการผลิตกำลังคน</t>
  </si>
  <si>
    <t>ข้อเสนอโครงการสำคัญ 2567 ที่ไม่ผ่านเข้ารอบ</t>
  </si>
  <si>
    <t>https://emenscr.nesdc.go.th/viewer/view.html?id=x0OAkA7nV4UL0YAGdng0</t>
  </si>
  <si>
    <t>คค 0410-67-0003</t>
  </si>
  <si>
    <t>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t>
  </si>
  <si>
    <t>https://emenscr.nesdc.go.th/viewer/view.html?id=VWwe4g66xLsxKaQ7aEgd</t>
  </si>
  <si>
    <t>คค 0410-67-0004</t>
  </si>
  <si>
    <t>โครงการพัฒนาและยกระดับคุณภาพมาตรฐานการขนส่งสินค้าทางถนนของประเทศไทยอย่างมีประสิทธิภาพ ปลอดภัย เป็นมิตรต่อสิ่งแวดล้อม และเป็นที่ยอมรับระดับสากล</t>
  </si>
  <si>
    <t>https://emenscr.nesdc.go.th/viewer/view.html?id=A32rNwmq92U1dQoRQ968</t>
  </si>
  <si>
    <t>คค 06138-67-0002</t>
  </si>
  <si>
    <t>โครงการทางหลวงพิเศษระหว่างเมืองหมายเลข 9 สายวงแหวนรอบนอก กทม.  ด้านตะวันตก (บางขุนเทียน - บางบัวทอง)</t>
  </si>
  <si>
    <t>https://emenscr.nesdc.go.th/viewer/view.html?id=x0OAK2W7n6sqeRVd371j</t>
  </si>
  <si>
    <t>คค 06138-67-0003</t>
  </si>
  <si>
    <t>โครงการก่อสร้างทางหลวงพิเศษระหว่างเมืองหมายเลข 9 สายวงแหวนรอบนอกกรุงเทพมหานครด้านตะวันตก (บางบัวทอง – บางปะอิน)</t>
  </si>
  <si>
    <t>https://emenscr.nesdc.go.th/viewer/view.html?id=JKmE0eWLjWHXlLBOE5x6</t>
  </si>
  <si>
    <t>คค 06138-67-0008</t>
  </si>
  <si>
    <t>โครงการก่อสร้างทางแนวใหม่เชื่อมทางหลวงพิเศษระหว่างเมืองหมายเลข 6 (บางปะอิน) - ทางหลวงหมายเลข 32</t>
  </si>
  <si>
    <t>https://emenscr.nesdc.go.th/viewer/view.html?id=z0rVVpWEJ4S4zEMnqVoB</t>
  </si>
  <si>
    <t>RMUTI1100-67-0009</t>
  </si>
  <si>
    <t>โครงการศูนย์ทดสอบมาตรฐานอุตสาหกรรมระบบราง</t>
  </si>
  <si>
    <t>https://emenscr.nesdc.go.th/viewer/view.html?id=kwmNV3ZW0XFrxLa2kX51</t>
  </si>
  <si>
    <t>คค 0514-67-0001</t>
  </si>
  <si>
    <t>โครงการงานก่อสร้างอาคารที่พักผู้โดยสารหลังใหม่ ท่าอากาศยานระนอง</t>
  </si>
  <si>
    <t>https://emenscr.nesdc.go.th/viewer/view.html?id=p9e6dKK4aMIWA1gzjgpl</t>
  </si>
  <si>
    <t>คค 0514-67-0002</t>
  </si>
  <si>
    <t>งานก่อสร้างต่อเติมความยาวทางวิ่ง ขยายทางขับ ลานจอดเครื่องบิน  และองค์ประกอบอื่น ๆ ท่าอากาศยานชุมพร</t>
  </si>
  <si>
    <t>https://emenscr.nesdc.go.th/viewer/view.html?id=RdAEBYJmO9SE46zWepAO</t>
  </si>
  <si>
    <t>คค 0514-67-0003</t>
  </si>
  <si>
    <t>โครงการค่าทดแทนที่ดินและอสังหาริมทรัพย์ ระยะที่ 2 โครงการพัฒนาท่าอากาศยานตรัง</t>
  </si>
  <si>
    <t>https://emenscr.nesdc.go.th/viewer/view.html?id=XGd8rRk59wtaOqVpyRp4</t>
  </si>
  <si>
    <t>คค 0514-67-0004</t>
  </si>
  <si>
    <t>จ้างที่ปรึกษาเพื่อจัดทำแผนดิจิทัล ประจำปี 2567 – 2570 และประเมินระบบเทคโนโลยีสารสนเทศเพื่อให้สอดคล้องกับ พ.ร.บ. การรักษาความมั่นคงปลอดภัยไซเบอร์</t>
  </si>
  <si>
    <t>https://emenscr.nesdc.go.th/viewer/view.html?id=132xaYanXrUMOKXkZ25x</t>
  </si>
  <si>
    <t>คค 0514-67-0005</t>
  </si>
  <si>
    <t>โครงการ “เพิ่มประสิทธิภาพการเชื่อมโยงข้อมูลแบบบูรณาการ  สำหรับท่าอากาศยาน 25 แห่ง เพื่อใช้งาน</t>
  </si>
  <si>
    <t>https://emenscr.nesdc.go.th/viewer/view.html?id=KYa9Rgp38McKO9ee0nR7</t>
  </si>
  <si>
    <t>คค 0320-67-0003</t>
  </si>
  <si>
    <t>https://emenscr.nesdc.go.th/viewer/view.html?id=QOYY5wlLRNu4O0Mra3xB</t>
  </si>
  <si>
    <t>คค 0320-67-0005</t>
  </si>
  <si>
    <t>งานจ้างก่อสร้างขุดลอกและบำรุงรักษาร่องน้ำชายฝั่งทะเลที่ ร่องน้ำท่าเรือเอนกประสงค์ระนอง อำเภอเมืองระนอง จ.ระนอง</t>
  </si>
  <si>
    <t>https://emenscr.nesdc.go.th/viewer/view.html?id=5322O411refZ3kWYBoRX</t>
  </si>
  <si>
    <t>บวท 06.1-67-0001</t>
  </si>
  <si>
    <t>https://emenscr.nesdc.go.th/viewer/view.html?id=JKmmnwm6qyF4q2R8kXd3</t>
  </si>
  <si>
    <t>ศธ 0530.22-67-0003</t>
  </si>
  <si>
    <t>โครงการสำรวจและออกแบบทางแยกต่างระดับ จุดตัดทางหลวงหมายเลข 2 กับทางหลวงหมายเลข 216 (แยกบ้านจั่น) จังหวัดอุดรธานี</t>
  </si>
  <si>
    <t>คณะสิ่งแวดล้อมและทรัพยากรศาสตร์</t>
  </si>
  <si>
    <t>มหาวิทยาลัยมหาสารคาม</t>
  </si>
  <si>
    <t>v3_070102V01</t>
  </si>
  <si>
    <t>v3_070102V01F01</t>
  </si>
  <si>
    <t>https://emenscr.nesdc.go.th/viewer/view.html?id=y0JpLGgXNECpzXmO7an5</t>
  </si>
  <si>
    <t>กค 0524(ก)-67-0001</t>
  </si>
  <si>
    <t>v3_070102V01F03</t>
  </si>
  <si>
    <t>https://emenscr.nesdc.go.th/viewer/view.html?id=NV1J4gZ18RuGOeOKEAEp</t>
  </si>
  <si>
    <t>กค 0524(ก)-67-0002</t>
  </si>
  <si>
    <t>https://emenscr.nesdc.go.th/viewer/view.html?id=B85GBk5VzXCAwBwxpaBQ</t>
  </si>
  <si>
    <t>กค 0598(ส)-67-0002</t>
  </si>
  <si>
    <t>โครงการพัฒนากระบวนงานควบคุมทางศุลกากรโดยการนำเทคโนโลยีที่ทันสมัยมาใช้ร่วมกับเทคโนโลยีที่กรมศุลกากรมีอยู่ในปัจจุบันให้มีประสิทธิภาพ</t>
  </si>
  <si>
    <t>v3_070102V01F05</t>
  </si>
  <si>
    <t>https://emenscr.nesdc.go.th/viewer/view.html?id=RdkZXexdKkiGXBK7x0X0</t>
  </si>
  <si>
    <t>พณ 0907-67-0002</t>
  </si>
  <si>
    <t>v3_070102V02</t>
  </si>
  <si>
    <t>v3_070102V02F01</t>
  </si>
  <si>
    <t>https://emenscr.nesdc.go.th/viewer/view.html?id=joxz6JV2jzfaqdqe2A6d</t>
  </si>
  <si>
    <t>รง 0407-67-0010</t>
  </si>
  <si>
    <t>https://emenscr.nesdc.go.th/viewer/view.html?id=Z6YjljQgBZS54nj26L67</t>
  </si>
  <si>
    <t>บขส 18-67-0003</t>
  </si>
  <si>
    <t>โครงการพัฒนาธุรกิจรับส่งสินค้าและพัสดุภัณฑ์</t>
  </si>
  <si>
    <t>กองวางแผนกลยุทธ์</t>
  </si>
  <si>
    <t>บริษัท ขนส่ง จำกัด</t>
  </si>
  <si>
    <t>https://emenscr.nesdc.go.th/viewer/view.html?id=KYlKY24AL8FW1Y7l6G9a</t>
  </si>
  <si>
    <t>บขส 18-67-0006</t>
  </si>
  <si>
    <t>โครงการเพิ่ม/ปรับปรุงเส้นทางการเดินรถระหว่างประเทศ</t>
  </si>
  <si>
    <t>https://emenscr.nesdc.go.th/viewer/view.html?id=jox15KmOnJcZWjRG24r6</t>
  </si>
  <si>
    <t>คค 06060-67-0001</t>
  </si>
  <si>
    <t>กิจกรรมบูรณะโครงข่ายทางหลวงเชื่อมโยงระหว่างภาค ทางหลวงหมายเลข 304 ต.เมืองเก่า  อ.กบินทร์บุรี  จ.ปราจีนบุรี จำนวน 1 แห่ง</t>
  </si>
  <si>
    <t>เมษายน 2567</t>
  </si>
  <si>
    <t>สิงหาคม 2567</t>
  </si>
  <si>
    <t>แขวงทางหลวงปราจีนบุรี</t>
  </si>
  <si>
    <t>https://emenscr.nesdc.go.th/viewer/view.html?id=Gj0QA97qy2cVawYXkZ8E</t>
  </si>
  <si>
    <t>คค 0418-67-0003</t>
  </si>
  <si>
    <t>โครงการเพิ่มประสิทธิภาพการตรวจสภาพรถเพื่อความปลอดภัยในการใช้รถใช้ถนน  (ผู้ช่วยช่างตรวจสภาพรถ) ประจำปีงบประมาณ พ.ศ. 2567</t>
  </si>
  <si>
    <t>https://emenscr.nesdc.go.th/viewer/view.html?id=JKMerKNWNkfJxRgpnXM5</t>
  </si>
  <si>
    <t>คค 0703.30-67-0002</t>
  </si>
  <si>
    <t>ปรับปรุงถนนเชิงลาดคอสะพานข้ามลำรางธรรมชาติ สาย ปจ.2033 ต.หน้าเมือง อ.เมือง จ.ปราจีนบุรี ระยะทาง 0.575 กิโลเมตร</t>
  </si>
  <si>
    <t>แขวงทางหลวงชนบทปราจีนบุรี</t>
  </si>
  <si>
    <t>v3_070102V02F02</t>
  </si>
  <si>
    <t>https://emenscr.nesdc.go.th/viewer/view.html?id=XGeXyYMEY6I4Yx3mEM1w</t>
  </si>
  <si>
    <t>คค 0703.30-67-0003</t>
  </si>
  <si>
    <t>ก่อสร้างถนนและยกระดับชั้นทาง ถนนลาดยางแอสฟัลติกคอนกรีต (โดยวิธี Pavement In - Place Recycling) ปจ 4002 แยก ทล.3076 - บ้านพระอาจารย์ ต.บางกระเบา อ.บ้านสร้าง จ.ปราจีนบุรี ระยะทาง 1.000 กม.</t>
  </si>
  <si>
    <t>https://emenscr.nesdc.go.th/viewer/view.html?id=EagmVG9p72uEOaJg1rGZ</t>
  </si>
  <si>
    <t>คค 0212-67-0001</t>
  </si>
  <si>
    <t>v3_070102V03</t>
  </si>
  <si>
    <t>v3_070102V03F02</t>
  </si>
  <si>
    <t>https://emenscr.nesdc.go.th/viewer/view.html?id=kw2eRJ34y3i4LW4dWdB5</t>
  </si>
  <si>
    <t>วว 6120-67-0006</t>
  </si>
  <si>
    <t>โครงการศูนย์ทดสอบและพัฒนาเทคโนโลยีขนส่งและรถไฟความเร็วสูง</t>
  </si>
  <si>
    <t>v3_070102V04</t>
  </si>
  <si>
    <t>v3_070102V04F01</t>
  </si>
  <si>
    <t>https://emenscr.nesdc.go.th/viewer/view.html?id=MBxek1mq5dfWgoWYoYzK</t>
  </si>
  <si>
    <t>คค 0211-67-0001</t>
  </si>
  <si>
    <t>v3_070102V04F04</t>
  </si>
  <si>
    <t>070102V04F04</t>
  </si>
  <si>
    <t>https://emenscr.nesdc.go.th/viewer/view.html?id=jon2m9BradIZWjRG2MMW</t>
  </si>
  <si>
    <t>สกพอ 1003-67-0001</t>
  </si>
  <si>
    <t>โครงการกำกับดูแล และบริหารโครงการท่าเรือใน EEC Project List ประจำปีงบประมาณ 2567</t>
  </si>
  <si>
    <t>https://emenscr.nesdc.go.th/viewer/view.html?id=aQGpaqkZQWUNgj3xz71p</t>
  </si>
  <si>
    <t>โครงการวิเคราะห์และสนับสนุนแนวทางแก้ไขปัญหาทางการเงิน โครงการรถไฟความเร็วสูงเชื่อมสามสนามบิน และโครงการพัฒนาสนามบินอู่ตะเภาและเมืองการบินภาคตะวันออก ประจำปีงบประมาณ 2567</t>
  </si>
  <si>
    <t>https://emenscr.nesdc.go.th/viewer/view.html?id=wE79Rg4zMWTYEQgLagkK</t>
  </si>
  <si>
    <t>สกพอ 1003-67-0002</t>
  </si>
  <si>
    <t>โครงการสนับสนุนการกำกับในการปฏิบัติตามมาตรการด้านสิ่งแวดล้อม ในรายงาน EHIA โครงการพัฒนาสนามบินอู่ตะเภาและเมืองการบินภาคตะวันออก ประจำปีงบประมาณ 2567</t>
  </si>
  <si>
    <t>v3_070102V01F06</t>
  </si>
  <si>
    <t>070102V01F06</t>
  </si>
  <si>
    <t>https://emenscr.nesdc.go.th/viewer/view.html?id=kw20ElJmoxFLn47Be4gm</t>
  </si>
  <si>
    <t>คค 0703.47-67-0001</t>
  </si>
  <si>
    <t>ปรับปรุงผิวจราจร สาย รอ.3012 แยกทางหลวงหมายเลข 215 - บ้านชะโด อำเภอสุวรรณภูมิ จังหวัดร้อยเอ็ด</t>
  </si>
  <si>
    <t>https://emenscr.nesdc.go.th/viewer/view.html?id=YjO1ea0gQLiGX9Z9Aa7Q</t>
  </si>
  <si>
    <t>คค 0703.47-67-0002</t>
  </si>
  <si>
    <t>ปรับปรุงผิวจราจร สาย รอ.3063 แยกทางหลวงหมายเลข 215 - บ้านดอนกลาง อำเภออาจสามารถ จังหวัดร้อยเอ็ด</t>
  </si>
  <si>
    <t>https://emenscr.nesdc.go.th/viewer/view.html?id=2GLOV4V0rliZBMYZE37Z</t>
  </si>
  <si>
    <t>คค 0703.47-67-0003</t>
  </si>
  <si>
    <t>ปรับปรุงผิวจราจรและขยายไหล่ทาง สาย รอ.3039 แยกทางหลวงหมายเลข 214 - บ้านชาด (ช่วงบ้านยางน้อย - บ้านชาด) อำเภอธวัชบุรี จังหวัดร้อยเอ็ด</t>
  </si>
  <si>
    <t>https://emenscr.nesdc.go.th/viewer/view.html?id=L01ExqOlG9HYNzLRLNd4</t>
  </si>
  <si>
    <t>คค 0703.47-67-0004</t>
  </si>
  <si>
    <t>ปรับปรุงผิวจราจร สาย รอ.4007 แยกทางหลวงหมายเลข 2259 - บ้านสว่าง อำเภอโพนทอง จังหวัดร้อยเอ็ด</t>
  </si>
  <si>
    <t>https://emenscr.nesdc.go.th/viewer/view.html?id=Q0LpljZG49ceqolylqV5</t>
  </si>
  <si>
    <t>คค 0703.47-67-0005</t>
  </si>
  <si>
    <t>ปรับปรุงผิวจราจร สาย รอ.2020 แยกทางหลวงหมายเลข 23 - บ้านหัวดง อำเภอจังหาร จังหวัดร้อยเอ็ด</t>
  </si>
  <si>
    <t>https://emenscr.nesdc.go.th/viewer/view.html?id=qk6Jg1MG9oHgkOlL7Wxq</t>
  </si>
  <si>
    <t>คค 0703.47-67-0006</t>
  </si>
  <si>
    <t>พัฒนาเส้นทางเข้าสู่แหล่งท่องเที่ยว วัดภูกุ้มข้าว บ้านภูเขาทอง หมู่ที่ 5 , หมู่ที่ 9 ตำบลคำพะอุง</t>
  </si>
  <si>
    <t>https://emenscr.nesdc.go.th/viewer/view.html?id=mx6yEmwaBZinlz3zO4az</t>
  </si>
  <si>
    <t>คค 0703.47-67-0007</t>
  </si>
  <si>
    <t>ปรับปรุงผิวจราจร สาย รอ.3066 แยกทางหลวงหมายเลข 214 - บ้านกู่กาสิงห์ อำเภอเกษตรวิสัย จังหวัดร้อยเอ็ด</t>
  </si>
  <si>
    <t>https://emenscr.nesdc.go.th/viewer/view.html?id=L01Ey8AoZ7cYNzLRLNyl</t>
  </si>
  <si>
    <t>บขส 18-67-0016</t>
  </si>
  <si>
    <t>การพัฒนาธุรกิจรับส่งสินค้าและพัสดุภัณฑ์</t>
  </si>
  <si>
    <t>https://emenscr.nesdc.go.th/viewer/view.html?id=6EpVY25rQxcO4pVMwoG9</t>
  </si>
  <si>
    <t>บขส 18-67-0018</t>
  </si>
  <si>
    <t>การบริการรถโดยสารเชื่อมต่อแบบ Feeder Services</t>
  </si>
  <si>
    <t>https://emenscr.nesdc.go.th/viewer/view.html?id=374AZNX94JTVLQ2mym2a</t>
  </si>
  <si>
    <t>บขส 18-67-0019</t>
  </si>
  <si>
    <t>การเพิ่ม/ปรับปรุงเส้นทางการเดินรถระหว่างประเทศ</t>
  </si>
  <si>
    <t>https://emenscr.nesdc.go.th/viewer/view.html?id=o58pMwzXGJs3MGkGrQ6y</t>
  </si>
  <si>
    <t>บขส 18-67-0020</t>
  </si>
  <si>
    <t>การจัดหารถโดยสารใหม่</t>
  </si>
  <si>
    <t>https://emenscr.nesdc.go.th/viewer/view.html?id=k7xrJBJqYAHV2a8ao6Eo</t>
  </si>
  <si>
    <t>บขส 18-67-0021</t>
  </si>
  <si>
    <t>การส่งเสริมความปลอดภัยด้านการขนส่ง</t>
  </si>
  <si>
    <t>https://emenscr.nesdc.go.th/viewer/view.html?id=80gOZ1Q21AsKJAkRrgXq</t>
  </si>
  <si>
    <t>บขส 18-67-0024</t>
  </si>
  <si>
    <t>การปรับปรุง พัฒนาการทำงาน และนวัตกรรมเพื่อผู้มีส่วนได้ส่วนเสีย</t>
  </si>
  <si>
    <t>https://emenscr.nesdc.go.th/viewer/view.html?id=ZZXzXn28Bnc3lwJ7pJVq</t>
  </si>
  <si>
    <t>บขส 18-67-0025</t>
  </si>
  <si>
    <t>การรวบรวมองค์ความรู้ที่สำคัญและความรู้ใหม่</t>
  </si>
  <si>
    <t>https://emenscr.nesdc.go.th/viewer/view.html?id=1X06069ZYoIkK6rQAVLK</t>
  </si>
  <si>
    <t>บขส 18-67-0027</t>
  </si>
  <si>
    <t>การคัดเลือกและพัฒนากลุ่มบุคลากรที่มีศักยภาพ (Talent pool) เพื่อเตรียมความพร้อมสู่การเป็นผู้สืบทอดตำแหน่ง (Successor)</t>
  </si>
  <si>
    <t>https://emenscr.nesdc.go.th/viewer/view.html?id=qk6zJJ3BBBUOzq428438</t>
  </si>
  <si>
    <t>คค 0904-67-0001</t>
  </si>
  <si>
    <t>โครงการศึกษาจัดทำมาตรฐานระบบระบายน้ำโครงสร้างพื้นฐานระบบราง  และจัดทำมาตรการลดความเสี่ยงต่อภัยระบบราง</t>
  </si>
  <si>
    <t>มิถุนายน 2567</t>
  </si>
  <si>
    <t>พฤศจิกายน 2568</t>
  </si>
  <si>
    <t>กองมาตรฐานความปลอดภัยและบำรุงทาง</t>
  </si>
  <si>
    <t>กรมการขนส่งทางราง</t>
  </si>
  <si>
    <t>https://emenscr.nesdc.go.th/viewer/view.html?id=1X0dRWL9OMHZ22QNQ2y8</t>
  </si>
  <si>
    <t>หมายเหตุ : เปลี่ยนจาก v2_070102V03F02 เป็น v3_070102V03F02</t>
  </si>
  <si>
    <t>หมายเหตุ : เปลี่ยนจาก v2_070102V02F01 เป็น v3_070102V02F01</t>
  </si>
  <si>
    <t>หมายเหตุ : เปลี่ยนจาก v2_070102V02F03 เป็น v3_070102V02F02</t>
  </si>
  <si>
    <t>หมายเหตุ : เปลี่ยนจาก v2_070102V01F01 เป็น v3_070102V01F01</t>
  </si>
  <si>
    <t>ira</t>
  </si>
  <si>
    <t>ผลการคัดเลือก</t>
  </si>
  <si>
    <t>ผ่าน</t>
  </si>
  <si>
    <t>|070102</t>
  </si>
  <si>
    <t>ไม่ผ่านเข้ารอบ</t>
  </si>
  <si>
    <t>4A</t>
  </si>
  <si>
    <t>4B</t>
  </si>
  <si>
    <t>-</t>
  </si>
  <si>
    <t>มหาวิทยาลัยนครพนม</t>
  </si>
  <si>
    <t xml:space="preserve">ห่วงโซ่คุณค่าฯ (FVCT) ฉบับเดิม </t>
  </si>
  <si>
    <t>หมายเหตุ : ตัวอักษรสีแดง หมายถึง : องค์ประกอบ/ปัจจัยที่มีการแก้ไข</t>
  </si>
  <si>
    <t>หมายเหตุ</t>
  </si>
  <si>
    <r>
      <t>สีฟ้า หมายถึง หน่วยงานเลือกความสอดคล้องของโครงการกับเป้าหมายแผนแม่บทย่อย Y1 070102 เป็น</t>
    </r>
    <r>
      <rPr>
        <b/>
        <u/>
        <sz val="16"/>
        <color rgb="FF0070C0"/>
        <rFont val="TH SarabunPSK"/>
        <family val="2"/>
      </rPr>
      <t>หลัก</t>
    </r>
    <r>
      <rPr>
        <b/>
        <sz val="16"/>
        <color rgb="FF0070C0"/>
        <rFont val="TH SarabunPSK"/>
        <family val="2"/>
      </rPr>
      <t>อย่างเดียว</t>
    </r>
  </si>
  <si>
    <r>
      <t>สีส้ม หมายถึง หน่วยงานเลือกความสอดคล้องของโครงการกับเป้าหมายแผนแม่บทย่อย Y1 070102 เป็น</t>
    </r>
    <r>
      <rPr>
        <b/>
        <u/>
        <sz val="16"/>
        <color theme="9" tint="-0.249977111117893"/>
        <rFont val="TH SarabunPSK"/>
        <family val="2"/>
      </rPr>
      <t>หลักและรอง</t>
    </r>
    <r>
      <rPr>
        <b/>
        <sz val="16"/>
        <color theme="9" tint="-0.249977111117893"/>
        <rFont val="TH SarabunPSK"/>
        <family val="2"/>
      </rPr>
      <t>ในเป้าหมายแผนแม่บทย่อยเดียวกัน</t>
    </r>
  </si>
  <si>
    <r>
      <t>สีเขียว หมายถึง หน่วยงานเลือกความสอดคล้องของโครงการกับเป้าหมายแผนแม่บทย่อย Y1 070102 เป็น</t>
    </r>
    <r>
      <rPr>
        <b/>
        <u/>
        <sz val="16"/>
        <color rgb="FF00B050"/>
        <rFont val="TH SarabunPSK"/>
        <family val="2"/>
      </rPr>
      <t>หลัก</t>
    </r>
    <r>
      <rPr>
        <b/>
        <sz val="16"/>
        <color rgb="FF00B050"/>
        <rFont val="TH SarabunPSK"/>
        <family val="2"/>
      </rPr>
      <t>และเลือกความสอดคล้องของโครงการเป็น</t>
    </r>
    <r>
      <rPr>
        <b/>
        <u/>
        <sz val="16"/>
        <color rgb="FF00B050"/>
        <rFont val="TH SarabunPSK"/>
        <family val="2"/>
      </rPr>
      <t>รองในเป้าหมายแผนแม่บทย่อยอื่น</t>
    </r>
  </si>
  <si>
    <r>
      <t>สีม่วง หมายถึง หน่วยงานเลือกความสอดคล้องของโครงการกับเป้าหมายแผนแม่บทย่อย Y1 070102 เป็น</t>
    </r>
    <r>
      <rPr>
        <b/>
        <u/>
        <sz val="16"/>
        <color rgb="FF7030A0"/>
        <rFont val="TH SarabunPSK"/>
        <family val="2"/>
      </rPr>
      <t>รอง</t>
    </r>
    <r>
      <rPr>
        <b/>
        <sz val="16"/>
        <color rgb="FF7030A0"/>
        <rFont val="TH SarabunPSK"/>
        <family val="2"/>
      </rPr>
      <t>อย่างเดียว</t>
    </r>
  </si>
  <si>
    <r>
      <t>สีแดง หมายถึง หน่วยงานเลือกความสอดคล้องของโครงการกับเป้าหมายแผนแม่บทย่อย Y1 070102 เป็น</t>
    </r>
    <r>
      <rPr>
        <b/>
        <u/>
        <sz val="16"/>
        <color rgb="FFFF0000"/>
        <rFont val="TH SarabunPSK"/>
        <family val="2"/>
      </rPr>
      <t>รอง</t>
    </r>
    <r>
      <rPr>
        <b/>
        <sz val="16"/>
        <color rgb="FFFF0000"/>
        <rFont val="TH SarabunPSK"/>
        <family val="2"/>
      </rPr>
      <t>และเลือกความสอดคล้องของโครงการเป็น</t>
    </r>
    <r>
      <rPr>
        <b/>
        <u/>
        <sz val="16"/>
        <color rgb="FFFF0000"/>
        <rFont val="TH SarabunPSK"/>
        <family val="2"/>
      </rPr>
      <t>หลักในเป้าหมายแผนแม่บทย่อยอื่น</t>
    </r>
  </si>
  <si>
    <t>โครงการปกติ 2565</t>
  </si>
  <si>
    <t>https://emenscr.nesdc.go.th/viewer/view.html?id=61dd3cbcd730e40b80213b5e</t>
  </si>
  <si>
    <t>https://emenscr.nesdc.go.th/viewer/view.html?id=61dd3e0d7bec980b7f867c6e</t>
  </si>
  <si>
    <t>https://emenscr.nesdc.go.th/viewer/view.html?id=61dd9d0fd730e40b80213b96</t>
  </si>
  <si>
    <t>https://emenscr.nesdc.go.th/viewer/view.html?id=61defcadb3fadc02db8bcad2</t>
  </si>
  <si>
    <t>https://emenscr.nesdc.go.th/viewer/view.html?id=61dfc8ba2783f57813c26283</t>
  </si>
  <si>
    <t>v3_070102V01F02</t>
  </si>
  <si>
    <t>https://emenscr.nesdc.go.th/viewer/view.html?id=61e0f97ab3c88907ec03dddd</t>
  </si>
  <si>
    <t>https://emenscr.nesdc.go.th/viewer/view.html?id=61e16b73506edb7f00d211a8</t>
  </si>
  <si>
    <t>https://emenscr.nesdc.go.th/viewer/view.html?id=61e16d3dfd7eaa7f04b30823</t>
  </si>
  <si>
    <t>https://emenscr.nesdc.go.th/viewer/view.html?id=61e17192506edb7f00d211af</t>
  </si>
  <si>
    <t>โครงการปกติ 2566</t>
  </si>
  <si>
    <t>v2_070102</t>
  </si>
  <si>
    <t>v2_070102V03F03</t>
  </si>
  <si>
    <t>v3_070102V03F03</t>
  </si>
  <si>
    <t>https://emenscr.nesdc.go.th/viewer/view.html?id=63ce33886f54dc305534bb5f</t>
  </si>
  <si>
    <t>https://emenscr.nesdc.go.th/viewer/view.html?id=63d9f5ee2b6d9141b15c9486</t>
  </si>
  <si>
    <t>https://emenscr.nesdc.go.th/viewer/view.html?id=63d9fab923d2e141b3fab694</t>
  </si>
  <si>
    <t>https://emenscr.nesdc.go.th/viewer/view.html?id=63d38b46491d7c3de4de6094</t>
  </si>
  <si>
    <t xml:space="preserve">ค่าปรับปรุงท่าเรือบ้านแหลมกรวด อ.เหนือคลอง จ.กระบี่ </t>
  </si>
  <si>
    <t>https://emenscr.nesdc.go.th/viewer/view.html?id=63d603ce6f54dc305534bcd3</t>
  </si>
  <si>
    <t>https://emenscr.nesdc.go.th/viewer/view.html?id=63d37759bc532c3057077ba2</t>
  </si>
  <si>
    <t xml:space="preserve">ค่าปรับปรุงท่าเรือสาธารณะในภูมิภาคประจำปี (ในพื้นที่ จ.กระบี่) 3 แห่ง            </t>
  </si>
  <si>
    <t>https://emenscr.nesdc.go.th/viewer/view.html?id=63d387437395053debdfadaa</t>
  </si>
  <si>
    <t>v2_070102V04F01</t>
  </si>
  <si>
    <t>https://emenscr.nesdc.go.th/viewer/view.html?id=63da14cf9c2ec541aa2e9422</t>
  </si>
  <si>
    <t>https://emenscr.nesdc.go.th/viewer/view.html?id=63dcc26d9c2ec541aa2e955b</t>
  </si>
  <si>
    <t>https://emenscr.nesdc.go.th/viewer/view.html?id=63dcc7072b6d9141b15c95e5</t>
  </si>
  <si>
    <t>https://emenscr.nesdc.go.th/viewer/view.html?id=63dcca472b6d9141b15c95e8</t>
  </si>
  <si>
    <t xml:space="preserve">ซ่อมสร้างถนนลาดยางแอสฟัลติกคอนกรีต สาย นม.1056 แยกทางหลวง หมายเลข 2  – บ้านคำไฮ ตำบลมะเกลือเก่า อำเภอสูงเนิน จังหวัดนครราชสีมา   ระยะทาง 1.500  กิโลเมตร  </t>
  </si>
  <si>
    <t>https://emenscr.nesdc.go.th/viewer/view.html?id=63e5c03becd30773351f7253</t>
  </si>
  <si>
    <t xml:space="preserve">ซ่อมสร้างถนนลาดยางแอสฟัลติกคอนกรีต สาย นม.3127 แยกทางหลวงหมายเลข 207  – บ้านไทรงาม ตำบลในเมือง อำเภอพิมาย จังหวัดนครราชสีมา  ระยะทาง 1.500 กิโลเมตร  </t>
  </si>
  <si>
    <t>https://emenscr.nesdc.go.th/viewer/view.html?id=63e5c620b4e8c549053a5c94</t>
  </si>
  <si>
    <t xml:space="preserve">ซ่อมสร้างถนนลาดยางแอสฟัลติกคอนกรีต สาย นม.6031 บ้านดอนขุนสนิท –  บ้านตะคร้อ ตำบลเมืองคง อำเภอคง จังหวัดนครราชสีมา ระยะทาง 1.500 กิโลเมตร  </t>
  </si>
  <si>
    <t>https://emenscr.nesdc.go.th/viewer/view.html?id=63e5c8778d48ef490cf55f96</t>
  </si>
  <si>
    <t xml:space="preserve">ซ่อมสร้างถนนลาดยางแอสฟัลติกคอนกรีต สาย นม.4047 แยกทางหลวงหมายเลข 2073  – บ้านลำทะเมนชัย ตำบลขุย อำเภอลำทะเมนชัย จังหวัดนครราชสีมา    ระยะทาง 1.500 กิโลเมตร  </t>
  </si>
  <si>
    <t>https://emenscr.nesdc.go.th/viewer/view.html?id=63e5cab5728aa67344ffdba2</t>
  </si>
  <si>
    <t xml:space="preserve">ซ่อมสร้างถนนลาดยางแอสฟัลติกคอนกรีต สาย นม.4006 แยกทางหลวงหมายเลข 2226 – บ้านทับสวาย ตำบลห้วยแถลง อำเภอห้วยแถลง จังหวัดนครราชสีมา   ระยะทาง 1.500 กิโลเมตร  </t>
  </si>
  <si>
    <t>https://emenscr.nesdc.go.th/viewer/view.html?id=63e5cc698d48ef490cf55fb2</t>
  </si>
  <si>
    <t xml:space="preserve">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 </t>
  </si>
  <si>
    <t>https://emenscr.nesdc.go.th/viewer/view.html?id=63e7be92b321824906b75c64</t>
  </si>
  <si>
    <t>https://emenscr.nesdc.go.th/viewer/view.html?id=63e9a3e68d48ef490cf561fb</t>
  </si>
  <si>
    <t>https://emenscr.nesdc.go.th/viewer/view.html?id=63e9cd84728aa67344ffdc62</t>
  </si>
  <si>
    <t>https://emenscr.nesdc.go.th/viewer/view.html?id=63e9d807ecd30773351f732b</t>
  </si>
  <si>
    <t>https://emenscr.nesdc.go.th/viewer/view.html?id=63e9ddf3b4e8c549053a60a9</t>
  </si>
  <si>
    <t>https://emenscr.nesdc.go.th/viewer/view.html?id=63e9e0b5b321824906b75e39</t>
  </si>
  <si>
    <t>https://emenscr.nesdc.go.th/viewer/view.html?id=63e9e2f7fceadd7336a59c36</t>
  </si>
  <si>
    <t>https://emenscr.nesdc.go.th/viewer/view.html?id=63e9e86cb321824906b75e93</t>
  </si>
  <si>
    <t>https://emenscr.nesdc.go.th/viewer/view.html?id=63e9e635b4e8c549053a60f8</t>
  </si>
  <si>
    <t>https://emenscr.nesdc.go.th/viewer/view.html?id=63e9f67b8d48ef490cf56468</t>
  </si>
  <si>
    <t>https://emenscr.nesdc.go.th/viewer/view.html?id=63e06ad66d1ffe1aa8539cf1</t>
  </si>
  <si>
    <t>https://emenscr.nesdc.go.th/viewer/view.html?id=63e06c9b2b6d9141b15c9619</t>
  </si>
  <si>
    <t>https://emenscr.nesdc.go.th/viewer/view.html?id=63e06e286d1ffe1aa8539d07</t>
  </si>
  <si>
    <t>https://emenscr.nesdc.go.th/viewer/view.html?id=63e31c2c9c2ec541aa2e96ff</t>
  </si>
  <si>
    <t>https://emenscr.nesdc.go.th/viewer/view.html?id=63e35a6aecd30773351f7169</t>
  </si>
  <si>
    <t>https://emenscr.nesdc.go.th/viewer/view.html?id=63e35e07b4e8c549053a5871</t>
  </si>
  <si>
    <t xml:space="preserve">โครงการปรับปรุงโครงสร้างพื้นฐานแหล่งท่องเที่ยว และสิ่งอำนวยความสะดวกเพื่อรองรับการท่องเที่ยว </t>
  </si>
  <si>
    <t>https://emenscr.nesdc.go.th/viewer/view.html?id=63e468eca4d6264912788d15</t>
  </si>
  <si>
    <t>https://emenscr.nesdc.go.th/viewer/view.html?id=63e0691bfa97461a95240433</t>
  </si>
  <si>
    <t xml:space="preserve">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กพ.4012 แยกทางหลวงหมายเลข 1084 - บ้านคลองเจริญ ตำบลพานทอง อำเภอไทรงาม จังหวัดกำแพงเพชร) </t>
  </si>
  <si>
    <t>https://emenscr.nesdc.go.th/viewer/view.html?id=63e06705fa97461a9524042e</t>
  </si>
  <si>
    <t>https://emenscr.nesdc.go.th/viewer/view.html?id=63ea09c9728aa67344ffdcc6</t>
  </si>
  <si>
    <t>https://emenscr.nesdc.go.th/viewer/view.html?id=63ea0319b321824906b75f6e</t>
  </si>
  <si>
    <t>https://emenscr.nesdc.go.th/viewer/view.html?id=63eaf6204f4b54733c3fa87a</t>
  </si>
  <si>
    <t>https://emenscr.nesdc.go.th/viewer/view.html?id=63eb0c6fa4d6264912789707</t>
  </si>
  <si>
    <t>https://emenscr.nesdc.go.th/viewer/view.html?id=63eb3c53b321824906b7629c</t>
  </si>
  <si>
    <t>https://emenscr.nesdc.go.th/viewer/view.html?id=63eb00a4b4e8c549053a6318</t>
  </si>
  <si>
    <t>https://emenscr.nesdc.go.th/viewer/view.html?id=63eb11dd4f4b54733c3fa8aa</t>
  </si>
  <si>
    <t xml:space="preserve">ย่านชุมชนวังน้ำเย็นปลอดภัย เพื่อลดอุบัติเหตุทางถนน อำเภอวังน้ำเย็น จังหวัดสระแก้ว </t>
  </si>
  <si>
    <t>https://emenscr.nesdc.go.th/viewer/view.html?id=63eb41b6fceadd7336a59d16</t>
  </si>
  <si>
    <t xml:space="preserve">โครงการปรับปรุงและพัฒนาโครงสร้างพื้นฐานและพัฒนาระบบโลจิสติกส์ เพื่อสนับสนุนการค้า การลงทุนและการท่องเที่ยว กิจกรรมหลัก ปรับปรุงและพัฒนาโครงสร้างพื้นฐานและพัฒนาระบบโลจิสติกส์ เพื่อสนับสนุนการค้า การลงทุนและการท่องเที่ยว กิจกรรมย่อย ก่อสร้างถนนขยายไหล่ทาง สาย ปข.1042 แยกทางหลวงหมายเลข 4 - บ้านหินเทิน ตำบลบ่อนอก อำเภอเมือง จังหวัดประจวบคีรีขันธ์  กว้าง 7.00 เมตร หนา 0.05 เมตร ระยะทาง 2.100 กิโลเมตร </t>
  </si>
  <si>
    <t>https://emenscr.nesdc.go.th/viewer/view.html?id=63eca6e4b4e8c549053a6ab0</t>
  </si>
  <si>
    <t>https://emenscr.nesdc.go.th/viewer/view.html?id=63ecb230b4e8c549053a6afd</t>
  </si>
  <si>
    <t>https://emenscr.nesdc.go.th/viewer/view.html?id=63ed97d28d48ef490cf56e68</t>
  </si>
  <si>
    <t>https://emenscr.nesdc.go.th/viewer/view.html?id=63edb6faecd30773351f7551</t>
  </si>
  <si>
    <t>https://emenscr.nesdc.go.th/viewer/view.html?id=63edb299b321824906b76a6b</t>
  </si>
  <si>
    <t xml:space="preserve">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3076 - บ้านไทรทอง ตำบลหนองไม้แก่น อำเภอแปลงยาว จังหวัดฉะเชิงเทรา เชื่อมต่อทางหลวงหมายเลข 331 ตำบลหนองเหียง อำเภอพนัสนิคม จังหวัดชลบุรี </t>
  </si>
  <si>
    <t>https://emenscr.nesdc.go.th/viewer/view.html?id=63edb7004f4b54733c3faa19</t>
  </si>
  <si>
    <t>https://emenscr.nesdc.go.th/viewer/view.html?id=63edb337728aa67344ffde7e</t>
  </si>
  <si>
    <t>https://emenscr.nesdc.go.th/viewer/view.html?id=63edd60ab4e8c549053a6d63</t>
  </si>
  <si>
    <t>https://emenscr.nesdc.go.th/viewer/view.html?id=63edd018fceadd7336a59e7b</t>
  </si>
  <si>
    <t>https://emenscr.nesdc.go.th/viewer/view.html?id=63eddb92b321824906b76b33</t>
  </si>
  <si>
    <t>https://emenscr.nesdc.go.th/viewer/view.html?id=63f4a3b6728aa67344ffe171</t>
  </si>
  <si>
    <t xml:space="preserve">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2 ปรับปรุงถนนสาย มห.2001 แยก ทล.12 - บ้านดงมอน อำเภอเมืองมุกดาหาร  จังหวัดมุกดาหาร ปรับปรุงถนนผิวจราจรกว้าง 6.00 เมตร ไหล่ทางกว้างข้างละ 1.00 เมตร ระยะทางดำเนินการ 2.682 กิโลเมตร </t>
  </si>
  <si>
    <t>https://emenscr.nesdc.go.th/viewer/view.html?id=63f5c9b0fceadd7336a5a1e5</t>
  </si>
  <si>
    <t xml:space="preserve">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พัฒนาโครงสร้างพื้นฐานเพื่อการเกษตรปรับปรุงถนนเชื่อมต่อสะพานกุดโง้ง - แก่นเต่า อำเภอเมืองมุกดาหาร จังหวัดมุกดาหาร ปรับปรุงผิวจราจรกว้าง 6.00 เมตร ไหล่ทางกว้างข้างละ 1.50 เมตร ยกเว้นบริเวณ กม.ที่ 0+999-1+114 ผิวจราจรกว้าง 9 เมตร (ไม่มีไหล่ทาง) ระยะทางดำเนินการ 1.345 กิโลเมตร </t>
  </si>
  <si>
    <t>https://emenscr.nesdc.go.th/viewer/view.html?id=63f5cd264f4b54733c3fadae</t>
  </si>
  <si>
    <t>https://emenscr.nesdc.go.th/viewer/view.html?id=63f5d538b321824906b77f8e</t>
  </si>
  <si>
    <t xml:space="preserve">โครงการส่งเสริมและพัฒนาคุณภาพแหล่งท่องเที่ยวกลุ่มจังหวัดสนุก กิจกรรมหลัก ยกระดับและพัฒนาคุณภาพแหล่งท่องเที่ยวเชื่อมโยงกลุ่มจังหวัดสนุก กิจกรรมย่อย  ปรับปรุงผิวลาดยางแอสฟัลติกคอนกรีต ถนนสายแยก ทล.212 – อ่างเก็บน้ำ ห้วยขี้เหล็ก อำเภอนิคมคำสร้อย จังหวัดมุกดาหาร ผิวจราจรกว้าง 6.00 เมตร ระยะทาง 2.300 กิโลเมตร ไหล่ทางกว้างข้างละ 0.00 - 1.00 เมตร </t>
  </si>
  <si>
    <t>https://emenscr.nesdc.go.th/viewer/view.html?id=63f5deefecd30773351f78eb</t>
  </si>
  <si>
    <t>https://emenscr.nesdc.go.th/viewer/view.html?id=63f6da34728aa67344ffe238</t>
  </si>
  <si>
    <t xml:space="preserve">โครงการส่งเสริมการผลิต การแปรรูป การตลาด สินค้าเกษตรปลอดภัย </t>
  </si>
  <si>
    <t>https://emenscr.nesdc.go.th/viewer/view.html?id=63f9a605728aa67344ffe3c0</t>
  </si>
  <si>
    <t>https://emenscr.nesdc.go.th/viewer/view.html?id=63f32b60b4e8c549053a7786</t>
  </si>
  <si>
    <t>https://emenscr.nesdc.go.th/viewer/view.html?id=63f32cfda4d626491278ab5d</t>
  </si>
  <si>
    <t>https://emenscr.nesdc.go.th/viewer/view.html?id=63f32f7efceadd7336a5a055</t>
  </si>
  <si>
    <t>https://emenscr.nesdc.go.th/viewer/view.html?id=63f33efab4e8c549053a7932</t>
  </si>
  <si>
    <t>https://emenscr.nesdc.go.th/viewer/view.html?id=63f47b76a4d626491278b0c2</t>
  </si>
  <si>
    <t>https://emenscr.nesdc.go.th/viewer/view.html?id=63f49ae1b321824906b77bee</t>
  </si>
  <si>
    <t>https://emenscr.nesdc.go.th/viewer/view.html?id=63f70b05b4e8c549053a8500</t>
  </si>
  <si>
    <t>https://emenscr.nesdc.go.th/viewer/view.html?id=63f72cfdb321824906b785a4</t>
  </si>
  <si>
    <t>https://emenscr.nesdc.go.th/viewer/view.html?id=63f72f5decd30773351f79d4</t>
  </si>
  <si>
    <t xml:space="preserve">โครงการพัฒนาเส้นทางคมนาคมสายรองเชื่อมโยงเส้นทางคมนาคมสายหลักจังหวัดชลบุรี ปรับปรุงถนน สายบ้านห้วยไข่เน่า - บ้านชากผักบุ้ง หมู่ที่ 4 ตำบลเขาไม้แก้ว อำเภอบางละมุง จังหวัดชลบุรี	</t>
  </si>
  <si>
    <t>https://emenscr.nesdc.go.th/viewer/view.html?id=63f85af74f4b54733c3faef3</t>
  </si>
  <si>
    <t>https://emenscr.nesdc.go.th/viewer/view.html?id=63f85ebf728aa67344ffe363</t>
  </si>
  <si>
    <t>https://emenscr.nesdc.go.th/viewer/view.html?id=63f86a7becd30773351f7a6c</t>
  </si>
  <si>
    <t>https://emenscr.nesdc.go.th/viewer/view.html?id=63f330beb321824906b775d1</t>
  </si>
  <si>
    <t>https://emenscr.nesdc.go.th/viewer/view.html?id=63f339a6b321824906b776d1</t>
  </si>
  <si>
    <t xml:space="preserve">ซ่อมปรับปรุงถนน นภ.5043 แยกทางหลวงชนบท นภ.4004 สาย บ้านโนนงาม ตำบลนาดี - บ้านวิจตรพัฒนา ตำบลนาดี อำเภอสุวรรณคูหา  จังหวัดหนองบัวลำภู </t>
  </si>
  <si>
    <t>https://emenscr.nesdc.go.th/viewer/view.html?id=63f432f94f4b54733c3fac64</t>
  </si>
  <si>
    <t>https://emenscr.nesdc.go.th/viewer/view.html?id=63f434b9ecd30773351f779e</t>
  </si>
  <si>
    <t>https://emenscr.nesdc.go.th/viewer/view.html?id=63f482e38d48ef490cf57f9d</t>
  </si>
  <si>
    <t>https://emenscr.nesdc.go.th/viewer/view.html?id=63f492b84f4b54733c3fad13</t>
  </si>
  <si>
    <t>https://emenscr.nesdc.go.th/viewer/view.html?id=63f495a6b4e8c549053a7dc0</t>
  </si>
  <si>
    <t>https://emenscr.nesdc.go.th/viewer/view.html?id=63f725c34f4b54733c3fae75</t>
  </si>
  <si>
    <t>https://emenscr.nesdc.go.th/viewer/view.html?id=63f832c2b4e8c549053a8950</t>
  </si>
  <si>
    <t>https://emenscr.nesdc.go.th/viewer/view.html?id=63f846edfceadd7336a5a360</t>
  </si>
  <si>
    <t>https://emenscr.nesdc.go.th/viewer/view.html?id=63f863e28d48ef490cf58df3</t>
  </si>
  <si>
    <t xml:space="preserve">โครงการพัฒนาและปรับปรุงเส้นทางคมนาคมเพื่อรองรับการขยายตัวทางด้านเศรษฐกิจและสังคม ปรับปรุงถนนสายซอยหนองเกตุใหญ่ 14/4  (หลังฟาร์มจระเข้ - เชื่อมตำบลหนองปรือ) หมู่ที่ 1 ตำบลหนองปลาไหล อำเภอบางละมุง จังหวัดชลบุรี	</t>
  </si>
  <si>
    <t>https://emenscr.nesdc.go.th/viewer/view.html?id=63f867d6a4d626491278bf81</t>
  </si>
  <si>
    <t xml:space="preserve">โครงการพัฒนาและปรับปรุงเส้นทางคมนาคมเพื่อรองรับการขยายตัวทางด้านเศรษฐกิจและสังคม ปรับปรุงถนน สายสำนักตอ - บึงกระโดน หมู่ที่ 1 ตำบลหนองชาก อำเภอบ้านบึง จังหวัดชลบุรี	</t>
  </si>
  <si>
    <t>https://emenscr.nesdc.go.th/viewer/view.html?id=63f877deecd30773351f7a8b</t>
  </si>
  <si>
    <t>https://emenscr.nesdc.go.th/viewer/view.html?id=63f3349e728aa67344ffe06f</t>
  </si>
  <si>
    <t>https://emenscr.nesdc.go.th/viewer/view.html?id=63f3361bb321824906b7762d</t>
  </si>
  <si>
    <t>https://emenscr.nesdc.go.th/viewer/view.html?id=63f4866cfceadd7336a5a146</t>
  </si>
  <si>
    <t>https://emenscr.nesdc.go.th/viewer/view.html?id=63f7228a8d48ef490cf5894d</t>
  </si>
  <si>
    <t xml:space="preserve">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ทล.36 - บ้านบึง ตำบลห้วยใหญ่, ตำบลโป่ง อำเภอบางละมุง จังหวัดชลบุรี	</t>
  </si>
  <si>
    <t>https://emenscr.nesdc.go.th/viewer/view.html?id=63f8624fa4d626491278bf18</t>
  </si>
  <si>
    <t>https://emenscr.nesdc.go.th/viewer/view.html?id=63f32749b4e8c549053a775e</t>
  </si>
  <si>
    <t>https://emenscr.nesdc.go.th/viewer/view.html?id=63f33500b321824906b77620</t>
  </si>
  <si>
    <t>https://emenscr.nesdc.go.th/viewer/view.html?id=63f33717b4e8c549053a782e</t>
  </si>
  <si>
    <t>https://emenscr.nesdc.go.th/viewer/view.html?id=63f48369fceadd7336a5a13f</t>
  </si>
  <si>
    <t>https://emenscr.nesdc.go.th/viewer/view.html?id=63f86097b4e8c549053a8afe</t>
  </si>
  <si>
    <t>https://emenscr.nesdc.go.th/viewer/view.html?id=63f88436fceadd7336a5a3ea</t>
  </si>
  <si>
    <t>https://emenscr.nesdc.go.th/viewer/view.html?id=63f322088d48ef490cf579c5</t>
  </si>
  <si>
    <t>https://emenscr.nesdc.go.th/viewer/view.html?id=63f336388d48ef490cf57ab0</t>
  </si>
  <si>
    <t>v3_070102V04F03</t>
  </si>
  <si>
    <t>https://emenscr.nesdc.go.th/viewer/view.html?id=63f486564f4b54733c3facf3</t>
  </si>
  <si>
    <t>https://emenscr.nesdc.go.th/viewer/view.html?id=63f488764f4b54733c3facf5</t>
  </si>
  <si>
    <t>https://emenscr.nesdc.go.th/viewer/view.html?id=63f745144f4b54733c3fae97</t>
  </si>
  <si>
    <t>https://emenscr.nesdc.go.th/viewer/view.html?id=63f865958d48ef490cf58e22</t>
  </si>
  <si>
    <t>โครงการพัฒนาและปรับปรุงเส้นทางคมนาคมเพื่อรองรับการขยายตัวทางด้านเศรษฐกิจและสังคม ปรับปรุงถนนสายแยก ทช.ชบ.4082 - บ้านหนองผักหนาม สายที่ 1 ตำบลหนองใหญ่ 	 อำเภอหนองใหญ่ จังหวัดชลบุรี</t>
  </si>
  <si>
    <t>https://emenscr.nesdc.go.th/viewer/view.html?id=63f879154f4b54733c3faf4f</t>
  </si>
  <si>
    <t>https://emenscr.nesdc.go.th/viewer/view.html?id=63fd7bcba4d626491278cac2</t>
  </si>
  <si>
    <t>https://emenscr.nesdc.go.th/viewer/view.html?id=63fd8c86b4e8c549053a97c9</t>
  </si>
  <si>
    <t>https://emenscr.nesdc.go.th/viewer/view.html?id=63fd80a08d48ef490cf599c5</t>
  </si>
  <si>
    <t>https://emenscr.nesdc.go.th/viewer/view.html?id=63fda5be4f4b54733c3fb0f9</t>
  </si>
  <si>
    <t>https://emenscr.nesdc.go.th/viewer/view.html?id=63fdb0e9ecd30773351f7c8d</t>
  </si>
  <si>
    <t>https://emenscr.nesdc.go.th/viewer/view.html?id=63fdb10db321824906b79787</t>
  </si>
  <si>
    <t>https://emenscr.nesdc.go.th/viewer/view.html?id=63fdc111a4d626491278cf81</t>
  </si>
  <si>
    <t>https://emenscr.nesdc.go.th/viewer/view.html?id=63fed3244f4b54733c3fb1d1</t>
  </si>
  <si>
    <t>https://emenscr.nesdc.go.th/viewer/view.html?id=64a4ce490a88eb17bf755a3f</t>
  </si>
  <si>
    <t xml:space="preserve">โครงการพัฒนาการคมนาคม และโครงสร้างพื้นฐานสู่แหล่งท่องเที่ยวในจังหวัดราชบุรี ติดตั้งไฟสัญญาณเตือน FLASHING บริเวณจุดอันตราย อยู่ในเขตพื้นที่  สายทางในความควบคุมแขวงทางหลวงราชบุรี </t>
  </si>
  <si>
    <t>https://emenscr.nesdc.go.th/viewer/view.html?id=64a7c7fcb19a7b17b9e52605</t>
  </si>
  <si>
    <t>https://emenscr.nesdc.go.th/viewer/view.html?id=640a99dfecd30773351f8271</t>
  </si>
  <si>
    <t>https://emenscr.nesdc.go.th/viewer/view.html?id=640a9445b4e8c549053acd23</t>
  </si>
  <si>
    <t>https://emenscr.nesdc.go.th/viewer/view.html?id=640f2e57fceadd7336a5ade1</t>
  </si>
  <si>
    <t xml:space="preserve">โครงการพัฒนาการวิเคราะห์และทดสอบระบบรางรถไฟความเร็วสูง </t>
  </si>
  <si>
    <t>v2_070102V03F01</t>
  </si>
  <si>
    <t>v3_070102V03F01</t>
  </si>
  <si>
    <t>https://emenscr.nesdc.go.th/viewer/view.html?id=641d6c9f4cc6a01428d439a9</t>
  </si>
  <si>
    <t>https://emenscr.nesdc.go.th/viewer/view.html?id=6401a4958d48ef490cf5b3b4</t>
  </si>
  <si>
    <t>https://emenscr.nesdc.go.th/viewer/view.html?id=6401bbad728aa67344ffe848</t>
  </si>
  <si>
    <t>https://emenscr.nesdc.go.th/viewer/view.html?id=6406aa504f4b54733c3fb427</t>
  </si>
  <si>
    <t>https://emenscr.nesdc.go.th/viewer/view.html?id=6409b99db4e8c549053acba0</t>
  </si>
  <si>
    <t>https://emenscr.nesdc.go.th/viewer/view.html?id=6413da67825908446797b2a7</t>
  </si>
  <si>
    <t>https://emenscr.nesdc.go.th/viewer/view.html?id=6413de8a64c008446934e186</t>
  </si>
  <si>
    <t>https://emenscr.nesdc.go.th/viewer/view.html?id=6413e7720deee808afc708b8</t>
  </si>
  <si>
    <t>https://emenscr.nesdc.go.th/viewer/view.html?id=6413e30200b67d08a43a7a1d</t>
  </si>
  <si>
    <t>https://emenscr.nesdc.go.th/viewer/view.html?id=6413f0abf2aa244461ab8ba3</t>
  </si>
  <si>
    <t>https://emenscr.nesdc.go.th/viewer/view.html?id=6413f42a64c008446934e1c1</t>
  </si>
  <si>
    <t>https://emenscr.nesdc.go.th/viewer/view.html?id=6447a3525212b61ef90e6ba9</t>
  </si>
  <si>
    <t>https://emenscr.nesdc.go.th/viewer/view.html?id=6447f8815212b61ef90e6f31</t>
  </si>
  <si>
    <t>https://emenscr.nesdc.go.th/viewer/view.html?id=64016ae9ecd30773351f7ef1</t>
  </si>
  <si>
    <t>https://emenscr.nesdc.go.th/viewer/view.html?id=64086c93728aa67344ffea1f</t>
  </si>
  <si>
    <t>https://emenscr.nesdc.go.th/viewer/view.html?id=64095df88d48ef490cf5c89b</t>
  </si>
  <si>
    <t>https://emenscr.nesdc.go.th/viewer/view.html?id=64098ba1728aa67344ffea8a</t>
  </si>
  <si>
    <t>https://emenscr.nesdc.go.th/viewer/view.html?id=64098ce84f4b54733c3fb644</t>
  </si>
  <si>
    <t>https://emenscr.nesdc.go.th/viewer/view.html?id=64103a88fa7c0d08aa696546</t>
  </si>
  <si>
    <t>https://emenscr.nesdc.go.th/viewer/view.html?id=64129a240d0e124460ea4342</t>
  </si>
  <si>
    <t>https://emenscr.nesdc.go.th/viewer/view.html?id=64130eab00b67d08a43a77af</t>
  </si>
  <si>
    <t>https://emenscr.nesdc.go.th/viewer/view.html?id=64181e8b00b67d08a43a88ed</t>
  </si>
  <si>
    <t xml:space="preserve">งานติดตั้งไฟฟ้าแสงสว่าง ทางหลวงหมายเลข 24 ตอน เดชอุดม - อุบลราชธานี ระหว่าง กม.401+500 - กม.403+800 (เป็นช่วงๆ) </t>
  </si>
  <si>
    <t>https://emenscr.nesdc.go.th/viewer/view.html?id=64250cae4fc7035c329022a3</t>
  </si>
  <si>
    <t xml:space="preserve">งานติดตั้งไฟฟ้าแสงสว่าง ทางหลวงหมายเลข 2248 ตอน ซำหวาย - บุณฑริก ระหว่าง กม.71+000 - กม.74+500 (เป็นช่วงๆ) </t>
  </si>
  <si>
    <t>https://emenscr.nesdc.go.th/viewer/view.html?id=64250df331107d5c3a7fef0e</t>
  </si>
  <si>
    <t xml:space="preserve">งานติดตั้งราวกันอันตราย ทางหลวงหมายเลข 2248 ตอน ซำหวาย - บุณฑริก ระหว่าง กม.41+015 - กม.106+000 (เป็นช่วงๆ) </t>
  </si>
  <si>
    <t>https://emenscr.nesdc.go.th/viewer/view.html?id=64250f9f4c7477142637b536</t>
  </si>
  <si>
    <t>v2_070102V01F04</t>
  </si>
  <si>
    <t>v3_070102V01F04</t>
  </si>
  <si>
    <t>https://emenscr.nesdc.go.th/viewer/view.html?id=64265b8abdb6fd5c33039669</t>
  </si>
  <si>
    <t>v2_070102V02F02</t>
  </si>
  <si>
    <t>https://emenscr.nesdc.go.th/viewer/view.html?id=640021da728aa67344ffe730</t>
  </si>
  <si>
    <t>https://emenscr.nesdc.go.th/viewer/view.html?id=640072dd728aa67344ffe7b9</t>
  </si>
  <si>
    <t>https://emenscr.nesdc.go.th/viewer/view.html?id=640700dc728aa67344ffe934</t>
  </si>
  <si>
    <t>https://emenscr.nesdc.go.th/viewer/view.html?id=640860f34f4b54733c3fb5a5</t>
  </si>
  <si>
    <t>https://emenscr.nesdc.go.th/viewer/view.html?id=642264aca075f65c3927b661</t>
  </si>
  <si>
    <t xml:space="preserve">งานติดตั้งไฟฟ้าแสงสว่าง ทางหลวงหมายเลข 2222 ตอน โขงเจียม - สะพือ ระหว่าง กม.8+200 - กม.12+200 (เป็นช่วงๆ) </t>
  </si>
  <si>
    <t>https://emenscr.nesdc.go.th/viewer/view.html?id=642538ada075f65c3927e218</t>
  </si>
  <si>
    <t>https://emenscr.nesdc.go.th/viewer/view.html?id=6400184d8d48ef490cf5a9eb</t>
  </si>
  <si>
    <t>https://emenscr.nesdc.go.th/viewer/view.html?id=6400192f4f4b54733c3fb278</t>
  </si>
  <si>
    <t>https://emenscr.nesdc.go.th/viewer/view.html?id=6400208d4f4b54733c3fb288</t>
  </si>
  <si>
    <t>https://emenscr.nesdc.go.th/viewer/view.html?id=6400219d4f4b54733c3fb28b</t>
  </si>
  <si>
    <t>https://emenscr.nesdc.go.th/viewer/view.html?id=6409597d4f4b54733c3fb603</t>
  </si>
  <si>
    <t>https://emenscr.nesdc.go.th/viewer/view.html?id=6409628fecd30773351f819c</t>
  </si>
  <si>
    <t>https://emenscr.nesdc.go.th/viewer/view.html?id=6410352f0d0e124460ea41b5</t>
  </si>
  <si>
    <t>https://emenscr.nesdc.go.th/viewer/view.html?id=6413158d64c008446934e159</t>
  </si>
  <si>
    <t>https://emenscr.nesdc.go.th/viewer/view.html?id=6413191c825908446797b272</t>
  </si>
  <si>
    <t>https://emenscr.nesdc.go.th/viewer/view.html?id=6418157a00b67d08a43a8864</t>
  </si>
  <si>
    <t>https://emenscr.nesdc.go.th/viewer/view.html?id=6418229d64c008446934e33b</t>
  </si>
  <si>
    <t xml:space="preserve">งานติดตั้งไฟฟ้าแสงสว่าง ทางหลวงหมายเลข 217 ตอน พิบูลมังสาหาร - ช่องเม็ก ระหว่าง กม.45+500 - กม.46+800 และ กม.47+650 - กม.48+500 (เป็นช่วงๆ) </t>
  </si>
  <si>
    <t>https://emenscr.nesdc.go.th/viewer/view.html?id=6425150a4cc6a01428d4403b</t>
  </si>
  <si>
    <t xml:space="preserve"> ซ่อมสร้างผิวทางแอสฟัลต์คอนกรีต สาย บ้านชะอม - บ้านบึงไม้ ระหว่าง กม. 0+000 - กม. 5+840 ตำบลชะอม อำเภอแก่งคอย จังหวัดสระบุรี ระยะทาง 5.840 กิโลเมตร 1 สายทาง</t>
  </si>
  <si>
    <t>https://emenscr.nesdc.go.th/viewer/view.html?id=64098411a4d626491278fbd0</t>
  </si>
  <si>
    <t>https://emenscr.nesdc.go.th/viewer/view.html?id=64099110b321824906b7c61a</t>
  </si>
  <si>
    <t>https://emenscr.nesdc.go.th/viewer/view.html?id=64099446b321824906b7c65e</t>
  </si>
  <si>
    <t>https://emenscr.nesdc.go.th/viewer/view.html?id=64099920a4d626491278fd5d</t>
  </si>
  <si>
    <t xml:space="preserve">งานติดตั้งไฟฟ้าแสงสว่าง ทางหลวงหมายเลข 231 ตอน ถนนวงแหวนรอบเมืองอุบลราชธานี ระหว่าง กม.18+600 - กม.21+000 (เป็นช่วงๆ) </t>
  </si>
  <si>
    <t>https://emenscr.nesdc.go.th/viewer/view.html?id=64250014a075f65c3927d6aa</t>
  </si>
  <si>
    <t>https://emenscr.nesdc.go.th/viewer/view.html?id=640964264f4b54733c3fb61c</t>
  </si>
  <si>
    <t xml:space="preserve">โครงการพัฒนาด้านเกษตร กิจกรรม พัฒนาโครงสร้างพื้นฐานและโครงข่ายคมนาคมเพื่อการเกษตรแบบบูรณาการ รายการ ติดตั้งไฟฟ้าแสงสว่าง สายแยก ทล.102 - บ้านนาต้นจั่น ตำบลบ้านตึก อำเภอศรีสัชนาลัย จังหวัดสุโขทัย </t>
  </si>
  <si>
    <t>https://emenscr.nesdc.go.th/viewer/view.html?id=640967348d48ef490cf5c90c</t>
  </si>
  <si>
    <t>https://emenscr.nesdc.go.th/viewer/view.html?id=641045280deee808afc6f367</t>
  </si>
  <si>
    <t xml:space="preserve">งานราวกันอันตราย ทางหลวงหมายเลข 2182 ตอน เดชอุดม - โนนเรียง - หนองแสง ระหว่าง กม.0+289 - กม.49+489 (เป็นช่วงๆ) </t>
  </si>
  <si>
    <t>https://emenscr.nesdc.go.th/viewer/view.html?id=6425075552eb4b14205cea4e</t>
  </si>
  <si>
    <t>https://emenscr.nesdc.go.th/viewer/view.html?id=6425040821529c142b7a4bee</t>
  </si>
  <si>
    <t>โครงการปกติ 2567</t>
  </si>
  <si>
    <t>https://emenscr.nesdc.go.th/viewer/view.html?id=658d42393b1d2f5c66625825</t>
  </si>
  <si>
    <t>https://emenscr.nesdc.go.th/viewer/view.html?id=658d3e6b19d0a33b26c4f04e</t>
  </si>
  <si>
    <t>ศธ0578.08-67-0010</t>
  </si>
  <si>
    <t>โครงการการพัฒนาและปรับปรุงหลักสูตรวิศวกรรมศาสตรบัณฑิต สาขาวิศวกรรมโยธาและสาขาวิชาวิศวกรรมสิ่งแวดล้อม (หลักสูตรปรับปรุง พ.ศ. 2568)</t>
  </si>
  <si>
    <t>มกราคม 2567</t>
  </si>
  <si>
    <t>2567-02-29</t>
  </si>
  <si>
    <t>https://emenscr.nesdc.go.th/viewer/view.html?id=658a631e66940b3b3333826e</t>
  </si>
  <si>
    <t>ศธ0578.08-67-0006</t>
  </si>
  <si>
    <t>โครงการปัญหาการเกิดสนิมของโครงสร้างคอนกรีตเสริมเหล็กที่เผชิญสิ่งแวดล้อมทางทะเล การออกแบบและซ่อมแซมบำรุงรักษาโครงสร้างเพื่อยืดอายุการใช้งาน</t>
  </si>
  <si>
    <t>https://emenscr.nesdc.go.th/viewer/view.html?id=6582748ba4da863b27b2034d</t>
  </si>
  <si>
    <t>ศธ0578.06-67-0025</t>
  </si>
  <si>
    <t>การวิเคราะห์ปัจจัยที่มีอิทธิพลต่อการท่องเที่ยวเชิงสุขภาพและสปาของผู้สูงอายุในภาคเหนือ</t>
  </si>
  <si>
    <t>https://emenscr.nesdc.go.th/viewer/view.html?id=655b174a3b1d2f5c6661dafb</t>
  </si>
  <si>
    <t>ศธ0578.06-67-0021</t>
  </si>
  <si>
    <t>การจัดการโลจิสติกส์การท่องเที่ยวเชิงประวัติศาสตร์และอารยธรรมล้านนา</t>
  </si>
  <si>
    <t>https://emenscr.nesdc.go.th/viewer/view.html?id=655b047e19d0a33b26c4e16f</t>
  </si>
  <si>
    <t>ศธ0578.06-67-0010</t>
  </si>
  <si>
    <t>การศึกษาความพึงพอใจที่มีต่อระบบแอพลิคชั่นการรับฝากพัสดุผ่านระบบการขนส่งทางรางข้ามจังหวัด กรณีศึกษาการขนส่งสินค้าทางรางเส้นทางภาคเหนือของประเทศไทย</t>
  </si>
  <si>
    <t>https://emenscr.nesdc.go.th/viewer/view.html?id=6554897f66940b3b33337433</t>
  </si>
  <si>
    <t>ศธ0578.06-67-0009</t>
  </si>
  <si>
    <t>การพัฒนาทักษะความรู้ด้านดิจิทัลสำหรับผู้ให้บริการโลจิสติกส์ที่ตั้งอยู่ในเขตเศรษฐกิจพิเศษภาคตะวันออก</t>
  </si>
  <si>
    <t>https://emenscr.nesdc.go.th/viewer/view.html?id=655483ce7ee34a5c6dbc5756</t>
  </si>
  <si>
    <t>ศธ0578.06-67-0008</t>
  </si>
  <si>
    <t>การศึกษาและพัฒนารูปแบบการจัดการขนส่งต่อเนื่องหลายรูปแบบเพื่อการแข่งขันของสินค้าส่งออกจากนิคมอุตสาหกรรมจังหวัดปทุมธานีไปยังระเบียงเศรษฐกิจพิเศษภาคตะวันออก</t>
  </si>
  <si>
    <t>https://emenscr.nesdc.go.th/viewer/view.html?id=65547ea7a4da863b27b1f7f7</t>
  </si>
  <si>
    <t>ศธ0578.06-67-0004</t>
  </si>
  <si>
    <t>แบบจำลองแผนผังคลังสินค้าที่เหมาะสมในกลุ่มธุรกิจเกษตรอุตสาหกรรม</t>
  </si>
  <si>
    <t>https://emenscr.nesdc.go.th/viewer/view.html?id=655456bbbcbd745c67dcf7b2</t>
  </si>
  <si>
    <t>ศธ0578.06-67-0001</t>
  </si>
  <si>
    <t>ความสัมพันธ์ระหว่างประสิทธิภาพของการจัดการกิจกรรมด้านโลจิสติกส์และผลการดำเนินงานของอุตสาหกรรมการผลิตอาหารและเครื่องดื่มในเขตกรุงเทพมหานคร</t>
  </si>
  <si>
    <t>https://emenscr.nesdc.go.th/viewer/view.html?id=65543b467482073b2da58692</t>
  </si>
  <si>
    <t>ศธ0578.02 (สธ.)-67-0011</t>
  </si>
  <si>
    <t xml:space="preserve">เข้าร่วมการแข่งขันศิลปหัตถกรรมนักเรียน ครั้งที่ 71 </t>
  </si>
  <si>
    <t>โรงเรียนสาธิตนวัตกรรม</t>
  </si>
  <si>
    <t>https://emenscr.nesdc.go.th/viewer/view.html?id=65cc6169d5f7b32ada42485c</t>
  </si>
  <si>
    <t xml:space="preserve">โครงการสำรวจและออกแบบทางแยกต่างระดับ จุดตัดทางหลวงหมายเลข 2 กับทางหลวงหมายเลข 216 (แยกบ้านจั่น) จังหวัดอุดรธานี </t>
  </si>
  <si>
    <t>https://emenscr.nesdc.go.th/viewer/view.html?id=651cf11e77baf4597b359185</t>
  </si>
  <si>
    <t>https://emenscr.nesdc.go.th/viewer/view.html?id=65852fc4a4da863b27b20553</t>
  </si>
  <si>
    <t>https://emenscr.nesdc.go.th/viewer/view.html?id=6552ed9019d0a33b26c4e066</t>
  </si>
  <si>
    <t>ยล 0017-67-0008</t>
  </si>
  <si>
    <t>โครการปรับปรงพนังกั้นน้ำป้องกันการกัดเซาะ (แบบวางเกเบี้ยน) คลองเหมืองจาเราะปะไต หลังโรงเรียนไทยรัฐวิทยา 94 จุดที่ 4 ม.2 ต.ตาเนาะแมเราะ อ.เบตง จ.ยะลา</t>
  </si>
  <si>
    <t>ยะลา</t>
  </si>
  <si>
    <t>https://emenscr.nesdc.go.th/viewer/view.html?id=6642f258a23f531f99a28ac3</t>
  </si>
  <si>
    <t>มส 0022-67-0002</t>
  </si>
  <si>
    <t>ปรับปรุงซ่อมแซมผิวจราจรลูกรังเป็นคอนกรีตเสริมเหล็กสายทางบ้านตาลเจ็ดต้น หมู่ที่ 3 ตำบลเวียงเหนือ ถึงบ้านดอยผักกูด ตำบลแม่นาเติง อำเภอปาย จังหวัดแม่ฮ่องสอน ระยะทาง 9.084 กิโลเมตร</t>
  </si>
  <si>
    <t>พฤษภาคม 2567</t>
  </si>
  <si>
    <t>https://emenscr.nesdc.go.th/viewer/view.html?id=6641c00cd5f7b32ada430892</t>
  </si>
  <si>
    <t>มส 0022-67-0001</t>
  </si>
  <si>
    <t>ก่อสร้างถนนสายทาง มส.ถ.30-014 ทางหลวง 1095 บ้านน้ำปลามุง ตอนบ้านไทรงาม-บ้านดอยผีลู ตำบลแม่นาเติง อำเภอปาย จังหวัดแม่ฮ่องสอน ระยะทาง 4.674 กิโลเมตร ก่อสร้างเป็นช่วงๆ</t>
  </si>
  <si>
    <t>https://emenscr.nesdc.go.th/viewer/view.html?id=66419fe955fb162ad959f20c</t>
  </si>
  <si>
    <t>มท 0810-67-0019</t>
  </si>
  <si>
    <t xml:space="preserve"> ก่อสร้าง/ปรับปรุงซ่อมแซมถนนทางหลวงท้องถิ่น (ถนนถ่ายโอนภารกิจและถนนขององค์กรปกครองส่วนท้องถิ่น)</t>
  </si>
  <si>
    <t>https://emenscr.nesdc.go.th/viewer/view.html?id=6644905d55fb162ad95a0b5f</t>
  </si>
  <si>
    <t>มท 0227.4(ปจ)-67-0002</t>
  </si>
  <si>
    <t xml:space="preserve">โครงการเสริมสร้างศักยภาพภาคอุตสาหกรรม การค้า การลงทุน กิจกรรมหลักพัฒนาและปรับปรุงเส้นทางเชื่อมโยงเขตเศรษฐกิจ การค้า การลงทุน และการท่องเที่ยวชายแดน ) กิจกรรมย่อยปรับปรุงถนนเข้าด่านผ่านแดนบ้านซับตารี ตำบลทุ่งขนาน อำเภอสอยดาว จังหวัดจันทบุรี ระหว่าง กม.0+000 - กม.5+146 ระยะทาง 5.146 กิโลเมตร </t>
  </si>
  <si>
    <t>ภาคตะวันออก 2</t>
  </si>
  <si>
    <t>https://emenscr.nesdc.go.th/viewer/view.html?id=66431d1a362bdb1f93f82fc9</t>
  </si>
  <si>
    <t>พย 0022-67-0007</t>
  </si>
  <si>
    <t>โครงการก่อสร้างเขื่อนป้องกันตลิ่งริมลำน้ำห้วยลึก บ้านห้วยทรายคำ ม.8 ตำบลบ้านต๋อม อ.เมืองพะเยา จ.พะเยา (ช่วงที่ 2)</t>
  </si>
  <si>
    <t>https://emenscr.nesdc.go.th/viewer/view.html?id=66449c67362bdb1f93f831e9</t>
  </si>
  <si>
    <t>พย 0022-67-0006</t>
  </si>
  <si>
    <t>โครงการก่อสร้างเขื่่อนป้องกันตลิ่งริมลำน้ำห้วยลึก บ้านห้วยทรายคำ ม.8 ตำบลบ้านต๋อม อ.เมืองพะเยา  จ.พะเยา (ช่วงที่ 1)</t>
  </si>
  <si>
    <t>https://emenscr.nesdc.go.th/viewer/view.html?id=664495f1a23f531f99a28d4d</t>
  </si>
  <si>
    <t>พย 0022-67-0005</t>
  </si>
  <si>
    <t>โครงการก่อสร้างเขื่อนป้องกันตลิ่งลำเหมืองพญาอินทร์ หมู่ที่ 6 ถึงหมู่ที่ 4 บ้านทุ่งหลวงพัฒนา - บ้านทุ่ง ตำบลศรีชุม อำเภอดอกคำใต้ จังหวัดพะเยา</t>
  </si>
  <si>
    <t>https://emenscr.nesdc.go.th/viewer/view.html?id=6644879cd5f7b32ada431f35</t>
  </si>
  <si>
    <t>พย 0022-67-0004</t>
  </si>
  <si>
    <t>โครงการก่อสร้างพนังกันดินคอนกรีตเสริมเหล็ก ลำน้ำห้วยร่องห้า หมู่ที่ 13 ตำบลบ้านต๋อม อำเภอเมืองพะเยา จังหวัดพะเยา</t>
  </si>
  <si>
    <t>https://emenscr.nesdc.go.th/viewer/view.html?id=66447d79a23f531f99a28d07</t>
  </si>
  <si>
    <t>พย 0022-67-0003</t>
  </si>
  <si>
    <t>โครงการก่อสร้างเขื่อนป้องกันตลิ่งลำเหมืองร่องสะเด็ด หมู่มี่ 4 บ้านทุ่งบริเวณหน้าบ้านนายสม อุปนันท์ ตำบลดอนศรีชุม อำเภอดอกคำใต้ จังหวัดพะเยา</t>
  </si>
  <si>
    <t>https://emenscr.nesdc.go.th/viewer/view.html?id=66443edfa23f531f99a28c01</t>
  </si>
  <si>
    <t>พย 0022-67-0002</t>
  </si>
  <si>
    <t>โครงการปรับปรุงลำเหมืองขี้เหล็กเชื่อมต่อระบบป้องกันน้ำท่วมพื้นที่ชุมชนแม่ใจ หมู่ที่ 4 ตำบลศรีถ้อย ถึง หมู่ที่ 1 ตำบลแม่ใจ อำเภอแม่ใจ จังหวัดพะเยา</t>
  </si>
  <si>
    <t>https://emenscr.nesdc.go.th/viewer/view.html?id=664439369ca7362ad8e91909</t>
  </si>
  <si>
    <t>พย 0022-67-0001</t>
  </si>
  <si>
    <t>โครงการก่อสร้างเขื่อนป้องกันตลิ่งลำน้ำลาว พื้นที่่่หมู่ที่ 1 ตำบลสบบง อำเภอภูซาง จังหวัดพะเยา</t>
  </si>
  <si>
    <t>https://emenscr.nesdc.go.th/viewer/view.html?id=664433aaa23f531f99a28bc5</t>
  </si>
  <si>
    <t>พบ 0022-67-0001</t>
  </si>
  <si>
    <t>โครงการก่อสร้างถนนคอนกรีตเสริมเหล็ก (ห้วยตะแกละ ซอย ๓) หมู่ ๕ ตำบลท่าแลง อำเภอท่ายาง จังหวัดเพชรบุรี ด้วยวิธีประกวดราคาอิเล็กทรอนิกส์ (e-bidding</t>
  </si>
  <si>
    <t>สำนักงานโยธาธิการและผังเมืองจังหวัดเพชรบุรี</t>
  </si>
  <si>
    <t>https://emenscr.nesdc.go.th/viewer/view.html?id=66444057d5f7b32ada4317ab</t>
  </si>
  <si>
    <t>https://emenscr.nesdc.go.th/viewer/view.html?id=65431a2452ae6e722f1b8e35</t>
  </si>
  <si>
    <t>https://emenscr.nesdc.go.th/viewer/view.html?id=662721f6a23f531f99a2849f</t>
  </si>
  <si>
    <t>https://emenscr.nesdc.go.th/viewer/view.html?id=66271b749349501f9114ff3d</t>
  </si>
  <si>
    <t>https://emenscr.nesdc.go.th/viewer/view.html?id=66271a1ea23f531f99a2849c</t>
  </si>
  <si>
    <t>https://emenscr.nesdc.go.th/viewer/view.html?id=662619d29349501f9114ff09</t>
  </si>
  <si>
    <t>https://emenscr.nesdc.go.th/viewer/view.html?id=662613d3995a3a1f8f166418</t>
  </si>
  <si>
    <t>https://emenscr.nesdc.go.th/viewer/view.html?id=6625de14995a3a1f8f1663d8</t>
  </si>
  <si>
    <t>https://emenscr.nesdc.go.th/viewer/view.html?id=6625d66318a7ad2adbc41278</t>
  </si>
  <si>
    <t>https://emenscr.nesdc.go.th/viewer/view.html?id=6620c93718a7ad2adbc40747</t>
  </si>
  <si>
    <t>https://emenscr.nesdc.go.th/viewer/view.html?id=65701a3666940b3b33337865</t>
  </si>
  <si>
    <t>https://emenscr.nesdc.go.th/viewer/view.html?id=656ff14719d0a33b26c4e548</t>
  </si>
  <si>
    <t>นร1111-67-0001</t>
  </si>
  <si>
    <t>การจ้างที่ปรึกษาเพื่อเป็นค่าใช้จ่ายในการศึกษาการเพิ่มประสิทธิภาพการขับเคลื่อนระบบโลจิสติกส์และโซ่อุปทานของประเทศไทย</t>
  </si>
  <si>
    <t>https://emenscr.nesdc.go.th/viewer/view.html?id=67a9aa2f65aee3689aa44d82</t>
  </si>
  <si>
    <t>นย 0017-67-0022</t>
  </si>
  <si>
    <t>โครงการก่อสร้างถนนคอนกรีตเสริมเหล็ก สายกลุ่มบ้านนางสำเภา ประสาทพร หมู่ที่ 7 ตำบลบ้านพร้าว อำเภอบ้านนา จังหวัดนครนายก ขนาดผิวจราจรกว้าง 4.00 เมตร ยาว 300.00 เมตร หน 0.15 เมตร พร้อมลงหินคลุกไหล่ทาง ข้างละ 0.25 เมตร (ตามแบบของกรมทางหลวงชนบท) ติดตั้งป้ายประชาสัมพันธ์โครงการ ชนิดเหล็กทาสีน้ำมัน ขนาด 1.20x2.40 เมตร พร้อมโครงเหล็กและขาตั้ง จำนวน 1 ป้าย</t>
  </si>
  <si>
    <t>นครนายก</t>
  </si>
  <si>
    <t>https://emenscr.nesdc.go.th/viewer/view.html?id=66443fe7d5f7b32ada4317a3</t>
  </si>
  <si>
    <t>นย 0017-67-0021</t>
  </si>
  <si>
    <t>โครงการก่อสร้างถนนลาดยางแอสฟัลต์คอนกรีต สายเกาะกะบก-เกาะทองหลาง (ถนนรอบสระหนองรี) พร้อมวางท่อระบายน้ำข้ามถนนเดิม หมู่ที่ 7 ตำบลบ้านพร้าว อำเภอบ้านนา จังหวัดนครนายก ขนาดผิมจราจรกว้าง 4.00 เมตร   ยาว 500.00 เมตร หนา 0.05 เมตร พร้อมตีเส้นขอบทางและวางท่อระบายน้ำ ขนาดเส้นผ่านศูนย์กลาง 0.40x1.00 เมตร จำนวน 10 ท่อน (ตามแบบของกรมทางหลวงชนบท) พร้อมป้ายประชาสัมพันธ์โครงการ ขนาด 1.20x2.40 เมตร พร้อมโครงเหล็กและขาตั้ง จำนวน 1 ป้าย</t>
  </si>
  <si>
    <t>https://emenscr.nesdc.go.th/viewer/view.html?id=66443e099349501f911506fb</t>
  </si>
  <si>
    <t>นย 0017-67-0020</t>
  </si>
  <si>
    <t>โครงการก่อสร้างถนนคอนกรีตเสริมเหล็ก สายข้างศาลจังหวัดนครนายก หมู่ที่ 5 ตำบลบ้านพร้าว   อำเภอบ้านนา จังหวัดนครนายก ขนาดผิวจราจรกว้าง 5.00 เมตร ยาว 300.00 เมตร หนา 0.15 เมตร พร้อมลงหินคลุกไหล่ทาง ข้างละ 0.25 เมตร (ตามแบบของกรมทางหลวงชนบท) ติดตั้งป้ายประชาสัมพันธ์โครงการ ชนิดเหล็กทาน้ำมัน ขนาด 1.20x2.40 เมตร พร้อมโครงเหล็กและขาตั้ง จำนวน 1 ป้าย</t>
  </si>
  <si>
    <t>https://emenscr.nesdc.go.th/viewer/view.html?id=66443ac718a7ad2adbc48fa3</t>
  </si>
  <si>
    <t>นย 0017-67-0019</t>
  </si>
  <si>
    <t>โครงการก่อสร้างถนนคอนกรีตเสริมเหล็ก สายคลองปอ - ฝั่งบ้านนางจรรยา ระงับทุกข์ หมู่ที่ 6 ตำบลบ้านพร้าว อำเภอบ้านนา จังหวัดนครนายก ขนาดผิวจราจรกว้าง 4.00 เมตร ยาว 500.00 เมตร หนา 0.15 เมตร พร้อมลงหินคลุกไหล่ทาง ข้างละ 0.20 เมตร (ตามแบบของกรมทางหลวงชนบท) ติดตั้งป้ายประชาสัมพันธ์โครงการชนิดเหล็กทาน้ำมัน ขนาด 1.20x2.40 เมตร พร้อมโครงเหล็กและขาตั้ง จำนวน 1 ป้าย</t>
  </si>
  <si>
    <t>https://emenscr.nesdc.go.th/viewer/view.html?id=6644379718a7ad2adbc48f3a</t>
  </si>
  <si>
    <t>นย 0017-67-0018</t>
  </si>
  <si>
    <t xml:space="preserve">ลาดยางแอสฟัลท์ติกคอนกรีตทับถนนคอนกรีตเดิม ถนนสายเลียบคลอง 24 ฝั่งเหนือ หมู่ที่ 9 เชื่อมหมู่ที่ 13 ตำบลศีรษะกระบือ อำเภอองครักษ์ จังหวัดนครนายก จำนวน 3 ช่วง  </t>
  </si>
  <si>
    <t>https://emenscr.nesdc.go.th/viewer/view.html?id=66442bd118a7ad2adbc48e0a</t>
  </si>
  <si>
    <t>นย 0017-67-0017</t>
  </si>
  <si>
    <t>ปรับปรุงผิวจราจรถนนลาดยางแอสฟัลท์ติกคอนกรีตจากสะพานเกาะโพธิ์ ถึงเขตติดต่อ ตำบลเกาะหวาย หมู่ที่ 2,4,5 ตำบลเกาะโพธิ์ อำเภอปากพลี จังหวัดนครนายก ผิวจราจรกว้าง 5.00 เมตร ไม่มีไหล่ทาง ปูแอสฟัลท์ติดคอนกรีต หนาเฉลี่ย 0.05 เมตร ระยะทางยาว 2,050 เมตร หรือปูแอสฟัลท์ติกคอนกรีต  ไม่น้อยกว่า 10,250 ตารางเมตร</t>
  </si>
  <si>
    <t>https://emenscr.nesdc.go.th/viewer/view.html?id=6644283ed5f7b32ada431528</t>
  </si>
  <si>
    <t>นย 0017-67-0008</t>
  </si>
  <si>
    <t>โครงการก่อสร้างถนนคอนกรีตเสริมเหล็กสายซอยเย็นสบาย ถึงกลุ่มบ้านนายเสน่ห์ คงบุญ หมู่ที่ 1 ตำบลบ้านพร้าว อำเภอบ้านนา จังหวัดนครนายก ขนาดผิวจราจรกว้าง 4.00 เมตร ยาว 422.00 เมตร หนา 0.15 เมตร พร้อมลงหินคลุกไหล่ทางข้างละ 0.25 เมตร (ตามแบบของกรมทางหลวงชนบท) ติดตั้งป้ายประชาสัมพันธ์โครงการชนิดเหล็กทาสีน้ำมัน ขนาด 1.20x2.40 เมตร พร้อมโครงเหล็กและขาตั้ง จำนวน 1 ป้าย</t>
  </si>
  <si>
    <t>https://emenscr.nesdc.go.th/viewer/view.html?id=6643188318a7ad2adbc4889b</t>
  </si>
  <si>
    <t>นน 0022-67-0001</t>
  </si>
  <si>
    <t>ก่อสร้างอาคารตลาดการค้าชายแดนห้วยโก๋น – เมืองเงิน สปป.ลาว หมู่ที่ 1 ตำบลห้วยโก๋น อำเภอเฉลิมพระเกียรติ จังหวัดน่าน</t>
  </si>
  <si>
    <t>มีนาคม 2567</t>
  </si>
  <si>
    <t>สำนักงานโยธาธิการและผังเมืองจังหวัดน่าน</t>
  </si>
  <si>
    <t>https://emenscr.nesdc.go.th/viewer/view.html?id=664606e118a7ad2adbc4a698</t>
  </si>
  <si>
    <t>ชบ 0017-67-0012</t>
  </si>
  <si>
    <t>โครงการพัฒนาโครงสร้างพื้นฐาน เพื่อเชื่อมโยงเข้าสู่แหล่งท่องเที่ยว และรองรับการขยายตัวภาคการท่องเที่ยว  ปรับปรุงและซ่อมสร้างถนน สาย ชบ.4013 แยก ทล.3314 - บ้านสามแยก ตำบลเกาะจันทร์ อำเภอเกาะจันทร์ จังหวัดชลบุรี เชื่อมต่อ ตำบลคลองตะเกรา อำเภอท่าตะเกียบ จังหวัดฉะเชิงเทรา</t>
  </si>
  <si>
    <t>https://emenscr.nesdc.go.th/viewer/view.html?id=664468c5d5f7b32ada431afc</t>
  </si>
  <si>
    <t>ชบ 0017-67-0011</t>
  </si>
  <si>
    <t>โครงการพัฒนาโครงสร้างพื้นฐาน เพื่อเชื่อมโยงเข้าสู่แหล่งท่องเที่ยว และรองรับการขยายตัวภาคการท่องเที่ยว ปรับปรุงและซ่อมสร้างถนน สาย ชบ. 4017 แยก ทล.3340 – บ้านเขาใหญ่ ตำบลพลวงทอง อำเภอบ่อทอง จังหวัดชลบุรี เชื่อมต่อ ตำบลเขาน้อย อำเภอเขาชะเมา จังหวัดระยอง</t>
  </si>
  <si>
    <t>https://emenscr.nesdc.go.th/viewer/view.html?id=664466d018a7ad2adbc492fe</t>
  </si>
  <si>
    <t>ชบ 0017-67-0009</t>
  </si>
  <si>
    <t xml:space="preserve">โครงการพัฒนาโครงสร้างพื้นฐานและระบบโลจิสติกส์ เพื่อเชื่อมโยงเข้าสู่พื้นที่อุตสาหกรรม รองรับเขตพัฒนาพิเศษภาคตะวันออกปรับปรุงและซ่อมสร้างถนน สาย ชบ.4012 แยก ทล. 3245 – บ้านกระบกคู่ ตำบลเกาะจันทร์ อำเภอเกาะจันทร์ จังหวัดชลบุรี เชื่อมต่อ ตำบลคลองตะเกรา อำเภอท่าตะเกียบ จังหวัดฉะเชิงเทรา </t>
  </si>
  <si>
    <t>https://emenscr.nesdc.go.th/viewer/view.html?id=664460869ca7362ad8e91c02</t>
  </si>
  <si>
    <t>ชบ 0017-67-0008</t>
  </si>
  <si>
    <t>โครงการพัฒนาเส้นทางคมนาคมสายรองเชื่อมโยงเส้นทางคมนาคมสายหลักจังหวัดชลบุรี ปรับปรุงถนนสาย ทล.3245-บ้านแปลง ตำบลเกาะจันทร์  อำเภอเกาะจันทร์ จังหวัดชลบุรี</t>
  </si>
  <si>
    <t>https://emenscr.nesdc.go.th/viewer/view.html?id=66444f479349501f9115071e</t>
  </si>
  <si>
    <t>ชบ 0017-67-0007</t>
  </si>
  <si>
    <t xml:space="preserve">โครงการพัฒนาเส้นทางคมนาคมสายรองเชื่อมโยงเส้นทางคมนาคมสายหลักจังหวัดชลบุรี ปรับปรุงถนนสาย แยก ทช.ชบ.4017 บ้านคลองตาเพชร ตำบลพลวงทอง อำเภอบ่อทอง จังหวัดชลบุรี </t>
  </si>
  <si>
    <t>https://emenscr.nesdc.go.th/viewer/view.html?id=664447e0a23f531f99a28c31</t>
  </si>
  <si>
    <t>ชบ 0017-67-0006</t>
  </si>
  <si>
    <t>โครงการพัฒนาเส้นทางคมนาคมสายรองเชื่อมโยงเส้นทางคมนาคมสายหลักจังหวัดชลบุรี ปรับปรุงถนนสายแยก ทล.331 หนองไก่เถื่อน บรรจบ สาย ฉช.3013 ตำบลหนองปรือ อำเภอพนัสนิคม จังหวัดชลบุ</t>
  </si>
  <si>
    <t>https://emenscr.nesdc.go.th/viewer/view.html?id=6644442d55fb162ad95a022b</t>
  </si>
  <si>
    <t>ชบ 0017-67-0005</t>
  </si>
  <si>
    <t xml:space="preserve">โครงการพัฒนาเส้นทางคมนาคมสายรองเชื่อมโยงเส้นทางคมนาคมสายหลักจังหวัดชลบุรี ปรับปรุงถนนสาย บ้านหลุมมะนาว - บ้านอ่างผักหนาม ตำบลพลวงทอง อำเภอบ่อทอง จังหวัดชลบุรี </t>
  </si>
  <si>
    <t>https://emenscr.nesdc.go.th/viewer/view.html?id=66443fd955fb162ad95a01a2</t>
  </si>
  <si>
    <t>ชบ 0017-67-0003</t>
  </si>
  <si>
    <t xml:space="preserve">โครงการพัฒนาเส้นทางคมนาคมสายรองเชื่อมโยงเส้นทางคมนาคมสายหลักจังหวัดชลบุรี  ปรับปรุงถนนสาย ชบ.4082 แยก ทล.3401 บ้านคลองพลู ตำบลห้างสูง อำเภอหนองใหญ่ จังหวัดชลบุรี  </t>
  </si>
  <si>
    <t>https://emenscr.nesdc.go.th/viewer/view.html?id=664439c89349501f911506ec</t>
  </si>
  <si>
    <t>ฉช 0017-67-0009</t>
  </si>
  <si>
    <t xml:space="preserve">ก่อสร้างถนนคอนกรีตเสริมเหล็ก ถนนโชติช่วงสามัคคี หมู่ที่ 7 บ้านไผ่แก้ว ตำบลแปลงยาว อำเภอแปลงยาว จังหวัดฉะเชิงเทรา </t>
  </si>
  <si>
    <t>ฉะเชิงเทรา</t>
  </si>
  <si>
    <t>https://emenscr.nesdc.go.th/viewer/view.html?id=66fa7d3660031d04d0778c86</t>
  </si>
  <si>
    <t>ฉช 0017-67-0005</t>
  </si>
  <si>
    <t>โครงการซ่อมสร้างปรับปรุงผิวจราจรพาราแอสฟัลท์ติกคอนกรีตสายทางหลวงหมายเลข 34440100 ตอนแยกทางหลวงหมายเลข 3378 – ราชสาส์น ตำบลพนมสารคาม อำเภอพนมสารคาม ตำบลบางคา ตำบลเมืองใหม่ ตำบลดงน้อย อำเภอพนมสารคาม อำเภอราชสาส์น จังหวัดฉะเชิงเทรา (ฉช.ถ. 1 – 0016) (โครงการถ่ายโอนให้ อบจ.)</t>
  </si>
  <si>
    <t>https://emenscr.nesdc.go.th/viewer/view.html?id=6644707d18a7ad2adbc49400</t>
  </si>
  <si>
    <t>ฉช 0017-67-0004</t>
  </si>
  <si>
    <t>โครงการซ่อมสร้างปรับปรุงผิวจราจรพาราแอสฟัลท์ติกคอนกรีต สาย ฉช.3002 โรงเรียนฉิมพลีวิทยาคาร – บ้านไผ่ดำ ตำบลศาลาแดง ตำบลดอนฉิมพลี ตำบลบึงน้ำรักษ์ อำเภอบางน้ำเปรี้ยว จังหวัดฉะเชิงเทรา (ฉช.ถ. 1 – 0011) (โครงการถ่ายโอนให้ อบจ.)</t>
  </si>
  <si>
    <t>https://emenscr.nesdc.go.th/viewer/view.html?id=664465de9349501f9115076c</t>
  </si>
  <si>
    <t>ฉช 0017-67-0003</t>
  </si>
  <si>
    <t>โครงการซ่อมสร้างปรับปรุงผิวจราจรพาราแอสฟัลท์ติกคอนกรีต สาย ฉช. 3014 บ้านหนามแดง – บ้านคลองประเวศบุรีรมย์ ตำบลเปร็ง ตำบลหนามแดง ตำบลคลองเปรง ตำบลคลองอุดมชลจร อำเภอเมืองฉะเชิงเทรา จังหวัดฉะเชิงเทรา (ฉช.ถ. 1-0002) (โครงการถ่ายโอนให้ อบจ.)</t>
  </si>
  <si>
    <t>https://emenscr.nesdc.go.th/viewer/view.html?id=66445905a23f531f99a28c64</t>
  </si>
  <si>
    <t>คค 0905-67-0004</t>
  </si>
  <si>
    <t>โครงการจ้างที่ปรึกษาเพื่อสนับสนุนการขับเคลื่อน ติดตาม และประเมินผลการดำเนินโครงการความร่วมมือด้านรถไฟระหว่างไทย - จีน ของสำนักงานบริหารการพัฒนาโครงการความร่วมมือด้านรถไฟระหว่างไทย – จีน</t>
  </si>
  <si>
    <t>กรกฎาคม 2568</t>
  </si>
  <si>
    <t>กองยุทธศาสตร์และแผนงาน</t>
  </si>
  <si>
    <t>https://emenscr.nesdc.go.th/viewer/view.html?id=6629e02118a7ad2adbc42717</t>
  </si>
  <si>
    <t>https://emenscr.nesdc.go.th/viewer/view.html?id=6629e63a362bdb1f93f82a05</t>
  </si>
  <si>
    <t>คค 0903-67-0001</t>
  </si>
  <si>
    <t>โครงการศึกษาและจัดทำมาตรการ กำกับดูแลการปล่อยก๊าซเรือนกระจกและลดมลภาวะทางอากาศในภาคขนส่งทางราง</t>
  </si>
  <si>
    <t>กองกำกับกิจการขนส่งทางราง</t>
  </si>
  <si>
    <t>https://emenscr.nesdc.go.th/viewer/view.html?id=6629e7ab362bdb1f93f82a09</t>
  </si>
  <si>
    <t>คค 0809-67-0001</t>
  </si>
  <si>
    <t>การศึกษาจัดเตรียมเอกสารและให้คำปรึกษาในการคัดเลือกเอกชนเข้าร่วมลงทุน  โครงการพัฒนาโครงสร้างพื้นฐานด้านการคมนาคมขนส่ง เพื่อพัฒนาระเบียงเศรษฐกิจภาคใต้  และเชื่อมโยงการขนส่งระหว่างอ่าวไทยและอันดามัน กรุงเทพมหานคร</t>
  </si>
  <si>
    <t>พฤศจิกายน 2570</t>
  </si>
  <si>
    <t>https://emenscr.nesdc.go.th/viewer/view.html?id=664ade8ca23f531f99a28f8e</t>
  </si>
  <si>
    <t>คค 0804-67-0001</t>
  </si>
  <si>
    <t>การศึกษาเพื่อพัฒนาศูนย์ข้อมูลคมนาคมของประเทศไทย (Transport Data Center) กรุงเทพมหานคร</t>
  </si>
  <si>
    <t>กุมภาพันธ์ 2569</t>
  </si>
  <si>
    <t>ศูนย์เทคโนโลยีสารสนเทศการขนส่งและจราจร</t>
  </si>
  <si>
    <t>v3_070102V04F02</t>
  </si>
  <si>
    <t>https://emenscr.nesdc.go.th/viewer/view.html?id=66416c7d18a7ad2adbc47e68</t>
  </si>
  <si>
    <t>คค 0720-67-0001</t>
  </si>
  <si>
    <t>โครงการพัฒนาทางหลวงท้องถิ่นให้มีมาตรฐานและเชื่อมโยง ถนนสายหลักและถนนสายรองเพื่อยกระดับการท่องเที่ยวและความปลอดภัย</t>
  </si>
  <si>
    <t>สำนักงานทางหลวงชนบทที่ 12 (สงขลา)</t>
  </si>
  <si>
    <t>https://emenscr.nesdc.go.th/viewer/view.html?id=6644a039d5f7b32ada43227f</t>
  </si>
  <si>
    <t>คค 0703.76-67-0004</t>
  </si>
  <si>
    <t>ก่อสร้างถนนคอนกรีตเสริมเหล็ก สายแยกทางหลวงหมายเลข 217 – บ้านแพง อำเภอสว่างวีระวงศ์ จังหวัดอุบลราชธานี ผิวจราจรกว้าง 6.00 เมตร ไหล่ทางกว้างข้างละ 1.00 เมตร  ระยะทาง 2.000 กิโลเมตร</t>
  </si>
  <si>
    <t>https://emenscr.nesdc.go.th/viewer/view.html?id=664f230c995a3a1f8f16714e</t>
  </si>
  <si>
    <t>คค 0703.76-67-0002</t>
  </si>
  <si>
    <t>ซ่อมสร้างผิวทางแอสฟัลติกคอนกรีต สายแยกทางหลวงหมายเลข 217-บ้านสว่าง อำเภอสว่างวีระวงศ์ จังหวัดอุบลราชธานี ผิวจราจรกว้าง 6.00 เมตร ไหล่ทางกว้างข้างละ 1.00 เมตร ระยะทาง 6.400 กิโลเมตร</t>
  </si>
  <si>
    <t>https://emenscr.nesdc.go.th/viewer/view.html?id=664effae9349501f91150c46</t>
  </si>
  <si>
    <t>คค 0703.76-67-0001</t>
  </si>
  <si>
    <t>ซ่อมสร้างผิวทางแอสฟัลติกคอนกรีต สาย อบ.4004 แยกทางหลวงหมายเลข 2248 – บ้านคำบอน อำเภอนาจะหลวย จังหวัดอุบลราชธานี ผิวจราจรกว้าง 6.00 เมตร ไหล่ทางกว้างข้างละ 1.00 เมตร ระยะทาง 4.300 กิโลเมตร</t>
  </si>
  <si>
    <t>https://emenscr.nesdc.go.th/viewer/view.html?id=664ed1c2362bdb1f93f835bd</t>
  </si>
  <si>
    <t>คค 0703.73-67-0001</t>
  </si>
  <si>
    <t>โครงการพัฒนาโครงสร้างพื้นฐานและสิ่งอำนวยความสะดวกด้านการคมนาคม กิจกรรมปรับปรุง ถนนลาดยาง จำนวน 7 กิจกรรม</t>
  </si>
  <si>
    <t>แขวงทางหลวงชนบทอุดรธานี</t>
  </si>
  <si>
    <t>https://emenscr.nesdc.go.th/viewer/view.html?id=6644bc6218a7ad2adbc49bf2</t>
  </si>
  <si>
    <t>คค 0703.70-67-0010</t>
  </si>
  <si>
    <t>สาย นภ.3029 แยกทางหลวงหมายเลข 228 บ้านหัวขัว ตำบลบ้านพร้าว อำเภอเมืองหนองบัวลำภู - บ้านโนนม่วง ตำบลโนนม่วง อำเภอนากลาง จังหวัดหนองบัวลำภู</t>
  </si>
  <si>
    <t>https://emenscr.nesdc.go.th/viewer/view.html?id=6639e5c9a23f531f99a28814</t>
  </si>
  <si>
    <t>คค 0703.70-67-0009</t>
  </si>
  <si>
    <t>สาย นภ. 3005 แยกทางหลวงหมายเลข 210 บ้านนาลาดควาย ตำบล หนองภัยศูนย์ อำเภอเมืองหนองบัวลำภู - บ้านกุดกระสู้ ตำบลเก่ากลอย อำเภอนากลาง จังหวัดหนองบัวลำภู</t>
  </si>
  <si>
    <t>https://emenscr.nesdc.go.th/viewer/view.html?id=6639e1119349501f911502c0</t>
  </si>
  <si>
    <t>คค 0703.70-67-0008</t>
  </si>
  <si>
    <t>ปรับปรุงถนน สาย นภ.3038 บ้านดอนส้มโฮง ตำบลหนองภัยศูนย์ - บ้านโคกแก่นช้าง ตำบลหนองบัว อำเภอเมืองหนองบัวลำภู จังหวัดหนองบัวลำภู ระยะทาง 0.850 กิโลเมตร</t>
  </si>
  <si>
    <t>https://emenscr.nesdc.go.th/viewer/view.html?id=6639deb89ca7362ad8e8fe78</t>
  </si>
  <si>
    <t>คค 0703.70-67-0003</t>
  </si>
  <si>
    <t>สาย นภ.3015 แยกทางหลวงหมายเลข 228 บ้านโนนสูงเปลือย ตำบลโนนสูงเปลือย - บ้านดอนปอ ตำบลเมืองใหม่ อำเภอศรีบุญเรือง จังหวัดหหนองบัวลำภู</t>
  </si>
  <si>
    <t>https://emenscr.nesdc.go.th/viewer/view.html?id=6639a7a3362bdb1f93f82caa</t>
  </si>
  <si>
    <t>คค 0703.66-67-0001</t>
  </si>
  <si>
    <t xml:space="preserve">โครงการพัฒนาโครงสร้างพื้นฐานด้านการเกษตรจังหวัดสุพรรณบุรี 	</t>
  </si>
  <si>
    <t>https://emenscr.nesdc.go.th/viewer/view.html?id=6641ba0355fb162ad959f293</t>
  </si>
  <si>
    <t>คค 0703.63-67-0002</t>
  </si>
  <si>
    <t>ซ่อมสร้างผิวทางลาดยางแอสฟัลท์คอนกรีต สาย แยกทางหลวงหมายเลข 2243 - บ้านซับสนุ่น ระหว่าง กม.0+000 - กม.5+500 ตำบลซับสนุ่น อำเภอมวกเหล็ก จังหวัดสระบุรี ระยะทาง 5.500 กิโลเมตร</t>
  </si>
  <si>
    <t>https://emenscr.nesdc.go.th/viewer/view.html?id=66345668d5f7b32ada42f8d8</t>
  </si>
  <si>
    <t>คค 0703.62-67-0004</t>
  </si>
  <si>
    <t>ปรับปรุงสามแยก/สี่แยก เพื่อลดอุบัติเหตุทางถนน จังหวัดสระแก้ว จำนวน 6 แห่ง</t>
  </si>
  <si>
    <t>https://emenscr.nesdc.go.th/viewer/view.html?id=664c49aea23f531f99a29082</t>
  </si>
  <si>
    <t>คค 0703.62-67-0003</t>
  </si>
  <si>
    <t>ปรับปรุงบริเวณทางโค้ง เพื่อลดอุบัติเหตุทางถนน จังหวัดสระแก้ว จำนวน 10 แห่ง</t>
  </si>
  <si>
    <t>https://emenscr.nesdc.go.th/viewer/view.html?id=664c47159349501f91150b3d</t>
  </si>
  <si>
    <t>คค 0703.62-67-0002</t>
  </si>
  <si>
    <t>ปรับปรุงถนนลาดยางเข้าแหล่งท่องเที่ยวอุทยานแห่งชาติปางสีดา สาย สก.4033 แยกทางหลวงหมายเลข 3395 - บ้านคลองทราย ตำบลหนองตะเคียนบอน อำเภอวัฒนานคร จังหวัดสระแก้ว ระยะทาง 5.000 กิโลเมตร</t>
  </si>
  <si>
    <t>https://emenscr.nesdc.go.th/viewer/view.html?id=664c438f18a7ad2adbc4be20</t>
  </si>
  <si>
    <t>คค 0703.62-67-0001</t>
  </si>
  <si>
    <t>ปรับปรุงถนนลาดยาง สาย สก.3036 แยกทางหลวงหมายเลข 317 - บ้านสี่แยกไพรจิตร ตำบลวังทอง,ตำบลวังใหม่ อำเภอวังสมบูรณ์ จังหวัดสระแก้ว ระยะทาง6.500 กิโลเมตร</t>
  </si>
  <si>
    <t>https://emenscr.nesdc.go.th/viewer/view.html?id=664b1a839ca7362ad8e942be</t>
  </si>
  <si>
    <t>คค 0703.59-67-0002</t>
  </si>
  <si>
    <t>ปรับปรุงซ่อมแซมถนนคอนกรีตเสริมเหล็ก พร้อมก่อสร้างสะพานคอนกรีตเสริมเหล็กสาย วัดทองรำไพ ตำบลแหลมฟ้าผ่า อำเภอพระสมุทรเจดีย์ จังหวัดสมุทรปราการ ระยะทาง 1.060 กิโลเมตร</t>
  </si>
  <si>
    <t>https://emenscr.nesdc.go.th/viewer/view.html?id=6658614b362bdb1f93f838c9</t>
  </si>
  <si>
    <t>คค 0703.59-67-0001</t>
  </si>
  <si>
    <t>ปรับปรุงซ่อมแซมถนนคอนกรีตเสริมเหล็กสายวัดเกาะแก้ว ตำบลบางพลีน้อย อำเภอบางบ่อ จังหวัดสมุทรปราการ ระยะทาง 1.090 กิโลเมตร</t>
  </si>
  <si>
    <t>https://emenscr.nesdc.go.th/viewer/view.html?id=66582c5e18a7ad2adbc50124</t>
  </si>
  <si>
    <t>คค 0703.53-67-0002</t>
  </si>
  <si>
    <t xml:space="preserve">โครงการพัฒนาโครงสร้างพื้นฐานเพื่อรองรับการขยายตัวของอุตสาหกรรม ถนนสาย ลพ 2047 แยกทางหลวงหมายเลข 11 - บ้านห้วยไซเหนือ อำเภอเมือง จังหวัดลำพูน 	</t>
  </si>
  <si>
    <t>แขวงทางหลวงชนบทลำพูน</t>
  </si>
  <si>
    <t>https://emenscr.nesdc.go.th/viewer/view.html?id=663b428d9349501f9115032c</t>
  </si>
  <si>
    <t>https://emenscr.nesdc.go.th/viewer/view.html?id=660e72c29ca7362ad8e8736e</t>
  </si>
  <si>
    <t>https://emenscr.nesdc.go.th/viewer/view.html?id=660e701e995a3a1f8f165f45</t>
  </si>
  <si>
    <t>https://emenscr.nesdc.go.th/viewer/view.html?id=660e6bc5d5f7b32ada426f0d</t>
  </si>
  <si>
    <t>https://emenscr.nesdc.go.th/viewer/view.html?id=660e68ea9ca7362ad8e87328</t>
  </si>
  <si>
    <t>https://emenscr.nesdc.go.th/viewer/view.html?id=660e65d79ca7362ad8e87311</t>
  </si>
  <si>
    <t>https://emenscr.nesdc.go.th/viewer/view.html?id=660e4bd455fb162ad959586d</t>
  </si>
  <si>
    <t>https://emenscr.nesdc.go.th/viewer/view.html?id=660e2142995a3a1f8f165eff</t>
  </si>
  <si>
    <t>คค 0703.4-67-0001</t>
  </si>
  <si>
    <t>ปรับปรุงเส้นทางคมนาคมให้ได้มาตรฐาน  กิจกรรมหลัก : ก่อสร้าง ปรับปรุงและซ่อมถนนคอนกรีตเสริมเหล็ก ถนนลาดยาง  (ซ่อมสร้างผิวทางแอสฟัลต์คอนกรีต สาย กพ.1028 แยก ทล.1 - บ้านหนองปิ้งไก่ ตำบลท่าขุนราม, ตำบลนาบ่อคำ อำเภอเมืองกำแพงเพชร จังหวัดกำแพงเพชร</t>
  </si>
  <si>
    <t>https://emenscr.nesdc.go.th/viewer/view.html?id=6642de8b995a3a1f8f166a36</t>
  </si>
  <si>
    <t>คค 0703.46-67-0002</t>
  </si>
  <si>
    <t>โครงสร้างพื้นฐานด้านถนนเชื่อมโยงโครงข่ายคมนาคมขนส่งและโลจิสติกส์</t>
  </si>
  <si>
    <t>https://emenscr.nesdc.go.th/viewer/view.html?id=6634af43d5f7b32ada42f9fd</t>
  </si>
  <si>
    <t>คค 0703.43-67-0004</t>
  </si>
  <si>
    <t xml:space="preserve">ติดตั้งไฟฟ้าแสงสว่างในสายทาง มห.2014 แยกทางหลวงหมายเลข 12- บ้านซ่ง อำเภอเมือง	มุกดาหาร อำเภอคำชะอี จังหวัดมุกดาหาร ติดตั้งไฟฟ้าส่องสว่างพร้อมอุปกรณ์ ขนาดความสูง 9.00 เมตร 183 ต้น 1 แห่ง </t>
  </si>
  <si>
    <t>https://emenscr.nesdc.go.th/viewer/view.html?id=664b081518a7ad2adbc4b704</t>
  </si>
  <si>
    <t>คค 0703.43-67-0001</t>
  </si>
  <si>
    <t xml:space="preserve">ปรับปรุงถนนสาย มห.3010 แยกทางหลวงหมายเลข 212 – บ้านสมสะอาด อำเภอเมืองมุกดาหาร อำเภอหว้านใหญ่ จังหวัดมุกดาหาร ระยะทาง 3.494 กิโลเมตร                                             </t>
  </si>
  <si>
    <t>https://emenscr.nesdc.go.th/viewer/view.html?id=6644521355fb162ad95a02d6</t>
  </si>
  <si>
    <t>คค 0703.42-67-0006</t>
  </si>
  <si>
    <t>โครงการพัฒนาระบบการคมนาคมขนส่งเพื่ออำนวย ความสะดวกด้านการค้าการลงทุน กิจกรรมหลัก : ก่อสร้าง/ปรับปรุง/ซ่อมแซม/ขยายผิวจราจรถนนลาดยาง กิจกรรมย่อย งานซ่อมสร้างผิวทาง  สายทาง มค.3013 เเยกทางหลวงหมายเลข 12 - บ้านจาน  อำเภอเชียงยืน  จังหวัดมหาสารคาม</t>
  </si>
  <si>
    <t>แขวงทางหลวงชนบทมหาสารคาม</t>
  </si>
  <si>
    <t>https://emenscr.nesdc.go.th/viewer/view.html?id=6642125955fb162ad959f50d</t>
  </si>
  <si>
    <t>คค 0703.42-67-0005</t>
  </si>
  <si>
    <t>โครงการพัฒนาระบบการคมนาคมขนส่งเพื่ออำนวย ความสะดวกด้านการค้าการลงทุน กิจกรรมหลัก : ก่อสร้าง/ปรับปรุง/ซ่อมแซม/ขยายผิวจราจรถนนลาดยาง กิจกรรมย่อย งานเสริมผิวลาดยาง สายทาง มค.4042 เเยกทางหลวงหมายเลข 2045 - บ้านดงสวรรค์ อำเภอวาปีปทุม - อำเภอนาดูน จังหวัดมหาสารคาม</t>
  </si>
  <si>
    <t>https://emenscr.nesdc.go.th/viewer/view.html?id=66420de29ca7362ad8e90d04</t>
  </si>
  <si>
    <t>คค 0703.32-67-0004</t>
  </si>
  <si>
    <t>ซ่อมสร้างผิวทางแอสฟัลติกคอนกรีต สาย อย.4024 แยกทางหลวงหมายเลข 3267 - บ้านคลองน้อย อำเภอมหาราช อำเภอบ้านแพรก จังหวัดพระนครศรีอยุธยา  ระยะทาง  4.000  กิโลเมตร</t>
  </si>
  <si>
    <t>https://emenscr.nesdc.go.th/viewer/view.html?id=663b39ed9ca7362ad8e9016e</t>
  </si>
  <si>
    <t>คค 0703.32-67-0003</t>
  </si>
  <si>
    <t>ก่อสร้างสะพานคอนกรีตเสริมเหล็ก สะพานหน้าวัดราษฎร์บำรุง  (หนองปลาดุก)  หมู่ที่  7  ตำบลสิงหนาท อำเภอลาดบัวหลวง จังหวัดพระนครศรีอยุธยา  จำนวน  1  แห่ง</t>
  </si>
  <si>
    <t>https://emenscr.nesdc.go.th/viewer/view.html?id=663b36e1a23f531f99a28867</t>
  </si>
  <si>
    <t>คค 0703.32-67-0002</t>
  </si>
  <si>
    <t>ปรับปรุงผิวทางลาดยางแอสฟัลติกคอนกรีต สาย อย.5034 แยกทางหลวงชนบท อย.3006 – บ้านดอนทอง  อำเภอลาดบัวหลวง  อำเภอเสนา  จังหวัดพระนครศรีอยุธยา ระยะทาง 3.100 กิโลเมตร</t>
  </si>
  <si>
    <t>https://emenscr.nesdc.go.th/viewer/view.html?id=663b306d362bdb1f93f82d20</t>
  </si>
  <si>
    <t>คค 0703.32-67-0001</t>
  </si>
  <si>
    <t>ปรับปรุงถนน สาย บ้านสวนพริก - บ้านโพธิ์สามต้น (ตอนที่ 2) อำเภอพระนครศรีอยุธยา  อำเภอบางปะหัน  จังหวัดพระนครศรีอยุธยา ระยะทาง 2.300 กิโลเมตร</t>
  </si>
  <si>
    <t>https://emenscr.nesdc.go.th/viewer/view.html?id=663b1f5e362bdb1f93f82d0d</t>
  </si>
  <si>
    <t>คค 0703.31-67-0001</t>
  </si>
  <si>
    <t xml:space="preserve">โีครงการก่อสร้างและยกระดับมาตรฐานทางหลวงชนบทในพื้นที่จังหวัดปัตตานี </t>
  </si>
  <si>
    <t>แขวงทางหลวงชนบทปัตตานี</t>
  </si>
  <si>
    <t>https://emenscr.nesdc.go.th/viewer/view.html?id=6642d873d5f7b32ada430c55</t>
  </si>
  <si>
    <t xml:space="preserve">ก่อสร้างถนนและยกระดับชั้นทาง ถนนลาดยางแอสฟัลติกคอนกรีต (โดยวิธี Pavement In - Place Recycling) ปจ 4002 แยก ทล.3076 - บ้านพระอาจารย์ ต.บางกระเบา อ.บ้านสร้าง จ.ปราจีนบุรี ระยะทาง 1.000 กม. </t>
  </si>
  <si>
    <t>https://emenscr.nesdc.go.th/viewer/view.html?id=657046fabcbd745c67dd10b0</t>
  </si>
  <si>
    <t>https://emenscr.nesdc.go.th/viewer/view.html?id=6570454e19d0a33b26c4e592</t>
  </si>
  <si>
    <t>คค 0703.29-67-0004</t>
  </si>
  <si>
    <t>โครงการปรับปรุงและพัฒนาโครงสร้างพื้นฐานและพัฒนาระบบโลจิสติกส์ เพื่อสนับสนุนการค้า  การลงทุน และการท่องเที่ยว กิจกรรมหลัก ปรับปรุงและพัฒนาโครงสร้างพื้นฐานและพัฒนาระบบโลจิสติกส์ เพื่อสนับสนุนการค้า การลงทุน  และการท่องเที่ยว กิจกรรมย่อย ก่อสร้างถนนขยายไหล่ทาง สาย ปข.1042 แยกทางหลวงหมายเลข 4 – บ้านหินเทิน  ตำบลอ่าวน้อย อำเภอเมืองประจวบคีรีขันธ์ จังหวัดประจวบคีรีขันธ์ กว้าง 7.00 เมตร หนา 0.05 เมตร ระยะทาง 2.000 กิโลเมตร</t>
  </si>
  <si>
    <t>https://emenscr.nesdc.go.th/viewer/view.html?id=6641d47f9349501f911504d0</t>
  </si>
  <si>
    <t>คค 0703.26-67-0003</t>
  </si>
  <si>
    <t>โครงการงานปรับปรุงถนนลาดยางเพื่อการขนส่งสินค้าเกษตรและยางพาราจากแหล่งผลิต</t>
  </si>
  <si>
    <t>https://emenscr.nesdc.go.th/viewer/view.html?id=664b38dc362bdb1f93f834bd</t>
  </si>
  <si>
    <t>คค 0703.24-67-0001</t>
  </si>
  <si>
    <t>ก่อสร้างถนนแอสฟัลต์ติกคอนกรีตสายแยก ทช.นธ.4007-ทล.4084 อำเภอเมือง จังหวัดนราธิวาส</t>
  </si>
  <si>
    <t>https://emenscr.nesdc.go.th/viewer/view.html?id=6578104da4da863b27b1fe40</t>
  </si>
  <si>
    <t>คค 0703.22-67-0007</t>
  </si>
  <si>
    <t xml:space="preserve">โครงการซ่อมสร้างผิวทางแอสฟัลต์คอนกรีต สาย แยก ทล.1072 – บ้านตลุกข่อยน้ำ อำเภอแม่วงก์  จังหวัดนครสวรรค์   </t>
  </si>
  <si>
    <t>แขวงทางหลวงชนบทนครสวรรค์</t>
  </si>
  <si>
    <t>https://emenscr.nesdc.go.th/viewer/view.html?id=664356b89349501f9115065c</t>
  </si>
  <si>
    <t>คค 0703.22-67-0005</t>
  </si>
  <si>
    <t>โครงการซ่อมสร้างผิวทางแอสฟัลต์คอนกรีต สาย นว.3102  แยก ทล.117 – บ้านเนิน อำเภอเก้าเลี้ยว จังหวัดนครสวรรค์</t>
  </si>
  <si>
    <t>https://emenscr.nesdc.go.th/viewer/view.html?id=664353f19349501f9115065a</t>
  </si>
  <si>
    <t>คค 0703.20-67-0004</t>
  </si>
  <si>
    <t xml:space="preserve">ซ่อมสร้างถนนลาดยางแอสฟัลติกคอนกรีต นม.4008 แยกทางหลวงหมายเลข  2148 – บ้านปะคำ อำเภอด่านขุนทด,พระทองคำ จังหวัดนครราชสีมา   ระยะทาง 4.000 กม.		</t>
  </si>
  <si>
    <t>https://emenscr.nesdc.go.th/viewer/view.html?id=6641ccb8995a3a1f8f1669b4</t>
  </si>
  <si>
    <t>คค 0703.20-67-0003</t>
  </si>
  <si>
    <t xml:space="preserve">ซ่อมสร้างถนนลาดยางแอสฟัลติกคอนกรีต นม.3026 แยกทางหลวงหมายเลข  202 – บ้านหนองยาว อำเภอบัวใหญ่ จังหวัดนครราชสีมา  ระยะทาง 3.000 กม.		  </t>
  </si>
  <si>
    <t>https://emenscr.nesdc.go.th/viewer/view.html?id=6641c881a23f531f99a289d6</t>
  </si>
  <si>
    <t>คค 0703.15-67-0001</t>
  </si>
  <si>
    <t>งานอำนวยความปลอดภัย งานติดตั้งเสาไฟฟ้าส่องสว่างแบบกิ่งเดี่ยว สูง 9.00 เมตร ระยะห่างระหว่าง เสาไฟฟ้า 35.00 เมตร ระยะทาง 11.514 กิโลเมตร สาย ตร. 4026 แยก ทล. 3157 – เนินสี่ร้อย ตำบลนนทรีย์ อำเภอบ่อไร่ จังหวัดตราด</t>
  </si>
  <si>
    <t>https://emenscr.nesdc.go.th/viewer/view.html?id=66443762a23f531f99a28be0</t>
  </si>
  <si>
    <t>คค 06138-67-0035</t>
  </si>
  <si>
    <t>กิจกรรมก่อสร้างทางหลวงเชื่อมโยงระหว่างประเทศ ปี 2567</t>
  </si>
  <si>
    <t>https://emenscr.nesdc.go.th/viewer/view.html?id=662a252318a7ad2adbc42a2a</t>
  </si>
  <si>
    <t>คค 06138-67-0016</t>
  </si>
  <si>
    <t>กิจกรรมควบคุมน้ำหนักยานพาหนะบนทางหลวง ปี 2567</t>
  </si>
  <si>
    <t>https://emenscr.nesdc.go.th/viewer/view.html?id=662a0bbb9349501f91150023</t>
  </si>
  <si>
    <t>คค 06107-67-0003</t>
  </si>
  <si>
    <t>พัฒนาระบบโลจิสติกส์เพื่อส่งเสริมการค้า การลงทุน เชื่อมโยงสามจังหวัดภาคใต้ชายแดน</t>
  </si>
  <si>
    <t>https://emenscr.nesdc.go.th/viewer/view.html?id=663c51919349501f91150360</t>
  </si>
  <si>
    <t>คค 06106-67-0004</t>
  </si>
  <si>
    <t>ติดตั้งราวกันอันตราย W-BEAM  GUARDRAIL THICKNESS 3.2 MM. TYPE I</t>
  </si>
  <si>
    <t>แขวงทางหลวงพัทลุง</t>
  </si>
  <si>
    <t>https://emenscr.nesdc.go.th/viewer/view.html?id=6644959e55fb162ad95a0bb5</t>
  </si>
  <si>
    <t>คค 06106-67-0003</t>
  </si>
  <si>
    <t>ติดตั้งไฟฟ้าแสงสว่าง เสาไฟฟ้าแบบกิ่งเดี่ยวสูง 9.00 ม. ชนิด HPSL 250 WATTS, CUT-OFF 9.00 M. (MOUNTING HEIGHT) TAPERED STEEL POLE SINGLE BRACKET WITH HIGH PRESSURE SODIUM LAMP 250 WATTS, CUT - OFF</t>
  </si>
  <si>
    <t>https://emenscr.nesdc.go.th/viewer/view.html?id=664491d4a23f531f99a28d49</t>
  </si>
  <si>
    <t>คค 06106-67-0002</t>
  </si>
  <si>
    <t>โครงการเปลี่ยนป้ายจราจรรองรับสายทางอาเซียน</t>
  </si>
  <si>
    <t>https://emenscr.nesdc.go.th/viewer/view.html?id=66448eb718a7ad2adbc4994b</t>
  </si>
  <si>
    <t>คค 06104-67-0003</t>
  </si>
  <si>
    <t>โครงการปรับปรุงทางหลวงสายหลักเพื่อสนับสนุนการขนส่งและโลจิสติกส์ของกลุ่มจังหวัดฝั่งอ่าวไทย</t>
  </si>
  <si>
    <t>แขวงทางหลวงสงขลาที่ 1</t>
  </si>
  <si>
    <t>https://emenscr.nesdc.go.th/viewer/view.html?id=66447862a23f531f99a28cfc</t>
  </si>
  <si>
    <t>คค 06096-67-0003</t>
  </si>
  <si>
    <t>โครงการปรับปรุงทางหลวงหมายเลข 401 ตอน ช่องชาลี - ท่าโรงช้าง</t>
  </si>
  <si>
    <t>แขวงทางหลวงสุราษฎร์ธานีที่ 1 (พุนพิน)</t>
  </si>
  <si>
    <t>https://emenscr.nesdc.go.th/viewer/view.html?id=663308c0d5f7b32ada42f6b4</t>
  </si>
  <si>
    <t>คค 06096-67-0001</t>
  </si>
  <si>
    <t>โครงการพัฒนาระบบไฟฟ้าแสงสว่างบนทางหลวง สาย หนองขรี - เทศบาลเมืองท่าข้าม</t>
  </si>
  <si>
    <t>https://emenscr.nesdc.go.th/viewer/view.html?id=663207fc362bdb1f93f82c30</t>
  </si>
  <si>
    <t>คค 06085-67-0008</t>
  </si>
  <si>
    <t>โครงการพัฒนาโครงสร้างพื้นฐานของพื้นที่แนวชายแดน  กิจกรรมเสริมผิวแอสฟัลต์ ในทางหลวงหมายเลข 317 ตอน หน้าค่าย ตชด. - พังงอน ตำบลทับไทร อำเภอโป่งน้ำร้อน จังหวัดจันทบุรี ระหว่าง กม.27+240 – กม.27+440, กม.27+440 – กม.29+000 RT., กม.29+000 – กม.29+900 จำนวน  37,100 ตารางเมตร ระยะทางไม่น้อยกว่า 3.760 กิโลเมตร</t>
  </si>
  <si>
    <t>แขวงทางหลวงจันทบุรี</t>
  </si>
  <si>
    <t>https://emenscr.nesdc.go.th/viewer/view.html?id=66fa8521b3a87e424086d843</t>
  </si>
  <si>
    <t>คค 06084-67-0001</t>
  </si>
  <si>
    <t>งานบูรณะทางผิวแอสฟัลต์ ทางหลวงหมายเลข 3076 0302 ตอน สี่แยกนาน้อย - อ่างฤาไน ตำบลท่าตะเกียบ อำเภอท่าตะเกียบ จังหวัดฉะเชิงเทรา</t>
  </si>
  <si>
    <t>แขวงทางหลวงฉะเชิงเทรา</t>
  </si>
  <si>
    <t>https://emenscr.nesdc.go.th/viewer/view.html?id=6678ec58995a3a1f8f16760a</t>
  </si>
  <si>
    <t>คค 06079-67-0004</t>
  </si>
  <si>
    <t>โครงการพัฒนาโครงสร้างพื้นฐาน เพื่อรองรับการฟื้นตัวและการพัฒนาเศรษฐกิจและชุมชน งานติดตั้งไฟฟ้าแสงสว่าง ทางหลวงหมายเลข 302 ตอน แยกพงษ์เพชร - สะพานพระนั่งเกล้า - ต่างระดับบางใหญ่ ระหว่าง กม. 3+763 - กม. 18+883 (เป็นช่วงๆ) และ ทางหลวงหมายเลข 9 ตอน คลองมหาสวัสดิ์ - คลองบางไผ่ ระหว่าง กม. 31+872 - กม. 43+031 (เป็นช่วงๆ)</t>
  </si>
  <si>
    <t>https://emenscr.nesdc.go.th/viewer/view.html?id=66445d8c9ca7362ad8e91bc1</t>
  </si>
  <si>
    <t>คค 06079-67-0003</t>
  </si>
  <si>
    <t>โครงการพัฒนาโครงสร้างพื้นฐาน เพื่อรองรับการฟื้นตัวและการพัฒนาเศรษฐกิจและชุมชน งานปรับปรุงทางเท้า ทางหลวงหมายเลข 3902 ตอน คลองมหาสวัสดิ์ - คลองบางไผ่ ระหว่าง กม. 31+872 - กม. 43+031 (เป็นช่วงๆ)</t>
  </si>
  <si>
    <t>https://emenscr.nesdc.go.th/viewer/view.html?id=664456e755fb162ad95a0335</t>
  </si>
  <si>
    <t>คค 06079-67-0002</t>
  </si>
  <si>
    <t>โครงการพัฒนาโครงสร้างพื้นฐาน เพื่อรองรับการฟื้นตัวและการพัฒนาเศรษฐกิจและชุมชน ทางหลวงหมายเลข 9 ตอน คลองมหาสวัสดิ์ - คลองบางไผ่ ระหว่าง กม. 37+070 – 46+860 (ด้านขวาทางเป็นช่วงๆ)</t>
  </si>
  <si>
    <t>https://emenscr.nesdc.go.th/viewer/view.html?id=66443d4d9349501f911506f6</t>
  </si>
  <si>
    <t>คค 06078-67-0010</t>
  </si>
  <si>
    <t>งานติดตั้งป้าย ทางหลวงหมายเลข 3268 ตอน สำโรง - บางเมือง - บางพลี - บางบ่อ ที่ ระหว่าง กม.0+000 - กม.27+850 (บริเวณทางม้าลาย) และทางหลวงหมายเลข 3256 ตอน บางปู - บางพลี - กิ่งแก้ว ระหว่าง กม.7+300 - กม.23+000 (บริเวณทางม้าลาย) ปริมาณงาน 41 แห่ง ตำบลเทพารักษ์ อำเภอเมืองสมุทรปราการ ตำบลบางพลีใหญ่ และตำบลบางปลา อำเภอบางพลี ตำบลบางเสาธง อำเภอบางเสาธง ตำบลบางเพรียง อำเภอบางบ่อ จังหวัดสมุทรปราการ</t>
  </si>
  <si>
    <t>https://emenscr.nesdc.go.th/viewer/view.html?id=6644ace29349501f91150857</t>
  </si>
  <si>
    <t>คค 06078-67-0009</t>
  </si>
  <si>
    <t>งานติดตั้งไฟสัญญาณจราจร ทางหลวงหมายเลข 3 ตอน แบริ่ง - ท้ายบ้าน ที่ กม.20+017 (แยกสำโรง),  กม.20+325 (แยกปู่เจ้า) และทางหลวงหมายเลข 3113 ตอน สำโรง - สะพานภูมิพล ที่ กม.0+275 (แยกรถราง) ปริมาณงาน 3 แห่ง ตำบลเทพารักษ์ อำเภอเมืองสมุทรปราการ และตำบลสำโรงใต้ อำเภอพระประแดง จังหวัดสมุทรปราการ</t>
  </si>
  <si>
    <t>https://emenscr.nesdc.go.th/viewer/view.html?id=6644aa5355fb162ad95a0d06</t>
  </si>
  <si>
    <t>คค 06078-67-0008</t>
  </si>
  <si>
    <t>งานเสริมผิวแอสฟัลต์ ทางหลวงหมายเลข 34 ตอน บางนา – ทางเข้าท่าอากาศยานสุวรรณภูมิ (ตอน 3) ระหว่าง กม.5+000 – กม.7+700, กม.8+675 - กม.9+275 และกม.9+950 - กม.10+600 ทางขนานด้านขวาทาง (เป็นช่วงๆ) ตำบลบางแก้ว และตำบลบางพลีใหญ่ อำเภอบางพลี จังหวัดสมุทรปราการ ระยะทาง 3.950 กิโลเมตร</t>
  </si>
  <si>
    <t>https://emenscr.nesdc.go.th/viewer/view.html?id=6644a73e995a3a1f8f166d11</t>
  </si>
  <si>
    <t>คค 06078-67-0007</t>
  </si>
  <si>
    <t>งานติดตั้งไฟฟ้าแสงสว่าง ทางหลวงหมายเลข 3 ตอน แบริ่ง - ท้ายบ้าน – บางตำหรุ - คลองด่าน ระหว่าง  กม.27+000 – กม.39+800 ด้านขวาทาง และ กม.47+450 - กม.62+000 ด้านซ้ายทางและ ขวาทาง (เป็นช่วงๆ) ปริมาณงาน 717 ต้น ตำบลปากน้ำ ตำบลท้ายบ้าน ตำบลบางปูใหม่ อำเมือง และตำบลคลองด่าน อำเภอบางบ่อ จังหวัดสมุทรปราการ</t>
  </si>
  <si>
    <t>https://emenscr.nesdc.go.th/viewer/view.html?id=6644a415362bdb1f93f831fa</t>
  </si>
  <si>
    <t>คค 06078-67-0006</t>
  </si>
  <si>
    <t>งานติดตั้งไฟฟ้าแสงสว่าง ทางหลวงหมายเลข 34 ตอน ทางเข้าท่าอากาศยานสุวรรณภูมิ - บางวัว ระหว่าง กม.16+000 – กม.23+300 ร่องกลางระหว่างทางหลักด้านซ้ายทางและขวาทาง (เป็นช่วงๆ) ปริมาณงาน 404 ต้น ตำบลบางโฉลง อำเภอบางพลีและตำบลบางเสาธง อำเภอบางเสาธง จังหวัดสมุทรปราการ</t>
  </si>
  <si>
    <t>https://emenscr.nesdc.go.th/viewer/view.html?id=6644a10a9ca7362ad8e92498</t>
  </si>
  <si>
    <t>คค 06078-67-0005</t>
  </si>
  <si>
    <t xml:space="preserve">ติดตั้งกำแพงกันเสียง ทางหลวงหมายเลข 3256 ตอน บางพลี – กิ่งแก้ว ที่กม.13+541 (บริเวณสะพานต่างระดับกิ่งแก้ว) ตำบลราชาเทวะ อำเภอบางพลี จังหวัดสมุทรปราการ ปริมาณงาน 642.00 เมตร </t>
  </si>
  <si>
    <t>https://emenscr.nesdc.go.th/viewer/view.html?id=66449d73362bdb1f93f831ec</t>
  </si>
  <si>
    <t>คค 06078-67-0004</t>
  </si>
  <si>
    <t>ติดตั้งกำแพงกันเสียง ทางหลวงหมายเลข 3344 ตอน อุดมสุข – สมุทรปราการ (ตอน 2) ที่ กม.18+800 (บริเวณสะพานยกระดับข้ามจุดกลับรถ) ตำบลบางเมือง อำเภอเมืองสมุทรปราการ จังหวัดสมุทรปราการปริมาณงาน 960 เมตร</t>
  </si>
  <si>
    <t>https://emenscr.nesdc.go.th/viewer/view.html?id=664499d69ca7362ad8e9243c</t>
  </si>
  <si>
    <t>คค 06078-67-0003</t>
  </si>
  <si>
    <t>ติดตั้งกำแพงกันเสียง ทางหลวงหมายเลข 3344 ตอน อุดมสุข – สมุทรปราการ ที่กม.15+910 (บริเวณสะพานต่างระดับแยกศรีเทพา) ตำบลเทพารักษ์ อำเภอเมือง จังหวัดสมุทรปราการ ปริมาณงาน 960.00 เมตร</t>
  </si>
  <si>
    <t>https://emenscr.nesdc.go.th/viewer/view.html?id=6644976b55fb162ad95a0bc3</t>
  </si>
  <si>
    <t>คค 06077-67-0002</t>
  </si>
  <si>
    <t>พัฒนาโครงข่ายการคมนาคมและระบบโลจิสติกส์รองรับการขยายตัวทางเศรษฐกิจและสังคม</t>
  </si>
  <si>
    <t>พฤศจิกายน 2567</t>
  </si>
  <si>
    <t>https://emenscr.nesdc.go.th/viewer/view.html?id=6655ae6c995a3a1f8f1672fc</t>
  </si>
  <si>
    <t>คค 06076-67-0002</t>
  </si>
  <si>
    <t>ติดตั้งไฟฟ้าแสงสว่างเพื่อสร้างความปลอดภัยบริเวณทางหลวงหมายเลข 309 ตอน วังน้อย - ทางแยกต่างระดับอยุธยา ตำบลบ้านสร้าง อำเภอบางปะอิน จังหวัดพระนครศรีอยุธยา  กระทรวงคมนาคม กรมทางหลวง แขวงทางหลวงอยุธยา</t>
  </si>
  <si>
    <t>https://emenscr.nesdc.go.th/viewer/view.html?id=6626231dd5f7b32ada429bfe</t>
  </si>
  <si>
    <t>คค 06076-67-0001</t>
  </si>
  <si>
    <t>บูรณะทางผิวแอสฟัลต์ ในทางหลวงหมายเลข 3263 ตอน อยุธยา - ไผ่กองดิน ตำบลบ้านป้อม อำเภอพระนครศรีอยุธยา  จังหวัดพระนครศรีอยุธยา  กระทรวงคมนาคม กรมทางหลวง แขวงทางหลวงอยุธยา</t>
  </si>
  <si>
    <t>https://emenscr.nesdc.go.th/viewer/view.html?id=66261db4362bdb1f93f82930</t>
  </si>
  <si>
    <t>คค 06075-67-0002</t>
  </si>
  <si>
    <t>โครงการพัฒนาโครงสร้างพื้นฐาน เพื่อส่งเสริมการค้าและการลงทุน กิจกรรมหลัก : พัฒนาโครงสร้างพื้นฐานเพื่อส่งเสริมการค้าและการลงทุน กิจกรรมย่อย : งานเสริมผิวทางแอสฟัลต์ ทางหลวงหมายเลข 35  ตอน สะพานข้ามแม่น้ำท่าจีนฝั่งตะวันตก - นาโคก  ระหว่าง กม.31+000 - กม.34+000 ทางขนานด้านขวาทาง   อำเภอเมืองสมุทรสาคร จังหวัดสมุทรสาคร ระยะทาง 3.000 กิโลเมตร</t>
  </si>
  <si>
    <t>https://emenscr.nesdc.go.th/viewer/view.html?id=66431a88a23f531f99a28afe</t>
  </si>
  <si>
    <t>คค 06075-67-0001</t>
  </si>
  <si>
    <t xml:space="preserve">โครงการพัฒนาโครงสร้างพื้นฐาน เพื่อส่งเสริมการค้าและการลงทุน กิจกรรมหลัก : พัฒนาโครงสร้างพื้นฐานเพื่อส่งเสริมการค้าและการลงทุน กิจกรรมย่อย : ยกระดับมาตรฐานการป้องกันอันตรายข้างทางหลวง งานติดตั้งราวกันอันตราย (Safety Guard Device) ทางหลวงหมายเลข 3242  ตอน สมุทรสาคร - บางบอน ระหว่าง กม.8+000 - กม.12+300 ด้านขวาทาง  (เป็นช่วงๆ) อำเภอเมืองสมุทรสาคร จังหวัดสมุทรสาคร ระยะทาง 4.300 กิโลเมตร </t>
  </si>
  <si>
    <t>https://emenscr.nesdc.go.th/viewer/view.html?id=66431273995a3a1f8f166a8d</t>
  </si>
  <si>
    <t>คค 06073-67-0002</t>
  </si>
  <si>
    <t>งานบูรณะทางผิวแอสฟัลท์ ทางหลวงหมายเลข 3454 ตอน ท่าช้าง - วิเศษชัยชาญ ระหว่าง กม.57+644 - กม.61+054 ตำบลบางเจ้าฉ่า อำเภอโพธิ์ทอง จังหวัดอ่างทอง ระยะทาง 3.390 กิโลเมตร</t>
  </si>
  <si>
    <t>https://emenscr.nesdc.go.th/viewer/view.html?id=6641d4619349501f911504ce</t>
  </si>
  <si>
    <t>คค 06066-67-0006</t>
  </si>
  <si>
    <t>งานบูรณะทางผิวแอสฟัลต์ ทางหลวงหมายเลข 3222 ตอนควบคุม 0100 ตอน แก่งคอย - เขาเพิ่ม ระหว่าง กม.7+800 – กม.8+650 (เป็นช่วงๆ) ตำบลชำผักแพว อำเภอแก่งคอย จังหวัดสระบุรี ระยะทาง 0.850 กิโลเมตร 1 สายทาง</t>
  </si>
  <si>
    <t>https://emenscr.nesdc.go.th/viewer/view.html?id=66334e8118a7ad2adbc4716d</t>
  </si>
  <si>
    <t>คค 06066-67-0005</t>
  </si>
  <si>
    <t>งานปรับปรุงผิวจราจรทางหลวงหมายเลข 3385 ตอนควบคุม 0100 ตอน หน้าพระลาน - หนองจาน ระหว่าง กม.1+720 – กม.2+350 ตำบลหน้าพระลาน อำเภอเฉลิมพระเกียรติ จังหวัดสระบุรี ระยะทาง 0.630 กิโลเมตร 1 สายทาง</t>
  </si>
  <si>
    <t>https://emenscr.nesdc.go.th/viewer/view.html?id=66334a9ba23f531f99a28799</t>
  </si>
  <si>
    <t>คค 06066-67-0004</t>
  </si>
  <si>
    <t>งานบูรณะทางผิวคอนกรีต ทางหลวงหมายเลข 362 ตอนควบคุม 0101,0102 ตอน ถนนวงแหวนรอบเมืองสระบุรี ระหว่าง กม.21+000 - กม.25+000 และ กม.25+000 - กม.31+345 (เป็นช่วงๆ) ตำบลกุดนกเปล้า ตำบลหนองปลาไหล อำเภอเมืองสระบุรี ตำบลหนองนาก อำเภอหนองแค จังหวัดสระบุรี ระยะทาง 10.345 กิโลเมตร 1 สายทาง</t>
  </si>
  <si>
    <t>https://emenscr.nesdc.go.th/viewer/view.html?id=6633487aa23f531f99a28797</t>
  </si>
  <si>
    <t>คค 06066-67-0003</t>
  </si>
  <si>
    <t>งานบูรณะทางผิวแอสฟัลต์ ทางหลวงหมายเลข 3188 ตอนควบคุม 0101 ตอน ท่าเยี่ยม - ขอนหอม ระหว่าง กม.2+735 – กม.3+435 ตำบลตาลเดี่ยว อำเภอแก่งคอย จังหวัดสระบุรี ระยะทาง 0.700 กิโลเมตร 1 สายทาง</t>
  </si>
  <si>
    <t>https://emenscr.nesdc.go.th/viewer/view.html?id=6633423a9349501f9115023d</t>
  </si>
  <si>
    <t>คค 06066-67-0002</t>
  </si>
  <si>
    <t>งานบูรณะทางผิวแอสฟัลต์ ทางหลวงหมายเลข 3566 ตอนควบคุม 0100 ตอน โพนทอง - ขอนชะโงก ระหว่าง กม.0+000 – กม.2+805 ตำบลโพนทอง ตำบลคชสิทธิ์ อำเภอหนองแค จังหวัดสระบุรี ระยะทาง 2.805 กิโลเมตร 1 สายทาง</t>
  </si>
  <si>
    <t>https://emenscr.nesdc.go.th/viewer/view.html?id=66333fd0995a3a1f8f166719</t>
  </si>
  <si>
    <t>https://emenscr.nesdc.go.th/viewer/view.html?id=657038863b1d2f5c6661f02f</t>
  </si>
  <si>
    <t>คค 06055-67-0001</t>
  </si>
  <si>
    <t>โครงการการส่งเสริมและพัฒนาศักยภาพการค้า การลงทุน การบริการ  และเชื่อมโยงเศรษฐกิจชายแดน กิจกรรมหลัก ก่อสร้างถนนลาดยางแอสฟัลติกคอนกรีต  กิจกรรมย่อย ก่อสร้างปรับปรุงจุดเสี่ยงและบริเวณอันตราย ทางหลวงหมายเลข 293  ตอนควบคุม 0100 ตอนถนนวงแหวนรอบเมืองสุรินทร์  กม.32+780 - กม.33+138 (LT,RT) และ กม.33+910 - กม.34+320 (LT)  ผิวจราจรกว้าง 3.5 เมตร ไหล่ทาง 2.50 เมตร ความหนา 0.05 เมตร  ระยะทาง 0.760 กิโลเมตร</t>
  </si>
  <si>
    <t>แขวงทางหลวงสุรินทร์</t>
  </si>
  <si>
    <t>https://emenscr.nesdc.go.th/viewer/view.html?id=664c5f05a23f531f99a290aa</t>
  </si>
  <si>
    <t>คค 06054-67-0001</t>
  </si>
  <si>
    <t>โครงการพัฒนาโครงสร้างพื้นฐานด้านถนนเชื่อมโยงโครงข่ายการคมนาคมขนส่ง และโลจิสติกส์</t>
  </si>
  <si>
    <t>https://emenscr.nesdc.go.th/viewer/view.html?id=66349a75995a3a1f8f16675f</t>
  </si>
  <si>
    <t>คค 06051-67-0004</t>
  </si>
  <si>
    <t>งานไฟฟ้าแสงสว่าง ทางหลวงหมายเลข 24 ตอนควบคุม 0701 ตอน นากระแซง - เดชอุดม ระหว่าง กม.381+250 - กม.382+525 และ กม.383+425 - กม.386+550 (เป็นช่วง)</t>
  </si>
  <si>
    <t>https://emenscr.nesdc.go.th/viewer/view.html?id=66432e099349501f91150629</t>
  </si>
  <si>
    <t>คค 06051-67-0003</t>
  </si>
  <si>
    <t xml:space="preserve">งานไฟฟ้าแสงสว่าง ทางหลวงหมายเลข 217 ตอนควบคุม 0103 ตอน พิบูลมังสาหาร - ช่องเม็ก ระหว่าง กม.73+000 - กม.74+000 และ กม.75+350 - กม.76+100 (เป็นช่วงๆ) </t>
  </si>
  <si>
    <t>https://emenscr.nesdc.go.th/viewer/view.html?id=66432c84995a3a1f8f166ada</t>
  </si>
  <si>
    <t>คค 06051-67-0002</t>
  </si>
  <si>
    <t xml:space="preserve">งานไฟฟ้าแสงสว่าง ทางหลวงหมายเลข 217 ตอนควบคุม 0101 ตอน วารินชำราบ - สว่างวีระวงศ์ ระหว่าง กม.13+000 - กม.15+500 - กม.17+000 (เป็นช่วงๆ) </t>
  </si>
  <si>
    <t>https://emenscr.nesdc.go.th/viewer/view.html?id=6643227b55fb162ad959fabb</t>
  </si>
  <si>
    <t>คค 06051-67-0001</t>
  </si>
  <si>
    <t xml:space="preserve">งานไฟฟ้าแสงสว่าง ทางหลวงหมายเลข 2222 ตอนควบคุม 0100 ตอน โขงเจียม - สะพือ ระหว่าง กม.11+800 - กม.14+300 และ กม.15+945 (เป็นช่วงๆ) </t>
  </si>
  <si>
    <t>https://emenscr.nesdc.go.th/viewer/view.html?id=66431f319ca7362ad8e9128b</t>
  </si>
  <si>
    <t>คค 06046-67-0005</t>
  </si>
  <si>
    <t>โครงการพัฒนาระบบการคมนาคมขนส่งเพื่ออำนวยความสะดวกด้านการค้า การลงทุน กิจกรรม ก่อสร้าง/ปรับปรุง/ซ่อมแซม/ขยายผิวจราจรถนนลาดยาง กิจกรรมย่อย งานบูรณะทางหลวงหมายเลข 208 ตอนควบคุม 0200 ตอน หนองสระพัง - มหาสารคาม ช่วง กม. 55 + 188  - กม. 55 + 290 ผิวจราจร กว้าง  24 เมตร ระยะทาง 0.172 กิโลเมตร ตำบลเกิ้ง อำเภอเมืองมหาสารคาม จังหวัดมหาสารคาม</t>
  </si>
  <si>
    <t>แขวงทางหลวงมหาสารคาม</t>
  </si>
  <si>
    <t>https://emenscr.nesdc.go.th/viewer/view.html?id=66f4dc9c46601904ce6f33f0</t>
  </si>
  <si>
    <t>คค 06043-67-0003</t>
  </si>
  <si>
    <t>โครงการการพัฒนาโครงสร้างพื้นฐานและอำนวยความสะดวกด้านการคมนาคม  ติดตั้งไฟฟ้าส่องสว่าง ทางหลวงหมายเลข 2 ตอนควบคุม 0602 ช่วงอุดรธานี - น้ำสวย ระหว่าง กม.2+435 - กม.462+155 ตำบลนาข่า อำเภอเมืองอุดรธานี จังหวัดอุดรธานี</t>
  </si>
  <si>
    <t>แขวงทางหลวงอุดรธานีที่ 1</t>
  </si>
  <si>
    <t>https://emenscr.nesdc.go.th/viewer/view.html?id=66448b6bd5f7b32ada432023</t>
  </si>
  <si>
    <t>คค 06043-67-0002</t>
  </si>
  <si>
    <t xml:space="preserve">โครงการการพัฒนาโครงสร้างพื้นฐานและสิ่งอำนวยความ  กิจกรรมติดตั้งไฟฟ้าส่องสว่าง ทางหลวงหมายเลข 210 ตอนควบคุม 0100 ช่วงอุดรธานี - นิคมเชียงพิณ ระหว่าง กม.6+959 - กม.8+325 </t>
  </si>
  <si>
    <t>https://emenscr.nesdc.go.th/viewer/view.html?id=664482e555fb162ad95a083c</t>
  </si>
  <si>
    <t>คค 06043-67-0001</t>
  </si>
  <si>
    <t xml:space="preserve">โครงการการพัฒนาโครงสร้างพื้นฐานและอำนวยความสะดวกด้านการคมนาคม กิจกรรมติดตั้งไฟฟ้าส่องสว่าง ทางหลวงหมายเลข 2021  ตอนควบคุม 0101 ช่วงดงไร่ - หนองหัวคู ระหว่าง กม.3+815 - กม.12+705 (เป็นช่วงๆ) ตำบลบ้านขาว อำเภอเมืองอุดรธานี จังหวัดอุดรธานี </t>
  </si>
  <si>
    <t>https://emenscr.nesdc.go.th/viewer/view.html?id=664477ba362bdb1f93f8317c</t>
  </si>
  <si>
    <t>คค 06038-67-0002</t>
  </si>
  <si>
    <t>โครงการพัฒนาแหล่งท่องเที่ยวและปรับปรุงโครงสร้างพื้นฐาน สิ่งอำนายความสะดวกในแหล่งท่องเที่ยวให้ได้มาตรฐาน กิจกรรม : ยกระดับมาตรฐานทางและเพิ่มประสิทธิภาพทางหลวง ทางหลวงหมายเลข 2399 ตอน สานตม - โคกใหญ่ ระหว่าง กม.13+385 - กม.14+985</t>
  </si>
  <si>
    <t>https://emenscr.nesdc.go.th/viewer/view.html?id=66442d15a23f531f99a28ba7</t>
  </si>
  <si>
    <t>คค 06036-67-0007</t>
  </si>
  <si>
    <t>ปรับปรุงผิวจราจร เพิ่มส่งเสริมการท่องเที่ยวอุทยานประวัติศาสตร์ศรีเทพ ทางหลวงหมายเลข 2244 กม.1+750 - 7+975  กิจกรรม ติดตั้งอุปกรณ์อำนวยความปลอดภัยในทางหลวงหมายเลข 2244 ระหว่าง กม.1+750 - กม.8+700</t>
  </si>
  <si>
    <t>แขวงทางหลวงเพชรบูรณ์ที่ 2 (บึงสามพัน)</t>
  </si>
  <si>
    <t>https://emenscr.nesdc.go.th/viewer/view.html?id=67078045ca398d04dbf196db</t>
  </si>
  <si>
    <t>คค 06034-67-0001</t>
  </si>
  <si>
    <t>โครงการก่อสร้างเพิ่มประสิทธิภาพทางหลวง  ทางหลวงหมายเลข 1045 ตอนควบคุม 0201  ตอน วังสีสูบ - เขื่อนสิริกิติ์ กม.24+300 - กม.25+450  ตำบลแสนตอ อำเภอเมืองอุตรดิตถ์ จังหวัดอุตรดิตถ์</t>
  </si>
  <si>
    <t>https://emenscr.nesdc.go.th/viewer/view.html?id=6645d1e4362bdb1f93f832fb</t>
  </si>
  <si>
    <t>คค 06031-67-0001</t>
  </si>
  <si>
    <t>โครงการพัฒนาโครงข่ายคมนาคม ระบบโลจิสติกส์และสิ่งอำนวยความสะดวกให้มีความพร้อม</t>
  </si>
  <si>
    <t>https://emenscr.nesdc.go.th/viewer/view.html?id=664335bbd5f7b32ada431214</t>
  </si>
  <si>
    <t>คค 06029-67-0002</t>
  </si>
  <si>
    <t xml:space="preserve">โครงการพัฒนาโครงสร้างพื้นฐานสายหลัก สายรอง และโครงข่ายคมนาคมเพื่อการพัฒนาเมือง งานไฟฟ้าแสงสว่าง ทางหลวงหมายเลข 126 ตอน ถนนวงแหวนรอบเมืองพิษณุโลก ระหว่าง กม.32+000 - กม.46+200 (เป็นช่วงๆ )                </t>
  </si>
  <si>
    <t>https://emenscr.nesdc.go.th/viewer/view.html?id=66472db2a23f531f99a28f1c</t>
  </si>
  <si>
    <t>คค 06028-67-0006</t>
  </si>
  <si>
    <t xml:space="preserve">ปรับปรุงเส้นทางคมนาคมให้ได้มาตรฐาน กิจกรรม พัฒนาและปรับปรุงถนนลาดยาง ทางหลวงหมายเลข 1109 ตอนควบคุม 0100 ตอน วังเจ้า – โละโคะ บ้านไร่ลำปาง, บ้านท่าพุทรา ตำบลโกสัมพี อำเภอโกสัมพีนคร  จังหวัดกำแพงเพชร </t>
  </si>
  <si>
    <t>มกราคม 2568</t>
  </si>
  <si>
    <t>แขวงทางหลวงกำแพงเพชร</t>
  </si>
  <si>
    <t>https://emenscr.nesdc.go.th/viewer/view.html?id=66f650ac46601904ce6f3409</t>
  </si>
  <si>
    <t>คค 06027-67-0005</t>
  </si>
  <si>
    <t>วางท่อระบายน้ำคอนกรีตเสริมเหล็ก ทางหลวงหมายเลข 1215 ตอนควบคุม 0100 ตอน ห้วยบง - วังผา ระหว่าง กม.0+012 - กม.0+232 ตำบลแม่จะเรา อำเภอแม่ระมาด จังหวัดตาก (ภายใต้โครงการพัฒนายกระดับโครงข่ายทางหลวงในพื้นที่จังหวัดตากเชื่อมโยงสู่ภูมิภาค)</t>
  </si>
  <si>
    <t>https://emenscr.nesdc.go.th/viewer/view.html?id=66419cfba23f531f99a2899a</t>
  </si>
  <si>
    <t>คค 06027-67-0004</t>
  </si>
  <si>
    <t>ติดตั้งไฟฟ้าแสงสว่าง ทางหลวงหมายเลข 105 ตอนควบคุม 0102 ตอน ห้วยบง - แม่สลิดหลวง ระหว่าง กม.67+620 - กม.68+880 ตำบลแม่หละ อำเภอท่าสองยาง จังหวัดตาก (ภายใต้โครงการพัฒนายกระดับโครงข่ายทางหลวงในพื้นที่จังหวัดตากเชื่อมโยงสู่ภูมิภาค)</t>
  </si>
  <si>
    <t>https://emenscr.nesdc.go.th/viewer/view.html?id=6641968555fb162ad959f19e</t>
  </si>
  <si>
    <t>คค 06027-67-0003</t>
  </si>
  <si>
    <t>บูรณะทางผิวแอสฟัลต์ ทางหลวงหมายเลข 1090 ตอนควบคุม 0102 ตอน ห้วยริน - อุ้มผาง ระหว่าง กม.105+300 - กม.107+610 ตำบลโมโกร อำเภออุ้มผาง จังหวัดตาก (ภายใต้โครงการพัฒนายกระดับโครงข่ายทางหลวงในพื้นที่จังหวัดตากเชื่อมโยงสู่ภูมิภาค)</t>
  </si>
  <si>
    <t>https://emenscr.nesdc.go.th/viewer/view.html?id=6641890755fb162ad959f0e4</t>
  </si>
  <si>
    <t>คค 06027-67-0002</t>
  </si>
  <si>
    <t>บูรณะทางผิวแอสฟัลต์ ทางหลวงหมายเลข 105 ตอนควบคุม 0102 ตอน ห้วยบง - แม่สลิดหลวง ระหว่าง กม.31+230 - กม.32+295 ตำบลแม่ระมาด อำเภอแม่ระมาด จังหวัดตาก (ภายใต้โครงการพัฒนายกระดับโครงข่ายทางหลวงในพื้นที่จังหวัดตากเชื่อมโยงสู่ภูมิภาค)</t>
  </si>
  <si>
    <t>https://emenscr.nesdc.go.th/viewer/view.html?id=66408a929349501f91150402</t>
  </si>
  <si>
    <t>คค 06027-67-0001</t>
  </si>
  <si>
    <t>ซ่อมทางผิวแอสฟัลต์ ทางหลวงหมายเลข 1288 ตอนควบคุม 0100 ตอน หนองหลวง - เปิ่งเคลิ่ง  ระหว่าง กม.46+000 - กม.49+000 ตำบลแม่จัน อำเภออุ้มผาง จังหวัดตาก (ภายใต้โครงการพัฒนายกระดับโครงข่ายทางหลวงในพื้นที่จังหวัดตากเชื่อมโยงสู่ภูมิภาค)</t>
  </si>
  <si>
    <t>https://emenscr.nesdc.go.th/viewer/view.html?id=664081fe995a3a1f8f166902</t>
  </si>
  <si>
    <t>คค 06026-67-0007</t>
  </si>
  <si>
    <t>ปรับปรุงผิวจราจรทางหลวงหมายเลข 12 ตอนควบคุม 0201 ตอน แม่ละเมา – ตาก ระหว่าง กม.57+640 - กม.59+040 ตำบลด่านแม่ละเมา อำเภอแม่สอด ตำบลแม่ท้อ อำเภอเมืองตาก จังหวัดตาก ระยะทาง 1.400 กิโลเมตร</t>
  </si>
  <si>
    <t>https://emenscr.nesdc.go.th/viewer/view.html?id=664335d7995a3a1f8f166af3</t>
  </si>
  <si>
    <t>คค 06026-67-0006</t>
  </si>
  <si>
    <t>ติดตั้งไฟฟ้าแสงสว่าง ทางหลวงหมายเลข 12 ตอนควบคุม 0201 ตอน แม่ละเมา - ตาก ระหว่าง กม.45+795 - กม.50+204 ตำบลด่านแม่ละเมา อำเภอแม่สอด จังหวัดตาก (ภายใต้โครงการพัฒนายกระดับโครงข่ายทางหลวงในพื้นที่จังหวัดตากเชื่อมโยงสู่ภูมิภาค)</t>
  </si>
  <si>
    <t>https://emenscr.nesdc.go.th/viewer/view.html?id=6642c4619ca7362ad8e90d67</t>
  </si>
  <si>
    <t>คค 06026-67-0005</t>
  </si>
  <si>
    <t>ติดตั้งไฟฟ้าแสงสว่าง ทางหลวงหมายเลข 1 ตอนควบคุม 1003 ตอน วังม่วง - แม่เชียงรายบน ระหว่าง กม.551+610 - กม.557+828 ตำบลตากออก ตำบลแม่สลิด อำเภอบ้านตาก จังหวัดตาก (ภายใต้โครงการพัฒนายกระดับโครงข่ายทางหลวงในพื้นที่จังหวัดตากเชื่อมโยงสู่ภูมิภาค)</t>
  </si>
  <si>
    <t>https://emenscr.nesdc.go.th/viewer/view.html?id=6642c12e18a7ad2adbc483ee</t>
  </si>
  <si>
    <t>คค 06026-67-0004</t>
  </si>
  <si>
    <t>ติดตั้งไฟฟ้าแสงสว่าง ทางหลวงหมายเลข 1 ตอนควบคุม 1001 ตอน วังเจ้า - ตาก ตำบลเชียงทอง ระหว่าง กม.495+700 - กม.502+083 ตำบลประดาง อำเภอวังเจ้า จังหวัดตาก (ภายใต้โครงการพัฒนายกระดับโครงข่ายทางหลวงในพื้นที่จังหวัดตากเชื่อมโยงสู่ภูมิภาค)</t>
  </si>
  <si>
    <t>https://emenscr.nesdc.go.th/viewer/view.html?id=6642bcae18a7ad2adbc483db</t>
  </si>
  <si>
    <t>คค 06026-67-0003</t>
  </si>
  <si>
    <t>ติดตั้งไฟฟ้าแสงสว่าง ทางหลวงหมายเลข 12  ตอนควบคุม 0202 ตอน ตาก - หนองเสือ ระหว่าง กม.98+120 - กม.109+837 ตำบลน้ำรึม อำเภอเมืองตาก จังหวัดตาก (ภายใต้โครงการพัฒนายกระดับโครงข่ายทางหลวงในพื้นที่จังหวัดตากเชื่อมโยงสู่ภูมิภาค)</t>
  </si>
  <si>
    <t>https://emenscr.nesdc.go.th/viewer/view.html?id=6642ba2418a7ad2adbc483d6</t>
  </si>
  <si>
    <t>คค 06026-67-0001</t>
  </si>
  <si>
    <t>ยกระดับมาตรฐานและเพิ่มประสิทธิภาพทางหลวงหมายเลข 1175 ตอนควบคุม 0200 ตอน ห้วยส้มป่อย - เจดีย์ยุทธหัตถี ระหว่าง กม.70+750 - กม.72+700  ตำบลท้องฟ้า อำเภอบ้านตาก จังหวัดตาก (ภายใต้โครงการพัฒนายกระดับโครงข่ายทางหลวงในพื้นที่จังหวัดตากเชื่อมโยงสู่ภูมิภาค)</t>
  </si>
  <si>
    <t>https://emenscr.nesdc.go.th/viewer/view.html?id=663c928c55fb162ad959ed04</t>
  </si>
  <si>
    <t>คค 06025-67-0001</t>
  </si>
  <si>
    <t>โครงการพัฒนาโครงสร้างพื้นฐานเพื่อรองรับเขตพัฒนาเศรษฐกิจพิเศษมุกดาหาร กิจกรรม งานก่อสร้างเพิ่มประสิทธิภาพทางหลวง ทางหลวงหมายเลข 2034 ตอน นาสีนวน - บุ่งเขียว  ระหว่าง กม.16+600 - กม.18+000  ตำบลบ้านแก้ง อำเภอดอนตาล  จังหวัดมุกดาหาร  ระยะทาง 1.400 กิโลเมตร 1 สายทาง</t>
  </si>
  <si>
    <t>แขวงทางหลวงมุกดาหาร</t>
  </si>
  <si>
    <t>https://emenscr.nesdc.go.th/viewer/view.html?id=66442d6555fb162ad959ffa4</t>
  </si>
  <si>
    <t>คค 06024-67-0001</t>
  </si>
  <si>
    <t>โครงการพัฒนาและปรับปรุงโครงสร้างพื้นฐาน  แหล่งท่องเที่ยวและสิ่งอำนวยความสะดวกเพื่อรองรับนักท่องเที่ยว กิจกรรมติดตั้งไฟฟ้าแสงสว่าง บริเวณแหล่งท่องเที่ยว และติดตั้งราวกันอันตรายและ ป้ายจราจร เพื่อความปลอดภัย ทล.2026 ตอนหนองหิ้ง - เหล่าหลวง ระหว่าง กม.0+000 - กม.47+000 (เป็นช่วง ๆ) อำเภอเซกา – อำเภอบึงโขงหลง  จังหวัดบึงกาฬ</t>
  </si>
  <si>
    <t>https://emenscr.nesdc.go.th/viewer/view.html?id=66472c3055fb162ad95a2005</t>
  </si>
  <si>
    <t>คค 06023-67-0003</t>
  </si>
  <si>
    <t xml:space="preserve">กิจกรรมบูรณะทางผิวแอสฟัลต์ ทางหลวงหมายเลข 212 ตอนควบคุม 0101 ตอน หนองคาย - ปากสวย ระหว่าง กม.23+530 - กม.24+900 ตำบลบ้านเดื่อ อำเภอเมืองหนองคาย จังหวัดหนองคาย ระยะทาง 1.370 กิโลเมตร ปริมาณงาน 1 แห่ง  </t>
  </si>
  <si>
    <t>https://emenscr.nesdc.go.th/viewer/view.html?id=664b18749ca7362ad8e94287</t>
  </si>
  <si>
    <t>คค 06023-67-0002</t>
  </si>
  <si>
    <t>กิจกรรม พัฒนาทางหลวงผ่านย่านชุมชน ทางหลวงหมายเลข 242 ตอนควบคุม 0102 ตอน หนองบัว - ท่าบ่อ ระหว่าง กม.23+600 - กม.24+665 ระยะทาง 1.065 กิโลเมตร ปริมาณงาน 1 แห่ง</t>
  </si>
  <si>
    <t>https://emenscr.nesdc.go.th/viewer/view.html?id=664b0f089ca7362ad8e941a3</t>
  </si>
  <si>
    <t>คค 06020-67-0004</t>
  </si>
  <si>
    <t>กิจกรรม งานติดตั้งและปรับปรุงป้ายแนะนำสถานที่ท่องเที่ยว ติดตั้งและปรับปรุงระบบไฟฟ้าแสงสว่าง ทล.2132 ตอนท่าแร่ - นาเพียง ระหว่างกม.2+000 - กม.18+000 (เป็นช่วงๆ)</t>
  </si>
  <si>
    <t>https://emenscr.nesdc.go.th/viewer/view.html?id=668bd6d7362bdb1f93f83f31</t>
  </si>
  <si>
    <t>คค 06020-67-0003</t>
  </si>
  <si>
    <t>งานปรับปรุงผิวทางแอสฟัลท์ติก ติดตั้งป้ายบอกทางและอุปกรณ์อำนวยความปลอดภัย เพื่อไปแหล่งท่องเที่ยวเชื่อมโยง 3 จังหวัดกลุ่มสนุก ทล.223 ตอน สกลนคร - นาแก ระหว่าง กม.0+000 - กม.42+807 (เป็นช่วงๆ) ทล.2346 ตอน ดอนเชียงบาน - นาหว้า ระหว่าง กม.0+000 - กม.26+100 (เป็นช่วงๆ) ตำบลอุ่มจาน อำเภอกุสุมาลย์ จังหวัดสกลนคร ติดตั้งไฟฟ้าแสงสว่างพร้อมอุปกรณ์ 269 ต้น</t>
  </si>
  <si>
    <t>https://emenscr.nesdc.go.th/viewer/view.html?id=663c8a8e995a3a1f8f16689c</t>
  </si>
  <si>
    <t>คค 06020-67-0002</t>
  </si>
  <si>
    <t>ปรับปรุงผิวทางแอสฟัลท์ติก ติดตั้งไฟฟ้าแสงสว่างและป้ายจราจร ทล.2339 ตอน ศรีวิชา - กวนบุ่น ระหว่าง กม.1+200 - กม.12+000 (เป็นช่วงๆ) ทล.2347  ตอน ธาตุนาเวง - สกลนคร ระหว่าง กม.0+100 – กม.5+200 (เป็นช่วงๆ) ตำบลธาตเชิงชุม อำเภอเมืองสกลนคร จังหวัดสกลนคร ติดตั้งไฟฟ้าแสงสว่างพร้อมอุปกรณ์ 107 ต้น</t>
  </si>
  <si>
    <t>https://emenscr.nesdc.go.th/viewer/view.html?id=663b5766995a3a1f8f166830</t>
  </si>
  <si>
    <t>คค 06020-67-0001</t>
  </si>
  <si>
    <t>โครงการเพิ่มประสิทธิภาพความปลอดภัยทางถนน และส่งเสริมการค้า การลงทุน การท่องเที่ยว จังหวัดสกลนคร</t>
  </si>
  <si>
    <t>https://emenscr.nesdc.go.th/viewer/view.html?id=663a198b995a3a1f8f1667dc</t>
  </si>
  <si>
    <t>คค 06019-67-0001</t>
  </si>
  <si>
    <t>ปรับปรุงโครงสร้างพื้นฐานที่นำไปสู่่แหล่งท่องเที่ยว</t>
  </si>
  <si>
    <t>https://emenscr.nesdc.go.th/viewer/view.html?id=6645f751995a3a1f8f166e2e</t>
  </si>
  <si>
    <t>คค 06017-67-0001</t>
  </si>
  <si>
    <t xml:space="preserve">โครงการพัฒนาเส้นทางคมนาคมและโครงสร้างพื้นฐานด้านการขนส่งและระบบโลจิสติกส์ เพื่อรองรับการค้าการลงทุน จังหวัดพะเยา ติดตั้งไฟฟ้าแสงสว่างและติดตั้งราวกันอันตราย </t>
  </si>
  <si>
    <t>https://emenscr.nesdc.go.th/viewer/view.html?id=664305e1362bdb1f93f82f8e</t>
  </si>
  <si>
    <t>คค 06014-67-0004</t>
  </si>
  <si>
    <t>โครงการปรับปรุงทางหลวงเพื่อสนับสนุนการท่องเที่ยวในจังหวัดแพร่</t>
  </si>
  <si>
    <t>https://emenscr.nesdc.go.th/viewer/view.html?id=6645b9af995a3a1f8f166dd9</t>
  </si>
  <si>
    <t>คค 06014-67-0003</t>
  </si>
  <si>
    <t>โครงการเพิ่มประสิทธิภาพทางหลวงสายหลักด้านอุปกรณ์อำนวยความปลอดภัยเพื่อพัฒนาระบบ Logistic การค้า การลงทุน ในจังหวัดแพร่</t>
  </si>
  <si>
    <t>https://emenscr.nesdc.go.th/viewer/view.html?id=6645b5fa362bdb1f93f832b9</t>
  </si>
  <si>
    <t>คค 06014-67-0002</t>
  </si>
  <si>
    <t>โครงการเพิ่มประสิทธิภาพทางหลวงสายหลักด้านอุปกรณ์อำนวยความปลอดภัยทางถนนในพื้นที่จังหวัดแพร่เพื่อลดอุบัติเหตุบนทางหลวง</t>
  </si>
  <si>
    <t>https://emenscr.nesdc.go.th/viewer/view.html?id=6645b39e362bdb1f93f832ae</t>
  </si>
  <si>
    <t>คค 06014-67-0001</t>
  </si>
  <si>
    <t>โครงการเพิ่มประสิทธิภาพทางหลวงสายหลักเพื่อสนับสนุนเส้นทางการท่องเที่ยวเชิงสร้างสรรค์และยั่งยืนในพื้นที่จังหวัดแพร่</t>
  </si>
  <si>
    <t>https://emenscr.nesdc.go.th/viewer/view.html?id=6645ae4c9349501f911508f1</t>
  </si>
  <si>
    <t>คค 0514-67-0008</t>
  </si>
  <si>
    <t>https://emenscr.nesdc.go.th/viewer/view.html?id=65ddae58a23f531f99a27bc4</t>
  </si>
  <si>
    <t>คค 0514-67-0007</t>
  </si>
  <si>
    <t>พัฒนาศักยภาพท่าอากาศยานเพื่อเชื่อมโยงเครือข่ายคมนาคมขนส่ง</t>
  </si>
  <si>
    <t>https://emenscr.nesdc.go.th/viewer/view.html?id=65dd870a9ca7362ad8e8512a</t>
  </si>
  <si>
    <t>คค 0514-67-0006</t>
  </si>
  <si>
    <t>https://emenscr.nesdc.go.th/viewer/view.html?id=65d813ff995a3a1f8f165b35</t>
  </si>
  <si>
    <t>คค 0320-67-0025</t>
  </si>
  <si>
    <t>ค่าจ้างเหมาขุดลอกและบำรุงรักษาร่องน้ำชายฝั่งทะเลที่ร่องน้ำท่าเรือเอนกประสงค์ระนอง อำเภอเมืองระนอง จ.ระนอง เนื้อดินประมาณ 1,000,000 ลบ.ม.</t>
  </si>
  <si>
    <t>https://emenscr.nesdc.go.th/viewer/view.html?id=662a14b0995a3a1f8f166516</t>
  </si>
  <si>
    <t>คค 0320-67-0017</t>
  </si>
  <si>
    <t xml:space="preserve">ค่าจ้างเหมาขุดลอกและบำรุงรักษาร่องน้ำชายฝั่งทะเลที่ร่องน้ำสงขลา (ร่องนอก) อ.เมืองสงขลา จ.สงขลา เนื้อดินประมาณ 1,300,000 ลบ.ม. </t>
  </si>
  <si>
    <t>https://emenscr.nesdc.go.th/viewer/view.html?id=6629d26e362bdb1f93f829fa</t>
  </si>
  <si>
    <t>คค 0319-67-0004</t>
  </si>
  <si>
    <t>โครงการจัดหาระบบคอมพิวเตอร์ทดแทน และเพิ่มเติม ประจำปี 2567 กรุงเทพมหานคร</t>
  </si>
  <si>
    <t>https://emenscr.nesdc.go.th/viewer/view.html?id=662f3edc9349501f91150117</t>
  </si>
  <si>
    <t>คค 0319-67-0003</t>
  </si>
  <si>
    <t>โครงการจัดซื้ออุปกรณ์กระจายสัญญาณเครือข่ายทดแทนและเพิ่มเติม กรมเจ้าท่า กรุงเทพมหานคร</t>
  </si>
  <si>
    <t>https://emenscr.nesdc.go.th/viewer/view.html?id=662f26b255fb162ad959afca</t>
  </si>
  <si>
    <t>คค 0319-67-0002</t>
  </si>
  <si>
    <t>โครงการจัดซื้อระบบบริหารจัดการทรัพยากรสารสนเทศกรมเจ้าท่า (Application Centric Automation)</t>
  </si>
  <si>
    <t>https://emenscr.nesdc.go.th/viewer/view.html?id=662f2067d5f7b32ada42c460</t>
  </si>
  <si>
    <t>คค 0319-67-0001</t>
  </si>
  <si>
    <t>โครงการพัฒนาและปรับปรุงระบบ Single Window @ Marine Department (SW@MD) กรุงเทพมหานคร</t>
  </si>
  <si>
    <t>https://emenscr.nesdc.go.th/viewer/view.html?id=662f107155fb162ad959aded</t>
  </si>
  <si>
    <t>https://emenscr.nesdc.go.th/viewer/view.html?id=6583a65ca4da863b27b2047b</t>
  </si>
  <si>
    <t>กษ 031308-67-0001</t>
  </si>
  <si>
    <t>ปรับปรุงถนนรอบอ่างเก็บน้ำหนองสำโรง ตำบลหมูม่น อำเภอเมืองอุดรธานี จังหวัดอุดรธานี ระยะทาง 2.630 กิโลเมตร</t>
  </si>
  <si>
    <t>โครงการชลประทานอุดรธานี</t>
  </si>
  <si>
    <t>https://emenscr.nesdc.go.th/viewer/view.html?id=66443a9d362bdb1f93f830a4</t>
  </si>
  <si>
    <t>กค 0820-67-0005</t>
  </si>
  <si>
    <t>การประเมินผลสัมฤทธิ์และปรับปรุงกฎหมายในความรับผิดชอบของ สคร. พระราชบัญญัติ การร่วมลงทุนระหว่างรัฐและเอกชน พ.ศ. 2562</t>
  </si>
  <si>
    <t>https://emenscr.nesdc.go.th/viewer/view.html?id=6596663b3b1d2f5c666273ca</t>
  </si>
  <si>
    <t>กค 0820-67-0004</t>
  </si>
  <si>
    <t>https://emenscr.nesdc.go.th/viewer/view.html?id=65963c807ee34a5c6dbcf2b6</t>
  </si>
  <si>
    <t>กค 0820-67-0001</t>
  </si>
  <si>
    <t>https://emenscr.nesdc.go.th/viewer/view.html?id=658a8c3766940b3b33338298</t>
  </si>
  <si>
    <t>rid_regional_18_1-67-0001</t>
  </si>
  <si>
    <t xml:space="preserve">ปรับปรุงถนนบนคันคลอง 2L (ฝั่งขวา) ตำบลหนองขุ่น อำเภอวัดสิงห์ จังหวัดชัยนาท ระยะทาง 2.076 กิโลเมตร </t>
  </si>
  <si>
    <t>https://emenscr.nesdc.go.th/viewer/view.html?id=6642db7e995a3a1f8f166a2c</t>
  </si>
  <si>
    <t>rid_regional_17_2-67-0001</t>
  </si>
  <si>
    <t>ปรับปรุงคันคลองระบาย 1 ซ้าย แม่น้ำน้อย 3 (ฝั่งขวา) ระยะทาง 4.320 กิโลเมตร ตำบลเชิงกลัด อำเภอบางระจัน จังหวัดสิงห์บุรี 1 สายทาง</t>
  </si>
  <si>
    <t>โครงการส่งน้ำแลบำรุงรักษาชัณสูตร</t>
  </si>
  <si>
    <t>https://emenscr.nesdc.go.th/viewer/view.html?id=663c7f089ca7362ad8e903ed</t>
  </si>
  <si>
    <t>15-67-0003</t>
  </si>
  <si>
    <t>งานปรับปรุงสะพานหน้าวัดลาดเป็ด ตำบลท่าช้าง  อำเภอวิเศษชัยชาญ จังหวัดอ่างทอง ความยาว 15 เมตร</t>
  </si>
  <si>
    <t>https://emenscr.nesdc.go.th/viewer/view.html?id=664c0dc59349501f91150afa</t>
  </si>
  <si>
    <t>15-67-0002</t>
  </si>
  <si>
    <t>งานปรับปรุงสะพานหน้าวัดลานช้าง ตำบลหลักแก้ว อำเภอวิเศษชัยชาญ จังหวัดอ่างทอง ความยาว 15 เมตร</t>
  </si>
  <si>
    <t>https://emenscr.nesdc.go.th/viewer/view.html?id=664b133255fb162ad95a29a0</t>
  </si>
  <si>
    <t>อท.1502-68-0004</t>
  </si>
  <si>
    <t>ก่อสร้างสะพานคอนกรีต หมู่ที่ 5 ตำบลราชสถิตย์ อำเภอไชโย จังหวัดอ่างทอง</t>
  </si>
  <si>
    <t>อำเภอไชโย จังหวัดอ่างทอง</t>
  </si>
  <si>
    <t>โครงการปกติ 2568</t>
  </si>
  <si>
    <t>https://emenscr.nesdc.go.th/viewer/view.html?id=6757d38cd231ee5117cb6506</t>
  </si>
  <si>
    <t>อต 0017-68-0008</t>
  </si>
  <si>
    <t>โครงการพัฒนาโครงข่ายคมนาคมทางท้องถิ่น กิจกรรมปรับปรุง ก่อสร้างเส้นทางคมนาคมท้องถิ่น ก่อสร้างถนนคอนกรีตเสริมเหล็ก สายห้วยตาไก่ กว้าง 4.00 เมตร ยาว 200.00 เมตร หนา 0.15 เมตร หมู่ที่ 7 บ้านปางกรุง ตำบลน้ำไคร้ อำเภอน้ำปาด จังหวัดอุตรดิตถ์</t>
  </si>
  <si>
    <t>อุตรดิตถ์</t>
  </si>
  <si>
    <t>https://emenscr.nesdc.go.th/viewer/view.html?id=67862b9865aee3689aa39fc4</t>
  </si>
  <si>
    <t>อต 0017-68-0007</t>
  </si>
  <si>
    <t>โครงการโครงข่ายคมนาคมทางท้องถิ่น กิจกรรมปรับปรุง ก่อสร้างเส้นทางคมนาคมท้องถิ่น ก่อสร้างถนนคอนกรีตเสริมเหล็ก สายห้วยดู่ใต้ กว้าง 4.00 เมตร ยาว 700.00 เมตร หนา 0.15 เมตร หมู่ที่ 2  บ้านนากล่ำ ตำบลน้ำไคร้ อำเภอน้ำปาด จังหวัดอุตรดิตถ์</t>
  </si>
  <si>
    <t>https://emenscr.nesdc.go.th/viewer/view.html?id=678626bfff9a716894381916</t>
  </si>
  <si>
    <t>อก 5106.1.2-68-0002</t>
  </si>
  <si>
    <t>โครงการพัฒนาท่าเรืออุตสาหกรรมมาบตาพุด ระยะที่ 3 (ช่วงที่ 1)</t>
  </si>
  <si>
    <t>กระทรวงอุตสาหกรรม</t>
  </si>
  <si>
    <t>การนิคมอุตสาหกรรมแห่งประเทศไทย</t>
  </si>
  <si>
    <t>กองพัฒนาท่าเรือ</t>
  </si>
  <si>
    <t>https://emenscr.nesdc.go.th/viewer/view.html?id=67aed1e096b4f94a6a8f5092</t>
  </si>
  <si>
    <t>สท 0017-68-0010</t>
  </si>
  <si>
    <t>ก่อสร้างถนนลาดยางแอสฟัลต์คอนกรีต สท.ถ.90 - 026 บ้านดงยางตำบลหนองอ้อ ถึงบ้านหาดสูง ตำบลหาดเสี้ยว อำเภอศรีสัชนาลัย จังหวัดสุโขทัย</t>
  </si>
  <si>
    <t>สุโขทัย</t>
  </si>
  <si>
    <t>https://emenscr.nesdc.go.th/viewer/view.html?id=677f870951d1ed367e3c0a56</t>
  </si>
  <si>
    <t>สท 0017-68-0009</t>
  </si>
  <si>
    <t>ก่อสร้างถนนคอนกรีตเสริมเหล็ก สายบ้านสมโภชน์ ทูขุนทด หมู่ที่ 5 - หมู่ที่ 2 บ้านหนองโรง (ช่วงที่ 2 ) หมู่ที่ 5 บ้านหนองโรง ตำบลหนองบัว อำเภอศรีนคร จังหวัดสุโขทัย</t>
  </si>
  <si>
    <t>มิถุนายน 2568</t>
  </si>
  <si>
    <t>https://emenscr.nesdc.go.th/viewer/view.html?id=677f82e94f2efe366f9aa849</t>
  </si>
  <si>
    <t>สท 0017-68-0008</t>
  </si>
  <si>
    <t>ก่อสร้างถนนคอนกรีตเสริมเหล็ก สายตาลพร้า - หนองโสน รหัสทางหลวงท้องถิ่น สท.ถ.80-013 หมู่ที่ 1 บ้านตาลพร้า ตำบลศรีนคร อำเภอศรีนคร จังหวัดสุโขทัย</t>
  </si>
  <si>
    <t>https://emenscr.nesdc.go.th/viewer/view.html?id=677f78e76f54fa3671471cf5</t>
  </si>
  <si>
    <t>สท 0017-68-0007</t>
  </si>
  <si>
    <t>ก่อสร้างถนนลาดยางผิวจราจรเคพซีล สายทางเลียบคลองรอบหนองใหญ่ ฝั่งทิศ ตะวันตก หมู่ที่ 9 ตำบลน้ำขุม อำเภอศรีนคร จังหวัดสุโขทัย ถนนกว้าง 4.00 เมตร ยาว 1,550.00 เมตร หรือมีพื้นที่ไม่น้อยกว่า 6,200 ตารางเมตร</t>
  </si>
  <si>
    <t>https://emenscr.nesdc.go.th/viewer/view.html?id=677f71283c750d5109f333ea</t>
  </si>
  <si>
    <t>สท 0017-68-0006</t>
  </si>
  <si>
    <t xml:space="preserve">ซ่อมสร้างถนนลาดยางแบบแอสฟัลท์ติกคอนกรีต โดยวิธี Pavement In-Place Recycling เส้นทางจักรยานทะเลหลวง (Bike Lane ทะเลหลวง) ตำบลบ้านกล้วย อำเภอเมืองสุโขทัย จังหวัดสุโขทัย </t>
  </si>
  <si>
    <t>https://emenscr.nesdc.go.th/viewer/view.html?id=677c0e03d231ee5117cbabb2</t>
  </si>
  <si>
    <t>สท 0017-68-0005</t>
  </si>
  <si>
    <t>ซ่อมสร้างถนนลาดยางแบบแอสฟัลท์ติกคอนกรีต โดยวิธี Pavement In-Place Recycling สายรอบทะเลหลวง ตำบลบ้านกล้วย อำเภอเมืองสุโขทัย จังหวัดสุโขทัย</t>
  </si>
  <si>
    <t>https://emenscr.nesdc.go.th/viewer/view.html?id=677c09db51d1ed367e3c075e</t>
  </si>
  <si>
    <t>สท 0017-68-0004</t>
  </si>
  <si>
    <t>ซ่อมสร้างถนนลาดยางแอสฟัลต์คอนกรีต หมู่ที่ 10 ซอย 4 ตำบลคลองมะพลับ อำเภอศรีนคร จังหวัดสุโขทัย</t>
  </si>
  <si>
    <t>https://emenscr.nesdc.go.th/viewer/view.html?id=677c040851d1ed367e3c075c</t>
  </si>
  <si>
    <t>สท 0017-68-0003</t>
  </si>
  <si>
    <t>ปรับปรุงถนนแอสฟัลท์ติกคอนกรีตถนนสายในหมู่บ้าน (ศาลหลักเมือง - ทุ่งนาใน) หมู่ที่ 11 บ้านปลายนา ตำบลบ้านตึก อำเภอศรีสัชนาลัย จังหวัดสุโขทัย</t>
  </si>
  <si>
    <t>พฤษภาคม 2568</t>
  </si>
  <si>
    <t>https://emenscr.nesdc.go.th/viewer/view.html?id=677c004e6f54fa3671471a19</t>
  </si>
  <si>
    <t>สฎ 0017-68-0002</t>
  </si>
  <si>
    <t>โครงการก่อสร้างถนนคอนกรีตเสริมเหล็กสายขนำขวิด หมู่ที่ 1 ตำบลกรูด</t>
  </si>
  <si>
    <t>สุราษฎร์ธานี</t>
  </si>
  <si>
    <t>https://emenscr.nesdc.go.th/viewer/view.html?id=6777aa4c6f54fa3671471890</t>
  </si>
  <si>
    <t>สก 0022-68-0001</t>
  </si>
  <si>
    <t>ปรับปรุงถนนแอสฟัลท์ติกคอนกรีต สายทางแยกวัดท่ามะตูม หมู่ที่ 10 ตำบลหนองบอน อำเภอเมืองสระแก้ว จังหวัดสระแก้ว</t>
  </si>
  <si>
    <t>https://emenscr.nesdc.go.th/viewer/view.html?id=67809157f23e63510a0fd3b3</t>
  </si>
  <si>
    <t>วท 5106-68-0021</t>
  </si>
  <si>
    <t>โครงการพัฒนามาตรฐานการวัดพลังงานไฟฟ้า พลังงานแสงอาทิตย์ และคุณภาพไฟฟ้าระดับมาตรฐานอ้างอิงแห่งชาติเพื่อสนับสนุนโครงสร้างพื้นฐานด้านพลังงานของประเทศไทย</t>
  </si>
  <si>
    <t>https://emenscr.nesdc.go.th/viewer/view.html?id=67628ec16fbae4367b6c0315</t>
  </si>
  <si>
    <t>วท 5106-68-0020</t>
  </si>
  <si>
    <t>โครงการพัฒนามาตรฐานการวัดแห่งชาติเพื่อสร้างการสอบกลับได้ในการวัดสำหรับการพัฒนาระบบโลจิสติกส์</t>
  </si>
  <si>
    <t>https://emenscr.nesdc.go.th/viewer/view.html?id=6762872f52c7c851103cddb9</t>
  </si>
  <si>
    <t>ลบ 0017-68-0003</t>
  </si>
  <si>
    <t xml:space="preserve">ปรับปรุงผิวทางลาดยาง AC (ถนนสาย ลบ.ถ. 67-011) สายทุ่งท่าช้าง-ห้วยใหญ่ </t>
  </si>
  <si>
    <t>ลพบุรี</t>
  </si>
  <si>
    <t>https://emenscr.nesdc.go.th/viewer/view.html?id=673c49ea9d04690ff18d0f5c</t>
  </si>
  <si>
    <t>รอ 0017-68-0004</t>
  </si>
  <si>
    <t>โครงการ : เสริมสร้างความมั่นคงภายใน และยกระดับการบริหารจัดการภาครัฐให้มีสมรรถนะสูง กิจกรรมหลัก : ค่าใช้จ่ายในการบริหารงานจังหวัดแบบบูรณาการ (งบ 10 ล้าน)</t>
  </si>
  <si>
    <t>https://emenscr.nesdc.go.th/viewer/view.html?id=677e316551d1ed367e3c091d</t>
  </si>
  <si>
    <t>รบ 0017-68-0015</t>
  </si>
  <si>
    <t>ก่อสร้างถนนคอนกรีตเสริมเหล็กพร้อมรางระบายน้ำรูปตัวยู บ้านโคกตานาค ซอย 4 หมู่ที่ 6 ตำบลดอนกรวย อำเภอดำเนินสะดวก จังหวัดราชบุรี</t>
  </si>
  <si>
    <t>ราชบุรี</t>
  </si>
  <si>
    <t>https://emenscr.nesdc.go.th/viewer/view.html?id=6765189c51d1ed367e3bffac</t>
  </si>
  <si>
    <t>รบ 0017-68-0014</t>
  </si>
  <si>
    <t>ก่อสร้างถนนคอนกรีตเสริมเหล็ก บ้านสะพานดำเลียบคลองรางเตาอิฐ หมู่ที่ 5   ตำบลดอนกรวย อำเภอดำเนินสะดวก จังหวัดราชบุรี</t>
  </si>
  <si>
    <t>https://emenscr.nesdc.go.th/viewer/view.html?id=6765012e52c7c851103ce49a</t>
  </si>
  <si>
    <t>รง04101-68-0001</t>
  </si>
  <si>
    <t>สถาบันพัฒนาบุคลากรเทคโนโลยีขั้นสูงด้านโลจิสติกส์และซัพพลายเชน</t>
  </si>
  <si>
    <t>https://emenscr.nesdc.go.th/viewer/view.html?id=677b57854f2efe366f9aa454</t>
  </si>
  <si>
    <t>รง 0429-68-0001</t>
  </si>
  <si>
    <t>โครงการผู้ประกอบการและแรงงานได้รับการพัฒนาเพื่อยกระดับขีดความสามารถในการแข่งขัน กิจกรรม พัฒนาศักยภาพแรงงานด้านโลจิสติกส์และการขนส่ง เพื่อเพิ่มขีดความสามารถในการแข่งขันของจังหวัดอุดรธานี</t>
  </si>
  <si>
    <t>สถาบันพัฒนาฝีมือแรงงาน 18 อุดรธานี</t>
  </si>
  <si>
    <t>https://emenscr.nesdc.go.th/viewer/view.html?id=6769333452c7c851103ceb18</t>
  </si>
  <si>
    <t>พล 0017-68-0012</t>
  </si>
  <si>
    <t>โครงการปรับปรุงถนนลาดยางแบบแอสฟัลท์ติกคอนกรีตสายหน้าวัดหนองไผ่ หมู่ที่ 5 ตำบลตลุกเทียม อำเภอพรหมพิราม จังหวัดพิษณุโลก</t>
  </si>
  <si>
    <t>พิษณุโลก</t>
  </si>
  <si>
    <t>https://emenscr.nesdc.go.th/viewer/view.html?id=677d55c451d1ed367e3c0870</t>
  </si>
  <si>
    <t>พล 0017-68-0009</t>
  </si>
  <si>
    <t>โครงการก่อสร้างถนนคอนกรีตเสริมเหล็กพร้อมวางท่อระบายน้ำคอนกรีตเสริมเหล็ก ซอยพันธะเสน หมู่ที่ 11 ตำบลหัวรอ อำเภอเมืองพิษณุโลก จังหวัดพิษณุโลก</t>
  </si>
  <si>
    <t>https://emenscr.nesdc.go.th/viewer/view.html?id=677d47c752c7c851103d2026</t>
  </si>
  <si>
    <t>พล 0017-68-0005</t>
  </si>
  <si>
    <t>โครงการก่อสร้างถนนลาดยางแอสฟัลท์ติกคอนกรีต บนถนนคันกั้นน้ำ DK1 หมู่ที่ 11 บ้านวังน้าเย็น ตำบลพรหมพิราม อำเภอพรหมพิราม จังหวัดพิษณุโลก</t>
  </si>
  <si>
    <t>https://emenscr.nesdc.go.th/viewer/view.html?id=677d0fae52c7c851103d1fca</t>
  </si>
  <si>
    <t>พล 0017-68-0004</t>
  </si>
  <si>
    <t>โครงการพัฒนาโครงสร้างระบบโลจิสติกส์เพื่ออำนวยความสะดวกแก่ประชาชน กิจกรรม ปรับปรุงผิวจราจรลาดยางแบบแอสฟัลท์ติกคอนกรีต ซอยหนองหัวยาง 13 หมู่ที่ 7 บ้านหนองหัวยาง ตำบลท่าทอง เชื่อมต่อ หมู่ที่ 4 บ้างคลองคู ตำบลท่าโพธิ์ อำเภอเมืองพิษณุโลก จังหวัดพิษณุโลก</t>
  </si>
  <si>
    <t>https://emenscr.nesdc.go.th/viewer/view.html?id=677d01c151d1ed367e3c0857</t>
  </si>
  <si>
    <t>พล 0017-68-0003</t>
  </si>
  <si>
    <t xml:space="preserve">โครงการปรับปรุงถนนลาดยางสายหนองจอก หมู่ที่ 15 บ้านหลังศาล ตำบลวังพิกุล อำเภอวังทอง จังหวัดพิษณุโลก </t>
  </si>
  <si>
    <t>https://emenscr.nesdc.go.th/viewer/view.html?id=677cf64b51d1ed367e3c0844</t>
  </si>
  <si>
    <t>พจ 0017-68-0010</t>
  </si>
  <si>
    <t>โครงการเสริมผิวลาดยาง Asphaltic Concrete บนผิวคอนกรีตเสริมเหล็ก ถนนสายหมู่ที่ 10 บ้านโนนไร่ - หมู่ที่ 8 บ้านห้วยห้าง ตำบลหนองหลุม อำเภอวชิรบารมี จังหวัดพิจิตร</t>
  </si>
  <si>
    <t>พิจิตร</t>
  </si>
  <si>
    <t>https://emenscr.nesdc.go.th/viewer/view.html?id=677ba5856fbae4367b6c0bdb</t>
  </si>
  <si>
    <t>พจ 0017-68-0007</t>
  </si>
  <si>
    <t>โครงการก่อสร้างถนนคอนกรีตเสริมเหล็ก (คสล.) สายบ้านโนนไร่ หมู่ที่ 10 ตำบลหนองหลุม อำเภอวชิรบารมี จังหวัดพิจิตร เชื่อมต่อ ตำบลกำแพงดิน อำเภอสามง่าม จังหวัดพิจิตร</t>
  </si>
  <si>
    <t>https://emenscr.nesdc.go.th/viewer/view.html?id=676d257d3c750d5109f30278</t>
  </si>
  <si>
    <t>พจ 0017-68-0006</t>
  </si>
  <si>
    <t>โครงการเสริมผิวลาดยาง Asphaltic Concrete บนผิวคอนกรีตเสริมเหล็ก ถนนสายเอเชีย 117- ถนนสายบ้านบัวยาง หมู่ที่ 9 ตำบลหนองหลุม อำเภอวชิรบารมี จังหวัดพิจิตร</t>
  </si>
  <si>
    <t>https://emenscr.nesdc.go.th/viewer/view.html?id=676d21386f54fa3671471586</t>
  </si>
  <si>
    <t>พจ 0017-68-0005</t>
  </si>
  <si>
    <t>โครงการก่อสร้างถนนคอนกรีตเสริมเหล็ก (คสล.) พื้นที่บ้านต้นประดู่ หมู่ที่ 3 ตำบลหนองหลุม อำเภอวชิรบารมี จังหวัดพิจิตร เชื่อมต่อ ตำบลบ่อทอง อำเภอบางระกำ จังหวัดพิษณุโลก</t>
  </si>
  <si>
    <t>https://emenscr.nesdc.go.th/viewer/view.html?id=676d08fa51d1ed367e3c02c7</t>
  </si>
  <si>
    <t>ปน 0017-68-0015</t>
  </si>
  <si>
    <t xml:space="preserve">โครงการพัฒนาโครงสร้างพื้นฐาน เพื่อยกระดับคุณภาพชีวิตประชาชน และส่งเสริมเศรษฐกิจในจังหวัดปัตตานี : กิจกรรมปรับปรุงถนนผิวจราจรแอสฟัลท์ติกคอนกรีตถนนราษฎร์อุทิศ (ปน.ถ๔-๐๐๓๑) ตำบลตะลุบัน อำเภอสายบุรี  จังหวัดปัตตานี                                                                                                </t>
  </si>
  <si>
    <t>ปัตตานี</t>
  </si>
  <si>
    <t>https://emenscr.nesdc.go.th/viewer/view.html?id=677c9d866f54fa3671471a4b</t>
  </si>
  <si>
    <t>บขส 18-68-0014</t>
  </si>
  <si>
    <t>โครงการคัดเลือกและพัฒนากลุ่มบุคลากรที่มีศักยภาพ (Talent pool) เพื่อเตรียมความสู่การเป็นผู้สืบทอดตำแหน่ง (Successor)</t>
  </si>
  <si>
    <t>https://emenscr.nesdc.go.th/viewer/view.html?id=67b43644fe8a254a71fb96fc</t>
  </si>
  <si>
    <t>บขส 18-68-0011</t>
  </si>
  <si>
    <t>โครงการปรับปรุง พัฒนาการทำงาน และนวัตกรรมเพื่อผู้มีส่วนได้ส่วนเสีย</t>
  </si>
  <si>
    <t>https://emenscr.nesdc.go.th/viewer/view.html?id=67b42e95ff9a71689438f5a5</t>
  </si>
  <si>
    <t>บขส 18-68-0008</t>
  </si>
  <si>
    <t>https://emenscr.nesdc.go.th/viewer/view.html?id=67b400460b91f26892776c64</t>
  </si>
  <si>
    <t>บขส 18-68-0005</t>
  </si>
  <si>
    <t>โครงการสร้าง Brand Awareness</t>
  </si>
  <si>
    <t>https://emenscr.nesdc.go.th/viewer/view.html?id=67b2efd84c513e688c27fc0a</t>
  </si>
  <si>
    <t>บขส 18-68-0004</t>
  </si>
  <si>
    <t>โครงการจัดหารายได้ลูกค้าเฉพาะกลุ่ม (Niche Market)</t>
  </si>
  <si>
    <t>https://emenscr.nesdc.go.th/viewer/view.html?id=67b2dd0596b4f94a6a8f518f</t>
  </si>
  <si>
    <t>นร1111-68-0001</t>
  </si>
  <si>
    <t>ค่าใช้จ่ายในการติดตามและขับเคลื่อนการดำเนินงานตามแผนปฏิบัติการด้านการพัฒนาระบบโลจิสติกส์ของประเทศไทย (พ.ศ. 2566-2570)</t>
  </si>
  <si>
    <t>https://emenscr.nesdc.go.th/viewer/view.html?id=67a9c781a831764a797e1ea2</t>
  </si>
  <si>
    <t>นย 0017-68-0013</t>
  </si>
  <si>
    <t>ก่อสร้างถนนแอสฟัลท์ติกคอนกรีตสายบ้านหนองแสง หมู่ที่ 5 ตำบลหนองแสง อำเภอปากพลี จังหวัดนครนายก ถึงเขตติดต่อตำบลศรีนาวา กว้าง 4.00 เมตร ระยะทาง 817.00 เมตร</t>
  </si>
  <si>
    <t>https://emenscr.nesdc.go.th/viewer/view.html?id=677b9c9b3c750d5109f31f40</t>
  </si>
  <si>
    <t>ชบ 0017-68-0027</t>
  </si>
  <si>
    <t xml:space="preserve">โครงการพัฒนาและปรับปรุงเส้นทางคมนาคมเพื่อรองรับการขยายตัวทางด้านเศรษฐกิจและสังคม	 กิจกรรม  ก่อสร้างถนนแอสฟัลต์ติกคอนกรีต สายสำนักปฏิบัติธรรม (ที่พักสงฆ์) มูลนิธิพิทักษ์สยาม หมู่ที่ 6  ตำบลหนองใหญ่ อำเภอหนองใหญ่  จังหวัดชลบุรี						</t>
  </si>
  <si>
    <t>https://emenscr.nesdc.go.th/viewer/view.html?id=677ba2d44f2efe366f9aa530</t>
  </si>
  <si>
    <t>ชบ 0017-68-0013</t>
  </si>
  <si>
    <t>โครงการพัฒนาโครงสร้างพื้นฐานและระบบโลจิสติกส์ เพื่อเชื่อมโยงเข้าสู่พื้นที่อุตสาหกรรมรองรับเขตพัฒนาพิเศษภาคตะวันออก  กิจกรรม ปรับปรุงและซ่อมสร้างถนน สาย ชบ.3083  แยก  ทล.331 – บ้านเฉลิมลาภ อำเภอหนองใหญ่ จังหวัดชลบุรี เชื่อมต่อ อำเภอปลวกแดง จังหวัดระยอง</t>
  </si>
  <si>
    <t>https://emenscr.nesdc.go.th/viewer/view.html?id=6777bc4e6fbae4367b6c0ab9</t>
  </si>
  <si>
    <t>ชบ 0017-68-0009</t>
  </si>
  <si>
    <t>ก่อสร้างถนนคอนกรีตเสริมเหล็ก ซอย 40 เชื่อม ซอย 38 หมู่ที่ 4 ตำบลหมอนนาง อำเภอพนัสนิคม จังหวัดชลบุรี</t>
  </si>
  <si>
    <t>https://emenscr.nesdc.go.th/viewer/view.html?id=67764f9f4f2efe366f9aa2be</t>
  </si>
  <si>
    <t>ชบ 0017-68-0008</t>
  </si>
  <si>
    <t xml:space="preserve">ก่อสร้างถนนคอนกรีตเสริมเหล็กสายหนองเม็ก – เขาอำนวยสุข หมู่ที่ 14 ตำบลหนองเหียง อำเภอพนัสนิคม จังหวัดชลบุรี  </t>
  </si>
  <si>
    <t>https://emenscr.nesdc.go.th/viewer/view.html?id=67764b7cf23e63510a0fa7bd</t>
  </si>
  <si>
    <t>ชบ 0017-68-0007</t>
  </si>
  <si>
    <t>ก่อสร้างถนนคอนกรีตเสริมเหล็กบริเวณศาลเจ้าถึงถนนศุขประยูร (315) หมู่ที่ 2 ตำบลวัดโบสถ์ อำเภอพนัสนิคม จังหวัดชลบุรี</t>
  </si>
  <si>
    <t>https://emenscr.nesdc.go.th/viewer/view.html?id=677645e54f2efe366f9aa2a4</t>
  </si>
  <si>
    <t>ชบ 0017-68-0005</t>
  </si>
  <si>
    <t>ติดตั้งชุดเสาไฟถนนโคมไฟแอลอีดีพลังงานแสงอาทิตย์ แบบกล่องบรรจุแบตเตอรี่ป้องกันการโจรกรรม พร้อมเลนส์แบบควบคุมทิศทางและความสว่างขนาด 60วัตต์ บริเวณถนนหนองกระดี่พรประจวบฟาร์ม หมู่ที่ 5 , บริเวณถนนพรประจวบฟาร์ม หมู่ที่ 5 และบริเวณถนนหนองแช่แว่น-หนองม่วงเก่า หมู่ที่ 2 ตำบลมาบโป่ง อำเภอพานทอง จังหวัดชลบุรี (รวม 3 จุดติดตั้ง)</t>
  </si>
  <si>
    <t>https://emenscr.nesdc.go.th/viewer/view.html?id=67623727f23e63510a0f7afa</t>
  </si>
  <si>
    <t>ฉช 0017-68-0009</t>
  </si>
  <si>
    <t>ซ่อมสร้างถนนลาดยางแอสฟัลท์ติกคอนกรีต หมู่ที่ 5,6,7 รหัสทางหลวงท้องถิ่น ฉช.ถ. 78-007 สายเลียบคลองแสนแสบ หมู่ 3,4,5,6,7,8,9 (ฝั่งใต้) ตำบลบางน้ำเปรี้ยว อำเภอบางน้ำเปรี้ยว จังหวัดฉะเชิงเทรา</t>
  </si>
  <si>
    <t>https://emenscr.nesdc.go.th/viewer/view.html?id=6764dc4252c7c851103ce3b1</t>
  </si>
  <si>
    <t>คค 0720-68-0001</t>
  </si>
  <si>
    <t>โครงการพัฒนาทางหลวงท้องถิ่นให้มีมาตรฐานและเชื่อมโยง ถนนสายหลักและถนนสายรอง เพื่อยกระดับการท่องเที่ยวและความปลอดภัย</t>
  </si>
  <si>
    <t>https://emenscr.nesdc.go.th/viewer/view.html?id=6764f0a8d231ee5117cb77f1</t>
  </si>
  <si>
    <t>คค 0703.70-68-0004</t>
  </si>
  <si>
    <t xml:space="preserve">ปรับปรุงถนนสาย นภ.3005 บ้านนาลาดควาย ตำบลหนองภัยศูนย์ อำเภอเมืองหนองบัวลำภู – บ้านกุดกระสู้ ตำบลเก่ากลอย อำเภอนากลาง จังหวัดหนองบัวลำภู ระยะทาง 2.100 กิโลเมตร </t>
  </si>
  <si>
    <t>https://emenscr.nesdc.go.th/viewer/view.html?id=6736f3af9d04690ff18d0f16</t>
  </si>
  <si>
    <t>คค 0703.70-68-0003</t>
  </si>
  <si>
    <t xml:space="preserve">ปรับปรุงถนนสาย นภ.3003 บ้านวังหมื่น ตำบลหนองบัว อำเภอเมืองหนองบัวลำภู – บ้านจอมทอง อำเภอศรีบุญเรือง จังหวัดหนองบัวลำภู ระยะทาง 3.900 กิโลเมตร </t>
  </si>
  <si>
    <t>https://emenscr.nesdc.go.th/viewer/view.html?id=6736cf2021fe3e7c65dddfb0</t>
  </si>
  <si>
    <t>คค 0703.70-68-0002</t>
  </si>
  <si>
    <t xml:space="preserve">ปรับปรุงถนนสาย นภ.5042 บ้านวังหมื่น ตำบลหนองบัวใต้ อำเภอศรีบุญเรือง – บ้านโนนสัง ตำบลโนนสัง อำเภอโนนสัง จังหวัดหนองบัวลำภู ระยะทาง 4.300 กิโลเมตร </t>
  </si>
  <si>
    <t>https://emenscr.nesdc.go.th/viewer/view.html?id=67356e139487457c7001473b</t>
  </si>
  <si>
    <t>คค 0703.70-68-0001</t>
  </si>
  <si>
    <t xml:space="preserve">ปรับปรุงถนนสาย นภ.4026 บ้านดอนเกล็ด ตำบลยางหล่อ – บ้านผาเสด็จ ตำบลหนองกุงแก้ว อำเภอศรีบุญเรือง จังหวัดหนองบัวลำภู ระยะทาง 3.750 กิโลเมตร </t>
  </si>
  <si>
    <t>https://emenscr.nesdc.go.th/viewer/view.html?id=6734764a9d04690ff18d0eed</t>
  </si>
  <si>
    <t>คค 0703.66-68-0001</t>
  </si>
  <si>
    <t>พัฒนาโครงสร้างพื้นฐานด้านการเกษตรจังหวัดสุพรรณบุรี</t>
  </si>
  <si>
    <t>https://emenscr.nesdc.go.th/viewer/view.html?id=6780ddbb52c7c851103d3b59</t>
  </si>
  <si>
    <t>คค 0703.62-68-0004</t>
  </si>
  <si>
    <t>ปรับปรุงบริเวณทางโค้ง เพื่อลดอุบัติเหตุทางถนน จังหวัดสระแก้ว จำนวน 2 แห่ง</t>
  </si>
  <si>
    <t>https://emenscr.nesdc.go.th/viewer/view.html?id=677cbb486f54fa3671471a93</t>
  </si>
  <si>
    <t>คค 0703.62-68-0003</t>
  </si>
  <si>
    <t>ขยายผิวจราจรและผิวไหล่ทาง สาย สก.3086 แยกทางหลวงหมายเลข 348 - บ.โคกสูง อ.โคกสูง จ.สระแก้ว ระยะทาง 4.000 กม.</t>
  </si>
  <si>
    <t>https://emenscr.nesdc.go.th/viewer/view.html?id=677cb6bf6f54fa3671471a8d</t>
  </si>
  <si>
    <t>คค 0703.62-68-0002</t>
  </si>
  <si>
    <t>ปรับปรุงถนนลาดยาง สาย สก.3087 แยกทางหลวงหมายเลข 317 - บ้านเขาแหลม อ.เขาฉกรรจ์,วังสมบูรณ์ จ.สระแก้ว ระยะทาง 5.080 กม.</t>
  </si>
  <si>
    <t>https://emenscr.nesdc.go.th/viewer/view.html?id=677cb22fd231ee5117cbae16</t>
  </si>
  <si>
    <t>คค 0703.62-68-0001</t>
  </si>
  <si>
    <t>ปรับปรุงถนนลาดยาง สาย สก.2004 แยกทางหลวงหมายเลข 33 - คลองหาด อ.วัฒนานคร,คลองหาด จ.สระแก้ว ระยะทาง 5.650 กม.</t>
  </si>
  <si>
    <t>https://emenscr.nesdc.go.th/viewer/view.html?id=677cabd14f2efe366f9aa59e</t>
  </si>
  <si>
    <t>คค 0703.59-68-0011</t>
  </si>
  <si>
    <t xml:space="preserve">ปรับปรุงซ่อมแซมถนนคอนกรีตเสริมเหล็ก สายเพ็ชรรัตน์ ระยะทาง 1.860 กิโลเมตร อำเภอพระสมุทรเจดีย์ จังหวัดสมุทรปราการ </t>
  </si>
  <si>
    <t>https://emenscr.nesdc.go.th/viewer/view.html?id=67809b0952c7c851103d35e1</t>
  </si>
  <si>
    <t>คค 0703.59-68-0010</t>
  </si>
  <si>
    <t xml:space="preserve">ปรับปรุงซ่อมแซมถนนคอนกรีตเสริมเหล็ก สายบ้านคลองสวน - บ้านหัวป่า ระยะทาง 0.900  กิโลเมตร อำเภอพระสมุทรเจดีย์  จังหวัดสมุทรปราการ </t>
  </si>
  <si>
    <t>https://emenscr.nesdc.go.th/viewer/view.html?id=678096bf51d1ed367e3c0b0b</t>
  </si>
  <si>
    <t>คค 0703.59-68-0009</t>
  </si>
  <si>
    <t>ปรับปรุงซ่อมแซมถนนคอนกรีตเสริมเหล็ก ทางคู่ขนานสะพานยกระดับเลียบคลองสรรพสามิต  (ช่วงที่ 2) ระยะทาง 0.230 กิโลเมตร อำเภอพระสมุทรเจดีย์ จังหวัดสมุทรปราการ</t>
  </si>
  <si>
    <t>https://emenscr.nesdc.go.th/viewer/view.html?id=678094026fbae4367b6c0f76</t>
  </si>
  <si>
    <t>คค 0703.59-68-0008</t>
  </si>
  <si>
    <t>ปรับปรุงซ่อมแซมถนนคอนกรีต เสริมเหล็ก สายแก้วสุโข ระยะทาง 1.100 กิโลเมตร อำเภอพระสมุทร เจดีย์ จังหวัดสมุทรปราการ</t>
  </si>
  <si>
    <t>https://emenscr.nesdc.go.th/viewer/view.html?id=6780906d4f2efe366f9aa90a</t>
  </si>
  <si>
    <t>คค 0703.59-68-0007</t>
  </si>
  <si>
    <t>ปรับปรุงซ่อมแซมถนนคอนกรีต เสริมเหล็ก สายปู่หรั่ง ระยะทาง  1.100 กิโลเมตร อำเภอพระสมุทร เจดีย์ จังหวัดสมุทรปราการ</t>
  </si>
  <si>
    <t>https://emenscr.nesdc.go.th/viewer/view.html?id=678088e5f23e63510a0fd2c2</t>
  </si>
  <si>
    <t>คค 0703.59-68-0005</t>
  </si>
  <si>
    <t>ปรับปรุงซ่อมแซมถนนคอนกรีต เสริมเหล็ก สายบ้านล่าง - คลอง กระออม (ช่วงที่ 3) ระยะทาง  0.700 กิโลเมตร อำเภอพระสมุทร เจดีย์ จังหวัดสมุทรปราการ</t>
  </si>
  <si>
    <t>https://emenscr.nesdc.go.th/viewer/view.html?id=677fbd3ef23e63510a0fd0fa</t>
  </si>
  <si>
    <t>คค 0703.37-68-0001</t>
  </si>
  <si>
    <t>โครงการปรับปรุงผิวจราจร ลาดยาง AC บ้านหลังเขา - บ้านนำ้ดั้น ระหว่าง กม.0+000 - กม.1+400 ตำบลหนองกะท้าว อำเภอนครไทย จังหวัดพิษณุโลก</t>
  </si>
  <si>
    <t>https://emenscr.nesdc.go.th/viewer/view.html?id=677d606c4f2efe366f9aa65a</t>
  </si>
  <si>
    <t>คค 0703.30-68-0001</t>
  </si>
  <si>
    <t>ก่อสร้างถนนลาดยาง สาย ปจ. 3047 แยกทางหลวงหมายเลข 304 – บ้านดอนสับฟาก ตำบลหัวหว้า อำเภอศรีมหาโพธิ จังหวัดปราจีนบุรี ระยะทาง 2.330 กิโลเมตร 1 สายทาง</t>
  </si>
  <si>
    <t>https://emenscr.nesdc.go.th/viewer/view.html?id=6759113651d1ed367e3bfbe6</t>
  </si>
  <si>
    <t>คค 0703.29-68-0002</t>
  </si>
  <si>
    <t>โครงการปรับปรุงและพัฒนาโครงสร้างพื้นฐานและพัฒนาระบบโลจิสติกส์ เพื่อสนับสนุนการค้า การลงทุน และการท่องเที่ยว กิจกรรมหลัก ปรับปรุงและพัฒนาโครงสร้างพื้นฐานและพัฒนาระบบโลจิสติกส์ เพื่อสนับสนุนการค้า การลงทุน และการท่องเที่ยว กิจกรรมย่อย ก่อสร้างถนนขยายไหล่ทาง สาย ปข.1042 แยกทางหลวงหมายเลข 4 – บ้านหินเทิน ตำบลอ่าวน้อย อำเภอเมืองประจวบคีรีขันธ์ จังหวัดประจวบคีรีขันธ์ ระยะทาง 3.200 กิโลเมตร</t>
  </si>
  <si>
    <t>https://emenscr.nesdc.go.th/viewer/view.html?id=676b8c9852c7c851103cf1b9</t>
  </si>
  <si>
    <t>คค 0703.28-68-0002</t>
  </si>
  <si>
    <t>ปรับปรุงผิวจราจร พร้อมติดตั้งอุปกรณ์อำนวยความปลอดภัย สายปท.3014 แยกทล.346(กม.ที่ 21+800)-วัดเจดีย์หอย อ.ลาดหลุมแก้ว จ.ปทุมธานี</t>
  </si>
  <si>
    <t>แขวงทางหลวงชนบทปทุมธานี</t>
  </si>
  <si>
    <t>https://emenscr.nesdc.go.th/viewer/view.html?id=678a2aa925353b4052ffca03</t>
  </si>
  <si>
    <t>คค 0703.28-68-0001</t>
  </si>
  <si>
    <t>โครงการปรับปรุงผิวจราจร พร้อมติดตั้งอุปกรณ์อำนวยความปลอดภัย สายทาง ปท.3008 แยกทล.305 (กม.ที่ 15+650)-บ้านวังน้อย อ.ธัญบุรี อ.คลองหลวง จ.ปทุมธานี</t>
  </si>
  <si>
    <t>https://emenscr.nesdc.go.th/viewer/view.html?id=678a23daff9a716894382f72</t>
  </si>
  <si>
    <t>คค 0703.27-68-0003</t>
  </si>
  <si>
    <t>ส่งเสริมการผลิต การแปรรูป การตลาด สินค้าเกษตรปลอดภัย กิจกรรมหลัก เพิ่มศักยภาพด้านการคมนาคมขนส่งเพื่อขนถ่ายสินค้าการเกษตรและอุตสาหกรรม</t>
  </si>
  <si>
    <t>https://emenscr.nesdc.go.th/viewer/view.html?id=676900366fbae4367b6c04f2</t>
  </si>
  <si>
    <t>คค 0703.26-68-0004</t>
  </si>
  <si>
    <t>โครงการปรับปรุงซ่อมแซมโครงข่ายถนนเพื่อการขนส่งสิ้นค้าเกษตรและยางพาราจากแหล่งผลิต  กิจกรรมปรับปรุงถนนลาดยาง  จำนวน  6  สายทาง</t>
  </si>
  <si>
    <t>https://emenscr.nesdc.go.th/viewer/view.html?id=6780f270f23e63510a0fdd67</t>
  </si>
  <si>
    <t>คค 0703.26-68-0003</t>
  </si>
  <si>
    <t>ปรับปรุงถนนลาดยาง สาย บก.4011 แยก ทล.2026 - บ้านต้อง  ตำบลโสกก่าม  อำเภอเซกา  จังหวัดบึงกาฬ  ระยะทาง 2.350 กิโลเมตร</t>
  </si>
  <si>
    <t>https://emenscr.nesdc.go.th/viewer/view.html?id=6780bbab3c750d5109f3402b</t>
  </si>
  <si>
    <t>คค 0703.26-68-0002</t>
  </si>
  <si>
    <t>ปรับปรุงถนนลาดยาง สาย บก.5019 แยก ทช.บก.3009 - บ้านสันทรายงาม ตำบลบ้านต้อง  อำเภอเซกา จังหวัดบึงกาฬ   ระยะทาง 2.275 กิโลเมตร</t>
  </si>
  <si>
    <t>https://emenscr.nesdc.go.th/viewer/view.html?id=67809a546fbae4367b6c0f88</t>
  </si>
  <si>
    <t>คค 0703.26-68-0001</t>
  </si>
  <si>
    <t xml:space="preserve">ปรับปรุงถนนลาดยาง สาย บก.3010 แยก ทล.212 - บ้านหนองมุม ตำบลหอคำ อำเภอเมืองบึงกาฬ  จังหวัดบึงกาฬ   ระยะทาง 3.900 กิโลเมตร </t>
  </si>
  <si>
    <t>https://emenscr.nesdc.go.th/viewer/view.html?id=677fb27352c7c851103d31e5</t>
  </si>
  <si>
    <t>คค 0703.22-68-0004</t>
  </si>
  <si>
    <t>โครงการซ่อมสร้างผิวทางแอสฟัลติกคอนกรีต สาย แยกทางหลวงหมายเลข 1 - บ้านเขาทอง ตำบลยางตาล, ตำบลเขาทอง อำเภอโกรกพระ, อำเภอพยุหะคีรี จังหวัดนครสวรรค์/กิจกรรม ซ่อมสร้างผิวทางแอสฟัลติกคอนกรีต สาย แยกทางหลวงหมายเลข 1 - บ้านเขาทอง ตำบลยางตาล, เขาทอง อำเภอโกรกพระ, พยุหะคีรี จังหวัดนครสวรรค์ ระยะทาง 4.642 กิโลเมตร ผิวจราจรกว้าง 12.00 เมตร ไหล่ทางข้างละ 1.50-2.50 เมตร หนา 0.05 เมตร พร้อมไฟฟ้าแสงสว่าง จำนวน 19 ต้น</t>
  </si>
  <si>
    <t>https://emenscr.nesdc.go.th/viewer/view.html?id=677e72816fbae4367b6c0e08</t>
  </si>
  <si>
    <t>คค 0703.22-68-0003</t>
  </si>
  <si>
    <t>โครงการซ่อมสร้างผิวทางแอสฟัลติกคอนกรีต สาย นว.4013 แยกทางหลวงหมายเลข 3013 - บ้านโรงสีใหม่ ตำบลห้วยน้ำหอม อำเภอลาดยาว จังหวัดนครสวรรค์/ กิจกรรม ซ่อมสร้างผิวทางแอสฟัลติกคอนกรีต สาย นว.4013 แยกทางหลวงหมายเลข 3013 - บ้านโรงสีใหม่ ตำบลห้วยน้ำหอม อำเภอลาดยาว จังหวัดนครสวรรค์ ระยะทาง 9.088 กิโลเมตร ผิวจราจรกว้าง 6.00 เมตร ไหล่ทางข้างละ 0.50-1.50 เมตร หนา 0.05 เมตร พร้อมไฟฟ้าแสงสว่าง จำนวน 78 ต้น</t>
  </si>
  <si>
    <t>https://emenscr.nesdc.go.th/viewer/view.html?id=677e6dec51d1ed367e3c098b</t>
  </si>
  <si>
    <t>คค 0703.19-68-0001</t>
  </si>
  <si>
    <t xml:space="preserve">โครงการส่งเสริมและพัฒนาคุณภาพการบริการและสินค้าทางการท่องเที่ยวจังหวัดนครพนม  </t>
  </si>
  <si>
    <t>https://emenscr.nesdc.go.th/viewer/view.html?id=676a6181d231ee5117cb8221</t>
  </si>
  <si>
    <t>คค 0703.13-68-0002</t>
  </si>
  <si>
    <t>โครงการพัฒนาโครงสร้างพื้นฐานเพื่อเพิ่มประสิทธิภาพการขนส่งผลผลิตทางการเกษตร</t>
  </si>
  <si>
    <t>https://emenscr.nesdc.go.th/viewer/view.html?id=676a6ceb4f2efe366f9a9f5f</t>
  </si>
  <si>
    <t>คค 06138-68-0052</t>
  </si>
  <si>
    <t>กิจกรรมปรับปรุงความปลอดภัยบริเวณทางแยกอันตราย ปี 2568</t>
  </si>
  <si>
    <t>https://emenscr.nesdc.go.th/viewer/view.html?id=678dc2f5ff9a716894383448</t>
  </si>
  <si>
    <t>คค 06138-68-0051</t>
  </si>
  <si>
    <t>กิจกรรมยกระดับความปลอดภัยจุดกลับรถในระดับเดียวกัน ปี 2568</t>
  </si>
  <si>
    <t>https://emenscr.nesdc.go.th/viewer/view.html?id=678dc0bd0b91f2689276acdc</t>
  </si>
  <si>
    <t>คค 06138-68-0050</t>
  </si>
  <si>
    <t>กิจกรรมปรับปรุงการแบ่งทิศทางจราจรเพื่อความปลอดภัย ปี 2568</t>
  </si>
  <si>
    <t>https://emenscr.nesdc.go.th/viewer/view.html?id=678dbeeb4c513e688c273f87</t>
  </si>
  <si>
    <t>คค 06138-68-0049</t>
  </si>
  <si>
    <t>กิจกรรมยกระดับมาตรฐานการป้องกันอันตรายข้างทางหลวง ปี 2568</t>
  </si>
  <si>
    <t>https://emenscr.nesdc.go.th/viewer/view.html?id=678dbd1f9e3b08405827ceae</t>
  </si>
  <si>
    <t>คค 06138-68-0048</t>
  </si>
  <si>
    <t>กิจกรรมยกระดับความปลอดภัยบริเวณทางแยกขนาดใหญ่ ปี 2568</t>
  </si>
  <si>
    <t>https://emenscr.nesdc.go.th/viewer/view.html?id=678dba1525353b4052ffca94</t>
  </si>
  <si>
    <t>คค 06138-68-0047</t>
  </si>
  <si>
    <t>กิจกรรมปรับปรุงความปลอดภัยบริเวณหน้าโรงเรียน ปี 2568</t>
  </si>
  <si>
    <t>https://emenscr.nesdc.go.th/viewer/view.html?id=678db2214c513e688c273df7</t>
  </si>
  <si>
    <t>คค 06138-68-0046</t>
  </si>
  <si>
    <t>กิจกรรมเพิ่มประสิทธิภาพป้ายและเครื่องหมายจราจรบนทางหลวงอาเซียน ปี 2568</t>
  </si>
  <si>
    <t>https://emenscr.nesdc.go.th/viewer/view.html?id=6789cb1c9e3b08405827cd97</t>
  </si>
  <si>
    <t>คค 06138-68-0045</t>
  </si>
  <si>
    <t>กิจกรรมอำนวยความปลอดภัยทางถนน ปี 2568</t>
  </si>
  <si>
    <t>https://emenscr.nesdc.go.th/viewer/view.html?id=6788e81d4c513e688c27355e</t>
  </si>
  <si>
    <t>คค 06138-68-0034</t>
  </si>
  <si>
    <t>กิจกรรมก่อสร้างทางหลวงเชื่อมโยงระหว่างประเทศ ปี 2568</t>
  </si>
  <si>
    <t>https://emenscr.nesdc.go.th/viewer/view.html?id=677cdce13c750d5109f32514</t>
  </si>
  <si>
    <t>คค 06138-68-0025</t>
  </si>
  <si>
    <t>กิจกรรมการควบคุมน้ำหนักยานพาหนะบนทางหลวง ปี 2568</t>
  </si>
  <si>
    <t>https://emenscr.nesdc.go.th/viewer/view.html?id=677cb37c51d1ed367e3c07be</t>
  </si>
  <si>
    <t>คค 06107-68-0001</t>
  </si>
  <si>
    <t xml:space="preserve">  ก่อสร้างขยายทางจราจร ทางหลวงหมายเลข 4077 ตอน บาจุ - บันนังสตา</t>
  </si>
  <si>
    <t>https://emenscr.nesdc.go.th/viewer/view.html?id=676e70563c750d5109f3099d</t>
  </si>
  <si>
    <t>คค 06105-68-0001</t>
  </si>
  <si>
    <t xml:space="preserve">โครงการก่อสร้างโครงข่ายทางหลวงแผ่นดิน ทางหลวงหมายเลข 408  ตอน นาทวี-ด่านประกอบ(เขตแดนไทย/มาเลเซีย)	</t>
  </si>
  <si>
    <t>แขวงทางหลวงสงขลาที่ 2 (นาหม่อม)</t>
  </si>
  <si>
    <t>https://emenscr.nesdc.go.th/viewer/view.html?id=676125326f54fa3671471051</t>
  </si>
  <si>
    <t>คค 06104-68-0003</t>
  </si>
  <si>
    <t>โครงการก่อสร้างเพิ่มช่องทางจราจรระดับภาค ทางหลวงหมายเลข 43</t>
  </si>
  <si>
    <t>https://emenscr.nesdc.go.th/viewer/view.html?id=676cec816fbae4367b6c0735</t>
  </si>
  <si>
    <t>คค 06104-68-0002</t>
  </si>
  <si>
    <t>พัฒนาทางหลวงสายรอง เพื่อรองรับการขนส่งและโลจิสติกส์ของกลุ่มจังหวัดภาคใต้ฝั่งอ่าวไทย</t>
  </si>
  <si>
    <t>https://emenscr.nesdc.go.th/viewer/view.html?id=6763d3654f2efe366f9a9d11</t>
  </si>
  <si>
    <t>คค 06095-68-0001</t>
  </si>
  <si>
    <t>โครงการปรับปรุงทางหลวงเพื่อสนับสนุนการขนส่งและการท่องเที่ยว กิจกรรมหลัก ปรับปรุงผิวทางแอสฟัลต์เดิมนำกลับมาใช้ใหม่ เสริมผิวทางแอสฟัลต์คอนกรีต และบูรณะทางผิวแอสฟัลต์คอนกรีต</t>
  </si>
  <si>
    <t>https://emenscr.nesdc.go.th/viewer/view.html?id=676918b06f54fa36714712d1</t>
  </si>
  <si>
    <t>คค 06079-68-0002</t>
  </si>
  <si>
    <t xml:space="preserve">โครงการปรับปรุงประสิทธิภาพการระบายน้ำบนถนนสายหลัก งานปรับปรุงระบบระบายน้ำ 302 ตอนควบคุม 201 ตอน แยกพงษ์เพชร – สะพานพระนั่งเกล้า อ.เมือง จ.นนทบุรี ที่ กม. 3+763 </t>
  </si>
  <si>
    <t>https://emenscr.nesdc.go.th/viewer/view.html?id=676e629452c7c851103cfea8</t>
  </si>
  <si>
    <t>คค 06079-68-0001</t>
  </si>
  <si>
    <t>โครงการปรับปรุงระบบประสิทธิภาพการระบายน้ำบนถนนสายหลัก งานปรับปรุงระบบระบายน้ำ 302 ตอนควบคุม 201 ตอน แยกพงษ์เพชร – สะพานพระนั่งเกล้า อ.เมือง จ.นนทบุรี ระหว่าง กม. 3+850 – 6+300</t>
  </si>
  <si>
    <t>https://emenscr.nesdc.go.th/viewer/view.html?id=676e2cf3f23e63510a0f9b11</t>
  </si>
  <si>
    <t>คค 06078-68-0002</t>
  </si>
  <si>
    <t>งานปรับระดับผิวทาง ทางหลวง หมายเลข 3256 ตอน บางปู -  บางพลี ระหว่าง กม.0+000 -  กม.10+000 ด้านขวาทาง ระยะ ทาง 10.000 กิโลเมตร ตำบล บางปูใหม่ ตำบลแพรกษาใหม่  และตำบลบางพลีใหญ่ อำเภอเมืองสมุทรปราการ และอำเภอบางพลี จังหวัดสมุทรปราการ</t>
  </si>
  <si>
    <t>https://emenscr.nesdc.go.th/viewer/view.html?id=6780d0466fbae4367b6c1011</t>
  </si>
  <si>
    <t>คค 06078-68-0001</t>
  </si>
  <si>
    <t>งานปรับระดับผิวทาง ทางหลวงหมายเลข 3 ตอน แบริ่ง - ท้ายบ้าน - บางตำหรุ ระหว่าง กม.30+000 -  กม.38+600 ด้านขวาทาง ระยะทาง 8.600 กิโลเมตร ตำบลท้ายบ้าน ตำบลบางปูใหม่ อำเภอเมืองสมุทรปราการ จังหวัดสมุทรปราการ</t>
  </si>
  <si>
    <t>https://emenscr.nesdc.go.th/viewer/view.html?id=6780ca616f54fa3671471e3f</t>
  </si>
  <si>
    <t>คค 06077-68-0005</t>
  </si>
  <si>
    <t>ขยายช่องจราจรจากเดิม 2 ช่องจราจรเป็น 3 ช่องจราจร ทางหลวงหมายเลข 346 ตอนควบคุม 0103 ตอน แยกบ้านกลาง – ต่างระดับลาดหลุมแก้ว ระหว่าง กม. 16+000 - กม. 18+000 ด้านซ้ายทาง ระยะทาง 2.000 กม. จังหวัดปทุมธานี</t>
  </si>
  <si>
    <t>https://emenscr.nesdc.go.th/viewer/view.html?id=6785ddd3e7fd8840616a3f51</t>
  </si>
  <si>
    <t>คค 06077-68-0003</t>
  </si>
  <si>
    <t>ปรับปรุงทางเท้าและระบบระบายน้ำ ทางหลวงหมายเลข 3111 ตอนควบคุม 0100 ตอน ปทุมธานี - ท้ายเกาะ ระหว่าง กม.1+200 - กม.5+500 ด้านซ้ายทางระยะทาง 4.300 กม. จังหวัดปทุมธานี</t>
  </si>
  <si>
    <t>https://emenscr.nesdc.go.th/viewer/view.html?id=677dfc8bd231ee5117cbb529</t>
  </si>
  <si>
    <t>คค 06076-68-0002</t>
  </si>
  <si>
    <t>บูรณะทางผิวแอสฟัลต์ ในทางหลวงหมายเลข 3567 ตอน ทางเข้านครหลวง ระหว่าง กม.0+000 - 2+583 (เป็นช่วงๆ) ตำบลปากจั่น อำเภอนครหลวง จังหวัดพระนครศรีอยุธยา</t>
  </si>
  <si>
    <t>https://emenscr.nesdc.go.th/viewer/view.html?id=674954a54f2efe366f9a97e3</t>
  </si>
  <si>
    <t>คค 06076-68-0001</t>
  </si>
  <si>
    <t>บูรณะทางผิวแอสฟัลต์ ในทางหลวงหมายเลข 3263 ตอน อยุธยา - ไผ่กองดิน ระหว่าง กม.7+900 - 9+800 (เป็นช่วงๆ) ตำบลพระขาว อำเภอบางบาล จังหวัดพระนครศรีอยุธยา</t>
  </si>
  <si>
    <t>https://emenscr.nesdc.go.th/viewer/view.html?id=6749435df23e63510a0f6837</t>
  </si>
  <si>
    <t>คค 06073-68-0001</t>
  </si>
  <si>
    <t xml:space="preserve">งานบูรณะผิวทางแอสฟัลท์ในทางหลวงหมายเลข 3454 ตอน ท่าช้าง - วิเศษชัยชาญ ระหว่าง กม. 62+653 - กม. 73+452 (เป็นแห่งๆ)  ตำบลบ่อแร่ อำเภอโพธิ์ทอง จังหวัดอ่างทอง </t>
  </si>
  <si>
    <t>https://emenscr.nesdc.go.th/viewer/view.html?id=6738673b504af50fee8427d2</t>
  </si>
  <si>
    <t>คค 06054-68-0001</t>
  </si>
  <si>
    <t xml:space="preserve">โครงการพัฒนาโครงสร้างพื้นฐานด้านถนนเชื่อมโยงโครงข่ายคมนาคมขนส่งและโลจิสติกส์ </t>
  </si>
  <si>
    <t>https://emenscr.nesdc.go.th/viewer/view.html?id=67a1c5bcff9a7168943899eb</t>
  </si>
  <si>
    <t>คค 06051-68-0004</t>
  </si>
  <si>
    <t>งานติดตั้งไฟฟ้าแสงสว่าง ทางหลวงหมายเลข 2443 ตอนควบคุม 0100 ตอน โรงน้ำตาล - ภูขอนยูง ระหว่าง กม.0+000 - กม.3+650 (เป็นช่วงๆ) ปริมาณงาน 103 ต้น</t>
  </si>
  <si>
    <t>https://emenscr.nesdc.go.th/viewer/view.html?id=6799d87e4c513e688c277734</t>
  </si>
  <si>
    <t>คค 06051-68-0003</t>
  </si>
  <si>
    <t>งานติดตั้งไฟฟ้าแสงสว่าง ทางหลวงหมายเลข 2222 ตอนควบคุม 0100 ตอน โขงเจียม - สะพือ ระหว่าง กม.4+300 - กม.8+200 (เป็นช่วงๆ) ปริมาณงาน 108 ต้น</t>
  </si>
  <si>
    <t>https://emenscr.nesdc.go.th/viewer/view.html?id=6799b42c0b91f2689276e34e</t>
  </si>
  <si>
    <t>คค 06051-68-0002</t>
  </si>
  <si>
    <t xml:space="preserve"> งานติดตั้งไฟฟ้าแสงสว่าง ทางหลวงหมายเลข 2213 ตอนควบคุม 0100 ตอน นาส่วง - นาเยีย ระหว่าง กม.2+730 - กม.7+730 (เป็นช่วงๆ) ปริมาณงาน 143 ต้น</t>
  </si>
  <si>
    <t>https://emenscr.nesdc.go.th/viewer/view.html?id=6799aa94e7fd8840616a481c</t>
  </si>
  <si>
    <t>คค 06051-68-0001</t>
  </si>
  <si>
    <t xml:space="preserve">งานติดตั้งไฟฟ้าแสงสว่าง ทางหลวงหมายเลข 2182 ตอนควบคุม 0102 ตอน โนนเรียง - หนองแสง ระหว่าง กม.35+010 - กม.37+510 (เป็นช่วงๆ) ปริมาณงาน 70 ต้น </t>
  </si>
  <si>
    <t>https://emenscr.nesdc.go.th/viewer/view.html?id=6799a7dd25353b4052ffcff7</t>
  </si>
  <si>
    <t>คค 06049-68-0009</t>
  </si>
  <si>
    <t>โครงการ :เสริมสร้างขีดความสามารถทางการแข่งขัน ด้านเศรษฐกิจสร้างสรรค์ การท่องเที่ยว การค้า  การลงทุน และการบริการ กิจกรรมหลัก :การปรับปรุงจุดเสี่ยง ในทางหลวงหมายเลข 214 ตอน ร้อยเอ็ด – จตุรพักตรพิมานที่ กม.50+500</t>
  </si>
  <si>
    <t>https://emenscr.nesdc.go.th/viewer/view.html?id=677b84123c750d5109f31d07</t>
  </si>
  <si>
    <t>คค 06049-68-0008</t>
  </si>
  <si>
    <t xml:space="preserve">โครงการ :เสริมสร้างขีดความสามารถทางการแข่งขัน ด้านเศรษฐกิจสร้างสรรค์ การท่องเที่ยว การค้า  การลงทุน และการบริการ กิจกรรมหลัก :การปรับปรุงป้ายแนะนำแหล่งท่องเที่ยวจังหวัดร้อยเอ็ด ในทางหลวงหมายเลข 2044 ตอน ร้อยเอ็ด – หนองดง ที่ กม.5+300 </t>
  </si>
  <si>
    <t>https://emenscr.nesdc.go.th/viewer/view.html?id=677b82034f2efe366f9aa4a2</t>
  </si>
  <si>
    <t>คค 06046-68-0004</t>
  </si>
  <si>
    <t>โครงการพัฒนาโครงข่ายคมนาคมทางบกเชื่อมโยงกลุ่มจังหวัดและภูมิภาค กิจกรรม : เพิ่มประสิทธิภาพทางหลวง ทางหลวงหมายเลข 2188 ตอน กันทรวิชัย - บ้านขี ระหว่าง กม.1+000 - กม.2+745 ต.ศรีสุข อ.กันทรวิชัย จ.มหาสารคาม</t>
  </si>
  <si>
    <t>https://emenscr.nesdc.go.th/viewer/view.html?id=677df5d06f54fa3671471b80</t>
  </si>
  <si>
    <t>คค 06046-68-0003</t>
  </si>
  <si>
    <t xml:space="preserve">โครงการพัฒนาโครงข่ายคมนาคมทางบกเชื่อมโยงกลุ่มจังหวัดและภูมิภาค กิจกรรม : เพิ่มประสิทธิภาพทางหลวงหมายเลข 2380 ตอน หนองปลิง - บ้านสนาม ระหว่าง กม.7+131 - กม.9+950 ตำบลวังแสง อำเภอแกดำ จังหวัดมหาสารคาม </t>
  </si>
  <si>
    <t>https://emenscr.nesdc.go.th/viewer/view.html?id=676cd2f1d231ee5117cb8a2a</t>
  </si>
  <si>
    <t>คค 06046-68-0002</t>
  </si>
  <si>
    <t>โครงการพัฒนาระบบการคมนาคมขนส่งเพืื่่ออำนวยความสะดวกด้านการค้าการลงทุน กิจกรรมหลัก : กิจกรรมก่อสร้าง/ปรับปรุง/ซ่อมแซม/ขยายผิวจราจรถนนลาดยาง กิจกรรมย่อย : ปรับปรุงถนนทางหลวงหมายเลข 213 ตอน หนองขอน - ห้วยปลาหลด ระยะทาง 1.999 กิโลเมตร ตำบลโคกพระ อำเภอกันทรวิชัย จังหวัดมหาสารคาม แขวงทางหลวงมหาสารคาม</t>
  </si>
  <si>
    <t>https://emenscr.nesdc.go.th/viewer/view.html?id=676cca5b4f2efe366f9aa052</t>
  </si>
  <si>
    <t>คค 06046-68-0001</t>
  </si>
  <si>
    <t>โครงการ/การดำเนินการ: โครงการพัฒนาระบบการคมนาคมขนส่งเพื่ออำนวยความสะดวกด้านการค้า การลงทุน กิจกรรมหลัก: ก่อสร้าง/ปรับปรุง/ซ่อมแซม/ขยายผิวจราจรถนนลาดยาง กิจกรรมย่อย: ปรับปรุงถนนทางหลวงหมายเลข 208 ตอน หนองสระพัง - มหาสารคาม ระยะทาง 1.229 กิโลเมตร ตำบลหนองบอน อำเภอโกสุมพิสัย จังหวัดมหาสารคาม</t>
  </si>
  <si>
    <t>https://emenscr.nesdc.go.th/viewer/view.html?id=676cc9ce3c750d5109f2fece</t>
  </si>
  <si>
    <t>คค 06035-68-0002</t>
  </si>
  <si>
    <t>โครงการ ส่งเสริมการค้า การลงทุน พัฒนาการคมนาคม ระบบโลจิสติกส์และสิ่งอำนวยความสะดวกให้มีความพร้อมเพื่อรองรับการขยายตัวทางเศรษฐกิจ กิจกรรม งานบูรณะทางผิวแอสฟัลต์ โดยวิธี Pavement In – Place Recycling ทางหลวงหมายเลข 12 ตอนเข็กน้อย – แยกอาเซียน ระหว่าง กม.327+400 – กม.330+400 อำเภอเขาค้อ จังหวัดเพชรบูรณ์ ระยะทาง 3.000 กม. จำนวน 1 สายทาง</t>
  </si>
  <si>
    <t>https://emenscr.nesdc.go.th/viewer/view.html?id=677b88e352c7c851103d14dc</t>
  </si>
  <si>
    <t>คค 06035-68-0001</t>
  </si>
  <si>
    <t>โครงการพัฒนาด้านอุตสาหกรรม การค้าและการลงทุน กิจกรรมพัฒนาโครงสร้างพื้นฐาน การขนส่ง และโลจิสติกส์เพื่อยกระดับขีดความสามารถทางการแข่งขัน ทางหลวงหมายเลข 234 ปรับปรุงเพิ่มศักยภาพผิวจราจรเดิมที่เสื่อมสภาพโดยวิธีปรับปรุงคุณภาพแอสฟัลต์เดิมกลับมาใช้ใหม่ (Asphalt hot mix In-place recycling)  ทางหลวงหมายเลข 234 ตอน ทางเลี่ยงเมืองเพชรบูรณ์ ระหว่าง กม.0+500 – กม.9+650 ด้านขวาทาง ตำบลบ้านโตก อำเภอเมืองเพชรบูรณ์ จังหวัดเพชรบูรณ์</t>
  </si>
  <si>
    <t>https://emenscr.nesdc.go.th/viewer/view.html?id=67765f286fbae4367b6c09c5</t>
  </si>
  <si>
    <t>คค 06034-68-0001</t>
  </si>
  <si>
    <t>โครงการส่งเสริมการค้า การลงทุน พัฒนาการคมนาคม ระบบโลจิสติกส์และสิ่งอำนวยความสะดวกให้มีความพร้อมเพื่อรองรับการขยายตัวทางเศรษฐกิจ / ก่อสร้างทางหลวงพัฒนาพื้นที่ระดับภาคทางหลวงหมายเลข 117 ตอนควบคุม  0502 ตอน น้ำปาด - นาไพร กม.353+350 - กม.357+000 ตำบลสองห้อง อำเภอฟากท่า จังหวัดอุตรดิตถ์ ระยะทาง 3.650 กิโลเมตร 1 สายทาง</t>
  </si>
  <si>
    <t>https://emenscr.nesdc.go.th/viewer/view.html?id=677c993a51d1ed367e3c0772</t>
  </si>
  <si>
    <t>คค 06031-68-0003</t>
  </si>
  <si>
    <t>โครงการส่งเสริมการค้า การลงทุน พัฒนาการคมนาคม ระบบโลจิสติกส์ และสิ่งอำนวยความสะดวก ให้มีความพร้อม เพื่อรองรับการขยายตัวทางเศรษฐกิจ พัฒนาโครงสร้างพื้นฐานและโครงข่ายคมนาคม งานก่อสร้างเพิ่มช่องจราจร ทางหลวงหมายเลข 102 ตอนควบคุม 0201 ตอน ห้วยช้าง - ศรีสัชนาลัย ระหว่าง กม.27+000 – กม.28+475 ตำบลดงคู่ อำเภอศรีสัชนาลัย จังหวัดสุโขทัย</t>
  </si>
  <si>
    <t>https://emenscr.nesdc.go.th/viewer/view.html?id=676cca723c750d5109f2fed4</t>
  </si>
  <si>
    <t>คค 06030-68-0005</t>
  </si>
  <si>
    <t xml:space="preserve">โครงการส่งเสริมการค้า การลงทุน พัฒนาการคมนาคม ระบบโลจิสติกส์ และสิ่งอำนวย ความสะดวกให้มีความพร้อมเพื่อรองรับการขยายตัวทางเศรษฐกิจ  กิจกรรม  งานอำนวยความปลอดภัยเพื่อป้องกันและแก้ไขอุบัติเหตุทางถนน งานปรับปรุงจุดเสี่ยงและบริเวณอันตรายบนทางหลวงโดยติดตั้งอุปกรณ์อำนวยความปลอดภัย ทางหลวงหมายเลข 11  ตอนควบคุม 0403  ตอน  บ้านป่า  -  นาอิน  ระหว่าง กม.248+550  -  กม.252+135 (เป็นช่วงๆ) ตำบลวัดโบสถ์  ตำบลท่างาม  อำเภอวัดโบสถ์  จังหวัดพิษณุโลก                                                                                                                                                                             </t>
  </si>
  <si>
    <t>https://emenscr.nesdc.go.th/viewer/view.html?id=67779aee6fbae4367b6c0a71</t>
  </si>
  <si>
    <t>คค 06029-68-0003</t>
  </si>
  <si>
    <t>โครงการก่อสร้างเพิ่มประสิทธิภาพทางหลวงหมายเลข 12 ตอน พิษณุโลก - ร้องโพธิ์ ระหว่าง  กม.236+305 - กม. 237+000 ตำบลอรัญญิก อำเภอเมืองพิษณุโลก จังหวัดพิษณุโลก</t>
  </si>
  <si>
    <t>https://emenscr.nesdc.go.th/viewer/view.html?id=677e37766fbae4367b6c0dbc</t>
  </si>
  <si>
    <t>คค 06027-68-0002</t>
  </si>
  <si>
    <t>ติดตั้งไฟฟ้าแสงสว่างทางหลวงหมายเลข 1206 ตอนควบคุม 0100 ตอนซอโอ-วะเล่ย์ ระหว่าง กม.0+880-กม.2+350 (เป็นช่วงๆ) ตำบลช่องแคบ อำเภอพบพระ จังหวัดตาก แบบกิ่งคู่สูง 9.00 เมตร จำนวน 30 ต้น พร้อมติดตั้งหม้อแปลงไฟฟ้าและอุปกรณ์ครบชุด (ภายใต้โครงการพัฒนายกระดับ ปรับปรุง และขยายโครงข่ายคมนาคมเส้นทางหลวงเชื่อมโยงสู่ภูมิภาค)</t>
  </si>
  <si>
    <t>https://emenscr.nesdc.go.th/viewer/view.html?id=6764e4526fbae4367b6c03fb</t>
  </si>
  <si>
    <t>คค 06027-68-0001</t>
  </si>
  <si>
    <t>บูรณะทางผิวแอสฟัลต์ ทางหลวงหมายเลข 1090 ตอนควบคุม 0101 ตอน แม่สอด-ห้วยน้ำริน ระหว่าง กม.10+410-กม.11+825 ตำบลแม่กุ อำเภอแม่สอด จังหวัดตาก (ภายใต้โครงการพัฒนายกระดับ ปรับปรุง และขยายโครงข่ายคมนาคมเส้นทางหลวงเชื่อมโยงสู่ภูมิภาค)</t>
  </si>
  <si>
    <t>https://emenscr.nesdc.go.th/viewer/view.html?id=6764dc1651d1ed367e3bff71</t>
  </si>
  <si>
    <t>คค 06026-68-0005</t>
  </si>
  <si>
    <t>ติดตั้งไฟฟ้าแสงสว่างและราวกันอันตราย ทางหลวงหมายเลข 12 ตอนควบคุม 0201 ตอน แม่ละเมา - ตาก กม.36+405 - กม.45+300 (เป็นแห่งๆ) ตำบลด่านแม่ละเมา อำเภอแม่สอด จังหวัดตาก ระยะทาง 8.895 กิโลเมตร</t>
  </si>
  <si>
    <t>https://emenscr.nesdc.go.th/viewer/view.html?id=6763eea96fbae4367b6c03d0</t>
  </si>
  <si>
    <t>คค 06026-68-0003</t>
  </si>
  <si>
    <t>ติดตั้งไฟฟ้าแสงสว่างทางหลวงหมายเลข 1110 ตอนควบคุม 0100 ตอนประดาง - วังเจ้า ตำบลเชียงทอง อำเภอวังเจ้า จังหวัดตาก ระหว่าง กม.12+027 - กม.25+315 แบบกิ่งเดี่ยวสูง 9.00 เมตร ชนิด HPSL 250 WATT, CUT - OFF จำนวน 273 ต้น ระยะทาง 13.288 กิโลเมตร (ภายใต้โครงการพัฒนายกระดับ ปรับปรุง และขยายโครงข่ายคมนาคมเส้นทางหลวงเชื่อมโยงสู่ภูมิภาค)</t>
  </si>
  <si>
    <t>https://emenscr.nesdc.go.th/viewer/view.html?id=6763d147f23e63510a0f8131</t>
  </si>
  <si>
    <t>คค 06026-68-0001</t>
  </si>
  <si>
    <t>ยกระดับมาตรฐานและเพิ่มประสิทธิภาพทางหลวง ทางหลวงหมายเลข 1357 ตอนควบคุม 0100 ตอน ทางเข้าเขื่อนภูมิพล ตำบลสามเงา อำเภอสามเงา จังหวัดตาก กม.10+930 - กม.12+130 (ภายใต้โครงการพัฒนายกระดับ ปรับปรุง และขยายโครงข่ายคมนาคมเส้นทางหลวงเชื่อมโยงสู่ภูมิภาค)</t>
  </si>
  <si>
    <t>https://emenscr.nesdc.go.th/viewer/view.html?id=6763a070f23e63510a0f7f4c</t>
  </si>
  <si>
    <t>คค 06025-68-0001</t>
  </si>
  <si>
    <t>งานก่อสร้างเพิ่มประสิทธิภาพทางหลวง ทางหลวงหมายเลข 2034 ตอน นาสีนวน - บุ่งเขียว  ระหว่าง กม.18+000 - กม.19+650 ตำบลบ้านแก้ง อำเภอดอนตาล จังหวัดมุกดาหาร   ระยะทาง 1.650 กิโลเมตร 1 สายทาง</t>
  </si>
  <si>
    <t>https://emenscr.nesdc.go.th/viewer/view.html?id=6780cbdc3c750d5109f341f3</t>
  </si>
  <si>
    <t>คค 06023-68-0001</t>
  </si>
  <si>
    <t>ติดตั้งราวกันอันตราย ทางหลวงหมายเลข 2266 ตอนควบคุม 0100  ตอน ศรีเชียงใหม่ - ห้วยทอน ระหว่าง กม.0+000 - กม.25+778 LT.,RT. เป็นช่วงๆ  อำเภอศรีเชียงใหม่, อำเภอโพธิ์ตาก จังหวัดหนองคาย ระยะทาง 1.528 กิโลเมตร</t>
  </si>
  <si>
    <t>https://emenscr.nesdc.go.th/viewer/view.html?id=67764113f23e63510a0fa74f</t>
  </si>
  <si>
    <t>คค 06022-68-0003</t>
  </si>
  <si>
    <t>https://emenscr.nesdc.go.th/viewer/view.html?id=677f76bb6fbae4367b6c0e9d</t>
  </si>
  <si>
    <t>คค 06022-68-0002</t>
  </si>
  <si>
    <t>ปรับปรุงผิวทางเพื่อเพิ่มความเสียดทาน ติดตั้ง ซ่อมแซมไฟฟ้าแสงสว่าง และ ติดตั้งอุปกรณ์อำนวยความปลอดภัยทางหลวงหมายเลข 2028  ตอนโพนจาน - โนนศิวิลัย ตำบลโนนตาล อำเภอท่าอุเทน  จังหวัดนครพนม ทางหลวงหมายเลข 2033 ตอนนาแก - หนองญาติ ตำบลหนองญาติ อำเภอเมืองนครพนม จังหวัดนครพนม ผิวจราจรกว้าง 7.00 เมตร หนา 0.05 - 0.10 เมตร ไหล่ทางกว้างข้างละ 1.00 -2.50 เมตร ระยะทางรวมของสายทาง 83.494 กิโลเมตร (ดำเนินการเป็นช่วงๆ)</t>
  </si>
  <si>
    <t>https://emenscr.nesdc.go.th/viewer/view.html?id=676e29233c750d5109f304a3</t>
  </si>
  <si>
    <t>คค 06022-68-0001</t>
  </si>
  <si>
    <t xml:space="preserve"> ปรับปรุงผิวทางจราจร ติดตั้งและปรับปรุงไฟฟ้าแสงสว่าง  ติดตั้งราวกันอันตรายและป้ายจราจร ทางหลวงหมายเลข 212 ตอน  ท่าควาย -  ย้อมพัฒนา ตำบลอุ่มเหม้า อำเภอธาตุพนม จังหวัดนครพนม กว้าง 7.00 เมตร หนา 0.05 - 0.28 เมตร  ไหล่ทางกว้างข้างละ 1.00 - 2.50 เมตร ระยะทางรวมของสายทาง 139.589 กิโลเมตร  (ดำเนินการเป็นช่วงๆ)</t>
  </si>
  <si>
    <t>https://emenscr.nesdc.go.th/viewer/view.html?id=676e26b7f23e63510a0f9aa4</t>
  </si>
  <si>
    <t>คค 06020-68-0001</t>
  </si>
  <si>
    <t xml:space="preserve">ปรับปรุงทางหลวงเพื่อเพิ่มมาตรฐานชั้นทาง ทางหลวง หมายเลข 2339 ตอนศรีวิชา - กวนบุ่น ตำบลจันทร์เพ็ญ อำเภอ เต่างอย จังหวัดสกลนคร ผิวทางกว้าง 7.00 เมตร ไหล่ทางกว้างข้างละ 2.50 เมตร ผิวทางหนา 0.05 เมตร ยาว 3.000 กิโลเมตร </t>
  </si>
  <si>
    <t>https://emenscr.nesdc.go.th/viewer/view.html?id=676e82e4f23e63510a0fa033</t>
  </si>
  <si>
    <t>คค 06019-68-0005</t>
  </si>
  <si>
    <t>ปรับปรุงผิวจราจร ทางหลวงหมายเลข 1020 ตอนควบคุม 0201 ตอนโป่งเกลือ – บ้านปล้อง กม.44+975 – กม.47+100    ตำบลศรีดอนไชย - ตำบลปล้อง อำเภอเทิง จังหวัดเชียงราย</t>
  </si>
  <si>
    <t>https://emenscr.nesdc.go.th/viewer/view.html?id=676d199151d1ed367e3c02fd</t>
  </si>
  <si>
    <t>คค 06019-68-0002</t>
  </si>
  <si>
    <t>ยกระดับมาตรฐานงานอำนวยความปลอดภัย (งานราวกันอันตราย) ทางหลวงหมายเลข 1016ตอนควบคุม 0200 กิ่วพร้าว – เชียงแสน กม. 13+810 – กม. 30+000 (เป็นช่วง ๆ)</t>
  </si>
  <si>
    <t>https://emenscr.nesdc.go.th/viewer/view.html?id=676d12ee3c750d5109f30190</t>
  </si>
  <si>
    <t>คค 06018-68-0009</t>
  </si>
  <si>
    <t>ส่งเสริมและพัฒนาระบบ Logistic เพื่อเชื่อมโยงการค้าการลงทุนอย่างสร้างสรรค์ ปรับปรุงผิวจราจร ทางหลวงหมายเลข 1016  ตอน แม่จัน - กิ่วพร้าว ต.จันจว้าใต้ อ.แม่จัน จ.เชียงราย</t>
  </si>
  <si>
    <t>แขวงทางหลวงเชียงรายที่ 1</t>
  </si>
  <si>
    <t>https://emenscr.nesdc.go.th/viewer/view.html?id=676e7da66fbae4367b6c088d</t>
  </si>
  <si>
    <t>คค 06018-68-0008</t>
  </si>
  <si>
    <t xml:space="preserve">ส่งเสริมและพัฒนาระบบ Logistic เพื่อเชื่อมโยงการค้าการลงทุนอย่างสร้างสรรค์ ปรับปรุงผิวจราจร ทางหลวงหมายเลข 1334 ตอน ผาบือ - ดอยช้างมูบ ต.แม่ฟ้าหลวง อ.แม่ฟ้าหลวง จ.เชียงราย </t>
  </si>
  <si>
    <t>https://emenscr.nesdc.go.th/viewer/view.html?id=676e7cbcf23e63510a0fa00c</t>
  </si>
  <si>
    <t>คค 06018-68-0007</t>
  </si>
  <si>
    <t xml:space="preserve">ส่งเสริมและพัฒนาระบบ Logistic เพื่อเชื่อมโยงการค้าการลงทุนอย่างสร้างสรรค์ ปรับปรุงผิวจราจร ทางหลวงหมายเลข 1149 ตอน ห้วยไคร้ - ห้วยน้ำริน ต.แม่ฟ้าหลวง อ.แม่ฟ้าหลวง จ.เชียงราย </t>
  </si>
  <si>
    <t>https://emenscr.nesdc.go.th/viewer/view.html?id=676e7baa52c7c851103d012e</t>
  </si>
  <si>
    <t>คค 06018-68-0006</t>
  </si>
  <si>
    <t xml:space="preserve">ส่งเสริมและพัฒนาระบบ Logistic เพื่อเชื่อมโยงการค้าการลงทุนอย่างสร้างสรรค์ ปรับปรุงผิวจราจร ทางหลวงหมายเลข 1209 ตอน บ้านเด่น - ท่าข้าวเปลือก ต.ท่าข้าวเปลือก อ.แม่จัน จ.เชียงราย </t>
  </si>
  <si>
    <t>https://emenscr.nesdc.go.th/viewer/view.html?id=676e7a746f54fa3671471665</t>
  </si>
  <si>
    <t>คค 06017-68-0005</t>
  </si>
  <si>
    <t xml:space="preserve">โครงการพัฒนาเส้นทางคมนาคมและโครงสร้างพื้นฐานด้านการขนส่งและระบบโลจิสติกส์เพื่อรองรับการค้าการลงทุน  จังหวัดพะเยา งานบูรณะทางหลวง  เพื่อรองรับการพัฒนาเมือง  โครงสร้างพื้นฐานการขนส่ง   บนทางหลวงหมายเลข  1126  ตอน  บ้านวัง - ห้วยงิ้ว  ตำบลหงส์หิน  ตำบลลอ   ตำบลทุ่งรวงทอง  อำเภอจุน  จังหวัดพะเยา  </t>
  </si>
  <si>
    <t>https://emenscr.nesdc.go.th/viewer/view.html?id=677f76b43c750d5109f33452</t>
  </si>
  <si>
    <t>คค 06012-68-0004</t>
  </si>
  <si>
    <t>งานเสริมผิวแอสฟัลต์ทางหลวงหมายเลข 1 ตอนควบคุม 1201 ตอน สามัคคี - บ้านหวด ระหว่าง กม. 712+850 - กม. 714+000 (เป็นช่วงๆ) ตำบลพิชัย อำเภอเมืองลำปาง จังหวัดลำปาง</t>
  </si>
  <si>
    <t>แขวงทางหลวงลำปางที่ 2</t>
  </si>
  <si>
    <t>https://emenscr.nesdc.go.th/viewer/view.html?id=676ce78c3c750d5109f30016</t>
  </si>
  <si>
    <t>คค 06012-68-0003</t>
  </si>
  <si>
    <t>งานติดตั้งไฟฟ้าแสงสว่าง ทางหลวงหมายเลข 1035 ตอนควบคุม 0103 ตอน สันติสุข - วังเหนือ ระหว่าง กม. 84+300 - กม. 95+650  ตำบลร่องเคาะ อำเภอวังเหนือ จังหวัดลำปาง</t>
  </si>
  <si>
    <t>https://emenscr.nesdc.go.th/viewer/view.html?id=676ce46a6f54fa367147150a</t>
  </si>
  <si>
    <t>คค 06012-68-0002</t>
  </si>
  <si>
    <t>งานติดตั้งไฟฟ้าแสงสว่าง ทางหลวงหมายเลข 1 ตอนควบคุม 1201 ตอน สามัคคี - บ้านหวด ระหว่าง กม. 724+600 - กม. 728+750</t>
  </si>
  <si>
    <t>https://emenscr.nesdc.go.th/viewer/view.html?id=676ce20ff23e63510a0f962a</t>
  </si>
  <si>
    <t>คค 06012-68-0001</t>
  </si>
  <si>
    <t>งานติดตั้งไฟฟ้าแสงสว่าง ทางหลวงหมายเลข 1 ตอนควบคุม 1202 ตอน บ้านหวด - แม่กา ระหว่าง กม. 812+000 - กม. 814+765  ตำบลบ้านร้อง อำเภองาว จังหวัดลำปาง</t>
  </si>
  <si>
    <t>https://emenscr.nesdc.go.th/viewer/view.html?id=676cde866fbae4367b6c0721</t>
  </si>
  <si>
    <t>คค 0514-68-0007</t>
  </si>
  <si>
    <t>เพิ่มขีดความสามารถและประสิทธิภาพท่าอากาศยาน</t>
  </si>
  <si>
    <t>https://emenscr.nesdc.go.th/viewer/view.html?id=676bab0c51d1ed367e3c01cf</t>
  </si>
  <si>
    <t>คค 0514-68-0006</t>
  </si>
  <si>
    <t>https://emenscr.nesdc.go.th/viewer/view.html?id=676b886e51d1ed367e3c01b2</t>
  </si>
  <si>
    <t>คค 0514-68-0005</t>
  </si>
  <si>
    <t>https://emenscr.nesdc.go.th/viewer/view.html?id=676b7d7b4f2efe366f9a9fad</t>
  </si>
  <si>
    <t>คค 0320-68-0041</t>
  </si>
  <si>
    <t xml:space="preserve">ค่าจ้างเหมาขุดลอกและบำรุงรักษาร่องน้ำชายฝั่งทะเลที่ร่องน้ำท่าเรืออเนกประสงค์ระนอง อ.เมืองระนอง จ.ระนอง จำนวน 1 ร่องน้ำ เนื้อดินประมาณ 1,000,000 ลบ.ม. </t>
  </si>
  <si>
    <t>https://emenscr.nesdc.go.th/viewer/view.html?id=67a477024c513e688c27b51d</t>
  </si>
  <si>
    <t>คค 0320-68-0035</t>
  </si>
  <si>
    <t xml:space="preserve">ค่าจ้างเหมาขุดลอกและบำรุงรักษาร่องน้ำชายฝั่งทะเลที่ร่องน้ำสงขลา (ร่องนอก) อ.เมืองสงขลา จ.สงขลา จำนวน 1 ร่องน้ำ เนื้อดินประมาณ 1,300,000 ลบ.ม. </t>
  </si>
  <si>
    <t>https://emenscr.nesdc.go.th/viewer/view.html?id=67a46e3e4c513e688c27b470</t>
  </si>
  <si>
    <t>คค 0320-68-0022</t>
  </si>
  <si>
    <t>ค่าก่อสร้างหลักไฟนำ หลักไฟขอบร่อง หลักไฟปลายสันเขื่อน หลักไฟแสดงที่หมายอันตราย และหลักไฟนำ พร้อมอุปกรณ์เครื่องหมายการเดินเรือฝั่งอ่าวไทย สำนักงานพัฒนาและบำรุงรักษาทางน้ำที่ 5 จังหวัดจันทบุรี และสำนักงานพัฒนาและบำรุงรักษาทางน้ำที่ 6 สุราษฎร์ธานี จำนวน 14 หลัก</t>
  </si>
  <si>
    <t>https://emenscr.nesdc.go.th/viewer/view.html?id=67a3428f0b91f26892771b9b</t>
  </si>
  <si>
    <t>คค 0320-68-0021</t>
  </si>
  <si>
    <t>ค่าก่อสร้างหลักไฟนำ หลักไฟขอบร่อง หลักไฟปลายสันเขื่อน หลักไฟแสดงที่หมายอันตราย และหลักไฟนำ พร้อมอุปกรณ์เครื่องหมายการเดินเรือฝั่งอันดามัน สำนักงานพัฒนาและบำรุงรักษาทางน้ำที่ 3 จังหวัดตรัง  จำนวน 8 หลัก</t>
  </si>
  <si>
    <t>https://emenscr.nesdc.go.th/viewer/view.html?id=67a33f9296b4f94a6a8f4bff</t>
  </si>
  <si>
    <t>คค 0320-68-0020</t>
  </si>
  <si>
    <t>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8 ชุด</t>
  </si>
  <si>
    <t>https://emenscr.nesdc.go.th/viewer/view.html?id=67a333ae4c513e688c27ae61</t>
  </si>
  <si>
    <t>คค 0320-68-0019</t>
  </si>
  <si>
    <t>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t>
  </si>
  <si>
    <t>https://emenscr.nesdc.go.th/viewer/view.html?id=67a32ddfa831764a797e1bc7</t>
  </si>
  <si>
    <t>คค 0320-68-0018</t>
  </si>
  <si>
    <t>ทุ่นเครื่องหมายการเดินเรือพร้อมอุปกรณ์ ขนาดเส้นผ่านศูนย์กลางไม่น้อยกว่า 1.00 เมตร แม่น้ำป่าสัก และแม่น้ำเจ้าพระยา สำนักงานพัฒนาและบำรุงรักษาทางน้ำที่ 1 จังหวัดพระนครศรีอยุธยา สำนักงานพัฒนาและบำรุงรักษาทางน้ำที่ 2 จังหวัดนครสวรรค์ จำนวน 10 ชุด</t>
  </si>
  <si>
    <t>https://emenscr.nesdc.go.th/viewer/view.html?id=67a0df4496b4f94a6a8f4a0a</t>
  </si>
  <si>
    <t>คค 0319-68-0003</t>
  </si>
  <si>
    <t>โครงการจัดหาระบบป้องกันและเสริมสร้างความมั่นคงปลอดภัยทางไซเบอร์ (Cyber Security) กรมเจ้าท่า กรุงเทพมหานคร 1 รายการ</t>
  </si>
  <si>
    <t>https://emenscr.nesdc.go.th/viewer/view.html?id=6777afea52c7c851103d0f8b</t>
  </si>
  <si>
    <t>คค 0319-68-0002</t>
  </si>
  <si>
    <t>โครงการพัฒนาระบบการสอบด้วยวิธีการทางอิเล็กทรอนิกส์ (e-Exam System) ของผู้ทำการในเรือ และผู้นำร่อง กรมเจ้าท่า กรุงเทพมหานคร 1 ระบบ</t>
  </si>
  <si>
    <t>https://emenscr.nesdc.go.th/viewer/view.html?id=6777961e3c750d5109f31691</t>
  </si>
  <si>
    <t>คค 0212-68-0002</t>
  </si>
  <si>
    <t>โครงการจัดตั้งห้องอ่านวิเคราะห์ข้อมูลจากเครื่องบันทึกการบิน (Flight Recorders)</t>
  </si>
  <si>
    <t>https://emenscr.nesdc.go.th/viewer/view.html?id=678dd1864c513e688c27424b</t>
  </si>
  <si>
    <t>คค 0212-68-0001</t>
  </si>
  <si>
    <t>https://emenscr.nesdc.go.th/viewer/view.html?id=678ba0b7e7fd8840616a42be</t>
  </si>
  <si>
    <t>คค 0211-68-0006</t>
  </si>
  <si>
    <t>https://emenscr.nesdc.go.th/viewer/view.html?id=678e20e265aee3689aa3c283</t>
  </si>
  <si>
    <t>คค 0211-68-0005</t>
  </si>
  <si>
    <t>https://emenscr.nesdc.go.th/viewer/view.html?id=678e1c9665aee3689aa3c24e</t>
  </si>
  <si>
    <t>กจ 0017-68-0005</t>
  </si>
  <si>
    <t>ปรับปรุงซ่อมแซมถนนคอนกรีตเสริมเหล็กสายโค้งโจ้ง - เขาเม็ง เชื่อมกับ สายกลางหมู่บ้านห้วยตลุง หมู่ที่ 6 บ้านห้วยตลุง ตำบลหนองขาว อำเภอท่าม่วง จังหวัดกาญจนบุรี</t>
  </si>
  <si>
    <t>กาญจนบุรี</t>
  </si>
  <si>
    <t>https://emenscr.nesdc.go.th/viewer/view.html?id=6759407b6fbae4367b6c005e</t>
  </si>
  <si>
    <t>กจ 0017-68-0004</t>
  </si>
  <si>
    <t>ปรับปรุงซ่อมแซมถนนคอนกรีตเสริมเหล็ก รหัสทางหลวงท้องถิ่น กจ.ถ.104-17 สายนาบน หมู่ที่ 6 บ้านห้วยตลุง ตำบลหนองขาว อำเภอท่าม่วง จังหวัดกาญจนบุรี</t>
  </si>
  <si>
    <t>https://emenscr.nesdc.go.th/viewer/view.html?id=67593c4052c7c851103cd24a</t>
  </si>
  <si>
    <t>กค 0598(ส)-68-0003</t>
  </si>
  <si>
    <t>https://emenscr.nesdc.go.th/viewer/view.html?id=676a2fc4f23e63510a0f8c86</t>
  </si>
  <si>
    <t>กค 0524(ก)-68-0005</t>
  </si>
  <si>
    <t>การพัฒนาระบบพิสูจน์และยืนยันตัวตนทางดิจิทัลบนระบบ National Single Window (NSW)</t>
  </si>
  <si>
    <t>https://emenscr.nesdc.go.th/viewer/view.html?id=676b7c08d231ee5117cb8526</t>
  </si>
  <si>
    <t>กค 0524(ก)-68-0004</t>
  </si>
  <si>
    <t>การพัฒนาระบบให้บริการใบสั่งปล่อยสินค้าอิเล็กทรอนิกส์ (e-D/O)</t>
  </si>
  <si>
    <t>https://emenscr.nesdc.go.th/viewer/view.html?id=676a33b74f2efe366f9a9f18</t>
  </si>
  <si>
    <t>โครงการปกติ 2563</t>
  </si>
  <si>
    <t>https://emenscr.nesdc.go.th/viewer/view.html?id=5f58832595e60e0fbef41bfb</t>
  </si>
  <si>
    <t>https://emenscr.nesdc.go.th/viewer/view.html?id=5f5880434442940fc64008c8</t>
  </si>
  <si>
    <t xml:space="preserve">ซ่อมสร้างผิวจราจรแอสฟัลท์คอนกรีต ถนนสายภายในหมู่บ้าน หมู่ที่ 8 บ้านชะลาด ตำบลวังลึก อำเภอบ้านด่านลานหอย จังหวัดสุโขทัย </t>
  </si>
  <si>
    <t>https://emenscr.nesdc.go.th/viewer/view.html?id=5f587d3f95e60e0fbef41bf0</t>
  </si>
  <si>
    <t>https://emenscr.nesdc.go.th/viewer/view.html?id=5f587a0795e60e0fbef41beb</t>
  </si>
  <si>
    <t>https://emenscr.nesdc.go.th/viewer/view.html?id=5f2d3efb374fcf0bce406049</t>
  </si>
  <si>
    <t>https://emenscr.nesdc.go.th/viewer/view.html?id=5f2d37b6374fcf0bce40601b</t>
  </si>
  <si>
    <t>https://emenscr.nesdc.go.th/viewer/view.html?id=5f2d302171ea1d05e1a81e1c</t>
  </si>
  <si>
    <t>https://emenscr.nesdc.go.th/viewer/view.html?id=5f2d1ad8ab64071b723c6e0a</t>
  </si>
  <si>
    <t>https://emenscr.nesdc.go.th/viewer/view.html?id=5f2d152dab64071b723c6dcf</t>
  </si>
  <si>
    <t>https://emenscr.nesdc.go.th/viewer/view.html?id=5f72bbaf0f92324608a114a2</t>
  </si>
  <si>
    <t>https://emenscr.nesdc.go.th/viewer/view.html?id=5f72af1f9c6af045fbf3cfdb</t>
  </si>
  <si>
    <t>https://emenscr.nesdc.go.th/viewer/view.html?id=5f59d019d506130fc4d48df5</t>
  </si>
  <si>
    <t xml:space="preserve">โครงการพัฒนาปรับปรุงเส้นทางคมนาคมเพื่อแก้ไขปัญหาความเดือดร้อน ยกระดับคุณภาพชีวิตและพัฒนาเศรษฐกิจฐานราก </t>
  </si>
  <si>
    <t>โครงการปกติ 2564</t>
  </si>
  <si>
    <t>https://emenscr.nesdc.go.th/viewer/view.html?id=615a633f15496c1d05e7efb0</t>
  </si>
  <si>
    <t>https://emenscr.nesdc.go.th/viewer/view.html?id=5fd69b6307212e34f9c300ec</t>
  </si>
  <si>
    <t xml:space="preserve">ก่อสร้างสะพาน คสล. ข้ามคลองคลองพระสทึง กว้าง 9 เมตร ยาว 50 เมตร  หมู่ 7 บ้านทัพหลวง ตำบลตาหลังใน อำเภอวังน้ำเย็น จังหวัดสระแก้ว </t>
  </si>
  <si>
    <t>https://emenscr.nesdc.go.th/viewer/view.html?id=5fcf076afb9dc91608730658</t>
  </si>
  <si>
    <t>https://emenscr.nesdc.go.th/viewer/view.html?id=5fec4cf3cd2fbc1fb9e726e9</t>
  </si>
  <si>
    <t>https://emenscr.nesdc.go.th/viewer/view.html?id=5f87f574bbf6b37fd241d024</t>
  </si>
  <si>
    <t>https://emenscr.nesdc.go.th/viewer/view.html?id=5fd879784737ba28bee8698f</t>
  </si>
  <si>
    <t>https://emenscr.nesdc.go.th/viewer/view.html?id=60eda8de60ddfd01a7a9e846</t>
  </si>
  <si>
    <t>https://emenscr.nesdc.go.th/viewer/view.html?id=60e9f1a957f04a6c26163a1b</t>
  </si>
  <si>
    <t xml:space="preserve">  โครงการพัฒนาบุคลากรรองรับอุตสาหกรรมโลจิสติกส์ </t>
  </si>
  <si>
    <t>https://emenscr.nesdc.go.th/viewer/view.html?id=5fae50f8e708b36c432dfa79</t>
  </si>
  <si>
    <t>https://emenscr.nesdc.go.th/viewer/view.html?id=5fb207b03122ce2ce9747140</t>
  </si>
  <si>
    <t>https://emenscr.nesdc.go.th/viewer/view.html?id=6151528c74550141769f9fc7</t>
  </si>
  <si>
    <t>https://emenscr.nesdc.go.th/viewer/view.html?id=61514e17085c004179aa65ad</t>
  </si>
  <si>
    <t xml:space="preserve">ก่อสร้างรางระบายน้ำคอนกรีตเสริมเหล็ก รูปตัวยู พร้อมฝาปิด ขนาดกว้าง 0.30 เมตร หนา 0.10 เมตร จำนวน 5 ช่วง รวมระยะความยาว 451 เมตร บ้านแม่ลาน้อย หมู่ที่ 1 ตำบลแม่ลาน้อย อำเภอแม่ลาน้อย จังหวัดแม่ฮ่องสอน  </t>
  </si>
  <si>
    <t>https://emenscr.nesdc.go.th/viewer/view.html?id=615143b374550141769f9f91</t>
  </si>
  <si>
    <t>https://emenscr.nesdc.go.th/viewer/view.html?id=60e51d32ed713a6432c7d3f2</t>
  </si>
  <si>
    <t>https://emenscr.nesdc.go.th/viewer/view.html?id=5fc73f30eb591c133460e9a9</t>
  </si>
  <si>
    <t>https://emenscr.nesdc.go.th/viewer/view.html?id=5fc9c786cc395c6aa110cf4a</t>
  </si>
  <si>
    <t>https://emenscr.nesdc.go.th/viewer/view.html?id=60ac75705838526f2e0f10af</t>
  </si>
  <si>
    <t>https://emenscr.nesdc.go.th/viewer/view.html?id=5fcd9b6bb6a0d61613d97a03</t>
  </si>
  <si>
    <t>https://emenscr.nesdc.go.th/viewer/view.html?id=5fcd9616b6a0d61613d979fb</t>
  </si>
  <si>
    <t>https://emenscr.nesdc.go.th/viewer/view.html?id=5fae0274e708b36c432dfa18</t>
  </si>
  <si>
    <t>https://emenscr.nesdc.go.th/viewer/view.html?id=613ec60c58a2f1277a30976b</t>
  </si>
  <si>
    <t>https://emenscr.nesdc.go.th/viewer/view.html?id=60068c174426d31935b8e67d</t>
  </si>
  <si>
    <t>https://emenscr.nesdc.go.th/viewer/view.html?id=5f7addc4b452372508873a4a</t>
  </si>
  <si>
    <t>https://emenscr.nesdc.go.th/viewer/view.html?id=5fd07a64c97e955911453caa</t>
  </si>
  <si>
    <t>https://emenscr.nesdc.go.th/viewer/view.html?id=5fd07627e4c2575912afdedc</t>
  </si>
  <si>
    <t>https://emenscr.nesdc.go.th/viewer/view.html?id=5fd05451c97e955911453c24</t>
  </si>
  <si>
    <t>https://emenscr.nesdc.go.th/viewer/view.html?id=5fcf3a9978ad6216092bc1ce</t>
  </si>
  <si>
    <t>https://emenscr.nesdc.go.th/viewer/view.html?id=5fcf366f557f3b161930c465</t>
  </si>
  <si>
    <t>https://emenscr.nesdc.go.th/viewer/view.html?id=5fcf33a3fb9dc916087306e4</t>
  </si>
  <si>
    <t>https://emenscr.nesdc.go.th/viewer/view.html?id=5fcf30cd557f3b161930c43e</t>
  </si>
  <si>
    <t>https://emenscr.nesdc.go.th/viewer/view.html?id=5fcf2e0cfb9dc916087306ca</t>
  </si>
  <si>
    <t>https://emenscr.nesdc.go.th/viewer/view.html?id=5fcf29ac557f3b161930c40f</t>
  </si>
  <si>
    <t>https://emenscr.nesdc.go.th/viewer/view.html?id=5fcf1ad2fb9dc9160873067d</t>
  </si>
  <si>
    <t>https://emenscr.nesdc.go.th/viewer/view.html?id=5fcefcc456035d16079a08de</t>
  </si>
  <si>
    <t>https://emenscr.nesdc.go.th/viewer/view.html?id=5f7ec75de9a21c5eb6d21e16</t>
  </si>
  <si>
    <t>https://emenscr.nesdc.go.th/viewer/view.html?id=5f7ec53347633f5eb069c4b8</t>
  </si>
  <si>
    <t>https://emenscr.nesdc.go.th/viewer/view.html?id=5f7ebe3b47633f5eb069c48b</t>
  </si>
  <si>
    <t>https://emenscr.nesdc.go.th/viewer/view.html?id=5f7ebbc0d5b4f05ea8625124</t>
  </si>
  <si>
    <t>https://emenscr.nesdc.go.th/viewer/view.html?id=5f7eb6ffba0f5f5eae4c3ef8</t>
  </si>
  <si>
    <t>https://emenscr.nesdc.go.th/viewer/view.html?id=5f7eb501ba0f5f5eae4c3ef1</t>
  </si>
  <si>
    <t>https://emenscr.nesdc.go.th/viewer/view.html?id=5f7e9f75e9a21c5eb6d21d9f</t>
  </si>
  <si>
    <t>https://emenscr.nesdc.go.th/viewer/view.html?id=603e0aa8d3b6b45d4c8f8887</t>
  </si>
  <si>
    <t>https://emenscr.nesdc.go.th/viewer/view.html?id=5fbdc30a0d3eec2a6b9e4d9c</t>
  </si>
  <si>
    <t>https://emenscr.nesdc.go.th/viewer/view.html?id=5fbcaf417232b72a71f77d79</t>
  </si>
  <si>
    <t>https://emenscr.nesdc.go.th/viewer/view.html?id=5fbcaab87232b72a71f77d72</t>
  </si>
  <si>
    <t>https://emenscr.nesdc.go.th/viewer/view.html?id=5fbc8fb19a014c2a732f7360</t>
  </si>
  <si>
    <t>https://emenscr.nesdc.go.th/viewer/view.html?id=5fc9bdc7a8d9686aa79eec16</t>
  </si>
  <si>
    <t>https://emenscr.nesdc.go.th/viewer/view.html?id=5fc46e257232b72a71f78193</t>
  </si>
  <si>
    <t>https://emenscr.nesdc.go.th/viewer/view.html?id=5fd878fb4737ba28bee8698b</t>
  </si>
  <si>
    <t>https://emenscr.nesdc.go.th/viewer/view.html?id=5fd8734fa048ce28c3ee648c</t>
  </si>
  <si>
    <t xml:space="preserve">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ติดตั้งไฟฟ้าแสงสว่างและอุปกรณ์อำนวยความปลอดภัย สาย สค.5031 แยกทางหลวงชนบท สค.2004 - บ้านเจษฎาวิถี อำเภอเมืองสมุทรสาคร จังหวัดสมุทรสาคร ระยะทาง 7.892 กิโลเมตร 	</t>
  </si>
  <si>
    <t>https://emenscr.nesdc.go.th/viewer/view.html?id=5facdda93f6eff6c49213b0d</t>
  </si>
  <si>
    <t>https://emenscr.nesdc.go.th/viewer/view.html?id=5fc078789a014c2a732f7670</t>
  </si>
  <si>
    <t>https://emenscr.nesdc.go.th/viewer/view.html?id=5fb269bbd830192cf102461c</t>
  </si>
  <si>
    <t>https://emenscr.nesdc.go.th/viewer/view.html?id=5fb2676b0a849e2ce306db34</t>
  </si>
  <si>
    <t>https://emenscr.nesdc.go.th/viewer/view.html?id=5fb2661dd830192cf102461a</t>
  </si>
  <si>
    <t>https://emenscr.nesdc.go.th/viewer/view.html?id=5fb264fb3122ce2ce97471cf</t>
  </si>
  <si>
    <t>https://emenscr.nesdc.go.th/viewer/view.html?id=5fb263523122ce2ce97471cd</t>
  </si>
  <si>
    <t>https://emenscr.nesdc.go.th/viewer/view.html?id=5fb25bd10a849e2ce306db30</t>
  </si>
  <si>
    <t>https://emenscr.nesdc.go.th/viewer/view.html?id=5fb25a04d830192cf1024615</t>
  </si>
  <si>
    <t>https://emenscr.nesdc.go.th/viewer/view.html?id=5fb258380a849e2ce306db2e</t>
  </si>
  <si>
    <t>https://emenscr.nesdc.go.th/viewer/view.html?id=5fb256d10a849e2ce306db2c</t>
  </si>
  <si>
    <t>https://emenscr.nesdc.go.th/viewer/view.html?id=5fb255630a849e2ce306db2a</t>
  </si>
  <si>
    <t>https://emenscr.nesdc.go.th/viewer/view.html?id=5fb252e6d830192cf1024610</t>
  </si>
  <si>
    <t>https://emenscr.nesdc.go.th/viewer/view.html?id=5fb60279f66b5442a6ec03c6</t>
  </si>
  <si>
    <t>https://emenscr.nesdc.go.th/viewer/view.html?id=5fcf249978ad6216092bc14d</t>
  </si>
  <si>
    <t>https://emenscr.nesdc.go.th/viewer/view.html?id=5fc740c6499a93132efec32f</t>
  </si>
  <si>
    <t>https://emenscr.nesdc.go.th/viewer/view.html?id=5fceefd1fb9dc916087305e6</t>
  </si>
  <si>
    <t>https://emenscr.nesdc.go.th/viewer/view.html?id=613ad853b370522780eeec6e</t>
  </si>
  <si>
    <t>https://emenscr.nesdc.go.th/viewer/view.html?id=613ad14ab370522780eeec6b</t>
  </si>
  <si>
    <t>https://emenscr.nesdc.go.th/viewer/view.html?id=5fc7026d499a93132efec27d</t>
  </si>
  <si>
    <t xml:space="preserve">กิจกรรมซ่อมสร้างถนนสาย นพ.5022 บ้านโนนศรีวิไล - บ้านวังยาง อำเภอวังยาง จังหวัดนครพนม </t>
  </si>
  <si>
    <t>https://emenscr.nesdc.go.th/viewer/view.html?id=5fd721db6eb12634f2968cba</t>
  </si>
  <si>
    <t>https://emenscr.nesdc.go.th/viewer/view.html?id=5fd7200a07212e34f9c301ca</t>
  </si>
  <si>
    <t xml:space="preserve">กิจกรรมซ่อมสร้างถนนลาดยาง สาย นพ.4029 บ้านโพนจาน - บ้านบะหว้า อำเภอโพนสวรรค์, นาหว้า จังหวัดนครพนม </t>
  </si>
  <si>
    <t>https://emenscr.nesdc.go.th/viewer/view.html?id=5fd71e7d07212e34f9c301c5</t>
  </si>
  <si>
    <t>https://emenscr.nesdc.go.th/viewer/view.html?id=5fe0476b0573ae1b2863227c</t>
  </si>
  <si>
    <t>https://emenscr.nesdc.go.th/viewer/view.html?id=5fc4ca7d7c1ad039a4b87ac3</t>
  </si>
  <si>
    <t>https://emenscr.nesdc.go.th/viewer/view.html?id=5fc85f3b499a93132efec462</t>
  </si>
  <si>
    <t>https://emenscr.nesdc.go.th/viewer/view.html?id=5fc85bb324b5b4133b5f90fd</t>
  </si>
  <si>
    <t>https://emenscr.nesdc.go.th/viewer/view.html?id=5fc7084e24b5b4133b5f8f18</t>
  </si>
  <si>
    <t>https://emenscr.nesdc.go.th/viewer/view.html?id=60e7d855b9256e6c2d58e281</t>
  </si>
  <si>
    <t>https://emenscr.nesdc.go.th/viewer/view.html?id=5fd22d9dc97e955911453de1</t>
  </si>
  <si>
    <t>https://emenscr.nesdc.go.th/viewer/view.html?id=5fd2279e7cf29c590f8c522e</t>
  </si>
  <si>
    <t>https://emenscr.nesdc.go.th/viewer/view.html?id=60d2acd02c2df536bfaa219b</t>
  </si>
  <si>
    <t>https://emenscr.nesdc.go.th/viewer/view.html?id=5f75a47006a32245fa4448b8</t>
  </si>
  <si>
    <t>https://emenscr.nesdc.go.th/viewer/view.html?id=5fd85a1507212e34f9c302f2</t>
  </si>
  <si>
    <t>https://emenscr.nesdc.go.th/viewer/view.html?id=5fd8419fa7ca1a34f39f35ca</t>
  </si>
  <si>
    <t>https://emenscr.nesdc.go.th/viewer/view.html?id=5fc9c7298290676ab1b9c7d7</t>
  </si>
  <si>
    <t>https://emenscr.nesdc.go.th/viewer/view.html?id=5fd05c209d7cbe590983c143</t>
  </si>
  <si>
    <t>https://emenscr.nesdc.go.th/viewer/view.html?id=5fc8aa31a8d9686aa79eeb43</t>
  </si>
  <si>
    <t>https://emenscr.nesdc.go.th/viewer/view.html?id=5fc8a56d8290676ab1b9c6f5</t>
  </si>
  <si>
    <t>https://emenscr.nesdc.go.th/viewer/view.html?id=5ff6699c16c6df47a177523f</t>
  </si>
  <si>
    <t>https://emenscr.nesdc.go.th/viewer/view.html?id=5ff2cde7770e1827c86fdabc</t>
  </si>
  <si>
    <t>https://emenscr.nesdc.go.th/viewer/view.html?id=5fd6fda96eb12634f2968c5e</t>
  </si>
  <si>
    <t>https://emenscr.nesdc.go.th/viewer/view.html?id=5fc9c021a8d9686aa79eec27</t>
  </si>
  <si>
    <t>https://emenscr.nesdc.go.th/viewer/view.html?id=5fc0c55e0d3eec2a6b9e508d</t>
  </si>
  <si>
    <t>https://emenscr.nesdc.go.th/viewer/view.html?id=60b5e85eaf86ec42f278e24b</t>
  </si>
  <si>
    <t>https://emenscr.nesdc.go.th/viewer/view.html?id=5fdafd28ea2eef1b27a271df</t>
  </si>
  <si>
    <t>https://emenscr.nesdc.go.th/viewer/view.html?id=5fd09cd3e4c2575912afdfa7</t>
  </si>
  <si>
    <t>https://emenscr.nesdc.go.th/viewer/view.html?id=5fd096d27cf29c590f8c518d</t>
  </si>
  <si>
    <t>https://emenscr.nesdc.go.th/viewer/view.html?id=5fd096cfc97e955911453d48</t>
  </si>
  <si>
    <t>https://emenscr.nesdc.go.th/viewer/view.html?id=5fd71d156eb12634f2968caa</t>
  </si>
  <si>
    <t>https://emenscr.nesdc.go.th/viewer/view.html?id=5fcd81c4b6a0d61613d979e7</t>
  </si>
  <si>
    <t>https://emenscr.nesdc.go.th/viewer/view.html?id=5fc1ec340d3eec2a6b9e50b1</t>
  </si>
  <si>
    <t>https://emenscr.nesdc.go.th/viewer/view.html?id=5fc1d7ba7232b72a71f780f4</t>
  </si>
  <si>
    <t>https://emenscr.nesdc.go.th/viewer/view.html?id=5fad03357772696c41ccc253</t>
  </si>
  <si>
    <t>https://emenscr.nesdc.go.th/viewer/view.html?id=5facf6a63f6eff6c49213b31</t>
  </si>
  <si>
    <t>https://emenscr.nesdc.go.th/viewer/view.html?id=5face2a63f6eff6c49213b12</t>
  </si>
  <si>
    <t xml:space="preserve">จ้างบำรุงรักษาและซ่อมแซมแก้ไขระบบคอมพิวเตอร์พร้อมอุปกรณ์สำหรับศูนย์รวมข้อมูลการขนส่งด้วยรถบรรทุกเพื่อส่งเสริมการขนส่งด้วยรถบรรทุกให้มีประสิทธิภาพ ปลอดภัยและได้มาตรฐาน (TDSC) </t>
  </si>
  <si>
    <t>https://emenscr.nesdc.go.th/viewer/view.html?id=5fd982c5adb90d1b2adda164</t>
  </si>
  <si>
    <t>https://emenscr.nesdc.go.th/viewer/view.html?id=5fd6ea9f07212e34f9c30154</t>
  </si>
  <si>
    <t>https://emenscr.nesdc.go.th/viewer/view.html?id=5fcf430478ad6216092bc1fd</t>
  </si>
  <si>
    <t>https://emenscr.nesdc.go.th/viewer/view.html?id=60a71dd4b79583274531b581</t>
  </si>
  <si>
    <t>https://emenscr.nesdc.go.th/viewer/view.html?id=5fdc31260573ae1b2863201c</t>
  </si>
  <si>
    <t>https://emenscr.nesdc.go.th/viewer/view.html?id=5fd6e392a7ca1a34f39f341f</t>
  </si>
  <si>
    <t>https://emenscr.nesdc.go.th/viewer/view.html?id=5fd6df45238e5c34f1efccb8</t>
  </si>
  <si>
    <t>https://emenscr.nesdc.go.th/viewer/view.html?id=5fdc0daa8ae2fc1b311d1f99</t>
  </si>
  <si>
    <t xml:space="preserve">โครงการฝึกอบรมตามมาตรฐานขององค์การการบินพลเรือนระหว่างประเทศ (ICAO) </t>
  </si>
  <si>
    <t>https://emenscr.nesdc.go.th/viewer/view.html?id=60ebcc6db9256e6c2d58e484</t>
  </si>
  <si>
    <t xml:space="preserve">โครงการพัฒนาโครงสร้างพื้นฐานและการพัฒนาแหล่งน้ำเพื่อยกระดับการพัฒนาเศรษฐกิจ (ปรับปรุงถนน คสล.เชื่อมระหว่างหมู่บ้าน สายบ้านหนองบั่ว ม.2 ไปบ้านชัยเจริญ ม.11 ต.เก่างิ้ว อ.พล จ.ขอนแก่น (เงินเหลือจ่าย) </t>
  </si>
  <si>
    <t>https://emenscr.nesdc.go.th/viewer/view.html?id=5f841bebadda64432f1b0169</t>
  </si>
  <si>
    <t>https://emenscr.nesdc.go.th/viewer/view.html?id=5f7b08ef6890cb6871886ca9</t>
  </si>
  <si>
    <t>https://emenscr.nesdc.go.th/viewer/view.html?id=5f7b05d0d14f6f68702e2ab1</t>
  </si>
  <si>
    <t>https://emenscr.nesdc.go.th/viewer/view.html?id=5fcf26e1557f3b161930c403</t>
  </si>
  <si>
    <t>https://emenscr.nesdc.go.th/viewer/view.html?id=5fcf063178ad6216092bc0f9</t>
  </si>
  <si>
    <t>E05580501-64-0017</t>
  </si>
  <si>
    <t>ก่อสร้างถนนคอนกรีตเสริมเหล็กทางขึ้นโรงเรียนไท่จง ท.3  (ฝั่งทิศใต้) หมู่ที่ 9 บ้านทุ่งสารภี  ตำบลแม่ลาน้อย  อำเภอแม่ลาน้อย  จังหวัดแม่ฮ่องสอน</t>
  </si>
  <si>
    <t>องค์กรปกครองส่วนท้องถิ่น</t>
  </si>
  <si>
    <t>ทต.แม่ลาน้อย อ.แม่ลาน้อย จ.แม่ฮ่องสอน</t>
  </si>
  <si>
    <t>บัญชีผู้ใช้สำหรับพ.ร.ก.เงินกู้ ทต.แม่ลาน้อย อ.แม่ลาน้อย จ.แม่ฮ่องสอน</t>
  </si>
  <si>
    <t>พ.ร.ก.เงินกู้ 2564</t>
  </si>
  <si>
    <t>https://emenscr.nesdc.go.th/viewer/view.html?id=614d8d9775bc904178356ee3</t>
  </si>
  <si>
    <t>https://emenscr.nesdc.go.th/viewer/view.html?id=61b5d9e0b5d2fc0ca4dd0830</t>
  </si>
  <si>
    <t>https://emenscr.nesdc.go.th/viewer/view.html?id=61b31d2ed52e740ca37b9113</t>
  </si>
  <si>
    <t xml:space="preserve">โครงการพัฒนาเส้นทางคมนาคมสายรองเชื่อมโยงเส้นทางคมนาคมสายหลักจังหวัดชลบุรี  กิจกรรม ก่อสร้างและปรับปรุง ถนนสายหนองน้ำเต้าลอย ตำบลโป่งตามุข,หนองปลาไหล อำเภอบางละมุง จังหวัดชลบุรี </t>
  </si>
  <si>
    <t>https://emenscr.nesdc.go.th/viewer/view.html?id=61b31ed120af770c9d9bf74f</t>
  </si>
  <si>
    <t>คค 0703.59-65-0004</t>
  </si>
  <si>
    <t>โครงการพัมนาโครงสร้างพื้นฐานและระบบโลจิสติกส์ พัฒนาโครงข่ายคมนาคมอุตสาหกรรมและโลจิสจิกส์เพื่อเชื่อมโยงถนนสายหลัก สายรอง รองรับการบริการประชาชน และภาคธุรกิจ การปรับปรุงซ่อมแซมถนนสายรองที่ชำรุด หรือทรุดโทรม สายบ้านคลอง3 - สถาบันการแพทย์จักรีนฤบดินทร์</t>
  </si>
  <si>
    <t>https://emenscr.nesdc.go.th/viewer/view.html?id=61de60edd730e40b80213c14</t>
  </si>
  <si>
    <t xml:space="preserve">ปรับปรุงทางหลวงหมายเลข 1091 ตอน จุน – ห้วยคอกหมู  เพื่อให้ได้มาตรฐานชั้นทางสูงขึ้น และก่อสร้างปรับปรุงทางและสะพานหรือจุดอันตราย </t>
  </si>
  <si>
    <t>https://emenscr.nesdc.go.th/viewer/view.html?id=619c739afef84f3d534c7ec8</t>
  </si>
  <si>
    <t>คค 0703.26-65-0006</t>
  </si>
  <si>
    <t>ปรับปรุงทางหลวงชนบท สาย บก.3009 แยก ทล.212 - บ้านโนนจำปาทอง  อำเภอเมือง,เซกา,บึงโขงหลง  จังหวัดบึงกาฬ ระยะทาง 0.650 กิโลเมตร</t>
  </si>
  <si>
    <t>https://emenscr.nesdc.go.th/viewer/view.html?id=624ff60b3944b9444ba3f1be</t>
  </si>
  <si>
    <t>สกพอ 1003-65-0001</t>
  </si>
  <si>
    <t>โครงการจัดจ้างที่ปรึกษาประจำ (Inhouse) สนับสนุนสำนักงานคณะกรรมการนโยบายเขตพัฒนาพิเศษภาคตะวันออก (สกพอ.) ในการกำกับและบริหารโครงการท่าเรือใน EEC Project List</t>
  </si>
  <si>
    <t>https://emenscr.nesdc.go.th/viewer/view.html?id=61cad4ff18f9e461517beec1</t>
  </si>
  <si>
    <t xml:space="preserve">โครงการพัฒนาโครงสร้างพิื้นฐานด้านถนนเชื่อมโยงโครงข่ายคมนาคมขนส่ง และโลจิสติกส์ </t>
  </si>
  <si>
    <t>https://emenscr.nesdc.go.th/viewer/view.html?id=61a5a10d77658f43f3668246</t>
  </si>
  <si>
    <t xml:space="preserve">พัฒนาโครงสร้างพื้นฐานเพื่อยกระดับมาตรฐานสินค้าเกษตร กิจกรรมก่อสร้างสะพานคอนกรีตเสริมเหล็กข้ามห้วยวังนอง พร้อมถนนเชื่อมต่อคอนกรีตเสริมเหล็กบ้านวังนอง หมู่ที่ 6 ตำบลโนนยาง อำเภอหนองสูง จังหวัดมุกดาหาร </t>
  </si>
  <si>
    <t>https://emenscr.nesdc.go.th/viewer/view.html?id=61a5a30b7a9fbf43eacea46b</t>
  </si>
  <si>
    <t>https://emenscr.nesdc.go.th/viewer/view.html?id=61a5c1fae4a0ba43f163ae87</t>
  </si>
  <si>
    <t>https://emenscr.nesdc.go.th/viewer/view.html?id=61a6de107a9fbf43eacea589</t>
  </si>
  <si>
    <t>https://emenscr.nesdc.go.th/viewer/view.html?id=61a6e2e5e4a0ba43f163af77</t>
  </si>
  <si>
    <t>https://emenscr.nesdc.go.th/viewer/view.html?id=61a6e50977658f43f366836b</t>
  </si>
  <si>
    <t>https://emenscr.nesdc.go.th/viewer/view.html?id=61a9ca797a9fbf43eacea86f</t>
  </si>
  <si>
    <t>https://emenscr.nesdc.go.th/viewer/view.html?id=61a9cac3e55ef143eb1fcccf</t>
  </si>
  <si>
    <t xml:space="preserve">โครงการพัฒนาและปรับปรุงศูนย์รวมข้อมูลการขนส่งด้วยรถบรรทุก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 </t>
  </si>
  <si>
    <t>https://emenscr.nesdc.go.th/viewer/view.html?id=61a05d0cdf200361cae58336</t>
  </si>
  <si>
    <t xml:space="preserve">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 เศรษฐกิจพิเศษภาคตะวันออก กิจกรรมย่อย ซ่อมสร้างถนนลาดยางแอสฟัลติกคอนกรีต สายแยกทางหลวง 3076 - บ้านไทรทอง เชื่อมต่อ ทางหลวง 331 ตำบลหนองไม้แก่น อำเภอแปลงยาว จังหวัดฉะเชิงเทรา ตำบลหนองเหียง อำเภอพนัสนิคม จังหวัดชลบุรี ผิวจราจรกว้าง 7.00 เมตร หนา 0.05 เมตร ไหล่ทางข้างละ 0.00-2.50 เมตร ระยะทาง 7.300 กิโลเมตร พร้อมติดตั้งอุปกรณ์อำนวยความปลอดภัย </t>
  </si>
  <si>
    <t>https://emenscr.nesdc.go.th/viewer/view.html?id=61a08bd5960f7861c4d87bab</t>
  </si>
  <si>
    <t>https://emenscr.nesdc.go.th/viewer/view.html?id=61a58bce77658f43f36681f9</t>
  </si>
  <si>
    <t>https://emenscr.nesdc.go.th/viewer/view.html?id=61a59e13e55ef143eb1fc8fb</t>
  </si>
  <si>
    <t>https://emenscr.nesdc.go.th/viewer/view.html?id=61a71bdb7a9fbf43eacea632</t>
  </si>
  <si>
    <t>https://emenscr.nesdc.go.th/viewer/view.html?id=61a71f1d7a9fbf43eacea63d</t>
  </si>
  <si>
    <t xml:space="preserve">โครงการพัฒนาโครงข่ายคมนาคม กลุ่มจังหวัดอย่างเป็นระบบ เพื่อสนับสนุนการค้า การลงทุน การอุตสาหกรรม และการท่องเที่ยว </t>
  </si>
  <si>
    <t>https://emenscr.nesdc.go.th/viewer/view.html?id=61a73a107a9fbf43eacea693</t>
  </si>
  <si>
    <t>https://emenscr.nesdc.go.th/viewer/view.html?id=61a74a2777658f43f366848f</t>
  </si>
  <si>
    <t xml:space="preserve">ปรับปรุงถนนลาดยางเข้าแหล่งท่องเที่ยวจังหวัดสระแก้ว สายแยกทางหลวงหมายเลข 33 – อุทยานแห่งชาติปางสีดา อ.เมืองสระแก้ว จ.สระแก้ว </t>
  </si>
  <si>
    <t>https://emenscr.nesdc.go.th/viewer/view.html?id=61a86ccfe4a0ba43f163b141</t>
  </si>
  <si>
    <t>https://emenscr.nesdc.go.th/viewer/view.html?id=61a86d31e4a0ba43f163b143</t>
  </si>
  <si>
    <t>https://emenscr.nesdc.go.th/viewer/view.html?id=61a094a30334b361d2ad756c</t>
  </si>
  <si>
    <t>https://emenscr.nesdc.go.th/viewer/view.html?id=61a452a377658f43f3668108</t>
  </si>
  <si>
    <t>https://emenscr.nesdc.go.th/viewer/view.html?id=61a492ede55ef143eb1fc86b</t>
  </si>
  <si>
    <t>https://emenscr.nesdc.go.th/viewer/view.html?id=61a722d6e4a0ba43f163b030</t>
  </si>
  <si>
    <t>https://emenscr.nesdc.go.th/viewer/view.html?id=61a841d377658f43f36684e7</t>
  </si>
  <si>
    <t>https://emenscr.nesdc.go.th/viewer/view.html?id=61a4908ce55ef143eb1fc865</t>
  </si>
  <si>
    <t>https://emenscr.nesdc.go.th/viewer/view.html?id=61a5950a77658f43f3668218</t>
  </si>
  <si>
    <t>https://emenscr.nesdc.go.th/viewer/view.html?id=61a48681e55ef143eb1fc838</t>
  </si>
  <si>
    <t>https://emenscr.nesdc.go.th/viewer/view.html?id=61a71971e4a0ba43f163b01b</t>
  </si>
  <si>
    <t>https://emenscr.nesdc.go.th/viewer/view.html?id=61a72176e4a0ba43f163b02a</t>
  </si>
  <si>
    <t xml:space="preserve">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สายแยก ทางหลวง3076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ผิวจราจรกว้าง 6.00 เมตร หนา 0.05 เมตร ไหล่ทางข้างละ 0.00-1.00 เมตร ระยะทาง 9.000 กิโลเมตร พร้อมติดตั้งอุปกรณ์อำนวยความปลอดภัย </t>
  </si>
  <si>
    <t>https://emenscr.nesdc.go.th/viewer/view.html?id=61a06963960f7861c4d87b7f</t>
  </si>
  <si>
    <t>https://emenscr.nesdc.go.th/viewer/view.html?id=61a08529960f7861c4d87b9b</t>
  </si>
  <si>
    <t xml:space="preserve">โครงการพัฒนาเครื่องมือภูมิสารสนเทศเพื่อความปลอดภัยในการเดินอากาศ </t>
  </si>
  <si>
    <t>https://emenscr.nesdc.go.th/viewer/view.html?id=61a088350334b361d2ad753a</t>
  </si>
  <si>
    <t>https://emenscr.nesdc.go.th/viewer/view.html?id=61a7259877658f43f3668441</t>
  </si>
  <si>
    <t>https://emenscr.nesdc.go.th/viewer/view.html?id=61a8522677658f43f3668516</t>
  </si>
  <si>
    <t>https://emenscr.nesdc.go.th/viewer/view.html?id=61aee8e87a9fbf43eacea98e</t>
  </si>
  <si>
    <t>https://emenscr.nesdc.go.th/viewer/view.html?id=61aee27577658f43f366877b</t>
  </si>
  <si>
    <t>https://emenscr.nesdc.go.th/viewer/view.html?id=61af76c2e55ef143eb1fcee4</t>
  </si>
  <si>
    <t xml:space="preserve"> 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1 ติดตั้งไฟฟ้าแสงสว่าง /ป้ายและเครื่องหมายจราจร ในเขตชุมชน, ทางแยก หรือบริเวณเสี่ยงอันตราย สบ. 4047 แยก ทล. 3016 –บ. ท่าลาน ตำบลบ้านกลับ อำเภอหนองโดน จังหวัดสระบุรี จำนวน 120 ต้น )</t>
  </si>
  <si>
    <t>https://emenscr.nesdc.go.th/viewer/view.html?id=61af272477658f43f3668834</t>
  </si>
  <si>
    <t>https://emenscr.nesdc.go.th/viewer/view.html?id=61b6d71220af770c9d9bf80a</t>
  </si>
  <si>
    <t>https://emenscr.nesdc.go.th/viewer/view.html?id=61b8be3691f0f52e468da2eb</t>
  </si>
  <si>
    <t xml:space="preserve">เพิ่มประสิทธิภาพทางหลวง บนทางหลวงหมายเลข 1124 ตอน ปางกุ่ม - วังชิ้น  ตำบลวังชิ้น  อำเภอวังชิ้น  จังหวัดแพร่ </t>
  </si>
  <si>
    <t>https://emenscr.nesdc.go.th/viewer/view.html?id=61b05d704b76812722f74a58</t>
  </si>
  <si>
    <t>https://emenscr.nesdc.go.th/viewer/view.html?id=61b07c6b9379e927147699af</t>
  </si>
  <si>
    <t>https://emenscr.nesdc.go.th/viewer/view.html?id=61b32ad0f3473f0ca7a6c4d2</t>
  </si>
  <si>
    <t>โครงการ พัฒนาเส้นทางคมนาคมสายรองเชื่อมโยงเส้นทางคมนาคมสายหลักจังหวัดชลบุรี	กิจกรรม ก่อสร้างถนนลาดยาง สายหลุมมะนาว - อ่างผักหนาม ตำบลพลวงทอง อำเภอบ่อทอง จังหวัดชลบุรี</t>
  </si>
  <si>
    <t>https://emenscr.nesdc.go.th/viewer/view.html?id=61b32da4d52e740ca37b9116</t>
  </si>
  <si>
    <t>https://emenscr.nesdc.go.th/viewer/view.html?id=61b62ea4d52e740ca37b9155</t>
  </si>
  <si>
    <t xml:space="preserve">กิจกรรมถนนเดิมเป็นถนนคอนกรีตเสริมเหล็ก หมู่ที่ 1 ตำบลโคกโคเฒ่า อำเภอเมืองสุพรรณบุรี จังหวัดสุพรรณบุรี ผิวจราจรกว้าง 6.00 เมตร ระยะทาง 0.182 กิโลเมตร หนา 0.15 เมตร </t>
  </si>
  <si>
    <t>https://emenscr.nesdc.go.th/viewer/view.html?id=61b060c99379e92714769924</t>
  </si>
  <si>
    <t>https://emenscr.nesdc.go.th/viewer/view.html?id=61b065a74b76812722f74a7b</t>
  </si>
  <si>
    <t>โครงการ พัฒนาเส้นทางคมนาคมสายรองเชื่อมโยงเส้นทางคมนาคมสายหลักจังหวัดชลบุรี	กิจกรรม ก่อสร้างถนนสายบ้านวังรี - บ้านเขาชะอางค์ อำเภอบ่อทอง จังหวัดชลบุรี</t>
  </si>
  <si>
    <t>https://emenscr.nesdc.go.th/viewer/view.html?id=61b328d1b5d2fc0ca4dd0800</t>
  </si>
  <si>
    <t xml:space="preserve">กิจกรรมปรับปรุงถนนเดิมเป็นถนนลาดยางแอสฟัลท์ติกคอนกรีต (โดยวิธี Pavement In – Place Recycling) สายบ้านห้วยม้าลอย หมู่ที่ 4 ตำบลหนองสาหร่าย อำเภอดอนเจดีย์ จังหวัดสุพรรณบุรี  ผิวจราจรกว้าง 6.00 เมตร ไหล่ทางกว้างข้างละ 1.00 เมตร หนา 0.05 เมตร ระยะทาง 0.575 กิโลเมตร </t>
  </si>
  <si>
    <t>https://emenscr.nesdc.go.th/viewer/view.html?id=61b0352ae55ef143eb1fcf52</t>
  </si>
  <si>
    <t>https://emenscr.nesdc.go.th/viewer/view.html?id=61b0580ec02cee271c611f24</t>
  </si>
  <si>
    <t>https://emenscr.nesdc.go.th/viewer/view.html?id=61b0622a4b76812722f74a6d</t>
  </si>
  <si>
    <t>https://emenscr.nesdc.go.th/viewer/view.html?id=61b9665dafe1552e4ca798af</t>
  </si>
  <si>
    <t>https://emenscr.nesdc.go.th/viewer/view.html?id=61b32258b5d2fc0ca4dd07f9</t>
  </si>
  <si>
    <t>https://emenscr.nesdc.go.th/viewer/view.html?id=61b32465b5d2fc0ca4dd07fb</t>
  </si>
  <si>
    <t>https://emenscr.nesdc.go.th/viewer/view.html?id=61b32769f3473f0ca7a6c4cf</t>
  </si>
  <si>
    <t>https://emenscr.nesdc.go.th/viewer/view.html?id=61b079584b76812722f74acd</t>
  </si>
  <si>
    <t>https://emenscr.nesdc.go.th/viewer/view.html?id=61bdcdd9c326516233ced95a</t>
  </si>
  <si>
    <t>https://emenscr.nesdc.go.th/viewer/view.html?id=61c2f868866f4b33ec83abd3</t>
  </si>
  <si>
    <t>คค 06030-65-0003</t>
  </si>
  <si>
    <t>ปรับปรุงทางหลวงหมายเลข 11 ตอนบ้านป่า - นาอิน ระหว่าง กม. 235 + 735 - กม. 240+025 อำเภอเมือง จังหวัดพิษณุโลก</t>
  </si>
  <si>
    <t>https://emenscr.nesdc.go.th/viewer/view.html?id=61c944684db925615229a8d0</t>
  </si>
  <si>
    <t>https://emenscr.nesdc.go.th/viewer/view.html?id=61dd6bff4373190b869787d1</t>
  </si>
  <si>
    <t>https://emenscr.nesdc.go.th/viewer/view.html?id=61dd6e27cfbcd80b8c266669</t>
  </si>
  <si>
    <t>https://emenscr.nesdc.go.th/viewer/view.html?id=61dd7055cfbcd80b8c26666b</t>
  </si>
  <si>
    <t>https://emenscr.nesdc.go.th/viewer/view.html?id=61de4f01d730e40b80213bda</t>
  </si>
  <si>
    <t>https://emenscr.nesdc.go.th/viewer/view.html?id=61de5cecd730e40b80213c08</t>
  </si>
  <si>
    <t>คค 06078-65-0015</t>
  </si>
  <si>
    <t xml:space="preserve">ปรับปรุงผิวจราจรและบูรณะสายทางหมายเลข 34 ตอนทางเข้าท่าอากาศยานสุวรรณภูมิ - บางวัว  กิโลเมตรที่ 14+900 - 16+500 (ทางขนานด้านขวา) อำเภอบางพลี จังหวัดสมุทรปราการ </t>
  </si>
  <si>
    <t>https://emenscr.nesdc.go.th/viewer/view.html?id=61de9aabb3fadc02db8bca89</t>
  </si>
  <si>
    <t>https://emenscr.nesdc.go.th/viewer/view.html?id=61de49ad4373190b8697880a</t>
  </si>
  <si>
    <t xml:space="preserve">งานปรับปรุงผิวจราจรและบูรณะสายทางหมายเลข 34 ชื่อตอนบางนา – ทางเข้า ท่าอากาศยานสุวรรณภูมิ กิโลเมตรที่ 12+100 – 14+100 (ทางหลักด้านซ้ายทาง) ตำบลราชาเทวะ  อำเภอบางพลี จังหวัดสมุทรปราการ </t>
  </si>
  <si>
    <t>https://emenscr.nesdc.go.th/viewer/view.html?id=61de5246d730e40b80213be6</t>
  </si>
  <si>
    <t>https://emenscr.nesdc.go.th/viewer/view.html?id=61de55397bec980b7f867ced</t>
  </si>
  <si>
    <t xml:space="preserve">งานปรับปรุงผิวจราจรและบูรณะสายทางหมายเลข 3268 ชื่อตอน บางพลี - บางบ่อ กิโลเมตรที่ 23+300 – 25+000 (ด้านซ้ายทาง) ตำบลบางเสาธง อำเภอบางเสาธง จังหวัดสมุทรปราการ </t>
  </si>
  <si>
    <t>https://emenscr.nesdc.go.th/viewer/view.html?id=61de59274373190b86978840</t>
  </si>
  <si>
    <t>https://emenscr.nesdc.go.th/viewer/view.html?id=617a25eb7c45c15cc4e33583</t>
  </si>
  <si>
    <t>https://emenscr.nesdc.go.th/viewer/view.html?id=617b9ea4245b36649144c8ed</t>
  </si>
  <si>
    <t xml:space="preserve">โครงการพัฒนาศักยภาพท่าอากาศยานเพื่อเชื่อมโยงเครือข่ายคมนาคมขนส่ง </t>
  </si>
  <si>
    <t>https://emenscr.nesdc.go.th/viewer/view.html?id=617bb482ff34c90d72a57e60</t>
  </si>
  <si>
    <t>https://emenscr.nesdc.go.th/viewer/view.html?id=617bd712783f4615b1e6b9d1</t>
  </si>
  <si>
    <t>https://emenscr.nesdc.go.th/viewer/view.html?id=617f5df5962f0f67d1fce96a</t>
  </si>
  <si>
    <t>https://emenscr.nesdc.go.th/viewer/view.html?id=617fa17b677d8565eae2dc29</t>
  </si>
  <si>
    <t>https://emenscr.nesdc.go.th/viewer/view.html?id=618a027cda880b328aef0d3e</t>
  </si>
  <si>
    <t>https://emenscr.nesdc.go.th/viewer/view.html?id=618b7a9fceda15328416c0dd</t>
  </si>
  <si>
    <t xml:space="preserve">โครงการส่งเสริมการพัฒนาบริการและขยายเครือข่ายของผู้ให้บริการโลจิสติกส์  </t>
  </si>
  <si>
    <t>https://emenscr.nesdc.go.th/viewer/view.html?id=618b9dfac365253295d32c51</t>
  </si>
  <si>
    <t>https://emenscr.nesdc.go.th/viewer/view.html?id=618b71ecc365253295d32bcd</t>
  </si>
  <si>
    <t>https://emenscr.nesdc.go.th/viewer/view.html?id=618b3510da880b328aef0dd0</t>
  </si>
  <si>
    <t>https://emenscr.nesdc.go.th/viewer/view.html?id=618b7642c365253295d32bd9</t>
  </si>
  <si>
    <t>https://emenscr.nesdc.go.th/viewer/view.html?id=618b8384ceda15328416c104</t>
  </si>
  <si>
    <t>https://emenscr.nesdc.go.th/viewer/view.html?id=618e28fb78f1114b28747be5</t>
  </si>
  <si>
    <t>https://emenscr.nesdc.go.th/viewer/view.html?id=619b1f66fef84f3d534c7df5</t>
  </si>
  <si>
    <t>https://emenscr.nesdc.go.th/viewer/view.html?id=619c60fb1dcb253d555323c8</t>
  </si>
  <si>
    <t>https://emenscr.nesdc.go.th/viewer/view.html?id=619c742bfef84f3d534c7eca</t>
  </si>
  <si>
    <t>https://emenscr.nesdc.go.th/viewer/view.html?id=619db776b0cf811c11ad2844</t>
  </si>
  <si>
    <t>https://emenscr.nesdc.go.th/viewer/view.html?id=619dbdc6b0cf811c11ad2852</t>
  </si>
  <si>
    <t>https://emenscr.nesdc.go.th/viewer/view.html?id=619dbe8ab0cf811c11ad2855</t>
  </si>
  <si>
    <t>https://emenscr.nesdc.go.th/viewer/view.html?id=619dbf88794a5e1c0aba7c46</t>
  </si>
  <si>
    <t>https://emenscr.nesdc.go.th/viewer/view.html?id=619df5b0eacc4561cc159db0</t>
  </si>
  <si>
    <t>https://emenscr.nesdc.go.th/viewer/view.html?id=619df9efeacc4561cc159db9</t>
  </si>
  <si>
    <t>https://emenscr.nesdc.go.th/viewer/view.html?id=619df15c0334b361d2ad73a5</t>
  </si>
  <si>
    <t>https://emenscr.nesdc.go.th/viewer/view.html?id=619e0cd6df200361cae58224</t>
  </si>
  <si>
    <t>https://emenscr.nesdc.go.th/viewer/view.html?id=619e04f3df200361cae5821d</t>
  </si>
  <si>
    <t>https://emenscr.nesdc.go.th/viewer/view.html?id=619e41fd960f7861c4d87a2b</t>
  </si>
  <si>
    <t>https://emenscr.nesdc.go.th/viewer/view.html?id=619e082e0334b361d2ad73ce</t>
  </si>
  <si>
    <t>https://emenscr.nesdc.go.th/viewer/view.html?id=619e105feacc4561cc159de1</t>
  </si>
  <si>
    <t>https://emenscr.nesdc.go.th/viewer/view.html?id=619e0052eacc4561cc159dc8</t>
  </si>
  <si>
    <t>https://emenscr.nesdc.go.th/viewer/view.html?id=619e4576960f7861c4d87a31</t>
  </si>
  <si>
    <t>https://emenscr.nesdc.go.th/viewer/view.html?id=619f2e2e960f7861c4d87a9d</t>
  </si>
  <si>
    <t>https://emenscr.nesdc.go.th/viewer/view.html?id=619f4bbc960f7861c4d87ae2</t>
  </si>
  <si>
    <t>https://emenscr.nesdc.go.th/viewer/view.html?id=619f2858df200361cae5828e</t>
  </si>
  <si>
    <t>https://emenscr.nesdc.go.th/viewer/view.html?id=6191d80ccadb284b1da34d8a</t>
  </si>
  <si>
    <t>https://emenscr.nesdc.go.th/viewer/view.html?id=61766dfdbf69fa60fb76c103</t>
  </si>
  <si>
    <t>https://emenscr.nesdc.go.th/viewer/view.html?id=61937dd4bab527220bfbc5fd</t>
  </si>
  <si>
    <t>https://emenscr.nesdc.go.th/viewer/view.html?id=617674eae8486e60ee899440</t>
  </si>
  <si>
    <t>https://emenscr.nesdc.go.th/viewer/view.html?id=61764065bf69fa60fb76c04d</t>
  </si>
  <si>
    <t xml:space="preserve">โครงการพัฒนาบุคลากรด้านโลจิสติกส์รองรับธุรกิจขนส่งและการค้าระหว่างประเทศ   ประจำปีงบประมาณ พ.ศ. 2565 </t>
  </si>
  <si>
    <t>https://emenscr.nesdc.go.th/viewer/view.html?id=61938094d51ed2220a0bdc21</t>
  </si>
  <si>
    <t>https://emenscr.nesdc.go.th/viewer/view.html?id=6179213317e13374dcdf45b4</t>
  </si>
  <si>
    <t>https://emenscr.nesdc.go.th/viewer/view.html?id=6192173178f1114b28747ca9</t>
  </si>
  <si>
    <t>https://emenscr.nesdc.go.th/viewer/view.html?id=617668949538f060ef14e19e</t>
  </si>
  <si>
    <t xml:space="preserve">การส่งเสริมและพัฒนาระบบ Logistic เพื่อเชื่อมโยงการค้า การลงทุนอย่างสร้างสรรค์/กิจกรรมย่อยที่ 2: การพัฒนาโครงสร้างพื้นฐานด้านคมนาคม เพื่อรองรับโลจิสติกส์ 1. ปรับปรุงบูรณะถนน ชร.1023 สาย จ.3 ผังเมืองรวมเชียงราย อำเภอเมือง  จังหวัดเชียงราย ระยะทาง 3.500 กิโลเมตร </t>
  </si>
  <si>
    <t>https://emenscr.nesdc.go.th/viewer/view.html?id=637f220b491d7c3de4de4d1e</t>
  </si>
  <si>
    <t>https://emenscr.nesdc.go.th/viewer/view.html?id=637f225b491d7c3de4de4d4e</t>
  </si>
  <si>
    <t>วันที่เริ่มต้นโครงการ ปรับ</t>
  </si>
  <si>
    <t>วันที่สิ้นสุดโครงการ ปรับ</t>
  </si>
  <si>
    <t>รหัส Y1 หลัก</t>
  </si>
  <si>
    <t>รหัสเป้าหมายแผนแม่บทย่อย Y1 (หลัก)</t>
  </si>
  <si>
    <t>รหัสปัจจัย (หลัก)</t>
  </si>
  <si>
    <t>FVCT VER3 หลัก clean ตาม eMENSCR</t>
  </si>
  <si>
    <t>รหัส Y1 รอง</t>
  </si>
  <si>
    <t>รหัสเป้าหมายแผนแม่บทย่อย Y1 (รอง)</t>
  </si>
  <si>
    <t>รหัสปัจจัย (รอง)</t>
  </si>
  <si>
    <t>FVCT VER3 รอง clean ตาม eMENSCR</t>
  </si>
  <si>
    <t>ลิ้งค์</t>
  </si>
  <si>
    <t>https://emenscr.nesdc.go.th/viewer/view.html?id=61dd3a31cfbcd80b8c266637</t>
  </si>
  <si>
    <t xml:space="preserve">โครงการพัฒนาสาธารณูปโภคด้านไฟฟ้า เพื่อคุณภาพชีวิตที่ดีของประชาชน (กิจกรรมปรับปรุงจุดเสี่ยงอันตรายงานติดตั้งอุปกรณ์เตือนรถเข้าสู่ทางแยก รย. 4027 แยกทางหลวงหมายเลข 3191 - นิคมสร้างตนเอง สาย 15 อำเภอนิคมพัฒนา จังหวัดระยอง)		</t>
  </si>
  <si>
    <t>https://emenscr.nesdc.go.th/viewer/view.html?id=63f737048d48ef490cf58ab7</t>
  </si>
  <si>
    <t>https://emenscr.nesdc.go.th/viewer/view.html?id=63d9db40fa97461a9523fdbc</t>
  </si>
  <si>
    <t>https://emenscr.nesdc.go.th/viewer/view.html?id=63d9edf7fa97461a9523fe24</t>
  </si>
  <si>
    <t>https://emenscr.nesdc.go.th/viewer/view.html?id=63da0e5101784141abb03c50</t>
  </si>
  <si>
    <t>https://emenscr.nesdc.go.th/viewer/view.html?id=63da1dba6d1ffe1aa8539785</t>
  </si>
  <si>
    <t>https://emenscr.nesdc.go.th/viewer/view.html?id=63da220a23d2e141b3fab6bd</t>
  </si>
  <si>
    <t xml:space="preserve">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1 ปรับปรุงถนนสาย มห.3008 แยก ทล.212 - บ้านก้านเหลืองดง อำเภอเมืองมุกดาหาร จังหวัดมุกดาหาร ปรับปรุงถนนผิวจราจรกว้าง 6.00 เมตร ไหล่ทางกว้างข้างละ 1.00 เมตร ระยะทางดำเนินการ 2.800 กิโลเมตร  </t>
  </si>
  <si>
    <t>https://emenscr.nesdc.go.th/viewer/view.html?id=63f5a118fceadd7336a5a19f</t>
  </si>
  <si>
    <t xml:space="preserve">โครงการพัฒนาสาธารณูปโภคด้านไฟฟ้า เพื่อคุณภาพชีวิตที่ดีของประชาชน (กิจกรรมติดตั้งไฟฟ้าแสงสว่าง รย.1012 แยกทางหลวงหมายเลข 3 – บ้านทุ่งอ้ายบ้า อำเภอเมืองระยอง จังหวัดระยอง)	</t>
  </si>
  <si>
    <t>https://emenscr.nesdc.go.th/viewer/view.html?id=63f73c68b321824906b78632</t>
  </si>
  <si>
    <t>https://emenscr.nesdc.go.th/viewer/view.html?id=63f73fcdecd30773351f79e5</t>
  </si>
  <si>
    <t>https://emenscr.nesdc.go.th/viewer/view.html?id=63f7227cfceadd7336a5a2c6</t>
  </si>
  <si>
    <t>https://emenscr.nesdc.go.th/viewer/view.html?id=63f7415aecd30773351f79ed</t>
  </si>
  <si>
    <t>https://emenscr.nesdc.go.th/viewer/view.html?id=63f727908d48ef490cf589ad</t>
  </si>
  <si>
    <t>https://emenscr.nesdc.go.th/viewer/view.html?id=63fc84cbb321824906b79259</t>
  </si>
  <si>
    <t>https://emenscr.nesdc.go.th/viewer/view.html?id=63fc2376fceadd7336a5a456</t>
  </si>
  <si>
    <t xml:space="preserve">โครงการยกระดับมาตรฐานความปลอดภัยทางถนนของจังหวัดสกลนคร </t>
  </si>
  <si>
    <t>https://emenscr.nesdc.go.th/viewer/view.html?id=63fdd3f0b321824906b79aa7</t>
  </si>
  <si>
    <t>https://emenscr.nesdc.go.th/viewer/view.html?id=64a3e2130aa0e80f57a65266</t>
  </si>
  <si>
    <t>https://emenscr.nesdc.go.th/viewer/view.html?id=64a7c2fd0aa0e80f57a65f5a</t>
  </si>
  <si>
    <t>https://emenscr.nesdc.go.th/viewer/view.html?id=641290c6a8076808ac54815c</t>
  </si>
  <si>
    <t xml:space="preserve"> โครงการกำกับดูแล และบริหารโครงการท่าเรือใน EEC Project List ประจำปีงบประมาณ 2567</t>
  </si>
  <si>
    <t>https://emenscr.nesdc.go.th/viewer/view.html?id=658d39fe62e90d5c6f0042f4</t>
  </si>
  <si>
    <t>คค 0410-67-0008</t>
  </si>
  <si>
    <t>ปรับปรุงโครงการสำคัญ 2567</t>
  </si>
  <si>
    <t>https://emenscr.nesdc.go.th/viewer/view.html?id=66321754a23f531f99a28780</t>
  </si>
  <si>
    <t>คค 0410-67-0007</t>
  </si>
  <si>
    <t>https://emenscr.nesdc.go.th/viewer/view.html?id=6631f11e55fb162ad959df85</t>
  </si>
  <si>
    <t>https://emenscr.nesdc.go.th/viewer/view.html?id=65884e7c66940b3b33338198</t>
  </si>
  <si>
    <t>https://emenscr.nesdc.go.th/viewer/view.html?id=653a29903c7e5c1bbf2ca521</t>
  </si>
  <si>
    <t>รย 0017-68-0003</t>
  </si>
  <si>
    <t xml:space="preserve">โครงการอำนวยความปลอดภัยเพื่อคุณภาพชีวิตที่ดีของประชาชน (กิจกรรมหลักปรับปรุงถนนผิวจราจรแบบคอนกรีตเสริมเหล็ก สายหนองหอย - ชากตะแบก ซอย 2 หมู่ที่ 12 ตำบลวังหว้า อำเภอแกลง จังหวัดระยอง)  </t>
  </si>
  <si>
    <t>ระยอง</t>
  </si>
  <si>
    <t>https://emenscr.nesdc.go.th/viewer/view.html?id=67628249f23e63510a0f7c9e</t>
  </si>
  <si>
    <t>มท 0227.3(ยล)-68-0002</t>
  </si>
  <si>
    <t>โครงการพัฒนาแหล่งท่องเที่ยวหาดวาสุกรี ตำบลตะลุบัน อำเภอสายบุรี จังหวัดปัตตานี</t>
  </si>
  <si>
    <t>https://emenscr.nesdc.go.th/viewer/view.html?id=67761a216f54fa3671471717</t>
  </si>
  <si>
    <t>พล 0017-68-0002</t>
  </si>
  <si>
    <t xml:space="preserve">โครงการก่อสร้างถนนลาดยางแอสฟัลท์คอนกรีต หมู่ที่ 6 บ้านคลองเมือง - หมู่ที่ 9 บ้านดงไผ่ ตำบลวังพิกุล อำเภอวังทอง จังหวัดพิษณุโลก </t>
  </si>
  <si>
    <t>https://emenscr.nesdc.go.th/viewer/view.html?id=677cf28bf23e63510a0fbd07</t>
  </si>
  <si>
    <t>พบ 0022-68-0001</t>
  </si>
  <si>
    <t xml:space="preserve">เสริมผิวจราจรถนนลาดยางแอสฟัลท์ติกคอนกรีต ซอย 1 เชื่อมต่อซอย 5 หมู่ที่ 1 บ้านหนองโรง </t>
  </si>
  <si>
    <t>https://emenscr.nesdc.go.th/viewer/view.html?id=676a363151d1ed367e3c0108</t>
  </si>
  <si>
    <t>บขส 18-68-0002</t>
  </si>
  <si>
    <t>โครงการพัฒนาธุรกิจรับ-ส่งสินค้าและพัสดุภัณฑ์</t>
  </si>
  <si>
    <t>https://emenscr.nesdc.go.th/viewer/view.html?id=67b2ad290b91f2689277649d</t>
  </si>
  <si>
    <t>คค 0703.35-68-0001</t>
  </si>
  <si>
    <t>โครงการซ่อมสร้างผิวทางแอสฟัลต์คอนกรีต ถนนสาย พท.5050 ถนนเฉลิมพระเกียรติ 80 พรรษา  5 ธันวาคม 2550 อำเภอควนขนุน, ระโนด จังหวัดพัทลุง</t>
  </si>
  <si>
    <t>https://emenscr.nesdc.go.th/viewer/view.html?id=676924194f2efe366f9a9e9d</t>
  </si>
  <si>
    <t>คค 0703.32-68-0001</t>
  </si>
  <si>
    <t>ปรับปรุงถนน สายบ้านสวนพริก - บ้านโพธิ์สามต้น (ตอนที่ 3) ตำบลสวนพริก อำเภอบางปะหัน จังหวัดพระนครศรีอยุธยา ระยะทาง 0.730 กิโลเมตร</t>
  </si>
  <si>
    <t>https://emenscr.nesdc.go.th/viewer/view.html?id=674949963c750d5109f2d176</t>
  </si>
  <si>
    <t>คค 06019-68-0004</t>
  </si>
  <si>
    <t>ปรับปรุงผิวจราจร ทางหลวงหมายเลข 1020 ตอนควบคุม 0201 ตอนโป่งเกลือ – บ้านปล้อง   กม.40+200 – กม.43+400 ตำบลศรีดอนไชย อำเภอเทิง จังหวัดเชียงราย</t>
  </si>
  <si>
    <t>https://emenscr.nesdc.go.th/viewer/view.html?id=676d17e7d231ee5117cb8ce4</t>
  </si>
  <si>
    <t>คค 06014-68-0001</t>
  </si>
  <si>
    <t>โครงการพัฒนาและปรับปรุงโครงสร้างพื้นฐานให้มีคุณภาพและมาตรฐาน เพื่อเชื่อมโยงเส้นทางเศรษฐกิจในภูมิภาคและต่างประเทศ</t>
  </si>
  <si>
    <t>https://emenscr.nesdc.go.th/viewer/view.html?id=676513fb6fbae4367b6c0430</t>
  </si>
  <si>
    <t>https://emenscr.nesdc.go.th/viewer/view.html?id=60c9d0b788a9012888b129e3</t>
  </si>
  <si>
    <t>https://emenscr.nesdc.go.th/viewer/view.html?id=5fc06a999a014c2a732f7642</t>
  </si>
  <si>
    <t>https://emenscr.nesdc.go.th/viewer/view.html?id=5fbb552f9a014c2a732f7296</t>
  </si>
  <si>
    <t>https://emenscr.nesdc.go.th/viewer/view.html?id=5f76ddbfb7c5f976ca01790b</t>
  </si>
  <si>
    <t>https://emenscr.nesdc.go.th/viewer/view.html?id=5fc0c5b5beab9d2a7939c21a</t>
  </si>
  <si>
    <t>https://emenscr.nesdc.go.th/viewer/view.html?id=5fd03a23557f3b161930c4f8</t>
  </si>
  <si>
    <t>คค 06107-65-0002</t>
  </si>
  <si>
    <t xml:space="preserve">โครงการพัฒนาโครงข่ายคมนาคมและระบบโลจิสติกส์ในพื้นที่กลุ่มจังหวัดชายแดนใต้     </t>
  </si>
  <si>
    <t>https://emenscr.nesdc.go.th/viewer/view.html?id=6246b8a6c080356e53767cfd</t>
  </si>
  <si>
    <t>https://emenscr.nesdc.go.th/viewer/view.html?id=61948cc2d51ed2220a0bdca2</t>
  </si>
  <si>
    <t>070103</t>
  </si>
  <si>
    <t>v2_070103V01F02</t>
  </si>
  <si>
    <t>v3_070103V01F01</t>
  </si>
  <si>
    <t>https://emenscr.nesdc.go.th/viewer/view.html?id=61ee1b5156ca7e7a09028d92</t>
  </si>
  <si>
    <t>https://emenscr.nesdc.go.th/viewer/view.html?id=61f0c2264e0ee231f847b296</t>
  </si>
  <si>
    <t>070101</t>
  </si>
  <si>
    <t>v2_070101</t>
  </si>
  <si>
    <t>v2_070101V02F07</t>
  </si>
  <si>
    <t>v3_070101V02F06</t>
  </si>
  <si>
    <t>https://emenscr.nesdc.go.th/viewer/view.html?id=63f5ce64fceadd7336a5a1f8</t>
  </si>
  <si>
    <t>v2_070102V01F03</t>
  </si>
  <si>
    <t>200101</t>
  </si>
  <si>
    <t>v2_200101</t>
  </si>
  <si>
    <t>v2_200101V01F02</t>
  </si>
  <si>
    <t>v3_200101V01F02</t>
  </si>
  <si>
    <t>https://emenscr.nesdc.go.th/viewer/view.html?id=63d8fad823d2e141b3fab647</t>
  </si>
  <si>
    <t>070105</t>
  </si>
  <si>
    <t>v2_070105</t>
  </si>
  <si>
    <t>v2_070105V02F03</t>
  </si>
  <si>
    <t>v3_070105V02F03</t>
  </si>
  <si>
    <t>https://emenscr.nesdc.go.th/viewer/view.html?id=63db9f1723d2e141b3fab787</t>
  </si>
  <si>
    <t>v2_070105V03F02</t>
  </si>
  <si>
    <t>v3_070105V03F02</t>
  </si>
  <si>
    <t>https://emenscr.nesdc.go.th/viewer/view.html?id=63e4b41e4f4b54733c3fa6e5</t>
  </si>
  <si>
    <t xml:space="preserve"> บูรณะทางผิวแอสฟัลต์ ในทางหลวงหมายเลข 3412 ตอน อยุธยา - บางบาล ตำบลบ้านป้อม อำเภอพระนครศรีอยุธยา และตำบลมหาพราหมณ์ อำเภอบางบาล จังหวัดพระนครศรีอยุธยา</t>
  </si>
  <si>
    <t>https://emenscr.nesdc.go.th/viewer/view.html?id=63e5ac65a4d6264912788efd</t>
  </si>
  <si>
    <t xml:space="preserve"> ติดตั้งราวกันอันตรายเพื่อสร้างความปลอดภัยบริเวณทางหลวงหมายเลข 3467 ตอน นครหลวง - ท่าเรือ ตำบลบางระกำ อำเภอนครหลวง และตำบลบ้านร่อม อำเภอท่าเรือ จังหวัดพระนครศรีอยุธยา</t>
  </si>
  <si>
    <t>https://emenscr.nesdc.go.th/viewer/view.html?id=63e5b5e58d48ef490cf55e8d</t>
  </si>
  <si>
    <t xml:space="preserve"> ติดตั้งไฟฟ้าแสงสว่างเพื่อสร้างความปลอดภัยบริเวณทางหลวงหมายเลข 309 ตอน วังน้อย - ทางแยกต่างระดับอยุธยา ตำบลบ้านสร้าง อำเภอบางปะอิน จังหวัดพระนครศรีอยุธยา</t>
  </si>
  <si>
    <t>https://emenscr.nesdc.go.th/viewer/view.html?id=63e5b256728aa67344ffdb76</t>
  </si>
  <si>
    <t>200401</t>
  </si>
  <si>
    <t>v2_200401</t>
  </si>
  <si>
    <t>v2_200401V03F02</t>
  </si>
  <si>
    <t>v3_200401V03F02</t>
  </si>
  <si>
    <t>https://emenscr.nesdc.go.th/viewer/view.html?id=63e5ba2db4e8c549053a5be0</t>
  </si>
  <si>
    <t>https://emenscr.nesdc.go.th/viewer/view.html?id=63e5be73fceadd7336a59b26</t>
  </si>
  <si>
    <t xml:space="preserve">โครงการศึกษาระบบตรวจสอบโดยใช้เทคโนโลยีเอกซเรย์เพื่อทดแทนระบบเอกซเรย์ในโครงการระยะที่ 2 - 4 </t>
  </si>
  <si>
    <t>v2_070102V01F05</t>
  </si>
  <si>
    <t>v2_200101V04F01</t>
  </si>
  <si>
    <t>v3_200101V03F01</t>
  </si>
  <si>
    <t>https://emenscr.nesdc.go.th/viewer/view.html?id=63f4811bb321824906b77b0c</t>
  </si>
  <si>
    <t>050602</t>
  </si>
  <si>
    <t>v2_050602</t>
  </si>
  <si>
    <t>v2_050602V01F02</t>
  </si>
  <si>
    <t>v3_050602V01F01</t>
  </si>
  <si>
    <t>https://emenscr.nesdc.go.th/viewer/view.html?id=63febafb8d48ef490cf5a105</t>
  </si>
  <si>
    <t>050501</t>
  </si>
  <si>
    <t>v2_050501</t>
  </si>
  <si>
    <t>v2_050501V02F01</t>
  </si>
  <si>
    <t>v3_050501V02F01</t>
  </si>
  <si>
    <t>https://emenscr.nesdc.go.th/viewer/view.html?id=64a67cc8d73cdb17c7bcf138</t>
  </si>
  <si>
    <t>070104</t>
  </si>
  <si>
    <t>v2_070104</t>
  </si>
  <si>
    <t>v2_070104V05F01</t>
  </si>
  <si>
    <t>v3_070104V05F01</t>
  </si>
  <si>
    <t>https://emenscr.nesdc.go.th/viewer/view.html?id=6409bf648d48ef490cf5cecf</t>
  </si>
  <si>
    <t>v2_070105V01F03</t>
  </si>
  <si>
    <t>v3_070105V01F03</t>
  </si>
  <si>
    <t>https://emenscr.nesdc.go.th/viewer/view.html?id=641296a1f2aa244461ab8aa5</t>
  </si>
  <si>
    <t>รง 0404-67-0015</t>
  </si>
  <si>
    <t>โครงการพัฒนาสมรรถนะบุคลากรด้านโลจิสติกส์เพื่อรองรับอุตสาหกรรมและบริการแห่งอนาคต</t>
  </si>
  <si>
    <t>110401</t>
  </si>
  <si>
    <t>v2_110401</t>
  </si>
  <si>
    <t>v3_110401V01F03</t>
  </si>
  <si>
    <t>https://emenscr.nesdc.go.th/viewer/view.html?id=663b4481362bdb1f93f82d37</t>
  </si>
  <si>
    <t>https://emenscr.nesdc.go.th/viewer/view.html?id=6530e9bd52ae6e722f1aaf56</t>
  </si>
  <si>
    <t>https://emenscr.nesdc.go.th/viewer/view.html?id=6530e05052ae6e722f1aae18</t>
  </si>
  <si>
    <t>รบ 0017-68-0041</t>
  </si>
  <si>
    <t>ก่อสร้างถนนคอนกรีตเสริมเหล็กสายทางเลียบคลองตาคต (ด้านขวาคลอง) บริเวณสะพานข้ามคลอง ถึงบ้านนายสำราญ  แก้วเกิด หมู่ 8 ต.วังเย็น อ.บางแพ จ.ราชบุรี</t>
  </si>
  <si>
    <t>v3_070105V02F02</t>
  </si>
  <si>
    <t>https://emenscr.nesdc.go.th/viewer/view.html?id=676a3e7b6fbae4367b6c05ae</t>
  </si>
  <si>
    <t>050101</t>
  </si>
  <si>
    <t>v2_050101</t>
  </si>
  <si>
    <t>v3_050101V04F03</t>
  </si>
  <si>
    <t>คค 0703.50-68-0004</t>
  </si>
  <si>
    <t>โครงการพัฒนาโครงสร้างพื้นฐาน สิ่งอำนวยความสะดวก เพื่อรองรับการค้า การลงทุน ในกลุ่มจังหวัดภาคกลางตอนล่าง 1 กิจกรรมปรับปรุงถนนสายรอง สายแยกทางหลวงหมายเลข 3090 - บ้านเขากรวด ตำบลเขาชะงุ้ม อำเภอโพธาราม จังหวัดราชบุรี</t>
  </si>
  <si>
    <t>แขวงทางหลวงชนบทราชบุรี</t>
  </si>
  <si>
    <t>https://emenscr.nesdc.go.th/viewer/view.html?id=677b94563c750d5109f31e88</t>
  </si>
  <si>
    <t>คค 0703.35-68-0003</t>
  </si>
  <si>
    <t xml:space="preserve">โครงการปรับปรุงถนนลาดยางแอสฟัลต์คอนกรีต  สายบ้านลานโย - บ้านหน้าป่า ต.บ้านพร้าว  อ.ป่าพะยอม จ.พัทลุง                             </t>
  </si>
  <si>
    <t>v3_070101V02F02</t>
  </si>
  <si>
    <t>https://emenscr.nesdc.go.th/viewer/view.html?id=67693604f23e63510a0f8a41</t>
  </si>
  <si>
    <t>คค 0703.35-68-0002</t>
  </si>
  <si>
    <t>โครงการปรับปรุงถนนคอนกรีต สายบ้านโคกคีรี - บ้านควนปอม ต.ตำนาน อ.เมืองพัทลุง จ.พัทลุง (ช่วงที่ 2)</t>
  </si>
  <si>
    <t>https://emenscr.nesdc.go.th/viewer/view.html?id=67692dd252c7c851103ceab6</t>
  </si>
  <si>
    <t>คค 0703.30-68-0002</t>
  </si>
  <si>
    <t>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t>
  </si>
  <si>
    <t>v3_070101V02F01</t>
  </si>
  <si>
    <t>https://emenscr.nesdc.go.th/viewer/view.html?id=67591999d231ee5117cb65e5</t>
  </si>
  <si>
    <t>v3_070101V03F01</t>
  </si>
  <si>
    <t>คค 06107-68-0002</t>
  </si>
  <si>
    <t>v3_070105V05F01</t>
  </si>
  <si>
    <t>https://emenscr.nesdc.go.th/viewer/view.html?id=676e748452c7c851103d0107</t>
  </si>
  <si>
    <t>คค 06076-68-0003</t>
  </si>
  <si>
    <t xml:space="preserve">ติดตั้งอุปกรณ์กันชนตอม่อสะพานในสะพานทางหลวงหมายเลข 347 (สะพานเกาะเกิด) ตำบลเกาะเกิด อำเภอบางปะอิน จังหวัดพระนครศรีอยุธยา </t>
  </si>
  <si>
    <t>v3_070105V01F02</t>
  </si>
  <si>
    <t>https://emenscr.nesdc.go.th/viewer/view.html?id=674958e3f23e63510a0f6879</t>
  </si>
  <si>
    <t>คค 0319-68-0001</t>
  </si>
  <si>
    <t>โครงการจัดหาระบบคอมพิวเตอร์ทดแทน และเพิ่มเติม กรุงเทพมหานคร 1 รายการ</t>
  </si>
  <si>
    <t>v3_070101V02F04</t>
  </si>
  <si>
    <t>https://emenscr.nesdc.go.th/viewer/view.html?id=677784506f54fa367147181e</t>
  </si>
  <si>
    <t>070101F0104</t>
  </si>
  <si>
    <t>v3_070101V01F04</t>
  </si>
  <si>
    <t>070101F0402</t>
  </si>
  <si>
    <t>v3_070101V04F01</t>
  </si>
  <si>
    <t>https://emenscr.nesdc.go.th/viewer/view.html?id=60c9bf32d2513234cd5eb575</t>
  </si>
  <si>
    <t xml:space="preserve"> โครงการศูนย์การขนส่งชายแดนจังหวัดนครพนม</t>
  </si>
  <si>
    <t>070101F0201</t>
  </si>
  <si>
    <t>https://emenscr.nesdc.go.th/viewer/view.html?id=60c9a2c4d5ca0634c7fc74fe</t>
  </si>
  <si>
    <t>070103F0101</t>
  </si>
  <si>
    <t>v3_070103V01F03</t>
  </si>
  <si>
    <t>090302</t>
  </si>
  <si>
    <t>090302F0101</t>
  </si>
  <si>
    <t>v3_090302V04F04</t>
  </si>
  <si>
    <t>https://emenscr.nesdc.go.th/viewer/view.html?id=60cacce89d2e4946ee3e456f</t>
  </si>
  <si>
    <t>https://emenscr.nesdc.go.th/viewer/view.html?id=60c99dd953920934cf87c35f</t>
  </si>
  <si>
    <t>070101F0203</t>
  </si>
  <si>
    <t>v3_070101V02F03</t>
  </si>
  <si>
    <t>https://emenscr.nesdc.go.th/viewer/view.html?id=60c87d975e10e434d1c2c9c5</t>
  </si>
  <si>
    <t>070104F0507</t>
  </si>
  <si>
    <t>v3_070104V05F04</t>
  </si>
  <si>
    <t>https://emenscr.nesdc.go.th/viewer/view.html?id=5fd20c39c97e955911453dd9</t>
  </si>
  <si>
    <t>070101F0207</t>
  </si>
  <si>
    <t>https://emenscr.nesdc.go.th/viewer/view.html?id=5f76d82dc34aad76d2a0c359</t>
  </si>
  <si>
    <t>050501F0202</t>
  </si>
  <si>
    <t>v3_050501V02F02</t>
  </si>
  <si>
    <t>https://emenscr.nesdc.go.th/viewer/view.html?id=5fc9bb3e5d06316aaee532ae</t>
  </si>
  <si>
    <t>070105F0302</t>
  </si>
  <si>
    <t xml:space="preserve"> โครงการการพัฒนาการท่องเที่ยวและการค้าเมืองชายแดน</t>
  </si>
  <si>
    <t>060101</t>
  </si>
  <si>
    <t>060101F0201</t>
  </si>
  <si>
    <t>v3_060101V02F01</t>
  </si>
  <si>
    <t>https://emenscr.nesdc.go.th/viewer/view.html?id=5fabb18f3f6eff6c49213ac4</t>
  </si>
  <si>
    <t xml:space="preserve">โครงการพัฒนาโครงสร้างพื้นฐานสนับสนุนการพัฒนาเขตอุตสาหกรรมและการเชื่อมโยงการค้าโลก </t>
  </si>
  <si>
    <t>https://emenscr.nesdc.go.th/viewer/view.html?id=5fabad5ce708b36c432df972</t>
  </si>
  <si>
    <t>คค 06038-65-0004</t>
  </si>
  <si>
    <t xml:space="preserve">โครงการพัฒนาและปรับปรุงโครงสร้างพื้นฐานและสิ่งอำนวยความสะดวกเพื่อส่งเสริมการท่องเที่ยว (กิจกรรมยกระดับมาตรฐานและเพิ่มประสิทธิภาพทางหลวง)ทางหลวงหมายเลข 2399 ตอนควบคุม 0101 ตอน สานตม - โคกใหญ่ ระหว่าง กม.15+385  -  กม.16+894      </t>
  </si>
  <si>
    <t>050602F0102</t>
  </si>
  <si>
    <t>https://emenscr.nesdc.go.th/viewer/view.html?id=61c2d56dcf8d3033eb3ef591</t>
  </si>
  <si>
    <t>คค 0703.59-65-0002</t>
  </si>
  <si>
    <t>โครงการพัฒนาโครงสร้างพื้นฐานและระบบโลจิสติกส์ พัฒนาโครงข่ายคมนาคมอุตสาหกรรมและโลจิสติกส์เพื่อเชื่อมโยงถนนสายหลักและสายรองรองรับการบริการประชาชน และภาคธุรกิจ การปรับปรุงและซ่อมแซมถนนสายรองที่ชำรุด หรือทรุดโทรม งานแก้ไขคันทางทรุดตัวสาย สป.4010 เชื่อม ทล.3243 - เขตบางขุนเทียน  อำเภอพระสมุทรรเจดียฺ จังหวัดสมุทรปราการ</t>
  </si>
  <si>
    <t>https://emenscr.nesdc.go.th/viewer/view.html?id=61de589dd730e40b80213bfc</t>
  </si>
  <si>
    <t>https://emenscr.nesdc.go.th/viewer/view.html?id=61b0758d9379e9271476998a</t>
  </si>
  <si>
    <t>070105F0103</t>
  </si>
  <si>
    <t>https://emenscr.nesdc.go.th/viewer/view.html?id=618e29b91501af4b238164d5</t>
  </si>
  <si>
    <t>050501F0201</t>
  </si>
  <si>
    <t>https://emenscr.nesdc.go.th/viewer/view.html?id=619f3b68eacc4561cc159e6b</t>
  </si>
  <si>
    <t>https://emenscr.nesdc.go.th/viewer/view.html?id=637f20b153b61d3dddb56d26</t>
  </si>
  <si>
    <t>110401F0201</t>
  </si>
  <si>
    <t>v3_110401V01F01</t>
  </si>
  <si>
    <t>https://emenscr.nesdc.go.th/viewer/view.html?id=611de48ac19cb32b13564446</t>
  </si>
  <si>
    <t>https://emenscr.nesdc.go.th/viewer/view.html?id=611ddeda5087462b0d7d8e03</t>
  </si>
  <si>
    <t>200101F0402</t>
  </si>
  <si>
    <t>v3_200101V03F02</t>
  </si>
  <si>
    <t>https://emenscr.nesdc.go.th/viewer/view.html?id=61121b752482000361ae7f21</t>
  </si>
  <si>
    <t>https://emenscr.nesdc.go.th/viewer/view.html?id=61116e47ef40ea035b9d1078</t>
  </si>
  <si>
    <t>https://emenscr.nesdc.go.th/viewer/view.html?id=61114a6677572f035a6ea009</t>
  </si>
  <si>
    <t>200101F0101</t>
  </si>
  <si>
    <t>v3_200101V01F01</t>
  </si>
  <si>
    <t>https://emenscr.nesdc.go.th/viewer/view.html?id=5f881804df059b3a1acf34be</t>
  </si>
  <si>
    <t>200101F0401</t>
  </si>
  <si>
    <t>https://emenscr.nesdc.go.th/viewer/view.html?id=5f87fc383f7c013a20d05f73</t>
  </si>
  <si>
    <t>160201F0301</t>
  </si>
  <si>
    <t>v3_160201V03F01</t>
  </si>
  <si>
    <t>https://emenscr.nesdc.go.th/viewer/view.html?id=61a04a9d0334b361d2ad74e7</t>
  </si>
  <si>
    <t>https://emenscr.nesdc.go.th/viewer/view.html?id=61a05a59eacc4561cc159ef7</t>
  </si>
  <si>
    <t xml:space="preserve">โครงการพัฒนาโครงสร้างพื้นฐานที่ได้มาตรฐาน กิจกรรมหลัก :พัฒนาโครงสร้างพื้นฐานและสิ่งแวดล้อมให้เป็นเมืองน่าอยู่อาศัย กิจกรรมย่อย : งานเสริมผิวแอสฟัลต์ (Asphalt Overlay) ทางหลวงหมายเลข 3423  ตอน สมุทรสาคร - โคกขาม ระหว่าง กม.  3+400 – กม.4+800 ด้านซ้ายทางขวาทาง (เป็นช่วงๆ) อำเภอเมืองสมุทรสาคร จังหวัดสมุทรสาคร ระยะทาง 1.400 กิโลเมตร </t>
  </si>
  <si>
    <t>https://emenscr.nesdc.go.th/viewer/view.html?id=619f118ceacc4561cc159e31</t>
  </si>
  <si>
    <t>คค 06109-66-0001</t>
  </si>
  <si>
    <t>โครงการยกระดับมาตรฐานทางหลวงเพื่อสนับสนุนความมั่นคงชายแดนจังหวัดนราธิวาส</t>
  </si>
  <si>
    <t>ด้านความมั่นคง</t>
  </si>
  <si>
    <t>แขวงทางหลวงนราธิวาส</t>
  </si>
  <si>
    <t>010202</t>
  </si>
  <si>
    <t>v2_010202</t>
  </si>
  <si>
    <t>v2_010202V04F03</t>
  </si>
  <si>
    <t>v3_010202V04F03</t>
  </si>
  <si>
    <t>https://emenscr.nesdc.go.th/viewer/view.html?id=64096aa3b4e8c549053ac63f</t>
  </si>
  <si>
    <t>กต 1102-67-0001</t>
  </si>
  <si>
    <t>การดำเนินความร่วมมือภายใต้กรอบความร่วมมือทางเศรษฐกิจอินโด-แปซิฟิก (Indo-Pacific Economic Framework: IPEF)</t>
  </si>
  <si>
    <t>กระทรวงการต่างประเทศ</t>
  </si>
  <si>
    <t>กรมอเมริกาและแปซิฟิกใต้</t>
  </si>
  <si>
    <t>กองอเมริกาเหนือ</t>
  </si>
  <si>
    <t>020202</t>
  </si>
  <si>
    <t>v2_020202</t>
  </si>
  <si>
    <t>v3_020202V03F02</t>
  </si>
  <si>
    <t>https://emenscr.nesdc.go.th/viewer/view.html?id=658941c1a4da863b27b20650</t>
  </si>
  <si>
    <t>ศธ0578.10-64-0006</t>
  </si>
  <si>
    <t xml:space="preserve">การวิเคราะห์สถิติความสัมพันธ์ของข้อมูลการดำเนินงานระหว่างจำนวนผู้โดยสารและการเคลื่อนไหวของอากาศยาน ณ ท่าอากาศยานนานาชาติเชียงใหม่      </t>
  </si>
  <si>
    <t>คณะศิลปศาสตร์</t>
  </si>
  <si>
    <t>020201</t>
  </si>
  <si>
    <t>020201F0203</t>
  </si>
  <si>
    <t>v3_020201V02F02</t>
  </si>
  <si>
    <t>https://emenscr.nesdc.go.th/viewer/view.html?id=608cfdd727484a1f14f5291b</t>
  </si>
  <si>
    <t>คค 06037-66-0001</t>
  </si>
  <si>
    <t xml:space="preserve">โครงการพัฒนาปรับปรุงโครงสร้างพื้นฐานและสิ่งอำนายความสะดวกในแหล่งท่องเที่ยวให้ได้มาตรฐาน  กิจกรรมก่อสร้างเพิ่มประสิทธิภาพทางหลวง ทางหลวงหมายเลข 2016 ตอนควบคุม 0100 ตอน วังสะพุง - ตาวตาด ระหว่าง กม.6+000 - กม.6+890 ระยะทาง 0.890 กม. </t>
  </si>
  <si>
    <t>แขวงทางหลวงเลยที่ 1</t>
  </si>
  <si>
    <t>https://emenscr.nesdc.go.th/viewer/view.html?id=63d35875bc532c3057077b90</t>
  </si>
  <si>
    <t>คค 0703.27-66-0001</t>
  </si>
  <si>
    <t>ก่อสร้างถนนลาดยางแอสฟัลติกคอนกรีต สาย บร.4013 แยกทางหลวงหมายเลข 2117 – บ้านละหานทราย  (เข้าอุทยานประวัติศาสตร์พนมรุ้ง) ตำบลยายแย้มวัฒนา อำเภอเฉลิมพระเกียรติ จังหวัดบุรีรัมย์ ผิวจราจรกว้าง 15.00 เมตร ไหล่ทางกว้างข้างละ 1.50 เมตร ความหนา 0.05 เมตร ระยะทาง 1.000 กิโลเมตร   1 สายทาง</t>
  </si>
  <si>
    <t>https://emenscr.nesdc.go.th/viewer/view.html?id=63f727ba728aa67344ffe2d2</t>
  </si>
  <si>
    <t>คค 06042-66-0002</t>
  </si>
  <si>
    <t>โครงการพัฒนาด้านท่องเที่ยวและบริการ ทางหลวงหมายเลข 2062 ตอนควบคุม 0200 ตอน บ้านทุ่ม - มัญจาคีรี ระหว่าง กม.12+500 - 14+220</t>
  </si>
  <si>
    <t>แขวงทางหลวงขอนแก่นที่ 3 (บ้านไผ่)</t>
  </si>
  <si>
    <t>050102</t>
  </si>
  <si>
    <t>v2_050102</t>
  </si>
  <si>
    <t>v2_050102V03F04</t>
  </si>
  <si>
    <t>v3_050102V03F04</t>
  </si>
  <si>
    <t>https://emenscr.nesdc.go.th/viewer/view.html?id=63f883f2a4d626491278c153</t>
  </si>
  <si>
    <t>ชพ 0022-68-0006</t>
  </si>
  <si>
    <t>พัฒนาศักยภาพการท่องเที่ยวในพื้นที่ภาคใต้ฝั่งอ่าวไทยตามศาสตร์พระราชาสู่การพัฒนาอย่างยั่งยืน ภายในโครงการพัฒนาพื้นที่หนองใหญ่ตามพระราชดำริ ตำบลบางลึก อำเภอเมืองชุมพร จังหวัดชุมพร</t>
  </si>
  <si>
    <t>สำนักงานโยธาธิการและผังเมืองจังหวัดชุมพร</t>
  </si>
  <si>
    <t>v3_050602V01F02</t>
  </si>
  <si>
    <t>https://emenscr.nesdc.go.th/viewer/view.html?id=6768e29752c7c851103ce82a</t>
  </si>
  <si>
    <t>คค 06076-68-0004</t>
  </si>
  <si>
    <t xml:space="preserve">งานปรับปรุงและขยายช่องทางจาก 2 เป็น 4 ช่องจราจรทางหลวงหมายเลข 309 ตอน อยุธยา - บางเสด็จ (ระยะที่ 5) ระหว่าง กม.34+200 - กม.35+200 ตำบลบ้านกุ่ม อำเภอบางบาล จังหวัดพระนครศรีอยุธยา ระยะทาง 1.000 กิโลเมตร </t>
  </si>
  <si>
    <t>v3_050501V03F02</t>
  </si>
  <si>
    <t>https://emenscr.nesdc.go.th/viewer/view.html?id=67495c6552c7c851103cc922</t>
  </si>
  <si>
    <t>คค 06075-65-0005</t>
  </si>
  <si>
    <t>โครงการพัฒนาและส่งเสริมการท่องเที่ยว กิจกรรมหลัก :พัฒนาโครงสร้างด้านการท่องเที่ยว กิจกรรมย่อย :ติดตั้งป้ายแนะนำแหล่งท่องเที่ยว ทางหลวงหมายเลข 35 ตอนแสมดำ - สะพานข้ามแม่น้ำท่าจีนฝั่งตะวันตก - นาโคก ระหว่าง กม.27+000 - กม. 53+875 และทางหลวงหมายเลข 3091 ตอนอ้อมน้อย - สมุทรสาคร ระหว่าง กม.1+000 - กม.19+800   อำเภอเมืองสมุทรสาคร จังหวัดสมุทรสาคร</t>
  </si>
  <si>
    <t>050501F0302</t>
  </si>
  <si>
    <t>https://emenscr.nesdc.go.th/viewer/view.html?id=61a06e12df200361cae58353</t>
  </si>
  <si>
    <t>กษ 031308-66-0001</t>
  </si>
  <si>
    <t xml:space="preserve">ปรับปรุงถนนคันคลอง RMC อ่างเก็บน้ำกุดลิงง้อ ตำบลนาดี อำเภอเมืองอุดรธานี จังหวัดอุดรธานี </t>
  </si>
  <si>
    <t>https://emenscr.nesdc.go.th/viewer/view.html?id=63e0827f01784141abb03e07</t>
  </si>
  <si>
    <t>rid_regional_18_1-66-0002</t>
  </si>
  <si>
    <t xml:space="preserve">ปปรับปรุงถนนบนคันคลอง 8L ตำบลวังหมัน อำเภอวัดสิงห์ จังหวัดชัยนาท  ระยะทาง 3.200 กิโลเมตร 1 สายทาง                        </t>
  </si>
  <si>
    <t>v2_070101V02F03</t>
  </si>
  <si>
    <t>https://emenscr.nesdc.go.th/viewer/view.html?id=63da213a01784141abb03c82</t>
  </si>
  <si>
    <t>คค 06107-66-0003</t>
  </si>
  <si>
    <t>โครงการพัฒนาโครงข่ายคมนาคมและระบบโลจิสติกส์ในพื้นที่กลุ่มจังหวัดภาคใต้ชายแดน</t>
  </si>
  <si>
    <t>https://emenscr.nesdc.go.th/viewer/view.html?id=63ec65f6b4e8c549053a688b</t>
  </si>
  <si>
    <t>คค 0703.21-66-0007</t>
  </si>
  <si>
    <t>โครงการพัฒนาโครงสร้างพื้นฐานเพื่อสนับสนุนการเกษตร และการท่องเที่ยวศูนย์ศิลปาชีพเนินธัมมังและป่าพรุควนเคร็ง อำเภอชะอวด จังหวัดนครศรีธรรมราช</t>
  </si>
  <si>
    <t>แขวงทางหลวงชนบทนครศรีธรรมราช</t>
  </si>
  <si>
    <t>https://emenscr.nesdc.go.th/viewer/view.html?id=63f826b2728aa67344ffe312</t>
  </si>
  <si>
    <t>คค 06014-66-0001</t>
  </si>
  <si>
    <t>พัฒนาโครงสร้างพื้นฐานเชื่อมโยงการค้า การลงทุนและโลจิสติกส์ของกลุ่มจังหวัดภาคเหนือตอนบน 2</t>
  </si>
  <si>
    <t>https://emenscr.nesdc.go.th/viewer/view.html?id=63fed4f5728aa67344ffe66f</t>
  </si>
  <si>
    <t>คค 0703.49-66-0009</t>
  </si>
  <si>
    <t xml:space="preserve">โครงการพัฒนาสาธารณูปโภคด้านไฟฟ้า เพื่อคุณภาพชีวิตที่ดีของประชาชน ติดตั้งไฟฟ้าแสงสว่าง ถนนสาย รย.4029 แยกทางหลวงหมายเลข 3574 – บ้านคลองน้ำแดง อำเภอบ้านค่าย จังหวัดระยอง	</t>
  </si>
  <si>
    <t>https://emenscr.nesdc.go.th/viewer/view.html?id=64a3dda722ab130f452a52f4</t>
  </si>
  <si>
    <t>คค 0410-66-0007</t>
  </si>
  <si>
    <t>โครงการพัฒนาระบบการขนส่งสินค้ารองรับวิถีปกติถัดไป (Next Normal) และจัดทำแผนปฏิบัติการด้านการขนส่งสินค้าทางถนน</t>
  </si>
  <si>
    <t>v2_070101V04F01</t>
  </si>
  <si>
    <t>v3_070101V04F03</t>
  </si>
  <si>
    <t>https://emenscr.nesdc.go.th/viewer/view.html?id=6406f7c0b321824906b7b5d7</t>
  </si>
  <si>
    <t>นร1111-66-0002</t>
  </si>
  <si>
    <t>โครงการพัฒนาแบบจำลองการคำนวณต้นทุนโลจิสติกส์ของประเทศไทยแบบล่วงหน้า (Predictive Model)</t>
  </si>
  <si>
    <t>v2_070101V04F02</t>
  </si>
  <si>
    <t>v2_070102V04F02</t>
  </si>
  <si>
    <t>https://emenscr.nesdc.go.th/viewer/view.html?id=6422a23d52eb4b14205ce7bf</t>
  </si>
  <si>
    <t>นร1111-66-0001</t>
  </si>
  <si>
    <t>โครงการขับเคลื่อนการดำเนินงานตามแผนปฏิบัติการด้านการพัฒนาระบบโลจิสติกส์ของประเทศไทย (พ.ศ. 2566-2570)</t>
  </si>
  <si>
    <t>https://emenscr.nesdc.go.th/viewer/view.html?id=64229dcda075f65c3927ba09</t>
  </si>
  <si>
    <t>คค 0703.73-67-0002</t>
  </si>
  <si>
    <t>โครงการพัฒนาโครงสร้างพื้นฐานและสิ่งอำนวยความสะดวกด้านการท่องเที่ยวให้ได้มาตรฐาน เพื่อรองรับเส้นทางการท่องเที่ยวเชิงอัตลักษณ์และส่งเสริมเส้นทางการท่องเที่ยววิถีชีวิตลุ่มแม่น้ำโขง(บนเส้นทางโรแมนติก รูท(Romantic Route) และ นาคี รูท (Nakee Route)) กิจกรรมปรับปรุงถนนสาย อด.1083 แยกทล.2 - บ.โนนบ่อ ต.กุดสระ อ.เมืองอุดรธานี จ.อุดรธานี - บ.ไชยวานน้อย ต.บ้านแดง อ.พิบูลย์รักษ์ จ.อุดรธานี ระยะทาง 4.500 กม. งบประมาณ 20,000,000 บาทงบกลุ่มจังหวัด 2567 อุดรธานี</t>
  </si>
  <si>
    <t>https://emenscr.nesdc.go.th/viewer/view.html?id=6645935c18a7ad2adbc4a132</t>
  </si>
  <si>
    <t>คค 06076-67-0007</t>
  </si>
  <si>
    <t>ติดตั้งไฟฟ้าแสงสว่างเพื่อสร้างความปลอดภัยบริเวณทางหลวงหมายเลข 347  ตอน บางกระสั้น – บางปะหัน ระหว่าง กม.25+215 - กม.26+055 ตำบลบ้านแป้ง อำเภอบางปะอิน จังหวัดพระนครศรีอยุธยา จำนวน 50 ต้น</t>
  </si>
  <si>
    <t>https://emenscr.nesdc.go.th/viewer/view.html?id=66fa168b60031d04d0778c56</t>
  </si>
  <si>
    <t>รบ 0017-68-0040</t>
  </si>
  <si>
    <t>ปรับปรุงถนนลาดยางผิวจราจรแแอสฟัลท์ติกคอนกรีต สายทางเลียบคลองฝรั่งบริเวณประตูน้ำคลองหนองจอก ถึงถนนคอนกรีตเดิม หมู่ 9 ต.บางแพ อ.บางแพ จ.ราชบุรี</t>
  </si>
  <si>
    <t>https://emenscr.nesdc.go.th/viewer/view.html?id=676a2aefd231ee5117cb80f4</t>
  </si>
  <si>
    <t>พย 0022-68-0001</t>
  </si>
  <si>
    <t>โครงการพัฒนาแหล่งน้ำเพื่อการเกษตร กิจกรรมก่อสร้างเขื่อนป้องกันตลิ่งลำห้วยแม่สุก หมู่ที่ 6 ตำบลแม่สุก อำเภอแม่ใจ จังหวัดพะเยา</t>
  </si>
  <si>
    <t>https://emenscr.nesdc.go.th/viewer/view.html?id=67809bb56fbae4367b6c0f92</t>
  </si>
  <si>
    <t>คค 0703.49-68-0010</t>
  </si>
  <si>
    <t>โครงการอำนวยความปลอดภัยเพื่อคุณภาพชีวิตที่ดีของประชาชน (กิจกรรมติดตั้งไฟฟ้าแสงสว่างในเขตพื้นที่ตำบลตาขัน อำเภอบ้านค่าย จังหวัดระยอง)</t>
  </si>
  <si>
    <t>https://emenscr.nesdc.go.th/viewer/view.html?id=6769487952c7c851103ceb68</t>
  </si>
  <si>
    <t>คค 0703.49-68-0009</t>
  </si>
  <si>
    <t>โครงการอำนวยความปลอดภัยเพื่อคุณภาพชีวิตที่ดีของประชาชน (กิจกรรมติดตั้งไฟฟ้าแสงสว่างถนนสายแม่น้ำคู้ - มาบเตย หมู่ที่ 3,4,5 ตำบลแม่น้ำคู้ อำเภอปลวกแดง จังหวัดระยอง)</t>
  </si>
  <si>
    <t>https://emenscr.nesdc.go.th/viewer/view.html?id=676945f16f54fa3671471321</t>
  </si>
  <si>
    <t>คค 0703.49-68-0008</t>
  </si>
  <si>
    <t>โครงการอำนวยความปลอดภัยเพื่อคุณภาพชีวิตที่ดีของประชาชน (กิจกรรมติดตั้งไฟฟ้าแสงสว่างสายหนองไทร – เย็นเซ – ทุ่งเค็ด หมู่ 8 , 13 , 2 ตำบลบ้านนา อำเภอแกลง จังหวัดระยอง)</t>
  </si>
  <si>
    <t>https://emenscr.nesdc.go.th/viewer/view.html?id=6769443b6f54fa367147131f</t>
  </si>
  <si>
    <t>คค 0703.49-68-0007</t>
  </si>
  <si>
    <t>โครงการอำนวยความปลอดภัยเพื่อคุณภาพชีวิตที่ดีของประชาชน (กิจกรรมติดตั้งไฟฟ้าแสงสว่างในเขตพื้นที่ตำบลเขาน้อย อำเภอเขาชะเมา จังหวัดระยอง)</t>
  </si>
  <si>
    <t>https://emenscr.nesdc.go.th/viewer/view.html?id=67694217d231ee5117cb7f0c</t>
  </si>
  <si>
    <t>คค 0703.49-68-0006</t>
  </si>
  <si>
    <t>โครงการอำนวยความปลอดภัยเพื่อคุณภาพชีวิตที่ดีของประชาชน (กิจกรรมติดตั้งไฟฟ้าแสงสว่างถนนในเขตพื้นที่ตำบลบ้านแลง อำเภอเมืองระยอง จังหวัดระยอง)</t>
  </si>
  <si>
    <t>https://emenscr.nesdc.go.th/viewer/view.html?id=67693f8951d1ed367e3c00c0</t>
  </si>
  <si>
    <t>คค 0703.49-68-0005</t>
  </si>
  <si>
    <t>โครงการอำนวยความปลอดภัยเพื่อคุณภาพชีวิตที่ดีของประชาชน  (กิจกรรมติดตั้งไฟฟ้าแสงสว่างสายมาบพวา - เขาหินแท่น หมู่ 4, หมู่ 11 ตำบลวังหว้า อำเภอแกลง จังหวัดระยอง)</t>
  </si>
  <si>
    <t>https://emenscr.nesdc.go.th/viewer/view.html?id=67693cb26f54fa3671471311</t>
  </si>
  <si>
    <t>คค 0703.49-68-0004</t>
  </si>
  <si>
    <t>โครงการอำนวยความปลอดภัยเพื่อคุณภาพชีวิตที่ดีของประชาชน (กิจกรรมติดตั้งไฟฟ้าแสงสว่างถนนสายสี่แยกกองดิน – เขาวง หมู่ 5 , 9 , 10 ตำบลกองดิน อำเภอแกลง จังหวัดระยอง)</t>
  </si>
  <si>
    <t>https://emenscr.nesdc.go.th/viewer/view.html?id=676939db3c750d5109f2f3d2</t>
  </si>
  <si>
    <t>คค 0703.49-68-0003</t>
  </si>
  <si>
    <t>โครงการโครงการอำนวยความปลอดภัยเพื่อคุณภาพชีวิตที่ดีของประชาชน (กิจกรรมติดตั้งไฟฟ้าแสงสว่างในพื้นที่ตำบลห้วยทับมอญ อำเภอเขาชะเมา จังหวัดระยอง)</t>
  </si>
  <si>
    <t>https://emenscr.nesdc.go.th/viewer/view.html?id=6769353e6f54fa367147130b</t>
  </si>
  <si>
    <t>คค 0703.49-68-0001</t>
  </si>
  <si>
    <t>โครงการอำนวยความปลอดภัยเพื่อคุณภาพชีวิตที่ดีของประชาชน  (กิจกรรมติดตั้งไฟฟ้าแสงสว่างถนนสายเฉลิมบูรพาชลทิต – ทุ่งโปรงทอง ตำบลปากน้ำประแส อำเภอแกลง จังหวัดระยอง)</t>
  </si>
  <si>
    <t>https://emenscr.nesdc.go.th/viewer/view.html?id=676924c76f54fa36714712ea</t>
  </si>
  <si>
    <t>คค 0703.7-64-0008</t>
  </si>
  <si>
    <t>ก่อสร้างถนนลาดยางแอสฟัลติกคอนกรีตแยกทางหลวงหมายเลข 3259 - บ้านหนองกระทิง อำเภอท่าตะเกียบ จังหวัดฉะเชิงเทรา</t>
  </si>
  <si>
    <t>070104F0102</t>
  </si>
  <si>
    <t>v3_070104V01F02</t>
  </si>
  <si>
    <t>https://emenscr.nesdc.go.th/viewer/view.html?id=5fbcc1287232b72a71f77da9</t>
  </si>
  <si>
    <t>คค 0703.7-64-0007</t>
  </si>
  <si>
    <t>ก่อสร้างถนนลาดยางแอสฟัลติกคอนกรีตสายแยกทางหลวงหมายเลข 3076 เชื่อมบ้านหนองประโยชน์ หมู่ที่ 6 ตำบลท่าตะเกียบ อำเภอท่าตะเกียบ จังหวัดฉะเชิงเทรา</t>
  </si>
  <si>
    <t>https://emenscr.nesdc.go.th/viewer/view.html?id=5fbcbba97232b72a71f77d9f</t>
  </si>
  <si>
    <t>คค 0703.7-64-0006</t>
  </si>
  <si>
    <t>ซ่อมสร้างถนนลาดยางแอสฟัลติกคอนกรีตสายแยก ทช.ฉช.5033 เชื่อมแยก ทช.ฉช.4049 อำเภอบางคล้า จังหวัดฉะเชิงเทรา ระยะทาง  0.800 กิโลเมตร</t>
  </si>
  <si>
    <t>https://emenscr.nesdc.go.th/viewer/view.html?id=5fbcbb1e9a014c2a732f739d</t>
  </si>
  <si>
    <t>คค 0703.7-64-0002</t>
  </si>
  <si>
    <t>ซ่อมสร้างถนนลาดยางแอสฟัลติกคอนกรีตสายแยก ทช.ฉช.4022 - บ้านหนองใหญ่ อำเภอสนามชัยเขต จังหวัดฉะเชิงเทรา</t>
  </si>
  <si>
    <t>https://emenscr.nesdc.go.th/viewer/view.html?id=5fbca8657232b72a71f77d6f</t>
  </si>
  <si>
    <t>คค 0703.72-64-0001</t>
  </si>
  <si>
    <t>โครงการพัฒนาปรับปรุงเส้นทางเพื่อสนับสนุนการพัฒนาคุณภาพชีวิตของประชาชน เชื่อมโยงขนส่งสินค้าเกษตรและการท่องเที่ยว</t>
  </si>
  <si>
    <t>แขวงทางหลวงชนบทอำนาจเจริญ</t>
  </si>
  <si>
    <t>070101F0202</t>
  </si>
  <si>
    <t>https://emenscr.nesdc.go.th/viewer/view.html?id=5fc87344a8d9686aa79eeab5</t>
  </si>
  <si>
    <t>คค 0703.16-64-0001</t>
  </si>
  <si>
    <t>ก่อสร้างถนนลาดยาง Asphltic Concrele สาย แยก ทล.105 - บ้านห้วยหินฝน ตำบลแม่ปะ อำเภอแม่สอด จังหวัดตาก (ภายใต้โครงการส่งเสริมคุณภาพชีวิตเพื่อแก้ปัญหาความยากจน)</t>
  </si>
  <si>
    <t>https://emenscr.nesdc.go.th/viewer/view.html?id=5fce4e69b6a0d61613d97be9</t>
  </si>
  <si>
    <t>คค 06020-64-0002</t>
  </si>
  <si>
    <t xml:space="preserve">ส่งเสริมและพัฒนาความปลอดภัยทางถนนเพื่อสนับสนุนการเกษตรและท่องเที่ยวในพื้นที่จังหวัดสกลนคร  ทางหลวงหมายเลข 223  ตอน สกลนคร - นาแก  ระหว่าง กม.0+000 - กม.42+807 </t>
  </si>
  <si>
    <t>070105F0501</t>
  </si>
  <si>
    <t>https://emenscr.nesdc.go.th/viewer/view.html?id=5fc1c9a79a014c2a732f7741</t>
  </si>
  <si>
    <t>rid_regional_27-64-0001</t>
  </si>
  <si>
    <t>ปรับปรุงระบบระบายน้ำ D2 อ่างเก็บน้ำห้วยยาง ระยะที่ 4 ตำบลทัพราช อำเภอตาพระยา จังหวัดสระแก้ว</t>
  </si>
  <si>
    <t>070101F0303</t>
  </si>
  <si>
    <t>v3_070101V03F02</t>
  </si>
  <si>
    <t>https://emenscr.nesdc.go.th/viewer/view.html?id=5fcdd4ceb6a0d61613d97ac4</t>
  </si>
  <si>
    <t>คค 06076-65-0004</t>
  </si>
  <si>
    <t>ติดตั้งอุปกรณ์กันชนตอม่อสะพาน ในสะพานทางหลวงหมายเลข 32 (สะพานข้ามแม่น้ำป่าสัก) ตำบลบ่อโพง อำเภอนครหลวง จังหวัดพระนครศรีอยุธยา</t>
  </si>
  <si>
    <t>070104F0202</t>
  </si>
  <si>
    <t>v3_070104V02F01</t>
  </si>
  <si>
    <t>https://emenscr.nesdc.go.th/viewer/view.html?id=61b07ccd9379e927147699b2</t>
  </si>
  <si>
    <t>คค 06076-65-0003</t>
  </si>
  <si>
    <t>ติดตั้งอุปกรณ์กันชนตอม่อสะพาน ในสะพานทางหลวงหมายเลข 309 (สะพานสมเด็จพระพระนเรศวรมหาราช) ตำบลหอรัตนไชย อำเภอพระนครศรีอยุธยา จังหวัดพระนครศรีอยุธยา</t>
  </si>
  <si>
    <t>https://emenscr.nesdc.go.th/viewer/view.html?id=61b0792546d3a6271aae23d3</t>
  </si>
  <si>
    <t>คค 0703.30-65-0001</t>
  </si>
  <si>
    <t xml:space="preserve"> โครงการก่อสร้างถนนสาย304-3070 (ฝั่งขวา) ตำบลหนองโพรง/ตำบลหัวหว้า อำเภอศรีมหาโพธิ จังหวัดปราจีนบุรี  ตอนที่ 2  </t>
  </si>
  <si>
    <t>https://emenscr.nesdc.go.th/viewer/view.html?id=616e4427f13edb48f2d0ad7d</t>
  </si>
  <si>
    <t>อก 5106.1.2-66-0002</t>
  </si>
  <si>
    <t>โครงการพัฒนาท่าเรืออุตสาหกรรมมาบตาพุด ระยะที่ 3 (ช่วงที่ 2)</t>
  </si>
  <si>
    <t>090102</t>
  </si>
  <si>
    <t>v2_090102</t>
  </si>
  <si>
    <t>v2_090102V01F01</t>
  </si>
  <si>
    <t>v3_090102V01F01</t>
  </si>
  <si>
    <t>https://emenscr.nesdc.go.th/viewer/view.html?id=6407f5cca4d626491278f0f0</t>
  </si>
  <si>
    <t>อก 5106.1.2-68-0001</t>
  </si>
  <si>
    <t>โครงการขุดลอกและขยายร่องน้ำทางเรือเดิน ท่าเรืออุตสาหกรรมมาบตาพุด</t>
  </si>
  <si>
    <t>https://emenscr.nesdc.go.th/viewer/view.html?id=67aed0330b91f26892775bc7</t>
  </si>
  <si>
    <t>ปัจจัย (เดิม)</t>
  </si>
  <si>
    <t>ความสอดคล้องหลัก/รอง</t>
  </si>
  <si>
    <t>หลัก</t>
  </si>
  <si>
    <t>รอง</t>
  </si>
  <si>
    <t>นับซ้ำ</t>
  </si>
  <si>
    <t>อักษรย่อ</t>
  </si>
  <si>
    <t>ทย.</t>
  </si>
  <si>
    <t>บวท.</t>
  </si>
  <si>
    <t>มทร.รัตนโกสินทร์</t>
  </si>
  <si>
    <t>ทล.</t>
  </si>
  <si>
    <t>ทช.</t>
  </si>
  <si>
    <t>ขบ.</t>
  </si>
  <si>
    <t>มว.</t>
  </si>
  <si>
    <t>ยผ.</t>
  </si>
  <si>
    <t>สคร.</t>
  </si>
  <si>
    <t>จท.</t>
  </si>
  <si>
    <t>กพร.</t>
  </si>
  <si>
    <t>สค.</t>
  </si>
  <si>
    <t>สถ.</t>
  </si>
  <si>
    <t>สป.คค.</t>
  </si>
  <si>
    <t>กศก.</t>
  </si>
  <si>
    <t>สนข.</t>
  </si>
  <si>
    <t>สกพอ.</t>
  </si>
  <si>
    <t>วว.</t>
  </si>
  <si>
    <t>มทร.ธัญบุรี</t>
  </si>
  <si>
    <t>มทร.อีสาน</t>
  </si>
  <si>
    <t>มมส.</t>
  </si>
  <si>
    <t>บขส.</t>
  </si>
  <si>
    <t>สศช.</t>
  </si>
  <si>
    <t>ขร.</t>
  </si>
  <si>
    <t>ชป.</t>
  </si>
  <si>
    <t>ปค.</t>
  </si>
  <si>
    <t>กนอ.</t>
  </si>
  <si>
    <t>สศด.</t>
  </si>
  <si>
    <t>มรล.</t>
  </si>
  <si>
    <t>รฟม.</t>
  </si>
  <si>
    <t>รฟท.</t>
  </si>
  <si>
    <t>สทอภ.</t>
  </si>
  <si>
    <t>ธร.</t>
  </si>
  <si>
    <t>กรมอเมริกาฯ</t>
  </si>
  <si>
    <t>ทต.แม่ลาน้อย</t>
  </si>
  <si>
    <t>ภาคตะวันออก</t>
  </si>
  <si>
    <t>ลิงค์</t>
  </si>
  <si>
    <t>v2_070102V04F04</t>
  </si>
  <si>
    <t>ทอท.</t>
  </si>
  <si>
    <t>สป.กห.</t>
  </si>
  <si>
    <t>กพท.</t>
  </si>
  <si>
    <t>กทท.</t>
  </si>
  <si>
    <t>กวก.</t>
  </si>
  <si>
    <t>มกอช.</t>
  </si>
  <si>
    <t>พค.</t>
  </si>
  <si>
    <t>ปม.</t>
  </si>
  <si>
    <t>Count of ปัจจัย</t>
  </si>
  <si>
    <t>จำนวนโครงการห้วงที่ 2 (66-68)</t>
  </si>
  <si>
    <t>**F00 หมายถึงโครงการไม่สอดคล้องกับองค์ประกอบปัจจัยใดของเป้าหมายแผนแม่บทย่อย</t>
  </si>
  <si>
    <t>รวมหลัก</t>
  </si>
  <si>
    <t>รวมรอง</t>
  </si>
  <si>
    <t>ปัจจัย v3</t>
  </si>
  <si>
    <t>id โครงการ</t>
  </si>
  <si>
    <t>hyperlink</t>
  </si>
  <si>
    <t>ชื่อโครงการ</t>
  </si>
  <si>
    <t>ชื่อโครงการ (ข้อความ)</t>
  </si>
  <si>
    <t>กรม</t>
  </si>
  <si>
    <t>กระทรวง</t>
  </si>
  <si>
    <t>Y1</t>
  </si>
  <si>
    <t>เกณฑ์ข้อ 1</t>
  </si>
  <si>
    <t>เกณฑ์ข้อ 3</t>
  </si>
  <si>
    <t>เกณฑ์ข้อ 4</t>
  </si>
  <si>
    <t>เกณฑ์ข้อ 5</t>
  </si>
  <si>
    <t>เกณฑ์ข้อ 6</t>
  </si>
  <si>
    <t>เกณฑ์ข้อ 7</t>
  </si>
  <si>
    <t>result</t>
  </si>
  <si>
    <t>ไม่ผ่าน</t>
  </si>
  <si>
    <t>66c2cc2fa7a2194243108c89</t>
  </si>
  <si>
    <t>https://emenscr.nesdc.go.th/viewer/view.html?id=66c2cc2fa7a2194243108c89</t>
  </si>
  <si>
    <t>โครงการจ้างที่ปรึกษา ศึกษา Aeronautical Study เกี่ยวกับพื้นที่ปลอดภัยรอบทางวิ่ง (Runway Strip) และพื้นที่ปลอดภัยปลายทางวิ่ง (Runway End Safety Area) ท่าอากาศยานแม่ฮ่องสอน</t>
  </si>
  <si>
    <t>66c2d1abca398d04dbf184d7</t>
  </si>
  <si>
    <t>https://emenscr.nesdc.go.th/viewer/view.html?id=66c2d1abca398d04dbf184d7</t>
  </si>
  <si>
    <t>โครงการจัดซื้อแบบจำลองอากาศยานพร้อมระบบจำลองการฝึกซ้อมดับเพลิงและกู้ภัยอากาศยาน</t>
  </si>
  <si>
    <t>66bdca9246601904ce6f27f4</t>
  </si>
  <si>
    <t>https://emenscr.nesdc.go.th/viewer/view.html?id=66bdca9246601904ce6f27f4</t>
  </si>
  <si>
    <t>งานจ้างก่อสร้างขุดลอกและบำรุงรักษาร่องน้ำชายฝั่งทะเลที่ ร่องน้ำท่าเรืออเนกประสงค์ระนอง อ.เมืองระนอง จ.ระนอง</t>
  </si>
  <si>
    <t>66c2e62a46601904ce6f2860</t>
  </si>
  <si>
    <t>https://emenscr.nesdc.go.th/viewer/view.html?id=66c2e62a46601904ce6f2860</t>
  </si>
  <si>
    <t>โครงการงานก่อสร้างขยายลานจอดเครื่องบิน และก่อสร้างทางขับ พร้อมระบบไฟฟ้าสนามบินท่าอากาศยานอุบลราชธานี ตำบลในเมือง อำเภอเมืองอุบลราชธานี  จังหวัดอุบลราชธานี 1 แห่ง</t>
  </si>
  <si>
    <t>66c2e8d920d7cf42394f561c</t>
  </si>
  <si>
    <t>https://emenscr.nesdc.go.th/viewer/view.html?id=66c2e8d920d7cf42394f561c</t>
  </si>
  <si>
    <t>โครงการงานก่อสร้างเสริมความแข็งแรงลานจอดเครื่องบิน และทางขับ พร้อมระบบไฟฟ้าสนามบิน ท่าอากาศยานนครพนม ตำบลโพธิ์ตาก อำเภอเมืองนครพนม จังหวัดนครพนม  1 แห่ง</t>
  </si>
  <si>
    <t>66bdbd5620d7cf42394f52dd</t>
  </si>
  <si>
    <t>https://emenscr.nesdc.go.th/viewer/view.html?id=66bdbd5620d7cf42394f52dd</t>
  </si>
  <si>
    <t>66c59f91ca398d04dbf1857e</t>
  </si>
  <si>
    <t>https://emenscr.nesdc.go.th/viewer/view.html?id=66c59f91ca398d04dbf1857e</t>
  </si>
  <si>
    <t xml:space="preserve">โครงการทางหลวงพิเศษระหวางเมืองหมายเลข 8 สายนครปฐม-ชะอํา ช่วงนครปฐม – ปากท่อ </t>
  </si>
  <si>
    <t>66c3133520d7cf42394f56f5</t>
  </si>
  <si>
    <t>https://emenscr.nesdc.go.th/viewer/view.html?id=66c3133520d7cf42394f56f5</t>
  </si>
  <si>
    <t>โครงการพัฒนาศักยภาพการตรวจสอบและทดสอบล้อเลื่อนสำหรับอุตสาหกรรมระบบราง</t>
  </si>
  <si>
    <t>66cde90e20d7cf42394f68a2</t>
  </si>
  <si>
    <t>https://emenscr.nesdc.go.th/viewer/view.html?id=66cde90e20d7cf42394f68a2</t>
  </si>
  <si>
    <t>โครงการ “ลดการสูญเสียชีวิตจากอุบัติเหตุทางถนนให้ลดลงของประชาชนในภาคอีสาน”</t>
  </si>
  <si>
    <t>66b09cbdca398d04dbf1834e</t>
  </si>
  <si>
    <t>https://emenscr.nesdc.go.th/viewer/view.html?id=66b09cbdca398d04dbf1834e</t>
  </si>
  <si>
    <t>โครงการ "การเชื่อมโยงข้อมูลหนังสือรับรองถิ่นกำเนิดสินค้าแบบอิเล็กทรอนิกส์ (e-CO) ระหว่างไทยและญี่ปุ่น ภายใต้ความตกลงหุ้นส่วนเศรษฐกิจไทย-ญี่ปุ่น (JTEPA)”</t>
  </si>
  <si>
    <t>66bef526a7a2194243108a60</t>
  </si>
  <si>
    <t>https://emenscr.nesdc.go.th/viewer/view.html?id=66bef526a7a2194243108a60</t>
  </si>
  <si>
    <t>พัฒนาทักษะดิจิทัลบุคลากรในอุตสาหกรรมโลจิสติกส์และซัพพลายเชน</t>
  </si>
  <si>
    <t>66c44f87a7a2194243108f79</t>
  </si>
  <si>
    <t>https://emenscr.nesdc.go.th/viewer/view.html?id=66c44f87a7a2194243108f79</t>
  </si>
  <si>
    <t>โครงการยกระดับการควบคุม กำกับ ดูแล ด้านความปลอดภัยในการขนส่งสินค้าอันตรายทางถนน</t>
  </si>
  <si>
    <t>(ร่าง) ข้อเสนอโครงการสำคัญประจำปี 2569 ภายใต้แผนแม่บท 070102</t>
  </si>
  <si>
    <r>
      <t>โครงการเพื่อขับเคลื่อนการบรรลุเป้าหมายตามยุทธศาสตร์ชาติ ประจำปีงบประมาณ 2566 - 2569 เทียบ</t>
    </r>
    <r>
      <rPr>
        <b/>
        <sz val="28"/>
        <color theme="8" tint="-0.249977111117893"/>
        <rFont val="TH SarabunPSK"/>
        <family val="2"/>
      </rPr>
      <t>องค์ประกอบและปัจจัยของห่วงโซ่คุณค่าฯ (FVCT) (ฉบับเดิม)</t>
    </r>
    <r>
      <rPr>
        <b/>
        <sz val="28"/>
        <rFont val="TH SarabunPSK"/>
        <family val="2"/>
      </rPr>
      <t xml:space="preserve"> กับ</t>
    </r>
    <r>
      <rPr>
        <b/>
        <sz val="28"/>
        <color theme="9" tint="-0.249977111117893"/>
        <rFont val="TH SarabunPSK"/>
        <family val="2"/>
      </rPr>
      <t>ห่วงโซ่คุณค่าฯ (FVCT) (ฉบับแก้ไข) (พ.ศ. 2567 - 2570)</t>
    </r>
  </si>
  <si>
    <t>รวม</t>
  </si>
  <si>
    <t>(All)</t>
  </si>
  <si>
    <t>Row Labels</t>
  </si>
  <si>
    <t>Grand Total</t>
  </si>
  <si>
    <t>ปัจจัย2</t>
  </si>
  <si>
    <t>สนับสนุน</t>
  </si>
  <si>
    <t>มพ.</t>
  </si>
  <si>
    <t>มอ.</t>
  </si>
  <si>
    <t>รหัสปัจจัย</t>
  </si>
  <si>
    <t>ชีท 1.รวม</t>
  </si>
  <si>
    <t>ชีท 5.โครงการสำคัญ</t>
  </si>
  <si>
    <t>ชีทความเกี่ยวข้อง</t>
  </si>
  <si>
    <t>หน่วยงาน</t>
  </si>
  <si>
    <t>ความสอดคล้อง</t>
  </si>
  <si>
    <t>ส่ง</t>
  </si>
  <si>
    <t>ไม่ส่ง</t>
  </si>
  <si>
    <t>โครงการฯ</t>
  </si>
  <si>
    <t>โครงการสำคัญ</t>
  </si>
  <si>
    <t>ไม่ระบุ</t>
  </si>
  <si>
    <t>v3_070102V04F05</t>
  </si>
  <si>
    <t>ไม่มี</t>
  </si>
  <si>
    <t>ไม่เคยมีโครงการ</t>
  </si>
  <si>
    <t>มหาวิทยาลัยสงขลานครินทร์</t>
  </si>
  <si>
    <t>มร.อด.</t>
  </si>
  <si>
    <t>กทพ.</t>
  </si>
  <si>
    <t>สบน.</t>
  </si>
  <si>
    <t>NT</t>
  </si>
  <si>
    <t>กปม.</t>
  </si>
  <si>
    <t>070102V04F05</t>
  </si>
  <si>
    <t>มหาวิทยาลัยราชภัฏอุดรธานี</t>
  </si>
  <si>
    <t>การทางพิเศษแห่งประเทศไทย</t>
  </si>
  <si>
    <t>สำนักงานบริหารหนี้สาธารณะ</t>
  </si>
  <si>
    <t>บริษัท โทรคมนาคมแห่งชาติ จำกัด (​มหาชน)</t>
  </si>
  <si>
    <t>กรมประมง</t>
  </si>
  <si>
    <t>อื่นๆ</t>
  </si>
  <si>
    <t>รัฐวิสาหกิจ</t>
  </si>
  <si>
    <t>คก.สำคัญ 66</t>
  </si>
  <si>
    <t>คก.สำคัญ 67</t>
  </si>
  <si>
    <t>ระบุไม่ได้</t>
  </si>
  <si>
    <t>บริษัท วิทยุการบินแห่งประเทศไทย จํากัด</t>
  </si>
  <si>
    <t>มี</t>
  </si>
  <si>
    <t>มี/ไม่มีโครงการ</t>
  </si>
  <si>
    <t>Count of มี/ไม่มีโครงการ</t>
  </si>
  <si>
    <t>กระทรวงหรือเทียบเท่า</t>
  </si>
  <si>
    <t>กรมหรือเทียบเท่า</t>
  </si>
  <si>
    <t>ประเด็นแผนแม่บทฯ</t>
  </si>
  <si>
    <t>รหัสเป้าหมายแผนย่อย</t>
  </si>
  <si>
    <t>เป้าหมายแผนย่อย</t>
  </si>
  <si>
    <t>รหัสองค์ประกอบ</t>
  </si>
  <si>
    <t>มี/ไม่มี</t>
  </si>
  <si>
    <t>07</t>
  </si>
  <si>
    <t>โครงสร้างพื้นฐานด้านการขนส่งและโลจิสติกส์ตามเส้นทางยุทธศาสตร์</t>
  </si>
  <si>
    <t>การขนส่งต่อเนื่องหลายรูปแบบ และการขนส่งที่ประหยัดพลังงานและเป็นมิตรต่อสิ่งแวดล้อม</t>
  </si>
  <si>
    <t>ความสมบูรณ์ของระบบ NSW</t>
  </si>
  <si>
    <t>กระบวนการโลจิสติกส์ในรูปแบบอิเล็กทรอนิกส์</t>
  </si>
  <si>
    <t>เทคโนโลยีด้านระบบโลจิสติกส์ และพาณิชย์อิเล็กทรอนิกส์</t>
  </si>
  <si>
    <t>เครือข่ายผู้ให้บริการโลจิสติกส์ของไทยกับต่างประเทศ</t>
  </si>
  <si>
    <t>มาตรฐานและสมรรถนะของผู้ให้บริการและบุคลากรด้านโลจิสติกส์</t>
  </si>
  <si>
    <t>การมีส่วนร่วมของภาคเอกชนในการลงทุนพัฒนาและ	ให้บริการศูนย์โลจิสติกส์ต่างๆ</t>
  </si>
  <si>
    <t>การลดอุปสรรคการค้าระหว่างประเทศ</t>
  </si>
  <si>
    <t>การดำเนินการตามข้อตกลงความร่วมมือระหว่างประเทศ</t>
  </si>
  <si>
    <t>ฐานข้อมูลระบบโลจิสติกส์ของประเทศ</t>
  </si>
  <si>
    <t>ความชัดเจนของการพัฒนาด้านระบบโลจิสติกส์ของประเทศ</t>
  </si>
  <si>
    <t>การประเมินผลการดำเนินการ และบริหารจัดการฐานข้อมูล</t>
  </si>
  <si>
    <t>สมรรถนะและศักยภาพผู้ประกอบการโลจิสติกส์ระหว่างประเทศ</t>
  </si>
  <si>
    <t>กฎหมาย นโยบายที่ส่งเสริมการดำเนินงานด้านโลจิสติกส์</t>
  </si>
  <si>
    <t>การรองรับการขนส่งสินค้าในสถานการณ์ฉุกเฉิน</t>
  </si>
  <si>
    <t>ประสิทธิภาพด้านโลจิสติกส์ระหว่างประเทศของประเทศไทยดีขึ้น</t>
  </si>
  <si>
    <t>โครงสร้างพื้นฐานและสิ่งอำนวยความสะดวก</t>
  </si>
  <si>
    <t>การบริการด้านโลจิสติกส์</t>
  </si>
  <si>
    <t>ปัจจัยสนับสนุนด้านโลจิสติกส์</t>
  </si>
  <si>
    <t>สภาพแวดล้อมที่สนับสนุนการพัฒนาประสิทธิภาพด้านโลจิสติกส์ในภาพรวม</t>
  </si>
  <si>
    <t>ส่วนราชการไม่สังกัดสำนักนายกรัฐมนตรี กระทรวงหรือทบวง และหน่วยงานภายใต้การควบคุมดูแลของนายกรัฐมนตรี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</si>
</sst>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7">
    <font>
      <sz val="11"/>
      <name val="Calibri"/>
    </font>
    <font>
      <sz val="11"/>
      <color theme="1"/>
      <name val="Calibri"/>
      <family val="2"/>
      <charset val="222"/>
      <scheme val="minor"/>
    </font>
    <font>
      <b/>
      <sz val="11"/>
      <name val="Calibri"/>
      <family val="2"/>
    </font>
    <font>
      <u/>
      <sz val="11"/>
      <color theme="10"/>
      <name val="Calibri"/>
      <family val="2"/>
    </font>
    <font>
      <sz val="11"/>
      <name val="Calibri"/>
      <family val="2"/>
    </font>
    <font>
      <sz val="11"/>
      <name val="TH SarabunPSK"/>
      <family val="2"/>
    </font>
    <font>
      <sz val="16"/>
      <color rgb="FFFF0000"/>
      <name val="TH SarabunPSK"/>
      <family val="2"/>
    </font>
    <font>
      <sz val="16"/>
      <name val="TH SarabunPSK"/>
      <family val="2"/>
    </font>
    <font>
      <b/>
      <sz val="16"/>
      <name val="TH SarabunPSK"/>
      <family val="2"/>
    </font>
    <font>
      <u/>
      <sz val="16"/>
      <color theme="10"/>
      <name val="TH SarabunPSK"/>
      <family val="2"/>
    </font>
    <font>
      <sz val="11"/>
      <color theme="1"/>
      <name val="Calibri"/>
      <family val="2"/>
    </font>
    <font>
      <sz val="16"/>
      <color theme="1"/>
      <name val="TH SarabunPSK"/>
      <family val="2"/>
    </font>
    <font>
      <sz val="12"/>
      <name val="TH SarabunPSK"/>
      <family val="2"/>
    </font>
    <font>
      <b/>
      <sz val="16"/>
      <color rgb="FF000000"/>
      <name val="TH SarabunPSK"/>
      <family val="2"/>
      <charset val="222"/>
    </font>
    <font>
      <sz val="16"/>
      <name val="TH SarabunPSK"/>
      <family val="2"/>
      <charset val="222"/>
    </font>
    <font>
      <u/>
      <sz val="16"/>
      <color rgb="FF0563C1"/>
      <name val="TH SarabunPSK"/>
      <family val="2"/>
      <charset val="222"/>
    </font>
    <font>
      <b/>
      <sz val="16"/>
      <color rgb="FFFF0000"/>
      <name val="TH SarabunPSK"/>
      <family val="2"/>
      <charset val="222"/>
    </font>
    <font>
      <b/>
      <sz val="16"/>
      <color rgb="FF00B050"/>
      <name val="TH SarabunPSK"/>
      <family val="2"/>
      <charset val="222"/>
    </font>
    <font>
      <b/>
      <sz val="16"/>
      <name val="TH SarabunPSK"/>
      <family val="2"/>
      <charset val="222"/>
    </font>
    <font>
      <b/>
      <sz val="28"/>
      <name val="TH SarabunPSK"/>
      <family val="2"/>
    </font>
    <font>
      <b/>
      <sz val="28"/>
      <color theme="8" tint="-0.249977111117893"/>
      <name val="TH SarabunPSK"/>
      <family val="2"/>
    </font>
    <font>
      <b/>
      <sz val="28"/>
      <color theme="9" tint="-0.249977111117893"/>
      <name val="TH SarabunPSK"/>
      <family val="2"/>
    </font>
    <font>
      <sz val="16"/>
      <color theme="0" tint="-0.34998626667073579"/>
      <name val="TH SarabunPSK"/>
      <family val="2"/>
    </font>
    <font>
      <sz val="14"/>
      <name val="TH SarabunPSK"/>
      <family val="2"/>
    </font>
    <font>
      <b/>
      <sz val="16"/>
      <color rgb="FF000000"/>
      <name val="TH SarabunPSK"/>
      <family val="2"/>
    </font>
    <font>
      <b/>
      <sz val="16"/>
      <color rgb="FF0070C0"/>
      <name val="TH SarabunPSK"/>
      <family val="2"/>
    </font>
    <font>
      <b/>
      <u/>
      <sz val="16"/>
      <color rgb="FF0070C0"/>
      <name val="TH SarabunPSK"/>
      <family val="2"/>
    </font>
    <font>
      <b/>
      <sz val="16"/>
      <color rgb="FF00B050"/>
      <name val="TH SarabunPSK"/>
      <family val="2"/>
    </font>
    <font>
      <b/>
      <u/>
      <sz val="16"/>
      <color rgb="FF00B050"/>
      <name val="TH SarabunPSK"/>
      <family val="2"/>
    </font>
    <font>
      <b/>
      <sz val="16"/>
      <color rgb="FF7030A0"/>
      <name val="TH SarabunPSK"/>
      <family val="2"/>
    </font>
    <font>
      <b/>
      <u/>
      <sz val="16"/>
      <color rgb="FF7030A0"/>
      <name val="TH SarabunPSK"/>
      <family val="2"/>
    </font>
    <font>
      <b/>
      <sz val="16"/>
      <color rgb="FFFF0000"/>
      <name val="TH SarabunPSK"/>
      <family val="2"/>
    </font>
    <font>
      <b/>
      <u/>
      <sz val="16"/>
      <color rgb="FFFF0000"/>
      <name val="TH SarabunPSK"/>
      <family val="2"/>
    </font>
    <font>
      <b/>
      <sz val="16"/>
      <color theme="9" tint="-0.249977111117893"/>
      <name val="TH SarabunPSK"/>
      <family val="2"/>
    </font>
    <font>
      <b/>
      <u/>
      <sz val="16"/>
      <color theme="9" tint="-0.249977111117893"/>
      <name val="TH SarabunPSK"/>
      <family val="2"/>
    </font>
    <font>
      <sz val="14"/>
      <color theme="0"/>
      <name val="TH SarabunPSK"/>
      <family val="2"/>
    </font>
    <font>
      <sz val="16"/>
      <color rgb="FF000000"/>
      <name val="TH SarabunPSK"/>
      <family val="2"/>
    </font>
    <font>
      <sz val="16"/>
      <color rgb="FF0070C0"/>
      <name val="TH SarabunPSK"/>
      <family val="2"/>
    </font>
    <font>
      <sz val="16"/>
      <color theme="9" tint="-0.249977111117893"/>
      <name val="TH SarabunPSK"/>
      <family val="2"/>
    </font>
    <font>
      <sz val="16"/>
      <color rgb="FF00B050"/>
      <name val="TH SarabunPSK"/>
      <family val="2"/>
    </font>
    <font>
      <b/>
      <sz val="16"/>
      <color theme="0"/>
      <name val="TH SarabunPSK"/>
      <family val="2"/>
    </font>
    <font>
      <b/>
      <sz val="14"/>
      <name val="TH SarabunPSK"/>
      <family val="2"/>
    </font>
    <font>
      <b/>
      <sz val="16"/>
      <color rgb="FFFFFFFF"/>
      <name val="TH SarabunPSK"/>
      <family val="2"/>
    </font>
    <font>
      <b/>
      <sz val="11"/>
      <name val="TH SarabunPSK"/>
      <family val="2"/>
    </font>
    <font>
      <b/>
      <sz val="22"/>
      <color rgb="FFFF0000"/>
      <name val="TH SarabunPSK"/>
      <family val="2"/>
    </font>
    <font>
      <sz val="11"/>
      <color theme="1"/>
      <name val="Calibri"/>
      <family val="2"/>
      <scheme val="minor"/>
    </font>
    <font>
      <sz val="16"/>
      <color rgb="FF7030A0"/>
      <name val="TH SarabunPSK"/>
      <family val="2"/>
    </font>
    <font>
      <sz val="16"/>
      <color rgb="FFFF3399"/>
      <name val="TH SarabunPSK"/>
      <family val="2"/>
    </font>
    <font>
      <sz val="8"/>
      <name val="Calibri"/>
      <family val="2"/>
    </font>
    <font>
      <sz val="16"/>
      <color rgb="FF7030A0"/>
      <name val="TH SarabunPSK"/>
      <family val="2"/>
      <charset val="222"/>
    </font>
    <font>
      <sz val="16"/>
      <color rgb="FFFF3399"/>
      <name val="TH SarabunPSK"/>
      <family val="2"/>
      <charset val="222"/>
    </font>
    <font>
      <sz val="11"/>
      <name val="Calibri"/>
      <family val="2"/>
      <charset val="222"/>
    </font>
    <font>
      <sz val="16"/>
      <color rgb="FFFF0066"/>
      <name val="TH SarabunPSK"/>
      <family val="2"/>
    </font>
    <font>
      <sz val="16"/>
      <color theme="1"/>
      <name val="TH SarabunPSK"/>
      <family val="2"/>
      <charset val="222"/>
    </font>
    <font>
      <sz val="11"/>
      <color rgb="FFFF3399"/>
      <name val="Calibri"/>
      <family val="2"/>
    </font>
    <font>
      <sz val="11"/>
      <color rgb="FFFF3399"/>
      <name val="Calibri"/>
      <family val="2"/>
      <charset val="222"/>
    </font>
    <font>
      <sz val="16"/>
      <name val="Calibri"/>
      <family val="2"/>
      <charset val="222"/>
    </font>
  </fonts>
  <fills count="40">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DDD9C4"/>
        <bgColor indexed="64"/>
      </patternFill>
    </fill>
    <fill>
      <patternFill patternType="solid">
        <fgColor rgb="FFFFCCFF"/>
        <bgColor indexed="64"/>
      </patternFill>
    </fill>
    <fill>
      <patternFill patternType="solid">
        <fgColor rgb="FFBDD7EE"/>
        <bgColor rgb="FF000000"/>
      </patternFill>
    </fill>
    <fill>
      <patternFill patternType="solid">
        <fgColor rgb="FFF9ADAD"/>
        <bgColor rgb="FF000000"/>
      </patternFill>
    </fill>
    <fill>
      <patternFill patternType="solid">
        <fgColor rgb="FFE2EFDA"/>
        <bgColor rgb="FF000000"/>
      </patternFill>
    </fill>
    <fill>
      <patternFill patternType="solid">
        <fgColor rgb="FFDDEBF7"/>
        <bgColor rgb="FF000000"/>
      </patternFill>
    </fill>
    <fill>
      <patternFill patternType="solid">
        <fgColor rgb="FFFFF2CC"/>
        <bgColor rgb="FF000000"/>
      </patternFill>
    </fill>
    <fill>
      <patternFill patternType="solid">
        <fgColor rgb="FFCCFFFF"/>
        <bgColor indexed="64"/>
      </patternFill>
    </fill>
    <fill>
      <patternFill patternType="solid">
        <fgColor rgb="FFC00000"/>
        <bgColor indexed="64"/>
      </patternFill>
    </fill>
    <fill>
      <patternFill patternType="solid">
        <fgColor rgb="FF99CCFF"/>
        <bgColor indexed="64"/>
      </patternFill>
    </fill>
    <fill>
      <patternFill patternType="solid">
        <fgColor rgb="FFFFCC00"/>
        <bgColor indexed="64"/>
      </patternFill>
    </fill>
    <fill>
      <patternFill patternType="solid">
        <fgColor rgb="FFCCFF66"/>
        <bgColor indexed="64"/>
      </patternFill>
    </fill>
    <fill>
      <patternFill patternType="solid">
        <fgColor rgb="FF66FF99"/>
        <bgColor indexed="64"/>
      </patternFill>
    </fill>
    <fill>
      <patternFill patternType="solid">
        <fgColor rgb="FFCC66FF"/>
        <bgColor indexed="64"/>
      </patternFill>
    </fill>
    <fill>
      <patternFill patternType="solid">
        <fgColor rgb="FFFFFF66"/>
        <bgColor indexed="64"/>
      </patternFill>
    </fill>
    <fill>
      <patternFill patternType="solid">
        <fgColor rgb="FFCCCC00"/>
        <bgColor indexed="64"/>
      </patternFill>
    </fill>
    <fill>
      <patternFill patternType="solid">
        <fgColor theme="6" tint="-0.249977111117893"/>
        <bgColor indexed="64"/>
      </patternFill>
    </fill>
    <fill>
      <patternFill patternType="solid">
        <fgColor rgb="FF33CCCC"/>
        <bgColor indexed="64"/>
      </patternFill>
    </fill>
    <fill>
      <patternFill patternType="solid">
        <fgColor rgb="FF666699"/>
        <bgColor indexed="64"/>
      </patternFill>
    </fill>
    <fill>
      <patternFill patternType="solid">
        <fgColor rgb="FFFF3399"/>
        <bgColor indexed="64"/>
      </patternFill>
    </fill>
    <fill>
      <patternFill patternType="solid">
        <fgColor rgb="FFFFCC66"/>
        <bgColor indexed="64"/>
      </patternFill>
    </fill>
    <fill>
      <patternFill patternType="solid">
        <fgColor rgb="FFE1C2A3"/>
        <bgColor indexed="64"/>
      </patternFill>
    </fill>
    <fill>
      <patternFill patternType="solid">
        <fgColor theme="7" tint="-0.249977111117893"/>
        <bgColor indexed="64"/>
      </patternFill>
    </fill>
    <fill>
      <patternFill patternType="solid">
        <fgColor rgb="FFE26B0A"/>
        <bgColor rgb="FF000000"/>
      </patternFill>
    </fill>
    <fill>
      <patternFill patternType="solid">
        <fgColor rgb="FFFABF8F"/>
        <bgColor rgb="FF000000"/>
      </patternFill>
    </fill>
    <fill>
      <patternFill patternType="solid">
        <fgColor rgb="FFC00000"/>
        <bgColor rgb="FF000000"/>
      </patternFill>
    </fill>
    <fill>
      <patternFill patternType="solid">
        <fgColor rgb="FF92D050"/>
        <bgColor rgb="FF000000"/>
      </patternFill>
    </fill>
    <fill>
      <patternFill patternType="solid">
        <fgColor theme="8" tint="0.79998168889431442"/>
        <bgColor indexed="64"/>
      </patternFill>
    </fill>
    <fill>
      <patternFill patternType="solid">
        <fgColor theme="1"/>
        <bgColor indexed="64"/>
      </patternFill>
    </fill>
    <fill>
      <patternFill patternType="solid">
        <fgColor theme="0" tint="-0.499984740745262"/>
        <bgColor indexed="64"/>
      </patternFill>
    </fill>
    <fill>
      <patternFill patternType="solid">
        <fgColor rgb="FF7030A0"/>
        <bgColor indexed="64"/>
      </patternFill>
    </fill>
    <fill>
      <patternFill patternType="solid">
        <fgColor rgb="FFFFE1FF"/>
        <bgColor indexed="64"/>
      </patternFill>
    </fill>
    <fill>
      <patternFill patternType="solid">
        <fgColor rgb="FFACB9CA"/>
        <bgColor rgb="FFACB9CA"/>
      </patternFill>
    </fill>
    <fill>
      <patternFill patternType="solid">
        <fgColor rgb="FFF8CBAD"/>
        <bgColor rgb="FFF8CBAD"/>
      </patternFill>
    </fill>
    <fill>
      <patternFill patternType="solid">
        <fgColor rgb="FFD0CECE"/>
        <bgColor rgb="FFD0CECE"/>
      </patternFill>
    </fill>
  </fills>
  <borders count="8">
    <border>
      <left/>
      <right/>
      <top/>
      <bottom/>
      <diagonal/>
    </border>
    <border>
      <left style="medium">
        <color rgb="FFDEE2E6"/>
      </left>
      <right style="medium">
        <color rgb="FFDEE2E6"/>
      </right>
      <top/>
      <bottom/>
      <diagonal/>
    </border>
    <border>
      <left style="medium">
        <color rgb="FFDEE2E6"/>
      </left>
      <right style="medium">
        <color rgb="FFDEE2E6"/>
      </right>
      <top style="medium">
        <color rgb="FFE9E9E9"/>
      </top>
      <bottom/>
      <diagonal/>
    </border>
    <border>
      <left style="medium">
        <color rgb="FFDEE2E6"/>
      </left>
      <right style="medium">
        <color rgb="FFDEE2E6"/>
      </right>
      <top style="medium">
        <color rgb="FFE9E9E9"/>
      </top>
      <bottom style="medium">
        <color rgb="FFDEE2E6"/>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7">
    <xf numFmtId="0" fontId="0" fillId="0" borderId="0"/>
    <xf numFmtId="0" fontId="3" fillId="0" borderId="0" applyNumberFormat="0" applyFill="0" applyBorder="0" applyAlignment="0" applyProtection="0"/>
    <xf numFmtId="0" fontId="4" fillId="0" borderId="0"/>
    <xf numFmtId="0" fontId="4" fillId="0" borderId="0"/>
    <xf numFmtId="0" fontId="3" fillId="0" borderId="0" applyNumberFormat="0" applyFill="0" applyBorder="0" applyAlignment="0" applyProtection="0"/>
    <xf numFmtId="0" fontId="1" fillId="0" borderId="0"/>
    <xf numFmtId="0" fontId="45" fillId="0" borderId="0"/>
  </cellStyleXfs>
  <cellXfs count="190">
    <xf numFmtId="0" fontId="0" fillId="0" borderId="0" xfId="0"/>
    <xf numFmtId="0" fontId="2" fillId="0" borderId="0" xfId="0" applyFont="1"/>
    <xf numFmtId="3" fontId="0" fillId="0" borderId="0" xfId="0" applyNumberFormat="1"/>
    <xf numFmtId="4" fontId="0" fillId="0" borderId="0" xfId="0" applyNumberFormat="1"/>
    <xf numFmtId="1" fontId="0" fillId="0" borderId="0" xfId="0" applyNumberFormat="1"/>
    <xf numFmtId="0" fontId="2" fillId="0" borderId="0" xfId="0" applyFont="1" applyAlignment="1">
      <alignment horizontal="left" vertical="top"/>
    </xf>
    <xf numFmtId="0" fontId="0" fillId="0" borderId="0" xfId="0" applyAlignment="1">
      <alignment horizontal="left" vertical="top"/>
    </xf>
    <xf numFmtId="0" fontId="3" fillId="2" borderId="1" xfId="1" applyFill="1" applyBorder="1" applyAlignment="1">
      <alignment horizontal="left" vertical="top"/>
    </xf>
    <xf numFmtId="0" fontId="3" fillId="2" borderId="2" xfId="1" applyFill="1" applyBorder="1" applyAlignment="1">
      <alignment horizontal="left" vertical="top"/>
    </xf>
    <xf numFmtId="0" fontId="3" fillId="2" borderId="3" xfId="1" applyFill="1" applyBorder="1" applyAlignment="1">
      <alignment horizontal="left" vertical="top"/>
    </xf>
    <xf numFmtId="0" fontId="5" fillId="0" borderId="0" xfId="0" applyFont="1"/>
    <xf numFmtId="0" fontId="4" fillId="0" borderId="0" xfId="0" applyFont="1"/>
    <xf numFmtId="0" fontId="7" fillId="0" borderId="0" xfId="0" applyFont="1"/>
    <xf numFmtId="0" fontId="8" fillId="0" borderId="0" xfId="0" applyFont="1"/>
    <xf numFmtId="0" fontId="7" fillId="0" borderId="0" xfId="0" applyFont="1" applyAlignment="1">
      <alignment horizontal="left"/>
    </xf>
    <xf numFmtId="0" fontId="4" fillId="0" borderId="0" xfId="2"/>
    <xf numFmtId="0" fontId="2" fillId="0" borderId="0" xfId="2" applyFont="1"/>
    <xf numFmtId="1" fontId="4" fillId="0" borderId="0" xfId="2" applyNumberFormat="1"/>
    <xf numFmtId="0" fontId="10" fillId="0" borderId="0" xfId="2" applyFont="1"/>
    <xf numFmtId="0" fontId="3" fillId="0" borderId="0" xfId="1" applyFill="1" applyBorder="1"/>
    <xf numFmtId="0" fontId="7" fillId="0" borderId="0" xfId="2" applyFont="1"/>
    <xf numFmtId="0" fontId="11" fillId="5" borderId="0" xfId="2" applyFont="1" applyFill="1"/>
    <xf numFmtId="0" fontId="15" fillId="0" borderId="0" xfId="4" applyFont="1" applyFill="1" applyBorder="1" applyAlignment="1">
      <alignment horizontal="left"/>
    </xf>
    <xf numFmtId="0" fontId="19" fillId="0" borderId="0" xfId="0" applyFont="1"/>
    <xf numFmtId="0" fontId="22" fillId="0" borderId="0" xfId="2" applyFont="1"/>
    <xf numFmtId="0" fontId="23" fillId="0" borderId="0" xfId="0" applyFont="1" applyAlignment="1">
      <alignment horizontal="left"/>
    </xf>
    <xf numFmtId="0" fontId="23" fillId="0" borderId="0" xfId="0" applyFont="1" applyAlignment="1">
      <alignment horizontal="left" indent="1"/>
    </xf>
    <xf numFmtId="0" fontId="0" fillId="0" borderId="0" xfId="0" applyAlignment="1">
      <alignment horizontal="center"/>
    </xf>
    <xf numFmtId="0" fontId="8" fillId="4" borderId="4" xfId="0" applyFont="1" applyFill="1" applyBorder="1" applyAlignment="1">
      <alignment horizontal="center"/>
    </xf>
    <xf numFmtId="0" fontId="0" fillId="0" borderId="0" xfId="0" applyAlignment="1">
      <alignment horizontal="left"/>
    </xf>
    <xf numFmtId="0" fontId="8" fillId="0" borderId="0" xfId="0" applyFont="1" applyAlignment="1">
      <alignment horizontal="right"/>
    </xf>
    <xf numFmtId="0" fontId="24" fillId="10" borderId="4" xfId="0" applyFont="1" applyFill="1" applyBorder="1" applyAlignment="1">
      <alignment horizontal="center"/>
    </xf>
    <xf numFmtId="0" fontId="36" fillId="0" borderId="4" xfId="0" applyFont="1" applyBorder="1" applyAlignment="1">
      <alignment horizontal="center"/>
    </xf>
    <xf numFmtId="49" fontId="24" fillId="10" borderId="4" xfId="0" applyNumberFormat="1" applyFont="1" applyFill="1" applyBorder="1" applyAlignment="1">
      <alignment horizontal="center"/>
    </xf>
    <xf numFmtId="0" fontId="8" fillId="10" borderId="4" xfId="0" applyFont="1" applyFill="1" applyBorder="1" applyAlignment="1">
      <alignment horizontal="center"/>
    </xf>
    <xf numFmtId="0" fontId="24" fillId="9" borderId="4" xfId="0" applyFont="1" applyFill="1" applyBorder="1" applyAlignment="1">
      <alignment horizontal="center"/>
    </xf>
    <xf numFmtId="0" fontId="8" fillId="9" borderId="4" xfId="0" applyFont="1" applyFill="1" applyBorder="1" applyAlignment="1">
      <alignment horizontal="center"/>
    </xf>
    <xf numFmtId="49" fontId="8" fillId="10" borderId="4" xfId="0" applyNumberFormat="1" applyFont="1" applyFill="1" applyBorder="1" applyAlignment="1">
      <alignment horizontal="center"/>
    </xf>
    <xf numFmtId="0" fontId="8" fillId="11" borderId="4" xfId="0" applyFont="1" applyFill="1" applyBorder="1" applyAlignment="1">
      <alignment horizontal="center"/>
    </xf>
    <xf numFmtId="14" fontId="36" fillId="0" borderId="4" xfId="0" applyNumberFormat="1" applyFont="1" applyBorder="1" applyAlignment="1">
      <alignment horizontal="center"/>
    </xf>
    <xf numFmtId="49" fontId="36" fillId="0" borderId="4" xfId="0" applyNumberFormat="1" applyFont="1" applyBorder="1" applyAlignment="1">
      <alignment horizontal="center"/>
    </xf>
    <xf numFmtId="0" fontId="37" fillId="0" borderId="4" xfId="0" applyFont="1" applyBorder="1" applyAlignment="1">
      <alignment horizontal="center"/>
    </xf>
    <xf numFmtId="0" fontId="7" fillId="0" borderId="0" xfId="0" applyFont="1" applyAlignment="1">
      <alignment horizontal="center"/>
    </xf>
    <xf numFmtId="0" fontId="7" fillId="0" borderId="4" xfId="0" applyFont="1" applyBorder="1" applyAlignment="1">
      <alignment horizontal="center"/>
    </xf>
    <xf numFmtId="0" fontId="38" fillId="0" borderId="4" xfId="0" applyFont="1" applyBorder="1" applyAlignment="1">
      <alignment horizontal="center"/>
    </xf>
    <xf numFmtId="0" fontId="39" fillId="0" borderId="4" xfId="0" applyFont="1" applyBorder="1" applyAlignment="1">
      <alignment horizontal="center"/>
    </xf>
    <xf numFmtId="0" fontId="6" fillId="0" borderId="4" xfId="0" applyFont="1" applyBorder="1" applyAlignment="1">
      <alignment horizontal="center"/>
    </xf>
    <xf numFmtId="49" fontId="36" fillId="0" borderId="4" xfId="0" applyNumberFormat="1" applyFont="1" applyBorder="1" applyAlignment="1">
      <alignment horizontal="left"/>
    </xf>
    <xf numFmtId="0" fontId="7" fillId="0" borderId="4" xfId="0" applyFont="1" applyBorder="1" applyAlignment="1">
      <alignment horizontal="left"/>
    </xf>
    <xf numFmtId="0" fontId="25" fillId="0" borderId="0" xfId="0" applyFont="1" applyAlignment="1">
      <alignment horizontal="left"/>
    </xf>
    <xf numFmtId="0" fontId="33" fillId="0" borderId="0" xfId="0" applyFont="1" applyAlignment="1">
      <alignment horizontal="left"/>
    </xf>
    <xf numFmtId="0" fontId="27" fillId="0" borderId="0" xfId="0" applyFont="1" applyAlignment="1">
      <alignment horizontal="left"/>
    </xf>
    <xf numFmtId="0" fontId="29" fillId="0" borderId="0" xfId="0" applyFont="1" applyAlignment="1">
      <alignment horizontal="left"/>
    </xf>
    <xf numFmtId="0" fontId="31" fillId="0" borderId="0" xfId="0" applyFont="1" applyAlignment="1">
      <alignment horizontal="left"/>
    </xf>
    <xf numFmtId="0" fontId="36" fillId="0" borderId="4" xfId="0" applyFont="1" applyBorder="1" applyAlignment="1">
      <alignment horizontal="left"/>
    </xf>
    <xf numFmtId="0" fontId="38" fillId="12" borderId="4" xfId="0" applyFont="1" applyFill="1" applyBorder="1" applyAlignment="1">
      <alignment horizontal="center"/>
    </xf>
    <xf numFmtId="0" fontId="11" fillId="0" borderId="0" xfId="2" applyFont="1"/>
    <xf numFmtId="0" fontId="6" fillId="0" borderId="0" xfId="2" applyFont="1"/>
    <xf numFmtId="0" fontId="12" fillId="0" borderId="0" xfId="2" applyFont="1" applyAlignment="1">
      <alignment vertical="top" wrapText="1"/>
    </xf>
    <xf numFmtId="0" fontId="35" fillId="27" borderId="0" xfId="0" applyFont="1" applyFill="1" applyAlignment="1">
      <alignment horizontal="left"/>
    </xf>
    <xf numFmtId="0" fontId="23" fillId="0" borderId="0" xfId="0" applyFont="1"/>
    <xf numFmtId="0" fontId="35" fillId="27" borderId="0" xfId="0" applyFont="1" applyFill="1"/>
    <xf numFmtId="0" fontId="41" fillId="0" borderId="0" xfId="0" applyFont="1"/>
    <xf numFmtId="0" fontId="14" fillId="0" borderId="0" xfId="0" applyFont="1"/>
    <xf numFmtId="0" fontId="8" fillId="29" borderId="0" xfId="0" applyFont="1" applyFill="1"/>
    <xf numFmtId="0" fontId="42" fillId="28" borderId="0" xfId="0" applyFont="1" applyFill="1"/>
    <xf numFmtId="0" fontId="41" fillId="0" borderId="0" xfId="0" pivotButton="1" applyFont="1"/>
    <xf numFmtId="0" fontId="43" fillId="0" borderId="0" xfId="0" applyFont="1"/>
    <xf numFmtId="0" fontId="41" fillId="0" borderId="0" xfId="0" applyFont="1" applyAlignment="1">
      <alignment horizontal="center"/>
    </xf>
    <xf numFmtId="0" fontId="44" fillId="0" borderId="0" xfId="0" applyFont="1"/>
    <xf numFmtId="0" fontId="8" fillId="4" borderId="0" xfId="0" applyFont="1" applyFill="1"/>
    <xf numFmtId="0" fontId="13" fillId="0" borderId="0" xfId="3" applyFont="1" applyAlignment="1">
      <alignment horizontal="center" vertical="center"/>
    </xf>
    <xf numFmtId="0" fontId="14" fillId="0" borderId="0" xfId="3" applyFont="1" applyAlignment="1">
      <alignment horizontal="center" vertical="center"/>
    </xf>
    <xf numFmtId="0" fontId="14" fillId="0" borderId="0" xfId="3" applyFont="1" applyAlignment="1">
      <alignment horizontal="center"/>
    </xf>
    <xf numFmtId="0" fontId="14" fillId="0" borderId="0" xfId="3" applyFont="1" applyAlignment="1">
      <alignment horizontal="left"/>
    </xf>
    <xf numFmtId="0" fontId="16" fillId="0" borderId="0" xfId="3" applyFont="1" applyAlignment="1">
      <alignment horizontal="center"/>
    </xf>
    <xf numFmtId="0" fontId="17" fillId="0" borderId="0" xfId="3" applyFont="1" applyAlignment="1">
      <alignment horizontal="center"/>
    </xf>
    <xf numFmtId="0" fontId="18" fillId="0" borderId="0" xfId="3" applyFont="1" applyAlignment="1">
      <alignment horizontal="center"/>
    </xf>
    <xf numFmtId="0" fontId="24" fillId="7" borderId="5" xfId="3" applyFont="1" applyFill="1" applyBorder="1" applyAlignment="1">
      <alignment horizontal="center" vertical="center"/>
    </xf>
    <xf numFmtId="0" fontId="42" fillId="30" borderId="5" xfId="3" applyFont="1" applyFill="1" applyBorder="1" applyAlignment="1">
      <alignment horizontal="center" vertical="center"/>
    </xf>
    <xf numFmtId="0" fontId="8" fillId="7" borderId="4" xfId="3" applyFont="1" applyFill="1" applyBorder="1" applyAlignment="1">
      <alignment horizontal="center" vertical="center"/>
    </xf>
    <xf numFmtId="0" fontId="24" fillId="8" borderId="4" xfId="3" applyFont="1" applyFill="1" applyBorder="1" applyAlignment="1">
      <alignment horizontal="center" vertical="center"/>
    </xf>
    <xf numFmtId="0" fontId="24" fillId="31" borderId="5" xfId="3" applyFont="1" applyFill="1" applyBorder="1" applyAlignment="1">
      <alignment horizontal="center" vertical="center"/>
    </xf>
    <xf numFmtId="0" fontId="36" fillId="0" borderId="4" xfId="5" applyFont="1" applyBorder="1"/>
    <xf numFmtId="0" fontId="36" fillId="0" borderId="4" xfId="5" applyFont="1" applyBorder="1" applyAlignment="1">
      <alignment horizontal="left"/>
    </xf>
    <xf numFmtId="0" fontId="9" fillId="0" borderId="4" xfId="1" applyFont="1" applyBorder="1" applyAlignment="1">
      <alignment horizontal="left"/>
    </xf>
    <xf numFmtId="2" fontId="39" fillId="0" borderId="4" xfId="5" applyNumberFormat="1" applyFont="1" applyBorder="1"/>
    <xf numFmtId="2" fontId="6" fillId="0" borderId="4" xfId="5" applyNumberFormat="1" applyFont="1" applyBorder="1"/>
    <xf numFmtId="0" fontId="6" fillId="0" borderId="4" xfId="5" applyFont="1" applyBorder="1"/>
    <xf numFmtId="0" fontId="39" fillId="0" borderId="4" xfId="5" applyFont="1" applyBorder="1"/>
    <xf numFmtId="0" fontId="36" fillId="0" borderId="4" xfId="5" applyFont="1" applyBorder="1" applyAlignment="1">
      <alignment horizontal="center" vertical="center"/>
    </xf>
    <xf numFmtId="0" fontId="36" fillId="0" borderId="4" xfId="5" applyFont="1" applyBorder="1" applyAlignment="1">
      <alignment horizontal="center"/>
    </xf>
    <xf numFmtId="0" fontId="31" fillId="0" borderId="4" xfId="5" applyFont="1" applyBorder="1" applyAlignment="1">
      <alignment horizontal="center"/>
    </xf>
    <xf numFmtId="0" fontId="31" fillId="0" borderId="4" xfId="6" applyFont="1" applyBorder="1" applyAlignment="1">
      <alignment horizontal="center"/>
    </xf>
    <xf numFmtId="0" fontId="24" fillId="0" borderId="4" xfId="6" applyFont="1" applyBorder="1" applyAlignment="1">
      <alignment horizontal="center"/>
    </xf>
    <xf numFmtId="0" fontId="7" fillId="14" borderId="4" xfId="0" applyFont="1" applyFill="1" applyBorder="1" applyAlignment="1">
      <alignment horizontal="center"/>
    </xf>
    <xf numFmtId="0" fontId="7" fillId="16" borderId="4" xfId="0" applyFont="1" applyFill="1" applyBorder="1" applyAlignment="1">
      <alignment horizontal="center"/>
    </xf>
    <xf numFmtId="0" fontId="7" fillId="19" borderId="4" xfId="0" applyFont="1" applyFill="1" applyBorder="1" applyAlignment="1">
      <alignment horizontal="center"/>
    </xf>
    <xf numFmtId="0" fontId="7" fillId="25" borderId="4" xfId="0" applyFont="1" applyFill="1" applyBorder="1" applyAlignment="1">
      <alignment horizontal="center"/>
    </xf>
    <xf numFmtId="0" fontId="40" fillId="13" borderId="4" xfId="0" applyFont="1" applyFill="1" applyBorder="1" applyAlignment="1">
      <alignment horizontal="center"/>
    </xf>
    <xf numFmtId="0" fontId="8" fillId="32" borderId="4" xfId="0" applyFont="1" applyFill="1" applyBorder="1" applyAlignment="1">
      <alignment horizontal="center"/>
    </xf>
    <xf numFmtId="0" fontId="7" fillId="0" borderId="4" xfId="2" applyFont="1" applyBorder="1"/>
    <xf numFmtId="0" fontId="9" fillId="0" borderId="4" xfId="1" applyFont="1" applyFill="1" applyBorder="1"/>
    <xf numFmtId="1" fontId="7" fillId="0" borderId="4" xfId="2" applyNumberFormat="1" applyFont="1" applyBorder="1" applyAlignment="1">
      <alignment horizontal="center"/>
    </xf>
    <xf numFmtId="0" fontId="7" fillId="0" borderId="4" xfId="2" applyFont="1" applyBorder="1" applyAlignment="1">
      <alignment horizontal="center"/>
    </xf>
    <xf numFmtId="0" fontId="6" fillId="0" borderId="4" xfId="2" applyFont="1" applyBorder="1" applyAlignment="1">
      <alignment horizontal="center"/>
    </xf>
    <xf numFmtId="0" fontId="6" fillId="0" borderId="0" xfId="0" applyFont="1" applyAlignment="1">
      <alignment horizontal="left"/>
    </xf>
    <xf numFmtId="0" fontId="8" fillId="3" borderId="4" xfId="0" applyFont="1" applyFill="1" applyBorder="1" applyAlignment="1">
      <alignment horizontal="center" vertical="top"/>
    </xf>
    <xf numFmtId="0" fontId="8" fillId="3" borderId="4" xfId="0" applyFont="1" applyFill="1" applyBorder="1" applyAlignment="1">
      <alignment horizontal="center"/>
    </xf>
    <xf numFmtId="0" fontId="7" fillId="0" borderId="4" xfId="0" applyFont="1" applyBorder="1"/>
    <xf numFmtId="0" fontId="9" fillId="2" borderId="4" xfId="1" applyFont="1" applyFill="1" applyBorder="1" applyAlignment="1">
      <alignment horizontal="left" vertical="top"/>
    </xf>
    <xf numFmtId="0" fontId="7" fillId="0" borderId="4" xfId="2" applyFont="1" applyBorder="1" applyAlignment="1">
      <alignment horizontal="left"/>
    </xf>
    <xf numFmtId="0" fontId="11" fillId="0" borderId="4" xfId="2" applyFont="1" applyBorder="1" applyAlignment="1">
      <alignment horizontal="center"/>
    </xf>
    <xf numFmtId="0" fontId="9" fillId="0" borderId="4" xfId="1" applyFont="1" applyFill="1" applyBorder="1" applyAlignment="1">
      <alignment horizontal="left"/>
    </xf>
    <xf numFmtId="0" fontId="7" fillId="12" borderId="4" xfId="0" applyFont="1" applyFill="1" applyBorder="1" applyAlignment="1">
      <alignment horizontal="center"/>
    </xf>
    <xf numFmtId="0" fontId="7" fillId="14" borderId="4" xfId="2" applyFont="1" applyFill="1" applyBorder="1" applyAlignment="1">
      <alignment horizontal="center"/>
    </xf>
    <xf numFmtId="0" fontId="7" fillId="15" borderId="4" xfId="0" applyFont="1" applyFill="1" applyBorder="1" applyAlignment="1">
      <alignment horizontal="center"/>
    </xf>
    <xf numFmtId="0" fontId="7" fillId="15" borderId="4" xfId="2" applyFont="1" applyFill="1" applyBorder="1" applyAlignment="1">
      <alignment horizontal="center"/>
    </xf>
    <xf numFmtId="0" fontId="7" fillId="16" borderId="4" xfId="2" applyFont="1" applyFill="1" applyBorder="1" applyAlignment="1">
      <alignment horizontal="center"/>
    </xf>
    <xf numFmtId="0" fontId="7" fillId="17" borderId="4" xfId="0" applyFont="1" applyFill="1" applyBorder="1" applyAlignment="1">
      <alignment horizontal="center"/>
    </xf>
    <xf numFmtId="0" fontId="7" fillId="18" borderId="4" xfId="0" applyFont="1" applyFill="1" applyBorder="1" applyAlignment="1">
      <alignment horizontal="center"/>
    </xf>
    <xf numFmtId="0" fontId="7" fillId="18" borderId="4" xfId="2" applyFont="1" applyFill="1" applyBorder="1" applyAlignment="1">
      <alignment horizontal="center"/>
    </xf>
    <xf numFmtId="0" fontId="7" fillId="6" borderId="4" xfId="0" applyFont="1" applyFill="1" applyBorder="1" applyAlignment="1">
      <alignment horizontal="center"/>
    </xf>
    <xf numFmtId="0" fontId="7" fillId="19" borderId="4" xfId="2" applyFont="1" applyFill="1" applyBorder="1" applyAlignment="1">
      <alignment horizontal="center"/>
    </xf>
    <xf numFmtId="0" fontId="7" fillId="20" borderId="4" xfId="0" applyFont="1" applyFill="1" applyBorder="1" applyAlignment="1">
      <alignment horizontal="center"/>
    </xf>
    <xf numFmtId="0" fontId="7" fillId="20" borderId="4" xfId="2" applyFont="1" applyFill="1" applyBorder="1" applyAlignment="1">
      <alignment horizontal="center"/>
    </xf>
    <xf numFmtId="0" fontId="7" fillId="21" borderId="4" xfId="0" applyFont="1" applyFill="1" applyBorder="1" applyAlignment="1">
      <alignment horizontal="center"/>
    </xf>
    <xf numFmtId="0" fontId="7" fillId="21" borderId="4" xfId="2" applyFont="1" applyFill="1" applyBorder="1" applyAlignment="1">
      <alignment horizontal="center"/>
    </xf>
    <xf numFmtId="0" fontId="7" fillId="22" borderId="4" xfId="2" applyFont="1" applyFill="1" applyBorder="1" applyAlignment="1">
      <alignment horizontal="center"/>
    </xf>
    <xf numFmtId="0" fontId="7" fillId="22" borderId="4" xfId="0" applyFont="1" applyFill="1" applyBorder="1" applyAlignment="1">
      <alignment horizontal="center"/>
    </xf>
    <xf numFmtId="0" fontId="7" fillId="23" borderId="4" xfId="0" applyFont="1" applyFill="1" applyBorder="1" applyAlignment="1">
      <alignment horizontal="center"/>
    </xf>
    <xf numFmtId="0" fontId="7" fillId="23" borderId="4" xfId="2" applyFont="1" applyFill="1" applyBorder="1" applyAlignment="1">
      <alignment horizontal="center"/>
    </xf>
    <xf numFmtId="0" fontId="7" fillId="24" borderId="4" xfId="0" applyFont="1" applyFill="1" applyBorder="1" applyAlignment="1">
      <alignment horizontal="center"/>
    </xf>
    <xf numFmtId="0" fontId="7" fillId="24" borderId="4" xfId="2" applyFont="1" applyFill="1" applyBorder="1" applyAlignment="1">
      <alignment horizontal="center"/>
    </xf>
    <xf numFmtId="0" fontId="7" fillId="25" borderId="4" xfId="2" applyFont="1" applyFill="1" applyBorder="1" applyAlignment="1">
      <alignment horizontal="center"/>
    </xf>
    <xf numFmtId="0" fontId="7" fillId="26" borderId="4" xfId="0" applyFont="1" applyFill="1" applyBorder="1" applyAlignment="1">
      <alignment horizontal="center"/>
    </xf>
    <xf numFmtId="0" fontId="7" fillId="26" borderId="4" xfId="2" applyFont="1" applyFill="1" applyBorder="1" applyAlignment="1">
      <alignment horizontal="center"/>
    </xf>
    <xf numFmtId="0" fontId="7" fillId="0" borderId="0" xfId="0" pivotButton="1" applyFont="1"/>
    <xf numFmtId="0" fontId="8" fillId="0" borderId="0" xfId="0" pivotButton="1" applyFont="1"/>
    <xf numFmtId="0" fontId="46" fillId="0" borderId="0" xfId="0" applyFont="1" applyAlignment="1">
      <alignment horizontal="left"/>
    </xf>
    <xf numFmtId="0" fontId="18" fillId="0" borderId="0" xfId="0" applyFont="1"/>
    <xf numFmtId="0" fontId="18" fillId="0" borderId="0" xfId="0" pivotButton="1" applyFont="1"/>
    <xf numFmtId="0" fontId="14" fillId="0" borderId="0" xfId="0" applyFont="1" applyAlignment="1">
      <alignment horizontal="left"/>
    </xf>
    <xf numFmtId="0" fontId="14" fillId="0" borderId="0" xfId="0" pivotButton="1" applyFont="1"/>
    <xf numFmtId="0" fontId="49" fillId="0" borderId="0" xfId="0" applyFont="1" applyAlignment="1">
      <alignment horizontal="left"/>
    </xf>
    <xf numFmtId="0" fontId="50" fillId="0" borderId="0" xfId="0" applyFont="1" applyAlignment="1">
      <alignment horizontal="left" indent="1"/>
    </xf>
    <xf numFmtId="0" fontId="51" fillId="0" borderId="0" xfId="0" applyFont="1" applyAlignment="1">
      <alignment horizontal="left"/>
    </xf>
    <xf numFmtId="0" fontId="51" fillId="0" borderId="0" xfId="0" applyFont="1"/>
    <xf numFmtId="0" fontId="8" fillId="0" borderId="4" xfId="0" applyFont="1" applyBorder="1"/>
    <xf numFmtId="0" fontId="8" fillId="0" borderId="4" xfId="0" applyFont="1" applyBorder="1" applyAlignment="1">
      <alignment horizontal="center"/>
    </xf>
    <xf numFmtId="0" fontId="7" fillId="35" borderId="4" xfId="0" applyFont="1" applyFill="1" applyBorder="1"/>
    <xf numFmtId="0" fontId="7" fillId="34" borderId="4" xfId="0" applyFont="1" applyFill="1" applyBorder="1"/>
    <xf numFmtId="0" fontId="7" fillId="24" borderId="4" xfId="0" applyFont="1" applyFill="1" applyBorder="1"/>
    <xf numFmtId="0" fontId="7" fillId="33" borderId="4" xfId="0" applyFont="1" applyFill="1" applyBorder="1"/>
    <xf numFmtId="0" fontId="11" fillId="0" borderId="4" xfId="0" applyFont="1" applyBorder="1" applyAlignment="1">
      <alignment horizontal="center"/>
    </xf>
    <xf numFmtId="0" fontId="47" fillId="0" borderId="4" xfId="0" applyFont="1" applyBorder="1" applyAlignment="1">
      <alignment horizontal="center"/>
    </xf>
    <xf numFmtId="0" fontId="52" fillId="0" borderId="4" xfId="0" applyFont="1" applyBorder="1" applyAlignment="1">
      <alignment horizontal="center"/>
    </xf>
    <xf numFmtId="0" fontId="46" fillId="35" borderId="4" xfId="0" applyFont="1" applyFill="1" applyBorder="1"/>
    <xf numFmtId="0" fontId="0" fillId="0" borderId="4" xfId="0" applyBorder="1"/>
    <xf numFmtId="0" fontId="56" fillId="0" borderId="0" xfId="0" applyFont="1"/>
    <xf numFmtId="0" fontId="53" fillId="0" borderId="4" xfId="0" applyFont="1" applyBorder="1"/>
    <xf numFmtId="0" fontId="49" fillId="0" borderId="4" xfId="0" applyFont="1" applyBorder="1" applyAlignment="1">
      <alignment horizontal="center"/>
    </xf>
    <xf numFmtId="0" fontId="54" fillId="36" borderId="4" xfId="0" applyFont="1" applyFill="1" applyBorder="1" applyAlignment="1">
      <alignment horizontal="center"/>
    </xf>
    <xf numFmtId="0" fontId="50" fillId="36" borderId="4" xfId="0" applyFont="1" applyFill="1" applyBorder="1" applyAlignment="1">
      <alignment horizontal="center"/>
    </xf>
    <xf numFmtId="0" fontId="53" fillId="0" borderId="4" xfId="0" applyFont="1" applyBorder="1" applyAlignment="1">
      <alignment horizontal="center"/>
    </xf>
    <xf numFmtId="0" fontId="14" fillId="0" borderId="4" xfId="0" applyFont="1" applyBorder="1" applyAlignment="1">
      <alignment horizontal="center"/>
    </xf>
    <xf numFmtId="0" fontId="55" fillId="36" borderId="4" xfId="0" applyFont="1" applyFill="1" applyBorder="1" applyAlignment="1">
      <alignment horizontal="center"/>
    </xf>
    <xf numFmtId="0" fontId="47" fillId="0" borderId="4" xfId="0" applyFont="1" applyBorder="1"/>
    <xf numFmtId="0" fontId="39" fillId="0" borderId="4" xfId="2" applyFont="1" applyBorder="1" applyAlignment="1">
      <alignment horizontal="center"/>
    </xf>
    <xf numFmtId="0" fontId="39" fillId="0" borderId="4" xfId="0" applyFont="1" applyBorder="1"/>
    <xf numFmtId="0" fontId="7" fillId="0" borderId="0" xfId="2" applyFont="1" applyAlignment="1">
      <alignment horizontal="center"/>
    </xf>
    <xf numFmtId="0" fontId="39" fillId="0" borderId="0" xfId="0" applyFont="1" applyAlignment="1">
      <alignment horizontal="center"/>
    </xf>
    <xf numFmtId="0" fontId="40" fillId="13" borderId="0" xfId="0" applyFont="1" applyFill="1" applyAlignment="1">
      <alignment horizontal="center"/>
    </xf>
    <xf numFmtId="0" fontId="7" fillId="0" borderId="0" xfId="0" applyFont="1" applyAlignment="1">
      <alignment horizontal="left" indent="1"/>
    </xf>
    <xf numFmtId="0" fontId="7" fillId="0" borderId="0" xfId="0" applyFont="1" applyAlignment="1">
      <alignment horizontal="left" indent="2"/>
    </xf>
    <xf numFmtId="0" fontId="7" fillId="0" borderId="0" xfId="0" applyFont="1" applyAlignment="1">
      <alignment horizontal="center" vertical="center"/>
    </xf>
    <xf numFmtId="0" fontId="7" fillId="0" borderId="0" xfId="0" applyFont="1" applyAlignment="1">
      <alignment vertical="center"/>
    </xf>
    <xf numFmtId="0" fontId="6" fillId="0" borderId="0" xfId="0" applyFont="1" applyAlignment="1">
      <alignment vertical="center"/>
    </xf>
    <xf numFmtId="0" fontId="24" fillId="0" borderId="4" xfId="0" applyFont="1" applyBorder="1" applyAlignment="1">
      <alignment horizontal="center"/>
    </xf>
    <xf numFmtId="0" fontId="24" fillId="37" borderId="4" xfId="0" applyFont="1" applyFill="1" applyBorder="1" applyAlignment="1">
      <alignment horizontal="center"/>
    </xf>
    <xf numFmtId="0" fontId="24" fillId="38" borderId="4" xfId="0" applyFont="1" applyFill="1" applyBorder="1" applyAlignment="1">
      <alignment horizontal="center"/>
    </xf>
    <xf numFmtId="0" fontId="24" fillId="39" borderId="4" xfId="0" applyFont="1" applyFill="1" applyBorder="1" applyAlignment="1">
      <alignment horizontal="center"/>
    </xf>
    <xf numFmtId="0" fontId="7" fillId="0" borderId="4" xfId="0" applyFont="1" applyBorder="1" applyAlignment="1">
      <alignment horizontal="center" vertical="center"/>
    </xf>
    <xf numFmtId="0" fontId="6" fillId="0" borderId="4" xfId="0" applyFont="1" applyBorder="1" applyAlignment="1">
      <alignment horizontal="center" vertical="center"/>
    </xf>
    <xf numFmtId="0" fontId="7" fillId="0" borderId="4" xfId="0" quotePrefix="1" applyFont="1" applyBorder="1" applyAlignment="1">
      <alignment horizontal="center"/>
    </xf>
    <xf numFmtId="0" fontId="0" fillId="0" borderId="0" xfId="0" applyAlignment="1">
      <alignment horizontal="center"/>
    </xf>
    <xf numFmtId="0" fontId="8" fillId="0" borderId="4" xfId="0" applyFont="1" applyBorder="1" applyAlignment="1">
      <alignment horizontal="center"/>
    </xf>
    <xf numFmtId="0" fontId="8" fillId="4" borderId="4" xfId="0" applyFont="1" applyFill="1" applyBorder="1" applyAlignment="1">
      <alignment horizontal="center"/>
    </xf>
    <xf numFmtId="0" fontId="8" fillId="32" borderId="7" xfId="0" applyFont="1" applyFill="1" applyBorder="1" applyAlignment="1">
      <alignment horizontal="center"/>
    </xf>
    <xf numFmtId="0" fontId="8" fillId="32" borderId="6" xfId="0" applyFont="1" applyFill="1" applyBorder="1" applyAlignment="1">
      <alignment horizontal="center"/>
    </xf>
  </cellXfs>
  <cellStyles count="7">
    <cellStyle name="Hyperlink" xfId="1" builtinId="8"/>
    <cellStyle name="Hyperlink 2" xfId="4" xr:uid="{6FB381D9-B1C4-4292-BBB0-31AB8984D85A}"/>
    <cellStyle name="Normal" xfId="0" builtinId="0"/>
    <cellStyle name="Normal 2" xfId="2" xr:uid="{00000000-0005-0000-0000-000002000000}"/>
    <cellStyle name="Normal 2 2 2" xfId="6" xr:uid="{A9EA474E-0335-4147-9123-8A8CD7820C1C}"/>
    <cellStyle name="Normal 7 2" xfId="5" xr:uid="{33DF312E-CC27-4DD2-917C-F70E1E94D9AB}"/>
    <cellStyle name="ปกติ 2" xfId="3" xr:uid="{EFD64589-5F04-4B57-B26B-B138ED4678E9}"/>
  </cellStyles>
  <dxfs count="217">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0"/>
      </font>
    </dxf>
    <dxf>
      <fill>
        <patternFill patternType="solid">
          <bgColor theme="7" tint="-0.249977111117893"/>
        </patternFill>
      </fill>
    </dxf>
    <dxf>
      <alignment horizontal="center" readingOrder="0"/>
    </dxf>
    <dxf>
      <font>
        <sz val="14"/>
      </font>
    </dxf>
    <dxf>
      <font>
        <name val="TH SarabunPSK"/>
        <scheme val="none"/>
      </font>
    </dxf>
    <dxf>
      <font>
        <sz val="16"/>
      </font>
    </dxf>
    <dxf>
      <font>
        <sz val="16"/>
      </font>
    </dxf>
    <dxf>
      <font>
        <sz val="16"/>
      </font>
    </dxf>
    <dxf>
      <font>
        <sz val="16"/>
      </font>
    </dxf>
    <dxf>
      <font>
        <sz val="16"/>
      </font>
    </dxf>
    <dxf>
      <font>
        <name val="TH SarabunPSK"/>
        <family val="2"/>
      </font>
    </dxf>
    <dxf>
      <font>
        <name val="TH SarabunPSK"/>
        <family val="2"/>
      </font>
    </dxf>
    <dxf>
      <font>
        <name val="TH SarabunPSK"/>
        <family val="2"/>
      </font>
    </dxf>
    <dxf>
      <font>
        <name val="TH SarabunPSK"/>
        <family val="2"/>
      </font>
    </dxf>
    <dxf>
      <font>
        <name val="TH SarabunPSK"/>
        <family val="2"/>
      </font>
    </dxf>
    <dxf>
      <font>
        <color rgb="FF7030A0"/>
      </font>
    </dxf>
    <dxf>
      <font>
        <color rgb="FF7030A0"/>
      </font>
    </dxf>
    <dxf>
      <font>
        <color rgb="FF7030A0"/>
      </font>
    </dxf>
    <dxf>
      <font>
        <color rgb="FF7030A0"/>
      </font>
    </dxf>
    <dxf>
      <font>
        <color rgb="FF7030A0"/>
      </font>
    </dxf>
    <dxf>
      <font>
        <color rgb="FF7030A0"/>
      </font>
    </dxf>
    <dxf>
      <font>
        <color theme="9"/>
      </font>
    </dxf>
    <dxf>
      <font>
        <color rgb="FF7030A0"/>
      </font>
    </dxf>
    <dxf>
      <fill>
        <patternFill patternType="none">
          <bgColor auto="1"/>
        </patternFill>
      </fill>
    </dxf>
    <dxf>
      <font>
        <b/>
      </font>
    </dxf>
    <dxf>
      <font>
        <sz val="16"/>
      </font>
    </dxf>
    <dxf>
      <font>
        <sz val="16"/>
      </font>
    </dxf>
    <dxf>
      <font>
        <sz val="16"/>
      </font>
    </dxf>
    <dxf>
      <font>
        <sz val="16"/>
      </font>
    </dxf>
    <dxf>
      <font>
        <name val="TH SarabunPSK"/>
        <family val="2"/>
      </font>
    </dxf>
    <dxf>
      <font>
        <name val="TH SarabunPSK"/>
        <family val="2"/>
      </font>
    </dxf>
    <dxf>
      <font>
        <name val="TH SarabunPSK"/>
        <family val="2"/>
      </font>
    </dxf>
    <dxf>
      <font>
        <name val="TH SarabunPSK"/>
        <family val="2"/>
      </font>
    </dxf>
    <dxf>
      <font>
        <color rgb="FF7030A0"/>
      </font>
    </dxf>
    <dxf>
      <font>
        <color rgb="FF7030A0"/>
      </font>
    </dxf>
    <dxf>
      <font>
        <color rgb="FF7030A0"/>
      </font>
    </dxf>
    <dxf>
      <font>
        <sz val="16"/>
      </font>
    </dxf>
    <dxf>
      <font>
        <sz val="16"/>
      </font>
    </dxf>
    <dxf>
      <font>
        <sz val="16"/>
      </font>
    </dxf>
    <dxf>
      <font>
        <sz val="16"/>
      </font>
    </dxf>
    <dxf>
      <font>
        <sz val="16"/>
      </font>
    </dxf>
    <dxf>
      <font>
        <color auto="1"/>
        <charset val="222"/>
      </font>
    </dxf>
    <dxf>
      <font>
        <color auto="1"/>
        <charset val="222"/>
      </font>
    </dxf>
    <dxf>
      <font>
        <color auto="1"/>
        <charset val="222"/>
      </font>
    </dxf>
    <dxf>
      <font>
        <color auto="1"/>
        <charset val="222"/>
      </font>
    </dxf>
    <dxf>
      <font>
        <color auto="1"/>
        <charset val="222"/>
      </font>
    </dxf>
    <dxf>
      <fill>
        <patternFill patternType="none">
          <bgColor auto="1"/>
        </patternFill>
      </fill>
    </dxf>
    <dxf>
      <fill>
        <patternFill patternType="none">
          <bgColor auto="1"/>
        </patternFill>
      </fill>
    </dxf>
    <dxf>
      <fill>
        <patternFill patternType="solid">
          <bgColor theme="2"/>
        </patternFill>
      </fill>
    </dxf>
    <dxf>
      <font>
        <b/>
      </font>
    </dxf>
    <dxf>
      <font>
        <sz val="16"/>
      </font>
    </dxf>
    <dxf>
      <font>
        <sz val="16"/>
      </font>
    </dxf>
    <dxf>
      <font>
        <sz val="16"/>
      </font>
    </dxf>
    <dxf>
      <font>
        <sz val="16"/>
      </font>
    </dxf>
    <dxf>
      <font>
        <name val="TH SarabunPSK"/>
        <family val="2"/>
      </font>
    </dxf>
    <dxf>
      <font>
        <name val="TH SarabunPSK"/>
        <family val="2"/>
      </font>
    </dxf>
    <dxf>
      <font>
        <name val="TH SarabunPSK"/>
        <family val="2"/>
      </font>
    </dxf>
    <dxf>
      <font>
        <name val="TH SarabunPSK"/>
        <family val="2"/>
      </font>
    </dxf>
    <dxf>
      <font>
        <name val="TH SarabunPSK"/>
        <family val="2"/>
      </font>
    </dxf>
    <dxf>
      <font>
        <color rgb="FFFF3399"/>
      </font>
    </dxf>
    <dxf>
      <font>
        <color rgb="FFFF3399"/>
      </font>
    </dxf>
    <dxf>
      <font>
        <color rgb="FF7030A0"/>
      </font>
    </dxf>
    <dxf>
      <font>
        <color rgb="FF7030A0"/>
      </font>
    </dxf>
    <dxf>
      <font>
        <color theme="1"/>
      </font>
    </dxf>
    <dxf>
      <font>
        <color rgb="FFFF3399"/>
      </font>
    </dxf>
    <dxf>
      <font>
        <color rgb="FFFF3399"/>
      </font>
    </dxf>
    <dxf>
      <font>
        <color auto="1"/>
      </font>
    </dxf>
    <dxf>
      <font>
        <color rgb="FF7030A0"/>
      </font>
    </dxf>
    <dxf>
      <font>
        <color auto="1"/>
        <charset val="222"/>
      </font>
    </dxf>
    <dxf>
      <font>
        <color auto="1"/>
        <charset val="222"/>
      </font>
    </dxf>
    <dxf>
      <font>
        <color auto="1"/>
        <charset val="222"/>
      </font>
    </dxf>
    <dxf>
      <font>
        <color auto="1"/>
        <charset val="222"/>
      </font>
    </dxf>
    <dxf>
      <font>
        <color auto="1"/>
        <charset val="222"/>
      </font>
    </dxf>
    <dxf>
      <font>
        <color auto="1"/>
        <charset val="222"/>
      </font>
    </dxf>
    <dxf>
      <font>
        <sz val="16"/>
      </font>
    </dxf>
    <dxf>
      <font>
        <name val="TH SarabunPSK"/>
        <family val="2"/>
      </font>
    </dxf>
    <dxf>
      <font>
        <b/>
      </font>
    </dxf>
    <dxf>
      <font>
        <b/>
      </font>
    </dxf>
    <dxf>
      <font>
        <sz val="16"/>
      </font>
    </dxf>
    <dxf>
      <font>
        <sz val="16"/>
      </font>
    </dxf>
    <dxf>
      <font>
        <sz val="16"/>
      </font>
    </dxf>
    <dxf>
      <font>
        <sz val="16"/>
      </font>
    </dxf>
    <dxf>
      <font>
        <sz val="16"/>
      </font>
    </dxf>
    <dxf>
      <font>
        <sz val="16"/>
      </font>
    </dxf>
    <dxf>
      <font>
        <name val="TH SarabunPSK"/>
        <family val="2"/>
      </font>
    </dxf>
    <dxf>
      <font>
        <name val="TH SarabunPSK"/>
        <family val="2"/>
      </font>
    </dxf>
    <dxf>
      <font>
        <name val="TH SarabunPSK"/>
        <family val="2"/>
      </font>
    </dxf>
    <dxf>
      <font>
        <name val="TH SarabunPSK"/>
        <family val="2"/>
      </font>
    </dxf>
    <dxf>
      <font>
        <name val="TH SarabunPSK"/>
        <family val="2"/>
      </font>
    </dxf>
    <dxf>
      <font>
        <name val="TH SarabunPSK"/>
        <family val="2"/>
      </font>
    </dxf>
  </dxfs>
  <tableStyles count="0" defaultTableStyle="TableStyleMedium9" defaultPivotStyle="PivotStyleMedium4"/>
  <colors>
    <mruColors>
      <color rgb="FFFF3399"/>
      <color rgb="FFFFE1FF"/>
      <color rgb="FFE1C2A3"/>
      <color rgb="FF996633"/>
      <color rgb="FFFFCC66"/>
      <color rgb="FF99CCFF"/>
      <color rgb="FF666699"/>
      <color rgb="FF33CCCC"/>
      <color rgb="FFCCCC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59309</xdr:rowOff>
    </xdr:from>
    <xdr:to>
      <xdr:col>3</xdr:col>
      <xdr:colOff>2369634</xdr:colOff>
      <xdr:row>7</xdr:row>
      <xdr:rowOff>161924</xdr:rowOff>
    </xdr:to>
    <xdr:sp macro="" textlink="">
      <xdr:nvSpPr>
        <xdr:cNvPr id="2" name="TextBox 1">
          <a:extLst>
            <a:ext uri="{FF2B5EF4-FFF2-40B4-BE49-F238E27FC236}">
              <a16:creationId xmlns:a16="http://schemas.microsoft.com/office/drawing/2014/main" id="{7DA661E9-E1E5-4A27-89EF-41C2939850B0}"/>
            </a:ext>
          </a:extLst>
        </xdr:cNvPr>
        <xdr:cNvSpPr txBox="1"/>
      </xdr:nvSpPr>
      <xdr:spPr>
        <a:xfrm>
          <a:off x="1586261" y="314858"/>
          <a:ext cx="11028556" cy="16359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th-TH" sz="2800" b="1">
              <a:solidFill>
                <a:srgbClr val="FF0000"/>
              </a:solidFill>
              <a:latin typeface="TH SarabunPSK" panose="020B0500040200020003" pitchFamily="34" charset="-34"/>
              <a:cs typeface="TH SarabunPSK" panose="020B0500040200020003" pitchFamily="34" charset="-34"/>
            </a:rPr>
            <a:t>กรุณา</a:t>
          </a:r>
          <a:r>
            <a:rPr lang="th-TH" sz="2800" b="1" baseline="0">
              <a:solidFill>
                <a:srgbClr val="FF0000"/>
              </a:solidFill>
              <a:latin typeface="TH SarabunPSK" panose="020B0500040200020003" pitchFamily="34" charset="-34"/>
              <a:cs typeface="TH SarabunPSK" panose="020B0500040200020003" pitchFamily="34" charset="-34"/>
            </a:rPr>
            <a:t> </a:t>
          </a:r>
          <a:r>
            <a:rPr lang="en-US" sz="2800" b="1" baseline="0">
              <a:solidFill>
                <a:srgbClr val="FF0000"/>
              </a:solidFill>
              <a:latin typeface="TH SarabunPSK" panose="020B0500040200020003" pitchFamily="34" charset="-34"/>
              <a:cs typeface="TH SarabunPSK" panose="020B0500040200020003" pitchFamily="34" charset="-34"/>
            </a:rPr>
            <a:t>Log in </a:t>
          </a:r>
          <a:r>
            <a:rPr lang="th-TH" sz="2800" b="1" baseline="0">
              <a:solidFill>
                <a:srgbClr val="FF0000"/>
              </a:solidFill>
              <a:latin typeface="TH SarabunPSK" panose="020B0500040200020003" pitchFamily="34" charset="-34"/>
              <a:cs typeface="TH SarabunPSK" panose="020B0500040200020003" pitchFamily="34" charset="-34"/>
            </a:rPr>
            <a:t>เข้าระบบ </a:t>
          </a:r>
          <a:r>
            <a:rPr lang="en-US" sz="2800" b="1" baseline="0">
              <a:solidFill>
                <a:srgbClr val="FF0000"/>
              </a:solidFill>
              <a:latin typeface="TH SarabunPSK" panose="020B0500040200020003" pitchFamily="34" charset="-34"/>
              <a:cs typeface="TH SarabunPSK" panose="020B0500040200020003" pitchFamily="34" charset="-34"/>
            </a:rPr>
            <a:t>eMENSCR </a:t>
          </a:r>
          <a:r>
            <a:rPr lang="th-TH" sz="2800" b="1" baseline="0">
              <a:solidFill>
                <a:srgbClr val="FF0000"/>
              </a:solidFill>
              <a:latin typeface="TH SarabunPSK" panose="020B0500040200020003" pitchFamily="34" charset="-34"/>
              <a:cs typeface="TH SarabunPSK" panose="020B0500040200020003" pitchFamily="34" charset="-34"/>
            </a:rPr>
            <a:t>ก่อนดำเนินการ</a:t>
          </a:r>
          <a:r>
            <a:rPr lang="en-US" sz="2800" b="1" baseline="0">
              <a:solidFill>
                <a:srgbClr val="FF0000"/>
              </a:solidFill>
              <a:latin typeface="TH SarabunPSK" panose="020B0500040200020003" pitchFamily="34" charset="-34"/>
              <a:cs typeface="TH SarabunPSK" panose="020B0500040200020003" pitchFamily="34" charset="-34"/>
            </a:rPr>
            <a:t>  Click </a:t>
          </a:r>
          <a:r>
            <a:rPr lang="th-TH" sz="2800" b="1" baseline="0">
              <a:solidFill>
                <a:srgbClr val="FF0000"/>
              </a:solidFill>
              <a:latin typeface="TH SarabunPSK" panose="020B0500040200020003" pitchFamily="34" charset="-34"/>
              <a:cs typeface="TH SarabunPSK" panose="020B0500040200020003" pitchFamily="34" charset="-34"/>
            </a:rPr>
            <a:t>ที่ </a:t>
          </a:r>
          <a:r>
            <a:rPr lang="en-US" sz="2800" b="1" baseline="0">
              <a:solidFill>
                <a:srgbClr val="FF0000"/>
              </a:solidFill>
              <a:latin typeface="TH SarabunPSK" panose="020B0500040200020003" pitchFamily="34" charset="-34"/>
              <a:cs typeface="TH SarabunPSK" panose="020B0500040200020003" pitchFamily="34" charset="-34"/>
            </a:rPr>
            <a:t>link </a:t>
          </a:r>
          <a:r>
            <a:rPr lang="th-TH" sz="2800" b="1" baseline="0">
              <a:solidFill>
                <a:srgbClr val="FF0000"/>
              </a:solidFill>
              <a:latin typeface="TH SarabunPSK" panose="020B0500040200020003" pitchFamily="34" charset="-34"/>
              <a:cs typeface="TH SarabunPSK" panose="020B0500040200020003" pitchFamily="34" charset="-34"/>
            </a:rPr>
            <a:t>โครงการนั้น ๆ </a:t>
          </a:r>
        </a:p>
        <a:p>
          <a:pPr algn="l"/>
          <a:r>
            <a:rPr lang="th-TH" sz="2800" b="1" u="sng">
              <a:solidFill>
                <a:srgbClr val="FF0000"/>
              </a:solidFill>
              <a:latin typeface="TH SarabunPSK" panose="020B0500040200020003" pitchFamily="34" charset="-34"/>
              <a:cs typeface="TH SarabunPSK" panose="020B0500040200020003" pitchFamily="34" charset="-34"/>
            </a:rPr>
            <a:t>หมายเหตุ</a:t>
          </a:r>
          <a:r>
            <a:rPr lang="th-TH" sz="2800" b="1">
              <a:solidFill>
                <a:srgbClr val="FF0000"/>
              </a:solidFill>
              <a:latin typeface="TH SarabunPSK" panose="020B0500040200020003" pitchFamily="34" charset="-34"/>
              <a:cs typeface="TH SarabunPSK" panose="020B0500040200020003" pitchFamily="34" charset="-34"/>
            </a:rPr>
            <a:t> </a:t>
          </a:r>
          <a:r>
            <a:rPr lang="en-US" sz="2800" b="1">
              <a:solidFill>
                <a:srgbClr val="FF0000"/>
              </a:solidFill>
              <a:latin typeface="TH SarabunPSK" panose="020B0500040200020003" pitchFamily="34" charset="-34"/>
              <a:cs typeface="TH SarabunPSK" panose="020B0500040200020003" pitchFamily="34" charset="-34"/>
            </a:rPr>
            <a:t>: </a:t>
          </a:r>
          <a:r>
            <a:rPr lang="th-TH" sz="2800" b="1">
              <a:solidFill>
                <a:srgbClr val="FF0000"/>
              </a:solidFill>
              <a:latin typeface="TH SarabunPSK" panose="020B0500040200020003" pitchFamily="34" charset="-34"/>
              <a:cs typeface="TH SarabunPSK" panose="020B0500040200020003" pitchFamily="34" charset="-34"/>
            </a:rPr>
            <a:t>หากไม่ </a:t>
          </a:r>
          <a:r>
            <a:rPr lang="en-US" sz="2800" b="1">
              <a:solidFill>
                <a:srgbClr val="FF0000"/>
              </a:solidFill>
              <a:latin typeface="TH SarabunPSK" panose="020B0500040200020003" pitchFamily="34" charset="-34"/>
              <a:cs typeface="TH SarabunPSK" panose="020B0500040200020003" pitchFamily="34" charset="-34"/>
            </a:rPr>
            <a:t>Login</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จะไม่สามารถดูรายละเอียดโครงการได้</a:t>
          </a:r>
        </a:p>
        <a:p>
          <a:pPr algn="l"/>
          <a:endParaRPr lang="en-US" sz="28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4</xdr:col>
      <xdr:colOff>114300</xdr:colOff>
      <xdr:row>1</xdr:row>
      <xdr:rowOff>80382</xdr:rowOff>
    </xdr:from>
    <xdr:to>
      <xdr:col>7</xdr:col>
      <xdr:colOff>2019300</xdr:colOff>
      <xdr:row>7</xdr:row>
      <xdr:rowOff>194682</xdr:rowOff>
    </xdr:to>
    <xdr:sp macro="" textlink="">
      <xdr:nvSpPr>
        <xdr:cNvPr id="3" name="TextBox 2">
          <a:extLst>
            <a:ext uri="{FF2B5EF4-FFF2-40B4-BE49-F238E27FC236}">
              <a16:creationId xmlns:a16="http://schemas.microsoft.com/office/drawing/2014/main" id="{7EF8C065-94D4-47AD-A96B-A723B4293C94}"/>
            </a:ext>
          </a:extLst>
        </xdr:cNvPr>
        <xdr:cNvSpPr txBox="1"/>
      </xdr:nvSpPr>
      <xdr:spPr>
        <a:xfrm>
          <a:off x="4914900" y="347082"/>
          <a:ext cx="7048500" cy="171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2800" b="1">
              <a:solidFill>
                <a:srgbClr val="FF0000"/>
              </a:solidFill>
              <a:latin typeface="TH SarabunPSK" panose="020B0500040200020003" pitchFamily="34" charset="-34"/>
              <a:cs typeface="TH SarabunPSK" panose="020B0500040200020003" pitchFamily="34" charset="-34"/>
            </a:rPr>
            <a:t>โครงการที่ปรากฎเป็นโครงการที่ผ่านการอนุมัติ</a:t>
          </a:r>
          <a:r>
            <a:rPr lang="th-TH" sz="2800" b="1" baseline="0">
              <a:solidFill>
                <a:srgbClr val="FF0000"/>
              </a:solidFill>
              <a:latin typeface="TH SarabunPSK" panose="020B0500040200020003" pitchFamily="34" charset="-34"/>
              <a:cs typeface="TH SarabunPSK" panose="020B0500040200020003" pitchFamily="34" charset="-34"/>
            </a:rPr>
            <a:t>จากผู้บริหาร </a:t>
          </a:r>
          <a:r>
            <a:rPr lang="en-US" sz="2800" b="1" baseline="0">
              <a:solidFill>
                <a:srgbClr val="FF0000"/>
              </a:solidFill>
              <a:latin typeface="TH SarabunPSK" panose="020B0500040200020003" pitchFamily="34" charset="-34"/>
              <a:cs typeface="TH SarabunPSK" panose="020B0500040200020003" pitchFamily="34" charset="-34"/>
            </a:rPr>
            <a:t>(M7) </a:t>
          </a:r>
          <a:r>
            <a:rPr lang="th-TH" sz="2800" b="1" baseline="0">
              <a:solidFill>
                <a:srgbClr val="FF0000"/>
              </a:solidFill>
              <a:latin typeface="TH SarabunPSK" panose="020B0500040200020003" pitchFamily="34" charset="-34"/>
              <a:cs typeface="TH SarabunPSK" panose="020B0500040200020003" pitchFamily="34" charset="-34"/>
            </a:rPr>
            <a:t>ของหน่วยงานเท่านั้น</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(ข้อมูล ณ เดือนมีนาคม 256</a:t>
          </a:r>
          <a:r>
            <a:rPr lang="en-US" sz="2800" b="1" baseline="0">
              <a:solidFill>
                <a:srgbClr val="FF0000"/>
              </a:solidFill>
              <a:latin typeface="TH SarabunPSK" panose="020B0500040200020003" pitchFamily="34" charset="-34"/>
              <a:cs typeface="TH SarabunPSK" panose="020B0500040200020003" pitchFamily="34" charset="-34"/>
            </a:rPr>
            <a:t>8</a:t>
          </a:r>
          <a:r>
            <a:rPr lang="th-TH" sz="2800" b="1" baseline="0">
              <a:solidFill>
                <a:srgbClr val="FF0000"/>
              </a:solidFill>
              <a:latin typeface="TH SarabunPSK" panose="020B0500040200020003" pitchFamily="34" charset="-34"/>
              <a:cs typeface="TH SarabunPSK" panose="020B0500040200020003" pitchFamily="34" charset="-34"/>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22</xdr:col>
      <xdr:colOff>161362</xdr:colOff>
      <xdr:row>37</xdr:row>
      <xdr:rowOff>35611</xdr:rowOff>
    </xdr:from>
    <xdr:to>
      <xdr:col>42</xdr:col>
      <xdr:colOff>453760</xdr:colOff>
      <xdr:row>39</xdr:row>
      <xdr:rowOff>111384</xdr:rowOff>
    </xdr:to>
    <xdr:sp macro="" textlink="">
      <xdr:nvSpPr>
        <xdr:cNvPr id="3" name="Rectangle 2">
          <a:extLst>
            <a:ext uri="{FF2B5EF4-FFF2-40B4-BE49-F238E27FC236}">
              <a16:creationId xmlns:a16="http://schemas.microsoft.com/office/drawing/2014/main" id="{CC511084-4CC4-42D1-9D78-8C6FA02814A6}"/>
            </a:ext>
          </a:extLst>
        </xdr:cNvPr>
        <xdr:cNvSpPr/>
      </xdr:nvSpPr>
      <xdr:spPr>
        <a:xfrm>
          <a:off x="17365893" y="9947564"/>
          <a:ext cx="12496305" cy="611554"/>
        </a:xfrm>
        <a:prstGeom prst="rect">
          <a:avLst/>
        </a:prstGeom>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thaiDist" defTabSz="685784"/>
          <a:r>
            <a:rPr lang="en-US" sz="1800" b="1">
              <a:solidFill>
                <a:srgbClr val="FF0000"/>
              </a:solidFill>
              <a:latin typeface="TH SarabunPSK" panose="020B0500040200020003" pitchFamily="34" charset="-34"/>
              <a:cs typeface="TH SarabunPSK" panose="020B0500040200020003" pitchFamily="34" charset="-34"/>
            </a:rPr>
            <a:t>n</a:t>
          </a:r>
          <a:r>
            <a:rPr lang="en-US" sz="1800" b="1" kern="1200">
              <a:solidFill>
                <a:schemeClr val="tx1"/>
              </a:solidFill>
              <a:effectLst/>
              <a:latin typeface="TH SarabunPSK" panose="020B0500040200020003" pitchFamily="34" charset="-34"/>
              <a:ea typeface="+mn-ea"/>
              <a:cs typeface="TH SarabunPSK" panose="020B0500040200020003" pitchFamily="34" charset="-34"/>
            </a:rPr>
            <a:t>|</a:t>
          </a:r>
          <a:r>
            <a:rPr lang="en-US" sz="1800" b="1" kern="1200">
              <a:solidFill>
                <a:srgbClr val="FF0000"/>
              </a:solidFill>
              <a:effectLst/>
              <a:latin typeface="TH SarabunPSK" panose="020B0500040200020003" pitchFamily="34" charset="-34"/>
              <a:ea typeface="+mn-ea"/>
              <a:cs typeface="TH SarabunPSK" panose="020B0500040200020003" pitchFamily="34" charset="-34"/>
            </a:rPr>
            <a:t>n</a:t>
          </a:r>
          <a:r>
            <a:rPr lang="en-US" sz="1800" b="1">
              <a:solidFill>
                <a:srgbClr val="FF0000"/>
              </a:solidFill>
              <a:latin typeface="TH SarabunPSK" panose="020B0500040200020003" pitchFamily="34" charset="-34"/>
              <a:cs typeface="TH SarabunPSK" panose="020B0500040200020003" pitchFamily="34" charset="-34"/>
            </a:rPr>
            <a:t> </a:t>
          </a:r>
          <a:r>
            <a:rPr lang="th-TH" sz="1800" b="1">
              <a:solidFill>
                <a:srgbClr val="FF0000"/>
              </a:solidFill>
              <a:latin typeface="TH SarabunPSK" panose="020B0500040200020003" pitchFamily="34" charset="-34"/>
              <a:cs typeface="TH SarabunPSK" panose="020B0500040200020003" pitchFamily="34" charset="-34"/>
            </a:rPr>
            <a:t>หมายถึง จำนวนรวมโครงการในระบบ</a:t>
          </a:r>
          <a:r>
            <a:rPr lang="th-TH" sz="1800" b="1" baseline="0">
              <a:solidFill>
                <a:srgbClr val="FF0000"/>
              </a:solidFill>
              <a:latin typeface="TH SarabunPSK" panose="020B0500040200020003" pitchFamily="34" charset="-34"/>
              <a:cs typeface="TH SarabunPSK" panose="020B0500040200020003" pitchFamily="34" charset="-34"/>
            </a:rPr>
            <a:t>ที่หน่วยงานเลือกความสอดคล้องของโครงการเป็นปัจจัยหลักและปัจจัยรอง</a:t>
          </a:r>
          <a:r>
            <a:rPr lang="th-TH" sz="1800" b="1" baseline="0">
              <a:solidFill>
                <a:schemeClr val="tx1"/>
              </a:solidFill>
              <a:latin typeface="TH SarabunPSK" panose="020B0500040200020003" pitchFamily="34" charset="-34"/>
              <a:cs typeface="TH SarabunPSK" panose="020B0500040200020003" pitchFamily="34" charset="-34"/>
            </a:rPr>
            <a:t>|</a:t>
          </a:r>
          <a:r>
            <a:rPr lang="th-TH" sz="1800" b="1" baseline="0">
              <a:solidFill>
                <a:srgbClr val="FF0000"/>
              </a:solidFill>
              <a:latin typeface="TH SarabunPSK" panose="020B0500040200020003" pitchFamily="34" charset="-34"/>
              <a:cs typeface="TH SarabunPSK" panose="020B0500040200020003" pitchFamily="34" charset="-34"/>
            </a:rPr>
            <a:t>จำนวนรวมโครงการในห้วงที่ </a:t>
          </a:r>
          <a:r>
            <a:rPr lang="en-US" sz="1800" b="1" baseline="0">
              <a:solidFill>
                <a:srgbClr val="FF0000"/>
              </a:solidFill>
              <a:latin typeface="TH SarabunPSK" panose="020B0500040200020003" pitchFamily="34" charset="-34"/>
              <a:cs typeface="TH SarabunPSK" panose="020B0500040200020003" pitchFamily="34" charset="-34"/>
            </a:rPr>
            <a:t>2</a:t>
          </a:r>
          <a:r>
            <a:rPr lang="th-TH" sz="1800" b="1" baseline="0">
              <a:solidFill>
                <a:srgbClr val="FF0000"/>
              </a:solidFill>
              <a:latin typeface="TH SarabunPSK" panose="020B0500040200020003" pitchFamily="34" charset="-34"/>
              <a:cs typeface="TH SarabunPSK" panose="020B0500040200020003" pitchFamily="34" charset="-34"/>
            </a:rPr>
            <a:t> (พ.ศ.2566-2568) ที่หน่วยงานเลือก</a:t>
          </a:r>
        </a:p>
        <a:p>
          <a:pPr algn="thaiDist" defTabSz="685784"/>
          <a:r>
            <a:rPr lang="th-TH" sz="1800" b="1" baseline="0">
              <a:solidFill>
                <a:srgbClr val="FF0000"/>
              </a:solidFill>
              <a:latin typeface="TH SarabunPSK" panose="020B0500040200020003" pitchFamily="34" charset="-34"/>
              <a:cs typeface="TH SarabunPSK" panose="020B0500040200020003" pitchFamily="34" charset="-34"/>
            </a:rPr>
            <a:t>	    ความสอดคล้องของโครงการเป็นปัจจัยหลักและปัจจัยรอง </a:t>
          </a:r>
          <a:endParaRPr lang="en-US" sz="1800" b="1" u="sng">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21</xdr:col>
      <xdr:colOff>0</xdr:colOff>
      <xdr:row>34</xdr:row>
      <xdr:rowOff>74411</xdr:rowOff>
    </xdr:from>
    <xdr:to>
      <xdr:col>42</xdr:col>
      <xdr:colOff>292014</xdr:colOff>
      <xdr:row>37</xdr:row>
      <xdr:rowOff>201372</xdr:rowOff>
    </xdr:to>
    <xdr:sp macro="" textlink="">
      <xdr:nvSpPr>
        <xdr:cNvPr id="4" name="Rectangle 3">
          <a:extLst>
            <a:ext uri="{FF2B5EF4-FFF2-40B4-BE49-F238E27FC236}">
              <a16:creationId xmlns:a16="http://schemas.microsoft.com/office/drawing/2014/main" id="{7E675956-2F2D-4760-9126-B7C2740DBDCB}"/>
            </a:ext>
          </a:extLst>
        </xdr:cNvPr>
        <xdr:cNvSpPr/>
      </xdr:nvSpPr>
      <xdr:spPr>
        <a:xfrm>
          <a:off x="16594336" y="9182692"/>
          <a:ext cx="13106116" cy="930633"/>
        </a:xfrm>
        <a:prstGeom prst="rect">
          <a:avLst/>
        </a:prstGeom>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269875" indent="-269875" algn="thaiDist" defTabSz="685783">
            <a:lnSpc>
              <a:spcPct val="100000"/>
            </a:lnSpc>
          </a:pPr>
          <a:r>
            <a:rPr lang="th-TH" sz="1800" b="1">
              <a:solidFill>
                <a:prstClr val="black"/>
              </a:solidFill>
              <a:uFill>
                <a:solidFill>
                  <a:srgbClr val="006FC0"/>
                </a:solidFill>
              </a:uFill>
              <a:latin typeface="TH SarabunPSK" panose="020B0500040200020003" pitchFamily="34" charset="-34"/>
              <a:cs typeface="TH SarabunPSK" panose="020B0500040200020003" pitchFamily="34" charset="-34"/>
            </a:rPr>
            <a:t>หมายเหตุ </a:t>
          </a:r>
          <a:r>
            <a:rPr lang="en-US" sz="1800" b="1">
              <a:solidFill>
                <a:prstClr val="black"/>
              </a:solidFill>
              <a:uFill>
                <a:solidFill>
                  <a:srgbClr val="006FC0"/>
                </a:solidFill>
              </a:uFill>
              <a:latin typeface="TH SarabunPSK" panose="020B0500040200020003" pitchFamily="34" charset="-34"/>
              <a:cs typeface="TH SarabunPSK" panose="020B0500040200020003" pitchFamily="34" charset="-34"/>
            </a:rPr>
            <a:t>:</a:t>
          </a:r>
          <a:r>
            <a:rPr lang="th-TH" sz="1800" b="1">
              <a:solidFill>
                <a:prstClr val="black"/>
              </a:solidFill>
              <a:uFill>
                <a:solidFill>
                  <a:srgbClr val="006FC0"/>
                </a:solidFill>
              </a:uFill>
              <a:latin typeface="TH SarabunPSK" panose="020B0500040200020003" pitchFamily="34" charset="-34"/>
              <a:cs typeface="TH SarabunPSK" panose="020B0500040200020003" pitchFamily="34" charset="-34"/>
            </a:rPr>
            <a:t> </a:t>
          </a:r>
          <a:r>
            <a:rPr lang="en-US" sz="1800" b="1" u="sng">
              <a:solidFill>
                <a:srgbClr val="0070C0"/>
              </a:solidFill>
              <a:latin typeface="TH SarabunPSK" panose="020B0500040200020003" pitchFamily="34" charset="-34"/>
              <a:cs typeface="TH SarabunPSK" panose="020B0500040200020003" pitchFamily="34" charset="-34"/>
            </a:rPr>
            <a:t>n</a:t>
          </a:r>
          <a:r>
            <a:rPr lang="en-US" sz="1800" b="1" u="none">
              <a:solidFill>
                <a:srgbClr val="0070C0"/>
              </a:solidFill>
              <a:latin typeface="TH SarabunPSK" panose="020B0500040200020003" pitchFamily="34" charset="-34"/>
              <a:cs typeface="TH SarabunPSK" panose="020B0500040200020003" pitchFamily="34" charset="-34"/>
            </a:rPr>
            <a:t>+</a:t>
          </a:r>
          <a:r>
            <a:rPr lang="en-US" sz="1800" b="1">
              <a:solidFill>
                <a:srgbClr val="0070C0"/>
              </a:solidFill>
              <a:latin typeface="TH SarabunPSK" panose="020B0500040200020003" pitchFamily="34" charset="-34"/>
              <a:cs typeface="TH SarabunPSK" panose="020B0500040200020003" pitchFamily="34" charset="-34"/>
            </a:rPr>
            <a:t>n</a:t>
          </a:r>
          <a:r>
            <a:rPr lang="en-US" sz="1800" b="1">
              <a:solidFill>
                <a:srgbClr val="FF0000"/>
              </a:solidFill>
              <a:latin typeface="TH SarabunPSK" panose="020B0500040200020003" pitchFamily="34" charset="-34"/>
              <a:cs typeface="TH SarabunPSK" panose="020B0500040200020003" pitchFamily="34" charset="-34"/>
            </a:rPr>
            <a:t>|</a:t>
          </a:r>
          <a:r>
            <a:rPr lang="en-US" sz="1800" b="1" u="sng">
              <a:solidFill>
                <a:srgbClr val="0070C0"/>
              </a:solidFill>
              <a:latin typeface="TH SarabunPSK" panose="020B0500040200020003" pitchFamily="34" charset="-34"/>
              <a:cs typeface="TH SarabunPSK" panose="020B0500040200020003" pitchFamily="34" charset="-34"/>
            </a:rPr>
            <a:t>n</a:t>
          </a:r>
          <a:r>
            <a:rPr lang="en-US" sz="1800" b="1">
              <a:solidFill>
                <a:srgbClr val="0070C0"/>
              </a:solidFill>
              <a:latin typeface="TH SarabunPSK" panose="020B0500040200020003" pitchFamily="34" charset="-34"/>
              <a:cs typeface="TH SarabunPSK" panose="020B0500040200020003" pitchFamily="34" charset="-34"/>
            </a:rPr>
            <a:t>+n</a:t>
          </a:r>
          <a:r>
            <a:rPr lang="th-TH" sz="1800" b="1">
              <a:solidFill>
                <a:srgbClr val="0070C0"/>
              </a:solidFill>
              <a:latin typeface="TH SarabunPSK" panose="020B0500040200020003" pitchFamily="34" charset="-34"/>
              <a:cs typeface="TH SarabunPSK" panose="020B0500040200020003" pitchFamily="34" charset="-34"/>
            </a:rPr>
            <a:t> หมายถึง จำนวนโครงการทั้งหมดในระบบ</a:t>
          </a:r>
          <a:r>
            <a:rPr lang="en-US" sz="1800" b="1">
              <a:solidFill>
                <a:srgbClr val="FF0000"/>
              </a:solidFill>
              <a:latin typeface="TH SarabunPSK" panose="020B0500040200020003" pitchFamily="34" charset="-34"/>
              <a:cs typeface="TH SarabunPSK" panose="020B0500040200020003" pitchFamily="34" charset="-34"/>
            </a:rPr>
            <a:t>|</a:t>
          </a:r>
          <a:r>
            <a:rPr lang="th-TH" sz="1800" b="1">
              <a:solidFill>
                <a:srgbClr val="0070C0"/>
              </a:solidFill>
              <a:latin typeface="TH SarabunPSK" panose="020B0500040200020003" pitchFamily="34" charset="-34"/>
              <a:cs typeface="TH SarabunPSK" panose="020B0500040200020003" pitchFamily="34" charset="-34"/>
            </a:rPr>
            <a:t>จำนวนโครงการในห้วงที่ </a:t>
          </a:r>
          <a:r>
            <a:rPr lang="en-US" sz="1800" b="1">
              <a:solidFill>
                <a:srgbClr val="0070C0"/>
              </a:solidFill>
              <a:latin typeface="TH SarabunPSK" panose="020B0500040200020003" pitchFamily="34" charset="-34"/>
              <a:cs typeface="TH SarabunPSK" panose="020B0500040200020003" pitchFamily="34" charset="-34"/>
            </a:rPr>
            <a:t>2</a:t>
          </a:r>
          <a:r>
            <a:rPr lang="th-TH" sz="1800" b="1" baseline="0">
              <a:solidFill>
                <a:srgbClr val="0070C0"/>
              </a:solidFill>
              <a:latin typeface="TH SarabunPSK" panose="020B0500040200020003" pitchFamily="34" charset="-34"/>
              <a:cs typeface="TH SarabunPSK" panose="020B0500040200020003" pitchFamily="34" charset="-34"/>
            </a:rPr>
            <a:t> (พ.ศ.</a:t>
          </a:r>
          <a:r>
            <a:rPr lang="en-US" sz="1800" b="1" baseline="0">
              <a:solidFill>
                <a:srgbClr val="0070C0"/>
              </a:solidFill>
              <a:latin typeface="TH SarabunPSK" panose="020B0500040200020003" pitchFamily="34" charset="-34"/>
              <a:cs typeface="TH SarabunPSK" panose="020B0500040200020003" pitchFamily="34" charset="-34"/>
            </a:rPr>
            <a:t>2566-2568)</a:t>
          </a:r>
          <a:r>
            <a:rPr lang="th-TH" sz="1800" b="1">
              <a:solidFill>
                <a:srgbClr val="0070C0"/>
              </a:solidFill>
              <a:latin typeface="TH SarabunPSK" panose="020B0500040200020003" pitchFamily="34" charset="-34"/>
              <a:cs typeface="TH SarabunPSK" panose="020B0500040200020003" pitchFamily="34" charset="-34"/>
            </a:rPr>
            <a:t> ซึ่งนับรวมโครงการเพื่อขับเคลื่อนการบรรลุเป้าหมายตามยุทธศาสตร์ชาติ (โครงการสำคัญ) 			ประจำปีงบประมาณ พ.ศ. </a:t>
          </a:r>
          <a:r>
            <a:rPr lang="en-US" sz="1800" b="1">
              <a:solidFill>
                <a:srgbClr val="0070C0"/>
              </a:solidFill>
              <a:latin typeface="TH SarabunPSK" panose="020B0500040200020003" pitchFamily="34" charset="-34"/>
              <a:cs typeface="TH SarabunPSK" panose="020B0500040200020003" pitchFamily="34" charset="-34"/>
            </a:rPr>
            <a:t>2566</a:t>
          </a:r>
          <a:r>
            <a:rPr lang="th-TH" sz="1800" b="1">
              <a:solidFill>
                <a:srgbClr val="0070C0"/>
              </a:solidFill>
              <a:latin typeface="TH SarabunPSK" panose="020B0500040200020003" pitchFamily="34" charset="-34"/>
              <a:cs typeface="TH SarabunPSK" panose="020B0500040200020003" pitchFamily="34" charset="-34"/>
            </a:rPr>
            <a:t> และ พ.ศ. </a:t>
          </a:r>
          <a:r>
            <a:rPr lang="en-US" sz="1800" b="1">
              <a:solidFill>
                <a:srgbClr val="0070C0"/>
              </a:solidFill>
              <a:latin typeface="TH SarabunPSK" panose="020B0500040200020003" pitchFamily="34" charset="-34"/>
              <a:cs typeface="TH SarabunPSK" panose="020B0500040200020003" pitchFamily="34" charset="-34"/>
            </a:rPr>
            <a:t>2567</a:t>
          </a:r>
          <a:r>
            <a:rPr lang="th-TH" sz="1800" b="1">
              <a:solidFill>
                <a:srgbClr val="0070C0"/>
              </a:solidFill>
              <a:latin typeface="TH SarabunPSK" panose="020B0500040200020003" pitchFamily="34" charset="-34"/>
              <a:cs typeface="TH SarabunPSK" panose="020B0500040200020003" pitchFamily="34" charset="-34"/>
            </a:rPr>
            <a:t> ที่ผ่านการคัดเลือก         </a:t>
          </a:r>
        </a:p>
        <a:p>
          <a:pPr marL="269875" indent="-269875" algn="thaiDist" defTabSz="685783">
            <a:lnSpc>
              <a:spcPct val="100000"/>
            </a:lnSpc>
          </a:pPr>
          <a:r>
            <a:rPr lang="th-TH" sz="1800" b="1">
              <a:solidFill>
                <a:srgbClr val="0070C0"/>
              </a:solidFill>
              <a:latin typeface="TH SarabunPSK" panose="020B0500040200020003" pitchFamily="34" charset="-34"/>
              <a:cs typeface="TH SarabunPSK" panose="020B0500040200020003" pitchFamily="34" charset="-34"/>
            </a:rPr>
            <a:t>				โดย</a:t>
          </a:r>
          <a:r>
            <a:rPr lang="en-US" sz="1800" b="1">
              <a:solidFill>
                <a:srgbClr val="0070C0"/>
              </a:solidFill>
              <a:latin typeface="TH SarabunPSK" panose="020B0500040200020003" pitchFamily="34" charset="-34"/>
              <a:cs typeface="TH SarabunPSK" panose="020B0500040200020003" pitchFamily="34" charset="-34"/>
            </a:rPr>
            <a:t> </a:t>
          </a:r>
          <a:r>
            <a:rPr lang="en-US" sz="1800" b="1" u="sng">
              <a:solidFill>
                <a:srgbClr val="0070C0"/>
              </a:solidFill>
              <a:latin typeface="TH SarabunPSK" panose="020B0500040200020003" pitchFamily="34" charset="-34"/>
              <a:cs typeface="TH SarabunPSK" panose="020B0500040200020003" pitchFamily="34" charset="-34"/>
            </a:rPr>
            <a:t>n</a:t>
          </a:r>
          <a:r>
            <a:rPr lang="en-US" sz="1800" b="1">
              <a:solidFill>
                <a:srgbClr val="0070C0"/>
              </a:solidFill>
              <a:latin typeface="TH SarabunPSK" panose="020B0500040200020003" pitchFamily="34" charset="-34"/>
              <a:cs typeface="TH SarabunPSK" panose="020B0500040200020003" pitchFamily="34" charset="-34"/>
            </a:rPr>
            <a:t> </a:t>
          </a:r>
          <a:r>
            <a:rPr lang="th-TH" sz="1800" b="1">
              <a:solidFill>
                <a:srgbClr val="0070C0"/>
              </a:solidFill>
              <a:latin typeface="TH SarabunPSK" panose="020B0500040200020003" pitchFamily="34" charset="-34"/>
              <a:cs typeface="TH SarabunPSK" panose="020B0500040200020003" pitchFamily="34" charset="-34"/>
            </a:rPr>
            <a:t>หมายถึง</a:t>
          </a:r>
          <a:r>
            <a:rPr lang="th-TH" sz="1800" b="1" baseline="0">
              <a:solidFill>
                <a:srgbClr val="0070C0"/>
              </a:solidFill>
              <a:latin typeface="TH SarabunPSK" panose="020B0500040200020003" pitchFamily="34" charset="-34"/>
              <a:cs typeface="TH SarabunPSK" panose="020B0500040200020003" pitchFamily="34" charset="-34"/>
            </a:rPr>
            <a:t> </a:t>
          </a:r>
          <a:r>
            <a:rPr lang="th-TH" sz="1800" b="1">
              <a:solidFill>
                <a:srgbClr val="0070C0"/>
              </a:solidFill>
              <a:latin typeface="TH SarabunPSK" panose="020B0500040200020003" pitchFamily="34" charset="-34"/>
              <a:cs typeface="TH SarabunPSK" panose="020B0500040200020003" pitchFamily="34" charset="-34"/>
            </a:rPr>
            <a:t>โครงการที่หน่วยงานเลือกความสอดคล้องของโครงการเป็น</a:t>
          </a:r>
          <a:r>
            <a:rPr lang="th-TH" sz="1800" b="1" u="sng">
              <a:solidFill>
                <a:srgbClr val="0070C0"/>
              </a:solidFill>
              <a:latin typeface="TH SarabunPSK" panose="020B0500040200020003" pitchFamily="34" charset="-34"/>
              <a:cs typeface="TH SarabunPSK" panose="020B0500040200020003" pitchFamily="34" charset="-34"/>
            </a:rPr>
            <a:t>ปัจจัยหลัก</a:t>
          </a:r>
          <a:r>
            <a:rPr lang="en-US" sz="1800" b="1" u="none" baseline="0">
              <a:solidFill>
                <a:srgbClr val="0070C0"/>
              </a:solidFill>
              <a:latin typeface="TH SarabunPSK" panose="020B0500040200020003" pitchFamily="34" charset="-34"/>
              <a:cs typeface="TH SarabunPSK" panose="020B0500040200020003" pitchFamily="34" charset="-34"/>
            </a:rPr>
            <a:t> </a:t>
          </a:r>
          <a:r>
            <a:rPr lang="th-TH" sz="1800" b="1">
              <a:solidFill>
                <a:srgbClr val="0070C0"/>
              </a:solidFill>
              <a:latin typeface="TH SarabunPSK" panose="020B0500040200020003" pitchFamily="34" charset="-34"/>
              <a:cs typeface="TH SarabunPSK" panose="020B0500040200020003" pitchFamily="34" charset="-34"/>
            </a:rPr>
            <a:t>และ </a:t>
          </a:r>
          <a:r>
            <a:rPr lang="en-US" sz="1800" b="1">
              <a:solidFill>
                <a:srgbClr val="0070C0"/>
              </a:solidFill>
              <a:latin typeface="TH SarabunPSK" panose="020B0500040200020003" pitchFamily="34" charset="-34"/>
              <a:cs typeface="TH SarabunPSK" panose="020B0500040200020003" pitchFamily="34" charset="-34"/>
            </a:rPr>
            <a:t>n</a:t>
          </a:r>
          <a:r>
            <a:rPr lang="th-TH" sz="1800" b="1">
              <a:solidFill>
                <a:srgbClr val="0070C0"/>
              </a:solidFill>
              <a:latin typeface="TH SarabunPSK" panose="020B0500040200020003" pitchFamily="34" charset="-34"/>
              <a:cs typeface="TH SarabunPSK" panose="020B0500040200020003" pitchFamily="34" charset="-34"/>
            </a:rPr>
            <a:t> หมายถึง โครงการที่หน่วยงานเลือกความสอดคล้องของโครงการเป็นปัจจัยรอง </a:t>
          </a:r>
        </a:p>
      </xdr:txBody>
    </xdr:sp>
    <xdr:clientData/>
  </xdr:twoCellAnchor>
  <xdr:twoCellAnchor>
    <xdr:from>
      <xdr:col>21</xdr:col>
      <xdr:colOff>216233</xdr:colOff>
      <xdr:row>40</xdr:row>
      <xdr:rowOff>5475</xdr:rowOff>
    </xdr:from>
    <xdr:to>
      <xdr:col>42</xdr:col>
      <xdr:colOff>222693</xdr:colOff>
      <xdr:row>43</xdr:row>
      <xdr:rowOff>237234</xdr:rowOff>
    </xdr:to>
    <xdr:sp macro="" textlink="">
      <xdr:nvSpPr>
        <xdr:cNvPr id="11" name="Rectangle 10">
          <a:extLst>
            <a:ext uri="{FF2B5EF4-FFF2-40B4-BE49-F238E27FC236}">
              <a16:creationId xmlns:a16="http://schemas.microsoft.com/office/drawing/2014/main" id="{A0C51E31-9FB5-4496-8D07-801F304E3D66}"/>
            </a:ext>
          </a:extLst>
        </xdr:cNvPr>
        <xdr:cNvSpPr/>
      </xdr:nvSpPr>
      <xdr:spPr>
        <a:xfrm>
          <a:off x="16810569" y="10721100"/>
          <a:ext cx="12820562" cy="1035431"/>
        </a:xfrm>
        <a:prstGeom prst="rect">
          <a:avLst/>
        </a:prstGeom>
        <a:solidFill>
          <a:schemeClr val="bg1"/>
        </a:solidFill>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defTabSz="685784"/>
          <a:r>
            <a:rPr lang="th-TH" sz="2800" b="1" u="none">
              <a:solidFill>
                <a:srgbClr val="FF0000"/>
              </a:solidFill>
              <a:latin typeface="TH SarabunPSK" panose="020B0500040200020003" pitchFamily="34" charset="-34"/>
              <a:cs typeface="TH SarabunPSK" panose="020B0500040200020003" pitchFamily="34" charset="-34"/>
            </a:rPr>
            <a:t>โครงการที่ไม่สอดคล้องกับองค์ประกอบและปัจจัยใดของเป้าหมายแผนแม่บทย่อย  </a:t>
          </a:r>
        </a:p>
        <a:p>
          <a:pPr algn="ctr" defTabSz="685784"/>
          <a:r>
            <a:rPr lang="th-TH" sz="2800" b="1" u="none">
              <a:solidFill>
                <a:srgbClr val="FF0000"/>
              </a:solidFill>
              <a:latin typeface="TH SarabunPSK" panose="020B0500040200020003" pitchFamily="34" charset="-34"/>
              <a:cs typeface="TH SarabunPSK" panose="020B0500040200020003" pitchFamily="34" charset="-34"/>
            </a:rPr>
            <a:t>จำนวน </a:t>
          </a:r>
          <a:r>
            <a:rPr lang="en-US" sz="2800" b="1" u="none">
              <a:solidFill>
                <a:srgbClr val="FF0000"/>
              </a:solidFill>
              <a:latin typeface="TH SarabunPSK" panose="020B0500040200020003" pitchFamily="34" charset="-34"/>
              <a:cs typeface="TH SarabunPSK" panose="020B0500040200020003" pitchFamily="34" charset="-34"/>
            </a:rPr>
            <a:t>0</a:t>
          </a:r>
          <a:r>
            <a:rPr lang="th-TH" sz="2800" b="1" u="none">
              <a:solidFill>
                <a:srgbClr val="FF0000"/>
              </a:solidFill>
              <a:latin typeface="TH SarabunPSK" panose="020B0500040200020003" pitchFamily="34" charset="-34"/>
              <a:cs typeface="TH SarabunPSK" panose="020B0500040200020003" pitchFamily="34" charset="-34"/>
            </a:rPr>
            <a:t> โครงการ</a:t>
          </a:r>
          <a:endParaRPr lang="en-US" sz="2800" b="1" u="none">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19</xdr:col>
      <xdr:colOff>357342</xdr:colOff>
      <xdr:row>4</xdr:row>
      <xdr:rowOff>14884</xdr:rowOff>
    </xdr:from>
    <xdr:to>
      <xdr:col>42</xdr:col>
      <xdr:colOff>590852</xdr:colOff>
      <xdr:row>34</xdr:row>
      <xdr:rowOff>1</xdr:rowOff>
    </xdr:to>
    <xdr:grpSp>
      <xdr:nvGrpSpPr>
        <xdr:cNvPr id="29" name="Group 28">
          <a:extLst>
            <a:ext uri="{FF2B5EF4-FFF2-40B4-BE49-F238E27FC236}">
              <a16:creationId xmlns:a16="http://schemas.microsoft.com/office/drawing/2014/main" id="{648A7411-AEFB-2BE7-69E2-DC0D76F28C5C}"/>
            </a:ext>
          </a:extLst>
        </xdr:cNvPr>
        <xdr:cNvGrpSpPr/>
      </xdr:nvGrpSpPr>
      <xdr:grpSpPr>
        <a:xfrm>
          <a:off x="15806892" y="1081684"/>
          <a:ext cx="14254310" cy="7986117"/>
          <a:chOff x="15806892" y="1081684"/>
          <a:chExt cx="14254310" cy="7986117"/>
        </a:xfrm>
      </xdr:grpSpPr>
      <xdr:pic>
        <xdr:nvPicPr>
          <xdr:cNvPr id="2" name="Picture 1">
            <a:extLst>
              <a:ext uri="{FF2B5EF4-FFF2-40B4-BE49-F238E27FC236}">
                <a16:creationId xmlns:a16="http://schemas.microsoft.com/office/drawing/2014/main" id="{A5E907F3-D667-EC57-0CEA-EC1FAD6D23C9}"/>
              </a:ext>
            </a:extLst>
          </xdr:cNvPr>
          <xdr:cNvPicPr>
            <a:picLocks noChangeAspect="1"/>
          </xdr:cNvPicPr>
        </xdr:nvPicPr>
        <xdr:blipFill>
          <a:blip xmlns:r="http://schemas.openxmlformats.org/officeDocument/2006/relationships" r:embed="rId1"/>
          <a:stretch>
            <a:fillRect/>
          </a:stretch>
        </xdr:blipFill>
        <xdr:spPr>
          <a:xfrm>
            <a:off x="15806892" y="1081684"/>
            <a:ext cx="14254310" cy="7986117"/>
          </a:xfrm>
          <a:prstGeom prst="rect">
            <a:avLst/>
          </a:prstGeom>
          <a:ln>
            <a:solidFill>
              <a:sysClr val="windowText" lastClr="000000"/>
            </a:solidFill>
          </a:ln>
        </xdr:spPr>
      </xdr:pic>
      <xdr:grpSp>
        <xdr:nvGrpSpPr>
          <xdr:cNvPr id="13" name="Group 12">
            <a:extLst>
              <a:ext uri="{FF2B5EF4-FFF2-40B4-BE49-F238E27FC236}">
                <a16:creationId xmlns:a16="http://schemas.microsoft.com/office/drawing/2014/main" id="{D7E648C2-F575-4C79-EE6B-929B4616A99B}"/>
              </a:ext>
            </a:extLst>
          </xdr:cNvPr>
          <xdr:cNvGrpSpPr/>
        </xdr:nvGrpSpPr>
        <xdr:grpSpPr>
          <a:xfrm>
            <a:off x="19019651" y="3705706"/>
            <a:ext cx="650705" cy="2581066"/>
            <a:chOff x="18958998" y="3654468"/>
            <a:chExt cx="654208" cy="2541652"/>
          </a:xfrm>
        </xdr:grpSpPr>
        <xdr:sp macro="" textlink="">
          <xdr:nvSpPr>
            <xdr:cNvPr id="5" name="TextBox 4">
              <a:extLst>
                <a:ext uri="{FF2B5EF4-FFF2-40B4-BE49-F238E27FC236}">
                  <a16:creationId xmlns:a16="http://schemas.microsoft.com/office/drawing/2014/main" id="{9AF6BCE9-8560-4D36-BAE6-C5A837D27EA3}"/>
                </a:ext>
              </a:extLst>
            </xdr:cNvPr>
            <xdr:cNvSpPr txBox="1"/>
          </xdr:nvSpPr>
          <xdr:spPr>
            <a:xfrm>
              <a:off x="18958998" y="3654468"/>
              <a:ext cx="654208" cy="2468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850" b="1">
                  <a:solidFill>
                    <a:srgbClr val="0070C0"/>
                  </a:solidFill>
                  <a:latin typeface="TH SarabunPSK" panose="020B0500040200020003" pitchFamily="34" charset="-34"/>
                  <a:cs typeface="TH SarabunPSK" panose="020B0500040200020003" pitchFamily="34" charset="-34"/>
                </a:rPr>
                <a:t>823+31</a:t>
              </a:r>
              <a:r>
                <a:rPr lang="en-US" sz="850" b="1">
                  <a:solidFill>
                    <a:srgbClr val="FF0000"/>
                  </a:solidFill>
                  <a:latin typeface="TH SarabunPSK" panose="020B0500040200020003" pitchFamily="34" charset="-34"/>
                  <a:cs typeface="TH SarabunPSK" panose="020B0500040200020003" pitchFamily="34" charset="-34"/>
                </a:rPr>
                <a:t>|</a:t>
              </a:r>
              <a:r>
                <a:rPr lang="en-US" sz="850" b="1" u="sng">
                  <a:solidFill>
                    <a:srgbClr val="0070C0"/>
                  </a:solidFill>
                  <a:latin typeface="TH SarabunPSK" panose="020B0500040200020003" pitchFamily="34" charset="-34"/>
                  <a:cs typeface="TH SarabunPSK" panose="020B0500040200020003" pitchFamily="34" charset="-34"/>
                </a:rPr>
                <a:t>467</a:t>
              </a:r>
              <a:r>
                <a:rPr lang="en-US" sz="850" b="1">
                  <a:solidFill>
                    <a:srgbClr val="0070C0"/>
                  </a:solidFill>
                  <a:latin typeface="TH SarabunPSK" panose="020B0500040200020003" pitchFamily="34" charset="-34"/>
                  <a:cs typeface="TH SarabunPSK" panose="020B0500040200020003" pitchFamily="34" charset="-34"/>
                </a:rPr>
                <a:t>+20</a:t>
              </a:r>
            </a:p>
          </xdr:txBody>
        </xdr:sp>
        <xdr:sp macro="" textlink="">
          <xdr:nvSpPr>
            <xdr:cNvPr id="6" name="TextBox 5">
              <a:extLst>
                <a:ext uri="{FF2B5EF4-FFF2-40B4-BE49-F238E27FC236}">
                  <a16:creationId xmlns:a16="http://schemas.microsoft.com/office/drawing/2014/main" id="{BFD919E8-E976-CD23-37FF-43E87D7520D2}"/>
                </a:ext>
              </a:extLst>
            </xdr:cNvPr>
            <xdr:cNvSpPr txBox="1"/>
          </xdr:nvSpPr>
          <xdr:spPr>
            <a:xfrm>
              <a:off x="18958998" y="4211954"/>
              <a:ext cx="654208" cy="2468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400" b="1" u="sng">
                  <a:solidFill>
                    <a:srgbClr val="0070C0"/>
                  </a:solidFill>
                  <a:latin typeface="TH SarabunPSK" panose="020B0500040200020003" pitchFamily="34" charset="-34"/>
                  <a:cs typeface="TH SarabunPSK" panose="020B0500040200020003" pitchFamily="34" charset="-34"/>
                </a:rPr>
                <a:t>21</a:t>
              </a:r>
              <a:r>
                <a:rPr lang="en-US" sz="1400" b="1">
                  <a:solidFill>
                    <a:srgbClr val="0070C0"/>
                  </a:solidFill>
                  <a:latin typeface="TH SarabunPSK" panose="020B0500040200020003" pitchFamily="34" charset="-34"/>
                  <a:cs typeface="TH SarabunPSK" panose="020B0500040200020003" pitchFamily="34" charset="-34"/>
                </a:rPr>
                <a:t>+1</a:t>
              </a:r>
              <a:r>
                <a:rPr lang="en-US" sz="1400" b="1">
                  <a:solidFill>
                    <a:srgbClr val="FF0000"/>
                  </a:solidFill>
                  <a:latin typeface="TH SarabunPSK" panose="020B0500040200020003" pitchFamily="34" charset="-34"/>
                  <a:cs typeface="TH SarabunPSK" panose="020B0500040200020003" pitchFamily="34" charset="-34"/>
                </a:rPr>
                <a:t>|</a:t>
              </a:r>
              <a:r>
                <a:rPr lang="en-US" sz="1400" b="1" u="sng">
                  <a:solidFill>
                    <a:srgbClr val="0070C0"/>
                  </a:solidFill>
                  <a:latin typeface="TH SarabunPSK" panose="020B0500040200020003" pitchFamily="34" charset="-34"/>
                  <a:cs typeface="TH SarabunPSK" panose="020B0500040200020003" pitchFamily="34" charset="-34"/>
                </a:rPr>
                <a:t>7</a:t>
              </a:r>
              <a:r>
                <a:rPr lang="en-US" sz="1400" b="1">
                  <a:solidFill>
                    <a:srgbClr val="0070C0"/>
                  </a:solidFill>
                  <a:latin typeface="TH SarabunPSK" panose="020B0500040200020003" pitchFamily="34" charset="-34"/>
                  <a:cs typeface="TH SarabunPSK" panose="020B0500040200020003" pitchFamily="34" charset="-34"/>
                </a:rPr>
                <a:t>+1</a:t>
              </a:r>
            </a:p>
          </xdr:txBody>
        </xdr:sp>
        <xdr:sp macro="" textlink="">
          <xdr:nvSpPr>
            <xdr:cNvPr id="7" name="TextBox 6">
              <a:extLst>
                <a:ext uri="{FF2B5EF4-FFF2-40B4-BE49-F238E27FC236}">
                  <a16:creationId xmlns:a16="http://schemas.microsoft.com/office/drawing/2014/main" id="{67E0C102-FB5F-0353-AD0B-0D18DC9B5622}"/>
                </a:ext>
              </a:extLst>
            </xdr:cNvPr>
            <xdr:cNvSpPr txBox="1"/>
          </xdr:nvSpPr>
          <xdr:spPr>
            <a:xfrm>
              <a:off x="18958998" y="4670905"/>
              <a:ext cx="654208" cy="2468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400" b="1" u="sng">
                  <a:solidFill>
                    <a:srgbClr val="0070C0"/>
                  </a:solidFill>
                  <a:latin typeface="TH SarabunPSK" panose="020B0500040200020003" pitchFamily="34" charset="-34"/>
                  <a:cs typeface="TH SarabunPSK" panose="020B0500040200020003" pitchFamily="34" charset="-34"/>
                </a:rPr>
                <a:t>17</a:t>
              </a:r>
              <a:r>
                <a:rPr lang="en-US" sz="1400" b="1">
                  <a:solidFill>
                    <a:srgbClr val="0070C0"/>
                  </a:solidFill>
                  <a:latin typeface="TH SarabunPSK" panose="020B0500040200020003" pitchFamily="34" charset="-34"/>
                  <a:cs typeface="TH SarabunPSK" panose="020B0500040200020003" pitchFamily="34" charset="-34"/>
                </a:rPr>
                <a:t>+0</a:t>
              </a:r>
              <a:r>
                <a:rPr lang="en-US" sz="1400" b="1">
                  <a:solidFill>
                    <a:srgbClr val="FF0000"/>
                  </a:solidFill>
                  <a:latin typeface="TH SarabunPSK" panose="020B0500040200020003" pitchFamily="34" charset="-34"/>
                  <a:cs typeface="TH SarabunPSK" panose="020B0500040200020003" pitchFamily="34" charset="-34"/>
                </a:rPr>
                <a:t>|</a:t>
              </a:r>
              <a:r>
                <a:rPr lang="en-US" sz="1400" b="1" u="sng">
                  <a:solidFill>
                    <a:srgbClr val="0070C0"/>
                  </a:solidFill>
                  <a:latin typeface="TH SarabunPSK" panose="020B0500040200020003" pitchFamily="34" charset="-34"/>
                  <a:cs typeface="TH SarabunPSK" panose="020B0500040200020003" pitchFamily="34" charset="-34"/>
                </a:rPr>
                <a:t>7</a:t>
              </a:r>
              <a:r>
                <a:rPr lang="en-US" sz="1400" b="1">
                  <a:solidFill>
                    <a:srgbClr val="0070C0"/>
                  </a:solidFill>
                  <a:latin typeface="TH SarabunPSK" panose="020B0500040200020003" pitchFamily="34" charset="-34"/>
                  <a:cs typeface="TH SarabunPSK" panose="020B0500040200020003" pitchFamily="34" charset="-34"/>
                </a:rPr>
                <a:t>+0</a:t>
              </a:r>
            </a:p>
          </xdr:txBody>
        </xdr:sp>
        <xdr:sp macro="" textlink="">
          <xdr:nvSpPr>
            <xdr:cNvPr id="8" name="TextBox 7">
              <a:extLst>
                <a:ext uri="{FF2B5EF4-FFF2-40B4-BE49-F238E27FC236}">
                  <a16:creationId xmlns:a16="http://schemas.microsoft.com/office/drawing/2014/main" id="{5F75FE4F-684A-8273-6ED4-BF6DCF1F4EE0}"/>
                </a:ext>
              </a:extLst>
            </xdr:cNvPr>
            <xdr:cNvSpPr txBox="1"/>
          </xdr:nvSpPr>
          <xdr:spPr>
            <a:xfrm>
              <a:off x="18958998" y="5053218"/>
              <a:ext cx="654208" cy="2468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400" b="1" u="sng">
                  <a:solidFill>
                    <a:srgbClr val="0070C0"/>
                  </a:solidFill>
                  <a:latin typeface="TH SarabunPSK" panose="020B0500040200020003" pitchFamily="34" charset="-34"/>
                  <a:cs typeface="TH SarabunPSK" panose="020B0500040200020003" pitchFamily="34" charset="-34"/>
                </a:rPr>
                <a:t>4</a:t>
              </a:r>
              <a:r>
                <a:rPr lang="en-US" sz="1400" b="1">
                  <a:solidFill>
                    <a:srgbClr val="0070C0"/>
                  </a:solidFill>
                  <a:latin typeface="TH SarabunPSK" panose="020B0500040200020003" pitchFamily="34" charset="-34"/>
                  <a:cs typeface="TH SarabunPSK" panose="020B0500040200020003" pitchFamily="34" charset="-34"/>
                </a:rPr>
                <a:t>+0</a:t>
              </a:r>
              <a:r>
                <a:rPr lang="en-US" sz="1400" b="1">
                  <a:solidFill>
                    <a:srgbClr val="FF0000"/>
                  </a:solidFill>
                  <a:latin typeface="TH SarabunPSK" panose="020B0500040200020003" pitchFamily="34" charset="-34"/>
                  <a:cs typeface="TH SarabunPSK" panose="020B0500040200020003" pitchFamily="34" charset="-34"/>
                </a:rPr>
                <a:t>|</a:t>
              </a:r>
              <a:r>
                <a:rPr lang="en-US" sz="1400" b="1" u="sng">
                  <a:solidFill>
                    <a:srgbClr val="0070C0"/>
                  </a:solidFill>
                  <a:latin typeface="TH SarabunPSK" panose="020B0500040200020003" pitchFamily="34" charset="-34"/>
                  <a:cs typeface="TH SarabunPSK" panose="020B0500040200020003" pitchFamily="34" charset="-34"/>
                </a:rPr>
                <a:t>3</a:t>
              </a:r>
              <a:r>
                <a:rPr lang="en-US" sz="1400" b="1">
                  <a:solidFill>
                    <a:srgbClr val="0070C0"/>
                  </a:solidFill>
                  <a:latin typeface="TH SarabunPSK" panose="020B0500040200020003" pitchFamily="34" charset="-34"/>
                  <a:cs typeface="TH SarabunPSK" panose="020B0500040200020003" pitchFamily="34" charset="-34"/>
                </a:rPr>
                <a:t>+0</a:t>
              </a:r>
            </a:p>
          </xdr:txBody>
        </xdr:sp>
        <xdr:sp macro="" textlink="">
          <xdr:nvSpPr>
            <xdr:cNvPr id="9" name="TextBox 8">
              <a:extLst>
                <a:ext uri="{FF2B5EF4-FFF2-40B4-BE49-F238E27FC236}">
                  <a16:creationId xmlns:a16="http://schemas.microsoft.com/office/drawing/2014/main" id="{44920D9D-CEF1-8AC7-CE64-E03D402F833E}"/>
                </a:ext>
              </a:extLst>
            </xdr:cNvPr>
            <xdr:cNvSpPr txBox="1"/>
          </xdr:nvSpPr>
          <xdr:spPr>
            <a:xfrm>
              <a:off x="18958998" y="5501221"/>
              <a:ext cx="654208" cy="2468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400" b="1" u="sng">
                  <a:solidFill>
                    <a:srgbClr val="0070C0"/>
                  </a:solidFill>
                  <a:latin typeface="TH SarabunPSK" panose="020B0500040200020003" pitchFamily="34" charset="-34"/>
                  <a:cs typeface="TH SarabunPSK" panose="020B0500040200020003" pitchFamily="34" charset="-34"/>
                </a:rPr>
                <a:t>10</a:t>
              </a:r>
              <a:r>
                <a:rPr lang="en-US" sz="1400" b="1">
                  <a:solidFill>
                    <a:srgbClr val="0070C0"/>
                  </a:solidFill>
                  <a:latin typeface="TH SarabunPSK" panose="020B0500040200020003" pitchFamily="34" charset="-34"/>
                  <a:cs typeface="TH SarabunPSK" panose="020B0500040200020003" pitchFamily="34" charset="-34"/>
                </a:rPr>
                <a:t>+0</a:t>
              </a:r>
              <a:r>
                <a:rPr lang="en-US" sz="1400" b="1">
                  <a:solidFill>
                    <a:srgbClr val="FF0000"/>
                  </a:solidFill>
                  <a:latin typeface="TH SarabunPSK" panose="020B0500040200020003" pitchFamily="34" charset="-34"/>
                  <a:cs typeface="TH SarabunPSK" panose="020B0500040200020003" pitchFamily="34" charset="-34"/>
                </a:rPr>
                <a:t>|</a:t>
              </a:r>
              <a:r>
                <a:rPr lang="en-US" sz="1400" b="1" u="sng">
                  <a:solidFill>
                    <a:srgbClr val="0070C0"/>
                  </a:solidFill>
                  <a:latin typeface="TH SarabunPSK" panose="020B0500040200020003" pitchFamily="34" charset="-34"/>
                  <a:cs typeface="TH SarabunPSK" panose="020B0500040200020003" pitchFamily="34" charset="-34"/>
                </a:rPr>
                <a:t>5</a:t>
              </a:r>
              <a:r>
                <a:rPr lang="en-US" sz="1400" b="1">
                  <a:solidFill>
                    <a:srgbClr val="0070C0"/>
                  </a:solidFill>
                  <a:latin typeface="TH SarabunPSK" panose="020B0500040200020003" pitchFamily="34" charset="-34"/>
                  <a:cs typeface="TH SarabunPSK" panose="020B0500040200020003" pitchFamily="34" charset="-34"/>
                </a:rPr>
                <a:t>+0</a:t>
              </a:r>
            </a:p>
          </xdr:txBody>
        </xdr:sp>
        <xdr:sp macro="" textlink="">
          <xdr:nvSpPr>
            <xdr:cNvPr id="10" name="TextBox 9">
              <a:extLst>
                <a:ext uri="{FF2B5EF4-FFF2-40B4-BE49-F238E27FC236}">
                  <a16:creationId xmlns:a16="http://schemas.microsoft.com/office/drawing/2014/main" id="{15DCF673-0505-5D6A-CEAE-956EC9E23FA4}"/>
                </a:ext>
              </a:extLst>
            </xdr:cNvPr>
            <xdr:cNvSpPr txBox="1"/>
          </xdr:nvSpPr>
          <xdr:spPr>
            <a:xfrm>
              <a:off x="18958998" y="5949224"/>
              <a:ext cx="654208" cy="2468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400" b="1" u="sng">
                  <a:solidFill>
                    <a:srgbClr val="0070C0"/>
                  </a:solidFill>
                  <a:latin typeface="TH SarabunPSK" panose="020B0500040200020003" pitchFamily="34" charset="-34"/>
                  <a:cs typeface="TH SarabunPSK" panose="020B0500040200020003" pitchFamily="34" charset="-34"/>
                </a:rPr>
                <a:t>6</a:t>
              </a:r>
              <a:r>
                <a:rPr lang="en-US" sz="1400" b="1">
                  <a:solidFill>
                    <a:srgbClr val="0070C0"/>
                  </a:solidFill>
                  <a:latin typeface="TH SarabunPSK" panose="020B0500040200020003" pitchFamily="34" charset="-34"/>
                  <a:cs typeface="TH SarabunPSK" panose="020B0500040200020003" pitchFamily="34" charset="-34"/>
                </a:rPr>
                <a:t>+2</a:t>
              </a:r>
              <a:r>
                <a:rPr lang="en-US" sz="1400" b="1">
                  <a:solidFill>
                    <a:srgbClr val="FF0000"/>
                  </a:solidFill>
                  <a:latin typeface="TH SarabunPSK" panose="020B0500040200020003" pitchFamily="34" charset="-34"/>
                  <a:cs typeface="TH SarabunPSK" panose="020B0500040200020003" pitchFamily="34" charset="-34"/>
                </a:rPr>
                <a:t>|</a:t>
              </a:r>
              <a:r>
                <a:rPr lang="en-US" sz="1400" b="1" u="sng">
                  <a:solidFill>
                    <a:srgbClr val="0070C0"/>
                  </a:solidFill>
                  <a:latin typeface="TH SarabunPSK" panose="020B0500040200020003" pitchFamily="34" charset="-34"/>
                  <a:cs typeface="TH SarabunPSK" panose="020B0500040200020003" pitchFamily="34" charset="-34"/>
                </a:rPr>
                <a:t>1</a:t>
              </a:r>
              <a:r>
                <a:rPr lang="en-US" sz="1400" b="1">
                  <a:solidFill>
                    <a:srgbClr val="0070C0"/>
                  </a:solidFill>
                  <a:latin typeface="TH SarabunPSK" panose="020B0500040200020003" pitchFamily="34" charset="-34"/>
                  <a:cs typeface="TH SarabunPSK" panose="020B0500040200020003" pitchFamily="34" charset="-34"/>
                </a:rPr>
                <a:t>+2</a:t>
              </a:r>
            </a:p>
          </xdr:txBody>
        </xdr:sp>
      </xdr:grpSp>
      <xdr:grpSp>
        <xdr:nvGrpSpPr>
          <xdr:cNvPr id="15" name="Group 14">
            <a:extLst>
              <a:ext uri="{FF2B5EF4-FFF2-40B4-BE49-F238E27FC236}">
                <a16:creationId xmlns:a16="http://schemas.microsoft.com/office/drawing/2014/main" id="{D7D33343-DAF4-5488-8CB8-11039CEE89D5}"/>
              </a:ext>
            </a:extLst>
          </xdr:cNvPr>
          <xdr:cNvGrpSpPr/>
        </xdr:nvGrpSpPr>
        <xdr:grpSpPr>
          <a:xfrm>
            <a:off x="22313768" y="3667603"/>
            <a:ext cx="650704" cy="827155"/>
            <a:chOff x="22274135" y="3616365"/>
            <a:chExt cx="654208" cy="815331"/>
          </a:xfrm>
        </xdr:grpSpPr>
        <xdr:sp macro="" textlink="">
          <xdr:nvSpPr>
            <xdr:cNvPr id="12" name="TextBox 11">
              <a:extLst>
                <a:ext uri="{FF2B5EF4-FFF2-40B4-BE49-F238E27FC236}">
                  <a16:creationId xmlns:a16="http://schemas.microsoft.com/office/drawing/2014/main" id="{1D9EBC03-CF46-E0EE-3891-892FBC4647F3}"/>
                </a:ext>
              </a:extLst>
            </xdr:cNvPr>
            <xdr:cNvSpPr txBox="1"/>
          </xdr:nvSpPr>
          <xdr:spPr>
            <a:xfrm>
              <a:off x="22274135" y="3616365"/>
              <a:ext cx="654208" cy="2468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200" b="1" u="sng">
                  <a:solidFill>
                    <a:srgbClr val="0070C0"/>
                  </a:solidFill>
                  <a:latin typeface="TH SarabunPSK" panose="020B0500040200020003" pitchFamily="34" charset="-34"/>
                  <a:cs typeface="TH SarabunPSK" panose="020B0500040200020003" pitchFamily="34" charset="-34"/>
                </a:rPr>
                <a:t>85</a:t>
              </a:r>
              <a:r>
                <a:rPr lang="en-US" sz="1200" b="1">
                  <a:solidFill>
                    <a:srgbClr val="0070C0"/>
                  </a:solidFill>
                  <a:latin typeface="TH SarabunPSK" panose="020B0500040200020003" pitchFamily="34" charset="-34"/>
                  <a:cs typeface="TH SarabunPSK" panose="020B0500040200020003" pitchFamily="34" charset="-34"/>
                </a:rPr>
                <a:t>+7</a:t>
              </a:r>
              <a:r>
                <a:rPr lang="en-US" sz="1200" b="1">
                  <a:solidFill>
                    <a:srgbClr val="FF0000"/>
                  </a:solidFill>
                  <a:latin typeface="TH SarabunPSK" panose="020B0500040200020003" pitchFamily="34" charset="-34"/>
                  <a:cs typeface="TH SarabunPSK" panose="020B0500040200020003" pitchFamily="34" charset="-34"/>
                </a:rPr>
                <a:t>|</a:t>
              </a:r>
              <a:r>
                <a:rPr lang="en-US" sz="1200" b="1" u="sng">
                  <a:solidFill>
                    <a:srgbClr val="0070C0"/>
                  </a:solidFill>
                  <a:latin typeface="TH SarabunPSK" panose="020B0500040200020003" pitchFamily="34" charset="-34"/>
                  <a:cs typeface="TH SarabunPSK" panose="020B0500040200020003" pitchFamily="34" charset="-34"/>
                </a:rPr>
                <a:t>44</a:t>
              </a:r>
              <a:r>
                <a:rPr lang="en-US" sz="1200" b="1">
                  <a:solidFill>
                    <a:srgbClr val="0070C0"/>
                  </a:solidFill>
                  <a:latin typeface="TH SarabunPSK" panose="020B0500040200020003" pitchFamily="34" charset="-34"/>
                  <a:cs typeface="TH SarabunPSK" panose="020B0500040200020003" pitchFamily="34" charset="-34"/>
                </a:rPr>
                <a:t>+7</a:t>
              </a:r>
            </a:p>
          </xdr:txBody>
        </xdr:sp>
        <xdr:sp macro="" textlink="">
          <xdr:nvSpPr>
            <xdr:cNvPr id="14" name="TextBox 13">
              <a:extLst>
                <a:ext uri="{FF2B5EF4-FFF2-40B4-BE49-F238E27FC236}">
                  <a16:creationId xmlns:a16="http://schemas.microsoft.com/office/drawing/2014/main" id="{0E9DF7D3-61E7-617A-EF31-83B138D6FAC4}"/>
                </a:ext>
              </a:extLst>
            </xdr:cNvPr>
            <xdr:cNvSpPr txBox="1"/>
          </xdr:nvSpPr>
          <xdr:spPr>
            <a:xfrm>
              <a:off x="22274135" y="4184800"/>
              <a:ext cx="654208" cy="2468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200" b="1" u="sng">
                  <a:solidFill>
                    <a:srgbClr val="0070C0"/>
                  </a:solidFill>
                  <a:latin typeface="TH SarabunPSK" panose="020B0500040200020003" pitchFamily="34" charset="-34"/>
                  <a:cs typeface="TH SarabunPSK" panose="020B0500040200020003" pitchFamily="34" charset="-34"/>
                </a:rPr>
                <a:t>19</a:t>
              </a:r>
              <a:r>
                <a:rPr lang="en-US" sz="1200" b="1">
                  <a:solidFill>
                    <a:srgbClr val="0070C0"/>
                  </a:solidFill>
                  <a:latin typeface="TH SarabunPSK" panose="020B0500040200020003" pitchFamily="34" charset="-34"/>
                  <a:cs typeface="TH SarabunPSK" panose="020B0500040200020003" pitchFamily="34" charset="-34"/>
                </a:rPr>
                <a:t>+4</a:t>
              </a:r>
              <a:r>
                <a:rPr lang="en-US" sz="1200" b="1">
                  <a:solidFill>
                    <a:srgbClr val="FF0000"/>
                  </a:solidFill>
                  <a:latin typeface="TH SarabunPSK" panose="020B0500040200020003" pitchFamily="34" charset="-34"/>
                  <a:cs typeface="TH SarabunPSK" panose="020B0500040200020003" pitchFamily="34" charset="-34"/>
                </a:rPr>
                <a:t>|</a:t>
              </a:r>
              <a:r>
                <a:rPr lang="en-US" sz="1200" b="1" u="sng">
                  <a:solidFill>
                    <a:srgbClr val="0070C0"/>
                  </a:solidFill>
                  <a:latin typeface="TH SarabunPSK" panose="020B0500040200020003" pitchFamily="34" charset="-34"/>
                  <a:cs typeface="TH SarabunPSK" panose="020B0500040200020003" pitchFamily="34" charset="-34"/>
                </a:rPr>
                <a:t>11</a:t>
              </a:r>
              <a:r>
                <a:rPr lang="en-US" sz="1200" b="1">
                  <a:solidFill>
                    <a:srgbClr val="0070C0"/>
                  </a:solidFill>
                  <a:latin typeface="TH SarabunPSK" panose="020B0500040200020003" pitchFamily="34" charset="-34"/>
                  <a:cs typeface="TH SarabunPSK" panose="020B0500040200020003" pitchFamily="34" charset="-34"/>
                </a:rPr>
                <a:t>+4</a:t>
              </a:r>
            </a:p>
          </xdr:txBody>
        </xdr:sp>
      </xdr:grpSp>
      <xdr:grpSp>
        <xdr:nvGrpSpPr>
          <xdr:cNvPr id="19" name="Group 18">
            <a:extLst>
              <a:ext uri="{FF2B5EF4-FFF2-40B4-BE49-F238E27FC236}">
                <a16:creationId xmlns:a16="http://schemas.microsoft.com/office/drawing/2014/main" id="{0F08F3C6-CF8F-48A1-7FC2-FD222B756300}"/>
              </a:ext>
            </a:extLst>
          </xdr:cNvPr>
          <xdr:cNvGrpSpPr/>
        </xdr:nvGrpSpPr>
        <xdr:grpSpPr>
          <a:xfrm>
            <a:off x="26099078" y="3678999"/>
            <a:ext cx="650705" cy="1252935"/>
            <a:chOff x="26114263" y="3621573"/>
            <a:chExt cx="648496" cy="1230848"/>
          </a:xfrm>
        </xdr:grpSpPr>
        <xdr:sp macro="" textlink="">
          <xdr:nvSpPr>
            <xdr:cNvPr id="16" name="TextBox 15">
              <a:extLst>
                <a:ext uri="{FF2B5EF4-FFF2-40B4-BE49-F238E27FC236}">
                  <a16:creationId xmlns:a16="http://schemas.microsoft.com/office/drawing/2014/main" id="{87C511B3-2033-4C12-8DD4-E5671C11D2CA}"/>
                </a:ext>
              </a:extLst>
            </xdr:cNvPr>
            <xdr:cNvSpPr txBox="1"/>
          </xdr:nvSpPr>
          <xdr:spPr>
            <a:xfrm>
              <a:off x="26114263" y="3621573"/>
              <a:ext cx="648496" cy="2464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400" b="1" u="sng">
                  <a:solidFill>
                    <a:srgbClr val="0070C0"/>
                  </a:solidFill>
                  <a:latin typeface="TH SarabunPSK" panose="020B0500040200020003" pitchFamily="34" charset="-34"/>
                  <a:cs typeface="TH SarabunPSK" panose="020B0500040200020003" pitchFamily="34" charset="-34"/>
                </a:rPr>
                <a:t>5</a:t>
              </a:r>
              <a:r>
                <a:rPr lang="en-US" sz="1400" b="1">
                  <a:solidFill>
                    <a:srgbClr val="0070C0"/>
                  </a:solidFill>
                  <a:latin typeface="TH SarabunPSK" panose="020B0500040200020003" pitchFamily="34" charset="-34"/>
                  <a:cs typeface="TH SarabunPSK" panose="020B0500040200020003" pitchFamily="34" charset="-34"/>
                </a:rPr>
                <a:t>+1</a:t>
              </a:r>
              <a:r>
                <a:rPr lang="en-US" sz="1400" b="1">
                  <a:solidFill>
                    <a:srgbClr val="FF0000"/>
                  </a:solidFill>
                  <a:latin typeface="TH SarabunPSK" panose="020B0500040200020003" pitchFamily="34" charset="-34"/>
                  <a:cs typeface="TH SarabunPSK" panose="020B0500040200020003" pitchFamily="34" charset="-34"/>
                </a:rPr>
                <a:t>|</a:t>
              </a:r>
              <a:r>
                <a:rPr lang="en-US" sz="1400" b="1" u="sng">
                  <a:solidFill>
                    <a:srgbClr val="0070C0"/>
                  </a:solidFill>
                  <a:latin typeface="TH SarabunPSK" panose="020B0500040200020003" pitchFamily="34" charset="-34"/>
                  <a:cs typeface="TH SarabunPSK" panose="020B0500040200020003" pitchFamily="34" charset="-34"/>
                </a:rPr>
                <a:t>1</a:t>
              </a:r>
              <a:r>
                <a:rPr lang="en-US" sz="1400" b="1">
                  <a:solidFill>
                    <a:srgbClr val="0070C0"/>
                  </a:solidFill>
                  <a:latin typeface="TH SarabunPSK" panose="020B0500040200020003" pitchFamily="34" charset="-34"/>
                  <a:cs typeface="TH SarabunPSK" panose="020B0500040200020003" pitchFamily="34" charset="-34"/>
                </a:rPr>
                <a:t>+0</a:t>
              </a:r>
            </a:p>
          </xdr:txBody>
        </xdr:sp>
        <xdr:sp macro="" textlink="">
          <xdr:nvSpPr>
            <xdr:cNvPr id="17" name="TextBox 16">
              <a:extLst>
                <a:ext uri="{FF2B5EF4-FFF2-40B4-BE49-F238E27FC236}">
                  <a16:creationId xmlns:a16="http://schemas.microsoft.com/office/drawing/2014/main" id="{1F47A22E-21A0-B830-856D-3BBC8F3C6BE8}"/>
                </a:ext>
              </a:extLst>
            </xdr:cNvPr>
            <xdr:cNvSpPr txBox="1"/>
          </xdr:nvSpPr>
          <xdr:spPr>
            <a:xfrm>
              <a:off x="26114263" y="4107631"/>
              <a:ext cx="648496" cy="246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400" b="1" u="sng">
                  <a:solidFill>
                    <a:srgbClr val="0070C0"/>
                  </a:solidFill>
                  <a:latin typeface="TH SarabunPSK" panose="020B0500040200020003" pitchFamily="34" charset="-34"/>
                  <a:cs typeface="TH SarabunPSK" panose="020B0500040200020003" pitchFamily="34" charset="-34"/>
                </a:rPr>
                <a:t>12</a:t>
              </a:r>
              <a:r>
                <a:rPr lang="en-US" sz="1400" b="1">
                  <a:solidFill>
                    <a:srgbClr val="0070C0"/>
                  </a:solidFill>
                  <a:latin typeface="TH SarabunPSK" panose="020B0500040200020003" pitchFamily="34" charset="-34"/>
                  <a:cs typeface="TH SarabunPSK" panose="020B0500040200020003" pitchFamily="34" charset="-34"/>
                </a:rPr>
                <a:t>+2</a:t>
              </a:r>
              <a:r>
                <a:rPr lang="en-US" sz="1400" b="1">
                  <a:solidFill>
                    <a:srgbClr val="FF0000"/>
                  </a:solidFill>
                  <a:latin typeface="TH SarabunPSK" panose="020B0500040200020003" pitchFamily="34" charset="-34"/>
                  <a:cs typeface="TH SarabunPSK" panose="020B0500040200020003" pitchFamily="34" charset="-34"/>
                </a:rPr>
                <a:t>|</a:t>
              </a:r>
              <a:r>
                <a:rPr lang="en-US" sz="1400" b="1" u="sng">
                  <a:solidFill>
                    <a:srgbClr val="0070C0"/>
                  </a:solidFill>
                  <a:latin typeface="TH SarabunPSK" panose="020B0500040200020003" pitchFamily="34" charset="-34"/>
                  <a:cs typeface="TH SarabunPSK" panose="020B0500040200020003" pitchFamily="34" charset="-34"/>
                </a:rPr>
                <a:t>6</a:t>
              </a:r>
              <a:r>
                <a:rPr lang="en-US" sz="1400" b="1">
                  <a:solidFill>
                    <a:srgbClr val="0070C0"/>
                  </a:solidFill>
                  <a:latin typeface="TH SarabunPSK" panose="020B0500040200020003" pitchFamily="34" charset="-34"/>
                  <a:cs typeface="TH SarabunPSK" panose="020B0500040200020003" pitchFamily="34" charset="-34"/>
                </a:rPr>
                <a:t>+2</a:t>
              </a:r>
            </a:p>
          </xdr:txBody>
        </xdr:sp>
        <xdr:sp macro="" textlink="">
          <xdr:nvSpPr>
            <xdr:cNvPr id="18" name="TextBox 17">
              <a:extLst>
                <a:ext uri="{FF2B5EF4-FFF2-40B4-BE49-F238E27FC236}">
                  <a16:creationId xmlns:a16="http://schemas.microsoft.com/office/drawing/2014/main" id="{7313AB52-0F6C-1364-C220-4926A42759C8}"/>
                </a:ext>
              </a:extLst>
            </xdr:cNvPr>
            <xdr:cNvSpPr txBox="1"/>
          </xdr:nvSpPr>
          <xdr:spPr>
            <a:xfrm>
              <a:off x="26114263" y="4606001"/>
              <a:ext cx="648496" cy="2464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300" b="1" u="sng">
                  <a:solidFill>
                    <a:srgbClr val="0070C0"/>
                  </a:solidFill>
                  <a:latin typeface="TH SarabunPSK" panose="020B0500040200020003" pitchFamily="34" charset="-34"/>
                  <a:cs typeface="TH SarabunPSK" panose="020B0500040200020003" pitchFamily="34" charset="-34"/>
                </a:rPr>
                <a:t>28</a:t>
              </a:r>
              <a:r>
                <a:rPr lang="en-US" sz="1300" b="1">
                  <a:solidFill>
                    <a:srgbClr val="0070C0"/>
                  </a:solidFill>
                  <a:latin typeface="TH SarabunPSK" panose="020B0500040200020003" pitchFamily="34" charset="-34"/>
                  <a:cs typeface="TH SarabunPSK" panose="020B0500040200020003" pitchFamily="34" charset="-34"/>
                </a:rPr>
                <a:t>+0</a:t>
              </a:r>
              <a:r>
                <a:rPr lang="en-US" sz="1300" b="1">
                  <a:solidFill>
                    <a:srgbClr val="FF0000"/>
                  </a:solidFill>
                  <a:latin typeface="TH SarabunPSK" panose="020B0500040200020003" pitchFamily="34" charset="-34"/>
                  <a:cs typeface="TH SarabunPSK" panose="020B0500040200020003" pitchFamily="34" charset="-34"/>
                </a:rPr>
                <a:t>|</a:t>
              </a:r>
              <a:r>
                <a:rPr lang="en-US" sz="1300" b="1" u="sng">
                  <a:solidFill>
                    <a:srgbClr val="0070C0"/>
                  </a:solidFill>
                  <a:latin typeface="TH SarabunPSK" panose="020B0500040200020003" pitchFamily="34" charset="-34"/>
                  <a:cs typeface="TH SarabunPSK" panose="020B0500040200020003" pitchFamily="34" charset="-34"/>
                </a:rPr>
                <a:t>18</a:t>
              </a:r>
              <a:r>
                <a:rPr lang="en-US" sz="1300" b="1">
                  <a:solidFill>
                    <a:srgbClr val="0070C0"/>
                  </a:solidFill>
                  <a:latin typeface="TH SarabunPSK" panose="020B0500040200020003" pitchFamily="34" charset="-34"/>
                  <a:cs typeface="TH SarabunPSK" panose="020B0500040200020003" pitchFamily="34" charset="-34"/>
                </a:rPr>
                <a:t>+0</a:t>
              </a:r>
            </a:p>
          </xdr:txBody>
        </xdr:sp>
      </xdr:grpSp>
      <xdr:grpSp>
        <xdr:nvGrpSpPr>
          <xdr:cNvPr id="26" name="Group 25">
            <a:extLst>
              <a:ext uri="{FF2B5EF4-FFF2-40B4-BE49-F238E27FC236}">
                <a16:creationId xmlns:a16="http://schemas.microsoft.com/office/drawing/2014/main" id="{51BF8184-0BAA-5C86-AFEF-2C7186C19402}"/>
              </a:ext>
            </a:extLst>
          </xdr:cNvPr>
          <xdr:cNvGrpSpPr/>
        </xdr:nvGrpSpPr>
        <xdr:grpSpPr>
          <a:xfrm>
            <a:off x="20628686" y="7384842"/>
            <a:ext cx="650705" cy="1121077"/>
            <a:chOff x="20663749" y="7265572"/>
            <a:chExt cx="648496" cy="1103408"/>
          </a:xfrm>
        </xdr:grpSpPr>
        <xdr:sp macro="" textlink="">
          <xdr:nvSpPr>
            <xdr:cNvPr id="20" name="TextBox 19">
              <a:extLst>
                <a:ext uri="{FF2B5EF4-FFF2-40B4-BE49-F238E27FC236}">
                  <a16:creationId xmlns:a16="http://schemas.microsoft.com/office/drawing/2014/main" id="{9A2D9DAD-010F-40A5-8EBC-21D528F8CE10}"/>
                </a:ext>
              </a:extLst>
            </xdr:cNvPr>
            <xdr:cNvSpPr txBox="1"/>
          </xdr:nvSpPr>
          <xdr:spPr>
            <a:xfrm>
              <a:off x="20663749" y="7265572"/>
              <a:ext cx="648496" cy="2464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600" b="1" u="sng">
                  <a:solidFill>
                    <a:srgbClr val="0070C0"/>
                  </a:solidFill>
                  <a:latin typeface="TH SarabunPSK" panose="020B0500040200020003" pitchFamily="34" charset="-34"/>
                  <a:cs typeface="TH SarabunPSK" panose="020B0500040200020003" pitchFamily="34" charset="-34"/>
                </a:rPr>
                <a:t>39</a:t>
              </a:r>
              <a:r>
                <a:rPr lang="en-US" sz="1600" b="1">
                  <a:solidFill>
                    <a:srgbClr val="0070C0"/>
                  </a:solidFill>
                  <a:latin typeface="TH SarabunPSK" panose="020B0500040200020003" pitchFamily="34" charset="-34"/>
                  <a:cs typeface="TH SarabunPSK" panose="020B0500040200020003" pitchFamily="34" charset="-34"/>
                </a:rPr>
                <a:t>+2</a:t>
              </a:r>
              <a:r>
                <a:rPr lang="en-US" sz="1600" b="1">
                  <a:solidFill>
                    <a:srgbClr val="FF0000"/>
                  </a:solidFill>
                  <a:latin typeface="TH SarabunPSK" panose="020B0500040200020003" pitchFamily="34" charset="-34"/>
                  <a:cs typeface="TH SarabunPSK" panose="020B0500040200020003" pitchFamily="34" charset="-34"/>
                </a:rPr>
                <a:t>|</a:t>
              </a:r>
              <a:r>
                <a:rPr lang="en-US" sz="1600" b="1" u="sng">
                  <a:solidFill>
                    <a:srgbClr val="0070C0"/>
                  </a:solidFill>
                  <a:latin typeface="TH SarabunPSK" panose="020B0500040200020003" pitchFamily="34" charset="-34"/>
                  <a:cs typeface="TH SarabunPSK" panose="020B0500040200020003" pitchFamily="34" charset="-34"/>
                </a:rPr>
                <a:t>22</a:t>
              </a:r>
              <a:r>
                <a:rPr lang="en-US" sz="1600" b="1">
                  <a:solidFill>
                    <a:srgbClr val="0070C0"/>
                  </a:solidFill>
                  <a:latin typeface="TH SarabunPSK" panose="020B0500040200020003" pitchFamily="34" charset="-34"/>
                  <a:cs typeface="TH SarabunPSK" panose="020B0500040200020003" pitchFamily="34" charset="-34"/>
                </a:rPr>
                <a:t>+1</a:t>
              </a:r>
            </a:p>
          </xdr:txBody>
        </xdr:sp>
        <xdr:sp macro="" textlink="">
          <xdr:nvSpPr>
            <xdr:cNvPr id="21" name="TextBox 20">
              <a:extLst>
                <a:ext uri="{FF2B5EF4-FFF2-40B4-BE49-F238E27FC236}">
                  <a16:creationId xmlns:a16="http://schemas.microsoft.com/office/drawing/2014/main" id="{8E2B36ED-457C-0F9C-4AEA-F66CC97866CF}"/>
                </a:ext>
              </a:extLst>
            </xdr:cNvPr>
            <xdr:cNvSpPr txBox="1"/>
          </xdr:nvSpPr>
          <xdr:spPr>
            <a:xfrm>
              <a:off x="20663749" y="7694059"/>
              <a:ext cx="648496" cy="2464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600" b="1" u="sng">
                  <a:solidFill>
                    <a:srgbClr val="0070C0"/>
                  </a:solidFill>
                  <a:latin typeface="TH SarabunPSK" panose="020B0500040200020003" pitchFamily="34" charset="-34"/>
                  <a:cs typeface="TH SarabunPSK" panose="020B0500040200020003" pitchFamily="34" charset="-34"/>
                </a:rPr>
                <a:t>14</a:t>
              </a:r>
              <a:r>
                <a:rPr lang="en-US" sz="1600" b="1">
                  <a:solidFill>
                    <a:srgbClr val="0070C0"/>
                  </a:solidFill>
                  <a:latin typeface="TH SarabunPSK" panose="020B0500040200020003" pitchFamily="34" charset="-34"/>
                  <a:cs typeface="TH SarabunPSK" panose="020B0500040200020003" pitchFamily="34" charset="-34"/>
                </a:rPr>
                <a:t>+2</a:t>
              </a:r>
              <a:r>
                <a:rPr lang="en-US" sz="1600" b="1">
                  <a:solidFill>
                    <a:srgbClr val="FF0000"/>
                  </a:solidFill>
                  <a:latin typeface="TH SarabunPSK" panose="020B0500040200020003" pitchFamily="34" charset="-34"/>
                  <a:cs typeface="TH SarabunPSK" panose="020B0500040200020003" pitchFamily="34" charset="-34"/>
                </a:rPr>
                <a:t>|</a:t>
              </a:r>
              <a:r>
                <a:rPr lang="en-US" sz="1600" b="1" u="sng">
                  <a:solidFill>
                    <a:srgbClr val="0070C0"/>
                  </a:solidFill>
                  <a:latin typeface="TH SarabunPSK" panose="020B0500040200020003" pitchFamily="34" charset="-34"/>
                  <a:cs typeface="TH SarabunPSK" panose="020B0500040200020003" pitchFamily="34" charset="-34"/>
                </a:rPr>
                <a:t>1</a:t>
              </a:r>
              <a:r>
                <a:rPr lang="en-US" sz="1600" b="1">
                  <a:solidFill>
                    <a:srgbClr val="0070C0"/>
                  </a:solidFill>
                  <a:latin typeface="TH SarabunPSK" panose="020B0500040200020003" pitchFamily="34" charset="-34"/>
                  <a:cs typeface="TH SarabunPSK" panose="020B0500040200020003" pitchFamily="34" charset="-34"/>
                </a:rPr>
                <a:t>+2</a:t>
              </a:r>
            </a:p>
          </xdr:txBody>
        </xdr:sp>
        <xdr:sp macro="" textlink="">
          <xdr:nvSpPr>
            <xdr:cNvPr id="22" name="TextBox 21">
              <a:extLst>
                <a:ext uri="{FF2B5EF4-FFF2-40B4-BE49-F238E27FC236}">
                  <a16:creationId xmlns:a16="http://schemas.microsoft.com/office/drawing/2014/main" id="{68A2ABFE-1FB1-2E1C-17ED-543D8877D8DA}"/>
                </a:ext>
              </a:extLst>
            </xdr:cNvPr>
            <xdr:cNvSpPr txBox="1"/>
          </xdr:nvSpPr>
          <xdr:spPr>
            <a:xfrm>
              <a:off x="20663749" y="8122546"/>
              <a:ext cx="648496" cy="2464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600" b="1" u="sng">
                  <a:solidFill>
                    <a:srgbClr val="0070C0"/>
                  </a:solidFill>
                  <a:latin typeface="TH SarabunPSK" panose="020B0500040200020003" pitchFamily="34" charset="-34"/>
                  <a:cs typeface="TH SarabunPSK" panose="020B0500040200020003" pitchFamily="34" charset="-34"/>
                </a:rPr>
                <a:t>13</a:t>
              </a:r>
              <a:r>
                <a:rPr lang="en-US" sz="1600" b="1">
                  <a:solidFill>
                    <a:srgbClr val="0070C0"/>
                  </a:solidFill>
                  <a:latin typeface="TH SarabunPSK" panose="020B0500040200020003" pitchFamily="34" charset="-34"/>
                  <a:cs typeface="TH SarabunPSK" panose="020B0500040200020003" pitchFamily="34" charset="-34"/>
                </a:rPr>
                <a:t>+2</a:t>
              </a:r>
              <a:r>
                <a:rPr lang="en-US" sz="1600" b="1">
                  <a:solidFill>
                    <a:srgbClr val="FF0000"/>
                  </a:solidFill>
                  <a:latin typeface="TH SarabunPSK" panose="020B0500040200020003" pitchFamily="34" charset="-34"/>
                  <a:cs typeface="TH SarabunPSK" panose="020B0500040200020003" pitchFamily="34" charset="-34"/>
                </a:rPr>
                <a:t>|</a:t>
              </a:r>
              <a:r>
                <a:rPr lang="en-US" sz="1600" b="1" u="sng">
                  <a:solidFill>
                    <a:srgbClr val="0070C0"/>
                  </a:solidFill>
                  <a:latin typeface="TH SarabunPSK" panose="020B0500040200020003" pitchFamily="34" charset="-34"/>
                  <a:cs typeface="TH SarabunPSK" panose="020B0500040200020003" pitchFamily="34" charset="-34"/>
                </a:rPr>
                <a:t>7</a:t>
              </a:r>
              <a:r>
                <a:rPr lang="en-US" sz="1600" b="1">
                  <a:solidFill>
                    <a:srgbClr val="0070C0"/>
                  </a:solidFill>
                  <a:latin typeface="TH SarabunPSK" panose="020B0500040200020003" pitchFamily="34" charset="-34"/>
                  <a:cs typeface="TH SarabunPSK" panose="020B0500040200020003" pitchFamily="34" charset="-34"/>
                </a:rPr>
                <a:t>+0</a:t>
              </a:r>
            </a:p>
          </xdr:txBody>
        </xdr:sp>
      </xdr:grpSp>
      <xdr:grpSp>
        <xdr:nvGrpSpPr>
          <xdr:cNvPr id="25" name="Group 24">
            <a:extLst>
              <a:ext uri="{FF2B5EF4-FFF2-40B4-BE49-F238E27FC236}">
                <a16:creationId xmlns:a16="http://schemas.microsoft.com/office/drawing/2014/main" id="{AA156270-1743-50AD-0C82-7C6CE34F982A}"/>
              </a:ext>
            </a:extLst>
          </xdr:cNvPr>
          <xdr:cNvGrpSpPr/>
        </xdr:nvGrpSpPr>
        <xdr:grpSpPr>
          <a:xfrm>
            <a:off x="25541378" y="7386497"/>
            <a:ext cx="650704" cy="688174"/>
            <a:chOff x="25558771" y="7267227"/>
            <a:chExt cx="648496" cy="674922"/>
          </a:xfrm>
        </xdr:grpSpPr>
        <xdr:sp macro="" textlink="">
          <xdr:nvSpPr>
            <xdr:cNvPr id="23" name="TextBox 22">
              <a:extLst>
                <a:ext uri="{FF2B5EF4-FFF2-40B4-BE49-F238E27FC236}">
                  <a16:creationId xmlns:a16="http://schemas.microsoft.com/office/drawing/2014/main" id="{C5B8A2CF-6A1B-5535-3B34-F28904D2CAC9}"/>
                </a:ext>
              </a:extLst>
            </xdr:cNvPr>
            <xdr:cNvSpPr txBox="1"/>
          </xdr:nvSpPr>
          <xdr:spPr>
            <a:xfrm>
              <a:off x="25558771" y="7267227"/>
              <a:ext cx="648496" cy="2464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600" b="1" u="sng">
                  <a:solidFill>
                    <a:srgbClr val="0070C0"/>
                  </a:solidFill>
                  <a:latin typeface="TH SarabunPSK" panose="020B0500040200020003" pitchFamily="34" charset="-34"/>
                  <a:cs typeface="TH SarabunPSK" panose="020B0500040200020003" pitchFamily="34" charset="-34"/>
                </a:rPr>
                <a:t>5</a:t>
              </a:r>
              <a:r>
                <a:rPr lang="en-US" sz="1600" b="1">
                  <a:solidFill>
                    <a:srgbClr val="0070C0"/>
                  </a:solidFill>
                  <a:latin typeface="TH SarabunPSK" panose="020B0500040200020003" pitchFamily="34" charset="-34"/>
                  <a:cs typeface="TH SarabunPSK" panose="020B0500040200020003" pitchFamily="34" charset="-34"/>
                </a:rPr>
                <a:t>+0</a:t>
              </a:r>
              <a:r>
                <a:rPr lang="en-US" sz="1600" b="1">
                  <a:solidFill>
                    <a:srgbClr val="FF0000"/>
                  </a:solidFill>
                  <a:latin typeface="TH SarabunPSK" panose="020B0500040200020003" pitchFamily="34" charset="-34"/>
                  <a:cs typeface="TH SarabunPSK" panose="020B0500040200020003" pitchFamily="34" charset="-34"/>
                </a:rPr>
                <a:t>|</a:t>
              </a:r>
              <a:r>
                <a:rPr lang="en-US" sz="1600" b="1" u="sng">
                  <a:solidFill>
                    <a:srgbClr val="0070C0"/>
                  </a:solidFill>
                  <a:latin typeface="TH SarabunPSK" panose="020B0500040200020003" pitchFamily="34" charset="-34"/>
                  <a:cs typeface="TH SarabunPSK" panose="020B0500040200020003" pitchFamily="34" charset="-34"/>
                </a:rPr>
                <a:t>2</a:t>
              </a:r>
              <a:r>
                <a:rPr lang="en-US" sz="1600" b="1">
                  <a:solidFill>
                    <a:srgbClr val="0070C0"/>
                  </a:solidFill>
                  <a:latin typeface="TH SarabunPSK" panose="020B0500040200020003" pitchFamily="34" charset="-34"/>
                  <a:cs typeface="TH SarabunPSK" panose="020B0500040200020003" pitchFamily="34" charset="-34"/>
                </a:rPr>
                <a:t>+0</a:t>
              </a:r>
            </a:p>
          </xdr:txBody>
        </xdr:sp>
        <xdr:sp macro="" textlink="">
          <xdr:nvSpPr>
            <xdr:cNvPr id="24" name="TextBox 23">
              <a:extLst>
                <a:ext uri="{FF2B5EF4-FFF2-40B4-BE49-F238E27FC236}">
                  <a16:creationId xmlns:a16="http://schemas.microsoft.com/office/drawing/2014/main" id="{173F1FCA-DD77-0966-00AB-2D5FB454544E}"/>
                </a:ext>
              </a:extLst>
            </xdr:cNvPr>
            <xdr:cNvSpPr txBox="1"/>
          </xdr:nvSpPr>
          <xdr:spPr>
            <a:xfrm>
              <a:off x="25558771" y="7695715"/>
              <a:ext cx="648496" cy="2464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n-US" sz="1600" b="1" u="sng">
                  <a:solidFill>
                    <a:srgbClr val="0070C0"/>
                  </a:solidFill>
                  <a:latin typeface="TH SarabunPSK" panose="020B0500040200020003" pitchFamily="34" charset="-34"/>
                  <a:cs typeface="TH SarabunPSK" panose="020B0500040200020003" pitchFamily="34" charset="-34"/>
                </a:rPr>
                <a:t>0</a:t>
              </a:r>
              <a:r>
                <a:rPr lang="en-US" sz="1600" b="1">
                  <a:solidFill>
                    <a:srgbClr val="0070C0"/>
                  </a:solidFill>
                  <a:latin typeface="TH SarabunPSK" panose="020B0500040200020003" pitchFamily="34" charset="-34"/>
                  <a:cs typeface="TH SarabunPSK" panose="020B0500040200020003" pitchFamily="34" charset="-34"/>
                </a:rPr>
                <a:t>+0</a:t>
              </a:r>
              <a:r>
                <a:rPr lang="en-US" sz="1600" b="1">
                  <a:solidFill>
                    <a:srgbClr val="FF0000"/>
                  </a:solidFill>
                  <a:latin typeface="TH SarabunPSK" panose="020B0500040200020003" pitchFamily="34" charset="-34"/>
                  <a:cs typeface="TH SarabunPSK" panose="020B0500040200020003" pitchFamily="34" charset="-34"/>
                </a:rPr>
                <a:t>|</a:t>
              </a:r>
              <a:r>
                <a:rPr lang="en-US" sz="1600" b="1" u="sng">
                  <a:solidFill>
                    <a:srgbClr val="0070C0"/>
                  </a:solidFill>
                  <a:latin typeface="TH SarabunPSK" panose="020B0500040200020003" pitchFamily="34" charset="-34"/>
                  <a:cs typeface="TH SarabunPSK" panose="020B0500040200020003" pitchFamily="34" charset="-34"/>
                </a:rPr>
                <a:t>0</a:t>
              </a:r>
              <a:r>
                <a:rPr lang="en-US" sz="1600" b="1">
                  <a:solidFill>
                    <a:srgbClr val="0070C0"/>
                  </a:solidFill>
                  <a:latin typeface="TH SarabunPSK" panose="020B0500040200020003" pitchFamily="34" charset="-34"/>
                  <a:cs typeface="TH SarabunPSK" panose="020B0500040200020003" pitchFamily="34" charset="-34"/>
                </a:rPr>
                <a:t>+0</a:t>
              </a:r>
            </a:p>
          </xdr:txBody>
        </xdr:sp>
      </xdr:grpSp>
      <xdr:sp macro="" textlink="">
        <xdr:nvSpPr>
          <xdr:cNvPr id="28" name="TextBox 27">
            <a:extLst>
              <a:ext uri="{FF2B5EF4-FFF2-40B4-BE49-F238E27FC236}">
                <a16:creationId xmlns:a16="http://schemas.microsoft.com/office/drawing/2014/main" id="{90EBC9F0-9FC8-49B1-9BD2-43977902803D}"/>
              </a:ext>
            </a:extLst>
          </xdr:cNvPr>
          <xdr:cNvSpPr txBox="1"/>
        </xdr:nvSpPr>
        <xdr:spPr>
          <a:xfrm>
            <a:off x="27294004" y="6579334"/>
            <a:ext cx="2761376" cy="101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lnSpc>
                <a:spcPts val="2100"/>
              </a:lnSpc>
            </a:pPr>
            <a:r>
              <a:rPr lang="th-TH" sz="2200" b="1">
                <a:solidFill>
                  <a:sysClr val="windowText" lastClr="000000"/>
                </a:solidFill>
                <a:latin typeface="TH SarabunPSK" panose="020B0500040200020003" pitchFamily="34" charset="-34"/>
                <a:cs typeface="TH SarabunPSK" panose="020B0500040200020003" pitchFamily="34" charset="-34"/>
              </a:rPr>
              <a:t>จำนวนโครงการทั้งหมด</a:t>
            </a:r>
            <a:r>
              <a:rPr lang="th-TH" sz="2200" b="1" baseline="0">
                <a:solidFill>
                  <a:sysClr val="windowText" lastClr="000000"/>
                </a:solidFill>
                <a:latin typeface="TH SarabunPSK" panose="020B0500040200020003" pitchFamily="34" charset="-34"/>
                <a:cs typeface="TH SarabunPSK" panose="020B0500040200020003" pitchFamily="34" charset="-34"/>
              </a:rPr>
              <a:t> </a:t>
            </a:r>
          </a:p>
          <a:p>
            <a:pPr algn="ctr">
              <a:lnSpc>
                <a:spcPts val="2100"/>
              </a:lnSpc>
            </a:pPr>
            <a:r>
              <a:rPr lang="en-US" sz="2200" b="1" u="sng" baseline="0">
                <a:solidFill>
                  <a:srgbClr val="0070C0"/>
                </a:solidFill>
                <a:latin typeface="TH SarabunPSK" panose="020B0500040200020003" pitchFamily="34" charset="-34"/>
                <a:cs typeface="TH SarabunPSK" panose="020B0500040200020003" pitchFamily="34" charset="-34"/>
              </a:rPr>
              <a:t>1,101</a:t>
            </a:r>
            <a:r>
              <a:rPr lang="en-US" sz="2200" b="1" u="none" baseline="0">
                <a:solidFill>
                  <a:srgbClr val="0070C0"/>
                </a:solidFill>
                <a:latin typeface="TH SarabunPSK" panose="020B0500040200020003" pitchFamily="34" charset="-34"/>
                <a:cs typeface="TH SarabunPSK" panose="020B0500040200020003" pitchFamily="34" charset="-34"/>
              </a:rPr>
              <a:t>+53</a:t>
            </a:r>
            <a:r>
              <a:rPr lang="en-US" sz="2200" b="1">
                <a:solidFill>
                  <a:srgbClr val="FF0000"/>
                </a:solidFill>
                <a:latin typeface="TH SarabunPSK" panose="020B0500040200020003" pitchFamily="34" charset="-34"/>
                <a:cs typeface="TH SarabunPSK" panose="020B0500040200020003" pitchFamily="34" charset="-34"/>
              </a:rPr>
              <a:t>|</a:t>
            </a:r>
            <a:r>
              <a:rPr lang="en-US" sz="2200" b="1" u="sng">
                <a:solidFill>
                  <a:srgbClr val="0070C0"/>
                </a:solidFill>
                <a:latin typeface="TH SarabunPSK" panose="020B0500040200020003" pitchFamily="34" charset="-34"/>
                <a:cs typeface="TH SarabunPSK" panose="020B0500040200020003" pitchFamily="34" charset="-34"/>
              </a:rPr>
              <a:t>602</a:t>
            </a:r>
            <a:r>
              <a:rPr lang="en-US" sz="2200" b="1">
                <a:solidFill>
                  <a:srgbClr val="0070C0"/>
                </a:solidFill>
                <a:latin typeface="TH SarabunPSK" panose="020B0500040200020003" pitchFamily="34" charset="-34"/>
                <a:cs typeface="TH SarabunPSK" panose="020B0500040200020003" pitchFamily="34" charset="-34"/>
              </a:rPr>
              <a:t>+39 </a:t>
            </a:r>
            <a:r>
              <a:rPr lang="th-TH" sz="2200" b="1">
                <a:solidFill>
                  <a:sysClr val="windowText" lastClr="000000"/>
                </a:solidFill>
                <a:latin typeface="TH SarabunPSK" panose="020B0500040200020003" pitchFamily="34" charset="-34"/>
                <a:cs typeface="TH SarabunPSK" panose="020B0500040200020003" pitchFamily="34" charset="-34"/>
              </a:rPr>
              <a:t>โครงการ</a:t>
            </a:r>
            <a:endParaRPr lang="en-US" sz="2200" b="1">
              <a:solidFill>
                <a:sysClr val="windowText" lastClr="000000"/>
              </a:solidFill>
              <a:latin typeface="TH SarabunPSK" panose="020B0500040200020003" pitchFamily="34" charset="-34"/>
              <a:cs typeface="TH SarabunPSK" panose="020B0500040200020003" pitchFamily="34" charset="-34"/>
            </a:endParaRPr>
          </a:p>
          <a:p>
            <a:pPr algn="ctr">
              <a:lnSpc>
                <a:spcPts val="2100"/>
              </a:lnSpc>
            </a:pPr>
            <a:r>
              <a:rPr lang="th-TH" sz="2200" b="1">
                <a:solidFill>
                  <a:sysClr val="windowText" lastClr="000000"/>
                </a:solidFill>
                <a:latin typeface="TH SarabunPSK" panose="020B0500040200020003" pitchFamily="34" charset="-34"/>
                <a:cs typeface="TH SarabunPSK" panose="020B0500040200020003" pitchFamily="34" charset="-34"/>
              </a:rPr>
              <a:t>รวมทั้งสิ้น</a:t>
            </a:r>
            <a:r>
              <a:rPr lang="th-TH" sz="2200" b="1" baseline="0">
                <a:solidFill>
                  <a:sysClr val="windowText" lastClr="000000"/>
                </a:solidFill>
                <a:latin typeface="TH SarabunPSK" panose="020B0500040200020003" pitchFamily="34" charset="-34"/>
                <a:cs typeface="TH SarabunPSK" panose="020B0500040200020003" pitchFamily="34" charset="-34"/>
              </a:rPr>
              <a:t> </a:t>
            </a:r>
            <a:r>
              <a:rPr lang="en-US" sz="2200" b="1" baseline="0">
                <a:solidFill>
                  <a:srgbClr val="FF0000"/>
                </a:solidFill>
                <a:latin typeface="TH SarabunPSK" panose="020B0500040200020003" pitchFamily="34" charset="-34"/>
                <a:cs typeface="TH SarabunPSK" panose="020B0500040200020003" pitchFamily="34" charset="-34"/>
              </a:rPr>
              <a:t>1,154|641</a:t>
            </a:r>
            <a:r>
              <a:rPr lang="en-US" sz="2200" b="1" baseline="0">
                <a:solidFill>
                  <a:sysClr val="windowText" lastClr="000000"/>
                </a:solidFill>
                <a:latin typeface="TH SarabunPSK" panose="020B0500040200020003" pitchFamily="34" charset="-34"/>
                <a:cs typeface="TH SarabunPSK" panose="020B0500040200020003" pitchFamily="34" charset="-34"/>
              </a:rPr>
              <a:t> </a:t>
            </a:r>
            <a:r>
              <a:rPr lang="th-TH" sz="2200" b="1" baseline="0">
                <a:solidFill>
                  <a:sysClr val="windowText" lastClr="000000"/>
                </a:solidFill>
                <a:latin typeface="TH SarabunPSK" panose="020B0500040200020003" pitchFamily="34" charset="-34"/>
                <a:cs typeface="TH SarabunPSK" panose="020B0500040200020003" pitchFamily="34" charset="-34"/>
              </a:rPr>
              <a:t>โครงการ</a:t>
            </a:r>
            <a:endParaRPr lang="en-US" sz="2200" b="1">
              <a:solidFill>
                <a:sysClr val="windowText" lastClr="000000"/>
              </a:solidFill>
              <a:latin typeface="TH SarabunPSK" panose="020B0500040200020003" pitchFamily="34" charset="-34"/>
              <a:cs typeface="TH SarabunPSK" panose="020B0500040200020003" pitchFamily="34" charset="-34"/>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257025</xdr:colOff>
      <xdr:row>1</xdr:row>
      <xdr:rowOff>0</xdr:rowOff>
    </xdr:from>
    <xdr:to>
      <xdr:col>32</xdr:col>
      <xdr:colOff>20707</xdr:colOff>
      <xdr:row>19</xdr:row>
      <xdr:rowOff>17563</xdr:rowOff>
    </xdr:to>
    <xdr:pic>
      <xdr:nvPicPr>
        <xdr:cNvPr id="3" name="Picture 2">
          <a:extLst>
            <a:ext uri="{FF2B5EF4-FFF2-40B4-BE49-F238E27FC236}">
              <a16:creationId xmlns:a16="http://schemas.microsoft.com/office/drawing/2014/main" id="{3B9FA0E8-E435-D63C-DC49-9244497FE73E}"/>
            </a:ext>
          </a:extLst>
        </xdr:cNvPr>
        <xdr:cNvPicPr>
          <a:picLocks noChangeAspect="1"/>
        </xdr:cNvPicPr>
      </xdr:nvPicPr>
      <xdr:blipFill>
        <a:blip xmlns:r="http://schemas.openxmlformats.org/officeDocument/2006/relationships" r:embed="rId1"/>
        <a:stretch>
          <a:fillRect/>
        </a:stretch>
      </xdr:blipFill>
      <xdr:spPr>
        <a:xfrm>
          <a:off x="30136536" y="455543"/>
          <a:ext cx="6182704" cy="4697237"/>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Y1_org@14-7-66_web.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SCR" refreshedDate="45775.624701620371" createdVersion="8" refreshedVersion="8" minRefreshableVersion="3" recordCount="1154" xr:uid="{2E2D07F0-82CC-482D-80C5-C6FF59EC6823}">
  <cacheSource type="worksheet">
    <worksheetSource ref="A10:R1164" sheet="1.รวม"/>
  </cacheSource>
  <cacheFields count="18">
    <cacheField name="รหัสโครงการ" numFmtId="0">
      <sharedItems/>
    </cacheField>
    <cacheField name="ชื่อโครงการ / การดำเนินงาน" numFmtId="0">
      <sharedItems longText="1"/>
    </cacheField>
    <cacheField name="ชื่อโครงการ / การดำเนินงาน2" numFmtId="0">
      <sharedItems longText="1"/>
    </cacheField>
    <cacheField name="ยุทธศาสตร์ชาติที่เกี่ยวข้องโดยตรง (ข้อความ)" numFmtId="0">
      <sharedItems/>
    </cacheField>
    <cacheField name="ปีงบประมาณ" numFmtId="0">
      <sharedItems containsSemiMixedTypes="0" containsString="0" containsNumber="1" containsInteger="1" minValue="2550" maxValue="2568" count="15">
        <n v="2550"/>
        <n v="2554"/>
        <n v="2555"/>
        <n v="2556"/>
        <n v="2558"/>
        <n v="2559"/>
        <n v="2560"/>
        <n v="2561"/>
        <n v="2562"/>
        <n v="2563"/>
        <n v="2564"/>
        <n v="2565"/>
        <n v="2566"/>
        <n v="2567"/>
        <n v="2568"/>
      </sharedItems>
    </cacheField>
    <cacheField name="วันที่เริ่มต้นโครงการ" numFmtId="0">
      <sharedItems containsBlank="1"/>
    </cacheField>
    <cacheField name="วันที่สิ้นสุดโครงการ" numFmtId="0">
      <sharedItems containsBlank="1"/>
    </cacheField>
    <cacheField name="หน่วยงานระดับกองหรือเทียบเท่า" numFmtId="0">
      <sharedItems containsBlank="1"/>
    </cacheField>
    <cacheField name="หน่วยงานระดับกรมหรือเทียบเท่า" numFmtId="0">
      <sharedItems/>
    </cacheField>
    <cacheField name="อักษรย่อ" numFmtId="0">
      <sharedItems count="63">
        <s v="รฟม."/>
        <s v="ทอท."/>
        <s v="ขบ."/>
        <s v="สป.กห."/>
        <s v="กพท."/>
        <s v="สนข."/>
        <s v="กทท."/>
        <s v="กศก."/>
        <s v="จท."/>
        <s v="กวก."/>
        <s v="ทย."/>
        <s v="รฟท."/>
        <s v="มทร.ธัญบุรี"/>
        <s v="วว."/>
        <s v="สทอภ."/>
        <s v="สศช."/>
        <s v="สค."/>
        <s v="ธร."/>
        <s v="สคร."/>
        <s v="ทช."/>
        <s v="ปค."/>
        <s v="มทร.อีสาน"/>
        <s v="มกอช."/>
        <s v="ทล."/>
        <s v="กพร."/>
        <s v="พค."/>
        <s v="ชลบุรี"/>
        <s v="หนองคาย"/>
        <s v="ปม."/>
        <s v="ร้อยเอ็ด"/>
        <s v="ยผ."/>
        <s v="ภาคใต้ชายแดน"/>
        <s v="มทร.รัตนโกสินทร์"/>
        <s v="สศด."/>
        <s v="มรล."/>
        <s v="สถ."/>
        <s v="บวท."/>
        <s v="เชียงใหม่"/>
        <s v="สป.คค."/>
        <s v="ชป."/>
        <s v="ทต.แม่ลาน้อย"/>
        <s v="สกพอ."/>
        <s v="มว."/>
        <s v="เชียงราย"/>
        <s v="กนอ."/>
        <s v="มมส."/>
        <s v="ยะลา"/>
        <s v="ภาคตะวันออก"/>
        <s v="บขส."/>
        <s v="นครนายก"/>
        <s v="ฉะเชิงเทรา"/>
        <s v="ขร."/>
        <s v="กรมอเมริกาฯ"/>
        <s v="อุตรดิตถ์"/>
        <s v="สุโขทัย"/>
        <s v="สุราษฎร์ธานี"/>
        <s v="ลพบุรี"/>
        <s v="ราชบุรี"/>
        <s v="พิษณุโลก"/>
        <s v="พิจิตร"/>
        <s v="ปัตตานี"/>
        <s v="กาญจนบุรี"/>
        <s v="ระยอง"/>
      </sharedItems>
    </cacheField>
    <cacheField name="หน่วยงานระดับกระทรวงหรือเทียบเท่า" numFmtId="0">
      <sharedItems/>
    </cacheField>
    <cacheField name="ประเภทโครงการ" numFmtId="0">
      <sharedItems containsBlank="1"/>
    </cacheField>
    <cacheField name="องค์ประกอบ" numFmtId="0">
      <sharedItems count="4">
        <s v="v3_070102V01"/>
        <s v="v3_070102V03"/>
        <s v="v3_070102V04"/>
        <s v="v3_070102V02"/>
      </sharedItems>
    </cacheField>
    <cacheField name="ปัจจัย" numFmtId="0">
      <sharedItems count="15">
        <s v="v3_070102V01F01"/>
        <s v="v3_070102V03F01"/>
        <s v="v3_070102V01F03"/>
        <s v="v3_070102V04F01"/>
        <s v="v3_070102V02F01"/>
        <s v="v3_070102V01F06"/>
        <s v="v3_070102V01F02"/>
        <s v="v3_070102V01F05"/>
        <s v="v3_070102V04F04"/>
        <s v="v3_070102V04F02"/>
        <s v="v3_070102V03F03"/>
        <s v="v3_070102V02F02"/>
        <s v="v3_070102V04F03"/>
        <s v="v3_070102V03F02"/>
        <s v="v3_070102V01F04"/>
      </sharedItems>
    </cacheField>
    <cacheField name="ความสอดคล้องหลัก/รอง" numFmtId="0">
      <sharedItems count="2">
        <s v="หลัก"/>
        <s v="รอง"/>
      </sharedItems>
    </cacheField>
    <cacheField name="หมายเหตุ" numFmtId="0">
      <sharedItems containsBlank="1"/>
    </cacheField>
    <cacheField name="ลิงค์" numFmtId="0">
      <sharedItems containsBlank="1"/>
    </cacheField>
    <cacheField name="ปัจจัย (เดิม)"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SCR" refreshedDate="45783.699973726849" createdVersion="8" refreshedVersion="8" minRefreshableVersion="3" recordCount="11" xr:uid="{628B2813-0315-46FD-BA9D-8FBDC0980F4C}">
  <cacheSource type="worksheet">
    <worksheetSource ref="I4:P15" sheet="5. โครงการสำคัญปี 66-69"/>
  </cacheSource>
  <cacheFields count="8">
    <cacheField name="หน่วยงานระดับกรมหรือเทียบเท่า" numFmtId="0">
      <sharedItems/>
    </cacheField>
    <cacheField name="อักษรย่อ" numFmtId="0">
      <sharedItems count="9">
        <s v="สนข."/>
        <s v="กศก."/>
        <s v="วว."/>
        <s v="กพร."/>
        <s v="ขบ."/>
        <s v="ทล."/>
        <s v="ทย."/>
        <s v="จท."/>
        <s v="บวท."/>
      </sharedItems>
    </cacheField>
    <cacheField name="หน่วยงานระดับกระทรวงหรือเทียบเท่า" numFmtId="0">
      <sharedItems/>
    </cacheField>
    <cacheField name="ประเภทโครงการ" numFmtId="0">
      <sharedItems/>
    </cacheField>
    <cacheField name="องค์ประกอบ" numFmtId="0">
      <sharedItems/>
    </cacheField>
    <cacheField name="ปัจจัย" numFmtId="0">
      <sharedItems/>
    </cacheField>
    <cacheField name="องค์ประกอบ2" numFmtId="0">
      <sharedItems/>
    </cacheField>
    <cacheField name="ปัจจัย2" numFmtId="0">
      <sharedItems count="4">
        <s v="v3_070102V01F01"/>
        <s v="v3_070102V03F02"/>
        <s v="v3_070102V02F02"/>
        <s v="v3_070102V02F0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SCR" refreshedDate="45783.70150949074" createdVersion="8" refreshedVersion="8" minRefreshableVersion="3" recordCount="675" xr:uid="{64790ACC-D5CF-4B39-A02C-946095C1F4F4}">
  <cacheSource type="worksheet">
    <worksheetSource ref="A1:L1048576" sheet="Sheet1" r:id="rId2"/>
  </cacheSource>
  <cacheFields count="12">
    <cacheField name="กระทรวงหรือเทียบเท่า" numFmtId="0">
      <sharedItems containsBlank="1"/>
    </cacheField>
    <cacheField name="กรมหรือเทียบเท่า" numFmtId="0">
      <sharedItems containsBlank="1"/>
    </cacheField>
    <cacheField name="อักษรย่อ" numFmtId="0">
      <sharedItems containsBlank="1" count="59">
        <s v="กปม."/>
        <s v="กปศ."/>
        <s v="กศก."/>
        <s v="สคร."/>
        <s v="สบน."/>
        <s v="มช."/>
        <s v="มทร.รัตนโกสินทร์"/>
        <s v="มทร.อีสาน"/>
        <s v="มฟล."/>
        <s v="มพ."/>
        <s v="มรล."/>
        <s v="มรภ.บร."/>
        <s v="มร.อด."/>
        <s v="มอ."/>
        <s v="สทป."/>
        <s v="มว."/>
        <s v="วว."/>
        <s v="จท."/>
        <s v="ขบ."/>
        <s v="ขร."/>
        <s v="ทล."/>
        <s v="ทช."/>
        <s v="ทย."/>
        <s v="กทท."/>
        <s v="กทพ."/>
        <s v="รฟม."/>
        <s v="บขส."/>
        <s v="บวท."/>
        <s v="สบพ."/>
        <s v="สทร."/>
        <s v="สนข."/>
        <s v="สป.คค."/>
        <s v="อต."/>
        <s v="NT"/>
        <s v="สคส."/>
        <s v="สดช."/>
        <s v="สป.ดศ."/>
        <s v="สพธอ."/>
        <s v="ชธ."/>
        <s v="ธพ."/>
        <s v="พพ."/>
        <s v="สนพ."/>
        <s v="สค."/>
        <s v="ปภ."/>
        <s v="สถ."/>
        <s v="กฟน."/>
        <s v="กฟภ."/>
        <s v="คร."/>
        <s v="สพฉ."/>
        <s v="กสอ."/>
        <s v="สอน."/>
        <s v="สมอ."/>
        <s v="สตช."/>
        <s v="สสส."/>
        <s v="สศช."/>
        <s v="กาชาดฯ"/>
        <s v="กสทช."/>
        <s v="กกพ."/>
        <m/>
      </sharedItems>
    </cacheField>
    <cacheField name="ประเด็นแผนแม่บทฯ" numFmtId="0">
      <sharedItems containsBlank="1"/>
    </cacheField>
    <cacheField name="รหัสเป้าหมายแผนย่อย" numFmtId="0">
      <sharedItems containsBlank="1"/>
    </cacheField>
    <cacheField name="เป้าหมายแผนย่อย" numFmtId="0">
      <sharedItems containsBlank="1"/>
    </cacheField>
    <cacheField name="ความเกี่ยวข้อง (Y1)" numFmtId="0">
      <sharedItems containsBlank="1"/>
    </cacheField>
    <cacheField name="รหัสองค์ประกอบ" numFmtId="0">
      <sharedItems containsBlank="1"/>
    </cacheField>
    <cacheField name="องค์ประกอบ" numFmtId="0">
      <sharedItems containsBlank="1"/>
    </cacheField>
    <cacheField name="รหัสปัจจัย" numFmtId="0">
      <sharedItems containsBlank="1" count="163">
        <s v="070101V02F04"/>
        <s v="070101V02F05"/>
        <s v="070102V01F03"/>
        <s v="070203V03F06"/>
        <s v="070102V01F04"/>
        <s v="070102V02F02"/>
        <s v="070103V03F02"/>
        <s v="070101V02F06"/>
        <s v="070102V01F01"/>
        <s v="070103V01F02"/>
        <s v="070103V01F03"/>
        <s v="070104V01F02"/>
        <s v="070103V01F01"/>
        <s v="070202V01F02"/>
        <s v="070202V04F01"/>
        <s v="070202V05F02"/>
        <s v="070101V01F01"/>
        <s v="070101V03F01"/>
        <s v="070101V03F02"/>
        <s v="070202V03F02"/>
        <s v="070202V05F01"/>
        <s v="070101V01F02"/>
        <s v="070101V01F03"/>
        <s v="070101V01F04"/>
        <s v="070101V02F01"/>
        <s v="070101V02F02"/>
        <s v="070101V02F03"/>
        <s v="070101V04F01"/>
        <s v="070101V04F02"/>
        <s v="070101V04F03"/>
        <s v="070102V01F02"/>
        <s v="070102V01F05"/>
        <s v="070102V01F06"/>
        <s v="070102V02F01"/>
        <s v="070102V03F01"/>
        <s v="070102V03F02"/>
        <s v="070102V03F03"/>
        <s v="070102V04F01"/>
        <s v="070102V04F02"/>
        <s v="070102V04F03"/>
        <s v="070102V04F04"/>
        <s v="070102V04F05"/>
        <s v="070103V01F04"/>
        <s v="070103V02F01"/>
        <s v="070103V02F02"/>
        <s v="070103V02F03"/>
        <s v="070103V02F04"/>
        <s v="070103V02F05"/>
        <s v="070103V02F06"/>
        <s v="070103V03F01"/>
        <s v="070103V03F03"/>
        <s v="070103V03F04"/>
        <s v="070103V04F01"/>
        <s v="070103V04F02"/>
        <s v="070104V01F01"/>
        <s v="070104V01F03"/>
        <s v="070104V01F04"/>
        <s v="070104V01F05"/>
        <s v="070104V02F01"/>
        <s v="070104V02F02"/>
        <s v="070104V02F03"/>
        <s v="070104V03F01"/>
        <s v="070104V03F02"/>
        <s v="070104V03F03"/>
        <s v="070104V03F04"/>
        <s v="070104V03F05"/>
        <s v="070104V04F01"/>
        <s v="070104V04F02"/>
        <s v="070104V04F03"/>
        <s v="070104V05F01"/>
        <s v="070104V05F02"/>
        <s v="070104V05F03"/>
        <s v="070104V05F04"/>
        <s v="070105V01F01"/>
        <s v="070105V01F02"/>
        <s v="070105V01F03"/>
        <s v="070105V02F01"/>
        <s v="070105V02F02"/>
        <s v="070105V02F03"/>
        <s v="070105V02F04"/>
        <s v="070105V02F05"/>
        <s v="070105V03F01"/>
        <s v="070105V03F02"/>
        <s v="070105V04F01"/>
        <s v="070105V04F02"/>
        <s v="070105V04F03"/>
        <s v="070105V05F01"/>
        <s v="070105V05F02"/>
        <s v="070105V05F03"/>
        <s v="070201V01F01"/>
        <s v="070201V01F02"/>
        <s v="070201V02F01"/>
        <s v="070201V02F02"/>
        <s v="070201V02F03"/>
        <s v="070201V03F01"/>
        <s v="070201V03F02"/>
        <s v="070201V03F03"/>
        <s v="070201V03F04"/>
        <s v="070201V04F01"/>
        <s v="070201V04F02"/>
        <s v="070201V04F03"/>
        <s v="070201V04F04"/>
        <s v="070201V04F05"/>
        <s v="070201V04F06"/>
        <s v="070202V01F01"/>
        <s v="070202V01F03"/>
        <s v="070202V02F01"/>
        <s v="070202V02F02"/>
        <s v="070202V02F03"/>
        <s v="070202V02F04"/>
        <s v="070202V03F01"/>
        <s v="070202V03F03"/>
        <s v="070202V03F04"/>
        <s v="070202V03F05"/>
        <s v="070202V04F02"/>
        <s v="070202V04F03"/>
        <s v="070202V05F03"/>
        <s v="070202V05F04"/>
        <s v="070203V01F01"/>
        <s v="070203V01F02"/>
        <s v="070203V02F01"/>
        <s v="070203V02F02"/>
        <s v="070203V02F03"/>
        <s v="070203V03F01"/>
        <s v="070203V03F02"/>
        <s v="070203V03F03"/>
        <s v="070203V03F04"/>
        <s v="070203V03F05"/>
        <s v="070203V04F01"/>
        <s v="070203V04F02"/>
        <s v="070203V04F03"/>
        <s v="070203V04F04"/>
        <s v="070203V05F01"/>
        <s v="070203V05F02"/>
        <s v="070204V01F01"/>
        <s v="070204V01F02"/>
        <s v="070204V01F03"/>
        <s v="070204V01F04"/>
        <s v="070204V01F05"/>
        <s v="070204V02F01"/>
        <s v="070204V02F02"/>
        <s v="070204V03F01"/>
        <s v="070204V03F02"/>
        <s v="070204V03F03"/>
        <s v="070204V03F04"/>
        <s v="070301V01F01"/>
        <s v="070301V01F02"/>
        <s v="070301V01F03"/>
        <s v="070301V01F04"/>
        <s v="070301V01F05"/>
        <s v="070301V02F01"/>
        <s v="070301V02F02"/>
        <s v="070301V02F03"/>
        <s v="070301V03F01"/>
        <s v="070301V03F02"/>
        <s v="070301V03F03"/>
        <s v="070301V03F04"/>
        <s v="070301V04F01"/>
        <s v="070301V04F02"/>
        <s v="070301V05F01"/>
        <s v="070301V05F02"/>
        <s v="070301V05F03"/>
        <m/>
      </sharedItems>
    </cacheField>
    <cacheField name="ปัจจัย" numFmtId="0">
      <sharedItems containsBlank="1"/>
    </cacheField>
    <cacheField name="ความเกี่ยวข้อง (FV)" numFmtId="0">
      <sharedItems containsBlank="1" count="3">
        <s v="สนับสนุน"/>
        <s v="หลัก"/>
        <m/>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SCR" refreshedDate="45784.475066435189" createdVersion="8" refreshedVersion="8" minRefreshableVersion="3" recordCount="189" xr:uid="{A9E531A5-A489-44F0-AAE9-BBF965B57D4E}">
  <cacheSource type="worksheet">
    <worksheetSource ref="A2:C191" sheet="สรุปหน่วยงาน"/>
  </cacheSource>
  <cacheFields count="3">
    <cacheField name="รหัสปัจจัย" numFmtId="0">
      <sharedItems count="16">
        <s v="v3_070102V01F01"/>
        <s v="v3_070102V01F02"/>
        <s v="v3_070102V01F03"/>
        <s v="v3_070102V01F04"/>
        <s v="v3_070102V01F05"/>
        <s v="v3_070102V01F06"/>
        <s v="v3_070102V02F01"/>
        <s v="v3_070102V02F02"/>
        <s v="v3_070102V03F01"/>
        <s v="v3_070102V03F02"/>
        <s v="v3_070102V03F03"/>
        <s v="v3_070102V04F01"/>
        <s v="v3_070102V04F02"/>
        <s v="v3_070102V04F03"/>
        <s v="v3_070102V04F04"/>
        <s v="v3_070102V04F05"/>
      </sharedItems>
    </cacheField>
    <cacheField name="หน่วยงาน" numFmtId="0">
      <sharedItems count="70">
        <s v="ขบ."/>
        <s v="ทช."/>
        <s v="ทล."/>
        <s v="มร.อด."/>
        <s v="กทพ."/>
        <s v="จท."/>
        <s v="ทย."/>
        <s v="บวท."/>
        <s v="มทร.อีสาน"/>
        <s v="สนข."/>
        <s v="สบน."/>
        <s v="สศช."/>
        <s v="กทท."/>
        <s v="กนอ."/>
        <s v="กรมอเมริกาฯ"/>
        <s v="กศก."/>
        <s v="กาญจนบุรี"/>
        <s v="ขร."/>
        <s v="ฉะเชิงเทรา"/>
        <s v="ชป."/>
        <s v="ชลบุรี"/>
        <s v="เชียงราย"/>
        <s v="เชียงใหม่"/>
        <s v="ทต.แม่ลาน้อย"/>
        <s v="ทอท."/>
        <s v="ธร."/>
        <s v="นครนายก"/>
        <s v="บขส."/>
        <s v="ปค."/>
        <s v="ปม."/>
        <s v="ปัตตานี"/>
        <s v="พิจิตร"/>
        <s v="พิษณุโลก"/>
        <s v="ภาคตะวันออก"/>
        <s v="ภาคใต้ชายแดน"/>
        <s v="มทร.ธัญบุรี"/>
        <s v="มมส."/>
        <s v="มว."/>
        <s v="ยผ."/>
        <s v="ยะลา"/>
        <s v="รฟท."/>
        <s v="รฟม."/>
        <s v="ร้อยเอ็ด"/>
        <s v="ระยอง"/>
        <s v="ราชบุรี"/>
        <s v="ลพบุรี"/>
        <s v="สกพอ."/>
        <s v="สคร."/>
        <s v="สถ."/>
        <s v="สุโขทัย"/>
        <s v="หนองคาย"/>
        <s v="อุตรดิตถ์"/>
        <s v="มอ."/>
        <s v="NT"/>
        <s v="กปม."/>
        <s v="กวก."/>
        <s v="มกอช."/>
        <s v="สป.กห."/>
        <s v="สป.คค."/>
        <s v="มพ."/>
        <s v="สทอภ."/>
        <s v="สศด."/>
        <s v="พค."/>
        <s v="สค."/>
        <s v="กพร."/>
        <s v="วว."/>
        <s v="มทร.รัตนโกสินทร์"/>
        <s v="มรล."/>
        <s v="กพท."/>
        <s v="สุราษฎร์ธานี"/>
      </sharedItems>
    </cacheField>
    <cacheField name="ความสอดคล้อง"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SCR" refreshedDate="45788.838535532406" createdVersion="8" refreshedVersion="8" minRefreshableVersion="3" recordCount="1197" xr:uid="{B27DA5F2-FBD0-492C-8910-204A2CE36D9B}">
  <cacheSource type="worksheet">
    <worksheetSource ref="A10:S1207" sheet="1.รวม"/>
  </cacheSource>
  <cacheFields count="19">
    <cacheField name="รหัสโครงการ" numFmtId="0">
      <sharedItems containsBlank="1"/>
    </cacheField>
    <cacheField name="ชื่อโครงการ / การดำเนินงาน" numFmtId="0">
      <sharedItems longText="1"/>
    </cacheField>
    <cacheField name="ชื่อโครงการ / การดำเนินงาน2" numFmtId="0">
      <sharedItems longText="1"/>
    </cacheField>
    <cacheField name="ยุทธศาสตร์ชาติที่เกี่ยวข้องโดยตรง (ข้อความ)" numFmtId="0">
      <sharedItems/>
    </cacheField>
    <cacheField name="ปีงบประมาณ" numFmtId="0">
      <sharedItems containsMixedTypes="1" containsNumber="1" containsInteger="1" minValue="2550" maxValue="2568"/>
    </cacheField>
    <cacheField name="วันที่เริ่มต้นโครงการ" numFmtId="0">
      <sharedItems containsBlank="1"/>
    </cacheField>
    <cacheField name="วันที่สิ้นสุดโครงการ" numFmtId="0">
      <sharedItems containsBlank="1"/>
    </cacheField>
    <cacheField name="หน่วยงานระดับกองหรือเทียบเท่า" numFmtId="0">
      <sharedItems containsBlank="1"/>
    </cacheField>
    <cacheField name="หน่วยงานระดับกรมหรือเทียบเท่า" numFmtId="0">
      <sharedItems count="72">
        <s v="การรถไฟฟ้าขนส่งมวลชนแห่งประเทศไทย"/>
        <s v="บริษัท ท่าอากาศยานไทย จำกัด (มหาชน)"/>
        <s v="กรมการขนส่งทางบก"/>
        <s v="สำนักงานปลัดกระทรวงกลาโหม"/>
        <s v="สำนักงานการบินพลเรือนแห่งประเทศไทย"/>
        <s v="สำนักงานนโยบายและแผนการขนส่งและจราจร"/>
        <s v="การท่าเรือแห่งประเทศไทย"/>
        <s v="กรมศุลกากร"/>
        <s v="กรมเจ้าท่า"/>
        <s v="กรมวิชาการเกษตร"/>
        <s v="กรมท่าอากาศยาน"/>
        <s v="การรถไฟแห่งประเทศไทย"/>
        <s v="มหาวิทยาลัยเทคโนโลยีราชมงคลธัญบุรี"/>
        <s v="สถาบันวิจัยวิทยาศาสตร์และเทคโนโลยีแห่งประเทศไทย (วว.)"/>
        <s v="สำนักงานพัฒนาเทคโนโลยีอวกาศและภูมิสารสนเทศ (องค์การมหาชน) (สทอภ.)"/>
        <s v="สำนักงานสภาพัฒนาการเศรษฐกิจและสังคมแห่งชาติ"/>
        <s v="กรมส่งเสริมการค้าระหว่างประเทศ"/>
        <s v="กรมธนารักษ์"/>
        <s v="สำนักงานคณะกรรมการนโยบายรัฐวิสาหกิจ"/>
        <s v="กรมทางหลวงชนบท"/>
        <s v="กรมการปกครอง"/>
        <s v="มหาวิทยาลัยเทคโนโลยีราชมงคลอีสาน"/>
        <s v="สำนักงานมาตรฐานสินค้าเกษตรและอาหารแห่งชาติ"/>
        <s v="กรมทางหลวง"/>
        <s v="กรมพัฒนาฝีมือแรงงาน"/>
        <s v="กรมพัฒนาธุรกิจการค้า"/>
        <s v="ชลบุรี"/>
        <s v="หนองคาย"/>
        <s v="กรมป่าไม้"/>
        <s v="ร้อยเอ็ด"/>
        <s v="กรมโยธาธิการและผังเมือง"/>
        <s v="ภาคใต้ชายแดน"/>
        <s v="มหาวิทยาลัยเทคโนโลยีราชมงคลรัตนโกสินทร์"/>
        <s v="สำนักงานส่งเสริมเศรษฐกิจดิจิทัล"/>
        <s v="มหาวิทยาลัยราชภัฏเลย"/>
        <s v="กรมส่งเสริมการปกครองท้องถิ่น"/>
        <s v="บริษัท วิทยุการบินแห่งประเทศไทย จำกัด"/>
        <s v="เชียงใหม่"/>
        <s v="สำนักงานปลัดกระทรวงคมนาคม"/>
        <s v="กรมชลประทาน"/>
        <s v="ทต.แม่ลาน้อย อ.แม่ลาน้อย จ.แม่ฮ่องสอน"/>
        <s v="สำนักงานคณะกรรมการนโยบายเขตพัฒนาพิเศษภาคตะวันออก"/>
        <s v="สำนักงานพัฒนาเทคโนโลยีอวกาศและภูมิสารสนเทศ (องค์การมหาชน)"/>
        <s v="สถาบันมาตรวิทยาแห่งชาติ"/>
        <s v="สถาบันวิจัยวิทยาศาสตร์และเทคโนโลยีแห่งประเทศไทย"/>
        <s v="เชียงราย"/>
        <s v="การนิคมอุตสาหกรรมแห่งประเทศไทย"/>
        <s v="มหาวิทยาลัยมหาสารคาม"/>
        <s v="ยะลา"/>
        <s v="ภาคตะวันออก 2"/>
        <s v="บริษัท ขนส่ง จำกัด"/>
        <s v="นครนายก"/>
        <s v="ฉะเชิงเทรา"/>
        <s v="กรมการขนส่งทางราง"/>
        <s v="กรมอเมริกาและแปซิฟิกใต้"/>
        <s v="อุตรดิตถ์"/>
        <s v="สุโขทัย"/>
        <s v="สุราษฎร์ธานี"/>
        <s v="ลพบุรี"/>
        <s v="ราชบุรี"/>
        <s v="พิษณุโลก"/>
        <s v="พิจิตร"/>
        <s v="ปัตตานี"/>
        <s v="กาญจนบุรี"/>
        <s v="ระยอง"/>
        <s v="มหาวิทยาลัยราชภัฏอุดรธานี"/>
        <s v="การทางพิเศษแห่งประเทศไทย"/>
        <s v="สำนักงานบริหารหนี้สาธารณะ"/>
        <s v="มหาวิทยาลัยสงขลานครินทร์"/>
        <s v="บริษัท โทรคมนาคมแห่งชาติ จำกัด (​มหาชน)"/>
        <s v="กรมประมง"/>
        <s v="มหาวิทยาลัยพะเยา"/>
      </sharedItems>
    </cacheField>
    <cacheField name="อักษรย่อ" numFmtId="0">
      <sharedItems/>
    </cacheField>
    <cacheField name="หน่วยงานระดับกระทรวงหรือเทียบเท่า" numFmtId="0">
      <sharedItems/>
    </cacheField>
    <cacheField name="ประเภทโครงการ" numFmtId="0">
      <sharedItems containsBlank="1"/>
    </cacheField>
    <cacheField name="องค์ประกอบ" numFmtId="0">
      <sharedItems/>
    </cacheField>
    <cacheField name="ปัจจัย" numFmtId="0">
      <sharedItems count="16">
        <s v="v3_070102V01F01"/>
        <s v="v3_070102V03F01"/>
        <s v="v3_070102V01F03"/>
        <s v="v3_070102V04F01"/>
        <s v="v3_070102V02F01"/>
        <s v="v3_070102V01F06"/>
        <s v="v3_070102V01F02"/>
        <s v="v3_070102V01F05"/>
        <s v="v3_070102V04F04"/>
        <s v="v3_070102V04F02"/>
        <s v="v3_070102V03F03"/>
        <s v="v3_070102V02F02"/>
        <s v="v3_070102V04F03"/>
        <s v="v3_070102V03F02"/>
        <s v="v3_070102V01F04"/>
        <s v="v3_070102V04F05"/>
      </sharedItems>
    </cacheField>
    <cacheField name="ความสอดคล้องหลัก/รอง" numFmtId="0">
      <sharedItems count="2">
        <s v="หลัก"/>
        <s v="รอง"/>
      </sharedItems>
    </cacheField>
    <cacheField name="หมายเหตุ" numFmtId="0">
      <sharedItems containsBlank="1"/>
    </cacheField>
    <cacheField name="ลิงค์" numFmtId="0">
      <sharedItems containsBlank="1"/>
    </cacheField>
    <cacheField name="ปัจจัย (เดิม)" numFmtId="0">
      <sharedItems containsBlank="1"/>
    </cacheField>
    <cacheField name="มี/ไม่มีโครงการ"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54">
  <r>
    <s v="รฟม017-61-0007"/>
    <s v="1.1.2 โครงการรถไฟฟ้าสายสีน้ำเงิน ช่วงหัวลำโพง - บางแค และช่วงบางซื่อ - ท่าพระ"/>
    <s v="1.1.2 โครงการรถไฟฟ้าสายสีน้ำเงิน ช่วงหัวลำโพง - บางแค และช่วงบางซื่อ - ท่าพระ"/>
    <s v="ด้านการสร้างความสามารถในการแข่งขัน"/>
    <x v="0"/>
    <s v="มกราคม 2550"/>
    <s v="กันยายน 2563"/>
    <s v="ฝ่ายบริหารงานก่อสร้าง 1"/>
    <s v="การรถไฟฟ้าขนส่งมวลชนแห่งประเทศไทย"/>
    <x v="0"/>
    <s v="กระทรวงคมนาคม"/>
    <m/>
    <x v="0"/>
    <x v="0"/>
    <x v="0"/>
    <m/>
    <m/>
    <s v="v2_070102V01F01"/>
  </r>
  <r>
    <s v="รฟม017-61-0008"/>
    <s v="1.1.6 โครงการรถไฟฟ้าสายสีส้ม ช่วงศูนย์วัฒนธรรมแห่งประเทศไทย - มีนบุรี (สุวินทวงศ์)"/>
    <s v="1.1.6 โครงการรถไฟฟ้าสายสีส้ม ช่วงศูนย์วัฒนธรรมแห่งประเทศไทย - มีนบุรี (สุวินทวงศ์)"/>
    <s v="ด้านการสร้างความสามารถในการแข่งขัน"/>
    <x v="1"/>
    <s v="กุมภาพันธ์ 2554"/>
    <s v="ตุลาคม 2568"/>
    <s v="ฝ่ายบริหารงานก่อสร้าง 1"/>
    <s v="การรถไฟฟ้าขนส่งมวลชนแห่งประเทศไทย"/>
    <x v="0"/>
    <s v="กระทรวงคมนาคม"/>
    <m/>
    <x v="0"/>
    <x v="0"/>
    <x v="0"/>
    <m/>
    <m/>
    <s v="v2_070102V01F01"/>
  </r>
  <r>
    <s v="ทอท 0100-61-0001"/>
    <s v="โครงการพัฒนาท่าอากาศยานสุวรรณภูมิ (ปีงบประมาณ 2554-2560)"/>
    <s v="โครงการพัฒนาท่าอากาศยานสุวรรณภูมิ (ปีงบประมาณ 2554-2560)"/>
    <s v="ด้านการสร้างความสามารถในการแข่งขัน"/>
    <x v="2"/>
    <s v="ตุลาคม 2554"/>
    <s v="ธันวาคม 2565"/>
    <s v="สำนักงานใหญ่"/>
    <s v="บริษัท ท่าอากาศยานไทย จำกัด (มหาชน)"/>
    <x v="1"/>
    <s v="กระทรวงคมนาคม"/>
    <m/>
    <x v="0"/>
    <x v="0"/>
    <x v="0"/>
    <m/>
    <m/>
    <s v="v2_070102V01F01"/>
  </r>
  <r>
    <s v="คค 0410/-61-0007"/>
    <s v="โครงการศูนย์การขนส่งชายแดนจังหวัดนครพนม"/>
    <s v="โครงการศูนย์การขนส่งชายแดนจังหวัดนครพนม"/>
    <s v="ด้านการสร้างความสามารถในการแข่งขัน"/>
    <x v="3"/>
    <s v="มิถุนายน 2556"/>
    <s v="กันยายน 2567"/>
    <s v="สำนักการขนส่งสินค้า"/>
    <s v="กรมการขนส่งทางบก"/>
    <x v="2"/>
    <s v="กระทรวงคมนาคม"/>
    <m/>
    <x v="1"/>
    <x v="1"/>
    <x v="0"/>
    <m/>
    <m/>
    <s v="v2_070102V03F01"/>
  </r>
  <r>
    <s v="กห 0206-61-0001"/>
    <s v="โครงการพัฒนาระบบการควบคุมอาวุธยุทธภัณฑ์และการออกใบอนุญาตด้วยระบบอิเล็กทรอนิกส์สำหรับการเชื่อมโยงข้อมูลผ่านระบบ National Single Window ส่วนเพิ่มเติม"/>
    <s v="โครงการพัฒนาระบบการควบคุมอาวุธยุทธภัณฑ์และการออกใบอนุญาตด้วยระบบอิเล็กทรอนิกส์สำหรับการเชื่อมโยงข้อมูลผ่านระบบ National Single Window ส่วนเพิ่มเติม"/>
    <s v="ด้านการปรับสมดุลและพัฒนาระบบการบริหารจัดการภาครัฐ"/>
    <x v="4"/>
    <s v="ธันวาคม 2557"/>
    <s v="กันยายน 2565"/>
    <s v="กรมการอุตสาหกรรมทหาร ศูนย์การอุตสาหกรรมป้องกันประเทศและพลังงานทหาร"/>
    <s v="สำนักงานปลัดกระทรวงกลาโหม"/>
    <x v="3"/>
    <s v="กระทรวงกลาโหม"/>
    <m/>
    <x v="0"/>
    <x v="2"/>
    <x v="0"/>
    <m/>
    <m/>
    <s v="v2_070102V01F03"/>
  </r>
  <r>
    <s v="กพท 18-61-0001"/>
    <s v="แผนแม่บทการจัดตั้งสนามบินพาณิชย์ของประเทศ (พ.ศ. 2561-2580)"/>
    <s v="แผนแม่บทการจัดตั้งสนามบินพาณิชย์ของประเทศ (พ.ศ. 2561-2580)"/>
    <s v="ด้านการสร้างความสามารถในการแข่งขัน"/>
    <x v="5"/>
    <s v="พฤษภาคม 2559"/>
    <s v="มิถุนายน 2560"/>
    <s v="ฝ่ายส่งเสริมอุตสาหกรรมการบิน"/>
    <s v="สำนักงานการบินพลเรือนแห่งประเทศไทย"/>
    <x v="4"/>
    <s v="กระทรวงคมนาคม"/>
    <m/>
    <x v="2"/>
    <x v="3"/>
    <x v="0"/>
    <m/>
    <m/>
    <s v="v2_070102V04F01"/>
  </r>
  <r>
    <s v="คค 0808-61-0006"/>
    <s v="การจัดทำและขับเคลื่อนแผนแม่บทการขนส่งทางอากาศของประเทศไทย"/>
    <s v="การจัดทำและขับเคลื่อนแผนแม่บทการขนส่งทางอากาศของประเทศไทย"/>
    <s v="ด้านการสร้างความสามารถในการแข่งขัน"/>
    <x v="6"/>
    <s v="มกราคม 2560"/>
    <s v="มกราคม 2562"/>
    <s v="สํานักแผนงาน"/>
    <s v="สำนักงานนโยบายและแผนการขนส่งและจราจร"/>
    <x v="5"/>
    <s v="กระทรวงคมนาคม"/>
    <m/>
    <x v="2"/>
    <x v="3"/>
    <x v="0"/>
    <m/>
    <m/>
    <s v="v2_070102V04F01"/>
  </r>
  <r>
    <s v="รฟม019-61-0003"/>
    <s v="4.2.1 (3) โครงการพัฒนาองค์ความรู้ด้านการบริหารงานก่อสร้าง, การบริหารโครงการและการจัดซื้อจัดจ้าง"/>
    <s v="4.2.1 (3) โครงการพัฒนาองค์ความรู้ด้านการบริหารงานก่อสร้าง, การบริหารโครงการและการจัดซื้อจัดจ้าง"/>
    <s v="ด้านการสร้างความสามารถในการแข่งขัน"/>
    <x v="6"/>
    <s v="เมษายน 2560"/>
    <s v="กุมภาพันธ์ 2562"/>
    <s v="ฝ่ายจัดซื้อและบริการ"/>
    <s v="การรถไฟฟ้าขนส่งมวลชนแห่งประเทศไทย"/>
    <x v="0"/>
    <s v="กระทรวงคมนาคม"/>
    <m/>
    <x v="3"/>
    <x v="4"/>
    <x v="0"/>
    <m/>
    <m/>
    <s v="v2_070102V02F03"/>
  </r>
  <r>
    <s v="6000-61-0001"/>
    <s v="โครงการพัฒนาท่าเรือแหลมฉบัง ระยะที่ 3"/>
    <s v="โครงการพัฒนาท่าเรือแหลมฉบัง ระยะที่ 3"/>
    <s v="ด้านการสร้างความสามารถในการแข่งขัน"/>
    <x v="7"/>
    <s v="มีนาคม 2561"/>
    <s v="กันยายน 2566"/>
    <s v="ท่าเรือแหลมฉบัง"/>
    <s v="การท่าเรือแห่งประเทศไทย"/>
    <x v="6"/>
    <s v="กระทรวงคมนาคม"/>
    <m/>
    <x v="1"/>
    <x v="1"/>
    <x v="0"/>
    <m/>
    <m/>
    <s v="v2_070102V03F01"/>
  </r>
  <r>
    <s v="กค 0515(ส)-61-0004"/>
    <s v="โครงการผลักดันการพัฒนาระบบของหน่วยงานภาครัฐเพื่อให้บริการแบบ B2G ผ่าน NSW"/>
    <s v="โครงการผลักดันการพัฒนาระบบของหน่วยงานภาครัฐเพื่อให้บริการแบบ B2G ผ่าน NSW"/>
    <s v="ด้านการสร้างความสามารถในการแข่งขัน"/>
    <x v="7"/>
    <s v="ตุลาคม 2560"/>
    <s v="กันยายน 2562"/>
    <s v="ศูนย์เทคโนโลยีสารสนเทศและการสื่อสาร (ศทส.)"/>
    <s v="กรมศุลกากร"/>
    <x v="7"/>
    <s v="กระทรวงการคลัง"/>
    <m/>
    <x v="0"/>
    <x v="2"/>
    <x v="0"/>
    <m/>
    <m/>
    <s v="v2_070102V01F03"/>
  </r>
  <r>
    <s v="คค 0410/-61-0001"/>
    <s v="โครงการพัฒนาและส่งเสริมความรับผิดชอบต่อสังคมของผู้ประกอบการขนส่งสินค้าด้วยรถบรรทุก"/>
    <s v="โครงการพัฒนาและส่งเสริมความรับผิดชอบต่อสังคมของผู้ประกอบการขนส่งสินค้าด้วยรถบรรทุก"/>
    <s v="ด้านการสร้างความสามารถในการแข่งขัน"/>
    <x v="7"/>
    <s v="กุมภาพันธ์ 2561"/>
    <s v="พฤศจิกายน 2561"/>
    <s v="สำนักการขนส่งสินค้า"/>
    <s v="กรมการขนส่งทางบก"/>
    <x v="2"/>
    <s v="กระทรวงคมนาคม"/>
    <m/>
    <x v="3"/>
    <x v="4"/>
    <x v="0"/>
    <m/>
    <m/>
    <s v="v2_070102V02F02"/>
  </r>
  <r>
    <s v="คค 0410/-61-0002"/>
    <s v="โครงการศึกษาระบบมาตรฐานคุณภาพการขนส่งสินค้าเกษตรและอาหารด้วยรถบรรทุก"/>
    <s v="โครงการศึกษาระบบมาตรฐานคุณภาพการขนส่งสินค้าเกษตรและอาหารด้วยรถบรรทุก"/>
    <s v="ด้านการสร้างความสามารถในการแข่งขัน"/>
    <x v="7"/>
    <s v="มิถุนายน 2561"/>
    <s v="เมษายน 2562"/>
    <s v="สำนักการขนส่งสินค้า"/>
    <s v="กรมการขนส่งทางบก"/>
    <x v="2"/>
    <s v="กระทรวงคมนาคม"/>
    <m/>
    <x v="3"/>
    <x v="4"/>
    <x v="0"/>
    <m/>
    <m/>
    <s v="v2_070102V02F02"/>
  </r>
  <r>
    <s v="คค 0410/-61-0004"/>
    <s v="โครงการพัฒนาเครือข่ายโลจิสติกส์ด้านการขนส่งสินค้าทางถนนรองรับเขตเศรษฐกิจพิเศษ เชื่อมโยงสู่ประเทศเพื่อนบ้าน"/>
    <s v="โครงการพัฒนาเครือข่ายโลจิสติกส์ด้านการขนส่งสินค้าทางถนนรองรับเขตเศรษฐกิจพิเศษ เชื่อมโยงสู่ประเทศเพื่อนบ้าน"/>
    <s v="ด้านการสร้างความสามารถในการแข่งขัน"/>
    <x v="7"/>
    <s v="มิถุนายน 2561"/>
    <s v="มิถุนายน 2562"/>
    <s v="สำนักการขนส่งสินค้า"/>
    <s v="กรมการขนส่งทางบก"/>
    <x v="2"/>
    <s v="กระทรวงคมนาคม"/>
    <m/>
    <x v="0"/>
    <x v="5"/>
    <x v="0"/>
    <m/>
    <m/>
    <s v="v2_070102V01F07"/>
  </r>
  <r>
    <s v="คค 0304-61-0001"/>
    <s v="หนังสือคนประจำเรือและหนังสือคนประจำเรือประมง"/>
    <s v="หนังสือคนประจำเรือและหนังสือคนประจำเรือประมง"/>
    <s v="ด้านการสร้างความสามารถในการแข่งขัน"/>
    <x v="7"/>
    <s v="ตุลาคม 2560"/>
    <s v="กันยายน 2564"/>
    <s v="กองมาตรฐานคนประจำเรือ"/>
    <s v="กรมเจ้าท่า"/>
    <x v="8"/>
    <s v="กระทรวงคมนาคม"/>
    <m/>
    <x v="3"/>
    <x v="4"/>
    <x v="0"/>
    <m/>
    <m/>
    <s v="v2_070102V02F02"/>
  </r>
  <r>
    <s v="คค 0320-61-0012"/>
    <s v="โครงการจัดซื้อทุ่นเครื่องหมายการเดินเรือ พร้อมอุปกรณ์ขนาดเส้นผ่านศูนย์กลางไม่น้อยกว่า 1.50 ม."/>
    <s v="โครงการจัดซื้อทุ่นเครื่องหมายการเดินเรือ พร้อมอุปกรณ์ขนาดเส้นผ่านศูนย์กลางไม่น้อยกว่า 1.50 ม."/>
    <s v="ด้านการสร้างความสามารถในการแข่งขัน"/>
    <x v="7"/>
    <s v="ตุลาคม 2560"/>
    <s v="กันยายน 2565"/>
    <s v="สำนักพัฒนาและบำรุงรักษาทางน้ำ"/>
    <s v="กรมเจ้าท่า"/>
    <x v="8"/>
    <s v="กระทรวงคมนาคม"/>
    <m/>
    <x v="0"/>
    <x v="0"/>
    <x v="0"/>
    <m/>
    <m/>
    <s v="v2_070102V01F01"/>
  </r>
  <r>
    <s v="คค 0320-61-0015"/>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
    <s v="ด้านการสร้างความสามารถในการแข่งขัน"/>
    <x v="7"/>
    <s v="ตุลาคม 2560"/>
    <s v="กันยายน 2565"/>
    <s v="สำนักพัฒนาและบำรุงรักษาทางน้ำ"/>
    <s v="กรมเจ้าท่า"/>
    <x v="8"/>
    <s v="กระทรวงคมนาคม"/>
    <m/>
    <x v="0"/>
    <x v="0"/>
    <x v="0"/>
    <m/>
    <m/>
    <s v="v2_070102V01F01"/>
  </r>
  <r>
    <s v="คค 0320-61-0016"/>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4 จังหวัดสงขลา"/>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4 จังหวัดสงขลา"/>
    <s v="ด้านการสร้างความสามารถในการแข่งขัน"/>
    <x v="7"/>
    <s v="ตุลาคม 2560"/>
    <s v="กันยายน 2565"/>
    <s v="สำนักพัฒนาและบำรุงรักษาทางน้ำ"/>
    <s v="กรมเจ้าท่า"/>
    <x v="8"/>
    <s v="กระทรวงคมนาคม"/>
    <m/>
    <x v="0"/>
    <x v="0"/>
    <x v="0"/>
    <m/>
    <m/>
    <s v="v2_070102V01F01"/>
  </r>
  <r>
    <s v="ทอท 0100-61-0004"/>
    <s v="โครงการพัฒนาท่าอากาศยานดอนเมือง ระยะที่ 3"/>
    <s v="โครงการพัฒนาท่าอากาศยานดอนเมือง ระยะที่ 3"/>
    <s v="ด้านการสร้างความสามารถในการแข่งขัน"/>
    <x v="7"/>
    <s v="ตุลาคม 2560"/>
    <s v="ธันวาคม 2568"/>
    <s v="สำนักงานใหญ่"/>
    <s v="บริษัท ท่าอากาศยานไทย จำกัด (มหาชน)"/>
    <x v="1"/>
    <s v="กระทรวงคมนาคม"/>
    <m/>
    <x v="0"/>
    <x v="0"/>
    <x v="0"/>
    <m/>
    <m/>
    <s v="v2_070102V01F01"/>
  </r>
  <r>
    <s v="ทอท 0100-61-0005"/>
    <s v="โครงการพัฒนาท่าอากาศยานภูเก็ต ระยะที่ 2"/>
    <s v="โครงการพัฒนาท่าอากาศยานภูเก็ต  ระยะที่ 2"/>
    <s v="ด้านการสร้างความสามารถในการแข่งขัน"/>
    <x v="7"/>
    <s v="กรกฎาคม 2561"/>
    <s v="ธันวาคม 2565"/>
    <s v="สำนักงานใหญ่"/>
    <s v="บริษัท ท่าอากาศยานไทย จำกัด (มหาชน)"/>
    <x v="1"/>
    <s v="กระทรวงคมนาคม"/>
    <m/>
    <x v="0"/>
    <x v="0"/>
    <x v="0"/>
    <m/>
    <m/>
    <s v="v2_070102V01F01"/>
  </r>
  <r>
    <s v="ทอท 0100-61-0007"/>
    <s v="โครงการพัฒนาท่าอากาศยานเชียงใหม่ ระยะที่ 1"/>
    <s v="โครงการพัฒนาท่าอากาศยานเชียงใหม่ ระยะที่ 1"/>
    <s v="ด้านการสร้างความสามารถในการแข่งขัน"/>
    <x v="7"/>
    <s v="ตุลาคม 2560"/>
    <s v="ธันวาคม 2565"/>
    <s v="สำนักงานใหญ่"/>
    <s v="บริษัท ท่าอากาศยานไทย จำกัด (มหาชน)"/>
    <x v="1"/>
    <s v="กระทรวงคมนาคม"/>
    <m/>
    <x v="0"/>
    <x v="0"/>
    <x v="0"/>
    <m/>
    <m/>
    <s v="v2_070102V01F01"/>
  </r>
  <r>
    <s v="คค 0410/-61-0009"/>
    <s v="โครงการศึกษารูปแบบการประกอบการขนส่งสินค้าด้วยรถบรรทุกที่จดทะเบียนรถในประเทศไทยและประเทศมาเลเซียเพื่อรองรับเขตพัฒนาเศรษฐกิจภาคใต้ตอนล่าง"/>
    <s v="โครงการศึกษารูปแบบการประกอบการขนส่งสินค้าด้วยรถบรรทุกที่จดทะเบียนรถในประเทศไทยและประเทศมาเลเซียเพื่อรองรับเขตพัฒนาเศรษฐกิจภาคใต้ตอนล่าง"/>
    <s v="ด้านการสร้างความสามารถในการแข่งขัน"/>
    <x v="7"/>
    <s v="มิถุนายน 2561"/>
    <s v="มิถุนายน 2562"/>
    <s v="สำนักการขนส่งสินค้า"/>
    <s v="กรมการขนส่งทางบก"/>
    <x v="2"/>
    <s v="กระทรวงคมนาคม"/>
    <m/>
    <x v="0"/>
    <x v="6"/>
    <x v="0"/>
    <m/>
    <m/>
    <s v="v2_070102V01F02"/>
  </r>
  <r>
    <s v="5100-61-0001"/>
    <s v="การศึกษาความเป็นไปได้และการออกแบบร่างรายละเอียด (Preliminary Design) ท่าเรือกรุงเทพฝั่งตะวันตกในลักษณะท่าเรืออัตโนมัติ พร้อมสิ่งอำนวยความสะดวกต่างๆ"/>
    <s v="การศึกษาความเป็นไปได้และการออกแบบร่างรายละเอียด (Preliminary Design) ท่าเรือกรุงเทพฝั่งตะวันตกในลักษณะท่าเรืออัตโนมัติ พร้อมสิ่งอำนวยความสะดวกต่างๆ"/>
    <s v="ด้านการสร้างความสามารถในการแข่งขัน"/>
    <x v="7"/>
    <s v="ตุลาคม 2560"/>
    <s v="กันยายน 2564"/>
    <s v="ฝ่ายปฏิบัติการเรือและสินค้า"/>
    <s v="การท่าเรือแห่งประเทศไทย"/>
    <x v="6"/>
    <s v="กระทรวงคมนาคม"/>
    <m/>
    <x v="0"/>
    <x v="6"/>
    <x v="0"/>
    <m/>
    <m/>
    <s v="v2_070102V01F02"/>
  </r>
  <r>
    <s v="คค 0410/-61-0011"/>
    <s v="โครงการรับรองมาตรฐานคุณภาพบริการขนส่งด้วยรถบรรทุก ปี 2561"/>
    <s v="โครงการรับรองมาตรฐานคุณภาพบริการขนส่งด้วยรถบรรทุก ปี 2561"/>
    <s v="ด้านการสร้างความสามารถในการแข่งขัน"/>
    <x v="7"/>
    <s v="ตุลาคม 2560"/>
    <s v="กันยายน 2561"/>
    <s v="สำนักการขนส่งสินค้า"/>
    <s v="กรมการขนส่งทางบก"/>
    <x v="2"/>
    <s v="กระทรวงคมนาคม"/>
    <m/>
    <x v="0"/>
    <x v="6"/>
    <x v="0"/>
    <m/>
    <m/>
    <s v="v2_070102V01F02"/>
  </r>
  <r>
    <s v="คค 0320-61-0102"/>
    <s v="โครงการจัดซื้อเครื่องยนต์ขับชุดปั๊มน้ำมันไฮดรอลิค (MARINE ENGINE) พร้อมติดตั้งเรือเจ้าท่า ข.5 และเรือเจ้าท่า ข.7 สำนักงานพัฒนาและบำรุงรักษาทางน้ำที่ 3 จ.ตรัง ขนาดแรงม้าไม่น้อยกว่า 245 HP ที่่ความเร็วรอบไม่เกิน 1,800 RPM 2 ชุด ปีงบประมาณ 2561"/>
    <s v="โครงการจัดซื้อเครื่องยนต์ขับชุดปั๊มน้ำมันไฮดรอลิค (MARINE ENGINE) พร้อมติดตั้งเรือเจ้าท่า ข.5 และเรือเจ้าท่า ข.7 สำนักงานพัฒนาและบำรุงรักษาทางน้ำที่ 3 จ.ตรัง ขนาดแรงม้าไม่น้อยกว่า 245 HP ที่่ความเร็วรอบไม่เกิน 1,800 RPM  2 ชุด ปีงบประมาณ 2561"/>
    <s v="ด้านการสร้างความสามารถในการแข่งขัน"/>
    <x v="7"/>
    <s v="มกราคม 2561"/>
    <s v="กันยายน 2561"/>
    <s v="สำนักพัฒนาและบำรุงรักษาทางน้ำ"/>
    <s v="กรมเจ้าท่า"/>
    <x v="8"/>
    <s v="กระทรวงคมนาคม"/>
    <m/>
    <x v="0"/>
    <x v="7"/>
    <x v="0"/>
    <m/>
    <m/>
    <s v="v2_070102V01F05"/>
  </r>
  <r>
    <s v="คค 0302-61-0005"/>
    <s v="การออกใบอนุญาต/ต่ออายุ/เปลี่ยนแปลงใบอนุญาตและ/หรือเงื่อนไขท้ายใบอนุญาตประกอบกิจการท่าเรือเดินทะเล ตามประกาศของคณะปฏิวัติ ฉบับที่ ๕๘"/>
    <s v="การออกใบอนุญาต/ต่ออายุ/เปลี่ยนแปลงใบอนุญาตและ/หรือเงื่อนไขท้ายใบอนุญาตประกอบกิจการท่าเรือเดินทะเล ตามประกาศของคณะปฏิวัติ ฉบับที่ ๕๘"/>
    <s v="ด้านการสร้างความสามารถในการแข่งขัน"/>
    <x v="7"/>
    <s v="ตุลาคม 2560"/>
    <s v="กันยายน 2579"/>
    <s v="กองกำกับการพาณิชยนาวี"/>
    <s v="กรมเจ้าท่า"/>
    <x v="8"/>
    <s v="กระทรวงคมนาคม"/>
    <m/>
    <x v="2"/>
    <x v="8"/>
    <x v="0"/>
    <m/>
    <m/>
    <s v="v2_070102V04F04"/>
  </r>
  <r>
    <s v="คค 0302-61-0006"/>
    <s v="การออกใบทะเบียนตาม พ.ร.บ. การขนส่งต่อเนื่องหลายรูปแบบ พ.ศ.2548"/>
    <s v="การออกใบทะเบียนตาม พ.ร.บ. การขนส่งต่อเนื่องหลายรูปแบบ พ.ศ.2548"/>
    <s v="ด้านการสร้างความสามารถในการแข่งขัน"/>
    <x v="7"/>
    <s v="ตุลาคม 2560"/>
    <s v="กันยายน 2579"/>
    <s v="กองกำกับการพาณิชยนาวี"/>
    <s v="กรมเจ้าท่า"/>
    <x v="8"/>
    <s v="กระทรวงคมนาคม"/>
    <m/>
    <x v="2"/>
    <x v="8"/>
    <x v="0"/>
    <m/>
    <m/>
    <s v="v2_070102V04F04"/>
  </r>
  <r>
    <s v="กษ 0905-63-0005"/>
    <s v="โครงการออกแบบและพัฒนาระบบใบรับรองอิเล็กทรอนิกส์สุขอนามันและสุขอนามัยพืชผ่านระบบ NSW"/>
    <s v="โครงการออกแบบและพัฒนาระบบใบรับรองอิเล็กทรอนิกส์สุขอนามันและสุขอนามัยพืชผ่านระบบ NSW"/>
    <s v="ด้านการสร้างความสามารถในการแข่งขัน"/>
    <x v="7"/>
    <s v="ตุลาคม 2560"/>
    <s v="กันยายน 2563"/>
    <s v="กองแผนงานและวิชาการ"/>
    <s v="กรมวิชาการเกษตร"/>
    <x v="9"/>
    <s v="กระทรวงเกษตรและสหกรณ์"/>
    <m/>
    <x v="0"/>
    <x v="2"/>
    <x v="0"/>
    <m/>
    <m/>
    <s v="v2_070102V01F03"/>
  </r>
  <r>
    <s v="กค 0513(ส)-63-0001"/>
    <s v="โครงการก่อสร้างอาคารสำนักงานศุลกากรและอาคารที่พักอาศัยพร้อมสิ่งปลูกสร้างประกอบสำนักงานศุลกากรภาคที่ 4"/>
    <s v="โครงการก่อสร้างอาคารสำนักงานศุลกากรและอาคารที่พักอาศัยพร้อมสิ่งปลูกสร้างประกอบสำนักงานศุลกากรภาคที่ 4"/>
    <s v="ด้านการสร้างความสามารถในการแข่งขัน"/>
    <x v="7"/>
    <s v="มีนาคม 2561"/>
    <s v="ตุลาคม 2562"/>
    <s v="สำนักงานศุลกากรภาคที่ 4 (ศภ.4)"/>
    <s v="กรมศุลกากร"/>
    <x v="7"/>
    <s v="กระทรวงการคลัง"/>
    <m/>
    <x v="0"/>
    <x v="0"/>
    <x v="0"/>
    <m/>
    <m/>
    <s v="v2_070102V01F01"/>
  </r>
  <r>
    <s v="คค 0514-64-0005"/>
    <s v="โครงการพัฒนาศักยภาพท่าอากาศยานเพื่อเชื่อมโยงเครือข่ายคมนาคมขนส่ง"/>
    <s v="โครงการพัฒนาศักยภาพท่าอากาศยานเพื่อเชื่อมโยงเครือข่ายคมนาคมขนส่ง"/>
    <s v="ด้านการสร้างความสามารถในการแข่งขัน"/>
    <x v="7"/>
    <s v="ตุลาคม 2560"/>
    <s v="กันยายน 2567"/>
    <s v="กองแผนงาน"/>
    <s v="กรมท่าอากาศยาน"/>
    <x v="10"/>
    <s v="กระทรวงคมนาคม"/>
    <m/>
    <x v="0"/>
    <x v="0"/>
    <x v="0"/>
    <m/>
    <m/>
    <s v="v2_070102V01F01"/>
  </r>
  <r>
    <s v="รฟ.นผ.1000-64-0003"/>
    <s v="โครงการรถไฟความเร็วสูงเชื่อมสามสนามบิน"/>
    <s v="โครงการรถไฟความเร็วสูงเชื่อมสามสนามบิน"/>
    <s v="ด้านการสร้างความสามารถในการแข่งขัน"/>
    <x v="7"/>
    <s v="ตุลาคม 2560"/>
    <s v="กันยายน 2569"/>
    <s v="สำนักงานนโยบายแผนวิจัยและพัฒนา"/>
    <s v="การรถไฟแห่งประเทศไทย"/>
    <x v="11"/>
    <s v="กระทรวงคมนาคม"/>
    <m/>
    <x v="0"/>
    <x v="0"/>
    <x v="0"/>
    <m/>
    <m/>
    <s v="v2_070102V01F01"/>
  </r>
  <r>
    <s v="คค 0514-65-0001"/>
    <s v="การพัฒนาท่าอากาศยาน"/>
    <s v="การพัฒนาท่าอากาศยาน"/>
    <s v="ด้านการสร้างความสามารถในการแข่งขัน"/>
    <x v="7"/>
    <s v="ตุลาคม 2560"/>
    <s v="กันยายน 2565"/>
    <s v="กองแผนงาน"/>
    <s v="กรมท่าอากาศยาน"/>
    <x v="10"/>
    <s v="กระทรวงคมนาคม"/>
    <m/>
    <x v="0"/>
    <x v="0"/>
    <x v="0"/>
    <m/>
    <m/>
    <s v="v2_070102V01F01"/>
  </r>
  <r>
    <s v="คค 0514-65-0002"/>
    <s v="โครงการพัฒนาศักยภาพท่าอากาศยานเพื่อเชื่อมโยงเครือข่ายคมนาคมขนส่ง"/>
    <s v="โครงการพัฒนาศักยภาพท่าอากาศยานเพื่อเชื่อมโยงเครือข่ายคมนาคมขนส่ง"/>
    <s v="ด้านการสร้างความสามารถในการแข่งขัน"/>
    <x v="7"/>
    <s v="ตุลาคม 2560"/>
    <s v="กันยายน 2567"/>
    <s v="กองแผนงาน"/>
    <s v="กรมท่าอากาศยาน"/>
    <x v="10"/>
    <s v="กระทรวงคมนาคม"/>
    <m/>
    <x v="0"/>
    <x v="0"/>
    <x v="0"/>
    <m/>
    <m/>
    <s v="v2_070102V01F01"/>
  </r>
  <r>
    <s v="ทอท 0100-61-0001"/>
    <s v="โครงการพัฒนาท่าอากาศยานสุวรรณภูมิ (ปีงบประมาณ 2554-2560)"/>
    <s v="โครงการพัฒนาท่าอากาศยานสุวรรณภูมิ (ปีงบประมาณ 2554-2560)"/>
    <s v="ด้านการสร้างความสามารถในการแข่งขัน"/>
    <x v="7"/>
    <s v="ตุลาคม 2554"/>
    <s v="ธันวาคม 2569"/>
    <s v="สำนักงานใหญ่"/>
    <s v="บริษัท ท่าอากาศยานไทย จำกัด (มหาชน)"/>
    <x v="1"/>
    <s v="กระทรวงคมนาคม"/>
    <m/>
    <x v="0"/>
    <x v="0"/>
    <x v="0"/>
    <m/>
    <m/>
    <s v="v2_070102V01F01"/>
  </r>
  <r>
    <s v="ทอท 0100-61-0004"/>
    <s v="โครงการพัฒนาท่าอากาศยานดอนเมือง ระยะที่ 3"/>
    <s v="โครงการพัฒนาท่าอากาศยานดอนเมือง ระยะที่ 3"/>
    <s v="ด้านการสร้างความสามารถในการแข่งขัน"/>
    <x v="7"/>
    <s v="ตุลาคม 2560"/>
    <s v="ธันวาคม 2573"/>
    <s v="สำนักงานใหญ่"/>
    <s v="บริษัท ท่าอากาศยานไทย จำกัด (มหาชน)"/>
    <x v="1"/>
    <s v="กระทรวงคมนาคม"/>
    <m/>
    <x v="0"/>
    <x v="0"/>
    <x v="0"/>
    <m/>
    <m/>
    <s v="v2_070102V01F01"/>
  </r>
  <r>
    <s v="ทอท 0100-61-0005"/>
    <s v="โครงการพัฒนาท่าอากาศยานภูเก็ต  ระยะที่ 2"/>
    <s v="โครงการพัฒนาท่าอากาศยานภูเก็ต  ระยะที่ 2"/>
    <s v="ด้านการสร้างความสามารถในการแข่งขัน"/>
    <x v="7"/>
    <s v="ตุลาคม 2565"/>
    <s v="ธันวาคม 2571"/>
    <s v="สำนักงานใหญ่"/>
    <s v="บริษัท ท่าอากาศยานไทย จำกัด (มหาชน)"/>
    <x v="1"/>
    <s v="กระทรวงคมนาคม"/>
    <m/>
    <x v="0"/>
    <x v="0"/>
    <x v="0"/>
    <m/>
    <m/>
    <s v="v2_070102V01F01"/>
  </r>
  <r>
    <s v="ทอท 0100-61-0007"/>
    <s v="โครงการพัฒนาท่าอากาศยานเชียงใหม่ ระยะที่ 1"/>
    <s v="โครงการพัฒนาท่าอากาศยานเชียงใหม่ ระยะที่ 1"/>
    <s v="ด้านการสร้างความสามารถในการแข่งขัน"/>
    <x v="7"/>
    <s v="ตุลาคม 2564"/>
    <s v="กันยายน 2571"/>
    <s v="สำนักงานใหญ่"/>
    <s v="บริษัท ท่าอากาศยานไทย จำกัด (มหาชน)"/>
    <x v="1"/>
    <s v="กระทรวงคมนาคม"/>
    <m/>
    <x v="0"/>
    <x v="0"/>
    <x v="0"/>
    <m/>
    <m/>
    <s v="v2_070102V01F01"/>
  </r>
  <r>
    <s v="ทอท 0100-62-0001"/>
    <s v="โครงการก่อสร้างทางวิ่งเส้นที่ 3  ท่าอากาศยานสุวรรณภูมิ"/>
    <s v="โครงการก่อสร้างทางวิ่งเส้นที่ 3  ท่าอากาศยานสุวรรณภูมิ"/>
    <s v="ด้านการสร้างความสามารถในการแข่งขัน"/>
    <x v="7"/>
    <s v="มิถุนายน 2562"/>
    <s v="มีนาคม 2568"/>
    <s v="สำนักงานใหญ่"/>
    <s v="บริษัท ท่าอากาศยานไทย จำกัด (มหาชน)"/>
    <x v="1"/>
    <s v="กระทรวงคมนาคม"/>
    <m/>
    <x v="0"/>
    <x v="0"/>
    <x v="0"/>
    <m/>
    <m/>
    <s v="v2_070102V01F01"/>
  </r>
  <r>
    <s v="6000-61-0001"/>
    <s v="โครงการพัฒนาท่าเรือแหลมฉบัง ระยะที่ 3"/>
    <s v="โครงการพัฒนาท่าเรือแหลมฉบัง ระยะที่ 3"/>
    <s v="ด้านการสร้างความสามารถในการแข่งขัน"/>
    <x v="7"/>
    <s v="มีนาคม 2561"/>
    <s v="กันยายน 2570"/>
    <s v="ท่าเรือแหลมฉบัง"/>
    <s v="การท่าเรือแห่งประเทศไทย"/>
    <x v="6"/>
    <s v="กระทรวงคมนาคม"/>
    <m/>
    <x v="0"/>
    <x v="0"/>
    <x v="0"/>
    <m/>
    <m/>
    <s v="v2_070102V01F01"/>
  </r>
  <r>
    <s v="คค 0308-61-0002"/>
    <s v="ซ่อมทำประจำปีเรือฝึกวิสูตรสาคร"/>
    <s v="ซ่อมทำประจำปีเรือฝึกวิสูตรสาคร"/>
    <s v="ด้านการสร้างความสามารถในการแข่งขัน"/>
    <x v="8"/>
    <s v="ตุลาคม 2561"/>
    <s v="มกราคม 2562"/>
    <s v="ศูนย์ฝึกพาณิชย์นาวี"/>
    <s v="กรมเจ้าท่า"/>
    <x v="8"/>
    <s v="กระทรวงคมนาคม"/>
    <m/>
    <x v="3"/>
    <x v="4"/>
    <x v="0"/>
    <m/>
    <m/>
    <s v="v2_070102V02F02"/>
  </r>
  <r>
    <s v="คค 0308-61-0003"/>
    <s v="โครงการจัดซื้อเครื่องมือฝึกจำลองปฏิบัติงานสินค้าเหลวในระวางแบบเต็มรูปแบบ (Full Mission Liquid Cargo Handling Simulator :FMLCHS)"/>
    <s v="โครงการจัดซื้อเครื่องมือฝึกจำลองปฏิบัติงานสินค้าเหลวในระวางแบบเต็มรูปแบบ  (Full Mission Liquid Cargo Handling Simulator :FMLCHS)"/>
    <s v="ด้านการสร้างความสามารถในการแข่งขัน"/>
    <x v="8"/>
    <s v="ตุลาคม 2561"/>
    <s v="กุมภาพันธ์ 2562"/>
    <s v="ศูนย์ฝึกพาณิชย์นาวี"/>
    <s v="กรมเจ้าท่า"/>
    <x v="8"/>
    <s v="กระทรวงคมนาคม"/>
    <m/>
    <x v="3"/>
    <x v="4"/>
    <x v="0"/>
    <m/>
    <m/>
    <s v="v2_070102V02F02"/>
  </r>
  <r>
    <s v="คค 0320-61-0013"/>
    <s v="โครงการจัดซื้อทุ่นเครื่องหมายการเดินเรือ พร้อมอุปกรณ์เครื่่องหมายการเดินเรือขนาดเส้นผ่านศูนย์กลางไม่น้อยกว่า 2.10 เมตร"/>
    <s v="โครงการจัดซื้อทุ่นเครื่องหมายการเดินเรือ พร้อมอุปกรณ์เครื่่องหมายการเดินเรือขนาดเส้นผ่านศูนย์กลางไม่น้อยกว่า 2.10 เมตร"/>
    <s v="ด้านการปรับสมดุลและพัฒนาระบบการบริหารจัดการภาครัฐ"/>
    <x v="8"/>
    <s v="ธันวาคม 2561"/>
    <s v="ตุลาคม 2566"/>
    <s v="สำนักพัฒนาและบำรุงรักษาทางน้ำ"/>
    <s v="กรมเจ้าท่า"/>
    <x v="8"/>
    <s v="กระทรวงคมนาคม"/>
    <m/>
    <x v="0"/>
    <x v="0"/>
    <x v="0"/>
    <m/>
    <m/>
    <s v="v2_070102V01F01"/>
  </r>
  <r>
    <s v="คค 0320-61-0021"/>
    <s v="โครงการก่อสร้างหลักไฟนำพร้อมอุปกรณ์เครื่องหมายการเดินเรือ ประจำปี 2562"/>
    <s v="โครงการก่อสร้างหลักไฟนำพร้อมอุปกรณ์เครื่องหมายการเดินเรือ ประจำปี 2562"/>
    <s v="ด้านการสร้างความสามารถในการแข่งขัน"/>
    <x v="8"/>
    <s v="ตุลาคม 2561"/>
    <s v="กันยายน 2562"/>
    <s v="สำนักพัฒนาและบำรุงรักษาทางน้ำ"/>
    <s v="กรมเจ้าท่า"/>
    <x v="8"/>
    <s v="กระทรวงคมนาคม"/>
    <m/>
    <x v="0"/>
    <x v="0"/>
    <x v="0"/>
    <m/>
    <m/>
    <s v="v2_070102V01F01"/>
  </r>
  <r>
    <s v="คค 0320-61-0026"/>
    <s v="โครงการจัดซื้อดวงโคมไฟและอุปกรณ์แจ้งตำบลทีี่และสถานะเครื่องหมายช่วยการเดินเรือโดยเครื่อง AIS Aton พร้อมติดตั้ง ที่บริเวณร่องน้ำเขตท่าเรือศรีราชา จ.ชลบุรี จำนวน 11 ชุดประจำปี 2562"/>
    <s v="โครงการจัดซื้อดวงโคมไฟและอุปกรณ์แจ้งตำบลทีี่และสถานะเครื่องหมายช่วยการเดินเรือโดยเครื่อง AIS Aton พร้อมติดตั้ง ที่บริเวณร่องน้ำเขตท่าเรือศรีราชา จ.ชลบุรี จำนวน 11 ชุดประจำปี 2562"/>
    <s v="ด้านการปรับสมดุลและพัฒนาระบบการบริหารจัดการภาครัฐ"/>
    <x v="8"/>
    <s v="มกราคม 2562"/>
    <s v="ตุลาคม 2562"/>
    <s v="สำนักพัฒนาและบำรุงรักษาทางน้ำ"/>
    <s v="กรมเจ้าท่า"/>
    <x v="8"/>
    <s v="กระทรวงคมนาคม"/>
    <m/>
    <x v="0"/>
    <x v="0"/>
    <x v="0"/>
    <m/>
    <m/>
    <s v="v2_070102V01F01"/>
  </r>
  <r>
    <s v="คค 0320-61-0032"/>
    <s v="โครงการตรวจซ่อมและบำรุงรักษาเครื่องหมายการเดินเรือ ประจำปี 2562"/>
    <s v="โครงการตรวจซ่อมและบำรุงรักษาเครื่องหมายการเดินเรือ ประจำปี 2562"/>
    <s v="ด้านการปรับสมดุลและพัฒนาระบบการบริหารจัดการภาครัฐ"/>
    <x v="8"/>
    <s v="ตุลาคม 2561"/>
    <s v="กันยายน 2562"/>
    <s v="สำนักพัฒนาและบำรุงรักษาทางน้ำ"/>
    <s v="กรมเจ้าท่า"/>
    <x v="8"/>
    <s v="กระทรวงคมนาคม"/>
    <m/>
    <x v="0"/>
    <x v="0"/>
    <x v="0"/>
    <m/>
    <m/>
    <s v="v2_070102V01F01"/>
  </r>
  <r>
    <s v="คค 0320-61-0145"/>
    <s v="โครงการจ้างเหมาซ่อมทำเรือเจ้าท่า ข.407 จำนวน 9 รายการ ปีงบประมาณ 2562"/>
    <s v="โครงการจ้างเหมาซ่อมทำเรือเจ้าท่า ข.407 จำนวน 9 รายการ ปีงบประมาณ 2562"/>
    <s v="ด้านการสร้างความสามารถในการแข่งขัน"/>
    <x v="8"/>
    <s v="ธันวาคม 2561"/>
    <s v="กุมภาพันธ์ 2562"/>
    <s v="สำนักพัฒนาและบำรุงรักษาทางน้ำ"/>
    <s v="กรมเจ้าท่า"/>
    <x v="8"/>
    <s v="กระทรวงคมนาคม"/>
    <m/>
    <x v="0"/>
    <x v="0"/>
    <x v="0"/>
    <m/>
    <m/>
    <s v="v2_070102V01F01"/>
  </r>
  <r>
    <s v="คค 0320-61-0148"/>
    <s v="โครงการจ้างเหมาซ่อมทำเรือเจ้าท่า ข.10 จำนวน 70 รายการ ปีงบประมาณ 2562"/>
    <s v="โครงการจ้างเหมาซ่อมทำเรือเจ้าท่า ข.10 จำนวน 70 รายการ ปีงบประมาณ 2562"/>
    <s v="ด้านการสร้างความสามารถในการแข่งขัน"/>
    <x v="8"/>
    <s v="มกราคม 2562"/>
    <s v="พฤษภาคม 2562"/>
    <s v="สำนักพัฒนาและบำรุงรักษาทางน้ำ"/>
    <s v="กรมเจ้าท่า"/>
    <x v="8"/>
    <s v="กระทรวงคมนาคม"/>
    <m/>
    <x v="0"/>
    <x v="0"/>
    <x v="0"/>
    <m/>
    <m/>
    <s v="v2_070102V01F01"/>
  </r>
  <r>
    <s v="คค 0320-61-0151"/>
    <s v="โครงการจ้างเหมาซ่อมทำเรือเจ้าท่า ส.2 จำนวน 62 รายการ ปีงบประมาณ 2562"/>
    <s v="โครงการจ้างเหมาซ่อมทำเรือเจ้าท่า ส.2 จำนวน 62 รายการ ปีงบประมาณ 2562"/>
    <s v="ด้านการสร้างความสามารถในการแข่งขัน"/>
    <x v="8"/>
    <s v="กุมภาพันธ์ 2562"/>
    <s v="มิถุนายน 2562"/>
    <s v="สำนักพัฒนาและบำรุงรักษาทางน้ำ"/>
    <s v="กรมเจ้าท่า"/>
    <x v="8"/>
    <s v="กระทรวงคมนาคม"/>
    <m/>
    <x v="0"/>
    <x v="0"/>
    <x v="0"/>
    <m/>
    <m/>
    <s v="v2_070102V01F01"/>
  </r>
  <r>
    <s v="คค 0320-61-0158"/>
    <s v="โครงการจ้างเหมาซ่อมทำเรือเจ้าท่า ข.7 และเรือเจ้าท่า 27 จำนวน 57 รายการ ปีงบประมาณ 2562"/>
    <s v="โครงการจ้างเหมาซ่อมทำเรือเจ้าท่า ข.7 และเรือเจ้าท่า 27 จำนวน 57 รายการ ปีงบประมาณ 2562"/>
    <s v="ด้านการสร้างความสามารถในการแข่งขัน"/>
    <x v="8"/>
    <s v="กุมภาพันธ์ 2562"/>
    <s v="พฤษภาคม 2562"/>
    <s v="สำนักพัฒนาและบำรุงรักษาทางน้ำ"/>
    <s v="กรมเจ้าท่า"/>
    <x v="8"/>
    <s v="กระทรวงคมนาคม"/>
    <m/>
    <x v="0"/>
    <x v="0"/>
    <x v="0"/>
    <m/>
    <m/>
    <s v="v2_070102V01F01"/>
  </r>
  <r>
    <s v="คค 0320-61-0161"/>
    <s v="โครงการจ้างเหมาซ่อมทำเรือเจ้าท่า ข.21 และเรือเจ้าท่า 221 จำนวน 41 รายการ ปีงบประมาณ 2562"/>
    <s v="โครงการจ้างเหมาซ่อมทำเรือเจ้าท่า ข.21 และเรือเจ้าท่า 221 จำนวน 41 รายการ ปีงบประมาณ 2562"/>
    <s v="ด้านการสร้างความสามารถในการแข่งขัน"/>
    <x v="8"/>
    <s v="มกราคม 2562"/>
    <s v="กันยายน 2562"/>
    <s v="สำนักพัฒนาและบำรุงรักษาทางน้ำ"/>
    <s v="กรมเจ้าท่า"/>
    <x v="8"/>
    <s v="กระทรวงคมนาคม"/>
    <m/>
    <x v="0"/>
    <x v="0"/>
    <x v="0"/>
    <m/>
    <m/>
    <s v="v2_070102V01F01"/>
  </r>
  <r>
    <s v="คค 0320-61-0165"/>
    <s v="โครงการจ้างเหมาซ่อมทำเรือเจ้าท่า ข.23 และเรือเจ้าท่า 223 จำนวน 58 รายการ ปีงบประมาณ 2562"/>
    <s v="โครงการจ้างเหมาซ่อมทำเรือเจ้าท่า ข.23 และเรือเจ้าท่า 223 จำนวน 58 รายการ ปีงบประมาณ 2562"/>
    <s v="ด้านการสร้างความสามารถในการแข่งขัน"/>
    <x v="8"/>
    <s v="มกราคม 2562"/>
    <s v="พฤษภาคม 2563"/>
    <s v="สำนักพัฒนาและบำรุงรักษาทางน้ำ"/>
    <s v="กรมเจ้าท่า"/>
    <x v="8"/>
    <s v="กระทรวงคมนาคม"/>
    <m/>
    <x v="0"/>
    <x v="0"/>
    <x v="0"/>
    <m/>
    <m/>
    <s v="v2_070102V01F01"/>
  </r>
  <r>
    <s v="คค 0320-61-0168"/>
    <s v="โครงการจ้างเหมาซ่อมทำเรือเจ้าท่า ข.37 และเรือเจ้าท่า 237 จำนวน 89 รายการ ปีงบประมาณ 2562"/>
    <s v="โครงการจ้างเหมาซ่อมทำเรือเจ้าท่า ข.37 และเรือเจ้าท่า 237 จำนวน 89 รายการ ปีงบประมาณ 2562"/>
    <s v="ด้านการสร้างความสามารถในการแข่งขัน"/>
    <x v="8"/>
    <s v="มกราคม 2562"/>
    <s v="พฤษภาคม 2562"/>
    <s v="สำนักพัฒนาและบำรุงรักษาทางน้ำ"/>
    <s v="กรมเจ้าท่า"/>
    <x v="8"/>
    <s v="กระทรวงคมนาคม"/>
    <m/>
    <x v="0"/>
    <x v="0"/>
    <x v="0"/>
    <m/>
    <m/>
    <s v="v2_070102V01F01"/>
  </r>
  <r>
    <s v="คค 0320-61-0170"/>
    <s v="โครงการจ้างเหมาซ่อมทำเรือเจ้าท่า 300 จำนวน 38 รายการ ปีงบประมาณ 2562"/>
    <s v="โครงการจ้างเหมาซ่อมทำเรือเจ้าท่า 300 จำนวน 38 รายการ ปีงบประมาณ 2562"/>
    <s v="ด้านการสร้างความสามารถในการแข่งขัน"/>
    <x v="8"/>
    <s v="ธันวาคม 2561"/>
    <s v="มีนาคม 2562"/>
    <s v="สำนักพัฒนาและบำรุงรักษาทางน้ำ"/>
    <s v="กรมเจ้าท่า"/>
    <x v="8"/>
    <s v="กระทรวงคมนาคม"/>
    <m/>
    <x v="0"/>
    <x v="0"/>
    <x v="0"/>
    <m/>
    <m/>
    <s v="v2_070102V01F01"/>
  </r>
  <r>
    <s v="คค 0320-61-0172"/>
    <s v="โครงการจ้างเหมาซ่อมทำเรือเจ้าท่า 303 จำนวน 28 รายการ ปีงบประมาณ 2562"/>
    <s v="โครงการจ้างเหมาซ่อมทำเรือเจ้าท่า 303 จำนวน 28 รายการ ปีงบประมาณ 2562"/>
    <s v="ด้านการสร้างความสามารถในการแข่งขัน"/>
    <x v="8"/>
    <s v="ธันวาคม 2561"/>
    <s v="มีนาคม 2562"/>
    <s v="สำนักพัฒนาและบำรุงรักษาทางน้ำ"/>
    <s v="กรมเจ้าท่า"/>
    <x v="8"/>
    <s v="กระทรวงคมนาคม"/>
    <m/>
    <x v="0"/>
    <x v="0"/>
    <x v="0"/>
    <m/>
    <m/>
    <s v="v2_070102V01F01"/>
  </r>
  <r>
    <s v="คค 0320-61-0177"/>
    <s v="โครงการจัดซื้อเครื่องยต์ขับปั๊มไฮดรอลิคและขับชุดเครื่องกำเนิดไฟฟ้า ขนาดไม่น้อยกว่า 360 HP พร้อมชุดเครื่องกำเนิดไฟฟ้า ขนาดไม่น้อยกว่า 62 KVA สำหรับเรือเจ้าท่า ข.15 สำนักงานพัฒนาและบำรุงรักษาทางน้ำที่ 3 จ.ตรัง จำนวน 1 ชุด ปีงบประมาณ 2562"/>
    <s v="โครงการจัดซื้อเครื่องยต์ขับปั๊มไฮดรอลิคและขับชุดเครื่องกำเนิดไฟฟ้า ขนาดไม่น้อยกว่า 360 HP พร้อมชุดเครื่องกำเนิดไฟฟ้า ขนาดไม่น้อยกว่า 62 KVA สำหรับเรือเจ้าท่า ข.15 สำนักงานพัฒนาและบำรุงรักษาทางน้ำที่ 3 จ.ตรัง จำนวน 1 ชุด ปีงบประมาณ 2562"/>
    <s v="ด้านการสร้างความสามารถในการแข่งขัน"/>
    <x v="8"/>
    <s v="มกราคม 2562"/>
    <s v="ตุลาคม 2562"/>
    <s v="สำนักพัฒนาและบำรุงรักษาทางน้ำ"/>
    <s v="กรมเจ้าท่า"/>
    <x v="8"/>
    <s v="กระทรวงคมนาคม"/>
    <m/>
    <x v="0"/>
    <x v="6"/>
    <x v="0"/>
    <m/>
    <m/>
    <s v="v2_070102V01F02"/>
  </r>
  <r>
    <s v="คค 0409/-61-0055"/>
    <s v="โครงการแนะแนวแก้ไขปัญหาการประกอบการขนส่งประจำทางเชิงรุก (ปี2562)"/>
    <s v="โครงการแนะแนวแก้ไขปัญหาการประกอบการขนส่งประจำทางเชิงรุก (ปี2562)"/>
    <s v="ด้านการสร้างความสามารถในการแข่งขัน"/>
    <x v="8"/>
    <s v="ตุลาคม 2561"/>
    <s v="กันยายน 2562"/>
    <s v="สำนักการขนส่งผู้โดยสาร"/>
    <s v="กรมการขนส่งทางบก"/>
    <x v="2"/>
    <s v="กระทรวงคมนาคม"/>
    <m/>
    <x v="3"/>
    <x v="4"/>
    <x v="0"/>
    <m/>
    <m/>
    <s v="v2_070102V02F02"/>
  </r>
  <r>
    <s v="คค 0418/-61-0023"/>
    <s v="การพิจารณาให้ความเห็นชอบรถและเครื่องอุปกรณ์"/>
    <s v="การพิจารณาให้ความเห็นชอบรถและเครื่องอุปกรณ์"/>
    <s v="ด้านการสร้างความสามารถในการแข่งขัน"/>
    <x v="8"/>
    <s v="ตุลาคม 2561"/>
    <s v="กันยายน 2562"/>
    <s v="สำนักวิศวกรรมยานยนต์"/>
    <s v="กรมการขนส่งทางบก"/>
    <x v="2"/>
    <s v="กระทรวงคมนาคม"/>
    <m/>
    <x v="3"/>
    <x v="4"/>
    <x v="0"/>
    <m/>
    <m/>
    <s v="v2_070102V02F02"/>
  </r>
  <r>
    <s v="คค 0419-62-0006"/>
    <s v="โครงการส่งเสริมความรู้การใช้รถใช้ถนนอย่างปลอดภัยผ่านสถานีวิทยุ ปี 2562"/>
    <s v="โครงการส่งเสริมความรู้การใช้รถใช้ถนนอย่างปลอดภัยผ่านสถานีวิทยุ ปี 2562"/>
    <s v="ด้านการปรับสมดุลและพัฒนาระบบการบริหารจัดการภาครัฐ"/>
    <x v="8"/>
    <s v="ตุลาคม 2561"/>
    <s v="กันยายน 2562"/>
    <s v="สำนักสวัสดิภาพการขนส่งทางบก"/>
    <s v="กรมการขนส่งทางบก"/>
    <x v="2"/>
    <s v="กระทรวงคมนาคม"/>
    <m/>
    <x v="3"/>
    <x v="4"/>
    <x v="0"/>
    <m/>
    <m/>
    <s v="v2_070102V02F02"/>
  </r>
  <r>
    <s v="คค 0419-62-0007"/>
    <s v="โครงการปลูกฝังเด็กไทย ใส่ใจวินัยจราจร ประจำปีงบประมาณ พ.ศ. 2562"/>
    <s v="โครงการปลูกฝังเด็กไทย ใส่ใจวินัยจราจร ประจำปีงบประมาณ พ.ศ. 2562"/>
    <s v="ด้านการปรับสมดุลและพัฒนาระบบการบริหารจัดการภาครัฐ"/>
    <x v="8"/>
    <s v="พฤศจิกายน 2561"/>
    <s v="กุมภาพันธ์ 2562"/>
    <s v="สำนักสวัสดิภาพการขนส่งทางบก"/>
    <s v="กรมการขนส่งทางบก"/>
    <x v="2"/>
    <s v="กระทรวงคมนาคม"/>
    <m/>
    <x v="3"/>
    <x v="4"/>
    <x v="0"/>
    <m/>
    <m/>
    <s v="v2_070102V02F02"/>
  </r>
  <r>
    <s v="คค 0419-62-0008"/>
    <s v="โครงการผลิตหนังสือถนนสายสวัสดิภาพ และหนังสือเตรียมความพร้อมก่อนขอรับใบอนุญาตขับรถ"/>
    <s v="โครงการผลิตหนังสือถนนสายสวัสดิภาพ และหนังสือเตรียมความพร้อมก่อนขอรับใบอนุญาตขับรถ"/>
    <s v="ด้านการปรับสมดุลและพัฒนาระบบการบริหารจัดการภาครัฐ"/>
    <x v="8"/>
    <s v="ตุลาคม 2561"/>
    <s v="เมษายน 2562"/>
    <s v="สำนักสวัสดิภาพการขนส่งทางบก"/>
    <s v="กรมการขนส่งทางบก"/>
    <x v="2"/>
    <s v="กระทรวงคมนาคม"/>
    <m/>
    <x v="3"/>
    <x v="4"/>
    <x v="0"/>
    <m/>
    <m/>
    <s v="v2_070102V02F02"/>
  </r>
  <r>
    <s v="3100-62-0001"/>
    <s v="โครงการพัฒนาท่าเทียบเรือท่องเที่ยวรองรับเรือสำราญ (Cruise Terminal) ท่าเรือกรุงเทพและท่าเรือแหลมฉบัง"/>
    <s v="โครงการพัฒนาท่าเทียบเรือท่องเที่ยวรองรับเรือสำราญ (Cruise Terminal) ท่าเรือกรุงเทพและท่าเรือแหลมฉบัง"/>
    <s v="ด้านการสร้างความสามารถในการแข่งขัน"/>
    <x v="8"/>
    <s v="ตุลาคม 2561"/>
    <s v="กันยายน 2565"/>
    <s v="ฝ่ายพัฒนาธุรกิจและการตลาด"/>
    <s v="การท่าเรือแห่งประเทศไทย"/>
    <x v="6"/>
    <s v="กระทรวงคมนาคม"/>
    <m/>
    <x v="0"/>
    <x v="0"/>
    <x v="0"/>
    <m/>
    <m/>
    <s v="v2_070102V01F01"/>
  </r>
  <r>
    <s v="คค 0419-62-0016"/>
    <s v="โครงการตรวจสอบ ติดตาม และกำกับดูแลการดำเนินงานของโรงเรียนสอนขับรถในส่วนภูมิภาค"/>
    <s v="โครงการตรวจสอบ ติดตาม และกำกับดูแลการดำเนินงานของโรงเรียนสอนขับรถในส่วนภูมิภาค"/>
    <s v="ด้านการสร้างความสามารถในการแข่งขัน"/>
    <x v="8"/>
    <s v="ตุลาคม 2561"/>
    <s v="กันยายน 2562"/>
    <s v="สำนักสวัสดิภาพการขนส่งทางบก"/>
    <s v="กรมการขนส่งทางบก"/>
    <x v="2"/>
    <s v="กระทรวงคมนาคม"/>
    <m/>
    <x v="2"/>
    <x v="9"/>
    <x v="0"/>
    <m/>
    <m/>
    <s v="v2_070102V04F02"/>
  </r>
  <r>
    <s v="ทอท 0100-62-0001"/>
    <s v="โครงการก่อสร้างทางวิ่งเส้นที่ 3 ท่าอากาศยานสุวรรณภูมิ"/>
    <s v="โครงการก่อสร้างทางวิ่งเส้นที่ 3  ท่าอากาศยานสุวรรณภูมิ"/>
    <s v="ด้านการสร้างความสามารถในการแข่งขัน"/>
    <x v="8"/>
    <s v="มิถุนายน 2562"/>
    <s v="กุมภาพันธ์ 2566"/>
    <s v="สำนักงานใหญ่"/>
    <s v="บริษัท ท่าอากาศยานไทย จำกัด (มหาชน)"/>
    <x v="1"/>
    <s v="กระทรวงคมนาคม"/>
    <m/>
    <x v="0"/>
    <x v="0"/>
    <x v="0"/>
    <m/>
    <m/>
    <s v="v2_070102V01F01"/>
  </r>
  <r>
    <s v="คค 0410-62-0001"/>
    <s v="โครงการรับรองมาตรฐานคุณภาพบริการขนส่งด้วยรถบรรทุก ปี 2562"/>
    <s v="โครงการรับรองมาตรฐานคุณภาพบริการขนส่งด้วยรถบรรทุก ปี 2562"/>
    <s v="ด้านการสร้างความสามารถในการแข่งขัน"/>
    <x v="8"/>
    <s v="ตุลาคม 2561"/>
    <s v="กันยายน 2562"/>
    <s v="สำนักการขนส่งสินค้า"/>
    <s v="กรมการขนส่งทางบก"/>
    <x v="2"/>
    <s v="กระทรวงคมนาคม"/>
    <m/>
    <x v="2"/>
    <x v="9"/>
    <x v="0"/>
    <m/>
    <m/>
    <s v="v2_070102V04F02"/>
  </r>
  <r>
    <s v="คค 0410-62-0002"/>
    <s v="โครงการศึกษาและพัฒนาแนวทางเพื่อเร่งผลักดันมาตรการผู้จัดการความปลอดภัยด้านการขนส่งทางถนน"/>
    <s v="โครงการศึกษาและพัฒนาแนวทางเพื่อเร่งผลักดันมาตรการผู้จัดการความปลอดภัยด้านการขนส่งทางถนน"/>
    <s v="ด้านการสร้างความสามารถในการแข่งขัน"/>
    <x v="8"/>
    <s v="พฤศจิกายน 2561"/>
    <s v="เมษายน 2562"/>
    <s v="สำนักการขนส่งสินค้า"/>
    <s v="กรมการขนส่งทางบก"/>
    <x v="2"/>
    <s v="กระทรวงคมนาคม"/>
    <m/>
    <x v="2"/>
    <x v="9"/>
    <x v="0"/>
    <m/>
    <m/>
    <s v="v2_070102V04F02"/>
  </r>
  <r>
    <s v="คค 0407-62-0004"/>
    <s v="โครงการติดตามความก้าวหน้าด้านการขนส่งทางถนนระหว่างประเทศ"/>
    <s v="โครงการติดตามความก้าวหน้าด้านการขนส่งทางถนนระหว่างประเทศ"/>
    <s v="ด้านการสร้างความสามารถในการแข่งขัน"/>
    <x v="8"/>
    <s v="ตุลาคม 2561"/>
    <s v="กันยายน 2562"/>
    <s v="กองแผนงาน"/>
    <s v="กรมการขนส่งทางบก"/>
    <x v="2"/>
    <s v="กระทรวงคมนาคม"/>
    <m/>
    <x v="2"/>
    <x v="9"/>
    <x v="0"/>
    <m/>
    <m/>
    <s v="v2_070102V04F02"/>
  </r>
  <r>
    <s v="คค 0407-62-0005"/>
    <s v="โครงการพัฒนาและส่งเสริมการดำเนินการขนส่งทางถนนระหว่างประเทศ"/>
    <s v="โครงการพัฒนาและส่งเสริมการดำเนินการขนส่งทางถนนระหว่างประเทศ"/>
    <s v="ด้านการสร้างความสามารถในการแข่งขัน"/>
    <x v="8"/>
    <s v="ตุลาคม 2561"/>
    <s v="กันยายน 2562"/>
    <s v="กองแผนงาน"/>
    <s v="กรมการขนส่งทางบก"/>
    <x v="2"/>
    <s v="กระทรวงคมนาคม"/>
    <m/>
    <x v="2"/>
    <x v="9"/>
    <x v="0"/>
    <m/>
    <m/>
    <s v="v2_070102V04F02"/>
  </r>
  <r>
    <s v="คค 0410-62-0003"/>
    <s v="โครงการศึกษาและพัฒนาแนวทางการยกระดับมาตรฐานความปลอดภัยในการขนส่งให้แก่ผู้ประกอบการขนส่งส่วนบุคคล"/>
    <s v="โครงการศึกษาและพัฒนาแนวทางการยกระดับมาตรฐานความปลอดภัยในการขนส่งให้แก่ผู้ประกอบการขนส่งส่วนบุคคล"/>
    <s v="ด้านการสร้างความสามารถในการแข่งขัน"/>
    <x v="8"/>
    <s v="ตุลาคม 2561"/>
    <s v="มีนาคม 2563"/>
    <s v="สำนักการขนส่งสินค้า"/>
    <s v="กรมการขนส่งทางบก"/>
    <x v="2"/>
    <s v="กระทรวงคมนาคม"/>
    <m/>
    <x v="2"/>
    <x v="3"/>
    <x v="0"/>
    <m/>
    <m/>
    <s v="v2_070102V04F01"/>
  </r>
  <r>
    <s v="ศธ0578.08-62-0095"/>
    <s v="โครงการอบรมหลักสูตร FLY BY WIRE FLIGHT CONTROL (ค่าลงทะเบียนฝึกอบรม)"/>
    <s v="โครงการอบรมหลักสูตร FLY BY WIRE FLIGHT CONTROL (ค่าลงทะเบียนฝึกอบรม)"/>
    <s v="ด้านการสร้างความสามารถในการแข่งขัน"/>
    <x v="8"/>
    <s v="เมษายน 2562"/>
    <s v="พฤษภาคม 2562"/>
    <s v="คณะวิศวกรรมศาสตร์"/>
    <s v="มหาวิทยาลัยเทคโนโลยีราชมงคลธัญบุรี"/>
    <x v="12"/>
    <s v="กระทรวงการอุดมศึกษา วิทยาศาสตร์ วิจัยและนวัตกรรม"/>
    <m/>
    <x v="3"/>
    <x v="4"/>
    <x v="0"/>
    <m/>
    <m/>
    <s v="v2_070102V02F02"/>
  </r>
  <r>
    <s v="วว 6120-62-0004"/>
    <s v="โครงการบริการวิเคราะห์และทดสอบมาตรฐานความปลอดภัยระบบขนส่งทางราง"/>
    <s v="โครงการบริการวิเคราะห์และทดสอบมาตรฐานความปลอดภัยระบบขนส่งทางราง"/>
    <s v="ด้านการสร้างความสามารถในการแข่งขัน"/>
    <x v="8"/>
    <s v="ตุลาคม 2561"/>
    <s v="กันยายน 2562"/>
    <s v="กองติดตามและประเมินผล"/>
    <s v="สถาบันวิจัยวิทยาศาสตร์และเทคโนโลยีแห่งประเทศไทย (วว.)"/>
    <x v="13"/>
    <s v="กระทรวงการอุดมศึกษา วิทยาศาสตร์ วิจัยและนวัตกรรม"/>
    <m/>
    <x v="3"/>
    <x v="4"/>
    <x v="0"/>
    <m/>
    <m/>
    <s v="v2_070102V02F02"/>
  </r>
  <r>
    <s v="วท 5306-62-0009"/>
    <s v="โครงการพัฒนาต้นแบบเครื่องมือภูมิสารสนเทศเพื่อความปลอดภัยในการเดินอากาศ"/>
    <s v="โครงการพัฒนาต้นแบบเครื่องมือภูมิสารสนเทศเพื่อความปลอดภัยในการเดินอากาศ"/>
    <s v="ด้านการสร้างความสามารถในการแข่งขัน"/>
    <x v="8"/>
    <s v="ตุลาคม 2561"/>
    <s v="กันยายน 2562"/>
    <s v="สถาบันวิทยาการอวกาศและภูมิสารสนเทศ"/>
    <s v="สำนักงานพัฒนาเทคโนโลยีอวกาศและภูมิสารสนเทศ (องค์การมหาชน) (สทอภ.)"/>
    <x v="14"/>
    <s v="กระทรวงการอุดมศึกษา วิทยาศาสตร์ วิจัยและนวัตกรรม"/>
    <m/>
    <x v="3"/>
    <x v="4"/>
    <x v="0"/>
    <m/>
    <m/>
    <s v="v2_070102V02F02"/>
  </r>
  <r>
    <s v="นร1112-62-0023"/>
    <s v="โครงการการบริหารจัดการและการพัฒนาการนำข้อมูลขนาดใหญ่(Big Data)มาใช้ในการบริหารราชการแผ่นดินตามยุทธศาสตร์ชาติและการปฏิรูปประเทศ"/>
    <s v="โครงการการบริหารจัดการและการพัฒนาการนำข้อมูลขนาดใหญ่(Big Data)มาใช้ในการบริหารราชการแผ่นดินตามยุทธศาสตร์ชาติและการปฏิรูปประเทศ"/>
    <s v="ด้านการสร้างความสามารถในการแข่งขัน"/>
    <x v="8"/>
    <s v="มีนาคม 2562"/>
    <s v="มีนาคม 2564"/>
    <s v="กองยุทธศาสตร์ชาติและการปฏิรูปประเทศ"/>
    <s v="สำนักงานสภาพัฒนาการเศรษฐกิจและสังคมแห่งชาติ"/>
    <x v="15"/>
    <s v="สำนักนายกรัฐมนตรี"/>
    <m/>
    <x v="1"/>
    <x v="10"/>
    <x v="0"/>
    <m/>
    <m/>
    <s v="v2_070102V03F03"/>
  </r>
  <r>
    <s v="พณ 0907-62-0002"/>
    <s v="โครงการส่งเสริมการพัฒนาบริการและขยายเครือข่ายของผู้ให้บริการโลจิสติกส์"/>
    <s v="โครงการส่งเสริมการพัฒนาบริการและขยายเครือข่ายของผู้ให้บริการโลจิสติกส์"/>
    <s v="ด้านการสร้างความสามารถในการแข่งขัน"/>
    <x v="8"/>
    <s v="ตุลาคม 2561"/>
    <s v="กันยายน 2562"/>
    <s v="สำนักพัฒนาและส่งเสริมธุรกิจบริการ"/>
    <s v="กรมส่งเสริมการค้าระหว่างประเทศ"/>
    <x v="16"/>
    <s v="กระทรวงพาณิชย์"/>
    <m/>
    <x v="0"/>
    <x v="5"/>
    <x v="0"/>
    <m/>
    <m/>
    <s v="v2_070102V01F07"/>
  </r>
  <r>
    <s v="กค 0305-62-0003"/>
    <s v="โครงการพัฒนาปรับปรุงท่าเรือสงขลา"/>
    <s v="โครงการพัฒนาปรับปรุงท่าเรือสงขลา"/>
    <s v="ด้านการสร้างความสามารถในการแข่งขัน"/>
    <x v="8"/>
    <s v="พฤษภาคม 2562"/>
    <s v="มีนาคม 2564"/>
    <s v="กองบริหารที่ราชพัสดุภูมิภาค"/>
    <s v="กรมธนารักษ์"/>
    <x v="17"/>
    <s v="กระทรวงการคลัง"/>
    <m/>
    <x v="0"/>
    <x v="0"/>
    <x v="0"/>
    <m/>
    <m/>
    <s v="v2_070102V01F01"/>
  </r>
  <r>
    <s v="กค 0820-62-0002"/>
    <s v="การจัดทำแผนการจัดทำโครงการร่วมลงทุนและติดตามผลการดำเนินการตามแผน"/>
    <s v="การจัดทำแผนการจัดทำโครงการร่วมลงทุนและติดตามผลการดำเนินการตามแผน"/>
    <s v="ด้านการสร้างความสามารถในการแข่งขัน"/>
    <x v="8"/>
    <s v="ตุลาคม 2561"/>
    <s v="กันยายน 2563"/>
    <s v="กองส่งเสริมการให้เอกชนร่วมลงทุนในกิจการของรัฐ"/>
    <s v="สำนักงานคณะกรรมการนโยบายรัฐวิสาหกิจ"/>
    <x v="18"/>
    <s v="กระทรวงการคลัง"/>
    <m/>
    <x v="0"/>
    <x v="5"/>
    <x v="0"/>
    <m/>
    <m/>
    <s v="v2_070102V01F07"/>
  </r>
  <r>
    <s v="คค 0702-63-0004"/>
    <s v="โครงการบูรณาการและส่งเสริมการพัฒนาเชิงพื้นที่"/>
    <s v="โครงการบูรณาการและส่งเสริมการพัฒนาเชิงพื้นที่"/>
    <s v="ด้านการสร้างความสามารถในการแข่งขัน"/>
    <x v="8"/>
    <s v="ตุลาคม 2561"/>
    <s v="กันยายน 2562"/>
    <s v="กองแผนงาน"/>
    <s v="กรมทางหลวงชนบท"/>
    <x v="19"/>
    <s v="กระทรวงคมนาคม"/>
    <m/>
    <x v="2"/>
    <x v="3"/>
    <x v="0"/>
    <m/>
    <m/>
    <s v="v2_070102V04F01"/>
  </r>
  <r>
    <s v="คค 0703.51-63-0020"/>
    <s v="พัฒนาโครงสร้างพื้นฐานระบบโลจิสติกส์และขนส่งสาธารณะในกลุ่มจังหวัดภาคกลางตอนบน กิจกรรมซ่อมสร้างถนนลาดยางผิวจราจรแอสฟัลติกคอรกรีตสาย ลบ.4182 แยก ทล.2219 - บ้านคล้อ ตำบลโคกเจริญ อำเภอโคกเจริญ, ตำบลตะคร้อ อำเภอไพศาลี จังหวัดลพบุรี"/>
    <s v="พัฒนาโครงสร้างพื้นฐานระบบโลจิสติกส์และขนส่งสาธารณะในกลุ่มจังหวัดภาคกลางตอนบน กิจกรรมซ่อมสร้างถนนลาดยางผิวจราจรแอสฟัลติกคอรกรีตสาย ลบ.4182 แยก ทล.2219 - บ้านคล้อ ตำบลโคกเจริญ อำเภอโคกเจริญ, ตำบลตะคร้อ อำเภอไพศาลี จังหวัดลพบุรี"/>
    <s v="ด้านการสร้างความสามารถในการแข่งขัน"/>
    <x v="8"/>
    <s v="พฤษภาคม 2562"/>
    <s v="กันยายน 2563"/>
    <s v="แขวงทางหลวงชนบทลพบุรี"/>
    <s v="กรมทางหลวงชนบท"/>
    <x v="19"/>
    <s v="กระทรวงคมนาคม"/>
    <m/>
    <x v="0"/>
    <x v="0"/>
    <x v="0"/>
    <m/>
    <m/>
    <s v="v2_070102V01F01"/>
  </r>
  <r>
    <s v="คค 0514-64-0006"/>
    <s v="โครงการเพิ่มขีดความสามารถและประสิทธิภาพท่าอากาศยาน"/>
    <s v="โครงการเพิ่มขีดความสามารถและประสิทธิภาพท่าอากาศยาน"/>
    <s v="ด้านการสร้างความสามารถในการแข่งขัน"/>
    <x v="8"/>
    <s v="ตุลาคม 2561"/>
    <s v="กันยายน 2565"/>
    <s v="กองแผนงาน"/>
    <s v="กรมท่าอากาศยาน"/>
    <x v="10"/>
    <s v="กระทรวงคมนาคม"/>
    <m/>
    <x v="0"/>
    <x v="0"/>
    <x v="0"/>
    <m/>
    <m/>
    <s v="v2_070102V01F01"/>
  </r>
  <r>
    <s v="รฟ.นผ.1000-64-0004"/>
    <s v="โครงการรถไฟความเร็วสูงเชื่อมสามสนามบิน"/>
    <s v="โครงการรถไฟความเร็วสูงเชื่อมสามสนามบิน"/>
    <s v="ด้านการสร้างความสามารถในการแข่งขัน"/>
    <x v="8"/>
    <s v="ตุลาคม 2561"/>
    <s v="กันยายน 2569"/>
    <s v="สำนักงานนโยบายแผนวิจัยและพัฒนา"/>
    <s v="การรถไฟแห่งประเทศไทย"/>
    <x v="11"/>
    <s v="กระทรวงคมนาคม"/>
    <m/>
    <x v="0"/>
    <x v="0"/>
    <x v="0"/>
    <m/>
    <m/>
    <s v="v2_070102V01F01"/>
  </r>
  <r>
    <s v="คค 0703.65-63-0008"/>
    <s v="เสริมผิวลาดยางพาราแอสฟัลต์ติกคอนกรีต (PARA ASHALT CONCRETE) ถนนสายทางโรงพยาบาลส่งเสริมสุขภาพตำบลบ้านน้ำพุ ไป บ้านคลองยางโทน หมู่ที่ 1 ตำบลบ้านน้ำพุ อำเภอคีรีมาศ จังหวัดสุโขทัย"/>
    <s v="เสริมผิวลาดยางพาราแอสฟัลต์ติกคอนกรีต (PARA ASHALT CONCRETE) ถนนสายทางโรงพยาบาลส่งเสริมสุขภาพตำบลบ้านน้ำพุ ไป บ้านคลองยางโทน หมู่ที่ 1 ตำบลบ้านน้ำพุ อำเภอคีรีมาศ จังหวัดสุโขทัย"/>
    <s v="ด้านการสร้างความสามารถในการแข่งขัน"/>
    <x v="9"/>
    <s v="สิงหาคม 2563"/>
    <s v="ธันวาคม 2563"/>
    <s v="แขวงทางหลวงชนบทสุโขทัย"/>
    <s v="กรมทางหลวงชนบท"/>
    <x v="19"/>
    <s v="กระทรวงคมนาคม"/>
    <s v="โครงการปกติ 2563"/>
    <x v="0"/>
    <x v="0"/>
    <x v="0"/>
    <m/>
    <s v="https://emenscr.nesdc.go.th/viewer/view.html?id=5f58832595e60e0fbef41bfb"/>
    <s v="070102F0101"/>
  </r>
  <r>
    <s v="คค 0703.65-63-0007"/>
    <s v="ซ่อมสร้างถนนแอสฟัลท์ติกคอนกรีต ถนนสายบ้านหมอนสูง หมู่ที่ 10 เชื่อมถนนสายบ้านห้วยสัก หมู่ที่ 9 ตำบลบ้านตึก อำเภอศรีสัชนาลัย จังหวัดสุโขทัย"/>
    <s v="ซ่อมสร้างถนนแอสฟัลท์ติกคอนกรีต ถนนสายบ้านหมอนสูง หมู่ที่ 10 เชื่อมถนนสายบ้านห้วยสัก หมู่ที่ 9 ตำบลบ้านตึก อำเภอศรีสัชนาลัย จังหวัดสุโขทัย"/>
    <s v="ด้านการสร้างความสามารถในการแข่งขัน"/>
    <x v="9"/>
    <s v="สิงหาคม 2563"/>
    <s v="พฤศจิกายน 2564"/>
    <s v="แขวงทางหลวงชนบทสุโขทัย"/>
    <s v="กรมทางหลวงชนบท"/>
    <x v="19"/>
    <s v="กระทรวงคมนาคม"/>
    <s v="โครงการปกติ 2563"/>
    <x v="0"/>
    <x v="0"/>
    <x v="0"/>
    <m/>
    <s v="https://emenscr.nesdc.go.th/viewer/view.html?id=5f5880434442940fc64008c8"/>
    <s v="070102F0101"/>
  </r>
  <r>
    <s v="คค 0703.65-63-0006"/>
    <s v="ซ่อมสร้างผิวจราจรแอสฟัลท์คอนกรีต ถนนสายภายในหมู่บ้าน หมู่ที่ 8 บ้านชะลาด ตำบลวังลึก อำเภอบ้านด่านลานหอย จังหวัดสุโขทัย "/>
    <s v="ซ่อมสร้างผิวจราจรแอสฟัลท์คอนกรีต ถนนสายภายในหมู่บ้าน หมู่ที่ 8 บ้านชะลาด ตำบลวังลึก อำเภอบ้านด่านลานหอย จังหวัดสุโขทัย "/>
    <s v="ด้านการสร้างความสามารถในการแข่งขัน"/>
    <x v="9"/>
    <s v="สิงหาคม 2563"/>
    <s v="พฤศจิกายน 2564"/>
    <s v="แขวงทางหลวงชนบทสุโขทัย"/>
    <s v="กรมทางหลวงชนบท"/>
    <x v="19"/>
    <s v="กระทรวงคมนาคม"/>
    <s v="โครงการปกติ 2563"/>
    <x v="0"/>
    <x v="0"/>
    <x v="0"/>
    <m/>
    <s v="https://emenscr.nesdc.go.th/viewer/view.html?id=5f587d3f95e60e0fbef41bf0"/>
    <s v="070102F0101"/>
  </r>
  <r>
    <s v="คค 0703.65-63-0005"/>
    <s v="ซ่อมสร้างผิวจราจรแอสฟัลต์คอนกรีต ถนนสาย วังลึก - หนองหอย หมู่ที่ 2 บ้านใหม่ฝั่งคลอง ตำบลวังลึก อำเภอบ้านด่านลานหอย จังหวัดสุโขทัย"/>
    <s v="ซ่อมสร้างผิวจราจรแอสฟัลต์คอนกรีต ถนนสาย วังลึก - หนองหอย หมู่ที่ 2 บ้านใหม่ฝั่งคลอง ตำบลวังลึก อำเภอบ้านด่านลานหอย จังหวัดสุโขทัย"/>
    <s v="ด้านการสร้างความสามารถในการแข่งขัน"/>
    <x v="9"/>
    <s v="สิงหาคม 2563"/>
    <s v="พฤศจิกายน 2563"/>
    <s v="แขวงทางหลวงชนบทสุโขทัย"/>
    <s v="กรมทางหลวงชนบท"/>
    <x v="19"/>
    <s v="กระทรวงคมนาคม"/>
    <s v="โครงการปกติ 2563"/>
    <x v="0"/>
    <x v="0"/>
    <x v="0"/>
    <m/>
    <s v="https://emenscr.nesdc.go.th/viewer/view.html?id=5f587a0795e60e0fbef41beb"/>
    <s v="070102F0101"/>
  </r>
  <r>
    <s v="คค 0514-63-0053"/>
    <s v="โครงการระบบ Facial Recogition"/>
    <s v="โครงการระบบ Facial Recogition"/>
    <s v="ด้านการสร้างความสามารถในการแข่งขัน"/>
    <x v="9"/>
    <s v="ตุลาคม 2564"/>
    <s v="ตุลาคม 2565"/>
    <s v="กองแผนงาน"/>
    <s v="กรมท่าอากาศยาน"/>
    <x v="10"/>
    <s v="กระทรวงคมนาคม"/>
    <s v="โครงการปกติ 2563"/>
    <x v="0"/>
    <x v="0"/>
    <x v="0"/>
    <m/>
    <s v="https://emenscr.nesdc.go.th/viewer/view.html?id=5f2d3efb374fcf0bce406049"/>
    <s v="070102F0101"/>
  </r>
  <r>
    <s v="คค 0514-63-0050"/>
    <s v="โครงการ Mobile Application"/>
    <s v="โครงการ Mobile Application"/>
    <s v="ด้านการสร้างความสามารถในการแข่งขัน"/>
    <x v="9"/>
    <s v="ตุลาคม 2564"/>
    <s v="ตุลาคม 2565"/>
    <s v="กองแผนงาน"/>
    <s v="กรมท่าอากาศยาน"/>
    <x v="10"/>
    <s v="กระทรวงคมนาคม"/>
    <s v="โครงการปกติ 2563"/>
    <x v="0"/>
    <x v="0"/>
    <x v="0"/>
    <m/>
    <s v="https://emenscr.nesdc.go.th/viewer/view.html?id=5f2d37b6374fcf0bce40601b"/>
    <s v="070102F0101"/>
  </r>
  <r>
    <s v="คค 0514-63-0048"/>
    <s v="ก่อสร้างต่อเติมความยาวทางวิ่ง พร้อมระบบไฟฟ้าสนามบินและองค์ประกอบอื่นๆ ท่าอากาศยานตรัง"/>
    <s v="ก่อสร้างต่อเติมความยาวทางวิ่ง พร้อมระบบไฟฟ้าสนามบินและองค์ประกอบอื่นๆ ท่าอากาศยานตรัง"/>
    <s v="ด้านการสร้างความสามารถในการแข่งขัน"/>
    <x v="9"/>
    <s v="ตุลาคม 2563"/>
    <s v="ตุลาคม 2567"/>
    <s v="กองแผนงาน"/>
    <s v="กรมท่าอากาศยาน"/>
    <x v="10"/>
    <s v="กระทรวงคมนาคม"/>
    <s v="โครงการปกติ 2563"/>
    <x v="0"/>
    <x v="0"/>
    <x v="0"/>
    <m/>
    <s v="https://emenscr.nesdc.go.th/viewer/view.html?id=5f2d302171ea1d05e1a81e1c"/>
    <s v="070102F0101"/>
  </r>
  <r>
    <s v="คค 0514-63-0046"/>
    <s v="ค่าทดแทนที่ดินและอสังหาริมทรัพย์ในการเวนคืนที่ดินในท่าอากาศยานตรัง ท่าอากาศยานลำปาง ท่าอากาศยานกระบี่ และท่าอากาศยานนครศรีธรรมราช เพื่อขยายทางยาวทางวิ่ง"/>
    <s v="ค่าทดแทนที่ดินและอสังหาริมทรัพย์ในการเวนคืนที่ดินในท่าอากาศยานตรัง ท่าอากาศยานลำปาง ท่าอากาศยานกระบี่ และท่าอากาศยานนครศรีธรรมราช เพื่อขยายทางยาวทางวิ่ง"/>
    <s v="ด้านการสร้างความสามารถในการแข่งขัน"/>
    <x v="9"/>
    <s v="ตุลาคม 2563"/>
    <s v="ตุลาคม 2566"/>
    <s v="กองแผนงาน"/>
    <s v="กรมท่าอากาศยาน"/>
    <x v="10"/>
    <s v="กระทรวงคมนาคม"/>
    <s v="โครงการปกติ 2563"/>
    <x v="0"/>
    <x v="0"/>
    <x v="0"/>
    <m/>
    <s v="https://emenscr.nesdc.go.th/viewer/view.html?id=5f2d1ad8ab64071b723c6e0a"/>
    <s v="070102F0101"/>
  </r>
  <r>
    <s v="คค 0514-63-0045"/>
    <s v="โครงการขยายลานจอดเครื่องบินพร้อมระบบไฟฟ้าและติดตั้งสะพานเทียบเครื่องบินพร้อมระบบนำจอด"/>
    <s v="โครงการขยายลานจอดเครื่องบินพร้อมระบบไฟฟ้าและติดตั้งสะพานเทียบเครื่องบินพร้อมระบบนำจอด"/>
    <s v="ด้านการสร้างความสามารถในการแข่งขัน"/>
    <x v="9"/>
    <s v="กันยายน 2563"/>
    <s v="กันยายน 2565"/>
    <s v="กองแผนงาน"/>
    <s v="กรมท่าอากาศยาน"/>
    <x v="10"/>
    <s v="กระทรวงคมนาคม"/>
    <s v="โครงการปกติ 2563"/>
    <x v="0"/>
    <x v="0"/>
    <x v="0"/>
    <m/>
    <s v="https://emenscr.nesdc.go.th/viewer/view.html?id=5f2d152dab64071b723c6dcf"/>
    <s v="070102F0101"/>
  </r>
  <r>
    <s v="ขก.4009-63-0003"/>
    <s v="โครงการพัฒนาโครงสร้างพื้นฐานและการพัฒนาแหล่งน้ำเพื่อยกระดับการพัฒนา(ก่อสร้างถนน คสล.บ้านใหม่ชัยมงคล ม.19 ต.หนองโก อ.กระนวน จ.ขอนแก่น)"/>
    <s v="โครงการพัฒนาโครงสร้างพื้นฐานและการพัฒนาแหล่งน้ำเพื่อยกระดับการพัฒนา(ก่อสร้างถนน คสล.บ้านใหม่ชัยมงคล ม.19 ต.หนองโก อ.กระนวน จ.ขอนแก่น)"/>
    <s v="ด้านการสร้างความสามารถในการแข่งขัน"/>
    <x v="9"/>
    <s v="เมษายน 2563"/>
    <s v="กันยายน 2563"/>
    <s v="อำเภอกระนวน จังหวัดขอนแก่น"/>
    <s v="กรมการปกครอง"/>
    <x v="20"/>
    <s v="กระทรวงมหาดไทย"/>
    <s v="โครงการปกติ 2563"/>
    <x v="0"/>
    <x v="0"/>
    <x v="0"/>
    <m/>
    <s v="https://emenscr.nesdc.go.th/viewer/view.html?id=5f72bbaf0f92324608a114a2"/>
    <s v="070102F0101"/>
  </r>
  <r>
    <s v="ขก.4009-63-0002"/>
    <s v="โครงการพัฒนาโครงสร้างพื้นฐานและการพัฒนาแหล่งน้ำเพื่อยกระดับการพัฒนา (ก่อสร้างถนน คสล.  บ้านจอมบึง หมู่ที่ ๘ ต.หัวนาคำ  อ.กระนวน จ.ขอนแก่น)"/>
    <s v="โครงการพัฒนาโครงสร้างพื้นฐานและการพัฒนาแหล่งน้ำเพื่อยกระดับการพัฒนา (ก่อสร้างถนน คสล.  บ้านจอมบึง หมู่ที่ ๘ ต.หัวนาคำ  อ.กระนวน จ.ขอนแก่น)"/>
    <s v="ด้านการสร้างความสามารถในการแข่งขัน"/>
    <x v="9"/>
    <s v="เมษายน 2563"/>
    <s v="มิถุนายน 2563"/>
    <s v="อำเภอกระนวน จังหวัดขอนแก่น"/>
    <s v="กรมการปกครอง"/>
    <x v="20"/>
    <s v="กระทรวงมหาดไทย"/>
    <s v="โครงการปกติ 2563"/>
    <x v="0"/>
    <x v="0"/>
    <x v="0"/>
    <m/>
    <s v="https://emenscr.nesdc.go.th/viewer/view.html?id=5f72af1f9c6af045fbf3cfdb"/>
    <s v="070102F0101"/>
  </r>
  <r>
    <s v="RMUTI1100-63-0134"/>
    <s v="อบรมสัมมนาการทบทวนแผนยุทธศาสตร์การพัฒนาสถาบันอุตสาหกรรมการบินแห่งมหาวิทยาลัยเทคโนโลยีราชมงคลอีสาน ประจำปีงบประมาณ 2563 – 2567"/>
    <s v="อบรมสัมมนาการทบทวนแผนยุทธศาสตร์การพัฒนาสถาบันอุตสาหกรรมการบินแห่งมหาวิทยาลัยเทคโนโลยีราชมงคลอีสาน ประจำปีงบประมาณ 2563 – 2567"/>
    <s v="ด้านการปรับสมดุลและพัฒนาระบบการบริหารจัดการภาครัฐ"/>
    <x v="9"/>
    <s v="พฤษภาคม 2563"/>
    <s v="พฤษภาคม 2564"/>
    <s v="สำนักงานอธิการบดี"/>
    <s v="มหาวิทยาลัยเทคโนโลยีราชมงคลอีสาน"/>
    <x v="21"/>
    <s v="กระทรวงการอุดมศึกษา วิทยาศาสตร์ วิจัยและนวัตกรรม"/>
    <s v="โครงการปกติ 2563"/>
    <x v="1"/>
    <x v="10"/>
    <x v="0"/>
    <m/>
    <s v="https://emenscr.nesdc.go.th/viewer/view.html?id=5f59d019d506130fc4d48df5"/>
    <s v="070102F0303"/>
  </r>
  <r>
    <s v="คค 0410-63-0005"/>
    <s v="โครงการเพิ่มประสิทธิภาพการขนส่งสินค้าทางถนนให้มีความปลอดภัยด้วยระบบมาตรฐาน"/>
    <s v="โครงการเพิ่มประสิทธิภาพการขนส่งสินค้าทางถนนให้มีความปลอดภัยด้วยระบบมาตรฐาน"/>
    <s v="ด้านการสร้างความสามารถในการแข่งขัน"/>
    <x v="9"/>
    <s v="ตุลาคม 2564"/>
    <s v="กันยายน 2565"/>
    <s v="สำนักการขนส่งสินค้า"/>
    <s v="กรมการขนส่งทางบก"/>
    <x v="2"/>
    <s v="กระทรวงคมนาคม"/>
    <s v="โครงการปกติ 2563"/>
    <x v="3"/>
    <x v="4"/>
    <x v="0"/>
    <m/>
    <s v="https://emenscr.nesdc.go.th/viewer/view.html?id=60c9d0b788a9012888b129e3"/>
    <s v="070102F0201"/>
  </r>
  <r>
    <s v="คค 0410-63-0005"/>
    <s v="โครงการเพิ่มประสิทธิภาพการขนส่งสินค้าทางถนนให้มีความปลอดภัยด้วยระบบมาตรฐาน"/>
    <s v="โครงการเพิ่มประสิทธิภาพการขนส่งสินค้าทางถนนให้มีความปลอดภัยด้วยระบบมาตรฐาน"/>
    <s v="ด้านการสร้างความสามารถในการแข่งขัน"/>
    <x v="9"/>
    <s v="ตุลาคม 2564"/>
    <s v="กันยายน 2565"/>
    <s v="สำนักการขนส่งสินค้า"/>
    <s v="กรมการขนส่งทางบก"/>
    <x v="2"/>
    <s v="กระทรวงคมนาคม"/>
    <s v="โครงการปกติ 2563"/>
    <x v="3"/>
    <x v="4"/>
    <x v="0"/>
    <m/>
    <s v="https://emenscr.nesdc.go.th/viewer/view.html?id=60c9d0b788a9012888b129e3"/>
    <s v="070102F0201"/>
  </r>
  <r>
    <s v="คค 0410-63-0004"/>
    <s v="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
    <s v="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
    <s v="ด้านการสร้างความสามารถในการแข่งขัน"/>
    <x v="9"/>
    <s v="ตุลาคม 2564"/>
    <s v="กันยายน 2565"/>
    <s v="สำนักการขนส่งสินค้า"/>
    <s v="กรมการขนส่งทางบก"/>
    <x v="2"/>
    <s v="กระทรวงคมนาคม"/>
    <s v="โครงการปกติ 2563"/>
    <x v="2"/>
    <x v="9"/>
    <x v="0"/>
    <m/>
    <s v="https://emenscr.nesdc.go.th/viewer/view.html?id=60c9bf32d2513234cd5eb575"/>
    <s v="070102F0402"/>
  </r>
  <r>
    <s v="คค 0410-63-0003"/>
    <s v=" โครงการศูนย์การขนส่งชายแดนจังหวัดนครพนม"/>
    <s v=" โครงการศูนย์การขนส่งชายแดนจังหวัดนครพนม"/>
    <s v="ด้านการสร้างความสามารถในการแข่งขัน"/>
    <x v="9"/>
    <s v="ตุลาคม 2564"/>
    <s v="กันยายน 2567"/>
    <s v="สำนักการขนส่งสินค้า"/>
    <s v="กรมการขนส่งทางบก"/>
    <x v="2"/>
    <s v="กระทรวงคมนาคม"/>
    <s v="โครงการปกติ 2563"/>
    <x v="0"/>
    <x v="0"/>
    <x v="0"/>
    <m/>
    <s v="https://emenscr.nesdc.go.th/viewer/view.html?id=60c9a2c4d5ca0634c7fc74fe"/>
    <s v="070102F0101"/>
  </r>
  <r>
    <s v="คค 0410-63-0003"/>
    <s v=" โครงการศูนย์การขนส่งชายแดนจังหวัดนครพนม"/>
    <s v=" โครงการศูนย์การขนส่งชายแดนจังหวัดนครพนม"/>
    <s v="ด้านการสร้างความสามารถในการแข่งขัน"/>
    <x v="9"/>
    <s v="ตุลาคม 2564"/>
    <s v="กันยายน 2567"/>
    <s v="สำนักการขนส่งสินค้า"/>
    <s v="กรมการขนส่งทางบก"/>
    <x v="2"/>
    <s v="กระทรวงคมนาคม"/>
    <s v="โครงการปกติ 2563"/>
    <x v="0"/>
    <x v="0"/>
    <x v="0"/>
    <m/>
    <s v="https://emenscr.nesdc.go.th/viewer/view.html?id=60c9a2c4d5ca0634c7fc74fe"/>
    <s v="070102F0101"/>
  </r>
  <r>
    <s v="คค 0410-63-0003"/>
    <s v=" โครงการศูนย์การขนส่งชายแดนจังหวัดนครพนม"/>
    <s v=" โครงการศูนย์การขนส่งชายแดนจังหวัดนครพนม"/>
    <s v="ด้านการสร้างความสามารถในการแข่งขัน"/>
    <x v="9"/>
    <s v="ตุลาคม 2564"/>
    <s v="กันยายน 2567"/>
    <s v="สำนักการขนส่งสินค้า"/>
    <s v="กรมการขนส่งทางบก"/>
    <x v="2"/>
    <s v="กระทรวงคมนาคม"/>
    <s v="โครงการปกติ 2563"/>
    <x v="0"/>
    <x v="0"/>
    <x v="0"/>
    <m/>
    <s v="https://emenscr.nesdc.go.th/viewer/view.html?id=60c9a2c4d5ca0634c7fc74fe"/>
    <s v="070102F0101"/>
  </r>
  <r>
    <s v="คค 0320-61-0055"/>
    <s v="โครงการจัดซื้อเครื่องยนต์ดีเซลพร้อมเครื่องกำเนิดไฟฟ้า เรือเจ้าท่า ข.6 กรุงเทพมหานคร จำนวน 2 ชุด งบประมาณปี 2563"/>
    <s v="โครงการจัดซื้อเครื่องยนต์ดีเซลพร้อมเครื่องกำเนิดไฟฟ้า เรือเจ้าท่า ข.6 กรุงเทพมหานคร จำนวน 2 ชุด งบประมาณปี 2563"/>
    <s v="ด้านการสร้างความสามารถในการแข่งขัน"/>
    <x v="9"/>
    <s v="ตุลาคม 2562"/>
    <s v="กันยายน 2563"/>
    <s v="สำนักพัฒนาและบำรุงรักษาทางน้ำ"/>
    <s v="กรมเจ้าท่า"/>
    <x v="8"/>
    <s v="กระทรวงคมนาคม"/>
    <m/>
    <x v="0"/>
    <x v="0"/>
    <x v="0"/>
    <m/>
    <m/>
    <s v="v2_070102V01F01"/>
  </r>
  <r>
    <s v="คค 0320-61-0058"/>
    <s v="โครงการจัดซื้อเครื่องยนต์ขับปั๊มขุด พร้อมเกียร์ พร้อมติดตั้ง สำหรับเรือเจ้าท่า ข.15 สำนักงานพัฒนาและบำรุงรักษาทางน้ำที่ 3 จังหวัดตรัง จำนวน 1 ชุด งบประมาณปี 2563"/>
    <s v="โครงการจัดซื้อเครื่องยนต์ขับปั๊มขุด พร้อมเกียร์ พร้อมติดตั้ง สำหรับเรือเจ้าท่า ข.15 สำนักงานพัฒนาและบำรุงรักษาทางน้ำที่ 3 จังหวัดตรัง จำนวน 1 ชุด งบประมาณปี 2563"/>
    <s v="ด้านการสร้างความสามารถในการแข่งขัน"/>
    <x v="9"/>
    <s v="ตุลาคม 2562"/>
    <s v="กันยายน 2563"/>
    <s v="สำนักพัฒนาและบำรุงรักษาทางน้ำ"/>
    <s v="กรมเจ้าท่า"/>
    <x v="8"/>
    <s v="กระทรวงคมนาคม"/>
    <m/>
    <x v="0"/>
    <x v="0"/>
    <x v="0"/>
    <m/>
    <m/>
    <s v="v2_070102V01F01"/>
  </r>
  <r>
    <s v="ทอท 0100-61-0008"/>
    <s v="โครงการพัฒนาท่าอากาศยานหาดใหญ่ ระยะที่ 1"/>
    <s v="โครงการพัฒนาท่าอากาศยานหาดใหญ่ ระยะที่ 1"/>
    <s v="ด้านการสร้างความสามารถในการแข่งขัน"/>
    <x v="9"/>
    <s v="ตุลาคม 2562"/>
    <s v="ธันวาคม 2568"/>
    <s v="สำนักงานใหญ่"/>
    <s v="บริษัท ท่าอากาศยานไทย จำกัด (มหาชน)"/>
    <x v="1"/>
    <s v="กระทรวงคมนาคม"/>
    <m/>
    <x v="0"/>
    <x v="0"/>
    <x v="0"/>
    <m/>
    <m/>
    <s v="v2_070102V01F01"/>
  </r>
  <r>
    <s v="กค 0820-62-0001"/>
    <s v="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
    <s v="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
    <s v="ด้านการสร้างความสามารถในการแข่งขัน"/>
    <x v="9"/>
    <s v="ตุลาคม 2562"/>
    <s v="กันยายน 2563"/>
    <s v="กองส่งเสริมการให้เอกชนร่วมลงทุนในกิจการของรัฐ"/>
    <s v="สำนักงานคณะกรรมการนโยบายรัฐวิสาหกิจ"/>
    <x v="18"/>
    <s v="กระทรวงการคลัง"/>
    <m/>
    <x v="3"/>
    <x v="11"/>
    <x v="0"/>
    <m/>
    <m/>
    <s v="v2_070102V02F04"/>
  </r>
  <r>
    <s v="คค 0809-63-0001"/>
    <s v="การจัดทำแผนโลจิสติกส์เพื่อเพิ่มประสิทธิภาพการขนส่งสินค้าเชื่อมโยงฐานการผลิต ในพื้นที่เขตพัฒนาพิเศษภาคตะวันออก (EEC) กับประตูการค้าในพื้นที่ภาคใต้ จังหวัดระนอง"/>
    <s v="การจัดทำแผนโลจิสติกส์เพื่อเพิ่มประสิทธิภาพการขนส่งสินค้าเชื่อมโยงฐานการผลิต ในพื้นที่เขตพัฒนาพิเศษภาคตะวันออก (EEC) กับประตูการค้าในพื้นที่ภาคใต้ จังหวัดระนอง"/>
    <s v="ด้านการสร้างความสามารถในการแข่งขัน"/>
    <x v="9"/>
    <s v="สิงหาคม 2563"/>
    <s v="กันยายน 2564"/>
    <s v="สํานักส่งเสริมระบบการขนส่งและจราจรในภูมิภาค"/>
    <s v="สำนักงานนโยบายและแผนการขนส่งและจราจร"/>
    <x v="5"/>
    <s v="กระทรวงคมนาคม"/>
    <m/>
    <x v="2"/>
    <x v="3"/>
    <x v="0"/>
    <m/>
    <m/>
    <s v="v2_070102V04F01"/>
  </r>
  <r>
    <s v="กษ 2309-63-0007"/>
    <s v="โครงการพัฒนาและเชื่อมโยงข้อมูลเกี่ยวกับการนำเข้าส่งออกผ่านระบบ NSW"/>
    <s v="โครงการพัฒนาและเชื่อมโยงข้อมูลเกี่ยวกับการนำเข้าส่งออกผ่านระบบ NSW"/>
    <s v="ด้านการสร้างความสามารถในการแข่งขัน"/>
    <x v="9"/>
    <s v="ตุลาคม 2562"/>
    <s v="กันยายน 2563"/>
    <s v="กลุ่มยุทธศาสตร์และแผนงาน (กยผ.)"/>
    <s v="สำนักงานมาตรฐานสินค้าเกษตรและอาหารแห่งชาติ"/>
    <x v="22"/>
    <s v="กระทรวงเกษตรและสหกรณ์"/>
    <m/>
    <x v="0"/>
    <x v="2"/>
    <x v="0"/>
    <m/>
    <m/>
    <s v="v2_070102V01F03"/>
  </r>
  <r>
    <s v="วท 5306-63-0002"/>
    <s v="โครงการพัฒนาต้นแบบเครื่องมือภูมิสารสนเทศเพื่อเพิ่มความปลอดภัยในการเดินอากาศ"/>
    <s v="โครงการพัฒนาต้นแบบเครื่องมือภูมิสารสนเทศเพื่อเพิ่มความปลอดภัยในการเดินอากาศ"/>
    <s v="ด้านการสร้างความสามารถในการแข่งขัน"/>
    <x v="9"/>
    <s v="กุมภาพันธ์ 2563"/>
    <s v="กันยายน 2563"/>
    <s v="สถาบันวิทยาการอวกาศและภูมิสารสนเทศ"/>
    <s v="สำนักงานพัฒนาเทคโนโลยีอวกาศและภูมิสารสนเทศ (องค์การมหาชน) (สทอภ.)"/>
    <x v="14"/>
    <s v="กระทรวงการอุดมศึกษา วิทยาศาสตร์ วิจัยและนวัตกรรม"/>
    <m/>
    <x v="3"/>
    <x v="4"/>
    <x v="0"/>
    <m/>
    <m/>
    <s v="v2_070102V02F02"/>
  </r>
  <r>
    <s v="คค 06138-63-0004"/>
    <s v="โครงการก่อสร้างทางหลวงเชื่อมโยงระหว่างประเทศ ปี 2563"/>
    <s v="โครงการก่อสร้างทางหลวงเชื่อมโยงระหว่างประเทศ ปี 2563"/>
    <s v="ด้านการสร้างความสามารถในการแข่งขัน"/>
    <x v="9"/>
    <s v="ตุลาคม 2562"/>
    <s v="กันยายน 2563"/>
    <s v="สำนักแผนงาน"/>
    <s v="กรมทางหลวง"/>
    <x v="23"/>
    <s v="กระทรวงคมนาคม"/>
    <m/>
    <x v="0"/>
    <x v="0"/>
    <x v="0"/>
    <m/>
    <m/>
    <s v="v2_070102V01F01"/>
  </r>
  <r>
    <s v="รง 0405-63-0003"/>
    <s v="โครงการพัฒนาบุคลากรด้านโลจิสติกส์รองรับธุรกิจขนส่งและการค้าระหว่างประเทศ"/>
    <s v="โครงการพัฒนาบุคลากรด้านโลจิสติกส์รองรับธุรกิจขนส่งและการค้าระหว่างประเทศ"/>
    <s v="ด้านการสร้างความสามารถในการแข่งขัน"/>
    <x v="9"/>
    <s v="ตุลาคม 2562"/>
    <s v="กันยายน 2563"/>
    <s v="กองพัฒนาศักยภาพแรงงานและผู้ประกอบกิจการ"/>
    <s v="กรมพัฒนาฝีมือแรงงาน"/>
    <x v="24"/>
    <s v="กระทรวงแรงงาน"/>
    <m/>
    <x v="3"/>
    <x v="4"/>
    <x v="0"/>
    <m/>
    <m/>
    <s v="v2_070102V02F03"/>
  </r>
  <r>
    <s v="คค 0410-63-0001"/>
    <s v="โครงการรับรองมาตรฐานคุณภาพบริการขนส่งด้วยรถบรรทุก ปี 2563"/>
    <s v="โครงการรับรองมาตรฐานคุณภาพบริการขนส่งด้วยรถบรรทุก ปี 2563"/>
    <s v="ด้านการสร้างความสามารถในการแข่งขัน"/>
    <x v="9"/>
    <s v="ตุลาคม 2562"/>
    <s v="กันยายน 2563"/>
    <s v="สำนักการขนส่งสินค้า"/>
    <s v="กรมการขนส่งทางบก"/>
    <x v="2"/>
    <s v="กระทรวงคมนาคม"/>
    <m/>
    <x v="2"/>
    <x v="8"/>
    <x v="0"/>
    <m/>
    <m/>
    <s v="v2_070102V04F04"/>
  </r>
  <r>
    <s v="คค 0409-63-0001"/>
    <s v="โครงการแนะแนวแก้ไขปัญหาการประกอบการขนส่งประจำทางเชิงรุก (ปี2563)"/>
    <s v="โครงการแนะแนวแก้ไขปัญหาการประกอบการขนส่งประจำทางเชิงรุก (ปี2563)"/>
    <s v="ด้านการสร้างความสามารถในการแข่งขัน"/>
    <x v="9"/>
    <s v="ตุลาคม 2562"/>
    <s v="กันยายน 2563"/>
    <s v="สำนักการขนส่งผู้โดยสาร"/>
    <s v="กรมการขนส่งทางบก"/>
    <x v="2"/>
    <s v="กระทรวงคมนาคม"/>
    <m/>
    <x v="2"/>
    <x v="12"/>
    <x v="0"/>
    <m/>
    <m/>
    <s v="v2_070102V04F03"/>
  </r>
  <r>
    <s v="คค 0311-63-0001"/>
    <s v="โครงการจัดหาระบบความปลอดภัยและควบคุมเรือเมืองท่าเชียงแสน จังหวัดเชียงราย 1 แห่ง"/>
    <s v="โครงการจัดหาระบบความปลอดภัยและควบคุมเรือเมืองท่าเชียงแสน จังหวัดเชียงราย 1 แห่ง"/>
    <s v="ด้านการสร้างความสามารถในการแข่งขัน"/>
    <x v="9"/>
    <s v="ตุลาคม 2562"/>
    <s v="กันยายน 2563"/>
    <s v="สำนักงานเจ้าท่าภูมิภาคที่ 1"/>
    <s v="กรมเจ้าท่า"/>
    <x v="8"/>
    <s v="กระทรวงคมนาคม"/>
    <m/>
    <x v="0"/>
    <x v="0"/>
    <x v="0"/>
    <m/>
    <m/>
    <s v="v2_070102V01F01"/>
  </r>
  <r>
    <s v="กค 0502(16)-63-0001"/>
    <s v="โครงการก่อสร้างที่ทำการด่านศุลกากรท่าลี่และส่วนประกอบอื่น"/>
    <s v="โครงการก่อสร้างที่ทำการด่านศุลกากรท่าลี่และส่วนประกอบอื่น"/>
    <s v="ด้านการสร้างความสามารถในการแข่งขัน"/>
    <x v="9"/>
    <s v="ตุลาคม 2562"/>
    <s v="มิถุนายน 2563"/>
    <s v="ด่านศุลกากรท่าลี่ (ดทล.)"/>
    <s v="กรมศุลกากร"/>
    <x v="7"/>
    <s v="กระทรวงการคลัง"/>
    <m/>
    <x v="1"/>
    <x v="1"/>
    <x v="0"/>
    <m/>
    <m/>
    <s v="v2_070102V03F01"/>
  </r>
  <r>
    <s v="กค 0524(ก)-63-0001"/>
    <s v="โครงการระบบคำขอใบอนุญาต/ใบแจ้งเพื่อนำเข้า-ส่งออกสินค้าเกษตรแบบอิเล็กทรอนิกส์ ณ จุดเดียว ผ่านระบบ NSW"/>
    <s v="โครงการระบบคำขอใบอนุญาต/ใบแจ้งเพื่อนำเข้า-ส่งออกสินค้าเกษตรแบบอิเล็กทรอนิกส์ ณ จุดเดียว ผ่านระบบ NSW"/>
    <s v="ด้านการสร้างความสามารถในการแข่งขัน"/>
    <x v="9"/>
    <s v="เมษายน 2563"/>
    <s v="เมษายน 2564"/>
    <s v="กองบริหารจัดการและพัฒนาระบบเชื่อมโยงข้อมูลการนำเข้า ส่งออก และโลจิสติกส์ (กบช.)"/>
    <s v="กรมศุลกากร"/>
    <x v="7"/>
    <s v="กระทรวงการคลัง"/>
    <m/>
    <x v="0"/>
    <x v="2"/>
    <x v="0"/>
    <m/>
    <m/>
    <s v="v2_070102V01F03"/>
  </r>
  <r>
    <s v="กค 0524(ก)-63-0002"/>
    <s v="โครงการผลักดันการพัฒนาระบบของหน่วยงานภาครัฐเพื่อให้บริการแบบ B2G ผ่าน NSW"/>
    <s v="โครงการผลักดันการพัฒนาระบบของหน่วยงานภาครัฐเพื่อให้บริการแบบ B2G ผ่าน NSW"/>
    <s v="ด้านการปรับสมดุลและพัฒนาระบบการบริหารจัดการภาครัฐ"/>
    <x v="9"/>
    <s v="ตุลาคม 2562"/>
    <s v="กันยายน 2563"/>
    <s v="กองบริหารจัดการและพัฒนาระบบเชื่อมโยงข้อมูลการนำเข้า ส่งออก และโลจิสติกส์ (กบช.)"/>
    <s v="กรมศุลกากร"/>
    <x v="7"/>
    <s v="กระทรวงการคลัง"/>
    <m/>
    <x v="0"/>
    <x v="2"/>
    <x v="0"/>
    <m/>
    <m/>
    <s v="v2_070102V01F03"/>
  </r>
  <r>
    <s v="พณ 0807-63-0001"/>
    <s v="พัฒนาศักยภาพผู้ให้บริการโลจิสติกส์ไทยรองรับการขยายตัวภาคการค้าและบริการ"/>
    <s v="พัฒนาศักยภาพผู้ให้บริการโลจิสติกส์ไทยรองรับการขยายตัวภาคการค้าและบริการ"/>
    <s v="ด้านการสร้างความสามารถในการแข่งขัน"/>
    <x v="9"/>
    <s v="ตุลาคม 2562"/>
    <s v="กันยายน 2563"/>
    <s v="กองส่งเสริมและพัฒนาธุรกิจ"/>
    <s v="กรมพัฒนาธุรกิจการค้า"/>
    <x v="25"/>
    <s v="กระทรวงพาณิชย์"/>
    <m/>
    <x v="0"/>
    <x v="5"/>
    <x v="0"/>
    <m/>
    <m/>
    <s v="v2_070102V01F07"/>
  </r>
  <r>
    <s v="รฟม010-63-0001"/>
    <s v="3.3.7 โครงการศึกษาเพื่อหาตัวเลขผลตอบแทนทางเศรษฐกิจ สังคม และสิ่งแวดล้อม (SROI) ของการให้บริการรถไฟฟ้า"/>
    <s v="3.3.7 โครงการศึกษาเพื่อหาตัวเลขผลตอบแทนทางเศรษฐกิจ สังคม และสิ่งแวดล้อม (SROI) ของการให้บริการรถไฟฟ้า"/>
    <s v="ด้านการปรับสมดุลและพัฒนาระบบการบริหารจัดการภาครัฐ"/>
    <x v="9"/>
    <s v="ตุลาคม 2562"/>
    <s v="ตุลาคม 2563"/>
    <s v="ฝ่ายปฏิบัติการ"/>
    <s v="การรถไฟฟ้าขนส่งมวลชนแห่งประเทศไทย"/>
    <x v="0"/>
    <s v="กระทรวงคมนาคม"/>
    <m/>
    <x v="0"/>
    <x v="6"/>
    <x v="0"/>
    <m/>
    <m/>
    <s v="v2_070102V01F02"/>
  </r>
  <r>
    <s v="คค 0419-63-0006"/>
    <s v="แผนการเรียนขับรถ ปี 2563"/>
    <s v="แผนการเรียนขับรถ ปี 2563"/>
    <s v="ด้านการสร้างความสามารถในการแข่งขัน"/>
    <x v="9"/>
    <s v="ตุลาคม 2562"/>
    <s v="กันยายน 2563"/>
    <s v="สำนักสวัสดิภาพการขนส่งทางบก"/>
    <s v="กรมการขนส่งทางบก"/>
    <x v="2"/>
    <s v="กระทรวงคมนาคม"/>
    <m/>
    <x v="2"/>
    <x v="12"/>
    <x v="0"/>
    <m/>
    <m/>
    <s v="v2_070102V04F03"/>
  </r>
  <r>
    <s v="คค 0418-63-0016"/>
    <s v="การพิจารณาให้ความเห็นชอบรถและเครื่องอุปกรณ์"/>
    <s v="การพิจารณาให้ความเห็นชอบรถและเครื่องอุปกรณ์"/>
    <s v="ด้านการสร้างความสามารถในการแข่งขัน"/>
    <x v="9"/>
    <s v="ตุลาคม 2562"/>
    <s v="กันยายน 2563"/>
    <s v="สำนักวิศวกรรมยานยนต์"/>
    <s v="กรมการขนส่งทางบก"/>
    <x v="2"/>
    <s v="กระทรวงคมนาคม"/>
    <m/>
    <x v="2"/>
    <x v="12"/>
    <x v="0"/>
    <m/>
    <m/>
    <s v="v2_070102V04F03"/>
  </r>
  <r>
    <s v="คค 0702-63-0007"/>
    <s v="โครงการพัฒนาโครงข่ายทางหลวงชนบท"/>
    <s v="โครงการพัฒนาโครงข่ายทางหลวงชนบท"/>
    <s v="ด้านการสร้างความสามารถในการแข่งขัน"/>
    <x v="9"/>
    <s v="ตุลาคม 2562"/>
    <s v="กันยายน 2563"/>
    <s v="กองแผนงาน"/>
    <s v="กรมทางหลวงชนบท"/>
    <x v="19"/>
    <s v="กระทรวงคมนาคม"/>
    <m/>
    <x v="0"/>
    <x v="0"/>
    <x v="0"/>
    <m/>
    <m/>
    <s v="v2_070102V01F01"/>
  </r>
  <r>
    <s v="พณ 0907-63-0007"/>
    <s v="โครงการส่งเสริมการพัฒนาบริการและขยายเครือข่ายของผู้ให้บริการโลจิสติกส์"/>
    <s v="โครงการส่งเสริมการพัฒนาบริการและขยายเครือข่ายของผู้ให้บริการโลจิสติกส์"/>
    <s v="ด้านการสร้างความสามารถในการแข่งขัน"/>
    <x v="9"/>
    <s v="ตุลาคม 2562"/>
    <s v="กันยายน 2563"/>
    <s v="สำนักพัฒนาและส่งเสริมธุรกิจบริการ"/>
    <s v="กรมส่งเสริมการค้าระหว่างประเทศ"/>
    <x v="16"/>
    <s v="กระทรวงพาณิชย์"/>
    <m/>
    <x v="0"/>
    <x v="5"/>
    <x v="0"/>
    <m/>
    <m/>
    <s v="v2_070102V01F07"/>
  </r>
  <r>
    <s v="ชบ 0017-63-0006"/>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03 แยก ทล.3 – บ.เขาชีจรรย์ ตำบลนาจอมเทียน อำเภอสัตหีบ จังหวัดชลบุรี"/>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03 แยก ทล.3 – บ.เขาชีจรรย์ ตำบลนาจอมเทียน อำเภอสัตหีบ  จังหวัดชลบุรี"/>
    <s v="ด้านการสร้างความสามารถในการแข่งขัน"/>
    <x v="9"/>
    <s v="พฤษภาคม 2563"/>
    <s v="กันยายน 2563"/>
    <m/>
    <s v="ชลบุรี"/>
    <x v="26"/>
    <s v="จังหวัดและกลุ่มจังหวัด"/>
    <m/>
    <x v="0"/>
    <x v="0"/>
    <x v="0"/>
    <m/>
    <m/>
    <s v="v2_070102V01F01"/>
  </r>
  <r>
    <s v="ชบ 0017-63-0007"/>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83 แยก ทล.331 – บ้านเฉลิมลาภ ตำบลเขาคันทรง อำเภอศรีราชา และ ตำบลหนองเสือช้าง อำเภอหนองใหญ่ จังหวัดชลบุรี"/>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83 แยก ทล.331 – บ้านเฉลิมลาภ ตำบลเขาคันทรง อำเภอศรีราชา และ ตำบลหนองเสือช้าง อำเภอหนองใหญ่ จังหวัดชลบุรี"/>
    <s v="ด้านการสร้างความสามารถในการแข่งขัน"/>
    <x v="9"/>
    <s v="พฤษภาคม 2563"/>
    <s v="กันยายน 2563"/>
    <m/>
    <s v="ชลบุรี"/>
    <x v="26"/>
    <s v="จังหวัดและกลุ่มจังหวัด"/>
    <m/>
    <x v="0"/>
    <x v="0"/>
    <x v="0"/>
    <m/>
    <m/>
    <s v="v2_070102V01F01"/>
  </r>
  <r>
    <s v="คค 0407-63-0003"/>
    <s v="โครงการติดตามความก้าวหน้าด้านการขนส่งทางถนนระหว่างประเทศ ประจำปีงบประมาณ พ.ศ. 2563"/>
    <s v="โครงการติดตามความก้าวหน้าด้านการขนส่งทางถนนระหว่างประเทศ ประจำปีงบประมาณ พ.ศ. 2563"/>
    <s v="ด้านการสร้างความสามารถในการแข่งขัน"/>
    <x v="9"/>
    <s v="ตุลาคม 2562"/>
    <s v="กันยายน 2563"/>
    <s v="กองแผนงาน"/>
    <s v="กรมการขนส่งทางบก"/>
    <x v="2"/>
    <s v="กระทรวงคมนาคม"/>
    <m/>
    <x v="2"/>
    <x v="9"/>
    <x v="0"/>
    <m/>
    <m/>
    <s v="v2_070102V04F02"/>
  </r>
  <r>
    <s v="คค 0407-63-0004"/>
    <s v="โครงการพัฒนาและส่งเสริมการดำเนินการขนส่งทางถนนระหว่างประเทศ ประจำปีงบประมาณ พ.ศ. 2563"/>
    <s v="โครงการพัฒนาและส่งเสริมการดำเนินการขนส่งทางถนนระหว่างประเทศ ประจำปีงบประมาณ พ.ศ. 2563"/>
    <s v="ด้านการสร้างความสามารถในการแข่งขัน"/>
    <x v="9"/>
    <s v="ตุลาคม 2562"/>
    <s v="กันยายน 2563"/>
    <s v="กองแผนงาน"/>
    <s v="กรมการขนส่งทางบก"/>
    <x v="2"/>
    <s v="กระทรวงคมนาคม"/>
    <m/>
    <x v="2"/>
    <x v="9"/>
    <x v="0"/>
    <m/>
    <m/>
    <s v="v2_070102V04F02"/>
  </r>
  <r>
    <s v="ชบ 0017-63-0008"/>
    <s v="โครงการพัฒนาเส้นทางคมนาคมสายรองเชื่อมโยงเส้นทางคมนาคมสายหลักจังหวัดชลบุรี กิจกรรมปรับปรุงซ่อมแซมถนนสาย ชบ.3023 แยก ทล.315 – บ.ไร่ ตำบลหนองหงษ์ อำเภอพานทอง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3023 แยก ทล.315 – บ.ไร่ ตำบลหนองหงษ์ อำเภอพานทอง จังหวัดชลบุรี"/>
    <s v="ด้านการสร้างความสามารถในการแข่งขัน"/>
    <x v="9"/>
    <s v="พฤษภาคม 2563"/>
    <s v="กันยายน 2563"/>
    <m/>
    <s v="ชลบุรี"/>
    <x v="26"/>
    <s v="จังหวัดและกลุ่มจังหวัด"/>
    <m/>
    <x v="0"/>
    <x v="0"/>
    <x v="0"/>
    <m/>
    <m/>
    <s v="v2_070102V01F01"/>
  </r>
  <r>
    <s v="ชบ 0017-63-0009"/>
    <s v="โครงการพัฒนาเส้นทางคมนาคมสายรองเชื่อมโยงเส้นทางคมนาคมสายหลักจังหวัดชลบุรี กิจกรรมโครงการปรับปรุงซ่อมแซมถนนสาย ชบ.3009 แยก ทล.331 – บ.หนองคล้า ตำบลหนองขาม อำเภอศรีราชา จังหวัดชลบุรี"/>
    <s v="โครงการพัฒนาเส้นทางคมนาคมสายรองเชื่อมโยงเส้นทางคมนาคมสายหลักจังหวัดชลบุรี กิจกรรมโครงการปรับปรุงซ่อมแซมถนนสาย ชบ.3009 แยก ทล.331 – บ.หนองคล้า ตำบลหนองขาม  อำเภอศรีราชา  จังหวัดชลบุรี"/>
    <s v="ด้านการสร้างความสามารถในการแข่งขัน"/>
    <x v="9"/>
    <s v="พฤษภาคม 2563"/>
    <s v="กันยายน 2563"/>
    <m/>
    <s v="ชลบุรี"/>
    <x v="26"/>
    <s v="จังหวัดและกลุ่มจังหวัด"/>
    <m/>
    <x v="0"/>
    <x v="0"/>
    <x v="0"/>
    <m/>
    <m/>
    <s v="v2_070102V01F01"/>
  </r>
  <r>
    <s v="คค 0703.64-63-0001"/>
    <s v="ปรับปรุงเส้นทางลำเลียงผลิตผลทางการเกษตร"/>
    <s v="ปรับปรุงเส้นทางลำเลียงผลิตผลทางการเกษตร"/>
    <s v="ด้านการสร้างความสามารถในการแข่งขัน"/>
    <x v="9"/>
    <s v="มกราคม 2563"/>
    <s v="กันยายน 2563"/>
    <s v="แขวงทางหลวงชนบทสิงห์บุรี"/>
    <s v="กรมทางหลวงชนบท"/>
    <x v="19"/>
    <s v="กระทรวงคมนาคม"/>
    <m/>
    <x v="0"/>
    <x v="0"/>
    <x v="0"/>
    <m/>
    <m/>
    <s v="v2_070102V01F01"/>
  </r>
  <r>
    <s v="ชบ 0017-63-0010"/>
    <s v="โครงการพัฒนาเส้นทางคมนาคมสายรองเชื่อมโยงเส้นทางคมนาคมสายหลักจังหวัดชลบุรี กิจกรรมปรับปรุงซ่อมแซมถนนสาย ชบ.5103 แยก ทช.ชบ.3007 – บ.หนองไผ่แก้ว ตำบลหนองเสือช้าง อำเภอหนองใหญ่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5103 แยก ทช.ชบ.3007 – บ.หนองไผ่แก้ว ตำบลหนองเสือช้าง อำเภอหนองใหญ่ จังหวัดชลบุรี"/>
    <s v="ด้านการสร้างความสามารถในการแข่งขัน"/>
    <x v="9"/>
    <s v="พฤษภาคม 2563"/>
    <s v="กันยายน 2563"/>
    <m/>
    <s v="ชลบุรี"/>
    <x v="26"/>
    <s v="จังหวัดและกลุ่มจังหวัด"/>
    <m/>
    <x v="0"/>
    <x v="0"/>
    <x v="0"/>
    <m/>
    <m/>
    <s v="v2_070102V01F01"/>
  </r>
  <r>
    <s v="ชบ 0017-63-0011"/>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27 แยก ทล.331 – บ.ระเวิง ตำบลเขาคันทรง อำเภอศรีราชา จังหวัดชลบุรี"/>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27 แยก ทล.331 – บ.ระเวิง ตำบลเขาคันทรง อำเภอศรีราชา  จังหวัดชลบุรี"/>
    <s v="ด้านการสร้างความสามารถในการแข่งขัน"/>
    <x v="9"/>
    <s v="กรกฎาคม 2563"/>
    <s v="พฤศจิกายน 2563"/>
    <m/>
    <s v="ชลบุรี"/>
    <x v="26"/>
    <s v="จังหวัดและกลุ่มจังหวัด"/>
    <m/>
    <x v="0"/>
    <x v="0"/>
    <x v="0"/>
    <m/>
    <m/>
    <s v="v2_070102V01F01"/>
  </r>
  <r>
    <s v="ชบ 0017-63-0012"/>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63 แยก ทล.3 – บ.ชากแง้ว ตำบลห้วยใหญ่ อำเภอบางละมุง จังหวัดชลบุรี"/>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63 แยก ทล.3 – บ.ชากแง้ว ตำบลห้วยใหญ่ อำเภอบางละมุง  จังหวัดชลบุรี"/>
    <s v="ด้านการสร้างความสามารถในการแข่งขัน"/>
    <x v="9"/>
    <s v="พฤษภาคม 2563"/>
    <s v="พฤศจิกายน 2563"/>
    <m/>
    <s v="ชลบุรี"/>
    <x v="26"/>
    <s v="จังหวัดและกลุ่มจังหวัด"/>
    <m/>
    <x v="0"/>
    <x v="0"/>
    <x v="0"/>
    <m/>
    <m/>
    <s v="v2_070102V01F01"/>
  </r>
  <r>
    <s v="ชบ 0017-63-0013"/>
    <s v="โครงการพัฒนาเส้นทางคมนาคมสายรองเชื่อมโยงเส้นทางคมนาคมสายหลักจังหวัดชลบุรี กิจกรรมปรับปรุงซ่อมแซมถนนสาย ชบ.3057 แยก ทล.344 – บ.ชากสมอ ตำบลนาป่า ตำบลดอนหัวฬ่อ อำเภอเมืองชลบุรี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3057 แยก ทล.344 – บ.ชากสมอ ตำบลนาป่า ตำบลดอนหัวฬ่อ อำเภอเมืองชลบุรี จังหวัดชลบุรี"/>
    <s v="ด้านการสร้างความสามารถในการแข่งขัน"/>
    <x v="9"/>
    <s v="พฤษภาคม 2563"/>
    <s v="กันยายน 2563"/>
    <m/>
    <s v="ชลบุรี"/>
    <x v="26"/>
    <s v="จังหวัดและกลุ่มจังหวัด"/>
    <m/>
    <x v="0"/>
    <x v="0"/>
    <x v="0"/>
    <m/>
    <m/>
    <s v="v2_070102V01F01"/>
  </r>
  <r>
    <s v="ชบ 0017-63-0014"/>
    <s v="โครงการพัฒนาเส้นทางคมนาคมสายรองเชื่อมโยงเส้นทางคมนาคมสายหลักจังหวัดชลบุรี กิจกรรมปรับปรุงซ่อมแซมถนนสาย ชบ.3059 แยก ทล.344 – บ.หัวกุญแจ ตำบลหนองชาก อำเภอบ้านบึง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3059 แยก ทล.344 – บ.หัวกุญแจ ตำบลหนองชาก อำเภอบ้านบึง  จังหวัดชลบุรี"/>
    <s v="ด้านการสร้างความสามารถในการแข่งขัน"/>
    <x v="9"/>
    <s v="พฤษภาคม 2563"/>
    <s v="กันยายน 2563"/>
    <m/>
    <s v="ชลบุรี"/>
    <x v="26"/>
    <s v="จังหวัดและกลุ่มจังหวัด"/>
    <m/>
    <x v="0"/>
    <x v="0"/>
    <x v="0"/>
    <m/>
    <m/>
    <s v="v2_070102V01F01"/>
  </r>
  <r>
    <s v="ชบ 0017-63-0015"/>
    <s v="โครงการพัฒนาเส้นทางคมนาคมสายรองเชื่อมโยงเส้นทางคมนาคมสายหลักจังหวัดชลบุรี กิจกรรมปรับปรุงซ่อมแซมถนนสาย ชบ.3026 แยก ทล.344 – บ.หนองชาก ตำบลหนองชาก อำเภอบ้านบึง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3026 แยก ทล.344 – บ.หนองชาก ตำบลหนองชาก อำเภอบ้านบึง  จังหวัดชลบุรี"/>
    <s v="ด้านการสร้างความสามารถในการแข่งขัน"/>
    <x v="9"/>
    <s v="พฤษภาคม 2563"/>
    <s v="กันยายน 2563"/>
    <m/>
    <s v="ชลบุรี"/>
    <x v="26"/>
    <s v="จังหวัดและกลุ่มจังหวัด"/>
    <m/>
    <x v="0"/>
    <x v="0"/>
    <x v="0"/>
    <m/>
    <m/>
    <s v="v2_070102V01F01"/>
  </r>
  <r>
    <s v="ชบ 0017-63-0016"/>
    <s v="โครงการพัฒนาเส้นทางคมนาคมสายรองเชื่อมโยงเส้นทางคมนาคมสายหลักจังหวัดชลบุรี กิจกรรมปรับปรุงซ่อมแซมถนนสาย ชบ.4053 แยก ทล.3245 – บ.หนองใหญ่ทับเจ็ก ตำบลบ่อทอง อำเภอบ่อทอง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4053 แยก ทล.3245 – บ.หนองใหญ่ทับเจ็ก ตำบลบ่อทอง อำเภอบ่อทอง จังหวัดชลบุรี"/>
    <s v="ด้านการสร้างความสามารถในการแข่งขัน"/>
    <x v="9"/>
    <s v="พฤษภาคม 2563"/>
    <s v="กันยายน 2563"/>
    <m/>
    <s v="ชลบุรี"/>
    <x v="26"/>
    <s v="จังหวัดและกลุ่มจังหวัด"/>
    <m/>
    <x v="0"/>
    <x v="0"/>
    <x v="0"/>
    <m/>
    <m/>
    <s v="v2_070102V01F01"/>
  </r>
  <r>
    <s v="ชบ 0017-63-0017"/>
    <s v="โครงการพัฒนาเส้นทางคมนาคมสายรองเชื่อมโยงเส้นทางคมนาคมสายหลักจังหวัดชลบุรี กิจกรรมปรับปรุงซ่อมแซมถนนสาย ชบ.4090 แยก ทล.3245 - บ.เขาพริก ตำบลเกษตรสุวรรณ อำเภอบ่อทอง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4090 แยก ทล.3245 - บ.เขาพริก ตำบลเกษตรสุวรรณ อำเภอบ่อทอง จังหวัดชลบุรี"/>
    <s v="ด้านการสร้างความสามารถในการแข่งขัน"/>
    <x v="9"/>
    <s v="พฤษภาคม 2563"/>
    <s v="กันยายน 2563"/>
    <m/>
    <s v="ชลบุรี"/>
    <x v="26"/>
    <s v="จังหวัดและกลุ่มจังหวัด"/>
    <m/>
    <x v="0"/>
    <x v="0"/>
    <x v="0"/>
    <m/>
    <m/>
    <s v="v2_070102V01F01"/>
  </r>
  <r>
    <s v="ชบ 0017-63-0018"/>
    <s v="โครงการพัฒนาแหล่งท่องเที่ยวชุมชนเพื่อสร้างรายได้อย่างยั่งยืน กิจกรรมพัฒนาสิ่งอำนวยความสะดวกในพื้นที่แหล่งท่องเที่ยวหลักและแหล่งท่องเที่ยวรอง อำเภอศรีราชา อำเภอบางละมุง อำเภอสัตหีบ จังหวัดชลบุรี"/>
    <s v="โครงการพัฒนาแหล่งท่องเที่ยวชุมชนเพื่อสร้างรายได้อย่างยั่งยืน กิจกรรมพัฒนาสิ่งอำนวยความสะดวกในพื้นที่แหล่งท่องเที่ยวหลักและแหล่งท่องเที่ยวรอง  อำเภอศรีราชา อำเภอบางละมุง อำเภอสัตหีบ จังหวัดชลบุรี"/>
    <s v="ด้านการสร้างความสามารถในการแข่งขัน"/>
    <x v="9"/>
    <s v="พฤษภาคม 2563"/>
    <s v="กันยายน 2563"/>
    <m/>
    <s v="ชลบุรี"/>
    <x v="26"/>
    <s v="จังหวัดและกลุ่มจังหวัด"/>
    <m/>
    <x v="0"/>
    <x v="0"/>
    <x v="0"/>
    <m/>
    <m/>
    <s v="v2_070102V01F01"/>
  </r>
  <r>
    <s v="คค 0703.11-63-0001"/>
    <s v="เชื่อมโยงถนนจากจังหวัดชุมพรสู่ตำบลเกาะสอง เขตตะนาวศรี ประเทศเมียนมาร์ เพื่อรองรับการเข้าสู่ประชาคมเศรษฐกิจอาเซียน"/>
    <s v="เชื่อมโยงถนนจากจังหวัดชุมพรสู่ตำบลเกาะสอง เขตตะนาวศรี ประเทศเมียนมาร์  เพื่อรองรับการเข้าสู่ประชาคมเศรษฐกิจอาเซียน"/>
    <s v="ด้านการสร้างความสามารถในการแข่งขัน"/>
    <x v="9"/>
    <s v="มกราคม 2563"/>
    <s v="กันยายน 2563"/>
    <s v="แขวงทางหลวงชนบทชุมพร"/>
    <s v="กรมทางหลวงชนบท"/>
    <x v="19"/>
    <s v="กระทรวงคมนาคม"/>
    <m/>
    <x v="0"/>
    <x v="0"/>
    <x v="0"/>
    <m/>
    <m/>
    <s v="v2_070102V01F01"/>
  </r>
  <r>
    <s v="สพ.7202-63-0001"/>
    <s v="โครงการพัฒนาโครงสร้างพื้นฐานด้านการเกษตรจังหวัดสุพรรณบุรี (ระยะที่1)อำเภอเดิมบางนางบวช"/>
    <s v="โครงการพัฒนาโครงสร้างพื้นฐานด้านการเกษตรจังหวัดสุพรรณบุรี (ระยะที่1)อำเภอเดิมบางนางบวช"/>
    <s v="ด้านการสร้างความสามารถในการแข่งขัน"/>
    <x v="9"/>
    <s v="ตุลาคม 2562"/>
    <s v="กันยายน 2563"/>
    <s v="อำเภอเดิมบางนางบวช จังหวัดสุพรรณบุรี"/>
    <s v="กรมการปกครอง"/>
    <x v="20"/>
    <s v="กระทรวงมหาดไทย"/>
    <m/>
    <x v="0"/>
    <x v="0"/>
    <x v="0"/>
    <m/>
    <m/>
    <s v="v2_070102V01F01"/>
  </r>
  <r>
    <s v="ชบ 0017-63-0019"/>
    <s v="โครงการพัฒนาเส้นทางคมนาคมสายรองเชื่อมโยงเส้นทางคมนาคมสายหลักจังหวัดชลบุรี กิจกรรมปรับปรุงถนนสายแยก ทล.36 - เชื่อมตะเคียนเตี้ย อำเภอบางละมุง จังหวัดชลบุรี"/>
    <s v="โครงการพัฒนาเส้นทางคมนาคมสายรองเชื่อมโยงเส้นทางคมนาคมสายหลักจังหวัดชลบุรี กิจกรรมปรับปรุงถนนสายแยก ทล.36 - เชื่อมตะเคียนเตี้ย อำเภอบางละมุง จังหวัดชลบุรี"/>
    <s v="ด้านการสร้างความสามารถในการแข่งขัน"/>
    <x v="9"/>
    <s v="พฤษภาคม 2563"/>
    <s v="กันยายน 2563"/>
    <m/>
    <s v="ชลบุรี"/>
    <x v="26"/>
    <s v="จังหวัดและกลุ่มจังหวัด"/>
    <m/>
    <x v="0"/>
    <x v="0"/>
    <x v="0"/>
    <m/>
    <m/>
    <s v="v2_070102V01F01"/>
  </r>
  <r>
    <s v="ชบ 0017-63-0020"/>
    <s v="โครงการพัฒนาเส้นทางคมนาคมสายรองเชื่อมโยงเส้นทางคมนาคมสายหลักจังหวัดชลบุรี กิจกรรมก่อสร้างถนนสายบ้านวังรี – บ้านเขาชะอางค์ อำเภอบ่อทอง จังหวัดชลบุรี"/>
    <s v="โครงการพัฒนาเส้นทางคมนาคมสายรองเชื่อมโยงเส้นทางคมนาคมสายหลักจังหวัดชลบุรี กิจกรรมก่อสร้างถนนสายบ้านวังรี – บ้านเขาชะอางค์ อำเภอบ่อทอง จังหวัดชลบุรี"/>
    <s v="ด้านการสร้างความสามารถในการแข่งขัน"/>
    <x v="9"/>
    <s v="พฤษภาคม 2563"/>
    <s v="กันยายน 2563"/>
    <m/>
    <s v="ชลบุรี"/>
    <x v="26"/>
    <s v="จังหวัดและกลุ่มจังหวัด"/>
    <m/>
    <x v="0"/>
    <x v="0"/>
    <x v="0"/>
    <m/>
    <m/>
    <s v="v2_070102V01F01"/>
  </r>
  <r>
    <s v="ชบ 0017-63-0021"/>
    <s v="โครงการพัฒนาเส้นทางคมนาคมสายรองเชื่อมโยงเส้นทางคมนาคมสายหลักจังหวัดชลบุรี กิจกรรมก่อสร้างถนนสายบึงเจริญ - อ่างกระพงศ์ อำเภอบ่อทอง จังหวัดชลบุรี"/>
    <s v="โครงการพัฒนาเส้นทางคมนาคมสายรองเชื่อมโยงเส้นทางคมนาคมสายหลักจังหวัดชลบุรี กิจกรรมก่อสร้างถนนสายบึงเจริญ - อ่างกระพงศ์  อำเภอบ่อทอง จังหวัดชลบุรี"/>
    <s v="ด้านการสร้างความสามารถในการแข่งขัน"/>
    <x v="9"/>
    <s v="พฤษภาคม 2563"/>
    <s v="กันยายน 2563"/>
    <m/>
    <s v="ชลบุรี"/>
    <x v="26"/>
    <s v="จังหวัดและกลุ่มจังหวัด"/>
    <m/>
    <x v="0"/>
    <x v="0"/>
    <x v="0"/>
    <m/>
    <m/>
    <s v="v2_070102V01F01"/>
  </r>
  <r>
    <s v="ชบ 0017-63-0022"/>
    <s v="โครงการพัฒนาเส้นทางคมนาคมสายรองเชื่อมโยงเส้นทางคมนาคมสายหลักจังหวัดชลบุรี กิจกรรมก่อสร้างถนนสายแยก ทล.331 – หนองไก่เถื่อน อำเภอพนัสนิคม จังหวัดชลบุรี"/>
    <s v="โครงการพัฒนาเส้นทางคมนาคมสายรองเชื่อมโยงเส้นทางคมนาคมสายหลักจังหวัดชลบุรี กิจกรรมก่อสร้างถนนสายแยก ทล.331 – หนองไก่เถื่อน อำเภอพนัสนิคม จังหวัดชลบุรี"/>
    <s v="ด้านการสร้างความสามารถในการแข่งขัน"/>
    <x v="9"/>
    <s v="พฤษภาคม 2563"/>
    <s v="กันยายน 2563"/>
    <m/>
    <s v="ชลบุรี"/>
    <x v="26"/>
    <s v="จังหวัดและกลุ่มจังหวัด"/>
    <m/>
    <x v="0"/>
    <x v="0"/>
    <x v="0"/>
    <m/>
    <m/>
    <s v="v2_070102V01F01"/>
  </r>
  <r>
    <s v="ชบ 0017-63-0023"/>
    <s v="โครงการพัฒนาเส้นทางคมนาคมสายรองเชื่อมโยงเส้นทางคมนาคมสายหลักจังหวัดชลบุรี กิจกรรมก่อสร้างถนนสายบ้านคลองตาเพชร – บ้านน้ำซับ อำเภอบ่อทอง จังหวัดชลบุรี"/>
    <s v="โครงการพัฒนาเส้นทางคมนาคมสายรองเชื่อมโยงเส้นทางคมนาคมสายหลักจังหวัดชลบุรี กิจกรรมก่อสร้างถนนสายบ้านคลองตาเพชร – บ้านน้ำซับ อำเภอบ่อทอง จังหวัดชลบุรี"/>
    <s v="ด้านการสร้างความสามารถในการแข่งขัน"/>
    <x v="9"/>
    <s v="พฤษภาคม 2563"/>
    <s v="กันยายน 2563"/>
    <m/>
    <s v="ชลบุรี"/>
    <x v="26"/>
    <s v="จังหวัดและกลุ่มจังหวัด"/>
    <m/>
    <x v="0"/>
    <x v="0"/>
    <x v="0"/>
    <m/>
    <m/>
    <s v="v2_070102V01F01"/>
  </r>
  <r>
    <s v="ชบ 0017-63-0024"/>
    <s v="โครงการพัฒนาเส้นทางคมนาคมสายรองเชื่อมโยงเส้นทางคมนาคมสายหลักจังหวัดชลบุรี กิจกรรมก่อสร้างถนนสายแยก ทช.ชบ.4012 – บ้านกระบกคู่ อำเภอเกาะจันทร์ จังหวัดชลบุรี"/>
    <s v="โครงการพัฒนาเส้นทางคมนาคมสายรองเชื่อมโยงเส้นทางคมนาคมสายหลักจังหวัดชลบุรี กิจกรรมก่อสร้างถนนสายแยก ทช.ชบ.4012 – บ้านกระบกคู่ อำเภอเกาะจันทร์  จังหวัดชลบุรี"/>
    <s v="ด้านการสร้างความสามารถในการแข่งขัน"/>
    <x v="9"/>
    <s v="พฤษภาคม 2563"/>
    <s v="กันยายน 2563"/>
    <m/>
    <s v="ชลบุรี"/>
    <x v="26"/>
    <s v="จังหวัดและกลุ่มจังหวัด"/>
    <m/>
    <x v="0"/>
    <x v="0"/>
    <x v="0"/>
    <m/>
    <m/>
    <s v="v2_070102V01F01"/>
  </r>
  <r>
    <s v="ชบ 0017-63-0025"/>
    <s v="โครงการพัฒนาเส้นทางคมนาคมสายรองเชื่อมโยงเส้นทางคมนาคมสายหลักจังหวัดชลบุรี กิจกรรมอำนวยความปลอดภัยและปรับปรุงแก้ไขบริเวณเสี่ยงอันตรายในพื้นที่ อำเภอศรีราชา อำเภอบางละมุง อำเภอบ่อทอง อำเภอพนัสนิคม อำเภอหนองใหญ่ จังหวัดชลบุรี"/>
    <s v="โครงการพัฒนาเส้นทางคมนาคมสายรองเชื่อมโยงเส้นทางคมนาคมสายหลักจังหวัดชลบุรี กิจกรรมอำนวยความปลอดภัยและปรับปรุงแก้ไขบริเวณเสี่ยงอันตรายในพื้นที่ อำเภอศรีราชา อำเภอบางละมุง อำเภอบ่อทอง อำเภอพนัสนิคม อำเภอหนองใหญ่  จังหวัดชลบุรี"/>
    <s v="ด้านการสร้างความสามารถในการแข่งขัน"/>
    <x v="9"/>
    <s v="กรกฎาคม 2563"/>
    <s v="พฤศจิกายน 2563"/>
    <m/>
    <s v="ชลบุรี"/>
    <x v="26"/>
    <s v="จังหวัดและกลุ่มจังหวัด"/>
    <m/>
    <x v="0"/>
    <x v="0"/>
    <x v="0"/>
    <m/>
    <m/>
    <s v="v2_070102V01F01"/>
  </r>
  <r>
    <s v="ชบ 0017-63-0026"/>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2081 แยกทางหลวงหมายเลข 36 ถึงบ้านบึง ระยะทาง 5.500 กิโลเมตร อำเภอบางละมุง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2081 แยกทางหลวงหมายเลข 36 ถึงบ้านบึง ระยะทาง 5.500 กิโลเมตร อำเภอบางละมุง จังหวัดชลบุรี"/>
    <s v="ด้านการสร้างความสามารถในการแข่งขัน"/>
    <x v="9"/>
    <s v="พฤษภาคม 2563"/>
    <s v="พฤศจิกายน 2563"/>
    <m/>
    <s v="ชลบุรี"/>
    <x v="26"/>
    <s v="จังหวัดและกลุ่มจังหวัด"/>
    <m/>
    <x v="2"/>
    <x v="3"/>
    <x v="0"/>
    <m/>
    <m/>
    <s v="v2_070102V04F01"/>
  </r>
  <r>
    <s v="ชบ 0017-63-0027"/>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4098 แยกทางหลวงหมายเลข 3241 ถึงอ่างเก็บน้ำหนองค้อ ยาว 4.500 กิโลเมตร อำเภอศรีราชา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4098 แยกทางหลวงหมายเลข 3241 ถึงอ่างเก็บน้ำหนองค้อ ยาว 4.500 กิโลเมตร อำเภอศรีราชา จังหวัดชลบุรี"/>
    <s v="ด้านการสร้างความสามารถในการแข่งขัน"/>
    <x v="9"/>
    <s v="พฤษภาคม 2563"/>
    <s v="พฤศจิกายน 2563"/>
    <m/>
    <s v="ชลบุรี"/>
    <x v="26"/>
    <s v="จังหวัดและกลุ่มจังหวัด"/>
    <m/>
    <x v="2"/>
    <x v="3"/>
    <x v="0"/>
    <m/>
    <m/>
    <s v="v2_070102V04F01"/>
  </r>
  <r>
    <s v="ชบ 0017-63-0028"/>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 รายการปรับปรุงและซ่อมสร้างถนนสาย ชบ.3086 แยกทางหลวงหมายเลข 331 ถึงบ้านโพธิ์สำเภา ระยะทาง 6.900 กิโลเมตร อำเภอพนัสนิคม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 รายการปรับปรุงและซ่อมสร้างถนนสาย ชบ.3086 แยกทางหลวงหมายเลข 331 ถึงบ้านโพธิ์สำเภา ระยะทาง 6.900 กิโลเมตร อำเภอพนัสนิคม จังหวัดชลบุรี"/>
    <s v="ด้านการสร้างความสามารถในการแข่งขัน"/>
    <x v="9"/>
    <s v="พฤษภาคม 2563"/>
    <s v="ตุลาคม 2563"/>
    <m/>
    <s v="ชลบุรี"/>
    <x v="26"/>
    <s v="จังหวัดและกลุ่มจังหวัด"/>
    <m/>
    <x v="2"/>
    <x v="3"/>
    <x v="0"/>
    <m/>
    <m/>
    <s v="v2_070102V04F01"/>
  </r>
  <r>
    <s v="ชบ 0017-63-0029"/>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4095 แยกทางหลวงหมายเลข 3240 ถึงอ่างเก็บน้ำมาบประชัน ระยะทาง 3.500 กิโลเมตร อำเภอบางละมุง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4095 แยกทางหลวงหมายเลข 3240 ถึงอ่างเก็บน้ำมาบประชัน ระยะทาง 3.500 กิโลเมตร อำเภอบางละมุง จังหวัดชลบุรี"/>
    <s v="ด้านการสร้างความสามารถในการแข่งขัน"/>
    <x v="9"/>
    <s v="พฤษภาคม 2563"/>
    <s v="พฤศจิกายน 2563"/>
    <m/>
    <s v="ชลบุรี"/>
    <x v="26"/>
    <s v="จังหวัดและกลุ่มจังหวัด"/>
    <m/>
    <x v="2"/>
    <x v="3"/>
    <x v="0"/>
    <m/>
    <m/>
    <s v="v2_070102V04F01"/>
  </r>
  <r>
    <s v="คค 06020-63-0001"/>
    <s v="ขยายผิวจราจรให้ได้มาตรฐานความกว้าง 12 เมตร ทางหลวงหมายเลข 213 ตอน สร้างค้อ - สกลนคร ระหว่าง กม. 127+225 - 137+400 ระยะทาง 10.175 กม."/>
    <s v="ขยายผิวจราจรให้ได้มาตรฐานความกว้าง 12 เมตร ทางหลวงหมายเลข 213 ตอน สร้างค้อ - สกลนคร  ระหว่าง กม. 127+225 - 137+400  ระยะทาง 10.175 กม."/>
    <s v="ด้านการสร้างความสามารถในการแข่งขัน"/>
    <x v="9"/>
    <s v="มีนาคม 2563"/>
    <s v="กันยายน 2563"/>
    <s v="แขวงทางหลวงสกลนครที่ 1"/>
    <s v="กรมทางหลวง"/>
    <x v="23"/>
    <s v="กระทรวงคมนาคม"/>
    <m/>
    <x v="0"/>
    <x v="0"/>
    <x v="0"/>
    <m/>
    <m/>
    <s v="v2_070102V01F01"/>
  </r>
  <r>
    <s v="คค 0703.43-63-0002"/>
    <s v="ปรับปรุงซ่อมแซมถนนลาดยางแอสฟัลติกคอนกรีตถนนเลียบแม่น้ำโขงบริเวณท่าน้ำ ตำบลดอนตาล อำเภอดอนตาล จังหวัดมุกดาหาร"/>
    <s v="ปรับปรุงซ่อมแซมถนนลาดยางแอสฟัลติกคอนกรีตถนนเลียบแม่น้ำโขงบริเวณท่าน้ำ ตำบลดอนตาล อำเภอดอนตาล จังหวัดมุกดาหาร"/>
    <s v="ด้านการสร้างความสามารถในการแข่งขัน"/>
    <x v="9"/>
    <s v="เมษายน 2563"/>
    <s v="กันยายน 2563"/>
    <s v="แขวงทางหลวงชนบทมุกดาหาร"/>
    <s v="กรมทางหลวงชนบท"/>
    <x v="19"/>
    <s v="กระทรวงคมนาคม"/>
    <m/>
    <x v="0"/>
    <x v="0"/>
    <x v="0"/>
    <m/>
    <m/>
    <s v="v2_070102V01F01"/>
  </r>
  <r>
    <s v="คค 0703.65-63-0001"/>
    <s v="ซ่อมสร้างพาราแอสฟัลติกคอนกรีต สท.2009 แยก ทล.12 - บ.หนองกระทุ่ม ต.ไกรใน อ.กงไกรลาศ จ.สุโขทัย"/>
    <s v="ซ่อมสร้างพาราแอสฟัลติกคอนกรีต สท.2009 แยก ทล.12 - บ.หนองกระทุ่ม ต.ไกรใน อ.กงไกรลาศ จ.สุโขทัย"/>
    <s v="ด้านการสร้างความสามารถในการแข่งขัน"/>
    <x v="9"/>
    <s v="ตุลาคม 2562"/>
    <s v="กันยายน 2563"/>
    <s v="แขวงทางหลวงชนบทสุโขทัย"/>
    <s v="กรมทางหลวงชนบท"/>
    <x v="19"/>
    <s v="กระทรวงคมนาคม"/>
    <m/>
    <x v="0"/>
    <x v="0"/>
    <x v="0"/>
    <m/>
    <m/>
    <s v="v2_070102V01F01"/>
  </r>
  <r>
    <s v="คค 0703.43-63-0003"/>
    <s v="ปรับปรุงถนนเฉลิมพระเกียรติจังหวัดมุกดาหาร สาย มห.3003 แยก ทล.212-บ้านนาโปใหญ่ ตำบลบางทรายใหญ่ อำเภอเมืองมุุกดาหาร จังหวัดมุกดาหาร"/>
    <s v="ปรับปรุงถนนเฉลิมพระเกียรติจังหวัดมุกดาหาร สาย มห.3003 แยก ทล.212-บ้านนาโปใหญ่ ตำบลบางทรายใหญ่ อำเภอเมืองมุุกดาหาร จังหวัดมุกดาหาร"/>
    <s v="ด้านการสร้างความสามารถในการแข่งขัน"/>
    <x v="9"/>
    <s v="เมษายน 2563"/>
    <s v="กันยายน 2563"/>
    <s v="แขวงทางหลวงชนบทมุกดาหาร"/>
    <s v="กรมทางหลวงชนบท"/>
    <x v="19"/>
    <s v="กระทรวงคมนาคม"/>
    <m/>
    <x v="0"/>
    <x v="0"/>
    <x v="0"/>
    <m/>
    <m/>
    <s v="v2_070102V01F01"/>
  </r>
  <r>
    <s v="คค 0703.60-63-0003"/>
    <s v="โครงการปรับปรุงถนนลาดยางแอสฟัลติกคอนกรีต สายแยก ทช.สส.4004 – บ้านดอนบุก ตำบลวัดประดู่ อำเภออัมพวา จังหวัดสมุทรสงคราม ระยะทาง 3.000 กิโลเมตร"/>
    <s v="โครงการปรับปรุงถนนลาดยางแอสฟัลติกคอนกรีต สายแยก ทช.สส.4004 – บ้านดอนบุก ตำบลวัดประดู่ อำเภออัมพวา จังหวัดสมุทรสงคราม ระยะทาง 3.000 กิโลเมตร"/>
    <s v="ด้านการสร้างความสามารถในการแข่งขัน"/>
    <x v="9"/>
    <s v="กุมภาพันธ์ 2563"/>
    <s v="กันยายน 2563"/>
    <s v="แขวงทางหลวงชนบทสมุทรสงคราม"/>
    <s v="กรมทางหลวงชนบท"/>
    <x v="19"/>
    <s v="กระทรวงคมนาคม"/>
    <m/>
    <x v="0"/>
    <x v="0"/>
    <x v="0"/>
    <m/>
    <m/>
    <s v="v2_070102V01F01"/>
  </r>
  <r>
    <s v="คค 0703.43-63-0004"/>
    <s v="ปรับปรุงถนนสาย มห.4012 แยก ทล.2287-บ้านสานแว้ ตำบลกกตูม อำเภอดงหลวง จังหวัดมุกดาหาร"/>
    <s v="ปรับปรุงถนนสาย มห.4012 แยก ทล.2287-บ้านสานแว้ ตำบลกกตูม อำเภอดงหลวง จังหวัดมุกดาหาร"/>
    <s v="ด้านการสร้างความสามารถในการแข่งขัน"/>
    <x v="9"/>
    <s v="เมษายน 2563"/>
    <s v="กันยายน 2563"/>
    <s v="แขวงทางหลวงชนบทมุกดาหาร"/>
    <s v="กรมทางหลวงชนบท"/>
    <x v="19"/>
    <s v="กระทรวงคมนาคม"/>
    <m/>
    <x v="0"/>
    <x v="0"/>
    <x v="0"/>
    <m/>
    <m/>
    <s v="v2_070102V01F01"/>
  </r>
  <r>
    <s v="คค 0703.19-63-0001"/>
    <s v="ซ่อมสร้างถนนลาดยางสู่แหล่งท่องเที่ยว เชื่อมโยงพระมหาธาตุเจดีย์โฆสปัญโญศรีพนม สาย นพ.4026 แยก ทล.2033 - บ้านด่านม่วงคำ ตำบลวังยาง อำเภอวังยาง จังหวัดนครพนม"/>
    <s v="ซ่อมสร้างถนนลาดยางสู่แหล่งท่องเที่ยว เชื่อมโยงพระมหาธาตุเจดีย์โฆสปัญโญศรีพนม สาย นพ.4026 แยก ทล.2033 - บ้านด่านม่วงคำ ตำบลวังยาง อำเภอวังยาง จังหวัดนครพนม"/>
    <s v="ด้านการสร้างความสามารถในการแข่งขัน"/>
    <x v="9"/>
    <s v="ตุลาคม 2562"/>
    <s v="กันยายน 2563"/>
    <s v="แขวงทางหลวงชนบทนครพนม"/>
    <s v="กรมทางหลวงชนบท"/>
    <x v="19"/>
    <s v="กระทรวงคมนาคม"/>
    <m/>
    <x v="0"/>
    <x v="0"/>
    <x v="0"/>
    <m/>
    <m/>
    <s v="v2_070102V01F01"/>
  </r>
  <r>
    <s v="คค 0703.65-63-0002"/>
    <s v="ซ่อมสร้างพาราแอสฟัลติกคอนกรีต สท.3002 แยก ทล.101 - นิคมสหกรณ์ศรีสำโรง ต.สามเรือน อ.ศรีสำโรง จ.สุโขทัย"/>
    <s v="ซ่อมสร้างพาราแอสฟัลติกคอนกรีต สท.3002 แยก ทล.101 - นิคมสหกรณ์ศรีสำโรง ต.สามเรือน อ.ศรีสำโรง จ.สุโขทัย"/>
    <s v="ด้านการสร้างความสามารถในการแข่งขัน"/>
    <x v="9"/>
    <s v="ตุลาคม 2562"/>
    <s v="กันยายน 2563"/>
    <s v="แขวงทางหลวงชนบทสุโขทัย"/>
    <s v="กรมทางหลวงชนบท"/>
    <x v="19"/>
    <s v="กระทรวงคมนาคม"/>
    <m/>
    <x v="0"/>
    <x v="0"/>
    <x v="0"/>
    <m/>
    <m/>
    <s v="v2_070102V01F01"/>
  </r>
  <r>
    <s v="คค 0703.19-63-0003"/>
    <s v="ซ่อมสร้างถนนลาดยาง เชื่อมเขตพัฒนาเศษฐกิจพิเศษนครพนม - สะพานมิตรภาพ 3 (นครพนม - คำม่วน) สาย นพ.3056 แยก ทล.212 - บ้านห้วยพระ ตำบลท่าจำปา อำเภอท่าอุเทน จังหวัดนครพนม"/>
    <s v="ซ่อมสร้างถนนลาดยาง เชื่อมเขตพัฒนาเศษฐกิจพิเศษนครพนม - สะพานมิตรภาพ 3 (นครพนม - คำม่วน) สาย นพ.3056 แยก ทล.212 - บ้านห้วยพระ ตำบลท่าจำปา อำเภอท่าอุเทน จังหวัดนครพนม"/>
    <s v="ด้านการสร้างความสามารถในการแข่งขัน"/>
    <x v="9"/>
    <s v="ตุลาคม 2562"/>
    <s v="กันยายน 2563"/>
    <s v="แขวงทางหลวงชนบทนครพนม"/>
    <s v="กรมทางหลวงชนบท"/>
    <x v="19"/>
    <s v="กระทรวงคมนาคม"/>
    <m/>
    <x v="0"/>
    <x v="0"/>
    <x v="0"/>
    <m/>
    <m/>
    <s v="v2_070102V01F01"/>
  </r>
  <r>
    <s v="คค 06022-63-0002"/>
    <s v="บูรณะทางผิวแอสฟัลต์สู่แหล่งท่องเที่ยว ทางหลวงหมายเลข 2104 สาย จอมมณี - ดอนพัฒนา ตำบลพิมาน อำเภอนาแก จังหวัดนครพนม ถนน 2 ช่องจราจร ผิวทางกว้างช่องละ 3.50 เมตร ยาว 1,800.00 เมตร ไหล่ทางกว้างข้างละ 1.00 เมตร หรือมีผิวจราจร 17,382.00 ตารางเมตร"/>
    <s v="บูรณะทางผิวแอสฟัลต์สู่แหล่งท่องเที่ยว ทางหลวงหมายเลข 2104 สาย จอมมณี - ดอนพัฒนา ตำบลพิมาน อำเภอนาแก จังหวัดนครพนม ถนน 2 ช่องจราจร ผิวทางกว้างช่องละ 3.50 เมตร ยาว 1,800.00 เมตร ไหล่ทางกว้างข้างละ 1.00 เมตร หรือมีผิวจราจร 17,382.00 ตารางเมตร"/>
    <s v="ด้านการสร้างความสามารถในการแข่งขัน"/>
    <x v="9"/>
    <s v="มกราคม 2563"/>
    <s v="กันยายน 2563"/>
    <s v="แขวงทางหลวงนครพนม"/>
    <s v="กรมทางหลวง"/>
    <x v="23"/>
    <s v="กระทรวงคมนาคม"/>
    <m/>
    <x v="0"/>
    <x v="0"/>
    <x v="0"/>
    <m/>
    <m/>
    <s v="v2_070102V01F01"/>
  </r>
  <r>
    <s v="คค 06101-63-0001"/>
    <s v="โครงการเพิ่มประสิทธิภาพและพัฒนาระบบจัดการทางจราจร เพื่อเพิ่มความปลอดภัยทางถนนในพื้นที่จังหวัดภูเก็ต"/>
    <s v="โครงการเพิ่มประสิทธิภาพและพัฒนาระบบจัดการทางจราจร เพื่อเพิ่มความปลอดภัยทางถนนในพื้นที่จังหวัดภูเก็ต"/>
    <s v="ด้านการปรับสมดุลและพัฒนาระบบการบริหารจัดการภาครัฐ"/>
    <x v="9"/>
    <s v="ตุลาคม 2562"/>
    <s v="กันยายน 2563"/>
    <s v="แขวงทางหลวงภูเก็ต"/>
    <s v="กรมทางหลวง"/>
    <x v="23"/>
    <s v="กระทรวงคมนาคม"/>
    <m/>
    <x v="0"/>
    <x v="0"/>
    <x v="0"/>
    <m/>
    <m/>
    <s v="v2_070102V01F01"/>
  </r>
  <r>
    <s v="คค 06101-63-0002"/>
    <s v="โครงการพัฒนาเส้นทางเชื่อมโยงเข้าสู่ท่าเรือน้ำลึกและท่าเรือท่องเที่ยวอ่าวมะขาม เพิ่มประสิทธิภาพการจัดการความปลอดภัยการเดินทางเข้าสู่แหล่งท่องเที่ยวทางทะเลจังหวัดภูเก็ต"/>
    <s v="โครงการพัฒนาเส้นทางเชื่อมโยงเข้าสู่ท่าเรือน้ำลึกและท่าเรือท่องเที่ยวอ่าวมะขาม เพิ่มประสิทธิภาพการจัดการความปลอดภัยการเดินทางเข้าสู่แหล่งท่องเที่ยวทางทะเลจังหวัดภูเก็ต"/>
    <s v="ด้านการปรับสมดุลและพัฒนาระบบการบริหารจัดการภาครัฐ"/>
    <x v="9"/>
    <s v="ตุลาคม 2562"/>
    <s v="กันยายน 2563"/>
    <s v="แขวงทางหลวงภูเก็ต"/>
    <s v="กรมทางหลวง"/>
    <x v="23"/>
    <s v="กระทรวงคมนาคม"/>
    <m/>
    <x v="0"/>
    <x v="0"/>
    <x v="0"/>
    <m/>
    <m/>
    <s v="v2_070102V01F01"/>
  </r>
  <r>
    <s v="นค 0017-63-0003"/>
    <s v="โครงการพัฒนาระบบการคมนาคมขนส่งและการท่องเที่ยว"/>
    <s v="โครงการพัฒนาระบบการคมนาคมขนส่งและการท่องเที่ยว"/>
    <s v="ด้านการสร้างความสามารถในการแข่งขัน"/>
    <x v="9"/>
    <s v="ตุลาคม 2562"/>
    <s v="กันยายน 2563"/>
    <m/>
    <s v="หนองคาย"/>
    <x v="27"/>
    <s v="จังหวัดและกลุ่มจังหวัด"/>
    <m/>
    <x v="0"/>
    <x v="0"/>
    <x v="0"/>
    <m/>
    <m/>
    <s v="v2_070102V01F01"/>
  </r>
  <r>
    <s v="คค 06022-63-0005"/>
    <s v="บูรณะทางผิวแอสฟัลต์ ทางหลวงหมายเลข 2028 สาย โพนจาน - โนนศิวิลัย ตำบลโพนบก อำเภอโพนสวรรค์ จังหวัดนครพนม ถนน 2 ช่องจราจร ผิวทางกว้างช่องละ 3.50 เมตร ยาว 1,900.00 เมตร ไหล่ทางกว้างข้างละ 1.00 เมตร หรือมีผิวจราจร 17,497.00 ตารางเมตร"/>
    <s v="บูรณะทางผิวแอสฟัลต์ ทางหลวงหมายเลข 2028 สาย โพนจาน - โนนศิวิลัย ตำบลโพนบก อำเภอโพนสวรรค์ จังหวัดนครพนม ถนน 2 ช่องจราจร ผิวทางกว้างช่องละ 3.50 เมตร ยาว 1,900.00 เมตร ไหล่ทางกว้างข้างละ 1.00 เมตร หรือมีผิวจราจร 17,497.00 ตารางเมตร"/>
    <s v="ด้านการสร้างความสามารถในการแข่งขัน"/>
    <x v="9"/>
    <s v="มกราคม 2563"/>
    <s v="กันยายน 2563"/>
    <s v="แขวงทางหลวงนครพนม"/>
    <s v="กรมทางหลวง"/>
    <x v="23"/>
    <s v="กระทรวงคมนาคม"/>
    <m/>
    <x v="0"/>
    <x v="0"/>
    <x v="0"/>
    <m/>
    <m/>
    <s v="v2_070102V01F01"/>
  </r>
  <r>
    <s v="คค 0703.69-63-0001"/>
    <s v="โครงการพัฒนาระบบการคมนาคมขนส่งและการท่องเที่ยว"/>
    <s v="โครงการพัฒนาระบบการคมนาคมขนส่งและการท่องเที่ยว"/>
    <s v="ด้านการสร้างความสามารถในการแข่งขัน"/>
    <x v="9"/>
    <s v="ตุลาคม 2562"/>
    <s v="กันยายน 2563"/>
    <s v="แขวงทางหลวงชนบทหนองคาย"/>
    <s v="กรมทางหลวงชนบท"/>
    <x v="19"/>
    <s v="กระทรวงคมนาคม"/>
    <m/>
    <x v="0"/>
    <x v="0"/>
    <x v="0"/>
    <m/>
    <m/>
    <s v="v2_070102V01F01"/>
  </r>
  <r>
    <s v="คค 06023-63-0001"/>
    <s v="โครงการพัฒนาระบบการคมนาคมขนส่งและการท่องเที่ยว"/>
    <s v="โครงการพัฒนาระบบการคมนาคมขนส่งและการท่องเที่ยว"/>
    <s v="ด้านการสร้างความสามารถในการแข่งขัน"/>
    <x v="9"/>
    <s v="ตุลาคม 2562"/>
    <s v="กันยายน 2563"/>
    <s v="แขวงทางหลวงหนองคาย"/>
    <s v="กรมทางหลวง"/>
    <x v="23"/>
    <s v="กระทรวงคมนาคม"/>
    <m/>
    <x v="0"/>
    <x v="0"/>
    <x v="0"/>
    <m/>
    <m/>
    <s v="v2_070102V01F01"/>
  </r>
  <r>
    <s v="คค 0703.26-63-0006"/>
    <s v="งานปรับปรุงทางหลวงชนบท สายบก.3009 แยก ทล.212 บ้านโนนจำปาทอง (ตอน 2 เซกา) ตำบลบ้านต้อง อำเภอเซกา จังหวัดบึงกาฬ ขนาดความกว้าง 8.00 เมตร ระยะทาง 2.000 กิโลเมตร"/>
    <s v="งานปรับปรุงทางหลวงชนบท สายบก.3009 แยก ทล.212 บ้านโนนจำปาทอง (ตอน 2 เซกา) ตำบลบ้านต้อง อำเภอเซกา จังหวัดบึงกาฬ ขนาดความกว้าง 8.00 เมตร ระยะทาง 2.000 กิโลเมตร"/>
    <s v="ด้านการสร้างความสามารถในการแข่งขัน"/>
    <x v="9"/>
    <s v="ตุลาคม 2562"/>
    <s v="กันยายน 2563"/>
    <s v="แขวงทางหลวงชนบทบึงกาฬ"/>
    <s v="กรมทางหลวงชนบท"/>
    <x v="19"/>
    <s v="กระทรวงคมนาคม"/>
    <m/>
    <x v="0"/>
    <x v="0"/>
    <x v="0"/>
    <m/>
    <m/>
    <s v="v2_070102V01F01"/>
  </r>
  <r>
    <s v="คค 0703.26-63-0007"/>
    <s v="งานปรับปรุงทางหลวงชนบท สาย บก.3009 แยก ทล.212 บ้านโนนจำปาทอง (ตอน 3 เซกา) อำเภอเซกา จังหวัดบึงกาฬ ระยะทาง 6.500 กิโลเมตร"/>
    <s v="งานปรับปรุงทางหลวงชนบท สาย บก.3009 แยก ทล.212 บ้านโนนจำปาทอง (ตอน 3 เซกา) อำเภอเซกา จังหวัดบึงกาฬ ระยะทาง 6.500 กิโลเมตร"/>
    <s v="ด้านการสร้างความสามารถในการแข่งขัน"/>
    <x v="9"/>
    <s v="ตุลาคม 2562"/>
    <s v="กันยายน 2563"/>
    <s v="แขวงทางหลวงชนบทบึงกาฬ"/>
    <s v="กรมทางหลวงชนบท"/>
    <x v="19"/>
    <s v="กระทรวงคมนาคม"/>
    <m/>
    <x v="0"/>
    <x v="0"/>
    <x v="0"/>
    <m/>
    <m/>
    <s v="v2_070102V01F01"/>
  </r>
  <r>
    <s v="สพ.7201-63-0003"/>
    <s v="โครงการพัฒนาโครงสร้างพื้นฐานด้านการเกษตรจังหวัดสุพรรณบุรี(ระยะที่2)"/>
    <s v="โครงการพัฒนาโครงสร้างพื้นฐานด้านการเกษตรจังหวัดสุพรรณบุรี(ระยะที่2)"/>
    <s v="ด้านการสร้างความสามารถในการแข่งขัน"/>
    <x v="9"/>
    <s v="มกราคม 2563"/>
    <s v="กันยายน 2563"/>
    <s v="อำเภอเมืองสุพรรณบุรี จังหวัดสุพรรณบุรี"/>
    <s v="กรมการปกครอง"/>
    <x v="20"/>
    <s v="กระทรวงมหาดไทย"/>
    <m/>
    <x v="0"/>
    <x v="0"/>
    <x v="0"/>
    <m/>
    <m/>
    <s v="v2_070102V01F01"/>
  </r>
  <r>
    <s v="คค 0703.20-63-0003"/>
    <s v="ก่อสร้างถนนลาดยางแอสฟัลติกคอนกรีต สาย นม.1034 แยก ทล.2 – บ้านวะภูแก้ว ผิวจราจรกว้าง 7.00 เมตร ไหล่ทางกว้างข้างละ 2.50 เมตร ระยะทาง 2.700 กิโลเมตร ตำบลมะเกลือใหม่ อำเภอสูงเนิน จังหวัดนคราชสีมา"/>
    <s v="ก่อสร้างถนนลาดยางแอสฟัลติกคอนกรีต สาย นม.1034 แยก ทล.2 – บ้านวะภูแก้ว ผิวจราจรกว้าง 7.00 เมตร  ไหล่ทางกว้างข้างละ 2.50 เมตร ระยะทาง 2.700 กิโลเมตร ตำบลมะเกลือใหม่ อำเภอสูงเนิน จังหวัดนคราชสีมา"/>
    <s v="ด้านการสร้างความสามารถในการแข่งขัน"/>
    <x v="9"/>
    <s v="ตุลาคม 2562"/>
    <s v="กันยายน 2563"/>
    <s v="แขวงทางหลวงชนบทนครราชสีมา"/>
    <s v="กรมทางหลวงชนบท"/>
    <x v="19"/>
    <s v="กระทรวงคมนาคม"/>
    <m/>
    <x v="0"/>
    <x v="0"/>
    <x v="0"/>
    <m/>
    <m/>
    <s v="v2_070102V01F01"/>
  </r>
  <r>
    <s v="สพ.7204-63-0001"/>
    <s v="โครงกา่รพัฒนาโครงการสร้างพื้นฐานด้านการเกษตรจังหวัดสุพรรณบุรี(ระยะที่1)/ปรับปรุงถนนเดิมเป็นถนนลาดยางแบบแอสฟัลติกคอนกรีต คันคลองชลประทานสาย 1 ฝั่งขวา หมู่ที่ 3 ตำบลตะค่า อำเภอบางปลาม้า จังหวัดสุพรรณบุรี หนา 0.05 เมตร ขนาดผิวจราจรกว้าง 8.00 เมตร ระยะทางยาว 1.100 กิโลเมตร หรือมีพื้นที่ไม่น้อยกว่า 8,800 ตารางเมตร 1 สายทาง"/>
    <s v="โครงกา่รพัฒนาโครงการสร้างพื้นฐานด้านการเกษตรจังหวัดสุพรรณบุรี(ระยะที่1)/ปรับปรุงถนนเดิมเป็นถนนลาดยางแบบแอสฟัลติกคอนกรีต คันคลองชลประทานสาย 1 ฝั่งขวา หมู่ที่ 3 ตำบลตะค่า อำเภอบางปลาม้า จังหวัดสุพรรณบุรี หนา 0.05 เมตร ขนาดผิวจราจรกว้าง 8.00 เมตร ระยะทางยาว 1.100 กิโลเมตร หรือมีพื้นที่ไม่น้อยกว่า 8,800  ตารางเมตร 1 สายทาง"/>
    <s v="ด้านการสร้างความสามารถในการแข่งขัน"/>
    <x v="9"/>
    <s v="ตุลาคม 2562"/>
    <s v="กันยายน 2563"/>
    <s v="อำเภอบางปลาม้า จังหวัดสุพรรณบุรี"/>
    <s v="กรมการปกครอง"/>
    <x v="20"/>
    <s v="กระทรวงมหาดไทย"/>
    <m/>
    <x v="0"/>
    <x v="0"/>
    <x v="0"/>
    <m/>
    <m/>
    <s v="v2_070102V01F01"/>
  </r>
  <r>
    <s v="คค 0703.59-63-0001"/>
    <s v="ก่อสร้างถนน คสล.สายแยกทางหลวงชนบทสาย สป.1006 - เคหะบางพลี อำเภอบางเสาธง จังหวัดสมุทรปราการ"/>
    <s v="ก่อสร้างถนน คสล.สายแยกทางหลวงชนบทสาย สป.1006 - เคหะบางพลี อำเภอบางเสาธง จังหวัดสมุทรปราการ"/>
    <s v="ด้านการสร้างความสามารถในการแข่งขัน"/>
    <x v="9"/>
    <s v="มกราคม 2563"/>
    <s v="กันยายน 2563"/>
    <s v="แขวงทางหลวงชนบทสมุทรปราการ"/>
    <s v="กรมทางหลวงชนบท"/>
    <x v="19"/>
    <s v="กระทรวงคมนาคม"/>
    <m/>
    <x v="0"/>
    <x v="0"/>
    <x v="0"/>
    <m/>
    <m/>
    <s v="v2_070102V01F01"/>
  </r>
  <r>
    <s v="คค 0703.62-63-0001"/>
    <s v="ปรับปรุงภูมิทัศน์ สายแยกทางหลวงหมายเลข 33 – ด่านผ่านแดนถาวรบ้านคลองลึก อำเภออรัญประเทศ จังหวัดสระแก้ว"/>
    <s v="ปรับปรุงภูมิทัศน์ สายแยกทางหลวงหมายเลข 33 – ด่านผ่านแดนถาวรบ้านคลองลึก อำเภออรัญประเทศ จังหวัดสระแก้ว"/>
    <s v="ด้านการสร้างความสามารถในการแข่งขัน"/>
    <x v="9"/>
    <s v="ตุลาคม 2562"/>
    <s v="กันยายน 2563"/>
    <s v="แขวงทางหลวงชนบทสระแก้ว"/>
    <s v="กรมทางหลวงชนบท"/>
    <x v="19"/>
    <s v="กระทรวงคมนาคม"/>
    <m/>
    <x v="0"/>
    <x v="0"/>
    <x v="0"/>
    <m/>
    <m/>
    <s v="v2_070102V01F01"/>
  </r>
  <r>
    <s v="คค 0703.59-63-0002"/>
    <s v="ก่อสร้างถนน คสล.สายแยกทางหลวงชนบทสาย สป.1006 - เคหะบางพลี แยก2 (ช่วงที่2) อำเภอบางเสาธง จังหวัดสมุทรปราการ"/>
    <s v="ก่อสร้างถนน คสล.สายแยกทางหลวงชนบทสาย สป.1006 - เคหะบางพลี แยก2 (ช่วงที่2) อำเภอบางเสาธง จังหวัดสมุทรปราการ"/>
    <s v="ด้านการสร้างความสามารถในการแข่งขัน"/>
    <x v="9"/>
    <s v="มกราคม 2563"/>
    <s v="กันยายน 2563"/>
    <s v="แขวงทางหลวงชนบทสมุทรปราการ"/>
    <s v="กรมทางหลวงชนบท"/>
    <x v="19"/>
    <s v="กระทรวงคมนาคม"/>
    <m/>
    <x v="0"/>
    <x v="0"/>
    <x v="0"/>
    <m/>
    <m/>
    <s v="v2_070102V01F01"/>
  </r>
  <r>
    <s v="คค 0703.59-63-0003"/>
    <s v="โครงการก่อสร้างถนน คสล. สายแยก ทล.3268 - โรงเรียนสาธิตบางนา อำเภอบางพลี จังหวัดสมุทรปราการ"/>
    <s v="โครงการก่อสร้างถนน คสล. สายแยก ทล.3268 - โรงเรียนสาธิตบางนา อำเภอบางพลี จังหวัดสมุทรปราการ"/>
    <s v="ด้านการสร้างความสามารถในการแข่งขัน"/>
    <x v="9"/>
    <s v="มกราคม 2563"/>
    <s v="กันยายน 2563"/>
    <s v="แขวงทางหลวงชนบทสมุทรปราการ"/>
    <s v="กรมทางหลวงชนบท"/>
    <x v="19"/>
    <s v="กระทรวงคมนาคม"/>
    <m/>
    <x v="0"/>
    <x v="0"/>
    <x v="0"/>
    <m/>
    <m/>
    <s v="v2_070102V01F01"/>
  </r>
  <r>
    <s v="คค 0703.62-63-0002"/>
    <s v="ปรับปรุงจุดเสี่ยงอันตรายสี่แยก/สามแยก เพื่อลดอุบัติเหตุทางถนน จังหวัดสระแก้ว"/>
    <s v="ปรับปรุงจุดเสี่ยงอันตรายสี่แยก/สามแยก เพื่อลดอุบัติเหตุทางถนน จังหวัดสระแก้ว"/>
    <s v="ด้านการสร้างความสามารถในการแข่งขัน"/>
    <x v="9"/>
    <s v="ตุลาคม 2562"/>
    <s v="กันยายน 2563"/>
    <s v="แขวงทางหลวงชนบทสระแก้ว"/>
    <s v="กรมทางหลวงชนบท"/>
    <x v="19"/>
    <s v="กระทรวงคมนาคม"/>
    <m/>
    <x v="0"/>
    <x v="0"/>
    <x v="0"/>
    <m/>
    <m/>
    <s v="v2_070102V01F01"/>
  </r>
  <r>
    <s v="คค 0703.59-63-0004"/>
    <s v="ก่อสร้างถนน คสล. สายชูทวีอุทิศ - สุมลประชาราษฎร์ อำเภอบางเสาธง จังหวัดสมุทรปราการ"/>
    <s v="ก่อสร้างถนน คสล. สายชูทวีอุทิศ - สุมลประชาราษฎร์ อำเภอบางเสาธง จังหวัดสมุทรปราการ"/>
    <s v="ด้านการสร้างความสามารถในการแข่งขัน"/>
    <x v="9"/>
    <s v="มกราคม 2563"/>
    <s v="กันยายน 2563"/>
    <s v="แขวงทางหลวงชนบทสมุทรปราการ"/>
    <s v="กรมทางหลวงชนบท"/>
    <x v="19"/>
    <s v="กระทรวงคมนาคม"/>
    <m/>
    <x v="0"/>
    <x v="0"/>
    <x v="0"/>
    <m/>
    <m/>
    <s v="v2_070102V01F01"/>
  </r>
  <r>
    <s v="คค 0703.59-63-0005"/>
    <s v="ปรับปรุงโครงสร้างรางระบายน้ำถนนสายประชาสามัคคี อำเภอพระสมุทรเจดีย์ จังหวัดสมุทรปราการ"/>
    <s v="ปรับปรุงโครงสร้างรางระบายน้ำถนนสายประชาสามัคคี อำเภอพระสมุทรเจดีย์ จังหวัดสมุทรปราการ"/>
    <s v="ด้านการสร้างความสามารถในการแข่งขัน"/>
    <x v="9"/>
    <s v="มกราคม 2563"/>
    <s v="กันยายน 2563"/>
    <s v="แขวงทางหลวงชนบทสมุทรปราการ"/>
    <s v="กรมทางหลวงชนบท"/>
    <x v="19"/>
    <s v="กระทรวงคมนาคม"/>
    <m/>
    <x v="0"/>
    <x v="0"/>
    <x v="0"/>
    <m/>
    <m/>
    <s v="v2_070102V01F01"/>
  </r>
  <r>
    <s v="คค 06034-63-0001"/>
    <s v="โครงการพัฒนาโครงสร้างพื้นฐาน และโครงข่ายคมนาคม ทางหลวงหมายเลข 1045 ตอนควบคุม 0201 วังสีสูบ-เขื่อนสิริกิติ์ (เป็นตอนๆ)"/>
    <s v="โครงการพัฒนาโครงสร้างพื้นฐาน และโครงข่ายคมนาคม ทางหลวงหมายเลข 1045 ตอนควบคุม 0201  วังสีสูบ-เขื่อนสิริกิติ์ (เป็นตอนๆ)"/>
    <s v="ด้านการสร้างความสามารถในการแข่งขัน"/>
    <x v="9"/>
    <s v="กุมภาพันธ์ 2563"/>
    <s v="มิถุนายน 2563"/>
    <s v="แขวงทางหลวงอุตรดิตถ์ที่ 2"/>
    <s v="กรมทางหลวง"/>
    <x v="23"/>
    <s v="กระทรวงคมนาคม"/>
    <m/>
    <x v="0"/>
    <x v="0"/>
    <x v="0"/>
    <m/>
    <m/>
    <s v="v2_070102V01F01"/>
  </r>
  <r>
    <s v="คค 06034-63-0003"/>
    <s v="โครงการพัฒนาโครงสร้างพื้นฐาน และโครงข่ายคมนาคม ทางหลวงหมายเลข 1083 ตอนควบคุม 0100 ห้วยน้อยกา – เด่นชาติ (เป็นตอนๆ)"/>
    <s v="โครงการพัฒนาโครงสร้างพื้นฐาน และโครงข่ายคมนาคม ทางหลวงหมายเลข 1083 ตอนควบคุม 0100  ห้วยน้อยกา – เด่นชาติ (เป็นตอนๆ)"/>
    <s v="ด้านการสร้างความสามารถในการแข่งขัน"/>
    <x v="9"/>
    <s v="กุมภาพันธ์ 2563"/>
    <s v="กรกฎาคม 2563"/>
    <s v="แขวงทางหลวงอุตรดิตถ์ที่ 2"/>
    <s v="กรมทางหลวง"/>
    <x v="23"/>
    <s v="กระทรวงคมนาคม"/>
    <m/>
    <x v="0"/>
    <x v="0"/>
    <x v="0"/>
    <m/>
    <m/>
    <s v="v2_070102V01F01"/>
  </r>
  <r>
    <s v="คค 06034-63-0004"/>
    <s v="โครงการพัฒนาโครงสร้างพื้นฐาน และโครงข่ายคมนาคม ทางหลวงหมายเลข 1123 ตอนควบคุม 0100 ทางเข้าบ่อเบี้ย (เป็นตอนๆ)"/>
    <s v="โครงการพัฒนาโครงสร้างพื้นฐาน และโครงข่ายคมนาคม  ทางหลวงหมายเลข 1123 ตอนควบคุม 0100  ทางเข้าบ่อเบี้ย (เป็นตอนๆ)"/>
    <s v="ด้านการสร้างความสามารถในการแข่งขัน"/>
    <x v="9"/>
    <s v="กุมภาพันธ์ 2563"/>
    <s v="กรกฎาคม 2563"/>
    <s v="แขวงทางหลวงอุตรดิตถ์ที่ 2"/>
    <s v="กรมทางหลวง"/>
    <x v="23"/>
    <s v="กระทรวงคมนาคม"/>
    <m/>
    <x v="0"/>
    <x v="0"/>
    <x v="0"/>
    <m/>
    <m/>
    <s v="v2_070102V01F01"/>
  </r>
  <r>
    <s v="คค 06034-63-0006"/>
    <s v="โครงการพัฒนาโครงสร้างพื้นฐานโครงข่ายคมนาคม ทางหลวงหมายเลข 1106 ตอนควบคุม 0100 วังสีสูบ – ผาเลือด (เป็นตอนๆ)"/>
    <s v="โครงการพัฒนาโครงสร้างพื้นฐานโครงข่ายคมนาคม ทางหลวงหมายเลข 1106 ตอนควบคุม 0100 วังสีสูบ – ผาเลือด (เป็นตอนๆ)"/>
    <s v="ด้านการสร้างความสามารถในการแข่งขัน"/>
    <x v="9"/>
    <s v="กุมภาพันธ์ 2563"/>
    <s v="มิถุนายน 2563"/>
    <s v="แขวงทางหลวงอุตรดิตถ์ที่ 2"/>
    <s v="กรมทางหลวง"/>
    <x v="23"/>
    <s v="กระทรวงคมนาคม"/>
    <m/>
    <x v="0"/>
    <x v="0"/>
    <x v="0"/>
    <m/>
    <m/>
    <s v="v2_070102V01F01"/>
  </r>
  <r>
    <s v="คค 06034-63-0007"/>
    <s v="โครงการพัฒนาโครงสร้างพื้นฐาน และโครงข่ายคมนาคม ทางหลวงหมายเลข 1339 ตอนควบคุม 0102 น้ำปาด – ปากนาย(เป็นตอนๆ)"/>
    <s v="โครงการพัฒนาโครงสร้างพื้นฐาน และโครงข่ายคมนาคม ทางหลวงหมายเลข 1339 ตอนควบคุม 0102  น้ำปาด – ปากนาย(เป็นตอนๆ)"/>
    <s v="ด้านการสร้างความสามารถในการแข่งขัน"/>
    <x v="9"/>
    <s v="กุมภาพันธ์ 2563"/>
    <s v="มิถุนายน 2563"/>
    <s v="แขวงทางหลวงอุตรดิตถ์ที่ 2"/>
    <s v="กรมทางหลวง"/>
    <x v="23"/>
    <s v="กระทรวงคมนาคม"/>
    <m/>
    <x v="0"/>
    <x v="0"/>
    <x v="0"/>
    <m/>
    <m/>
    <s v="v2_070102V01F01"/>
  </r>
  <r>
    <s v="คค 06034-63-0008"/>
    <s v="โครงการบูรณะทางผิวแอสฟัลต์ ทางหลวงหมายเลข 1339 ตอนควบคุม 0102 น้ำปาด – ปากนาย ตำบลทางแฝก ระหว่าง กม96+362 – กม.98+382"/>
    <s v="โครงการบูรณะทางผิวแอสฟัลต์  ทางหลวงหมายเลข 1339 ตอนควบคุม 0102 น้ำปาด – ปากนาย ตำบลทางแฝก ระหว่าง กม96+362 – กม.98+382"/>
    <s v="ด้านการสร้างความสามารถในการแข่งขัน"/>
    <x v="9"/>
    <s v="กุมภาพันธ์ 2563"/>
    <s v="มิถุนายน 2563"/>
    <s v="แขวงทางหลวงอุตรดิตถ์ที่ 2"/>
    <s v="กรมทางหลวง"/>
    <x v="23"/>
    <s v="กระทรวงคมนาคม"/>
    <m/>
    <x v="0"/>
    <x v="0"/>
    <x v="0"/>
    <m/>
    <m/>
    <s v="v2_070102V01F01"/>
  </r>
  <r>
    <s v="คค 06034-63-0009"/>
    <s v="โครงการบูรณะทางผิวแอสฟัลต์ 1268 ตอนควบคุม 0200 ตอนนาเจริญ – ปางไฮ ระหว่าง กม.130+425 – กม.133+450"/>
    <s v="โครงการบูรณะทางผิวแอสฟัลต์  1268 ตอนควบคุม 0200 ตอนนาเจริญ – ปางไฮ  ระหว่าง กม.130+425 – กม.133+450"/>
    <s v="ด้านการสร้างความสามารถในการแข่งขัน"/>
    <x v="9"/>
    <s v="กุมภาพันธ์ 2563"/>
    <s v="มิถุนายน 2563"/>
    <s v="แขวงทางหลวงอุตรดิตถ์ที่ 2"/>
    <s v="กรมทางหลวง"/>
    <x v="23"/>
    <s v="กระทรวงคมนาคม"/>
    <m/>
    <x v="0"/>
    <x v="0"/>
    <x v="0"/>
    <m/>
    <m/>
    <s v="v2_070102V01F01"/>
  </r>
  <r>
    <s v="คค 06034-63-0010"/>
    <s v="โครงการยกระดับมาตรฐานและเพิ่มประสิทธิภาพทางหลวงหมายเลข 1045 ตอนควบคุม 0201 ตอน วังสีสูบ - เขื่อนสิริกิติ์ ระหว่าง กม.27+500 – กม.28+854 อำเภอท่าปลา จังหวัดอุตรดิตถ์"/>
    <s v="โครงการยกระดับมาตรฐานและเพิ่มประสิทธิภาพทางหลวงหมายเลข 1045 ตอนควบคุม 0201 ตอน วังสีสูบ - เขื่อนสิริกิติ์  ระหว่าง กม.27+500 – กม.28+854 อำเภอท่าปลา จังหวัดอุตรดิตถ์"/>
    <s v="ด้านการสร้างความสามารถในการแข่งขัน"/>
    <x v="9"/>
    <s v="กุมภาพันธ์ 2563"/>
    <s v="กรกฎาคม 2563"/>
    <s v="แขวงทางหลวงอุตรดิตถ์ที่ 2"/>
    <s v="กรมทางหลวง"/>
    <x v="23"/>
    <s v="กระทรวงคมนาคม"/>
    <m/>
    <x v="0"/>
    <x v="0"/>
    <x v="0"/>
    <m/>
    <m/>
    <s v="v2_070102V01F01"/>
  </r>
  <r>
    <s v="คค 06034-63-0011"/>
    <s v="โครงการยกระดับมาตรฐานและเพิ่มประสิทธิภาพ ทางหลวงหมายเลข 1045 ตอนควบคุม 0201 ตอน วังสีสูบ – เขื่อนสิริกิติ์ ระหว่าง กม.17+891 – กม.19+200 อำเภอเมือง จังหวัดอุตรดิตถ์"/>
    <s v="โครงการยกระดับมาตรฐานและเพิ่มประสิทธิภาพ  ทางหลวงหมายเลข 1045 ตอนควบคุม 0201 ตอน  วังสีสูบ – เขื่อนสิริกิติ์   ระหว่าง กม.17+891 – กม.19+200 อำเภอเมือง จังหวัดอุตรดิตถ์"/>
    <s v="ด้านการสร้างความสามารถในการแข่งขัน"/>
    <x v="9"/>
    <s v="กุมภาพันธ์ 2563"/>
    <s v="กรกฎาคม 2563"/>
    <s v="แขวงทางหลวงอุตรดิตถ์ที่ 2"/>
    <s v="กรมทางหลวง"/>
    <x v="23"/>
    <s v="กระทรวงคมนาคม"/>
    <m/>
    <x v="0"/>
    <x v="0"/>
    <x v="0"/>
    <m/>
    <m/>
    <s v="v2_070102V01F01"/>
  </r>
  <r>
    <s v="ทส 1617-63-0002"/>
    <s v="ปรับปรุงทางลูกรังเดิมเป็นผิวจราจรแบบคอนกรีต หมู่บ้านแม่ละนา หมู่ที่ 6 ตำบลท่าสองยาง อำเภอท่าสองยาง จังหวัดตาก (ภายใต้โครงการส่งเสริมคุณภาพชีวิต เพื่อแก้ไขปัญหาความยากจน)"/>
    <s v="ปรับปรุงทางลูกรังเดิมเป็นผิวจราจรแบบคอนกรีต หมู่บ้านแม่ละนา หมู่ที่ 6 ตำบลท่าสองยาง  อำเภอท่าสองยาง จังหวัดตาก (ภายใต้โครงการส่งเสริมคุณภาพชีวิต เพื่อแก้ไขปัญหาความยากจน)"/>
    <s v="ด้านการปรับสมดุลและพัฒนาระบบการบริหารจัดการภาครัฐ"/>
    <x v="9"/>
    <s v="มกราคม 2563"/>
    <s v="กันยายน 2563"/>
    <s v="สำนักจัดการทรัพยากรป่าไม้ที่ 4 (ตาก)"/>
    <s v="กรมป่าไม้"/>
    <x v="28"/>
    <s v="กระทรวงทรัพยากรธรรมชาติและสิ่งแวดล้อม"/>
    <m/>
    <x v="0"/>
    <x v="0"/>
    <x v="0"/>
    <m/>
    <m/>
    <s v="v2_070102V01F01"/>
  </r>
  <r>
    <s v="คค 06107-63-0001"/>
    <s v="ก่อสร้างขยายทางจราจร ทงหลวงหมายเลข 4077 ตอนยะหา - บาจุ, บาจุ - บันนังสตา"/>
    <s v="ก่อสร้างขยายทางจราจร ทงหลวงหมายเลข 4077 ตอนยะหา - บาจุ, บาจุ - บันนังสตา"/>
    <s v="ด้านการสร้างความสามารถในการแข่งขัน"/>
    <x v="9"/>
    <s v="ตุลาคม 2562"/>
    <s v="กันยายน 2563"/>
    <s v="แขวงทางหลวงยะลา"/>
    <s v="กรมทางหลวง"/>
    <x v="23"/>
    <s v="กระทรวงคมนาคม"/>
    <m/>
    <x v="0"/>
    <x v="0"/>
    <x v="0"/>
    <m/>
    <m/>
    <s v="v2_070102V01F01"/>
  </r>
  <r>
    <s v="คค 0703.62-63-0003"/>
    <s v="ปรับปรุงถนนลาดยาง แยกทางหลวงชนบท สก.3087 – อ.สนามชัยเขต จังหวัดสระแก้ว,จังหวัดฉะเชิงเทรา"/>
    <s v="ปรับปรุงถนนลาดยาง แยกทางหลวงชนบท สก.3087 – อ.สนามชัยเขต  จังหวัดสระแก้ว,จังหวัดฉะเชิงเทรา"/>
    <s v="ด้านการสร้างความสามารถในการแข่งขัน"/>
    <x v="9"/>
    <s v="ตุลาคม 2562"/>
    <s v="กันยายน 2563"/>
    <s v="แขวงทางหลวงชนบทสระแก้ว"/>
    <s v="กรมทางหลวงชนบท"/>
    <x v="19"/>
    <s v="กระทรวงคมนาคม"/>
    <m/>
    <x v="0"/>
    <x v="0"/>
    <x v="0"/>
    <m/>
    <m/>
    <s v="v2_070102V01F01"/>
  </r>
  <r>
    <s v="คค 0703.62-63-0004"/>
    <s v="ปรับปรุงถนนลาดยาง แยกทางหลวงหมายเลข 348 – นิคมอุตสาหกรรมจังหวัดสระแก้ว"/>
    <s v="ปรับปรุงถนนลาดยาง แยกทางหลวงหมายเลข 348 – นิคมอุตสาหกรรมจังหวัดสระแก้ว"/>
    <s v="ด้านการสร้างความสามารถในการแข่งขัน"/>
    <x v="9"/>
    <s v="ตุลาคม 2562"/>
    <s v="กันยายน 2563"/>
    <s v="แขวงทางหลวงชนบทสระแก้ว"/>
    <s v="กรมทางหลวงชนบท"/>
    <x v="19"/>
    <s v="กระทรวงคมนาคม"/>
    <m/>
    <x v="0"/>
    <x v="0"/>
    <x v="0"/>
    <m/>
    <m/>
    <s v="v2_070102V01F01"/>
  </r>
  <r>
    <s v="คค 0409-63-0004"/>
    <s v="โครงการส่งเสริมคุณภาพผู้ประกอบการขนส่งรุ่นใหม่ ปีงบประมาณ 2563"/>
    <s v="โครงการส่งเสริมคุณภาพผู้ประกอบการขนส่งรุ่นใหม่ ปีงบประมาณ 2563"/>
    <s v="ด้านการสร้างความสามารถในการแข่งขัน"/>
    <x v="9"/>
    <s v="ตุลาคม 2562"/>
    <s v="กันยายน 2563"/>
    <s v="สำนักการขนส่งผู้โดยสาร"/>
    <s v="กรมการขนส่งทางบก"/>
    <x v="2"/>
    <s v="กระทรวงคมนาคม"/>
    <m/>
    <x v="3"/>
    <x v="4"/>
    <x v="0"/>
    <m/>
    <m/>
    <s v="v2_070102V02F01"/>
  </r>
  <r>
    <s v="คค 06039-63-0003"/>
    <s v="เพิ่มประสิทธิภาพทางหลวงหมายเลข 210 ตอนนิคมเชียงพิณ - หนองบัวลำภู ช่วง กม.38+775 – 40+727 ตำบลหนองบัว อำเภอเมืองหนองบัวลำภู จังหวัดหนองบัวลำภู ระยะทาง 1.952 กิโลเมตร"/>
    <s v="เพิ่มประสิทธิภาพทางหลวงหมายเลข 210 ตอนนิคมเชียงพิณ - หนองบัวลำภู ช่วง กม.38+775 – 40+727 ตำบลหนองบัว อำเภอเมืองหนองบัวลำภู จังหวัดหนองบัวลำภู ระยะทาง 1.952 กิโลเมตร"/>
    <s v="ด้านการสร้างความสามารถในการแข่งขัน"/>
    <x v="9"/>
    <s v="ตุลาคม 2562"/>
    <s v="กันยายน 2563"/>
    <s v="แขวงทางหลวงหนองบัวลำภู"/>
    <s v="กรมทางหลวง"/>
    <x v="23"/>
    <s v="กระทรวงคมนาคม"/>
    <m/>
    <x v="0"/>
    <x v="0"/>
    <x v="0"/>
    <m/>
    <m/>
    <s v="v2_070102V01F01"/>
  </r>
  <r>
    <s v="คค 06039-63-0004"/>
    <s v="ปรับปรุงทางหลวงผ่านย่านชุมชน ทางหลวงหมายเลข 228 ช่วง กม.54+000 – 56+450 ตลาดศรีบุญเรือง ถึงแยก บขส.ศรีบุญเรือง อำเภอศรีบุญเรือง จังหวัดหนองบัวลำภู ระยะทาง 2.450 กิโลเมตร"/>
    <s v="ปรับปรุงทางหลวงผ่านย่านชุมชน ทางหลวงหมายเลข 228 ช่วง กม.54+000 – 56+450 ตลาดศรีบุญเรือง ถึงแยก บขส.ศรีบุญเรือง อำเภอศรีบุญเรือง จังหวัดหนองบัวลำภู ระยะทาง 2.450 กิโลเมตร"/>
    <s v="ด้านการสร้างความสามารถในการแข่งขัน"/>
    <x v="9"/>
    <s v="ตุลาคม 2562"/>
    <s v="กันยายน 2563"/>
    <s v="แขวงทางหลวงหนองบัวลำภู"/>
    <s v="กรมทางหลวง"/>
    <x v="23"/>
    <s v="กระทรวงคมนาคม"/>
    <m/>
    <x v="0"/>
    <x v="0"/>
    <x v="0"/>
    <m/>
    <m/>
    <s v="v2_070102V01F01"/>
  </r>
  <r>
    <s v="สพ.7204-63-0002"/>
    <s v="พัฒนาโครงสร้างพื้นฐานด้านการเกษตรจังหวัดสุพรรณบุรี/อำเภอบางปลาม้า (ระยะที่ 2)"/>
    <s v="พัฒนาโครงสร้างพื้นฐานด้านการเกษตรจังหวัดสุพรรณบุรี/อำเภอบางปลาม้า (ระยะที่ 2)"/>
    <s v="ด้านการสร้างความสามารถในการแข่งขัน"/>
    <x v="9"/>
    <s v="ตุลาคม 2562"/>
    <s v="กันยายน 2563"/>
    <s v="อำเภอบางปลาม้า จังหวัดสุพรรณบุรี"/>
    <s v="กรมการปกครอง"/>
    <x v="20"/>
    <s v="กระทรวงมหาดไทย"/>
    <m/>
    <x v="0"/>
    <x v="0"/>
    <x v="0"/>
    <m/>
    <m/>
    <s v="v2_070102V01F01"/>
  </r>
  <r>
    <s v="คค 06066-63-0001"/>
    <s v="โครงการการพัฒนาเชื่อมโยงเส้นทางคมนาคมและระบบโลจิสติกส์/กิจกรรมย่อย : งานบูรณะผิวทางแอสฟัลต์ ทล.3224 ตอนควบคุม 0100 ท่าคล้อ - แสลงพันระหว่าง กม.23+000 – กม.27+000 ตำบลมวกเหล็ก อำเภอมวกเหล็ก จังหวัดสระบุรี"/>
    <s v="โครงการการพัฒนาเชื่อมโยงเส้นทางคมนาคมและระบบโลจิสติกส์/กิจกรรมย่อย : งานบูรณะผิวทางแอสฟัลต์ ทล.3224 ตอนควบคุม 0100 ท่าคล้อ - แสลงพันระหว่าง กม.23+000 – กม.27+000 ตำบลมวกเหล็ก อำเภอมวกเหล็ก จังหวัดสระบุรี"/>
    <s v="ด้านการสร้างความสามารถในการแข่งขัน"/>
    <x v="9"/>
    <s v="มีนาคม 2563"/>
    <s v="กันยายน 2563"/>
    <s v="แขวงทางหลวงสระบุรี"/>
    <s v="กรมทางหลวง"/>
    <x v="23"/>
    <s v="กระทรวงคมนาคม"/>
    <m/>
    <x v="0"/>
    <x v="0"/>
    <x v="0"/>
    <m/>
    <m/>
    <s v="v2_070102V01F01"/>
  </r>
  <r>
    <s v="รอ 0017-63-0115"/>
    <s v="โครงการเพิ่มประสิทธิภาพในการบริหารการจัดทำแผนพัฒนากลุ่มจังหวัด และแผนปฏิบัติราชการประจำปีกลุ่มจังหวัด ประจำปีงบประมาณ พ.ศ.2563"/>
    <s v="โครงการเพิ่มประสิทธิภาพในการบริหารการจัดทำแผนพัฒนากลุ่มจังหวัด และแผนปฏิบัติราชการประจำปีกลุ่มจังหวัด ประจำปีงบประมาณ พ.ศ.2563"/>
    <s v="ด้านการสร้างความสามารถในการแข่งขัน"/>
    <x v="9"/>
    <s v="ตุลาคม 2562"/>
    <s v="กันยายน 2563"/>
    <m/>
    <s v="ร้อยเอ็ด"/>
    <x v="29"/>
    <s v="จังหวัดและกลุ่มจังหวัด"/>
    <m/>
    <x v="2"/>
    <x v="3"/>
    <x v="0"/>
    <m/>
    <m/>
    <s v="v2_070102V04F01"/>
  </r>
  <r>
    <s v="คค 0703.68-63-0001"/>
    <s v="โครงการก่อสร้างถนนลาดยางพาราแอสฟัลติกคอนกรีต"/>
    <s v="โครงการก่อสร้างถนนลาดยางพาราแอสฟัลติกคอนกรีต"/>
    <s v="ด้านการสร้างความสามารถในการแข่งขัน"/>
    <x v="9"/>
    <s v="เมษายน 2563"/>
    <s v="กันยายน 2563"/>
    <s v="แขวงทางหลวงชนบทสุรินทร์"/>
    <s v="กรมทางหลวงชนบท"/>
    <x v="19"/>
    <s v="กระทรวงคมนาคม"/>
    <m/>
    <x v="0"/>
    <x v="0"/>
    <x v="0"/>
    <m/>
    <m/>
    <s v="v2_070102V01F01"/>
  </r>
  <r>
    <s v="คค 0703.68-63-0002"/>
    <s v="โครงการซ่อมสร้างถนนลาดยางพาราแอสฟังติกคอนกรีต"/>
    <s v="โครงการซ่อมสร้างถนนลาดยางพาราแอสฟังติกคอนกรีต"/>
    <s v="ด้านการสร้างความสามารถในการแข่งขัน"/>
    <x v="9"/>
    <s v="เมษายน 2563"/>
    <s v="กันยายน 2563"/>
    <s v="แขวงทางหลวงชนบทสุรินทร์"/>
    <s v="กรมทางหลวงชนบท"/>
    <x v="19"/>
    <s v="กระทรวงคมนาคม"/>
    <m/>
    <x v="0"/>
    <x v="0"/>
    <x v="0"/>
    <m/>
    <m/>
    <s v="v2_070102V01F01"/>
  </r>
  <r>
    <s v="คค 06051-63-0003"/>
    <s v="โครงการอำนวยความปลอดภัยทางถนน"/>
    <s v="โครงการอำนวยความปลอดภัยทางถนน"/>
    <s v="ด้านการสร้างความสามารถในการแข่งขัน"/>
    <x v="9"/>
    <s v="มีนาคม 2563"/>
    <s v="กรกฎาคม 2563"/>
    <s v="แขวงทางหลวงอุบลราชธานีที่ 2"/>
    <s v="กรมทางหลวง"/>
    <x v="23"/>
    <s v="กระทรวงคมนาคม"/>
    <m/>
    <x v="0"/>
    <x v="0"/>
    <x v="0"/>
    <m/>
    <m/>
    <s v="v2_070102V01F01"/>
  </r>
  <r>
    <s v="คค 06057-63-0008"/>
    <s v="โครงการพัฒนาด้านสังคม"/>
    <s v="โครงการพัฒนาด้านสังคม"/>
    <s v="ด้านการสร้างความสามารถในการแข่งขัน"/>
    <x v="9"/>
    <s v="ตุลาคม 2562"/>
    <s v="กันยายน 2563"/>
    <s v="แขวงทางหลวงนครราชสีมาที่ 2"/>
    <s v="กรมทางหลวง"/>
    <x v="23"/>
    <s v="กระทรวงคมนาคม"/>
    <m/>
    <x v="0"/>
    <x v="0"/>
    <x v="0"/>
    <m/>
    <m/>
    <s v="v2_070102V01F01"/>
  </r>
  <r>
    <s v="คค 0703.68-63-0003"/>
    <s v="โครงการยกระดับขีดความสามารถการท่องเที่ยวและผลิตภัณฑ์ไหม/กิจกรรมหลักการพัฒนาโครงสร้างพื้นฐานฯ/รายการก่อสร้างถนนลาดยางแอสฟัลติกคอนกรีต สายบ้านน้อยแสนสุข หมู่ที่ 12 - แยกเขาขาว (จุดชมวิวผามะนาว) ต.โคกตะเคียน อ.กาบเชิง จ.สุรินทร์"/>
    <s v="โครงการยกระดับขีดความสามารถการท่องเที่ยวและผลิตภัณฑ์ไหม/กิจกรรมหลักการพัฒนาโครงสร้างพื้นฐานฯ/รายการก่อสร้างถนนลาดยางแอสฟัลติกคอนกรีต สายบ้านน้อยแสนสุข หมู่ที่ 12 - แยกเขาขาว (จุดชมวิวผามะนาว) ต.โคกตะเคียน อ.กาบเชิง จ.สุรินทร์"/>
    <s v="ด้านการสร้างความสามารถในการแข่งขัน"/>
    <x v="9"/>
    <s v="ตุลาคม 2562"/>
    <s v="กันยายน 2563"/>
    <s v="แขวงทางหลวงชนบทสุรินทร์"/>
    <s v="กรมทางหลวงชนบท"/>
    <x v="19"/>
    <s v="กระทรวงคมนาคม"/>
    <m/>
    <x v="0"/>
    <x v="0"/>
    <x v="0"/>
    <m/>
    <m/>
    <s v="v2_070102V01F01"/>
  </r>
  <r>
    <s v="มส 0022-63-0001"/>
    <s v="ก่อสร้างท่อลอดเหลี่ยม คสล. ชนิดช่องเดี่ยว พร้อมรางระบายน้ำ บริเวณชุมชนมะขามจุม ถนนแม่สะเรียง ตำบลแม่สะเรียง อำเภอแม่สะเรียง จังหวัดแม่ฮ่องสอน ท่อลอดเหลี่ยม ขนาดกว้าง 2.40 ม. สูง 1.60 ม. ยาว 25 ม. รางระบายน้ำกว้าง 2.40 ม. ลึก 1.20 ม. ยาว 90 ม."/>
    <s v="ก่อสร้างท่อลอดเหลี่ยม คสล. ชนิดช่องเดี่ยว พร้อมรางระบายน้ำ บริเวณชุมชนมะขามจุม ถนนแม่สะเรียง ตำบลแม่สะเรียง อำเภอแม่สะเรียง จังหวัดแม่ฮ่องสอน ท่อลอดเหลี่ยม ขนาดกว้าง 2.40 ม. สูง 1.60 ม. ยาว 25 ม. รางระบายน้ำกว้าง 2.40 ม. ลึก 1.20 ม. ยาว 90 ม."/>
    <s v="ด้านการสร้างความสามารถในการแข่งขัน"/>
    <x v="9"/>
    <s v="กุมภาพันธ์ 2563"/>
    <s v="กันยายน 2563"/>
    <s v="สำนักงานโยธาธิการและผังเมืองจังหวัดแม่ฮ่องสอน"/>
    <s v="กรมโยธาธิการและผังเมือง"/>
    <x v="30"/>
    <s v="กระทรวงมหาดไทย"/>
    <m/>
    <x v="0"/>
    <x v="0"/>
    <x v="0"/>
    <m/>
    <m/>
    <s v="v2_070102V01F01"/>
  </r>
  <r>
    <s v="มส 0022-63-0008"/>
    <s v="ปรับปรุงถนนเส้นทางตรวจการณ์ห้วยต้นนุ่น เขตรักษาพันธุ์สัตว์ป่าดอยเวียงหล้า จังหวัดแม่ฮ่องสอน ขนาดผิวจราจรกว้าง 6 ม. ระยะทาง 5 กม. พร้อมสิ่งประกอบ 1 สายทาง"/>
    <s v="ปรับปรุงถนนเส้นทางตรวจการณ์ห้วยต้นนุ่น เขตรักษาพันธุ์สัตว์ป่าดอยเวียงหล้า จังหวัดแม่ฮ่องสอน ขนาดผิวจราจรกว้าง 6 ม. ระยะทาง 5 กม. พร้อมสิ่งประกอบ 1 สายทาง"/>
    <s v="ด้านการสร้างความสามารถในการแข่งขัน"/>
    <x v="9"/>
    <s v="กุมภาพันธ์ 2563"/>
    <s v="กันยายน 2563"/>
    <s v="สำนักงานโยธาธิการและผังเมืองจังหวัดแม่ฮ่องสอน"/>
    <s v="กรมโยธาธิการและผังเมือง"/>
    <x v="30"/>
    <s v="กระทรวงมหาดไทย"/>
    <m/>
    <x v="0"/>
    <x v="0"/>
    <x v="0"/>
    <m/>
    <m/>
    <s v="v2_070102V01F01"/>
  </r>
  <r>
    <s v="คค 06049-63-0003"/>
    <s v="3) โครงการพัฒนาโครงข่ายคมนาคมขนส่ง กิจกรรมพัฒนาระบบขนส่งทางบก งานขยายถนนจาก 2 ช่องทางเป็น 4 ช่องทางจราจร ตำบลแวง อำเภอโพนทอง จังหวัดร้อยเอ็ด ในทางหลวงหมายเลข 2046 ตอน บ้านงิ้ว – ลำน้ำยัง ขนาดความกว้าง 21.00 เมตร ยาว 2.788 กิโลเมตร หนา 0.05 เมตร"/>
    <s v="3)โครงการพัฒนาโครงข่ายคมนาคมขนส่ง กิจกรรมพัฒนาระบบขนส่งทางบก งานขยายถนนจาก 2 ช่องทางเป็น 4 ช่องทางจราจร ตำบลแวง อำเภอโพนทอง จังหวัดร้อยเอ็ด ในทางหลวงหมายเลข 2046 ตอน บ้านงิ้ว – ลำน้ำยัง ขนาดความกว้าง 21.00 เมตร ยาว 2.788 กิโลเมตร หนา 0.05 เมตร"/>
    <s v="ด้านการสร้างความสามารถในการแข่งขัน"/>
    <x v="9"/>
    <s v="ตุลาคม 2562"/>
    <s v="กันยายน 2563"/>
    <s v="แขวงทางหลวงร้อยเอ็ด"/>
    <s v="กรมทางหลวง"/>
    <x v="23"/>
    <s v="กระทรวงคมนาคม"/>
    <m/>
    <x v="0"/>
    <x v="0"/>
    <x v="0"/>
    <m/>
    <m/>
    <s v="v2_070102V01F01"/>
  </r>
  <r>
    <s v="คค 06049-63-0004"/>
    <s v="เพิ่มประสิทธิภาพและพัฒนาระบบจราจรเพื่อเพิ่มความปลอดภัยทางถนนในจังหวัดร้อยเอ็ด"/>
    <s v="เพิ่มประสิทธิภาพและพัฒนาระบบจราจรเพื่อเพิ่มความปลอดภัยทางถนนในจังหวัดร้อยเอ็ด"/>
    <s v="ด้านการสร้างความสามารถในการแข่งขัน"/>
    <x v="9"/>
    <s v="ตุลาคม 2562"/>
    <s v="กันยายน 2563"/>
    <s v="แขวงทางหลวงร้อยเอ็ด"/>
    <s v="กรมทางหลวง"/>
    <x v="23"/>
    <s v="กระทรวงคมนาคม"/>
    <m/>
    <x v="0"/>
    <x v="0"/>
    <x v="0"/>
    <m/>
    <m/>
    <s v="v2_070102V01F01"/>
  </r>
  <r>
    <s v="คค 06017-63-0002"/>
    <s v="โครงการพัฒนาโครงข่ายคมนาคมในกลุ่มจังหวัดภาคเหนือตอนบน 2 เชื่อมโยงกับประเทศเพื่อนบ้าน"/>
    <s v="โครงการพัฒนาโครงข่ายคมนาคมในกลุ่มจังหวัดภาคเหนือตอนบน 2 เชื่อมโยงกับประเทศเพื่อนบ้าน"/>
    <s v="ด้านการสร้างความสามารถในการแข่งขัน"/>
    <x v="9"/>
    <s v="ตุลาคม 2562"/>
    <s v="กันยายน 2563"/>
    <s v="แขวงทางหลวงพะเยา"/>
    <s v="กรมทางหลวง"/>
    <x v="23"/>
    <s v="กระทรวงคมนาคม"/>
    <m/>
    <x v="0"/>
    <x v="0"/>
    <x v="0"/>
    <m/>
    <m/>
    <s v="v2_070102V01F01"/>
  </r>
  <r>
    <s v="พย 0022-63-0005"/>
    <s v="ศึกษาและจัดทำรายงานการวิเคราะห์ผลกระทบสิ่งแวดล้อม โครงการก่อสร้างอาคารด่านชายแดนถาวร บ้านฮวก อำเภอภูซาง จังหวัดพะเยา"/>
    <s v="ศึกษาและจัดทำรายงานการวิเคราะห์ผลกระทบสิ่งแวดล้อม โครงการก่อสร้างอาคารด่านชายแดนถาวร บ้านฮวก อำเภอภูซาง จังหวัดพะเยา"/>
    <s v="ด้านการสร้างความสามารถในการแข่งขัน"/>
    <x v="9"/>
    <s v="เมษายน 2563"/>
    <s v="มีนาคม 2564"/>
    <s v="สำนักงานโยธาธิการและผังเมืองจังหวัดพะเยา"/>
    <s v="กรมโยธาธิการและผังเมือง"/>
    <x v="30"/>
    <s v="กระทรวงมหาดไทย"/>
    <m/>
    <x v="0"/>
    <x v="6"/>
    <x v="0"/>
    <m/>
    <m/>
    <s v="v2_070102V01F02"/>
  </r>
  <r>
    <s v="มท 0227.3(ยล)-63-0005"/>
    <s v="โครงการพัฒนาโครงข่ายคมนาคมและระบบโลจิสติกส์"/>
    <s v="โครงการพัฒนาโครงข่ายคมนาคมและระบบโลจิสติกส์"/>
    <s v="ด้านการสร้างความสามารถในการแข่งขัน"/>
    <x v="9"/>
    <s v="ตุลาคม 2562"/>
    <s v="กันยายน 2563"/>
    <m/>
    <s v="ภาคใต้ชายแดน"/>
    <x v="31"/>
    <s v="จังหวัดและกลุ่มจังหวัด"/>
    <m/>
    <x v="0"/>
    <x v="0"/>
    <x v="0"/>
    <m/>
    <m/>
    <s v="v2_070102V01F01"/>
  </r>
  <r>
    <s v="คค 06049-63-0006"/>
    <s v="ติดตั้งไฟฟ้าแสงสว่างและอุปกรณ์อำนวยความสะดวกปลอดภัยในทางหลวงสายหลักและในจังหวัด"/>
    <s v="ติดตั้งไฟฟ้าแสงสว่างและอุปกรณ์อำนวยความสะดวกปลอดภัยในทางหลวงสายหลักและในจังหวัด"/>
    <s v="ด้านการสร้างความสามารถในการแข่งขัน"/>
    <x v="9"/>
    <s v="ตุลาคม 2562"/>
    <s v="กันยายน 2563"/>
    <s v="แขวงทางหลวงร้อยเอ็ด"/>
    <s v="กรมทางหลวง"/>
    <x v="23"/>
    <s v="กระทรวงคมนาคม"/>
    <m/>
    <x v="0"/>
    <x v="0"/>
    <x v="0"/>
    <m/>
    <m/>
    <s v="v2_070102V01F01"/>
  </r>
  <r>
    <s v="คค 06086-63-0001"/>
    <s v="บูรณะทางหลวง เพื่อพัฒนาโครงข่ายเชื่อมโยงพื้นที่เศรษฐกิจชายแดนทางหลวงหมายเลข 3157 ตอน แสนตุ้ง-บ่อไร่ ตำบลเทพนิมิต อำเภอเขาสมิง จังหวัดตราด"/>
    <s v="บูรณะทางหลวง เพื่อพัฒนาโครงข่ายเชื่อมโยงพื้นที่เศรษฐกิจชายแดนทางหลวงหมายเลข 3157 ตอน แสนตุ้ง-บ่อไร่ ตำบลเทพนิมิต อำเภอเขาสมิง จังหวัดตราด"/>
    <s v="ด้านการสร้างความสามารถในการแข่งขัน"/>
    <x v="9"/>
    <s v="เมษายน 2563"/>
    <s v="กันยายน 2563"/>
    <s v="แขวงทางหลวงตราด"/>
    <s v="กรมทางหลวง"/>
    <x v="23"/>
    <s v="กระทรวงคมนาคม"/>
    <m/>
    <x v="0"/>
    <x v="0"/>
    <x v="0"/>
    <m/>
    <m/>
    <s v="v2_070102V01F01"/>
  </r>
  <r>
    <s v="คค 06049-63-0010"/>
    <s v="โครงการเสริมสร้างความปลอดภัยบนถนนทางหลวง เพื่อให้ประชาชนเดินทางปลอดภัย ในทางหลวงหมายเลข 2046 ตอน บ้านงิ้ว - ลำน้ำยัง"/>
    <s v="โครงการเสริมสร้างความปลอดภัยบนถนนทางหลวง เพื่อให้ประชาชนเดินทางปลอดภัย ในทางหลวงหมายเลข 2046 ตอน บ้านงิ้ว - ลำน้ำยัง"/>
    <s v="ด้านการสร้างความสามารถในการแข่งขัน"/>
    <x v="9"/>
    <s v="เมษายน 2563"/>
    <s v="เมษายน 2564"/>
    <s v="แขวงทางหลวงร้อยเอ็ด"/>
    <s v="กรมทางหลวง"/>
    <x v="23"/>
    <s v="กระทรวงคมนาคม"/>
    <m/>
    <x v="0"/>
    <x v="0"/>
    <x v="0"/>
    <m/>
    <m/>
    <s v="v2_070102V01F01"/>
  </r>
  <r>
    <s v="คค 06038-63-0003"/>
    <s v="โครงการพัฒนาและปรับปรุงโครงสร้างพื้นฐานและสิ่งอำนวยความสะดวกเพื่อส่งเสริมการท่องเที่ยว กิจกรรม ยกระดับมาตรฐานทางและเพิ่มประสิทธิภาพทางหลวง ทางหลวงหมายเลข 2113 คอนควบคุม 0100 ตอน ด่านซ้าย - เหมืองแพร่ ระหว่าง กม.28+850 - กม.31+750"/>
    <s v="โครงการพัฒนาและปรับปรุงโครงสร้างพื้นฐานและสิ่งอำนวยความสะดวกเพื่อส่งเสริมการท่องเที่ยว กิจกรรม ยกระดับมาตรฐานทางและเพิ่มประสิทธิภาพทางหลวง ทางหลวงหมายเลข 2113 คอนควบคุม 0100 ตอน ด่านซ้าย - เหมืองแพร่ ระหว่าง กม.28+850 - กม.31+750"/>
    <s v="ด้านการสร้างความสามารถในการแข่งขัน"/>
    <x v="9"/>
    <s v="เมษายน 2563"/>
    <s v="กันยายน 2563"/>
    <s v="แขวงทางหลวงเลยที่ 2 (ด่านซ้าย)"/>
    <s v="กรมทางหลวง"/>
    <x v="23"/>
    <s v="กระทรวงคมนาคม"/>
    <m/>
    <x v="0"/>
    <x v="0"/>
    <x v="0"/>
    <m/>
    <m/>
    <s v="v2_070102V01F01"/>
  </r>
  <r>
    <s v="ศธ 058201-63-0012"/>
    <s v="โครงการอบรมระบบโลจิสติกส์ในท่าเรืออัจฉริยะ"/>
    <s v="โครงการอบรมระบบโลจิสติกส์ในท่าเรืออัจฉริยะ"/>
    <s v="ด้านการสร้างความสามารถในการแข่งขัน"/>
    <x v="9"/>
    <s v="มิถุนายน 2563"/>
    <s v="มิถุนายน 2563"/>
    <s v="คณะวิศวกรรมศาสตร์"/>
    <s v="มหาวิทยาลัยเทคโนโลยีราชมงคลรัตนโกสินทร์"/>
    <x v="32"/>
    <s v="กระทรวงการอุดมศึกษา วิทยาศาสตร์ วิจัยและนวัตกรรม"/>
    <m/>
    <x v="2"/>
    <x v="12"/>
    <x v="0"/>
    <m/>
    <m/>
    <s v="v2_070102V04F03"/>
  </r>
  <r>
    <s v="รย.2105-63-0001"/>
    <s v="โครงการพัฒนาโครงสร้างพื้นฐานด้านคมนาคมเพื่อบริการประชาชนอย่างทั่วถึงในอำเภอบ้านค่าย (ก่อสร้างปรับปรุงถนนคอนกรีตเสริมเหล็ก สายท้ายทุ่ง - ในชาก ช่วงที่ 2 หมู่ที่ 2 ตำบลหนองบัว อำเภอบ้านค่าย จังหวัดระยอง)"/>
    <s v="โครงการพัฒนาโครงสร้างพื้นฐานด้านคมนาคมเพื่อบริการประชาชนอย่างทั่วถึงในอำเภอบ้านค่าย (ก่อสร้างปรับปรุงถนนคอนกรีตเสริมเหล็ก สายท้ายทุ่ง - ในชาก ช่วงที่ 2 หมู่ที่ 2 ตำบลหนองบัว  อำเภอบ้านค่าย จังหวัดระยอง)"/>
    <s v="ด้านการสร้างความสามารถในการแข่งขัน"/>
    <x v="9"/>
    <s v="มิถุนายน 2563"/>
    <s v="กันยายน 2563"/>
    <s v="อำเภอบ้านค่าย จังหวัดระยอง"/>
    <s v="กรมการปกครอง"/>
    <x v="20"/>
    <s v="กระทรวงมหาดไทย"/>
    <m/>
    <x v="0"/>
    <x v="0"/>
    <x v="0"/>
    <m/>
    <m/>
    <s v="v2_070102V01F01"/>
  </r>
  <r>
    <s v="คค 0703.27-63-0003"/>
    <s v="โครงการเสริมสร้างศักยภาพศูนย์กลางการท่องเที่ยวอารยธรรมขอม และกีฬามาตรฐานโลก กิจกรรมพัฒนาเส้นทางและสิ่งอำนวยความสะดวกเพื่อการท่องเที่ยว"/>
    <s v="โครงการเสริมสร้างศักยภาพศูนย์กลางการท่องเที่ยวอารยธรรมขอม และกีฬามาตรฐานโลก กิจกรรมพัฒนาเส้นทางและสิ่งอำนวยความสะดวกเพื่อการท่องเที่ยว"/>
    <s v="ด้านการสร้างความสามารถในการแข่งขัน"/>
    <x v="9"/>
    <s v="เมษายน 2563"/>
    <s v="กันยายน 2563"/>
    <s v="แขวงทางหลวงชนบทบุรีรัมย์"/>
    <s v="กรมทางหลวงชนบท"/>
    <x v="19"/>
    <s v="กระทรวงคมนาคม"/>
    <m/>
    <x v="0"/>
    <x v="0"/>
    <x v="0"/>
    <m/>
    <m/>
    <s v="v2_070102V01F01"/>
  </r>
  <r>
    <s v="คค 0703.27-63-0004"/>
    <s v="โครงการส่งเสริมการผลิต การแปรรูป การตลาด สินค้าเกษตรลอดภัย กิจกรรมเพิ่มศักยภาพการคมนาคมขนส่งเพื่อขนถ่ายสินค้าด้านการเกษตรและอุตสาหกรรม"/>
    <s v="โครงการส่งเสริมการผลิต การแปรรูป การตลาด สินค้าเกษตรลอดภัย กิจกรรมเพิ่มศักยภาพการคมนาคมขนส่งเพื่อขนถ่ายสินค้าด้านการเกษตรและอุตสาหกรรม"/>
    <s v="ด้านการสร้างความสามารถในการแข่งขัน"/>
    <x v="9"/>
    <s v="เมษายน 2563"/>
    <s v="กันยายน 2563"/>
    <s v="แขวงทางหลวงชนบทบุรีรัมย์"/>
    <s v="กรมทางหลวงชนบท"/>
    <x v="19"/>
    <s v="กระทรวงคมนาคม"/>
    <m/>
    <x v="0"/>
    <x v="0"/>
    <x v="0"/>
    <m/>
    <m/>
    <s v="v2_070102V01F01"/>
  </r>
  <r>
    <s v="คค 0703.64-63-0004"/>
    <s v="ซ่อมสร้างผิวทางแอสฟัลท์ติกคอนกรีต สาย สห.4013 แยกทางหลวงหมายเลข 3454 - บ้านกระดี่แดง ตำบลโพประจักษ์ อำเภอท่าช้าง จังหวัดสิงห์บุรี"/>
    <s v="ซ่อมสร้างผิวทางแอสฟัลท์ติกคอนกรีต สาย สห.4013 แยกทางหลวงหมายเลข 3454 - บ้านกระดี่แดง ตำบลโพประจักษ์ อำเภอท่าช้าง จังหวัดสิงห์บุรี"/>
    <s v="ด้านการสร้างความสามารถในการแข่งขัน"/>
    <x v="9"/>
    <s v="เมษายน 2563"/>
    <s v="เมษายน 2564"/>
    <s v="แขวงทางหลวงชนบทสิงห์บุรี"/>
    <s v="กรมทางหลวงชนบท"/>
    <x v="19"/>
    <s v="กระทรวงคมนาคม"/>
    <m/>
    <x v="0"/>
    <x v="0"/>
    <x v="0"/>
    <m/>
    <m/>
    <s v="v2_070102V01F01"/>
  </r>
  <r>
    <s v="คค 06029-63-0001"/>
    <s v="ขยายช่องจราจรและทางเท้า ทางหลวงหมายเลข 12 ตอน พิษณุโลก - ร้องโพธิ์ กม. 226+500 - กม. 228+796"/>
    <s v="ขยายช่องจราจรและทางเท้า ทางหลวงหมายเลข 12 ตอน พิษณุโลก - ร้องโพธิ์ กม. 226+500 - กม. 228+796"/>
    <s v="ด้านการสร้างความสามารถในการแข่งขัน"/>
    <x v="9"/>
    <s v="พฤษภาคม 2563"/>
    <s v="พฤศจิกายน 2563"/>
    <s v="แขวงทางหลวงพิษณุโลกที่ 1"/>
    <s v="กรมทางหลวง"/>
    <x v="23"/>
    <s v="กระทรวงคมนาคม"/>
    <m/>
    <x v="0"/>
    <x v="0"/>
    <x v="0"/>
    <m/>
    <m/>
    <s v="v2_070102V01F01"/>
  </r>
  <r>
    <s v="คค 0703.68-63-0004"/>
    <s v="โครงการยกระดับขีดความสามารถการท่องเที่ยวและผลิตภัณฑ์ไหมนครชัยบุรินทร์ / กิจกรรมหลักการพัฒนาโครงสร้างพื้นฐานฯ/รายการก่อสร้างถนนลาดยางแอสฟัลติกคอนกรีต สายบ้านเมืองบัว หมู่ที่1 ต.เมืองบัว อ.ชุมพลบุรี จ.สุรินทร์ - บ้านแคนดง ต.แคนดง อ.แคนดง จ.บุรีรัมย์"/>
    <s v="โครงการยกระดับขีดความสามารถการท่องเที่ยวและผลิตภัณฑ์ไหมนครชัยบุรินทร์ / กิจกรรมหลักการพัฒนาโครงสร้างพื้นฐานฯ/รายการก่อสร้างถนนลาดยางแอสฟัลติกคอนกรีต สายบ้านเมืองบัว หมู่ที่1 ต.เมืองบัว อ.ชุมพลบุรี จ.สุรินทร์ - บ้านแคนดง ต.แคนดง อ.แคนดง จ.บุรีรัมย์"/>
    <s v="ด้านการสร้างความสามารถในการแข่งขัน"/>
    <x v="9"/>
    <s v="เมษายน 2563"/>
    <s v="เมษายน 2564"/>
    <s v="แขวงทางหลวงชนบทสุรินทร์"/>
    <s v="กรมทางหลวงชนบท"/>
    <x v="19"/>
    <s v="กระทรวงคมนาคม"/>
    <m/>
    <x v="0"/>
    <x v="0"/>
    <x v="0"/>
    <m/>
    <m/>
    <s v="v2_070102V01F01"/>
  </r>
  <r>
    <s v="อจ 0022-64-0001"/>
    <s v="โครงการพัฒนาปรับปรุงเส้นทางคมนาคมเพื่อแก้ไขปัญหาความเดือดร้อน ยกระดับคุณภาพชีวิตและพัฒนาเศรษฐกิจฐานราก "/>
    <s v="โครงการพัฒนาปรับปรุงเส้นทางคมนาคมเพื่อแก้ไขปัญหาความเดือดร้อน ยกระดับคุณภาพชีวิตและพัฒนาเศรษฐกิจฐานราก "/>
    <s v="ด้านการสร้างความสามารถในการแข่งขัน"/>
    <x v="10"/>
    <s v="กันยายน 2564"/>
    <s v="ธันวาคม 2564"/>
    <s v="สำนักงานโยธาธิการและผังเมืองจังหวัดอำนาจเจริญ"/>
    <s v="กรมโยธาธิการและผังเมือง"/>
    <x v="30"/>
    <s v="กระทรวงมหาดไทย"/>
    <s v="โครงการปกติ 2564"/>
    <x v="0"/>
    <x v="0"/>
    <x v="0"/>
    <m/>
    <s v="https://emenscr.nesdc.go.th/viewer/view.html?id=615a633f15496c1d05e7efb0"/>
    <s v="070102F0101"/>
  </r>
  <r>
    <s v="สศด.0602-64-0008"/>
    <s v="โครงการแผนพัฒนา Thailand Smart Mobility"/>
    <s v="โครงการแผนพัฒนา Thailand Smart Mobility"/>
    <s v="ด้านการสร้างความสามารถในการแข่งขัน"/>
    <x v="10"/>
    <s v="ตุลาคม 2563"/>
    <s v="กันยายน 2564"/>
    <s v="ฝ่ายกลยุทธ์องค์กร"/>
    <s v="สำนักงานส่งเสริมเศรษฐกิจดิจิทัล"/>
    <x v="33"/>
    <s v="กระทรวงดิจิทัลเพื่อเศรษฐกิจและสังคม"/>
    <s v="โครงการปกติ 2564"/>
    <x v="0"/>
    <x v="7"/>
    <x v="0"/>
    <m/>
    <s v="https://emenscr.nesdc.go.th/viewer/view.html?id=5fd69b6307212e34f9c300ec"/>
    <s v="070102F0105"/>
  </r>
  <r>
    <s v="สก 0022-64-0001"/>
    <s v="ก่อสร้างสะพาน คสล. ข้ามคลองคลองพระสทึง กว้าง 9 เมตร ยาว 50 เมตร  หมู่ 7 บ้านทัพหลวง ตำบลตาหลังใน อำเภอวังน้ำเย็น จังหวัดสระแก้ว "/>
    <s v="ก่อสร้างสะพาน คสล. ข้ามคลองคลองพระสทึง กว้าง 9 เมตร ยาว 50 เมตร  หมู่ 7 บ้านทัพหลวง ตำบลตาหลังใน อำเภอวังน้ำเย็น จังหวัดสระแก้ว "/>
    <s v="ด้านการสร้างความสามารถในการแข่งขัน"/>
    <x v="10"/>
    <s v="ตุลาคม 2563"/>
    <s v="กันยายน 2564"/>
    <s v="สำนักงานโยธาธิการและผังเมืองจังหวัดสระแก้ว"/>
    <s v="กรมโยธาธิการและผังเมือง"/>
    <x v="30"/>
    <s v="กระทรวงมหาดไทย"/>
    <s v="โครงการปกติ 2564"/>
    <x v="0"/>
    <x v="0"/>
    <x v="0"/>
    <m/>
    <s v="https://emenscr.nesdc.go.th/viewer/view.html?id=5fcf076afb9dc91608730658"/>
    <s v="070102F0101"/>
  </r>
  <r>
    <s v="ศธ 0541-64-0035"/>
    <s v="สนับสนุนการพัฒนาปัจจัยสนับสนุนด้านโลจิสติกส์"/>
    <s v="สนับสนุนการพัฒนาปัจจัยสนับสนุนด้านโลจิสติกส์"/>
    <s v="ด้านการสร้างความสามารถในการแข่งขัน"/>
    <x v="10"/>
    <s v="ตุลาคม 2563"/>
    <s v="กันยายน 2564"/>
    <s v="กองนโยบายและแผน"/>
    <s v="มหาวิทยาลัยราชภัฏเลย"/>
    <x v="34"/>
    <s v="กระทรวงการอุดมศึกษา วิทยาศาสตร์ วิจัยและนวัตกรรม"/>
    <s v="โครงการปกติ 2564"/>
    <x v="1"/>
    <x v="1"/>
    <x v="0"/>
    <m/>
    <s v="https://emenscr.nesdc.go.th/viewer/view.html?id=5fec4cf3cd2fbc1fb9e726e9"/>
    <s v="070102F0301"/>
  </r>
  <r>
    <s v="วท 5306-64-0001"/>
    <s v="โครงการพัฒนาต้นแบบเครื่องมือภูมิสารสนเทศเพื่อเพิ่มความปลอดภัยในการเดินอากาศ"/>
    <s v="โครงการพัฒนาต้นแบบเครื่องมือภูมิสารสนเทศเพื่อเพิ่มความปลอดภัยในการเดินอากาศ"/>
    <s v="ด้านการสร้างความสามารถในการแข่งขัน"/>
    <x v="10"/>
    <s v="ตุลาคม 2563"/>
    <s v="กันยายน 2564"/>
    <s v="สถาบันวิทยาการอวกาศและภูมิสารสนเทศ"/>
    <s v="สำนักงานพัฒนาเทคโนโลยีอวกาศและภูมิสารสนเทศ (องค์การมหาชน) (สทอภ.)"/>
    <x v="14"/>
    <s v="กระทรวงการอุดมศึกษา วิทยาศาสตร์ วิจัยและนวัตกรรม"/>
    <s v="โครงการปกติ 2564"/>
    <x v="1"/>
    <x v="10"/>
    <x v="0"/>
    <m/>
    <s v="https://emenscr.nesdc.go.th/viewer/view.html?id=5f87f574bbf6b37fd241d024"/>
    <s v="070102F0303"/>
  </r>
  <r>
    <s v="รฟม019-64-0001"/>
    <s v="4.2.1 โครงการพัฒนาองค์ความรู้ด้านการบริหารงานก่อสร้าง และการบริหารโครงการ และการจัดซื้อจัดจ้าง"/>
    <s v="4.2.1 โครงการพัฒนาองค์ความรู้ด้านการบริหารงานก่อสร้าง และการบริหารโครงการ และการจัดซื้อจัดจ้าง"/>
    <s v="ด้านการสร้างความสามารถในการแข่งขัน"/>
    <x v="10"/>
    <s v="ตุลาคม 2563"/>
    <s v="กันยายน 2565"/>
    <s v="ฝ่ายจัดซื้อและบริการ"/>
    <s v="การรถไฟฟ้าขนส่งมวลชนแห่งประเทศไทย"/>
    <x v="0"/>
    <s v="กระทรวงคมนาคม"/>
    <s v="โครงการปกติ 2564"/>
    <x v="0"/>
    <x v="0"/>
    <x v="0"/>
    <m/>
    <s v="https://emenscr.nesdc.go.th/viewer/view.html?id=5fd879784737ba28bee8698f"/>
    <s v="070102F0101"/>
  </r>
  <r>
    <s v="รฟ.นผ.1000-64-0004"/>
    <s v="โครงการรถไฟความเร็วสูงเชื่อมสามสนามบิน"/>
    <s v="โครงการรถไฟความเร็วสูงเชื่อมสามสนามบิน"/>
    <s v="ด้านการสร้างความสามารถในการแข่งขัน"/>
    <x v="10"/>
    <s v="ตุลาคม 2561"/>
    <s v="กันยายน 2569"/>
    <s v="สำนักงานนโยบายแผนวิจัยและพัฒนา"/>
    <s v="การรถไฟแห่งประเทศไทย"/>
    <x v="11"/>
    <s v="กระทรวงคมนาคม"/>
    <s v="โครงการปกติ 2564"/>
    <x v="0"/>
    <x v="0"/>
    <x v="0"/>
    <m/>
    <s v="https://emenscr.nesdc.go.th/viewer/view.html?id=60eda8de60ddfd01a7a9e846"/>
    <s v="070102F0101"/>
  </r>
  <r>
    <s v="รฟ.นผ.1000-64-0003"/>
    <s v="โครงการรถไฟความเร็วสูงเชื่อมสามสนามบิน"/>
    <s v="โครงการรถไฟความเร็วสูงเชื่อมสามสนามบิน"/>
    <s v="ด้านการสร้างความสามารถในการแข่งขัน"/>
    <x v="10"/>
    <s v="ตุลาคม 2560"/>
    <s v="กันยายน 2569"/>
    <s v="สำนักงานนโยบายแผนวิจัยและพัฒนา"/>
    <s v="การรถไฟแห่งประเทศไทย"/>
    <x v="11"/>
    <s v="กระทรวงคมนาคม"/>
    <s v="โครงการปกติ 2564"/>
    <x v="0"/>
    <x v="0"/>
    <x v="0"/>
    <m/>
    <s v="https://emenscr.nesdc.go.th/viewer/view.html?id=60e9f1a957f04a6c26163a1b"/>
    <s v="070102F0101"/>
  </r>
  <r>
    <s v="รง 0407-64-0013"/>
    <s v="  โครงการพัฒนาบุคลากรรองรับอุตสาหกรรมโลจิสติกส์ "/>
    <s v="  โครงการพัฒนาบุคลากรรองรับอุตสาหกรรมโลจิสติกส์ "/>
    <s v="ด้านการสร้างความสามารถในการแข่งขัน"/>
    <x v="10"/>
    <s v="ตุลาคม 2563"/>
    <s v="กันยายน 2564"/>
    <s v="สำนักพัฒนาผู้ฝึกและเทคโนโลยีการฝึก"/>
    <s v="กรมพัฒนาฝีมือแรงงาน"/>
    <x v="24"/>
    <s v="กระทรวงแรงงาน"/>
    <s v="โครงการปกติ 2564"/>
    <x v="3"/>
    <x v="4"/>
    <x v="0"/>
    <m/>
    <s v="https://emenscr.nesdc.go.th/viewer/view.html?id=5fae50f8e708b36c432dfa79"/>
    <s v="070102F0203"/>
  </r>
  <r>
    <s v="รง 0405-64-0010"/>
    <s v="โครงการพัฒนาบุคลากรด้านโลจิสติกส์รองรับธุรกิจขนส่งและการค้าระหว่างประเทศ  ประจำปีงบประมาณ พ.ศ. 2564"/>
    <s v="โครงการพัฒนาบุคลากรด้านโลจิสติกส์รองรับธุรกิจขนส่งและการค้าระหว่างประเทศ  ประจำปีงบประมาณ พ.ศ. 2564"/>
    <s v="ด้านการสร้างความสามารถในการแข่งขัน"/>
    <x v="10"/>
    <s v="ตุลาคม 2563"/>
    <s v="กันยายน 2564"/>
    <s v="กองพัฒนาศักยภาพแรงงานและผู้ประกอบกิจการ"/>
    <s v="กรมพัฒนาฝีมือแรงงาน"/>
    <x v="24"/>
    <s v="กระทรวงแรงงาน"/>
    <s v="โครงการปกติ 2564"/>
    <x v="3"/>
    <x v="4"/>
    <x v="0"/>
    <m/>
    <s v="https://emenscr.nesdc.go.th/viewer/view.html?id=5fb207b03122ce2ce9747140"/>
    <s v="070102F0203"/>
  </r>
  <r>
    <s v="มส.5805-64-0007"/>
    <s v="ก่อสร้างถนนคอนกรีตเสริมเหล็ก สายทางข้างวัดแม่ลาหลวง  ทิศใต้ ตำบลแม่ลาหลวง อำเภอแม่ลาน้อย จังหวัดแม่ฮ่องสอน ขนาดกว้าง 3.00 เมตร หนา 0.15 เมตร ยาว 115.00 เมตร  หรือมีพื้นที่ไม่น้อยกว่า 345.00 ตารางเมตร"/>
    <s v="ก่อสร้างถนนคอนกรีตเสริมเหล็ก สายทางข้างวัดแม่ลาหลวง  ทิศใต้ ตำบลแม่ลาหลวง อำเภอแม่ลาน้อย จังหวัดแม่ฮ่องสอน ขนาดกว้าง 3.00 เมตร หนา 0.15 เมตร ยาว 115.00 เมตร  หรือมีพื้นที่ไม่น้อยกว่า 345.00 ตารางเมตร"/>
    <s v="ด้านการสร้างความสามารถในการแข่งขัน"/>
    <x v="10"/>
    <s v="กันยายน 2564"/>
    <s v="กันยายน 2564"/>
    <s v="อำเภอแม่ลาน้อย จังหวัดแม่ฮ่องสอน"/>
    <s v="กรมการปกครอง"/>
    <x v="20"/>
    <s v="กระทรวงมหาดไทย"/>
    <s v="โครงการปกติ 2564"/>
    <x v="0"/>
    <x v="0"/>
    <x v="0"/>
    <m/>
    <s v="https://emenscr.nesdc.go.th/viewer/view.html?id=6151528c74550141769f9fc7"/>
    <s v="070102F0101"/>
  </r>
  <r>
    <s v="มส.5805-64-0006"/>
    <s v="ก่อสร้างถนนคอนกรีตเสริมเหล็ก สายทางข้างวัดแม่ลาหลวง ทิศเหนือ บ้านแม่ลาหลวง ตำบลแม่ลาหลวง อำเภอแม่ลาน้อย จังหวัดแม่ฮ่องสอน ขนาดกว้าง 4.00 เมตร หนา 0.15 เมตร ยาว 110.00 เมตร หรือมีพื้นที่ไม่น้อยกว่า 440.00 ตารางเมตร"/>
    <s v="ก่อสร้างถนนคอนกรีตเสริมเหล็ก สายทางข้างวัดแม่ลาหลวง ทิศเหนือ บ้านแม่ลาหลวง ตำบลแม่ลาหลวง อำเภอแม่ลาน้อย จังหวัดแม่ฮ่องสอน ขนาดกว้าง 4.00 เมตร หนา 0.15 เมตร ยาว 110.00 เมตร หรือมีพื้นที่ไม่น้อยกว่า 440.00 ตารางเมตร"/>
    <s v="ด้านการสร้างความสามารถในการแข่งขัน"/>
    <x v="10"/>
    <s v="กันยายน 2564"/>
    <s v="กันยายน 2564"/>
    <s v="อำเภอแม่ลาน้อย จังหวัดแม่ฮ่องสอน"/>
    <s v="กรมการปกครอง"/>
    <x v="20"/>
    <s v="กระทรวงมหาดไทย"/>
    <s v="โครงการปกติ 2564"/>
    <x v="0"/>
    <x v="0"/>
    <x v="0"/>
    <m/>
    <s v="https://emenscr.nesdc.go.th/viewer/view.html?id=61514e17085c004179aa65ad"/>
    <s v="070102F0101"/>
  </r>
  <r>
    <s v="มส.5805-64-0005"/>
    <s v="ก่อสร้างรางระบายน้ำคอนกรีตเสริมเหล็ก รูปตัวยู พร้อมฝาปิด ขนาดกว้าง 0.30 เมตร หนา 0.10 เมตร จำนวน 5 ช่วง รวมระยะความยาว 451 เมตร บ้านแม่ลาน้อย หมู่ที่ 1 ตำบลแม่ลาน้อย อำเภอแม่ลาน้อย จังหวัดแม่ฮ่องสอน  "/>
    <s v="ก่อสร้างรางระบายน้ำคอนกรีตเสริมเหล็ก รูปตัวยู พร้อมฝาปิด ขนาดกว้าง 0.30 เมตร หนา 0.10 เมตร จำนวน 5 ช่วง รวมระยะความยาว 451 เมตร บ้านแม่ลาน้อย หมู่ที่ 1 ตำบลแม่ลาน้อย อำเภอแม่ลาน้อย จังหวัดแม่ฮ่องสอน  "/>
    <s v="ด้านการสร้างความสามารถในการแข่งขัน"/>
    <x v="10"/>
    <s v="กันยายน 2564"/>
    <s v="กันยายน 2564"/>
    <s v="อำเภอแม่ลาน้อย จังหวัดแม่ฮ่องสอน"/>
    <s v="กรมการปกครอง"/>
    <x v="20"/>
    <s v="กระทรวงมหาดไทย"/>
    <s v="โครงการปกติ 2564"/>
    <x v="0"/>
    <x v="0"/>
    <x v="0"/>
    <m/>
    <s v="https://emenscr.nesdc.go.th/viewer/view.html?id=615143b374550141769f9f91"/>
    <s v="070102F0101"/>
  </r>
  <r>
    <s v="มส.5804-64-0003"/>
    <s v="ก่อสร้างถนน คอนกรีตเสริมเหล็ก พร้อมวางท่อระบายน้ำ คอนกรีตเสริมเหล็ก ซอยโรงฆ่าสัตว์เดิม เชื่อมต่อถนนแหล่งพาณิชย์ ตำบลแม่สะเรียง อำเภอแม่สะเรียง จังหวัดแม่ฮ่องสอน ถนน คอนกรีตเสริมเหล็ก ขนาดกว้าง 2.40 เมตร ยาว 44.00 เมตร และกว้าง 3.50 เมตร ยาว 80.00 เมตร หนา 0.15 เมตร หรือมีพื้นที่รวมทั้งสิ้นไม่น้อยกว่า 385.60 ตารางเมตร ท่อระบายน้ำคอนกรีตเสริมเหล็ก ขนาด 0.60 เมตร ยาว 124.00 เมตร พร้อมบ่อพักน้ำ"/>
    <s v="ก่อสร้างถนน คอนกรีตเสริมเหล็ก พร้อมวางท่อระบายน้ำ คอนกรีตเสริมเหล็ก ซอยโรงฆ่าสัตว์เดิม เชื่อมต่อถนนแหล่งพาณิชย์ ตำบลแม่สะเรียง อำเภอแม่สะเรียง จังหวัดแม่ฮ่องสอน ถนน คอนกรีตเสริมเหล็ก ขนาดกว้าง 2.40 เมตร ยาว 44.00 เมตร และกว้าง 3.50 เมตร ยาว 80.00 เมตร หนา 0.15 เมตร หรือมีพื้นที่รวมทั้งสิ้นไม่น้อยกว่า 385.60 ตารางเมตร ท่อระบายน้ำคอนกรีตเสริมเหล็ก ขนาด 0.60 เมตร ยาว 124.00 เมตร พร้อมบ่อพักน้ำ"/>
    <s v="ด้านการสร้างความสามารถในการแข่งขัน"/>
    <x v="10"/>
    <s v="กรกฎาคม 2564"/>
    <s v="กันยายน 2564"/>
    <s v="อำเภอแม่สะเรียง จังหวัดแม่ฮ่องสอน"/>
    <s v="กรมการปกครอง"/>
    <x v="20"/>
    <s v="กระทรวงมหาดไทย"/>
    <s v="โครงการปกติ 2564"/>
    <x v="0"/>
    <x v="0"/>
    <x v="0"/>
    <m/>
    <s v="https://emenscr.nesdc.go.th/viewer/view.html?id=60e51d32ed713a6432c7d3f2"/>
    <s v="070102F0101"/>
  </r>
  <r>
    <s v="มท 0810-64-0012"/>
    <s v="จัดสรรเงินอุดหนุนให้แก่องค์กรปกครองส่วนท้องถิ่น (การดำเนินงานตามภารกิจถ่ายโอนด้านโครงสร้างพื้นฐาน)"/>
    <s v="จัดสรรเงินอุดหนุนให้แก่องค์กรปกครองส่วนท้องถิ่น (การดำเนินงานตามภารกิจถ่ายโอนด้านโครงสร้างพื้นฐาน)"/>
    <s v="ด้านการสร้างความสามารถในการแข่งขัน"/>
    <x v="10"/>
    <s v="ตุลาคม 2563"/>
    <s v="กันยายน 2564"/>
    <s v="กองพัฒนาและส่งเสริมการบริหารงานท้องถิ่น (กพส.)"/>
    <s v="กรมส่งเสริมการปกครองท้องถิ่น"/>
    <x v="35"/>
    <s v="กระทรวงมหาดไทย"/>
    <s v="โครงการปกติ 2564"/>
    <x v="0"/>
    <x v="0"/>
    <x v="0"/>
    <m/>
    <s v="https://emenscr.nesdc.go.th/viewer/view.html?id=5fc73f30eb591c133460e9a9"/>
    <s v="070102F0101"/>
  </r>
  <r>
    <s v="มท 0227.3(ยล)-64-0004"/>
    <s v="โครงการพัฒนาโครงข่ายคมนาคมและระบบโลจิสติกส์ ขยายช่องจราจร ทางหลวงหมายเลข 410 ตอน ปัตตานี - ยะลา ระหว่าง กม.11+800 - 13+120 เป็น 4 ช่องจราจร ระยะทาง 1.320 กม."/>
    <s v="โครงการพัฒนาโครงข่ายคมนาคมและระบบโลจิสติกส์ ขยายช่องจราจร ทางหลวงหมายเลข 410 ตอน ปัตตานี - ยะลา ระหว่าง กม.11+800 - 13+120 เป็น 4 ช่องจราจร ระยะทาง 1.320 กม."/>
    <s v="ด้านการสร้างความสามารถในการแข่งขัน"/>
    <x v="10"/>
    <s v="ธันวาคม 2563"/>
    <s v="กันยายน 2564"/>
    <m/>
    <s v="ภาคใต้ชายแดน"/>
    <x v="31"/>
    <s v="จังหวัดและกลุ่มจังหวัด"/>
    <s v="โครงการปกติ 2564"/>
    <x v="0"/>
    <x v="0"/>
    <x v="0"/>
    <m/>
    <s v="https://emenscr.nesdc.go.th/viewer/view.html?id=5fc9c786cc395c6aa110cf4a"/>
    <s v="070102F0101"/>
  </r>
  <r>
    <s v="มค.4412-64-0002"/>
    <s v="โครงการปรับปรุงเส้นทางคมนาคมขนส่ง กิจกรรม ก่อสร้างถนนคอนกรีตเสริมเหล็กสายบ้านพัฒนา หมู่ที่ 12 ตำบลนาโพธิ์ ไปบ้านหนองกุง หมู่ที่ 10 ตำบลนาโพธิ์ อำเภอกุดรัง จังหวัดมหาสารคาม"/>
    <s v="โครงการปรับปรุงเส้นทางคมนาคมขนส่ง กิจกรรม ก่อสร้างถนนคอนกรีตเสริมเหล็กสายบ้านพัฒนา หมู่ที่ 12 ตำบลนาโพธิ์ ไปบ้านหนองกุง หมู่ที่ 10 ตำบลนาโพธิ์ อำเภอกุดรัง จังหวัดมหาสารคาม"/>
    <s v="ด้านการสร้างความสามารถในการแข่งขัน"/>
    <x v="10"/>
    <s v="พฤษภาคม 2564"/>
    <s v="กันยายน 2564"/>
    <s v="อำเภอกุดรัง จังหวัดมหาสารคาม"/>
    <s v="กรมการปกครอง"/>
    <x v="20"/>
    <s v="กระทรวงมหาดไทย"/>
    <s v="โครงการปกติ 2564"/>
    <x v="0"/>
    <x v="0"/>
    <x v="0"/>
    <m/>
    <s v="https://emenscr.nesdc.go.th/viewer/view.html?id=60ac75705838526f2e0f10af"/>
    <s v="070102F0101"/>
  </r>
  <r>
    <s v="พท 0022-64-0002"/>
    <s v="พัฒนาศักยภาพด้านคมนาคมเพื่อส่งเสริมเศรษฐกิจและสังคม"/>
    <s v="พัฒนาศักยภาพด้านคมนาคมเพื่อส่งเสริมเศรษฐกิจและสังคม"/>
    <s v="ด้านการสร้างความสามารถในการแข่งขัน"/>
    <x v="10"/>
    <s v="ตุลาคม 2563"/>
    <s v="กันยายน 2564"/>
    <s v="สำนักงานโยธาธิการและผังเมืองจังหวัดพัทลุง"/>
    <s v="กรมโยธาธิการและผังเมือง"/>
    <x v="30"/>
    <s v="กระทรวงมหาดไทย"/>
    <s v="โครงการปกติ 2564"/>
    <x v="3"/>
    <x v="4"/>
    <x v="0"/>
    <m/>
    <s v="https://emenscr.nesdc.go.th/viewer/view.html?id=5fcd9b6bb6a0d61613d97a03"/>
    <s v="070102F0202"/>
  </r>
  <r>
    <s v="พท 0022-64-0001"/>
    <s v="พัฒนาศักยภาพด้านคมนาคมตามแผนชุมชน"/>
    <s v="พัฒนาศักยภาพด้านคมนาคมตามแผนชุมชน"/>
    <s v="ด้านการสร้างความสามารถในการแข่งขัน"/>
    <x v="10"/>
    <s v="ตุลาคม 2563"/>
    <s v="กันยายน 2564"/>
    <s v="สำนักงานโยธาธิการและผังเมืองจังหวัดพัทลุง"/>
    <s v="กรมโยธาธิการและผังเมือง"/>
    <x v="30"/>
    <s v="กระทรวงมหาดไทย"/>
    <s v="โครงการปกติ 2564"/>
    <x v="0"/>
    <x v="6"/>
    <x v="0"/>
    <m/>
    <s v="https://emenscr.nesdc.go.th/viewer/view.html?id=5fcd9616b6a0d61613d979fb"/>
    <s v="070102F0102"/>
  </r>
  <r>
    <s v="พณ 0907-64-0003"/>
    <s v="โครงการส่งเสริมการพัฒนาบริการและขยายเครือข่ายของผู้ให้บริการโลจิสติกส์"/>
    <s v="โครงการส่งเสริมการพัฒนาบริการและขยายเครือข่ายของผู้ให้บริการโลจิสติกส์"/>
    <s v="ด้านการสร้างความสามารถในการแข่งขัน"/>
    <x v="10"/>
    <s v="ตุลาคม 2563"/>
    <s v="กันยายน 2564"/>
    <s v="สำนักพัฒนาและส่งเสริมธุรกิจบริการ"/>
    <s v="กรมส่งเสริมการค้าระหว่างประเทศ"/>
    <x v="16"/>
    <s v="กระทรวงพาณิชย์"/>
    <s v="โครงการปกติ 2564"/>
    <x v="3"/>
    <x v="4"/>
    <x v="0"/>
    <m/>
    <s v="https://emenscr.nesdc.go.th/viewer/view.html?id=5fae0274e708b36c432dfa18"/>
    <s v="070102F0201"/>
  </r>
  <r>
    <s v="ปจ.2506-64-0001"/>
    <s v="ก่อสร้างถนนคอนกรีตเสริมเหล็ก สาย 3481 - 3076 เชื่อมต่อพื้นที่ หมู่ที่ 1, 6, 9, 10 ช่วง หมู่ที่ 10 บ้านคลองหัวคู้ สายคลองหัวคู้ ถึง เขตติดต่อ อบต.บ้านสร้าง อำเภอบ้านสร้าง จังหวัดปราจีนบุรี"/>
    <s v="ก่อสร้างถนนคอนกรีตเสริมเหล็ก สาย 3481 - 3076 เชื่อมต่อพื้นที่ หมู่ที่ 1, 6, 9, 10 ช่วง หมู่ที่ 10 บ้านคลองหัวคู้ สายคลองหัวคู้ ถึง เขตติดต่อ อบต.บ้านสร้าง อำเภอบ้านสร้าง จังหวัดปราจีนบุรี"/>
    <s v="ด้านการปรับสมดุลและพัฒนาระบบการบริหารจัดการภาครัฐ"/>
    <x v="10"/>
    <s v="กันยายน 2564"/>
    <s v="กันยายน 2565"/>
    <s v="อำเภอบ้านสร้าง จังหวัดปราจีนบุรี"/>
    <s v="กรมการปกครอง"/>
    <x v="20"/>
    <s v="กระทรวงมหาดไทย"/>
    <s v="โครงการปกติ 2564"/>
    <x v="0"/>
    <x v="0"/>
    <x v="0"/>
    <m/>
    <s v="https://emenscr.nesdc.go.th/viewer/view.html?id=613ec60c58a2f1277a30976b"/>
    <s v="070102F0101"/>
  </r>
  <r>
    <s v="บวท 06.1-64-0001"/>
    <s v="จัดสร้างอาคารหอบังคับการบินและอาคารสำนักงานแห่งใหม่ ณ ศูนย์ควบคุมการบินเชียงใหม่"/>
    <s v="จัดสร้างอาคารหอบังคับการบินและอาคารสำนักงานแห่งใหม่ ณ ศูนย์ควบคุมการบินเชียงใหม่"/>
    <s v="ด้านการสร้างความสามารถในการแข่งขัน"/>
    <x v="10"/>
    <s v="ตุลาคม 2562"/>
    <s v="กันยายน 2568"/>
    <s v="สำนักงานนโยบายและบริหารยุทธศาสตร์"/>
    <s v="บริษัท วิทยุการบินแห่งประเทศไทย จำกัด"/>
    <x v="36"/>
    <s v="กระทรวงคมนาคม"/>
    <s v="โครงการปกติ 2564"/>
    <x v="0"/>
    <x v="0"/>
    <x v="0"/>
    <m/>
    <s v="https://emenscr.nesdc.go.th/viewer/view.html?id=60068c174426d31935b8e67d"/>
    <s v="070102F0101"/>
  </r>
  <r>
    <s v="ชม 0017-64-0001"/>
    <s v="โครงการส่งเสริมและพัฒนาศักยภาพโครงสร้างพื้นฐานและสิ่งอำนวยการความสะดวกในการผลิต และการประกอบธุรกิจ"/>
    <s v="โครงการส่งเสริมและพัฒนาศักยภาพโครงสร้างพื้นฐานและสิ่งอำนวยการความสะดวกในการผลิต และการประกอบธุรกิจ"/>
    <s v="ด้านการสร้างความสามารถในการแข่งขัน"/>
    <x v="10"/>
    <s v="กรกฎาคม 2563"/>
    <s v="กันยายน 2563"/>
    <m/>
    <s v="เชียงใหม่"/>
    <x v="37"/>
    <s v="จังหวัดและกลุ่มจังหวัด"/>
    <s v="โครงการปกติ 2564"/>
    <x v="0"/>
    <x v="0"/>
    <x v="0"/>
    <m/>
    <s v="https://emenscr.nesdc.go.th/viewer/view.html?id=5f7addc4b452372508873a4a"/>
    <s v="070102F0101"/>
  </r>
  <r>
    <s v="ชบ 0022-64-0003"/>
    <s v="ก่อสร้างถนนคอนกรีตเสริมเหล็ก พร้อมท่อระบายน้ำ ชบ.ถ. 57-001 ถนนศาลเจ้าแม่-สวนนงนุช ตำบลนาจอมเทียน อำเภอสัตหีบ จังหวัดชลบุรี"/>
    <s v="ก่อสร้างถนนคอนกรีตเสริมเหล็ก พร้อมท่อระบายน้ำ ชบ.ถ. 57-001 ถนนศาลเจ้าแม่-สวนนงนุช ตำบลนาจอมเทียน อำเภอสัตหีบ จังหวัดชลบุรี"/>
    <s v="ด้านการสร้างความสามารถในการแข่งขัน"/>
    <x v="10"/>
    <s v="ตุลาคม 2563"/>
    <s v="กันยายน 2564"/>
    <s v="สำนักงานโยธาธิการและผังเมืองจังหวัดชลบุรี"/>
    <s v="กรมโยธาธิการและผังเมือง"/>
    <x v="30"/>
    <s v="กระทรวงมหาดไทย"/>
    <s v="โครงการปกติ 2564"/>
    <x v="0"/>
    <x v="0"/>
    <x v="0"/>
    <m/>
    <s v="https://emenscr.nesdc.go.th/viewer/view.html?id=5fd07a64c97e955911453caa"/>
    <s v="070102F0101"/>
  </r>
  <r>
    <s v="ชบ 0022-64-0002"/>
    <s v="ก่อสร้างถนนคอนกรีตเสริมเหล็ก สายคุณชาญราษฎร์พัฒนา-สำนักตอ ช่วงที่่ 1 ตำบลหนองชาก อำเภอบ้านบึง จังหวัดชลบุรี"/>
    <s v="ก่อสร้างถนนคอนกรีตเสริมเหล็ก สายคุณชาญราษฎร์พัฒนา-สำนักตอ ช่วงที่่ 1 ตำบลหนองชาก อำเภอบ้านบึง จังหวัดชลบุรี"/>
    <s v="ด้านการสร้างความสามารถในการแข่งขัน"/>
    <x v="10"/>
    <s v="ตุลาคม 2563"/>
    <s v="กันยายน 2564"/>
    <s v="สำนักงานโยธาธิการและผังเมืองจังหวัดชลบุรี"/>
    <s v="กรมโยธาธิการและผังเมือง"/>
    <x v="30"/>
    <s v="กระทรวงมหาดไทย"/>
    <s v="โครงการปกติ 2564"/>
    <x v="0"/>
    <x v="0"/>
    <x v="0"/>
    <m/>
    <s v="https://emenscr.nesdc.go.th/viewer/view.html?id=5fd07627e4c2575912afdedc"/>
    <s v="070102F0101"/>
  </r>
  <r>
    <s v="ชบ 0022-64-0001"/>
    <s v="ก่อสร้างถนนคอนกรีตเสริมเหล็ก ซอยเชื่อมต่อซอย 4 (ช่วงกิโลเมตรที่ 1+770 ถึง กิโลเมตรที่ 2+000) หมู่ที่ 2 ตำบลหนองบอนแดง อำเภอบ้านบึง จังหวัดชลบุรี"/>
    <s v="ก่อสร้างถนนคอนกรีตเสริมเหล็ก ซอยเชื่อมต่อซอย 4 (ช่วงกิโลเมตรที่ 1+770 ถึง กิโลเมตรที่ 2+000) หมู่ที่ 2 ตำบลหนองบอนแดง อำเภอบ้านบึง จังหวัดชลบุรี"/>
    <s v="ด้านการสร้างความสามารถในการแข่งขัน"/>
    <x v="10"/>
    <s v="ตุลาคม 2563"/>
    <s v="กันยายน 2564"/>
    <s v="สำนักงานโยธาธิการและผังเมืองจังหวัดชลบุรี"/>
    <s v="กรมโยธาธิการและผังเมือง"/>
    <x v="30"/>
    <s v="กระทรวงมหาดไทย"/>
    <s v="โครงการปกติ 2564"/>
    <x v="0"/>
    <x v="6"/>
    <x v="0"/>
    <m/>
    <s v="https://emenscr.nesdc.go.th/viewer/view.html?id=5fd05451c97e955911453c24"/>
    <s v="070102F0102"/>
  </r>
  <r>
    <s v="ชบ 0017-64-0017"/>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หนองบอน  -  เขาช่องแคบ  หมู่ที่  9  ตำบลเกาะจันทร์ อำเภอเกาะจันทร์  จังหวัดชลบุรี"/>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หนองบอน  -  เขาช่องแคบ  หมู่ที่  9  ตำบลเกาะจันทร์ อำเภอเกาะจันทร์  จังหวัดชลบุรี"/>
    <s v="ด้านการสร้างความสามารถในการแข่งขัน"/>
    <x v="10"/>
    <s v="ตุลาคม 2563"/>
    <s v="กันยายน 2564"/>
    <m/>
    <s v="ชลบุรี"/>
    <x v="26"/>
    <s v="จังหวัดและกลุ่มจังหวัด"/>
    <s v="โครงการปกติ 2564"/>
    <x v="0"/>
    <x v="0"/>
    <x v="0"/>
    <m/>
    <s v="https://emenscr.nesdc.go.th/viewer/view.html?id=5fcf3a9978ad6216092bc1ce"/>
    <s v="070102F0101"/>
  </r>
  <r>
    <s v="ชบ 0017-64-0016"/>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สำนักท้อน  ตำบลห้วยใหญ่  อำเภอบางละมุง  จังหวัดชลบุรี"/>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สำนักท้อน  ตำบลห้วยใหญ่  อำเภอบางละมุง  จังหวัดชลบุรี"/>
    <s v="ด้านการสร้างความสามารถในการแข่งขัน"/>
    <x v="10"/>
    <s v="ตุลาคม 2563"/>
    <s v="กันยายน 2564"/>
    <m/>
    <s v="ชลบุรี"/>
    <x v="26"/>
    <s v="จังหวัดและกลุ่มจังหวัด"/>
    <s v="โครงการปกติ 2564"/>
    <x v="0"/>
    <x v="0"/>
    <x v="0"/>
    <m/>
    <s v="https://emenscr.nesdc.go.th/viewer/view.html?id=5fcf366f557f3b161930c465"/>
    <s v="070102F0101"/>
  </r>
  <r>
    <s v="ชบ 0017-64-0015"/>
    <s v="โครงการพัฒนาเส้นทางคมนาคมสายรองเชื่อมโยงเส้นทางคมนาคมสายหลัก กิจกรรมปรับปรุงและซ่อมแซมถนนแอสฟัลท์ติกคอนกรีตสาย  ทล.3 - บ้านเขาชีจรรย์ ตำบลนาจอมเทียน อำเภอสัตหีบ  จังหวัดชลบุรี"/>
    <s v="โครงการพัฒนาเส้นทางคมนาคมสายรองเชื่อมโยงเส้นทางคมนาคมสายหลัก กิจกรรมปรับปรุงและซ่อมแซมถนนแอสฟัลท์ติกคอนกรีตสาย  ทล.3 - บ้านเขาชีจรรย์ ตำบลนาจอมเทียน อำเภอสัตหีบ  จังหวัดชลบุรี"/>
    <s v="ด้านการสร้างความสามารถในการแข่งขัน"/>
    <x v="10"/>
    <s v="ตุลาคม 2563"/>
    <s v="กันยายน 2564"/>
    <m/>
    <s v="ชลบุรี"/>
    <x v="26"/>
    <s v="จังหวัดและกลุ่มจังหวัด"/>
    <s v="โครงการปกติ 2564"/>
    <x v="0"/>
    <x v="0"/>
    <x v="0"/>
    <m/>
    <s v="https://emenscr.nesdc.go.th/viewer/view.html?id=5fcf33a3fb9dc916087306e4"/>
    <s v="070102F0101"/>
  </r>
  <r>
    <s v="ชบ 0017-64-0014"/>
    <s v="โครงการพัฒนาเส้นทางคมนาคมสายรองเชื่อมโยงเส้นทางคมนาคมสายหลัก กิจกรรมปรับปรุงถนนแอสฟัลท์ติกคอนกรีต สาย  ทล.7  -  บ้านปากร่วม ตำบลบึง  อำเภอศรีราชา  จังหวัดชลบุรี"/>
    <s v="โครงการพัฒนาเส้นทางคมนาคมสายรองเชื่อมโยงเส้นทางคมนาคมสายหลัก กิจกรรมปรับปรุงถนนแอสฟัลท์ติกคอนกรีต สาย  ทล.7  -  บ้านปากร่วม ตำบลบึง  อำเภอศรีราชา  จังหวัดชลบุรี"/>
    <s v="ด้านการสร้างความสามารถในการแข่งขัน"/>
    <x v="10"/>
    <s v="ตุลาคม 2563"/>
    <s v="กันยายน 2564"/>
    <m/>
    <s v="ชลบุรี"/>
    <x v="26"/>
    <s v="จังหวัดและกลุ่มจังหวัด"/>
    <s v="โครงการปกติ 2564"/>
    <x v="0"/>
    <x v="0"/>
    <x v="0"/>
    <m/>
    <s v="https://emenscr.nesdc.go.th/viewer/view.html?id=5fcf30cd557f3b161930c43e"/>
    <s v="070102F0101"/>
  </r>
  <r>
    <s v="ชบ 0017-64-0013"/>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บ้านหนองยายหมาด  -  บ้านแปลง  หมู่ที่  11  ตำบลเกาะจันทร์  อำเภอเกาะจันทร์  จังหวัดชลบุรี"/>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บ้านหนองยายหมาด  -  บ้านแปลง  หมู่ที่  11  ตำบลเกาะจันทร์  อำเภอเกาะจันทร์  จังหวัดชลบุรี"/>
    <s v="ด้านการสร้างความสามารถในการแข่งขัน"/>
    <x v="10"/>
    <s v="ตุลาคม 2563"/>
    <s v="กันยายน 2564"/>
    <m/>
    <s v="ชลบุรี"/>
    <x v="26"/>
    <s v="จังหวัดและกลุ่มจังหวัด"/>
    <s v="โครงการปกติ 2564"/>
    <x v="0"/>
    <x v="0"/>
    <x v="0"/>
    <m/>
    <s v="https://emenscr.nesdc.go.th/viewer/view.html?id=5fcf2e0cfb9dc916087306ca"/>
    <s v="070102F0101"/>
  </r>
  <r>
    <s v="ชบ 0017-64-0012"/>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คลองกระบกเรียง หมู่ที่ 8 ตำบลหนองปรือ อำเภอพนัสนิคม จังหวัดชลบุรี"/>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คลองกระบกเรียง หมู่ที่ 8 ตำบลหนองปรือ อำเภอพนัสนิคม จังหวัดชลบุรี"/>
    <s v="ด้านการสร้างความสามารถในการแข่งขัน"/>
    <x v="10"/>
    <s v="ตุลาคม 2563"/>
    <s v="กันยายน 2564"/>
    <m/>
    <s v="ชลบุรี"/>
    <x v="26"/>
    <s v="จังหวัดและกลุ่มจังหวัด"/>
    <s v="โครงการปกติ 2564"/>
    <x v="0"/>
    <x v="0"/>
    <x v="0"/>
    <m/>
    <s v="https://emenscr.nesdc.go.th/viewer/view.html?id=5fcf29ac557f3b161930c40f"/>
    <s v="070102F0101"/>
  </r>
  <r>
    <s v="ชบ 0017-64-0010"/>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12 แยกทางหลวงหมายเลข 3245 - บ้านกระบกคู่ ระยะทาง 10.000 กิโลเมตร อำเภอเกาะจันทร์ จังหวัดชลบุรี"/>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12 แยกทางหลวงหมายเลข 3245 - บ้านกระบกคู่ ระยะทาง 10.000 กิโลเมตร อำเภอเกาะจันทร์ จังหวัดชลบุรี"/>
    <s v="ด้านการสร้างความสามารถในการแข่งขัน"/>
    <x v="10"/>
    <s v="ตุลาคม 2563"/>
    <s v="กันยายน 2564"/>
    <m/>
    <s v="ชลบุรี"/>
    <x v="26"/>
    <s v="จังหวัดและกลุ่มจังหวัด"/>
    <s v="โครงการปกติ 2564"/>
    <x v="0"/>
    <x v="0"/>
    <x v="0"/>
    <m/>
    <s v="https://emenscr.nesdc.go.th/viewer/view.html?id=5fcf1ad2fb9dc9160873067d"/>
    <s v="070102F0101"/>
  </r>
  <r>
    <s v="ชบ 0017-64-0009"/>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82 แยกทางหลวงหมายเลข 3401 - บ้านคลองพลู ระยะทาง 4.100 กิโลเมตร อำเภอบ้านบึง อำเภอหนองใหญ่ จังหวัดชลบุรี"/>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82 แยกทางหลวงหมายเลข 3401 - บ้านคลองพลู ระยะทาง 4.100 กิโลเมตร อำเภอบ้านบึง อำเภอหนองใหญ่ จังหวัดชลบุรี"/>
    <s v="ด้านการสร้างความสามารถในการแข่งขัน"/>
    <x v="10"/>
    <s v="ตุลาคม 2563"/>
    <s v="กันยายน 2564"/>
    <m/>
    <s v="ชลบุรี"/>
    <x v="26"/>
    <s v="จังหวัดและกลุ่มจังหวัด"/>
    <s v="โครงการปกติ 2564"/>
    <x v="0"/>
    <x v="0"/>
    <x v="0"/>
    <m/>
    <s v="https://emenscr.nesdc.go.th/viewer/view.html?id=5fcefcc456035d16079a08de"/>
    <s v="070102F0101"/>
  </r>
  <r>
    <s v="ชบ 0017-64-0007"/>
    <s v="โครงการปรับปรุง คสล. สายป่ายุบ - บ้านหนองใน (ช่วงที่ 2) หมู่ที่ 4 ตำบลหนองไผ่แก้ว อำเภอบ้านบึง จังหวัดชลบุรี"/>
    <s v="โครงการปรับปรุง คสล. สายป่ายุบ - บ้านหนองใน (ช่วงที่ 2) หมู่ที่ 4 ตำบลหนองไผ่แก้ว อำเภอบ้านบึง จังหวัดชลบุรี"/>
    <s v="ด้านการสร้างความสามารถในการแข่งขัน"/>
    <x v="10"/>
    <s v="ตุลาคม 2563"/>
    <s v="กันยายน 2564"/>
    <m/>
    <s v="ชลบุรี"/>
    <x v="26"/>
    <s v="จังหวัดและกลุ่มจังหวัด"/>
    <s v="โครงการปกติ 2564"/>
    <x v="0"/>
    <x v="0"/>
    <x v="0"/>
    <m/>
    <s v="https://emenscr.nesdc.go.th/viewer/view.html?id=5f7ec75de9a21c5eb6d21e16"/>
    <s v="070102F0101"/>
  </r>
  <r>
    <s v="ชบ 0017-64-0006"/>
    <s v="โครงการปรับปรุงถนน คสล. สายอ่างเก็บน้ำไปท่าจาม (ต่อจากเดิม) หมู่ที่ 5 ตำบลคลองกิ่ว อำเภอบ้านบึง จังหวัดชลบุรี"/>
    <s v="โครงการปรับปรุงถนน คสล. สายอ่างเก็บน้ำไปท่าจาม (ต่อจากเดิม) หมู่ที่ 5 ตำบลคลองกิ่ว อำเภอบ้านบึง จังหวัดชลบุรี"/>
    <s v="ด้านการสร้างความสามารถในการแข่งขัน"/>
    <x v="10"/>
    <s v="ตุลาคม 2563"/>
    <s v="กันยายน 2564"/>
    <m/>
    <s v="ชลบุรี"/>
    <x v="26"/>
    <s v="จังหวัดและกลุ่มจังหวัด"/>
    <s v="โครงการปกติ 2564"/>
    <x v="0"/>
    <x v="0"/>
    <x v="0"/>
    <m/>
    <s v="https://emenscr.nesdc.go.th/viewer/view.html?id=5f7ec53347633f5eb069c4b8"/>
    <s v="070102F0101"/>
  </r>
  <r>
    <s v="ชบ 0017-64-0005"/>
    <s v="โครงการก่อสร้างถนนกรีตเสริมเหล็ก ซอยศรีไพโรจน์ หมู่ 9 ตำบลโป่ง อำเภอบางละมุง จังหวัดชลบุรี"/>
    <s v="โครงการก่อสร้างถนนกรีตเสริมเหล็ก ซอยศรีไพโรจน์ หมู่ 9 ตำบลโป่ง อำเภอบางละมุง จังหวัดชลบุรี"/>
    <s v="ด้านการสร้างความสามารถในการแข่งขัน"/>
    <x v="10"/>
    <s v="ตุลาคม 2563"/>
    <s v="กันยายน 2564"/>
    <m/>
    <s v="ชลบุรี"/>
    <x v="26"/>
    <s v="จังหวัดและกลุ่มจังหวัด"/>
    <s v="โครงการปกติ 2564"/>
    <x v="0"/>
    <x v="0"/>
    <x v="0"/>
    <m/>
    <s v="https://emenscr.nesdc.go.th/viewer/view.html?id=5f7ebe3b47633f5eb069c48b"/>
    <s v="070102F0101"/>
  </r>
  <r>
    <s v="ชบ 0017-64-0004"/>
    <s v="โครงการก่อสร้างถนนคอนกรีตเสริมเหล็กสายห้วยสะพาน (ต่อจากของเดิม) ถึงถนนแอสฟัลท์ติกคอนกรีต หมู่ 9 ตำบลโป่ง อำเภอบางละมุง จังหวัดชลบุรี"/>
    <s v="โครงการก่อสร้างถนนคอนกรีตเสริมเหล็กสายห้วยสะพาน (ต่อจากของเดิม) ถึงถนนแอสฟัลท์ติกคอนกรีต หมู่ 9 ตำบลโป่ง อำเภอบางละมุง จังหวัดชลบุรี"/>
    <s v="ด้านการสร้างความสามารถในการแข่งขัน"/>
    <x v="10"/>
    <s v="ตุลาคม 2563"/>
    <s v="กันยายน 2564"/>
    <m/>
    <s v="ชลบุรี"/>
    <x v="26"/>
    <s v="จังหวัดและกลุ่มจังหวัด"/>
    <s v="โครงการปกติ 2564"/>
    <x v="0"/>
    <x v="0"/>
    <x v="0"/>
    <m/>
    <s v="https://emenscr.nesdc.go.th/viewer/view.html?id=5f7ebbc0d5b4f05ea8625124"/>
    <s v="070102F0101"/>
  </r>
  <r>
    <s v="ชบ 0017-64-0003"/>
    <s v="โครงการก่อสร้างถนนคอนกรีตเสริมเหล็ก หมุ่ที่ 10 ตำบลนาวังหิน อำ้เภอพนัสนิคม จังหวัดชลบุรี"/>
    <s v="โครงการก่อสร้างถนนคอนกรีตเสริมเหล็ก หมุ่ที่ 10 ตำบลนาวังหิน อำ้เภอพนัสนิคม จังหวัดชลบุรี"/>
    <s v="ด้านการสร้างความสามารถในการแข่งขัน"/>
    <x v="10"/>
    <s v="ตุลาคม 2563"/>
    <s v="กันยายน 2564"/>
    <m/>
    <s v="ชลบุรี"/>
    <x v="26"/>
    <s v="จังหวัดและกลุ่มจังหวัด"/>
    <s v="โครงการปกติ 2564"/>
    <x v="0"/>
    <x v="0"/>
    <x v="0"/>
    <m/>
    <s v="https://emenscr.nesdc.go.th/viewer/view.html?id=5f7eb6ffba0f5f5eae4c3ef8"/>
    <s v="070102F0101"/>
  </r>
  <r>
    <s v="ชบ 0017-64-0002"/>
    <s v="โครงการก่อสร้างถนนแอสฟัลท์ติกคอนกรีตสายหนองข่า ซอย 3 - ม่วงหวาน ซอย 1 หมู่ ที่ 15 ตำบลหนองเหียง อำเภอพนัสนิคม"/>
    <s v="โครงการก่อสร้างถนนแอสฟัลท์ติกคอนกรีตสายหนองข่า ซอย 3 - ม่วงหวาน ซอย 1 หมู่ ที่ 15 ตำบลหนองเหียง อำเภอพนัสนิคม"/>
    <s v="ด้านการสร้างความสามารถในการแข่งขัน"/>
    <x v="10"/>
    <s v="ตุลาคม 2563"/>
    <s v="กันยายน 2564"/>
    <m/>
    <s v="ชลบุรี"/>
    <x v="26"/>
    <s v="จังหวัดและกลุ่มจังหวัด"/>
    <s v="โครงการปกติ 2564"/>
    <x v="0"/>
    <x v="0"/>
    <x v="0"/>
    <m/>
    <s v="https://emenscr.nesdc.go.th/viewer/view.html?id=5f7eb501ba0f5f5eae4c3ef1"/>
    <s v="070102F0101"/>
  </r>
  <r>
    <s v="ชบ 0017-64-0001"/>
    <s v="โครงการก่อสร้างถนนคอนกรีตเสริมเหล็กบ้านหนองขนวน - บ้านหนองยาง รหัสสายทาง ชบ.ถ. 82-012 หมู่ที่่ 3 ตำบลหนองขยาด อำเภอเมืองพนัสนิคม"/>
    <s v="โครงการก่อสร้างถนนคอนกรีตเสริมเหล็กบ้านหนองขนวน - บ้านหนองยาง รหัสสายทาง ชบ.ถ. 82-012 หมู่ที่่ 3 ตำบลหนองขยาด อำเภอเมืองพนัสนิคม"/>
    <s v="ด้านการสร้างความสามารถในการแข่งขัน"/>
    <x v="10"/>
    <s v="ตุลาคม 2563"/>
    <s v="กันยายน 2564"/>
    <m/>
    <s v="ชลบุรี"/>
    <x v="26"/>
    <s v="จังหวัดและกลุ่มจังหวัด"/>
    <s v="โครงการปกติ 2564"/>
    <x v="0"/>
    <x v="0"/>
    <x v="0"/>
    <m/>
    <s v="https://emenscr.nesdc.go.th/viewer/view.html?id=5f7e9f75e9a21c5eb6d21d9f"/>
    <s v="070102F0101"/>
  </r>
  <r>
    <s v="คค 0809-64-0002"/>
    <s v="โครงการศึกษาความเหมาะสม ออกแบบเบื้องต้น ประเมินผลกระทบสิ่งแวดล้อม และวิเคราะห์รูปแบบโมเดลการพัฒนาการลงทุน (Business Development Model) โครงการพัฒนาโครงสร้างพื้นฐานด้านการคมนาคมขนส่งเพื่อพัฒนาระเบียงเศรษฐกิจภาคใต้เพื่อเชื่อมโยงการขนส่งระหว่างอ่าวไทยและอันดามัน"/>
    <s v="โครงการศึกษาความเหมาะสม ออกแบบเบื้องต้น ประเมินผลกระทบสิ่งแวดล้อม และวิเคราะห์รูปแบบโมเดลการพัฒนาการลงทุน (Business Development Model) โครงการพัฒนาโครงสร้างพื้นฐานด้านการคมนาคมขนส่งเพื่อพัฒนาระเบียงเศรษฐกิจภาคใต้เพื่อเชื่อมโยงการขนส่งระหว่างอ่าวไทยและอันดามัน"/>
    <s v="ด้านการสร้างความสามารถในการแข่งขัน"/>
    <x v="10"/>
    <s v="มีนาคม 2564"/>
    <s v="กันยายน 2566"/>
    <s v="สํานักส่งเสริมระบบการขนส่งและจราจรในภูมิภาค"/>
    <s v="สำนักงานนโยบายและแผนการขนส่งและจราจร"/>
    <x v="5"/>
    <s v="กระทรวงคมนาคม"/>
    <s v="โครงการปกติ 2564"/>
    <x v="0"/>
    <x v="0"/>
    <x v="0"/>
    <m/>
    <s v="https://emenscr.nesdc.go.th/viewer/view.html?id=603e0aa8d3b6b45d4c8f8887"/>
    <s v="070102F0101"/>
  </r>
  <r>
    <s v="คค 0809-64-0001"/>
    <s v="โครงการศึกษาจัดทำ Model การพัฒนาโครงข่ายการคมนาคมในพื้นที่กลุ่มจังหวัดภาคกลางและภาคใต้ เชื่อมโยงกับพื้นที่ระเบียงเศรษฐกิจภายใต้กรอบ GMS เพื่อสนับสนุนการพัฒนาด้านเศรษฐกิจและการท่องเที่ยว กรุงเทพมหานคร"/>
    <s v="โครงการศึกษาจัดทำ Model การพัฒนาโครงข่ายการคมนาคมในพื้นที่กลุ่มจังหวัดภาคกลางและภาคใต้ เชื่อมโยงกับพื้นที่ระเบียงเศรษฐกิจภายใต้กรอบ GMS เพื่อสนับสนุนการพัฒนาด้านเศรษฐกิจและการท่องเที่ยว กรุงเทพมหานคร"/>
    <s v="ด้านการสร้างความสามารถในการแข่งขัน"/>
    <x v="10"/>
    <s v="กุมภาพันธ์ 2564"/>
    <s v="พฤศจิกายน 2565"/>
    <s v="สํานักส่งเสริมระบบการขนส่งและจราจรในภูมิภาค"/>
    <s v="สำนักงานนโยบายและแผนการขนส่งและจราจร"/>
    <x v="5"/>
    <s v="กระทรวงคมนาคม"/>
    <s v="โครงการปกติ 2564"/>
    <x v="0"/>
    <x v="0"/>
    <x v="0"/>
    <m/>
    <s v="https://emenscr.nesdc.go.th/viewer/view.html?id=5fbdc30a0d3eec2a6b9e4d9c"/>
    <s v="070102F0101"/>
  </r>
  <r>
    <s v="คค 0703.7-64-0004"/>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ถนนลาดยางแอสฟัลติกคอนกรีตสายแยกทางหลวงหมายเลข 3076 - บ้านธรรมรัตน์ใน ระยะทาง 8.300 กิโลเมตร อำเภอท่าตะเกียบ จังหวัดฉะเชิงเทรา เชื่อมทางหลวงหมายเลข 3245 อำเภอบ่อทอง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ถนนลาดยางแอสฟัลติกคอนกรีตสายแยกทางหลวงหมายเลข 3076 - บ้านธรรมรัตน์ใน ระยะทาง 8.300 กิโลเมตร อำเภอท่าตะเกียบ จังหวัดฉะเชิงเทรา เชื่อมทางหลวงหมายเลข 3245 อำเภอบ่อทอง จังหวัดชลบุรี"/>
    <s v="ด้านการสร้างความสามารถในการแข่งขัน"/>
    <x v="10"/>
    <s v="กุมภาพันธ์ 2564"/>
    <s v="สิงหาคม 2564"/>
    <s v="แขวงทางหลวงชนบทฉะเชิงเทรา"/>
    <s v="กรมทางหลวงชนบท"/>
    <x v="19"/>
    <s v="กระทรวงคมนาคม"/>
    <s v="โครงการปกติ 2564"/>
    <x v="3"/>
    <x v="4"/>
    <x v="0"/>
    <m/>
    <s v="https://emenscr.nesdc.go.th/viewer/view.html?id=5fbcaf417232b72a71f77d79"/>
    <s v="070102F0201"/>
  </r>
  <r>
    <s v="คค 0703.7-64-0003"/>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ปรับปรุงถนนสายแยกทางหลวงหมายเลข 3076 ระยะทาง 6.300 กิโลเมตร อำเภอสนามชัยเขต จังหวัดฉะเชิงเทรา เชื่อมทางหลวงหมายเลข331 อำเภอพนัสนิคม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ปรับปรุงถนนสายแยกทางหลวงหมายเลข 3076 ระยะทาง 6.300 กิโลเมตร อำเภอสนามชัยเขต จังหวัดฉะเชิงเทรา เชื่อมทางหลวงหมายเลข331 อำเภอพนัสนิคม จังหวัดชลบุรี"/>
    <s v="ด้านการสร้างความสามารถในการแข่งขัน"/>
    <x v="10"/>
    <s v="กุมภาพันธ์ 2564"/>
    <s v="กรกฎาคม 2564"/>
    <s v="แขวงทางหลวงชนบทฉะเชิงเทรา"/>
    <s v="กรมทางหลวงชนบท"/>
    <x v="19"/>
    <s v="กระทรวงคมนาคม"/>
    <s v="โครงการปกติ 2564"/>
    <x v="2"/>
    <x v="12"/>
    <x v="0"/>
    <m/>
    <s v="https://emenscr.nesdc.go.th/viewer/view.html?id=5fbcaab87232b72a71f77d72"/>
    <s v="070102F0403"/>
  </r>
  <r>
    <s v="คค 0703.7-64-0001"/>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ปรับปรุงถนนสายแยกทางหลวงหมายเลข 331 เชื่อมทางหลวงชนบท ฉช.4012 ระยะทาง 12.100 กิโลเมตร อำเภอแปลงยาว จังหวัดฉะเชิงเทรา"/>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ปรับปรุงถนนสายแยกทางหลวงหมายเลข 331 เชื่อมทางหลวงชนบท ฉช.4012 ระยะทาง 12.100 กิโลเมตร อำเภอแปลงยาว จังหวัดฉะเชิงเทรา"/>
    <s v="ด้านการสร้างความสามารถในการแข่งขัน"/>
    <x v="10"/>
    <s v="กุมภาพันธ์ 2564"/>
    <s v="สิงหาคม 2564"/>
    <s v="แขวงทางหลวงชนบทฉะเชิงเทรา"/>
    <s v="กรมทางหลวงชนบท"/>
    <x v="19"/>
    <s v="กระทรวงคมนาคม"/>
    <s v="โครงการปกติ 2564"/>
    <x v="2"/>
    <x v="9"/>
    <x v="0"/>
    <m/>
    <s v="https://emenscr.nesdc.go.th/viewer/view.html?id=5fbc8fb19a014c2a732f7360"/>
    <s v="070102F0402"/>
  </r>
  <r>
    <s v="คค 0703.69-64-0001"/>
    <s v="ปรับปรุงบูรณะถนนลาดยางผิวทางแอสฟัลต์คอนกรีต สายบ้านเปงจาน ตำบลโพนแพง อำเภอรัตนวาปี จังหวัดหนองคาย - บ้านตูม ตำบลบัวตูม อำเภอโซ่พิสัย จังหวัดบึงกาฬ"/>
    <s v="ปรับปรุงบูรณะถนนลาดยางผิวทางแอสฟัลต์คอนกรีต สายบ้านเปงจาน ตำบลโพนแพง อำเภอรัตนวาปี จังหวัดหนองคาย - บ้านตูม ตำบลบัวตูม อำเภอโซ่พิสัย จังหวัดบึงกาฬ"/>
    <s v="ด้านการสร้างความสามารถในการแข่งขัน"/>
    <x v="10"/>
    <s v="ตุลาคม 2563"/>
    <s v="กันยายน 2564"/>
    <s v="แขวงทางหลวงชนบทหนองคาย"/>
    <s v="กรมทางหลวงชนบท"/>
    <x v="19"/>
    <s v="กระทรวงคมนาคม"/>
    <s v="โครงการปกติ 2564"/>
    <x v="0"/>
    <x v="0"/>
    <x v="0"/>
    <m/>
    <s v="https://emenscr.nesdc.go.th/viewer/view.html?id=5fc9bdc7a8d9686aa79eec16"/>
    <s v="070102F0101"/>
  </r>
  <r>
    <s v="คค 0703.6-64-0009"/>
    <s v="โครงการเสริมสร้างศักยภาพภาคอุตสาหกรรม การค้า การลงทุน กิจกรรมหลัก : เพิjมประสิทธิภาพการค้าชายแดนเชื่อมโยง EEC และประเทศเพื่อนบ้าน กิจกรรมย่อย : ปรับปรุงถนนลาดยางสาย จบ.012 แยก ทล.317 ต่อเชื่อมถนนชายแดน สาย ทล.3193 ตำบลทับช้าง อำเภอสอยดาว จังหวัดจันทบุรี ผิวจราจรแอสฟัลติกคอนกรีต กว้าง 6.00 เมตร ไหล่ทางข้างละ 1.50 เมตร      หนา 0.05 เมตร ระยะทาง 6.000 กิโลเมตร"/>
    <s v="โครงการเสริมสร้างศักยภาพภาคอุตสาหกรรม การค้า การลงทุน กิจกรรมหลัก : เพิjมประสิทธิภาพการค้าชายแดนเชื่อมโยง EEC และประเทศเพื่อนบ้าน กิจกรรมย่อย : ปรับปรุงถนนลาดยางสาย จบ.012 แยก ทล.317 ต่อเชื่อมถนนชายแดน สาย ทล.3193 ตำบลทับช้าง อำเภอสอยดาว จังหวัดจันทบุรี ผิวจราจรแอสฟัลติกคอนกรีต กว้าง 6.00 เมตร ไหล่ทางข้างละ 1.50 เมตร      หนา 0.05 เมตร ระยะทาง 6.000 กิโลเมตร"/>
    <s v="ด้านการสร้างความสามารถในการแข่งขัน"/>
    <x v="10"/>
    <s v="ตุลาคม 2563"/>
    <s v="กันยายน 2564"/>
    <s v="แขวงทางหลวงชนบทจันทบุรี"/>
    <s v="กรมทางหลวงชนบท"/>
    <x v="19"/>
    <s v="กระทรวงคมนาคม"/>
    <s v="โครงการปกติ 2564"/>
    <x v="0"/>
    <x v="0"/>
    <x v="0"/>
    <m/>
    <s v="https://emenscr.nesdc.go.th/viewer/view.html?id=5fc46e257232b72a71f78193"/>
    <s v="070102F0101"/>
  </r>
  <r>
    <s v="คค 0703.63-64-0004"/>
    <s v="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3224-บ้านแสลงพัน ตำบลแสลงพัน อำเภอวังม่วง จังหวัดสระบุรี"/>
    <s v="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3224-บ้านแสลงพัน ตำบลแสลงพัน อำเภอวังม่วง จังหวัดสระบุรี"/>
    <s v="ด้านการสร้างความสามารถในการแข่งขัน"/>
    <x v="10"/>
    <s v="ตุลาคม 2563"/>
    <s v="กันยายน 2564"/>
    <s v="แขวงทางหลวงชนบทสระบุรี"/>
    <s v="กรมทางหลวงชนบท"/>
    <x v="19"/>
    <s v="กระทรวงคมนาคม"/>
    <s v="โครงการปกติ 2564"/>
    <x v="0"/>
    <x v="0"/>
    <x v="0"/>
    <m/>
    <s v="https://emenscr.nesdc.go.th/viewer/view.html?id=5fd878fb4737ba28bee8698b"/>
    <s v="070102F0101"/>
  </r>
  <r>
    <s v="คค 0703.63-64-0003"/>
    <s v="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1-บ้านธาตุ ตำบลสองคอน อำเภอแก่งคอย จังหวัดสระบุรี"/>
    <s v="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1-บ้านธาตุ ตำบลสองคอน อำเภอแก่งคอย จังหวัดสระบุรี"/>
    <s v="ด้านการสร้างความสามารถในการแข่งขัน"/>
    <x v="10"/>
    <s v="ตุลาคม 2563"/>
    <s v="กันยายน 2564"/>
    <s v="แขวงทางหลวงชนบทสระบุรี"/>
    <s v="กรมทางหลวงชนบท"/>
    <x v="19"/>
    <s v="กระทรวงคมนาคม"/>
    <s v="โครงการปกติ 2564"/>
    <x v="0"/>
    <x v="0"/>
    <x v="0"/>
    <m/>
    <s v="https://emenscr.nesdc.go.th/viewer/view.html?id=5fd8734fa048ce28c3ee648c"/>
    <s v="070102F0101"/>
  </r>
  <r>
    <s v="คค 0703.61-64-0002"/>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ไฟฟ้าแสงสว่างและอุปกรณ์อำนวยความปลอดภัย สาย สค.5031 แยกทางหลวงชนบท สค.2004 - บ้านเจษฎาวิถี อำเภอเมืองสมุทรสาคร จังหวัดสมุทรสาคร ระยะทาง 7.892 กิโลเมตร _x0009_"/>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ไฟฟ้าแสงสว่างและอุปกรณ์อำนวยความปลอดภัย สาย สค.5031 แยกทางหลวงชนบท สค.2004 - บ้านเจษฎาวิถี อำเภอเมืองสมุทรสาคร จังหวัดสมุทรสาคร ระยะทาง 7.892 กิโลเมตร _x0009_"/>
    <s v="ด้านการสร้างความสามารถในการแข่งขัน"/>
    <x v="10"/>
    <s v="ตุลาคม 2563"/>
    <s v="กันยายน 2564"/>
    <s v="แขวงทางหลวงชนบทสมุทรสาคร"/>
    <s v="กรมทางหลวงชนบท"/>
    <x v="19"/>
    <s v="กระทรวงคมนาคม"/>
    <s v="โครงการปกติ 2564"/>
    <x v="0"/>
    <x v="0"/>
    <x v="0"/>
    <m/>
    <s v="https://emenscr.nesdc.go.th/viewer/view.html?id=5facdda93f6eff6c49213b0d"/>
    <s v="070102F0101"/>
  </r>
  <r>
    <s v="คค 0703.51-64-0002"/>
    <s v="ปรับปรุงถนนลาดยางผิวทางพาราแอสฟัลติกคอนกรีต สาย ลบ.4131 แยก ทล.3028 - โรงเรียนบ้านหมี่่ ตำบลบางพึ่ง อำเภอบ้านหมี่ จังหวัดลพบุรี ผิวกว้าง 6.00 เมตร ไม่มีไหล่ทาง ระยะทาง 1.750 กิโลเมตร"/>
    <s v="ปรับปรุงถนนลาดยางผิวทางพาราแอสฟัลติกคอนกรีต สาย ลบ.4131 แยก ทล.3028 - โรงเรียนบ้านหมี่่ ตำบลบางพึ่ง อำเภอบ้านหมี่ จังหวัดลพบุรี ผิวกว้าง 6.00 เมตร ไม่มีไหล่ทาง ระยะทาง 1.750 กิโลเมตร"/>
    <s v="ด้านการสร้างความสามารถในการแข่งขัน"/>
    <x v="10"/>
    <s v="ตุลาคม 2563"/>
    <s v="กันยายน 2564"/>
    <s v="แขวงทางหลวงชนบทลพบุรี"/>
    <s v="กรมทางหลวงชนบท"/>
    <x v="19"/>
    <s v="กระทรวงคมนาคม"/>
    <s v="โครงการปกติ 2564"/>
    <x v="0"/>
    <x v="0"/>
    <x v="0"/>
    <m/>
    <s v="https://emenscr.nesdc.go.th/viewer/view.html?id=5fc078789a014c2a732f7670"/>
    <s v="070102F0101"/>
  </r>
  <r>
    <s v="คค 0703.46-64-0011"/>
    <s v="ซ่อมสร้างถนนลาดยางผิวทางพาราแอสฟัลติกคอนกรีต  สาย ยส.4014    แยก ทล.2083 –  บ้านดงมะหรี่  อำเภอมหาชนะชัย,ค้อวัง  จังหวัดยโสธร ระยะทาง 1.800 กิโลเมตร"/>
    <s v="ซ่อมสร้างถนนลาดยางผิวทางพาราแอสฟัลติกคอนกรีต  สาย ยส.4014    แยก ทล.2083 –  บ้านดงมะหรี่  อำเภอมหาชนะชัย,ค้อวัง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x v="19"/>
    <s v="กระทรวงคมนาคม"/>
    <s v="โครงการปกติ 2564"/>
    <x v="0"/>
    <x v="0"/>
    <x v="0"/>
    <m/>
    <s v="https://emenscr.nesdc.go.th/viewer/view.html?id=5fb269bbd830192cf102461c"/>
    <s v="070102F0101"/>
  </r>
  <r>
    <s v="คค 0703.46-64-0010"/>
    <s v="ซ่อมสร้างถนนลาดยางผิวทางพาราแอสฟัลติกคอนกรีต   สาย ยส.4030   แยก ทล.2169 –  บ้านโพนงาม  อำเภอกุดชุม  จังหวัดยโสธร  ระยะทาง 1.800 กิโลเมตร"/>
    <s v="ซ่อมสร้างถนนลาดยางผิวทางพาราแอสฟัลติกคอนกรีต   สาย ยส.4030   แยก ทล.2169 –  บ้านโพนงาม  อำเภอกุดชุม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x v="19"/>
    <s v="กระทรวงคมนาคม"/>
    <s v="โครงการปกติ 2564"/>
    <x v="0"/>
    <x v="0"/>
    <x v="0"/>
    <m/>
    <s v="https://emenscr.nesdc.go.th/viewer/view.html?id=5fb2676b0a849e2ce306db34"/>
    <s v="070102F0101"/>
  </r>
  <r>
    <s v="คค 0703.46-64-0009"/>
    <s v="ซ่อมสร้างถนนลาดยางผิวทางพาราแอสฟัลติกคอนกรีต  สาย ยส.3003    แยก ทล.202 – บ้านสวาท  อำเภอป่าติ้ว,ไทยเจริญ,เลิงนกทา  จังหวัดยโสธร  ระยะทาง 1.800 กิโลเมตร"/>
    <s v="ซ่อมสร้างถนนลาดยางผิวทางพาราแอสฟัลติกคอนกรีต  สาย ยส.3003    แยก ทล.202 – บ้านสวาท  อำเภอป่าติ้ว,ไทยเจริญ,เลิงนกทา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x v="19"/>
    <s v="กระทรวงคมนาคม"/>
    <s v="โครงการปกติ 2564"/>
    <x v="0"/>
    <x v="0"/>
    <x v="0"/>
    <m/>
    <s v="https://emenscr.nesdc.go.th/viewer/view.html?id=5fb2661dd830192cf102461a"/>
    <s v="070102F0101"/>
  </r>
  <r>
    <s v="คค 0703.46-64-0008"/>
    <s v="ซ่อมสร้างถนนลาดยางผิวทางพาราแอสฟัลติกคอนกรีต  สาย ยส.3018    แยก ทล.292 – บ้านโสกน้ำขาว  อำเภอเมืองยโสธร,ทรายมูล,กุดชุม  จังหวัดยโสธร  ระยะทาง 1.800 กิโลเมตร"/>
    <s v="ซ่อมสร้างถนนลาดยางผิวทางพาราแอสฟัลติกคอนกรีต  สาย ยส.3018    แยก ทล.292 – บ้านโสกน้ำขาว  อำเภอเมืองยโสธร,ทรายมูล,กุดชุม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x v="19"/>
    <s v="กระทรวงคมนาคม"/>
    <s v="โครงการปกติ 2564"/>
    <x v="0"/>
    <x v="0"/>
    <x v="0"/>
    <m/>
    <s v="https://emenscr.nesdc.go.th/viewer/view.html?id=5fb264fb3122ce2ce97471cf"/>
    <s v="070102F0101"/>
  </r>
  <r>
    <s v="คค 0703.46-64-0007"/>
    <s v="ซ่อมสร้างถนนลาดยางผิวทางพาราแอสฟัลติกคอนกรีต  สาย ยส.3009    แยก ทล.212 – บ้านคำเตย  อำเภอเลิงนกทา,ไทยเจริญ  จังหวัดยโสธร ระยะทาง 1.800 กิโลเมตร"/>
    <s v="ซ่อมสร้างถนนลาดยางผิวทางพาราแอสฟัลติกคอนกรีต  สาย ยส.3009    แยก ทล.212 – บ้านคำเตย  อำเภอเลิงนกทา,ไทยเจริญ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x v="19"/>
    <s v="กระทรวงคมนาคม"/>
    <s v="โครงการปกติ 2564"/>
    <x v="0"/>
    <x v="0"/>
    <x v="0"/>
    <m/>
    <s v="https://emenscr.nesdc.go.th/viewer/view.html?id=5fb263523122ce2ce97471cd"/>
    <s v="070102F0101"/>
  </r>
  <r>
    <s v="คค 0703.46-64-0006"/>
    <s v="ซ่อมสร้างถนนลาดยางผิวทางพาราแอสฟัลติกคอนกรีต  สาย ยส.2032    แยก ทล.23 – บ้านดงบัง  อำเภอเมืองยโสธร  จังหวัดยโสธร ระยะทาง 1.500 กิโลเมตร"/>
    <s v="ซ่อมสร้างถนนลาดยางผิวทางพาราแอสฟัลติกคอนกรีต  สาย ยส.2032    แยก ทล.23 – บ้านดงบัง  อำเภอเมืองยโสธร  จังหวัดยโสธร ระยะทาง 1.5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x v="19"/>
    <s v="กระทรวงคมนาคม"/>
    <s v="โครงการปกติ 2564"/>
    <x v="0"/>
    <x v="0"/>
    <x v="0"/>
    <m/>
    <s v="https://emenscr.nesdc.go.th/viewer/view.html?id=5fb25bd10a849e2ce306db30"/>
    <s v="070102F0101"/>
  </r>
  <r>
    <s v="คค 0703.46-64-0005"/>
    <s v="ซ่อมสร้างถนนลาดยางผิวทางพาราแอสฟัลติกคอนกรีต  สาย ยส.4035      แยก ทล.2351 – บ้านราชมุนี  อำเภอค้อวัง,มหาชนะชัย  จังหวัดยโสธร ระยะทาง 1.800 กิโลเมตร"/>
    <s v="ซ่อมสร้างถนนลาดยางผิวทางพาราแอสฟัลติกคอนกรีต  สาย ยส.4035      แยก ทล.2351 – บ้านราชมุนี  อำเภอค้อวัง,มหาชนะชัย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x v="19"/>
    <s v="กระทรวงคมนาคม"/>
    <s v="โครงการปกติ 2564"/>
    <x v="0"/>
    <x v="0"/>
    <x v="0"/>
    <m/>
    <s v="https://emenscr.nesdc.go.th/viewer/view.html?id=5fb25a04d830192cf1024615"/>
    <s v="070102F0101"/>
  </r>
  <r>
    <s v="คค 0703.46-64-0004"/>
    <s v="ซ่อมสร้างถนนลาดยางผิวทางพาราแอสฟัลติกคอนกรีต  สาย ยส.3017       แยก ทล.202 – บ้านกุดชุม  อำเภอป่าติ้ว,กุดชุม  จังหวัดยโสธร    ระยะทาง 1.800 กิโลเมตร"/>
    <s v="ซ่อมสร้างถนนลาดยางผิวทางพาราแอสฟัลติกคอนกรีต  สาย ยส.3017       แยก ทล.202 – บ้านกุดชุม  อำเภอป่าติ้ว,กุดชุม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x v="19"/>
    <s v="กระทรวงคมนาคม"/>
    <s v="โครงการปกติ 2564"/>
    <x v="0"/>
    <x v="0"/>
    <x v="0"/>
    <m/>
    <s v="https://emenscr.nesdc.go.th/viewer/view.html?id=5fb258380a849e2ce306db2e"/>
    <s v="070102F0101"/>
  </r>
  <r>
    <s v="คค 0703.46-64-0003"/>
    <s v="ซ่อมสร้างถนนลาดยางผิวทางพาราแอสฟัลติกคอนกรีต  สาย ยส.4006          แยก ทล.2169 – บ้านไผ่   อำเภอเมืองยโสธร  จังหวัดยโสธร ระยะทาง 1.800 กิโลเมตร"/>
    <s v="ซ่อมสร้างถนนลาดยางผิวทางพาราแอสฟัลติกคอนกรีต  สาย ยส.4006          แยก ทล.2169 – บ้านไผ่   อำเภอเมืองยโสธร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x v="19"/>
    <s v="กระทรวงคมนาคม"/>
    <s v="โครงการปกติ 2564"/>
    <x v="0"/>
    <x v="0"/>
    <x v="0"/>
    <m/>
    <s v="https://emenscr.nesdc.go.th/viewer/view.html?id=5fb256d10a849e2ce306db2c"/>
    <s v="070102F0101"/>
  </r>
  <r>
    <s v="คค 0703.46-64-0002"/>
    <s v="ซ่อมสร้างถนนลาดยางผิวทางพาราแอสฟัลติกคอนกรีต  สาย ยส.2007      แยก ทล.23 – บ้านหนองคู  อำเภอคำเขื่อนแก้ว,เมืองยโสธร  จังหวัดยโสธร ระยะทาง 1.500 กิโลเมตร"/>
    <s v="ซ่อมสร้างถนนลาดยางผิวทางพาราแอสฟัลติกคอนกรีต  สาย ยส.2007      แยก ทล.23 – บ้านหนองคู  อำเภอคำเขื่อนแก้ว,เมืองยโสธร  จังหวัดยโสธร ระยะทาง 1.5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x v="19"/>
    <s v="กระทรวงคมนาคม"/>
    <s v="โครงการปกติ 2564"/>
    <x v="0"/>
    <x v="0"/>
    <x v="0"/>
    <m/>
    <s v="https://emenscr.nesdc.go.th/viewer/view.html?id=5fb255630a849e2ce306db2a"/>
    <s v="070102F0101"/>
  </r>
  <r>
    <s v="คค 0703.46-64-0001"/>
    <s v="ซ่อมสร้างถนนลาดยางผิวทางพาราแอสฟัลติกคอนกรีต  สาย ยส.2023   แยก ทล.23 – บ้านท่าเยี่ยม  อำเภอเมืองยโสธร  จังหวัดยโสธร  ระยะทาง 1.800 กิโลเมตร"/>
    <s v="ซ่อมสร้างถนนลาดยางผิวทางพาราแอสฟัลติกคอนกรีต  สาย ยส.2023   แยก ทล.23 – บ้านท่าเยี่ยม  อำเภอเมืองยโสธร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x v="19"/>
    <s v="กระทรวงคมนาคม"/>
    <s v="โครงการปกติ 2564"/>
    <x v="0"/>
    <x v="0"/>
    <x v="0"/>
    <m/>
    <s v="https://emenscr.nesdc.go.th/viewer/view.html?id=5fb252e6d830192cf1024610"/>
    <s v="070102F0101"/>
  </r>
  <r>
    <s v="คค 0703.4-64-0002"/>
    <s v="พัฒนาทางหลวงให้ได้มาตรฐาน  กิจกรรมหลัก ก่อสร้างถนน คสล. ถนนลาดยาง และถนนดินลูกรัง"/>
    <s v="พัฒนาทางหลวงให้ได้มาตรฐาน  กิจกรรมหลัก ก่อสร้างถนน คสล. ถนนลาดยาง และถนนดินลูกรัง"/>
    <s v="ด้านการสร้างความสามารถในการแข่งขัน"/>
    <x v="10"/>
    <s v="ตุลาคม 2563"/>
    <s v="กันยายน 2564"/>
    <s v="แขวงทางหลวงชนบทกำแพงเพชร"/>
    <s v="กรมทางหลวงชนบท"/>
    <x v="19"/>
    <s v="กระทรวงคมนาคม"/>
    <s v="โครงการปกติ 2564"/>
    <x v="0"/>
    <x v="0"/>
    <x v="0"/>
    <m/>
    <s v="https://emenscr.nesdc.go.th/viewer/view.html?id=5fb60279f66b5442a6ec03c6"/>
    <s v="070102F0101"/>
  </r>
  <r>
    <s v="คค 0703.44-64-0003"/>
    <s v="ก่อสร้างถนน คสล. สาย มส.3004 แยกทางหลวงหมายเลข 105-บ้านแม่สามแลบ กม. 55+873 ถึง 62+873 ตำบลสบเมย อำเภอสบเมย จังหวัดแม่ฮ่องสอน  ขนาดกว้าง 5 ม. ยาว 7.000 กม."/>
    <s v="ก่อสร้างถนน คสล. สาย มส.3004 แยกทางหลวงหมายเลข 105-บ้านแม่สามแลบ กม. 55+873 ถึง 62+873 ตำบลสบเมย อำเภอสบเมย จังหวัดแม่ฮ่องสอน  ขนาดกว้าง 5 ม. ยาว 7.000 กม."/>
    <s v="ด้านการสร้างความสามารถในการแข่งขัน"/>
    <x v="10"/>
    <s v="ตุลาคม 2563"/>
    <s v="กันยายน 2564"/>
    <s v="แขวงทางหลวงชนบทแม่ฮ่องสอน"/>
    <s v="กรมทางหลวงชนบท"/>
    <x v="19"/>
    <s v="กระทรวงคมนาคม"/>
    <s v="โครงการปกติ 2564"/>
    <x v="0"/>
    <x v="0"/>
    <x v="0"/>
    <m/>
    <s v="https://emenscr.nesdc.go.th/viewer/view.html?id=5fcf249978ad6216092bc14d"/>
    <s v="070102F0101"/>
  </r>
  <r>
    <s v="คค 0703.27-64-0002"/>
    <s v="โครงการส่งเสริมการผลิต การแปรรูป การตลาด สินค้าเกษตรปลอดภัย กิจกรรมหลักเพิ่มศักยภาพด้านการคมนาคมขนส่งเพื่อขนถ่ายสินค้าด้านการเกษตรและอุตสาหกรรม"/>
    <s v="โครงการส่งเสริมการผลิต การแปรรูป การตลาด สินค้าเกษตรปลอดภัย กิจกรรมหลักเพิ่มศักยภาพด้านการคมนาคมขนส่งเพื่อขนถ่ายสินค้าด้านการเกษตรและอุตสาหกรรม"/>
    <s v="ด้านการสร้างความสามารถในการแข่งขัน"/>
    <x v="10"/>
    <s v="ตุลาคม 2563"/>
    <s v="กันยายน 2564"/>
    <s v="แขวงทางหลวงชนบทบุรีรัมย์"/>
    <s v="กรมทางหลวงชนบท"/>
    <x v="19"/>
    <s v="กระทรวงคมนาคม"/>
    <s v="โครงการปกติ 2564"/>
    <x v="0"/>
    <x v="0"/>
    <x v="0"/>
    <m/>
    <s v="https://emenscr.nesdc.go.th/viewer/view.html?id=5fc740c6499a93132efec32f"/>
    <s v="070102F0101"/>
  </r>
  <r>
    <s v="คค 0703.26-64-0003"/>
    <s v="ปรับปรุงถนนลาดยาง Asphaltic Concrete สาย บก.3012 แยก ทล.222 – บ้านนาคำแคน อำเภอเซกา จังหวัดบึงกาฬ ระยะทาง 2.740 กิโลเมตร"/>
    <s v="ปรับปรุงถนนลาดยาง Asphaltic Concrete สาย บก.3012 แยก ทล.222 – บ้านนาคำแคน อำเภอเซกา จังหวัดบึงกาฬ ระยะทาง 2.740 กิโลเมตร"/>
    <s v="ด้านการสร้างความสามารถในการแข่งขัน"/>
    <x v="10"/>
    <s v="ตุลาคม 2563"/>
    <s v="กันยายน 2564"/>
    <s v="แขวงทางหลวงชนบทบึงกาฬ"/>
    <s v="กรมทางหลวงชนบท"/>
    <x v="19"/>
    <s v="กระทรวงคมนาคม"/>
    <s v="โครงการปกติ 2564"/>
    <x v="0"/>
    <x v="0"/>
    <x v="0"/>
    <m/>
    <s v="https://emenscr.nesdc.go.th/viewer/view.html?id=5fceefd1fb9dc916087305e6"/>
    <s v="070102F0101"/>
  </r>
  <r>
    <s v="คค 0703.20-64-0008"/>
    <s v="ซ่อมสร้างผิวทางแอสฟัลท์ติกคอนกรีต ถนนสาย นม.2141 แยก ทล.24 - บ้านหนองยายเทียม อำเภอหนองบุญมาก จังหวัดนครราชสีมา ระยะทาง 3.000 กิโลเมตร"/>
    <s v="ซ่อมสร้างผิวทางแอสฟัลท์ติกคอนกรีต ถนนสาย นม.2141 แยก ทล.24 - บ้านหนองยายเทียม อำเภอหนองบุญมาก จังหวัดนครราชสีมา ระยะทาง 3.000 กิโลเมตร"/>
    <s v="ด้านการสร้างความสามารถในการแข่งขัน"/>
    <x v="10"/>
    <s v="สิงหาคม 2564"/>
    <s v="พฤศจิกายน 2564"/>
    <s v="แขวงทางหลวงชนบทนครราชสีมา"/>
    <s v="กรมทางหลวงชนบท"/>
    <x v="19"/>
    <s v="กระทรวงคมนาคม"/>
    <s v="โครงการปกติ 2564"/>
    <x v="0"/>
    <x v="0"/>
    <x v="0"/>
    <m/>
    <s v="https://emenscr.nesdc.go.th/viewer/view.html?id=613ad853b370522780eeec6e"/>
    <s v="070102F0101"/>
  </r>
  <r>
    <s v="คค 0703.20-64-0007"/>
    <s v="เสริมผิวทางแอสฟัลท์ติกคอนกรีต ถนนสาย นม.1048 แยก ทล.2 – บ้านสีคิ้ว อำเภอสีคิ้ว จังหวัดนครราชสีมา ผิวจราจรกว้าง 7.00 เมตร ไหล่ทางข้างละ 2.50 เมตร ระยะทาง 2.500 กิโลเมตร"/>
    <s v="เสริมผิวทางแอสฟัลท์ติกคอนกรีต ถนนสาย นม.1048 แยก ทล.2 – บ้านสีคิ้ว อำเภอสีคิ้ว จังหวัดนครราชสีมา ผิวจราจรกว้าง 7.00 เมตร ไหล่ทางข้างละ 2.50 เมตร ระยะทาง 2.500 กิโลเมตร"/>
    <s v="ด้านการสร้างความสามารถในการแข่งขัน"/>
    <x v="10"/>
    <s v="สิงหาคม 2564"/>
    <s v="ธันวาคม 2564"/>
    <s v="แขวงทางหลวงชนบทนครราชสีมา"/>
    <s v="กรมทางหลวงชนบท"/>
    <x v="19"/>
    <s v="กระทรวงคมนาคม"/>
    <s v="โครงการปกติ 2564"/>
    <x v="0"/>
    <x v="0"/>
    <x v="0"/>
    <m/>
    <s v="https://emenscr.nesdc.go.th/viewer/view.html?id=613ad14ab370522780eeec6b"/>
    <s v="070102F0101"/>
  </r>
  <r>
    <s v="คค 0703.20-64-0004"/>
    <s v="ซ่อมสร้างผิวทางแอสฟัลท์ติกคอนกรีต ถนนสาย นม.2141 แยก ทล.24-บ้านหนองยายเทียม อำเภอหนองบุญมาก จังหวัดนครราชสีมา กว้าง 7.00 เมตร ระยะทาง 3.000  กิโลเมตร ไหล่ทางข้างละ 0.50 เมตร"/>
    <s v="ซ่อมสร้างผิวทางแอสฟัลท์ติกคอนกรีต ถนนสาย นม.2141 แยก ทล.24-บ้านหนองยายเทียม อำเภอหนองบุญมาก จังหวัดนครราชสีมา กว้าง 7.00 เมตร ระยะทาง 3.000  กิโลเมตร ไหล่ทางข้างละ 0.50 เมตร"/>
    <s v="ด้านการสร้างความสามารถในการแข่งขัน"/>
    <x v="10"/>
    <s v="ตุลาคม 2563"/>
    <s v="กันยายน 2564"/>
    <s v="แขวงทางหลวงชนบทนครราชสีมา"/>
    <s v="กรมทางหลวงชนบท"/>
    <x v="19"/>
    <s v="กระทรวงคมนาคม"/>
    <s v="โครงการปกติ 2564"/>
    <x v="0"/>
    <x v="0"/>
    <x v="0"/>
    <m/>
    <s v="https://emenscr.nesdc.go.th/viewer/view.html?id=5fc7026d499a93132efec27d"/>
    <s v="070102F0101"/>
  </r>
  <r>
    <s v="คค 0703.19-64-0006"/>
    <s v="กิจกรรมซ่อมสร้างถนนสาย นพ.5022 บ้านโนนศรีวิไล - บ้านวังยาง อำเภอวังยาง จังหวัดนครพนม "/>
    <s v="กิจกรรมซ่อมสร้างถนนสาย นพ.5022 บ้านโนนศรีวิไล - บ้านวังยาง อำเภอวังยาง จังหวัดนครพนม "/>
    <s v="ด้านการสร้างความสามารถในการแข่งขัน"/>
    <x v="10"/>
    <s v="ตุลาคม 2563"/>
    <s v="กันยายน 2564"/>
    <s v="แขวงทางหลวงชนบทนครพนม"/>
    <s v="กรมทางหลวงชนบท"/>
    <x v="19"/>
    <s v="กระทรวงคมนาคม"/>
    <s v="โครงการปกติ 2564"/>
    <x v="0"/>
    <x v="0"/>
    <x v="0"/>
    <m/>
    <s v="https://emenscr.nesdc.go.th/viewer/view.html?id=5fd721db6eb12634f2968cba"/>
    <s v="070102F0101"/>
  </r>
  <r>
    <s v="คค 0703.19-64-0005"/>
    <s v="กิจกรรมซ่อมสร้างถนน สาย นพ.2045 บ้านดอนม่วง - บ้านคำเตย อำเภอเมืองนครพนม, ท่าอุเทน, โพนสวรรค์ จังหวัดนครพนม"/>
    <s v="กิจกรรมซ่อมสร้างถนน สาย นพ.2045 บ้านดอนม่วง - บ้านคำเตย อำเภอเมืองนครพนม, ท่าอุเทน, โพนสวรรค์ จังหวัดนครพนม"/>
    <s v="ด้านการสร้างความสามารถในการแข่งขัน"/>
    <x v="10"/>
    <s v="ตุลาคม 2563"/>
    <s v="กันยายน 2564"/>
    <s v="แขวงทางหลวงชนบทนครพนม"/>
    <s v="กรมทางหลวงชนบท"/>
    <x v="19"/>
    <s v="กระทรวงคมนาคม"/>
    <s v="โครงการปกติ 2564"/>
    <x v="0"/>
    <x v="0"/>
    <x v="0"/>
    <m/>
    <s v="https://emenscr.nesdc.go.th/viewer/view.html?id=5fd7200a07212e34f9c301ca"/>
    <s v="070102F0101"/>
  </r>
  <r>
    <s v="คค 0703.19-64-0004"/>
    <s v="กิจกรรมซ่อมสร้างถนนลาดยาง สาย นพ.4029 บ้านโพนจาน - บ้านบะหว้า อำเภอโพนสวรรค์, นาหว้า จังหวัดนครพนม "/>
    <s v="กิจกรรมซ่อมสร้างถนนลาดยาง สาย นพ.4029 บ้านโพนจาน - บ้านบะหว้า อำเภอโพนสวรรค์, นาหว้า จังหวัดนครพนม "/>
    <s v="ด้านการสร้างความสามารถในการแข่งขัน"/>
    <x v="10"/>
    <s v="ตุลาคม 2563"/>
    <s v="กันยายน 2564"/>
    <s v="แขวงทางหลวงชนบทนครพนม"/>
    <s v="กรมทางหลวงชนบท"/>
    <x v="19"/>
    <s v="กระทรวงคมนาคม"/>
    <s v="โครงการปกติ 2564"/>
    <x v="0"/>
    <x v="0"/>
    <x v="0"/>
    <m/>
    <s v="https://emenscr.nesdc.go.th/viewer/view.html?id=5fd71e7d07212e34f9c301c5"/>
    <s v="070102F0101"/>
  </r>
  <r>
    <s v="คค 0703.10-64-0001"/>
    <s v="พัฒนาระบบการขนส่งและสาธารณูปโภค"/>
    <s v="พัฒนาระบบการขนส่งและสาธารณูปโภค"/>
    <s v="ด้านการปรับสมดุลและพัฒนาระบบการบริหารจัดการภาครัฐ"/>
    <x v="10"/>
    <s v="ธันวาคม 2563"/>
    <s v="มิถุนายน 2564"/>
    <s v="แขวงทางหลวงชนบทชัยภูมิ"/>
    <s v="กรมทางหลวงชนบท"/>
    <x v="19"/>
    <s v="กระทรวงคมนาคม"/>
    <s v="โครงการปกติ 2564"/>
    <x v="0"/>
    <x v="0"/>
    <x v="0"/>
    <m/>
    <s v="https://emenscr.nesdc.go.th/viewer/view.html?id=5fe0476b0573ae1b2863227c"/>
    <s v="070102F0101"/>
  </r>
  <r>
    <s v="คค 06138-64-0002"/>
    <s v="โครงการก่อสร้างทางหลวงเชื่อมโยงระหว่างประเทศ ปี 2564"/>
    <s v="โครงการก่อสร้างทางหลวงเชื่อมโยงระหว่างประเทศ ปี 2564"/>
    <s v="ด้านการสร้างความสามารถในการแข่งขัน"/>
    <x v="10"/>
    <s v="ตุลาคม 2563"/>
    <s v="กันยายน 2564"/>
    <s v="สำนักแผนงาน"/>
    <s v="กรมทางหลวง"/>
    <x v="23"/>
    <s v="กระทรวงคมนาคม"/>
    <s v="โครงการปกติ 2564"/>
    <x v="0"/>
    <x v="0"/>
    <x v="0"/>
    <m/>
    <s v="https://emenscr.nesdc.go.th/viewer/view.html?id=5fc4ca7d7c1ad039a4b87ac3"/>
    <s v="070102F0101"/>
  </r>
  <r>
    <s v="คค 06086-64-0003"/>
    <s v="บูรณะทางหลวง เพื่อพัฒนาโครงข่ายเชื่อมโยงพื้นที่เศรษฐกิจชายแดนทางหลวงหมายเลข 3157 ตอน บ่อไร่ – แหลมค้อ ตำบลด่านชุมพล อำเภอบ่อไร่ จังหวัดตราด"/>
    <s v="บูรณะทางหลวง เพื่อพัฒนาโครงข่ายเชื่อมโยงพื้นที่เศรษฐกิจชายแดนทางหลวงหมายเลข 3157 ตอน บ่อไร่ – แหลมค้อ ตำบลด่านชุมพล อำเภอบ่อไร่ จังหวัดตราด"/>
    <s v="ด้านการสร้างความสามารถในการแข่งขัน"/>
    <x v="10"/>
    <s v="ธันวาคม 2563"/>
    <s v="กันยายน 2564"/>
    <s v="แขวงทางหลวงตราด"/>
    <s v="กรมทางหลวง"/>
    <x v="23"/>
    <s v="กระทรวงคมนาคม"/>
    <s v="โครงการปกติ 2564"/>
    <x v="0"/>
    <x v="0"/>
    <x v="0"/>
    <m/>
    <s v="https://emenscr.nesdc.go.th/viewer/view.html?id=5fc85f3b499a93132efec462"/>
    <s v="070102F0101"/>
  </r>
  <r>
    <s v="คค 06086-64-0002"/>
    <s v="บูรณะทางหลวง เพื่อพัฒนาโครงข่ายเชื่อมโยงพื้นที่เศรษฐกิจชายแดนทางหลวงหมายเลข 3494 ตอน ท่าประดู่ - ฉางเกลือ ตำบลวังกระแจะ และตำบลห้วยแร้ง อำเภอเมืองตราด จังหวัดตราด"/>
    <s v="บูรณะทางหลวง เพื่อพัฒนาโครงข่ายเชื่อมโยงพื้นที่เศรษฐกิจชายแดนทางหลวงหมายเลข 3494 ตอน ท่าประดู่ - ฉางเกลือ ตำบลวังกระแจะ และตำบลห้วยแร้ง อำเภอเมืองตราด จังหวัดตราด"/>
    <s v="ด้านการสร้างความสามารถในการแข่งขัน"/>
    <x v="10"/>
    <s v="ธันวาคม 2563"/>
    <s v="กันยายน 2564"/>
    <s v="แขวงทางหลวงตราด"/>
    <s v="กรมทางหลวง"/>
    <x v="23"/>
    <s v="กระทรวงคมนาคม"/>
    <s v="โครงการปกติ 2564"/>
    <x v="0"/>
    <x v="0"/>
    <x v="0"/>
    <m/>
    <s v="https://emenscr.nesdc.go.th/viewer/view.html?id=5fc85bb324b5b4133b5f90fd"/>
    <s v="070102F0101"/>
  </r>
  <r>
    <s v="คค 06086-64-0001"/>
    <s v="ปรับปรุงทางแยกเพื่อพัฒนาโครงข่ายเชื่อมโยงพื้นที่เศรษฐกิจชายแดนทางหลวงหมายเลข 3157 ตอน บ่อไร่ - แหลมค้อ ตำบลห้วยแร้ง อำเภอเมืองตราด จังหวัดตราด"/>
    <s v="ปรับปรุงทางแยกเพื่อพัฒนาโครงข่ายเชื่อมโยงพื้นที่เศรษฐกิจชายแดนทางหลวงหมายเลข 3157 ตอน บ่อไร่ - แหลมค้อ ตำบลห้วยแร้ง อำเภอเมืองตราด จังหวัดตราด"/>
    <s v="ด้านการสร้างความสามารถในการแข่งขัน"/>
    <x v="10"/>
    <s v="ธันวาคม 2563"/>
    <s v="กันยายน 2564"/>
    <s v="แขวงทางหลวงตราด"/>
    <s v="กรมทางหลวง"/>
    <x v="23"/>
    <s v="กระทรวงคมนาคม"/>
    <s v="โครงการปกติ 2564"/>
    <x v="0"/>
    <x v="0"/>
    <x v="0"/>
    <m/>
    <s v="https://emenscr.nesdc.go.th/viewer/view.html?id=5fc7084e24b5b4133b5f8f18"/>
    <s v="070102F0101"/>
  </r>
  <r>
    <s v="คค 06077-64-0004"/>
    <s v="ปรับปรุงทางหลวงผ่านย่านชุมชน ทางหลวงหมายเลข 346 ตอนควบคุม 0102, 0103 ตอนสะพานคลองเปรม - ต่างระดับลาดหลุมแก้ว ระหว่าง กม.10+900 - กม.12+100 LT และเพิ่มช่องทางจราจรด้านซ้ายทาง จาก 3 ช่องทาง เป็น 4 ช่องทางจราจร ตำบลบางปรอก อำเภอเมืองปทุมธานี จังหวัดปทุมธานี"/>
    <s v="ปรับปรุงทางหลวงผ่านย่านชุมชน ทางหลวงหมายเลข 346 ตอนควบคุม 0102, 0103 ตอนสะพานคลองเปรม - ต่างระดับลาดหลุมแก้ว ระหว่าง กม.10+900 - กม.12+100 LT และเพิ่มช่องทางจราจรด้านซ้ายทาง จาก 3 ช่องทาง เป็น 4 ช่องทางจราจร ตำบลบางปรอก อำเภอเมืองปทุมธานี จังหวัดปทุมธานี"/>
    <s v="ด้านการสร้างความสามารถในการแข่งขัน"/>
    <x v="10"/>
    <s v="ตุลาคม 2563"/>
    <s v="กันยายน 2564"/>
    <s v="แขวงทางหลวงปทุมธานี"/>
    <s v="กรมทางหลวง"/>
    <x v="23"/>
    <s v="กระทรวงคมนาคม"/>
    <s v="โครงการปกติ 2564"/>
    <x v="0"/>
    <x v="0"/>
    <x v="0"/>
    <m/>
    <s v="https://emenscr.nesdc.go.th/viewer/view.html?id=60e7d855b9256e6c2d58e281"/>
    <s v="070102F0101"/>
  </r>
  <r>
    <s v="คค 06077-64-0003"/>
    <s v="ติดตั้งไฟฟ้าส่องสว่าง ทางหลวงหมายเลข 1 ตอนควบคุม 0201, 0202 ตอนสนามกีฬาธูปะเตมีย์ - ต่างระดับคลองหลวง - ประตูน้ำพระอินทร์ ระหว่าง กม. 34+000 - กม.47+600 (ด้านซ้ายทาง) ตำบลคลองหนึ่ง อำเภอคลองหลวง จังหวัดปทุมธานี"/>
    <s v="ติดตั้งไฟฟ้าส่องสว่าง ทางหลวงหมายเลข 1 ตอนควบคุม 0201, 0202 ตอนสนามกีฬาธูปะเตมีย์ - ต่างระดับคลองหลวง - ประตูน้ำพระอินทร์ ระหว่าง กม. 34+000 - กม.47+600 (ด้านซ้ายทาง) ตำบลคลองหนึ่ง อำเภอคลองหลวง จังหวัดปทุมธานี"/>
    <s v="ด้านการสร้างความสามารถในการแข่งขัน"/>
    <x v="10"/>
    <s v="ตุลาคม 2563"/>
    <s v="กันยายน 2564"/>
    <s v="แขวงทางหลวงปทุมธานี"/>
    <s v="กรมทางหลวง"/>
    <x v="23"/>
    <s v="กระทรวงคมนาคม"/>
    <s v="โครงการปกติ 2564"/>
    <x v="0"/>
    <x v="0"/>
    <x v="0"/>
    <m/>
    <s v="https://emenscr.nesdc.go.th/viewer/view.html?id=5fd22d9dc97e955911453de1"/>
    <s v="070102F0101"/>
  </r>
  <r>
    <s v="คค 06077-64-0002"/>
    <s v="ขยายช่องจราจร ทางหลวงหมายเลข 346 ตอนควบคุม 0103 แยกบ้านกลาง-ต่างระดับลาดหลุมแก้ว กม.8+760 (แยกเทคโนปทุมธานี) ตำบลบ้านกลาง อำเภอเมืองปทุมธานี จังหวัดปทุมธานี"/>
    <s v="ขยายช่องจราจร ทางหลวงหมายเลข 346 ตอนควบคุม 0103 แยกบ้านกลาง-ต่างระดับลาดหลุมแก้ว กม.8+760 (แยกเทคโนปทุมธานี) ตำบลบ้านกลาง อำเภอเมืองปทุมธานี จังหวัดปทุมธานี"/>
    <s v="ด้านการสร้างความสามารถในการแข่งขัน"/>
    <x v="10"/>
    <s v="ตุลาคม 2563"/>
    <s v="กันยายน 2564"/>
    <s v="แขวงทางหลวงปทุมธานี"/>
    <s v="กรมทางหลวง"/>
    <x v="23"/>
    <s v="กระทรวงคมนาคม"/>
    <s v="โครงการปกติ 2564"/>
    <x v="0"/>
    <x v="0"/>
    <x v="0"/>
    <m/>
    <s v="https://emenscr.nesdc.go.th/viewer/view.html?id=5fd2279e7cf29c590f8c522e"/>
    <s v="070102F0101"/>
  </r>
  <r>
    <s v="คค 06076-64-0007"/>
    <s v="ติดตั้งไฟฟ้าแสงสว่างเพื่อสร้างความปลอดภัยบริเวณทางหลวงหมายเลข 309 ตอนวังน้อย - ทางแยกต่างระดับอยุธยา ระหว่าง กม.5+466 - กม.6+606 ตำบลลำตาเสา อำเภอวังน้อย และตำบลบ้านสร้าง อำเภอบางปะอิน จังหวัดพระนครศรีอยุธยา"/>
    <s v="ติดตั้งไฟฟ้าแสงสว่างเพื่อสร้างความปลอดภัยบริเวณทางหลวงหมายเลข 309 ตอนวังน้อย - ทางแยกต่างระดับอยุธยา ระหว่าง กม.5+466 - กม.6+606 ตำบลลำตาเสา อำเภอวังน้อย และตำบลบ้านสร้าง อำเภอบางปะอิน จังหวัดพระนครศรีอยุธยา"/>
    <s v="ด้านการสร้างความสามารถในการแข่งขัน"/>
    <x v="10"/>
    <s v="มิถุนายน 2564"/>
    <s v="กันยายน 2564"/>
    <s v="แขวงทางหลวงอยุธยา"/>
    <s v="กรมทางหลวง"/>
    <x v="23"/>
    <s v="กระทรวงคมนาคม"/>
    <s v="โครงการปกติ 2564"/>
    <x v="0"/>
    <x v="0"/>
    <x v="0"/>
    <m/>
    <s v="https://emenscr.nesdc.go.th/viewer/view.html?id=60d2acd02c2df536bfaa219b"/>
    <s v="070102F0101"/>
  </r>
  <r>
    <s v="คค 06076-64-0001"/>
    <s v="ติดตั้งไฟฟ้าแสงสว่างเพื่อสร้างความปลอดภัยบริเวณทางหลวงหมายเลข 309 ตอนวังน้อย - ทางแยกต่างระดับอยุธยา ระหว่าง กม.0+000 - กม.3+000 ตำบลลำตาเสา อำเภอวังน้อย  และตำบลบ้านสร้าง อำเภอบางปะอิน จังหวัดพระนครศรีอยุธยา"/>
    <s v="ติดตั้งไฟฟ้าแสงสว่างเพื่อสร้างความปลอดภัยบริเวณทางหลวงหมายเลข 309 ตอนวังน้อย - ทางแยกต่างระดับอยุธยา ระหว่าง กม.0+000 - กม.3+000 ตำบลลำตาเสา อำเภอวังน้อย  และตำบลบ้านสร้าง อำเภอบางปะอิน จังหวัดพระนครศรีอยุธยา"/>
    <s v="ด้านการสร้างความสามารถในการแข่งขัน"/>
    <x v="10"/>
    <s v="พฤศจิกายน 2563"/>
    <s v="มิถุนายน 2564"/>
    <s v="แขวงทางหลวงอยุธยา"/>
    <s v="กรมทางหลวง"/>
    <x v="23"/>
    <s v="กระทรวงคมนาคม"/>
    <s v="โครงการปกติ 2564"/>
    <x v="0"/>
    <x v="0"/>
    <x v="0"/>
    <m/>
    <s v="https://emenscr.nesdc.go.th/viewer/view.html?id=5f75a47006a32245fa4448b8"/>
    <s v="070102F0101"/>
  </r>
  <r>
    <s v="คค 06066-64-0003"/>
    <s v="โครงการพัฒนาการเชื่อมโยงระบบขนส่งต่างๆ ในพื้นที่จังหวัดสระบุรี/กิจกรรมย่อยพัฒนาทางหลวงหมายเลข 3261 ตอนหนองเสือ-ปากคลอง 13 ตำบลหนองโรง อำเภอหนองแค จังหวัดสระบุรี โดยการบูรณะทางผิวแอสฟัลท์เดิม"/>
    <s v="โครงการพัฒนาการเชื่อมโยงระบบขนส่งต่างๆ ในพื้นที่จังหวัดสระบุรี/กิจกรรมย่อยพัฒนาทางหลวงหมายเลข 3261 ตอนหนองเสือ-ปากคลอง 13 ตำบลหนองโรง อำเภอหนองแค จังหวัดสระบุรี โดยการบูรณะทางผิวแอสฟัลท์เดิม"/>
    <s v="ด้านการสร้างความสามารถในการแข่งขัน"/>
    <x v="10"/>
    <s v="ตุลาคม 2563"/>
    <s v="กันยายน 2564"/>
    <s v="แขวงทางหลวงสระบุรี"/>
    <s v="กรมทางหลวง"/>
    <x v="23"/>
    <s v="กระทรวงคมนาคม"/>
    <s v="โครงการปกติ 2564"/>
    <x v="0"/>
    <x v="0"/>
    <x v="0"/>
    <m/>
    <s v="https://emenscr.nesdc.go.th/viewer/view.html?id=5fd85a1507212e34f9c302f2"/>
    <s v="070102F0101"/>
  </r>
  <r>
    <s v="คค 06066-64-0002"/>
    <s v="โครงการพัฒนาการเชื่อมโยงระบบขนส่งต่างๆ ในพื้นที่จังหวัดสระบุรี/กิจกรรมย่อยพัฒนาทางหลวงหมายเลข 3224 ตอนท่าคล้อ-แสลงพัน ตำบลแสลงพัน อำเภอวังม่วง จังหวัดสระบุรี โดยการบูรณะทางผิวแอสฟัลท์เดิม"/>
    <s v="โครงการพัฒนาการเชื่อมโยงระบบขนส่งต่างๆ ในพื้นที่จังหวัดสระบุรี/กิจกรรมย่อยพัฒนาทางหลวงหมายเลข 3224 ตอนท่าคล้อ-แสลงพัน ตำบลแสลงพัน อำเภอวังม่วง จังหวัดสระบุรี โดยการบูรณะทางผิวแอสฟัลท์เดิม"/>
    <s v="ด้านการสร้างความสามารถในการแข่งขัน"/>
    <x v="10"/>
    <s v="ตุลาคม 2563"/>
    <s v="กันยายน 2564"/>
    <s v="แขวงทางหลวงสระบุรี"/>
    <s v="กรมทางหลวง"/>
    <x v="23"/>
    <s v="กระทรวงคมนาคม"/>
    <s v="โครงการปกติ 2564"/>
    <x v="0"/>
    <x v="0"/>
    <x v="0"/>
    <m/>
    <s v="https://emenscr.nesdc.go.th/viewer/view.html?id=5fd8419fa7ca1a34f39f35ca"/>
    <s v="070102F0101"/>
  </r>
  <r>
    <s v="คค 06059-64-0002"/>
    <s v="โครงการเสริมสร้างศักยภาพศูนย์กลางการท่องเที่ยวอารยธรรมขอมและกีฬามาตรฐานโลก"/>
    <s v="โครงการเสริมสร้างศักยภาพศูนย์กลางการท่องเที่ยวอารยธรรมขอมและกีฬามาตรฐานโลก"/>
    <s v="ด้านการสร้างความสามารถในการแข่งขัน"/>
    <x v="10"/>
    <s v="มกราคม 2564"/>
    <s v="เมษายน 2564"/>
    <s v="แขวงทางหลวงบุรีรัมย์"/>
    <s v="กรมทางหลวง"/>
    <x v="23"/>
    <s v="กระทรวงคมนาคม"/>
    <s v="โครงการปกติ 2564"/>
    <x v="3"/>
    <x v="4"/>
    <x v="0"/>
    <m/>
    <s v="https://emenscr.nesdc.go.th/viewer/view.html?id=5fc9c7298290676ab1b9c7d7"/>
    <s v="070102F0201"/>
  </r>
  <r>
    <s v="คค 06053-64-0001"/>
    <s v="โครงการพัฒนาโครงสร้างพื้นฐานด้านถนนเชื่อมโยงโครงข่ายคมนาคมขนส่งและโลจิสติกส์"/>
    <s v="โครงการพัฒนาโครงสร้างพื้นฐานด้านถนนเชื่อมโยงโครงข่ายคมนาคมขนส่งและโลจิสติกส์"/>
    <s v="ด้านการสร้างความสามารถในการแข่งขัน"/>
    <x v="10"/>
    <s v="กุมภาพันธ์ 2564"/>
    <s v="มิถุนายน 2564"/>
    <s v="แขวงทางหลวงศรีสะเกษที่ 2"/>
    <s v="กรมทางหลวง"/>
    <x v="23"/>
    <s v="กระทรวงคมนาคม"/>
    <s v="โครงการปกติ 2564"/>
    <x v="0"/>
    <x v="0"/>
    <x v="0"/>
    <m/>
    <s v="https://emenscr.nesdc.go.th/viewer/view.html?id=5fd05c209d7cbe590983c143"/>
    <s v="070102F0101"/>
  </r>
  <r>
    <s v="คค 06051-64-0005"/>
    <s v="โครงการพัฒนาโครงสร้างพื้นฐานเชื่อมโยงระบบคมนาคมขนส่งเพื่อการท่องเที่ยว"/>
    <s v="โครงการพัฒนาโครงสร้างพื้นฐานเชื่อมโยงระบบคมนาคมขนส่งเพื่อการท่องเที่ยว"/>
    <s v="ด้านการสร้างความสามารถในการแข่งขัน"/>
    <x v="10"/>
    <s v="ตุลาคม 2563"/>
    <s v="กันยายน 2564"/>
    <s v="แขวงทางหลวงอุบลราชธานีที่ 2"/>
    <s v="กรมทางหลวง"/>
    <x v="23"/>
    <s v="กระทรวงคมนาคม"/>
    <s v="โครงการปกติ 2564"/>
    <x v="1"/>
    <x v="10"/>
    <x v="0"/>
    <m/>
    <s v="https://emenscr.nesdc.go.th/viewer/view.html?id=5fc8aa31a8d9686aa79eeb43"/>
    <s v="070102F0303"/>
  </r>
  <r>
    <s v="คค 06051-64-0003"/>
    <s v="อำนวยความปลอดภัยทางถนน"/>
    <s v="อำนวยความปลอดภัยทางถนน"/>
    <s v="ด้านการสร้างความสามารถในการแข่งขัน"/>
    <x v="10"/>
    <s v="ตุลาคม 2563"/>
    <s v="กันยายน 2564"/>
    <s v="แขวงทางหลวงอุบลราชธานีที่ 2"/>
    <s v="กรมทางหลวง"/>
    <x v="23"/>
    <s v="กระทรวงคมนาคม"/>
    <s v="โครงการปกติ 2564"/>
    <x v="3"/>
    <x v="4"/>
    <x v="0"/>
    <m/>
    <s v="https://emenscr.nesdc.go.th/viewer/view.html?id=5fc8a56d8290676ab1b9c6f5"/>
    <s v="070102F0203"/>
  </r>
  <r>
    <s v="คค 06050-64-0004"/>
    <s v="โครงการพัฒนาโครงสร้างพื้นฐานด้านถนนเชื่อมโยงโครงข่ายคมนาคมขนส่ง และโลจิสติกส์"/>
    <s v="โครงการพัฒนาโครงสร้างพื้นฐานด้านถนนเชื่อมโยงโครงข่ายคมนาคมขนส่ง และโลจิสติกส์"/>
    <s v="ด้านการสร้างความสามารถในการแข่งขัน"/>
    <x v="10"/>
    <s v="ตุลาคม 2563"/>
    <s v="กันยายน 2564"/>
    <s v="แขวงทางหลวงอุบลราชธานีที่ 1"/>
    <s v="กรมทางหลวง"/>
    <x v="23"/>
    <s v="กระทรวงคมนาคม"/>
    <s v="โครงการปกติ 2564"/>
    <x v="0"/>
    <x v="0"/>
    <x v="0"/>
    <m/>
    <s v="https://emenscr.nesdc.go.th/viewer/view.html?id=5ff6699c16c6df47a177523f"/>
    <s v="070102F0101"/>
  </r>
  <r>
    <s v="คค 06050-64-0002"/>
    <s v="โครงการอำนวยความปลอดภัยทางถนน"/>
    <s v="โครงการอำนวยความปลอดภัยทางถนน"/>
    <s v="ด้านการสร้างความสามารถในการแข่งขัน"/>
    <x v="10"/>
    <s v="ตุลาคม 2563"/>
    <s v="กันยายน 2564"/>
    <s v="แขวงทางหลวงอุบลราชธานีที่ 1"/>
    <s v="กรมทางหลวง"/>
    <x v="23"/>
    <s v="กระทรวงคมนาคม"/>
    <s v="โครงการปกติ 2564"/>
    <x v="0"/>
    <x v="0"/>
    <x v="0"/>
    <m/>
    <s v="https://emenscr.nesdc.go.th/viewer/view.html?id=5ff2cde7770e1827c86fdabc"/>
    <s v="070102F0101"/>
  </r>
  <r>
    <s v="คค 06041-64-0002"/>
    <s v="โครงการพัฒนาโครงสร้างพื้นฐานเพื่อยกระดับการพัฒนาเศรฐกิจ (กิจกรรมยกระดับมาตรฐานและเพิ่มประสิทธิภาพทางหลวง ทางหลวงหมายเลข 228 ตอน ชุมแพ - ห้วยสายหนัง ระหว่าง กม. 9+500 - กม. 10+500)"/>
    <s v="โครงการพัฒนาโครงสร้างพื้นฐานเพื่อยกระดับการพัฒนาเศรฐกิจ (กิจกรรมยกระดับมาตรฐานและเพิ่มประสิทธิภาพทางหลวง ทางหลวงหมายเลข 228 ตอน ชุมแพ - ห้วยสายหนัง ระหว่าง กม. 9+500 - กม. 10+500)"/>
    <s v="ด้านการสร้างความสามารถในการแข่งขัน"/>
    <x v="10"/>
    <s v="ตุลาคม 2563"/>
    <s v="กันยายน 2564"/>
    <s v="แขวงทางหลวงขอนแก่นที่ 2 (ชุมแพ)"/>
    <s v="กรมทางหลวง"/>
    <x v="23"/>
    <s v="กระทรวงคมนาคม"/>
    <s v="โครงการปกติ 2564"/>
    <x v="0"/>
    <x v="0"/>
    <x v="0"/>
    <m/>
    <s v="https://emenscr.nesdc.go.th/viewer/view.html?id=5fd6fda96eb12634f2968c5e"/>
    <s v="070102F0101"/>
  </r>
  <r>
    <s v="คค 06038-64-0002"/>
    <s v="โครงการพัฒนาระบบโลจิสติกส์ เพื่อสนับสนุนการท่องเที่ยวเชิงอัตลักษณ์ เพื่อส่งเสริม การท่องเที่ยว วิถีชีวิตลุ่มแม่น้ำโขง (บนเส้นทาง โรแมนติก รูท (Romantic Route) และ นาคี (Nakhee Route ))  กิจกรรม ก่อสร้างป้ายประชาสัมพันธ์เข้าแหล่งท่องเที่ยวและอุปกรณ์อำนวยความปลอดภัยทางถนนทางหลวงหมายเลข 21 พื้นที่อำเภอด่านซ้าย อำเภอนาแห้ว อำเภอภูเรือ และอำเภอท่าลี่ จังหวัดเลย ก่อสร้างป้าย Overhang Sign พื้นที่รวม 67.20 ตารางเมตร พร้อมงานติดตั้งเสาไฟส่องสว่าง ความสูง 9.00 เมตร จำนวน 80 ต้น"/>
    <s v="โครงการพัฒนาระบบโลจิสติกส์ เพื่อสนับสนุนการท่องเที่ยวเชิงอัตลักษณ์ เพื่อส่งเสริม การท่องเที่ยว วิถีชีวิตลุ่มแม่น้ำโขง (บนเส้นทาง โรแมนติก รูท (Romantic Route) และ นาคี (Nakhee Route ))  กิจกรรม ก่อสร้างป้ายประชาสัมพันธ์เข้าแหล่งท่องเที่ยวและอุปกรณ์อำนวยความปลอดภัยทางถนนทางหลวงหมายเลข 21 พื้นที่อำเภอด่านซ้าย อำเภอนาแห้ว อำเภอภูเรือ และอำเภอท่าลี่ จังหวัดเลย ก่อสร้างป้าย Overhang Sign พื้นที่รวม 67.20 ตารางเมตร พร้อมงานติดตั้งเสาไฟส่องสว่าง ความสูง 9.00 เมตร จำนวน 80 ต้น"/>
    <s v="ด้านการสร้างการเติบโตบนคุณภาพชีวิตที่เป็นมิตรต่อสิ่งแวดล้อม"/>
    <x v="10"/>
    <s v="ตุลาคม 2563"/>
    <s v="กันยายน 2564"/>
    <s v="แขวงทางหลวงเลยที่ 2 (ด่านซ้าย)"/>
    <s v="กรมทางหลวง"/>
    <x v="23"/>
    <s v="กระทรวงคมนาคม"/>
    <s v="โครงการปกติ 2564"/>
    <x v="0"/>
    <x v="0"/>
    <x v="0"/>
    <m/>
    <s v="https://emenscr.nesdc.go.th/viewer/view.html?id=5fc9c021a8d9686aa79eec27"/>
    <s v="070102F0101"/>
  </r>
  <r>
    <s v="คค 06038-64-0001"/>
    <s v="โครงการพัฒนาระบบโลจิสติกส์ เพื่อสนับสนุนการท่องเที่ยวเชิงอัตลักษณ์ เพื่อส่งเสริมการท่องเที่ยว วิถีชีวิตลุ่มแม่น้ำโขง (บนเส้นทาง โรแมนติก รูท) (Romantic Route) และ นาคี รูท (Nakhee Route) กิจกรรม ปรับปรุงถนนลาดยาง Asphaltic Concrete ทางหลวงหมายเลข 2195 ตอนควบคุม 0101 ตอน เชียงคาน-ปากคาน ช่วง กม.18+000-21+000 อำเภอเชียงคาน จังหวัดเลย ระยะทาง 3.000 กิโลเมตร"/>
    <s v="โครงการพัฒนาระบบโลจิสติกส์ เพื่อสนับสนุนการท่องเที่ยวเชิงอัตลักษณ์ เพื่อส่งเสริมการท่องเที่ยว วิถีชีวิตลุ่มแม่น้ำโขง (บนเส้นทาง โรแมนติก รูท) (Romantic Route) และ นาคี รูท (Nakhee Route) กิจกรรม ปรับปรุงถนนลาดยาง Asphaltic Concrete ทางหลวงหมายเลข 2195 ตอนควบคุม 0101 ตอน เชียงคาน-ปากคาน ช่วง กม.18+000-21+000 อำเภอเชียงคาน จังหวัดเลย ระยะทาง 3.000 กิโลเมตร"/>
    <s v="ด้านการสร้างความสามารถในการแข่งขัน"/>
    <x v="10"/>
    <s v="ตุลาคม 2563"/>
    <s v="กันยายน 2564"/>
    <s v="แขวงทางหลวงเลยที่ 2 (ด่านซ้าย)"/>
    <s v="กรมทางหลวง"/>
    <x v="23"/>
    <s v="กระทรวงคมนาคม"/>
    <s v="โครงการปกติ 2564"/>
    <x v="1"/>
    <x v="10"/>
    <x v="0"/>
    <m/>
    <s v="https://emenscr.nesdc.go.th/viewer/view.html?id=5fc0c55e0d3eec2a6b9e508d"/>
    <s v="070102F0303"/>
  </r>
  <r>
    <s v="คค 06034-64-0012"/>
    <s v="โครงการปรับปรุงโครงข่ายคมนาคมและระบบโลจิสติกส์เชื่อมโยงสู่ภูมิภาค / กิจกรรมหลัก พัฒนาเส้นทางคมนาคมไปจุดผ่านแดนถาวรภูดู่ อำเภอบ้านโคก จังหวัดอุตรดิตถ์  ทางหลวงหมายเลข 117 ตอนควบคุม 0503 นาไพร – ม่วงเจ็ดต้น  ระหว่าง กม.390+200 – กม.396+400 ระยะทาง 6.200 กิโลเมตร"/>
    <s v="โครงการปรับปรุงโครงข่ายคมนาคมและระบบโลจิสติกส์เชื่อมโยงสู่ภูมิภาค / กิจกรรมหลัก พัฒนาเส้นทางคมนาคมไปจุดผ่านแดนถาวรภูดู่ อำเภอบ้านโคก จังหวัดอุตรดิตถ์  ทางหลวงหมายเลข 117 ตอนควบคุม 0503 นาไพร – ม่วงเจ็ดต้น  ระหว่าง กม.390+200 – กม.396+400 ระยะทาง 6.200 กิโลเมตร"/>
    <s v="ด้านการสร้างความสามารถในการแข่งขัน"/>
    <x v="10"/>
    <s v="มิถุนายน 2564"/>
    <s v="กันยายน 2564"/>
    <s v="แขวงทางหลวงอุตรดิตถ์ที่ 2"/>
    <s v="กรมทางหลวง"/>
    <x v="23"/>
    <s v="กระทรวงคมนาคม"/>
    <s v="โครงการปกติ 2564"/>
    <x v="0"/>
    <x v="0"/>
    <x v="0"/>
    <m/>
    <s v="https://emenscr.nesdc.go.th/viewer/view.html?id=60b5e85eaf86ec42f278e24b"/>
    <s v="070102F0101"/>
  </r>
  <r>
    <s v="คค 06034-64-0011"/>
    <s v="การพัฒนาเส้นทางคมนาคมเชื่อมโยงกับ สปป.ลาว ในพื้นที่ ตำบลม่วงเจ็ดต้น อำเภอบ้านโคก"/>
    <s v="การพัฒนาเส้นทางคมนาคมเชื่อมโยงกับ สปป.ลาว ในพื้นที่ ตำบลม่วงเจ็ดต้น อำเภอบ้านโคก"/>
    <s v="ด้านการสร้างความสามารถในการแข่งขัน"/>
    <x v="10"/>
    <s v="ตุลาคม 2563"/>
    <s v="กันยายน 2564"/>
    <s v="แขวงทางหลวงอุตรดิตถ์ที่ 2"/>
    <s v="กรมทางหลวง"/>
    <x v="23"/>
    <s v="กระทรวงคมนาคม"/>
    <s v="โครงการปกติ 2564"/>
    <x v="0"/>
    <x v="0"/>
    <x v="0"/>
    <m/>
    <s v="https://emenscr.nesdc.go.th/viewer/view.html?id=5fdafd28ea2eef1b27a271df"/>
    <s v="070102F0101"/>
  </r>
  <r>
    <s v="คค 06034-64-0009"/>
    <s v="ยกระดับมาตรฐานและเพิ่มประสิทธิภาพทางหลวง ทางหลวงหมายเลข 1268 ตอนควบคุม 0200  ตอน นาเจริญ – ปางไฮ กม.115+900 - กม.119+387 ตำบลม่วงเจ็ดต้น อำเภอบ้านโคก จังหวัดอุตรดิตถ์ ระยะทาง 3.487 กิโลเมตร"/>
    <s v="ยกระดับมาตรฐานและเพิ่มประสิทธิภาพทางหลวง ทางหลวงหมายเลข 1268 ตอนควบคุม 0200  ตอน นาเจริญ – ปางไฮ กม.115+900 - กม.119+387 ตำบลม่วงเจ็ดต้น อำเภอบ้านโคก จังหวัดอุตรดิตถ์ ระยะทาง 3.487 กิโลเมตร"/>
    <s v="ด้านการสร้างความสามารถในการแข่งขัน"/>
    <x v="10"/>
    <s v="ตุลาคม 2563"/>
    <s v="กันยายน 2564"/>
    <s v="แขวงทางหลวงอุตรดิตถ์ที่ 2"/>
    <s v="กรมทางหลวง"/>
    <x v="23"/>
    <s v="กระทรวงคมนาคม"/>
    <s v="โครงการปกติ 2564"/>
    <x v="0"/>
    <x v="0"/>
    <x v="0"/>
    <m/>
    <s v="https://emenscr.nesdc.go.th/viewer/view.html?id=5fd09cd3e4c2575912afdfa7"/>
    <s v="070102F0101"/>
  </r>
  <r>
    <s v="คค 06034-64-0005"/>
    <s v="บูรณะทางผิวแอสฟัลต์ ทางหลวงหมายเลข 1268 ตอนควบคุม 0200 นาเจริญ – ปางไฮ  กม.127+400 - กม.130+265 ตำบลบ่อเบี้ย อำเภอบ้านโคก จังหวัดอุตรดิตถ์ ระยะทาง 2.865 กิโลเมตร"/>
    <s v="บูรณะทางผิวแอสฟัลต์ ทางหลวงหมายเลข 1268 ตอนควบคุม 0200 นาเจริญ – ปางไฮ  กม.127+400 - กม.130+265 ตำบลบ่อเบี้ย อำเภอบ้านโคก จังหวัดอุตรดิตถ์ ระยะทาง 2.865 กิโลเมตร"/>
    <s v="ด้านการสร้างความสามารถในการแข่งขัน"/>
    <x v="10"/>
    <s v="ตุลาคม 2563"/>
    <s v="กันยายน 2564"/>
    <s v="แขวงทางหลวงอุตรดิตถ์ที่ 2"/>
    <s v="กรมทางหลวง"/>
    <x v="23"/>
    <s v="กระทรวงคมนาคม"/>
    <s v="โครงการปกติ 2564"/>
    <x v="0"/>
    <x v="0"/>
    <x v="0"/>
    <m/>
    <s v="https://emenscr.nesdc.go.th/viewer/view.html?id=5fd096d27cf29c590f8c518d"/>
    <s v="070102F0101"/>
  </r>
  <r>
    <s v="คค 06034-64-0004"/>
    <s v="บูรณะทางผิวแอสฟัลต์ ทางหลวงหมายเลข 1339 ตอนควบคุม 0200 ตอน น้ำปาด – ปากนาย  กม.61+250 - กม.63+300 ตำบลท่าแฝก อำเภอน้ำปาด จังหวัดอุตรดิตถ์ ระยะทาง 2.050 กิโลเมตร"/>
    <s v="บูรณะทางผิวแอสฟัลต์ ทางหลวงหมายเลข 1339 ตอนควบคุม 0200 ตอน น้ำปาด – ปากนาย  กม.61+250 - กม.63+300 ตำบลท่าแฝก อำเภอน้ำปาด จังหวัดอุตรดิตถ์ ระยะทาง 2.050 กิโลเมตร"/>
    <s v="ด้านการสร้างความสามารถในการแข่งขัน"/>
    <x v="10"/>
    <s v="ตุลาคม 2563"/>
    <s v="กันยายน 2564"/>
    <s v="แขวงทางหลวงอุตรดิตถ์ที่ 2"/>
    <s v="กรมทางหลวง"/>
    <x v="23"/>
    <s v="กระทรวงคมนาคม"/>
    <s v="โครงการปกติ 2564"/>
    <x v="0"/>
    <x v="0"/>
    <x v="0"/>
    <m/>
    <s v="https://emenscr.nesdc.go.th/viewer/view.html?id=5fd096cfc97e955911453d48"/>
    <s v="070102F0101"/>
  </r>
  <r>
    <s v="คค 06023-64-0003"/>
    <s v="โครงการพัฒนาระบบโครงสร้างพื้นฐานการคมนาคม  ขนส่ง และการท่องเที่ยว"/>
    <s v="โครงการพัฒนาระบบโครงสร้างพื้นฐานการคมนาคม  ขนส่ง และการท่องเที่ยว"/>
    <s v="ด้านการสร้างความสามารถในการแข่งขัน"/>
    <x v="10"/>
    <s v="ตุลาคม 2563"/>
    <s v="กันยายน 2564"/>
    <s v="แขวงทางหลวงหนองคาย"/>
    <s v="กรมทางหลวง"/>
    <x v="23"/>
    <s v="กระทรวงคมนาคม"/>
    <s v="โครงการปกติ 2564"/>
    <x v="0"/>
    <x v="0"/>
    <x v="0"/>
    <m/>
    <s v="https://emenscr.nesdc.go.th/viewer/view.html?id=5fd71d156eb12634f2968caa"/>
    <s v="070102F0101"/>
  </r>
  <r>
    <s v="คค 06021-64-0001"/>
    <s v="ปรับปรุงทางลวง ก่อสร้าง ปรับปรุงผิวทางและระบบระบายน้ำ"/>
    <s v="ปรับปรุงทางลวง ก่อสร้าง ปรับปรุงผิวทางและระบบระบายน้ำ"/>
    <s v="ด้านการสร้างความสามารถในการแข่งขัน"/>
    <x v="10"/>
    <s v="มีนาคม 2564"/>
    <s v="สิงหาคม 2564"/>
    <s v="แขวงทางหลวงสกลนครที่ 2 (สว่างแดนดิน)"/>
    <s v="กรมทางหลวง"/>
    <x v="23"/>
    <s v="กระทรวงคมนาคม"/>
    <s v="โครงการปกติ 2564"/>
    <x v="0"/>
    <x v="0"/>
    <x v="0"/>
    <m/>
    <s v="https://emenscr.nesdc.go.th/viewer/view.html?id=5fcd81c4b6a0d61613d979e7"/>
    <s v="070102F0101"/>
  </r>
  <r>
    <s v="คค 06020-64-0005"/>
    <s v="พัฒนามาตรฐานความปลอดภัยทางหลวงหมายเลข 22 ตอน สูงเนิน - ท่าแร่ - โชคอำนวย  ระหว่าง กม.ที่137+930 - กม.ที่ 198+490 (เป็นช่วงๆ)"/>
    <s v="พัฒนามาตรฐานความปลอดภัยทางหลวงหมายเลข 22 ตอน สูงเนิน - ท่าแร่ - โชคอำนวย  ระหว่าง กม.ที่137+930 - กม.ที่ 198+490 (เป็นช่วงๆ)"/>
    <s v="ด้านการสร้างความสามารถในการแข่งขัน"/>
    <x v="10"/>
    <s v="มกราคม 2564"/>
    <s v="กรกฎาคม 2564"/>
    <s v="แขวงทางหลวงสกลนครที่ 1"/>
    <s v="กรมทางหลวง"/>
    <x v="23"/>
    <s v="กระทรวงคมนาคม"/>
    <s v="โครงการปกติ 2564"/>
    <x v="0"/>
    <x v="0"/>
    <x v="0"/>
    <m/>
    <s v="https://emenscr.nesdc.go.th/viewer/view.html?id=5fc1ec340d3eec2a6b9e50b1"/>
    <s v="070102F0101"/>
  </r>
  <r>
    <s v="คค 06020-64-0003"/>
    <s v="ปรับปรุงทางหลวง  ทางหลวงหมายเลข 2339 ตอน ศรีวิชา - กวนบุ่น"/>
    <s v="ปรับปรุงทางหลวง  ทางหลวงหมายเลข 2339 ตอน ศรีวิชา - กวนบุ่น"/>
    <s v="ด้านการสร้างความสามารถในการแข่งขัน"/>
    <x v="10"/>
    <s v="มกราคม 2564"/>
    <s v="กรกฎาคม 2564"/>
    <s v="แขวงทางหลวงสกลนครที่ 1"/>
    <s v="กรมทางหลวง"/>
    <x v="23"/>
    <s v="กระทรวงคมนาคม"/>
    <s v="โครงการปกติ 2564"/>
    <x v="0"/>
    <x v="0"/>
    <x v="0"/>
    <m/>
    <s v="https://emenscr.nesdc.go.th/viewer/view.html?id=5fc1d7ba7232b72a71f780f4"/>
    <s v="070102F0101"/>
  </r>
  <r>
    <s v="คค 0514-64-0007"/>
    <s v="การพัฒนาท่าอากาศยาน"/>
    <s v="การพัฒนาท่าอากาศยาน"/>
    <s v="ด้านการสร้างความสามารถในการแข่งขัน"/>
    <x v="10"/>
    <s v="ตุลาคม 2562"/>
    <s v="กันยายน 2565"/>
    <s v="กองแผนงาน"/>
    <s v="กรมท่าอากาศยาน"/>
    <x v="10"/>
    <s v="กระทรวงคมนาคม"/>
    <s v="โครงการปกติ 2564"/>
    <x v="0"/>
    <x v="0"/>
    <x v="0"/>
    <m/>
    <s v="https://emenscr.nesdc.go.th/viewer/view.html?id=5fad03357772696c41ccc253"/>
    <s v="070102F0101"/>
  </r>
  <r>
    <s v="คค 0514-64-0006"/>
    <s v="โครงการเพิ่มขีดความสามารถและประสิทธิภาพท่าอากาศยาน"/>
    <s v="โครงการเพิ่มขีดความสามารถและประสิทธิภาพท่าอากาศยาน"/>
    <s v="ด้านการสร้างความสามารถในการแข่งขัน"/>
    <x v="10"/>
    <s v="ตุลาคม 2561"/>
    <s v="กันยายน 2565"/>
    <s v="กองแผนงาน"/>
    <s v="กรมท่าอากาศยาน"/>
    <x v="10"/>
    <s v="กระทรวงคมนาคม"/>
    <s v="โครงการปกติ 2564"/>
    <x v="0"/>
    <x v="0"/>
    <x v="0"/>
    <m/>
    <s v="https://emenscr.nesdc.go.th/viewer/view.html?id=5facf6a63f6eff6c49213b31"/>
    <s v="070102F0101"/>
  </r>
  <r>
    <s v="คค 0514-64-0005"/>
    <s v="โครงการพัฒนาศักยภาพท่าอากาศยานเพื่อเชื่อมโยงเครือข่ายคมนาคมขนส่ง"/>
    <s v="โครงการพัฒนาศักยภาพท่าอากาศยานเพื่อเชื่อมโยงเครือข่ายคมนาคมขนส่ง"/>
    <s v="ด้านการสร้างความสามารถในการแข่งขัน"/>
    <x v="10"/>
    <s v="ตุลาคม 2560"/>
    <s v="กันยายน 2567"/>
    <s v="กองแผนงาน"/>
    <s v="กรมท่าอากาศยาน"/>
    <x v="10"/>
    <s v="กระทรวงคมนาคม"/>
    <s v="โครงการปกติ 2564"/>
    <x v="0"/>
    <x v="0"/>
    <x v="0"/>
    <m/>
    <s v="https://emenscr.nesdc.go.th/viewer/view.html?id=5face2a63f6eff6c49213b12"/>
    <s v="070102F0101"/>
  </r>
  <r>
    <s v="คค 0410-64-0005"/>
    <s v="จ้างบำรุงรักษาและซ่อมแซมแก้ไขระบบคอมพิวเตอร์พร้อมอุปกรณ์สำหรับศูนย์รวมข้อมูลการขนส่งด้วยรถบรรทุกเพื่อส่งเสริมการขนส่งด้วยรถบรรทุกให้มีประสิทธิภาพ ปลอดภัยและได้มาตรฐาน (TDSC) "/>
    <s v="จ้างบำรุงรักษาและซ่อมแซมแก้ไขระบบคอมพิวเตอร์พร้อมอุปกรณ์สำหรับศูนย์รวมข้อมูลการขนส่งด้วยรถบรรทุกเพื่อส่งเสริมการขนส่งด้วยรถบรรทุกให้มีประสิทธิภาพ ปลอดภัยและได้มาตรฐาน (TDSC) "/>
    <s v="ด้านการสร้างความสามารถในการแข่งขัน"/>
    <x v="10"/>
    <s v="ตุลาคม 2563"/>
    <s v="กันยายน 2564"/>
    <s v="สำนักการขนส่งสินค้า"/>
    <s v="กรมการขนส่งทางบก"/>
    <x v="2"/>
    <s v="กระทรวงคมนาคม"/>
    <s v="โครงการปกติ 2564"/>
    <x v="1"/>
    <x v="10"/>
    <x v="0"/>
    <m/>
    <s v="https://emenscr.nesdc.go.th/viewer/view.html?id=5fd982c5adb90d1b2adda164"/>
    <s v="070102F0303"/>
  </r>
  <r>
    <s v="คค 0410-64-0004"/>
    <s v="โครงการเพิ่มประสิทธิภาพการใช้งานระบบควบคุมประตูอัตโนมัติ"/>
    <s v="โครงการเพิ่มประสิทธิภาพการใช้งานระบบควบคุมประตูอัตโนมัติ"/>
    <s v="ด้านการสร้างความสามารถในการแข่งขัน"/>
    <x v="10"/>
    <s v="ตุลาคม 2563"/>
    <s v="กันยายน 2564"/>
    <s v="สำนักการขนส่งสินค้า"/>
    <s v="กรมการขนส่งทางบก"/>
    <x v="2"/>
    <s v="กระทรวงคมนาคม"/>
    <s v="โครงการปกติ 2564"/>
    <x v="0"/>
    <x v="7"/>
    <x v="0"/>
    <m/>
    <s v="https://emenscr.nesdc.go.th/viewer/view.html?id=5fd6ea9f07212e34f9c30154"/>
    <s v="070102F0105"/>
  </r>
  <r>
    <s v="คค 0410-64-0002"/>
    <s v="โครงการศึกษาและพัฒนากลยุทธ์สำหรับการยกระดับภาพลักษณ์ระบบมาตรฐานคุณภาพบริการขนส่งด้วยรถบรรทุก (Q Mark) เพื่อสนับสนุนความปลอดภัยในการขนส่งสินค้าทางถนน"/>
    <s v="โครงการศึกษาและพัฒนากลยุทธ์สำหรับการยกระดับภาพลักษณ์ระบบมาตรฐานคุณภาพบริการขนส่งด้วยรถบรรทุก (Q Mark) เพื่อสนับสนุนความปลอดภัยในการขนส่งสินค้าทางถนน"/>
    <s v="ด้านการสร้างความสามารถในการแข่งขัน"/>
    <x v="10"/>
    <s v="ธันวาคม 2563"/>
    <s v="กันยายน 2564"/>
    <s v="สำนักการขนส่งสินค้า"/>
    <s v="กรมการขนส่งทางบก"/>
    <x v="2"/>
    <s v="กระทรวงคมนาคม"/>
    <s v="โครงการปกติ 2564"/>
    <x v="3"/>
    <x v="4"/>
    <x v="0"/>
    <m/>
    <s v="https://emenscr.nesdc.go.th/viewer/view.html?id=5fcf430478ad6216092bc1fd"/>
    <s v="070102F0201"/>
  </r>
  <r>
    <s v="คค 0407-64-0005"/>
    <s v="การเร่งรัดให้เกิดการลงนาม MOU ว่าด้วยการขนส่งสินค้าและผู้โดยสารทางถนน ระหว่างไทย-มาเลเซีย"/>
    <s v="การเร่งรัดให้เกิดการลงนาม MOU ว่าด้วยการขนส่งสินค้าและผู้โดยสารทางถนน ระหว่างไทย-มาเลเซีย"/>
    <s v="ด้านการสร้างความสามารถในการแข่งขัน"/>
    <x v="10"/>
    <s v="ตุลาคม 2563"/>
    <s v="กันยายน 2564"/>
    <s v="กองแผนงาน"/>
    <s v="กรมการขนส่งทางบก"/>
    <x v="2"/>
    <s v="กระทรวงคมนาคม"/>
    <s v="โครงการปกติ 2564"/>
    <x v="1"/>
    <x v="13"/>
    <x v="0"/>
    <m/>
    <s v="https://emenscr.nesdc.go.th/viewer/view.html?id=60a71dd4b79583274531b581"/>
    <s v="070102F0302"/>
  </r>
  <r>
    <s v="คค 0407-64-0003"/>
    <s v="โครงการจัดทำแผนปฏิบัติราชการ ระยะ 5 ปี (พ.ศ. 2566 – 2570) ของกรมการขนส่งทางบก เพื่อขับเคลื่อนยุทธศาสตร์ชาติ ระยะที่ 1"/>
    <s v="โครงการจัดทำแผนปฏิบัติราชการ ระยะ 5 ปี (พ.ศ. 2566 – 2570) ของกรมการขนส่งทางบก เพื่อขับเคลื่อนยุทธศาสตร์ชาติ ระยะที่ 1"/>
    <s v="ด้านการสร้างความสามารถในการแข่งขัน"/>
    <x v="10"/>
    <s v="พฤศจิกายน 2563"/>
    <s v="กันยายน 2564"/>
    <s v="กองแผนงาน"/>
    <s v="กรมการขนส่งทางบก"/>
    <x v="2"/>
    <s v="กระทรวงคมนาคม"/>
    <s v="โครงการปกติ 2564"/>
    <x v="0"/>
    <x v="0"/>
    <x v="0"/>
    <m/>
    <s v="https://emenscr.nesdc.go.th/viewer/view.html?id=5fdc31260573ae1b2863201c"/>
    <s v="070102F0101"/>
  </r>
  <r>
    <s v="คค 0407-64-0002"/>
    <s v="โครงการพัฒนาและส่งเสริมการดำเนินการขนส่งทางถนนระหว่างประเทศ ประจำปีงบประมาณ พ.ศ. 2564"/>
    <s v="โครงการพัฒนาและส่งเสริมการดำเนินการขนส่งทางถนนระหว่างประเทศ ประจำปีงบประมาณ พ.ศ. 2564"/>
    <s v="ด้านการสร้างความสามารถในการแข่งขัน"/>
    <x v="10"/>
    <s v="ตุลาคม 2563"/>
    <s v="กันยายน 2564"/>
    <s v="กองแผนงาน"/>
    <s v="กรมการขนส่งทางบก"/>
    <x v="2"/>
    <s v="กระทรวงคมนาคม"/>
    <s v="โครงการปกติ 2564"/>
    <x v="3"/>
    <x v="4"/>
    <x v="0"/>
    <m/>
    <s v="https://emenscr.nesdc.go.th/viewer/view.html?id=5fd6e392a7ca1a34f39f341f"/>
    <s v="070102F0201"/>
  </r>
  <r>
    <s v="คค 0407-64-0001"/>
    <s v="โครงการติดตามความก้าวหน้าด้านการขนส่งทางถนนระหว่างประเทศ ประจำปีงบประมาณ พ.ศ. 2564"/>
    <s v="โครงการติดตามความก้าวหน้าด้านการขนส่งทางถนนระหว่างประเทศ ประจำปีงบประมาณ พ.ศ. 2564"/>
    <s v="ด้านการสร้างความสามารถในการแข่งขัน"/>
    <x v="10"/>
    <s v="ตุลาคม 2563"/>
    <s v="กันยายน 2564"/>
    <s v="กองแผนงาน"/>
    <s v="กรมการขนส่งทางบก"/>
    <x v="2"/>
    <s v="กระทรวงคมนาคม"/>
    <s v="โครงการปกติ 2564"/>
    <x v="3"/>
    <x v="4"/>
    <x v="0"/>
    <m/>
    <s v="https://emenscr.nesdc.go.th/viewer/view.html?id=5fd6df45238e5c34f1efccb8"/>
    <s v="070102F0201"/>
  </r>
  <r>
    <s v="คค 0404-64-0011"/>
    <s v="โครงการพัฒนาระบบบำบัดน้ำเสีย กรมการขนส่งทางบก"/>
    <s v="โครงการพัฒนาระบบบำบัดน้ำเสีย กรมการขนส่งทางบก"/>
    <s v="ด้านการสร้างความสามารถในการแข่งขัน"/>
    <x v="10"/>
    <s v="ตุลาคม 2563"/>
    <s v="กันยายน 2564"/>
    <s v="สำนักงานเลขานุการกรม"/>
    <s v="กรมการขนส่งทางบก"/>
    <x v="2"/>
    <s v="กระทรวงคมนาคม"/>
    <s v="โครงการปกติ 2564"/>
    <x v="0"/>
    <x v="0"/>
    <x v="0"/>
    <m/>
    <s v="https://emenscr.nesdc.go.th/viewer/view.html?id=5fdc0daa8ae2fc1b311d1f99"/>
    <s v="070102F0101"/>
  </r>
  <r>
    <s v="คค 0212-64-0001"/>
    <s v="โครงการฝึกอบรมตามมาตรฐานขององค์การการบินพลเรือนระหว่างประเทศ (ICAO) "/>
    <s v="โครงการฝึกอบรมตามมาตรฐานขององค์การการบินพลเรือนระหว่างประเทศ (ICAO) "/>
    <s v="ด้านการสร้างความสามารถในการแข่งขัน"/>
    <x v="10"/>
    <s v="มิถุนายน 2564"/>
    <s v="กันยายน 2564"/>
    <s v="สำนักงานคณะกรรมการสอบสวนอุบัติเหตุและอุบัติการณ์ของอากาศยาน"/>
    <s v="สำนักงานปลัดกระทรวงคมนาคม"/>
    <x v="38"/>
    <s v="กระทรวงคมนาคม"/>
    <s v="โครงการปกติ 2564"/>
    <x v="1"/>
    <x v="13"/>
    <x v="0"/>
    <m/>
    <s v="https://emenscr.nesdc.go.th/viewer/view.html?id=60ebcc6db9256e6c2d58e484"/>
    <s v="070102F0302"/>
  </r>
  <r>
    <s v="ขก.4012-64-0001"/>
    <s v="โครงการพัฒนาโครงสร้างพื้นฐานและการพัฒนาแหล่งน้ำเพื่อยกระดับการพัฒนาเศรษฐกิจ (ปรับปรุงถนน คสล.เชื่อมระหว่างหมู่บ้าน สายบ้านหนองบั่ว ม.2 ไปบ้านชัยเจริญ ม.11 ต.เก่างิ้ว อ.พล จ.ขอนแก่น (เงินเหลือจ่าย) "/>
    <s v="โครงการพัฒนาโครงสร้างพื้นฐานและการพัฒนาแหล่งน้ำเพื่อยกระดับการพัฒนาเศรษฐกิจ (ปรับปรุงถนน คสล.เชื่อมระหว่างหมู่บ้าน สายบ้านหนองบั่ว ม.2 ไปบ้านชัยเจริญ ม.11 ต.เก่างิ้ว อ.พล จ.ขอนแก่น (เงินเหลือจ่าย) "/>
    <s v="ด้านการสร้างความสามารถในการแข่งขัน"/>
    <x v="10"/>
    <s v="กรกฎาคม 2563"/>
    <s v="กันยายน 2564"/>
    <s v="อำเภอพล จังหวัดขอนแก่น"/>
    <s v="กรมการปกครอง"/>
    <x v="20"/>
    <s v="กระทรวงมหาดไทย"/>
    <s v="โครงการปกติ 2564"/>
    <x v="0"/>
    <x v="0"/>
    <x v="0"/>
    <m/>
    <s v="https://emenscr.nesdc.go.th/viewer/view.html?id=5f841bebadda64432f1b0169"/>
    <s v="070102F0101"/>
  </r>
  <r>
    <s v="กค 0820-64-0002"/>
    <s v="โครงการการจัดทำแผนการจัดทำโครงการร่วมลงทุนและติดตามผลการดำเนินการตามแผน"/>
    <s v="โครงการการจัดทำแผนการจัดทำโครงการร่วมลงทุนและติดตามผลการดำเนินการตามแผน"/>
    <s v="ด้านการสร้างความสามารถในการแข่งขัน"/>
    <x v="10"/>
    <s v="ตุลาคม 2563"/>
    <s v="กันยายน 2564"/>
    <s v="กองส่งเสริมการให้เอกชนร่วมลงทุนในกิจการของรัฐ"/>
    <s v="สำนักงานคณะกรรมการนโยบายรัฐวิสาหกิจ"/>
    <x v="18"/>
    <s v="กระทรวงการคลัง"/>
    <s v="โครงการปกติ 2564"/>
    <x v="3"/>
    <x v="11"/>
    <x v="0"/>
    <m/>
    <s v="https://emenscr.nesdc.go.th/viewer/view.html?id=5f7b08ef6890cb6871886ca9"/>
    <s v="070102F0204"/>
  </r>
  <r>
    <s v="กค 0820-64-0001"/>
    <s v="โครงการ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
    <s v="โครงการ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
    <s v="ด้านการสร้างความสามารถในการแข่งขัน"/>
    <x v="10"/>
    <s v="ตุลาคม 2563"/>
    <s v="กันยายน 2564"/>
    <s v="กองส่งเสริมการให้เอกชนร่วมลงทุนในกิจการของรัฐ"/>
    <s v="สำนักงานคณะกรรมการนโยบายรัฐวิสาหกิจ"/>
    <x v="18"/>
    <s v="กระทรวงการคลัง"/>
    <s v="โครงการปกติ 2564"/>
    <x v="3"/>
    <x v="11"/>
    <x v="0"/>
    <m/>
    <s v="https://emenscr.nesdc.go.th/viewer/view.html?id=5f7b05d0d14f6f68702e2ab1"/>
    <s v="070102F0204"/>
  </r>
  <r>
    <s v="rid_regional_27-64-0003"/>
    <s v="ก่อสร้างสระเก็บน้ำ 100 ไร่ ระยะที่ 2  ตำบลโนนหมากมุ่น อำเภอโคกสูง จังหวัดสระแก้ว"/>
    <s v="ก่อสร้างสระเก็บน้ำ 100 ไร่ ระยะที่ 2  ตำบลโนนหมากมุ่น อำเภอโคกสูง จังหวัดสระแก้ว"/>
    <s v="ด้านการสร้างความสามารถในการแข่งขัน"/>
    <x v="10"/>
    <s v="ตุลาคม 2563"/>
    <s v="กันยายน 2564"/>
    <s v="โครงการชลประทานสระแก้ว"/>
    <s v="กรมชลประทาน"/>
    <x v="39"/>
    <s v="กระทรวงเกษตรและสหกรณ์"/>
    <s v="โครงการปกติ 2564"/>
    <x v="2"/>
    <x v="3"/>
    <x v="0"/>
    <m/>
    <s v="https://emenscr.nesdc.go.th/viewer/view.html?id=5fcf26e1557f3b161930c403"/>
    <s v="070102F0401"/>
  </r>
  <r>
    <s v="rid_regional_27-64-0002"/>
    <s v="ปรับปรุงแหล่งน้ำเพื่อการเกษตรทุ่งมหาเจริญ ตำบลทุ่งมหาเจริญ อำเภอวังน้ำเย็น จังหวัดสระแก้ว"/>
    <s v="ปรับปรุงแหล่งน้ำเพื่อการเกษตรทุ่งมหาเจริญ ตำบลทุ่งมหาเจริญ อำเภอวังน้ำเย็น จังหวัดสระแก้ว"/>
    <s v="ด้านการสร้างความสามารถในการแข่งขัน"/>
    <x v="10"/>
    <s v="ตุลาคม 2563"/>
    <s v="กันยายน 2564"/>
    <s v="โครงการชลประทานสระแก้ว"/>
    <s v="กรมชลประทาน"/>
    <x v="39"/>
    <s v="กระทรวงเกษตรและสหกรณ์"/>
    <s v="โครงการปกติ 2564"/>
    <x v="2"/>
    <x v="3"/>
    <x v="0"/>
    <m/>
    <s v="https://emenscr.nesdc.go.th/viewer/view.html?id=5fcf063178ad6216092bc0f9"/>
    <s v="070102F0401"/>
  </r>
  <r>
    <s v="E05580501-64-0017"/>
    <s v="ก่อสร้างถนนคอนกรีตเสริมเหล็กทางขึ้นโรงเรียนไท่จง ท.3  (ฝั่งทิศใต้) หมู่ที่ 9 บ้านทุ่งสารภี  ตำบลแม่ลาน้อย  อำเภอแม่ลาน้อย  จังหวัดแม่ฮ่องสอน"/>
    <s v="ก่อสร้างถนนคอนกรีตเสริมเหล็กทางขึ้นโรงเรียนไท่จง ท.3  (ฝั่งทิศใต้) หมู่ที่ 9 บ้านทุ่งสารภี  ตำบลแม่ลาน้อย  อำเภอแม่ลาน้อย  จังหวัดแม่ฮ่องสอน"/>
    <s v="ด้านการสร้างความสามารถในการแข่งขัน"/>
    <x v="10"/>
    <m/>
    <m/>
    <s v="บัญชีผู้ใช้สำหรับพ.ร.ก.เงินกู้ ทต.แม่ลาน้อย อ.แม่ลาน้อย จ.แม่ฮ่องสอน"/>
    <s v="ทต.แม่ลาน้อย อ.แม่ลาน้อย จ.แม่ฮ่องสอน"/>
    <x v="40"/>
    <s v="องค์กรปกครองส่วนท้องถิ่น"/>
    <s v="พ.ร.ก.เงินกู้ 2564"/>
    <x v="0"/>
    <x v="0"/>
    <x v="0"/>
    <m/>
    <s v="https://emenscr.nesdc.go.th/viewer/view.html?id=614d8d9775bc904178356ee3"/>
    <s v="070102F0101"/>
  </r>
  <r>
    <s v="คค 0703.66-64-0001"/>
    <s v="โครงการพัฒนาโครงสร้างพื้นฐานเพื่อการเกษตรจังหวัดสุพรรณบุรี"/>
    <s v="โครงการพัฒนาโครงสร้างพื้นฐานเพื่อการเกษตรจังหวัดสุพรรณบุรี"/>
    <s v="ด้านการสร้างความสามารถในการแข่งขัน"/>
    <x v="10"/>
    <s v="ตุลาคม 2563"/>
    <s v="กันยายน 2564"/>
    <s v="แขวงทางหลวงชนบทสุพรรณบุรี"/>
    <s v="กรมทางหลวงชนบท"/>
    <x v="19"/>
    <s v="กระทรวงคมนาคม"/>
    <s v="โครงการปกติ 2564"/>
    <x v="0"/>
    <x v="0"/>
    <x v="0"/>
    <m/>
    <s v="https://emenscr.nesdc.go.th/viewer/view.html?id=5fc06a999a014c2a732f7642"/>
    <s v="070102F0101"/>
  </r>
  <r>
    <s v="คค 0703.20-64-0002"/>
    <s v="เสริมผิวทางแอสฟัลท์ติกคอนกรีต ถนนสาย นม.1048 แยก ทล.2 – บ้านสีคิ้ว อำเภอสีคิ้ว จังหวัดนครราชสีมา กว้าง 6.00 เมตร ระยะทาง 4.000กิโลเมตร ไหล่ทางข้างละ 1.00 เมตร"/>
    <s v="เสริมผิวทางแอสฟัลท์ติกคอนกรีต ถนนสาย นม.1048 แยก ทล.2 – บ้านสีคิ้ว อำเภอสีคิ้ว จังหวัดนครราชสีมา กว้าง 6.00 เมตร ระยะทาง 4.000กิโลเมตร ไหล่ทางข้างละ 1.00 เมตร"/>
    <s v="ด้านการสร้างความสามารถในการแข่งขัน"/>
    <x v="10"/>
    <s v="ตุลาคม 2563"/>
    <s v="กันยายน 2564"/>
    <s v="แขวงทางหลวงชนบทนครราชสีมา"/>
    <s v="กรมทางหลวงชนบท"/>
    <x v="19"/>
    <s v="กระทรวงคมนาคม"/>
    <s v="โครงการปกติ 2564"/>
    <x v="0"/>
    <x v="0"/>
    <x v="0"/>
    <m/>
    <s v="https://emenscr.nesdc.go.th/viewer/view.html?id=5fbb552f9a014c2a732f7296"/>
    <s v="070102F0101"/>
  </r>
  <r>
    <s v="คค 06076-64-0004"/>
    <s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
    <s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
    <s v="ด้านการปรับสมดุลและพัฒนาระบบการบริหารจัดการภาครัฐ"/>
    <x v="10"/>
    <s v="พฤศจิกายน 2563"/>
    <s v="มีนาคม 2564"/>
    <s v="แขวงทางหลวงอยุธยา"/>
    <s v="กรมทางหลวง"/>
    <x v="23"/>
    <s v="กระทรวงคมนาคม"/>
    <s v="โครงการปกติ 2564"/>
    <x v="0"/>
    <x v="6"/>
    <x v="0"/>
    <m/>
    <s v="https://emenscr.nesdc.go.th/viewer/view.html?id=5f76ddbfb7c5f976ca01790b"/>
    <s v="070102F0102"/>
  </r>
  <r>
    <s v="คค 06076-64-0004"/>
    <s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
    <s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
    <s v="ด้านการปรับสมดุลและพัฒนาระบบการบริหารจัดการภาครัฐ"/>
    <x v="10"/>
    <s v="พฤศจิกายน 2563"/>
    <s v="มีนาคม 2564"/>
    <s v="แขวงทางหลวงอยุธยา"/>
    <s v="กรมทางหลวง"/>
    <x v="23"/>
    <s v="กระทรวงคมนาคม"/>
    <s v="โครงการปกติ 2564"/>
    <x v="0"/>
    <x v="0"/>
    <x v="1"/>
    <s v="นับซ้ำ"/>
    <s v="https://emenscr.nesdc.go.th/viewer/view.html?id=5f76ddbfb7c5f976ca01790b"/>
    <s v="070102F0102"/>
  </r>
  <r>
    <s v="คค 06020-64-0001"/>
    <s v="ปรับปรุงทางหลวงเปิดเกาะกลาง และทางเข้า - ออกคู่ขนานสองข้างทาง  ทางหลวงหมายเลข 2347 ตอน ธาตุนาเวง - สกลนคร  อำเภอเมือง จังหวัดสกลนคร"/>
    <s v="ปรับปรุงทางหลวงเปิดเกาะกลาง และทางเข้า - ออกคู่ขนานสองข้างทาง  ทางหลวงหมายเลข 2347 ตอน ธาตุนาเวง - สกลนคร  อำเภอเมือง จังหวัดสกลนคร"/>
    <s v="ด้านการสร้างความสามารถในการแข่งขัน"/>
    <x v="10"/>
    <s v="มกราคม 2564"/>
    <s v="พฤษภาคม 2564"/>
    <s v="แขวงทางหลวงสกลนครที่ 1"/>
    <s v="กรมทางหลวง"/>
    <x v="23"/>
    <s v="กระทรวงคมนาคม"/>
    <s v="โครงการปกติ 2564"/>
    <x v="0"/>
    <x v="0"/>
    <x v="0"/>
    <m/>
    <s v="https://emenscr.nesdc.go.th/viewer/view.html?id=5fc0c5b5beab9d2a7939c21a"/>
    <s v="070102F0101"/>
  </r>
  <r>
    <s v="คค 0410-64-0003"/>
    <s v="โครงการรับรองมาตรฐานคุณภาพบริการขนส่งด้วยรถบรรทุก (Q Mark)"/>
    <s v="โครงการรับรองมาตรฐานคุณภาพบริการขนส่งด้วยรถบรรทุก (Q Mark)"/>
    <s v="ด้านการสร้างความสามารถในการแข่งขัน"/>
    <x v="10"/>
    <s v="ตุลาคม 2563"/>
    <s v="กันยายน 2564"/>
    <s v="สำนักการขนส่งสินค้า"/>
    <s v="กรมการขนส่งทางบก"/>
    <x v="2"/>
    <s v="กระทรวงคมนาคม"/>
    <s v="โครงการปกติ 2564"/>
    <x v="3"/>
    <x v="4"/>
    <x v="0"/>
    <m/>
    <s v="https://emenscr.nesdc.go.th/viewer/view.html?id=5fd03a23557f3b161930c4f8"/>
    <s v="070102F0201"/>
  </r>
  <r>
    <s v="นร1111-64-0003"/>
    <s v="โครงการติดตามการขับเคลื่อนการพัฒนาระบบโลจิสติกส์ตามแผนแม่บทภายใต้ยุทธศาสตร์ชาติ"/>
    <s v="โครงการติดตามการขับเคลื่อนการพัฒนาระบบโลจิสติกส์ตามแผนแม่บทภายใต้ยุทธศาสตร์ชาติ"/>
    <s v="ด้านการสร้างความสามารถในการแข่งขัน"/>
    <x v="10"/>
    <s v="ตุลาคม 2563"/>
    <s v="กันยายน 2564"/>
    <s v="กองยุทธศาสตร์การพัฒนาระบบโลจิสติกส์"/>
    <s v="สำนักงานสภาพัฒนาการเศรษฐกิจและสังคมแห่งชาติ"/>
    <x v="15"/>
    <s v="สำนักนายกรัฐมนตรี"/>
    <s v="โครงการปกติ 2564"/>
    <x v="2"/>
    <x v="9"/>
    <x v="0"/>
    <m/>
    <s v="https://emenscr.nesdc.go.th/viewer/view.html?id=60cacce89d2e4946ee3e456f"/>
    <s v="070102F0402"/>
  </r>
  <r>
    <s v="นร1111-64-0002"/>
    <s v="โครงการพัฒนาระบบฐานข้อมูลด้านระบบโลจิสติกส์ของประเทศไทย"/>
    <s v="โครงการพัฒนาระบบฐานข้อมูลด้านระบบโลจิสติกส์ของประเทศไทย"/>
    <s v="ด้านการสร้างความสามารถในการแข่งขัน"/>
    <x v="10"/>
    <s v="พฤษภาคม 2563"/>
    <s v="มกราคม 2565"/>
    <s v="กองยุทธศาสตร์การพัฒนาระบบโลจิสติกส์"/>
    <s v="สำนักงานสภาพัฒนาการเศรษฐกิจและสังคมแห่งชาติ"/>
    <x v="15"/>
    <s v="สำนักนายกรัฐมนตรี"/>
    <s v="โครงการปกติ 2564"/>
    <x v="1"/>
    <x v="10"/>
    <x v="0"/>
    <m/>
    <s v="https://emenscr.nesdc.go.th/viewer/view.html?id=60c99dd953920934cf87c35f"/>
    <s v="070102F0303"/>
  </r>
  <r>
    <s v="นร1111-64-0001"/>
    <s v="โครงการศึกษาความเป็นไปได้ในการเชื่อมโยงเส้นทางขนส่งทางทะเลฝั่งอ่าวไทยและอันดามันของประเทศไทย"/>
    <s v="โครงการศึกษาความเป็นไปได้ในการเชื่อมโยงเส้นทางขนส่งทางทะเลฝั่งอ่าวไทยและอันดามันของประเทศไทย"/>
    <s v="ด้านการสร้างความสามารถในการแข่งขัน"/>
    <x v="10"/>
    <s v="กุมภาพันธ์ 2564"/>
    <s v="กุมภาพันธ์ 2565"/>
    <s v="กองยุทธศาสตร์การพัฒนาระบบโลจิสติกส์"/>
    <s v="สำนักงานสภาพัฒนาการเศรษฐกิจและสังคมแห่งชาติ"/>
    <x v="15"/>
    <s v="สำนักนายกรัฐมนตรี"/>
    <s v="โครงการปกติ 2564"/>
    <x v="0"/>
    <x v="0"/>
    <x v="0"/>
    <m/>
    <s v="https://emenscr.nesdc.go.th/viewer/view.html?id=60c87d975e10e434d1c2c9c5"/>
    <s v="070102F0101"/>
  </r>
  <r>
    <s v="คค 06077-64-0001"/>
    <s v="ขยายช่องจราจร ทางหลวงหมายเลข 346 ตอนควบคุม 0102 แยกบางพูน - บ้านกลาง ระหว่าง กม.4+690 - กม.7+495 (ด้านซ้ายทางและขวาทาง) ตำบลบ้านกลาง อำเภอเมืองปทุมธานี จังหวัดปทุมธานี"/>
    <s v="ขยายช่องจราจร ทางหลวงหมายเลข 346 ตอนควบคุม 0102 แยกบางพูน - บ้านกลาง ระหว่าง กม.4+690 - กม.7+495 (ด้านซ้ายทางและขวาทาง) ตำบลบ้านกลาง อำเภอเมืองปทุมธานี จังหวัดปทุมธานี"/>
    <s v="ด้านการสร้างความสามารถในการแข่งขัน"/>
    <x v="10"/>
    <s v="ตุลาคม 2563"/>
    <s v="กันยายน 2564"/>
    <s v="แขวงทางหลวงปทุมธานี"/>
    <s v="กรมทางหลวง"/>
    <x v="23"/>
    <s v="กระทรวงคมนาคม"/>
    <s v="โครงการปกติ 2564"/>
    <x v="0"/>
    <x v="0"/>
    <x v="0"/>
    <m/>
    <s v="https://emenscr.nesdc.go.th/viewer/view.html?id=5fd20c39c97e955911453dd9"/>
    <s v="070102F0101"/>
  </r>
  <r>
    <s v="คค 06076-64-0004"/>
    <s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
    <s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
    <s v="ด้านการปรับสมดุลและพัฒนาระบบการบริหารจัดการภาครัฐ"/>
    <x v="10"/>
    <s v="พฤศจิกายน 2563"/>
    <s v="มีนาคม 2564"/>
    <s v="แขวงทางหลวงอยุธยา"/>
    <s v="กรมทางหลวง"/>
    <x v="23"/>
    <s v="กระทรวงคมนาคม"/>
    <s v="โครงการปกติ 2564"/>
    <x v="0"/>
    <x v="6"/>
    <x v="0"/>
    <m/>
    <s v="https://emenscr.nesdc.go.th/viewer/view.html?id=5f76ddbfb7c5f976ca01790b"/>
    <s v="070102F0102"/>
  </r>
  <r>
    <s v="คค 06076-64-0003"/>
    <s v="ติดตั้งอุปกรณ์กันชนตอม่อสะพาน ในสะพานทางหลวงหมายเลข 356  ตำบลเกาะเรียน อำเภอพระนครศรีอยุธยา จังหวัดพระนครศรีอยุธยา"/>
    <s v="ติดตั้งอุปกรณ์กันชนตอม่อสะพาน ในสะพานทางหลวงหมายเลข 356  ตำบลเกาะเรียน อำเภอพระนครศรีอยุธยา จังหวัดพระนครศรีอยุธยา"/>
    <s v="ด้านการสร้างความสามารถในการแข่งขัน"/>
    <x v="10"/>
    <s v="พฤศจิกายน 2563"/>
    <s v="มีนาคม 2564"/>
    <s v="แขวงทางหลวงอยุธยา"/>
    <s v="กรมทางหลวง"/>
    <x v="23"/>
    <s v="กระทรวงคมนาคม"/>
    <s v="โครงการปกติ 2564"/>
    <x v="0"/>
    <x v="0"/>
    <x v="0"/>
    <m/>
    <s v="https://emenscr.nesdc.go.th/viewer/view.html?id=5f76d82dc34aad76d2a0c359"/>
    <s v="070102F0101"/>
  </r>
  <r>
    <s v="คค 06059-64-0001"/>
    <s v="โครงการยกระดับขีดความสามารถการท่องเที่ยว และผลิตภัณไหมนครชัยบุรินทร์"/>
    <s v="โครงการยกระดับขีดความสามารถการท่องเที่ยว และผลิตภัณไหมนครชัยบุรินทร์"/>
    <s v="ด้านการปรับสมดุลและพัฒนาระบบการบริหารจัดการภาครัฐ"/>
    <x v="10"/>
    <s v="มกราคม 2564"/>
    <s v="มิถุนายน 2564"/>
    <s v="แขวงทางหลวงบุรีรัมย์"/>
    <s v="กรมทางหลวง"/>
    <x v="23"/>
    <s v="กระทรวงคมนาคม"/>
    <s v="โครงการปกติ 2564"/>
    <x v="3"/>
    <x v="11"/>
    <x v="0"/>
    <m/>
    <s v="https://emenscr.nesdc.go.th/viewer/view.html?id=5fc9bb3e5d06316aaee532ae"/>
    <s v="070102F0204"/>
  </r>
  <r>
    <s v="คค 06020-64-0001"/>
    <s v="ปรับปรุงทางหลวงเปิดเกาะกลาง และทางเข้า - ออกคู่ขนานสองข้างทาง  ทางหลวงหมายเลข 2347 ตอน ธาตุนาเวง - สกลนคร  อำเภอเมือง จังหวัดสกลนคร"/>
    <s v="ปรับปรุงทางหลวงเปิดเกาะกลาง และทางเข้า - ออกคู่ขนานสองข้างทาง  ทางหลวงหมายเลข 2347 ตอน ธาตุนาเวง - สกลนคร  อำเภอเมือง จังหวัดสกลนคร"/>
    <s v="ด้านการสร้างความสามารถในการแข่งขัน"/>
    <x v="10"/>
    <s v="มกราคม 2564"/>
    <s v="พฤษภาคม 2564"/>
    <s v="แขวงทางหลวงสกลนครที่ 1"/>
    <s v="กรมทางหลวง"/>
    <x v="23"/>
    <s v="กระทรวงคมนาคม"/>
    <s v="โครงการปกติ 2564"/>
    <x v="0"/>
    <x v="0"/>
    <x v="0"/>
    <m/>
    <s v="https://emenscr.nesdc.go.th/viewer/view.html?id=5fc0c5b5beab9d2a7939c21a"/>
    <s v="070102F0101"/>
  </r>
  <r>
    <s v="คค 0514-64-0004"/>
    <s v=" โครงการการพัฒนาการท่องเที่ยวและการค้าเมืองชายแดน"/>
    <s v=" โครงการการพัฒนาการท่องเที่ยวและการค้าเมืองชายแดน"/>
    <s v="ด้านการสร้างความสามารถในการแข่งขัน"/>
    <x v="10"/>
    <s v="ตุลาคม 2562"/>
    <s v="กันยายน 2566"/>
    <s v="กองแผนงาน"/>
    <s v="กรมท่าอากาศยาน"/>
    <x v="10"/>
    <s v="กระทรวงคมนาคม"/>
    <s v="โครงการปกติ 2564"/>
    <x v="0"/>
    <x v="0"/>
    <x v="0"/>
    <m/>
    <s v="https://emenscr.nesdc.go.th/viewer/view.html?id=5fabb18f3f6eff6c49213ac4"/>
    <s v="070102F0101"/>
  </r>
  <r>
    <s v="คค 0514-64-0003"/>
    <s v="โครงการพัฒนาโครงสร้างพื้นฐานสนับสนุนการพัฒนาเขตอุตสาหกรรมและการเชื่อมโยงการค้าโลก "/>
    <s v="โครงการพัฒนาโครงสร้างพื้นฐานสนับสนุนการพัฒนาเขตอุตสาหกรรมและการเชื่อมโยงการค้าโลก "/>
    <s v="ด้านการสร้างความสามารถในการแข่งขัน"/>
    <x v="10"/>
    <s v="ตุลาคม 2562"/>
    <s v="ตุลาคม 2565"/>
    <s v="กองแผนงาน"/>
    <s v="กรมท่าอากาศยาน"/>
    <x v="10"/>
    <s v="กระทรวงคมนาคม"/>
    <s v="โครงการปกติ 2564"/>
    <x v="0"/>
    <x v="0"/>
    <x v="0"/>
    <m/>
    <s v="https://emenscr.nesdc.go.th/viewer/view.html?id=5fabad5ce708b36c432df972"/>
    <s v="070102F0101"/>
  </r>
  <r>
    <s v="ศธ 058201-64-0003"/>
    <s v="โครงการพัฒนาและผลิตกำลังคนของประเทศเพื่อรองรับนโยบาย THailand 4.0"/>
    <s v="โครงการพัฒนาและผลิตกำลังคนของประเทศเพื่อรองรับนโยบาย THailand 4.0"/>
    <s v="ด้านการสร้างความสามารถในการแข่งขัน"/>
    <x v="10"/>
    <s v="ตุลาคม 2563"/>
    <s v="กันยายน 2564"/>
    <s v="คณะวิศวกรรมศาสตร์"/>
    <s v="มหาวิทยาลัยเทคโนโลยีราชมงคลรัตนโกสินทร์"/>
    <x v="32"/>
    <s v="กระทรวงการอุดมศึกษา วิทยาศาสตร์ วิจัยและนวัตกรรม"/>
    <s v="โครงการปกติ 2564"/>
    <x v="2"/>
    <x v="12"/>
    <x v="0"/>
    <m/>
    <s v="https://emenscr.nesdc.go.th/viewer/view.html?id=611de48ac19cb32b13564446"/>
    <s v="070102F0403"/>
  </r>
  <r>
    <s v="ศธ 058200-64-0008"/>
    <s v="โครงการพัฒนาและผลิตกำลังคนของประเทศ เพื่อรองรับนโยบาย Thailand 4.0"/>
    <s v="โครงการพัฒนาและผลิตกำลังคนของประเทศ เพื่อรองรับนโยบาย Thailand 4.0"/>
    <s v="ด้านการสร้างความสามารถในการแข่งขัน"/>
    <x v="10"/>
    <s v="ตุลาคม 2563"/>
    <s v="กันยายน 2564"/>
    <s v="สำนักงานอธิการบดี"/>
    <s v="มหาวิทยาลัยเทคโนโลยีราชมงคลรัตนโกสินทร์"/>
    <x v="32"/>
    <s v="กระทรวงการอุดมศึกษา วิทยาศาสตร์ วิจัยและนวัตกรรม"/>
    <s v="โครงการปกติ 2564"/>
    <x v="3"/>
    <x v="11"/>
    <x v="0"/>
    <m/>
    <s v="https://emenscr.nesdc.go.th/viewer/view.html?id=611ddeda5087462b0d7d8e03"/>
    <s v="070102F0204"/>
  </r>
  <r>
    <s v="กค 0524(ก)-64-0005"/>
    <s v="แผนงานการปรับปรุงระบบติดตามสถานะการเชื่อมโยงข้อมูล (NSW e-Tracking)  เพื่อรองรับการตรวจสอบเอกสารที่เชื่อมโยงกับต่างประเทศผ่าน ASEAN Single Window"/>
    <s v="แผนงานการปรับปรุงระบบติดตามสถานะการเชื่อมโยงข้อมูล (NSW e-Tracking)  เพื่อรองรับการตรวจสอบเอกสารที่เชื่อมโยงกับต่างประเทศผ่าน ASEAN Single Window"/>
    <s v="ด้านการสร้างความสามารถในการแข่งขัน"/>
    <x v="10"/>
    <s v="ตุลาคม 2564"/>
    <s v="กันยายน 2565"/>
    <s v="กองบริหารจัดการและพัฒนาระบบเชื่อมโยงข้อมูลการนำเข้า ส่งออก และโลจิสติกส์ (กบช.)"/>
    <s v="กรมศุลกากร"/>
    <x v="7"/>
    <s v="กระทรวงการคลัง"/>
    <s v="โครงการปกติ 2564"/>
    <x v="0"/>
    <x v="2"/>
    <x v="0"/>
    <m/>
    <s v="https://emenscr.nesdc.go.th/viewer/view.html?id=61121b752482000361ae7f21"/>
    <s v="070102F0103"/>
  </r>
  <r>
    <s v="กค 0524(ก)-64-0004"/>
    <s v="แผนงานการเชื่อมโยงข้อมูลใบรับรองสุขอนามัยพืช (e-Phyto Certificate)"/>
    <s v="แผนงานการเชื่อมโยงข้อมูลใบรับรองสุขอนามัยพืช (e-Phyto Certificate)"/>
    <s v="ด้านการสร้างความสามารถในการแข่งขัน"/>
    <x v="10"/>
    <s v="ตุลาคม 2564"/>
    <s v="กันยายน 2565"/>
    <s v="กองบริหารจัดการและพัฒนาระบบเชื่อมโยงข้อมูลการนำเข้า ส่งออก และโลจิสติกส์ (กบช.)"/>
    <s v="กรมศุลกากร"/>
    <x v="7"/>
    <s v="กระทรวงการคลัง"/>
    <s v="โครงการปกติ 2564"/>
    <x v="0"/>
    <x v="2"/>
    <x v="0"/>
    <m/>
    <s v="https://emenscr.nesdc.go.th/viewer/view.html?id=61116e47ef40ea035b9d1078"/>
    <s v="070102F0103"/>
  </r>
  <r>
    <s v="กค 0524(ก)-64-0003"/>
    <s v="แผนงานพัฒนาระบบศูนย์กลางการเชื่อมโยงข้อมูล ด้านการขนส่งและโลจิสติกส์ของประเทศ ผ่านระบบ National Single Window (NSW)"/>
    <s v="แผนงานพัฒนาระบบศูนย์กลางการเชื่อมโยงข้อมูล ด้านการขนส่งและโลจิสติกส์ของประเทศ ผ่านระบบ National Single Window (NSW)"/>
    <s v="ด้านการสร้างความสามารถในการแข่งขัน"/>
    <x v="10"/>
    <s v="ตุลาคม 2564"/>
    <s v="กันยายน 2565"/>
    <s v="กองบริหารจัดการและพัฒนาระบบเชื่อมโยงข้อมูลการนำเข้า ส่งออก และโลจิสติกส์ (กบช.)"/>
    <s v="กรมศุลกากร"/>
    <x v="7"/>
    <s v="กระทรวงการคลัง"/>
    <s v="โครงการปกติ 2564"/>
    <x v="0"/>
    <x v="2"/>
    <x v="0"/>
    <m/>
    <s v="https://emenscr.nesdc.go.th/viewer/view.html?id=61114a6677572f035a6ea009"/>
    <s v="070102F0103"/>
  </r>
  <r>
    <s v="กค 0524(ก)-64-0002"/>
    <s v="โครงการการเชื่อมโยงข้อมูล ASEAN Customs Declaration Document (ACDD) ผ่าน ASEAN Single Window"/>
    <s v="โครงการการเชื่อมโยงข้อมูล ASEAN Customs Declaration Document (ACDD) ผ่าน ASEAN Single Window"/>
    <s v="ด้านการปรับสมดุลและพัฒนาระบบการบริหารจัดการภาครัฐ"/>
    <x v="10"/>
    <s v="ตุลาคม 2563"/>
    <s v="กันยายน 2564"/>
    <s v="กองบริหารจัดการและพัฒนาระบบเชื่อมโยงข้อมูลการนำเข้า ส่งออก และโลจิสติกส์ (กบช.)"/>
    <s v="กรมศุลกากร"/>
    <x v="7"/>
    <s v="กระทรวงการคลัง"/>
    <s v="โครงการปกติ 2564"/>
    <x v="1"/>
    <x v="13"/>
    <x v="0"/>
    <m/>
    <s v="https://emenscr.nesdc.go.th/viewer/view.html?id=5f881804df059b3a1acf34be"/>
    <s v="070102F0302"/>
  </r>
  <r>
    <s v="กค 0524(ก)-64-0001"/>
    <s v="โครงการผลักดันการพัฒนาระบบของหน่วยงานภาครัฐเพื่อให้บริการรูปแบบ B2G ผ่าน NSW"/>
    <s v="โครงการผลักดันการพัฒนาระบบของหน่วยงานภาครัฐเพื่อให้บริการรูปแบบ B2G ผ่าน NSW"/>
    <s v="ด้านการปรับสมดุลและพัฒนาระบบการบริหารจัดการภาครัฐ"/>
    <x v="10"/>
    <s v="ตุลาคม 2563"/>
    <s v="กันยายน 2564"/>
    <s v="กองบริหารจัดการและพัฒนาระบบเชื่อมโยงข้อมูลการนำเข้า ส่งออก และโลจิสติกส์ (กบช.)"/>
    <s v="กรมศุลกากร"/>
    <x v="7"/>
    <s v="กระทรวงการคลัง"/>
    <s v="โครงการปกติ 2564"/>
    <x v="0"/>
    <x v="2"/>
    <x v="0"/>
    <m/>
    <s v="https://emenscr.nesdc.go.th/viewer/view.html?id=5f87fc383f7c013a20d05f73"/>
    <s v="070102F0103"/>
  </r>
  <r>
    <s v="ศธ0578.10-64-0006"/>
    <s v="การวิเคราะห์สถิติความสัมพันธ์ของข้อมูลการดำเนินงานระหว่างจำนวนผู้โดยสารและการเคลื่อนไหวของอากาศยาน ณ ท่าอากาศยานนานาชาติเชียงใหม่      "/>
    <s v="การวิเคราะห์สถิติความสัมพันธ์ของข้อมูลการดำเนินงานระหว่างจำนวนผู้โดยสารและการเคลื่อนไหวของอากาศยาน ณ ท่าอากาศยานนานาชาติเชียงใหม่      "/>
    <s v="ด้านการสร้างความสามารถในการแข่งขัน"/>
    <x v="10"/>
    <s v="ตุลาคม 2563"/>
    <s v="กันยายน 2564"/>
    <s v="คณะศิลปศาสตร์"/>
    <s v="มหาวิทยาลัยเทคโนโลยีราชมงคลธัญบุรี"/>
    <x v="12"/>
    <s v="กระทรวงการอุดมศึกษา วิทยาศาสตร์ วิจัยและนวัตกรรม"/>
    <s v="โครงการปกติ 2564"/>
    <x v="0"/>
    <x v="0"/>
    <x v="1"/>
    <m/>
    <s v="https://emenscr.nesdc.go.th/viewer/view.html?id=608cfdd727484a1f14f5291b"/>
    <s v="020201F0203"/>
  </r>
  <r>
    <s v="คค 0703.7-64-0008"/>
    <s v="ก่อสร้างถนนลาดยางแอสฟัลติกคอนกรีตแยกทางหลวงหมายเลข 3259 - บ้านหนองกระทิง อำเภอท่าตะเกียบ จังหวัดฉะเชิงเทรา"/>
    <s v="ก่อสร้างถนนลาดยางแอสฟัลติกคอนกรีตแยกทางหลวงหมายเลข 3259 - บ้านหนองกระทิง อำเภอท่าตะเกียบ จังหวัดฉะเชิงเทรา"/>
    <s v="ด้านการสร้างความสามารถในการแข่งขัน"/>
    <x v="10"/>
    <s v="มกราคม 2564"/>
    <s v="พฤษภาคม 2564"/>
    <s v="แขวงทางหลวงชนบทฉะเชิงเทรา"/>
    <s v="กรมทางหลวงชนบท"/>
    <x v="19"/>
    <s v="กระทรวงคมนาคม"/>
    <s v="โครงการปกติ 2564"/>
    <x v="0"/>
    <x v="0"/>
    <x v="1"/>
    <m/>
    <s v="https://emenscr.nesdc.go.th/viewer/view.html?id=5fbcc1287232b72a71f77da9"/>
    <s v="070104F0102"/>
  </r>
  <r>
    <s v="คค 0703.7-64-0007"/>
    <s v="ก่อสร้างถนนลาดยางแอสฟัลติกคอนกรีตสายแยกทางหลวงหมายเลข 3076 เชื่อมบ้านหนองประโยชน์ หมู่ที่ 6 ตำบลท่าตะเกียบ อำเภอท่าตะเกียบ จังหวัดฉะเชิงเทรา"/>
    <s v="ก่อสร้างถนนลาดยางแอสฟัลติกคอนกรีตสายแยกทางหลวงหมายเลข 3076 เชื่อมบ้านหนองประโยชน์ หมู่ที่ 6 ตำบลท่าตะเกียบ อำเภอท่าตะเกียบ จังหวัดฉะเชิงเทรา"/>
    <s v="ด้านการสร้างความสามารถในการแข่งขัน"/>
    <x v="10"/>
    <s v="มกราคม 2564"/>
    <s v="พฤษภาคม 2564"/>
    <s v="แขวงทางหลวงชนบทฉะเชิงเทรา"/>
    <s v="กรมทางหลวงชนบท"/>
    <x v="19"/>
    <s v="กระทรวงคมนาคม"/>
    <s v="โครงการปกติ 2564"/>
    <x v="0"/>
    <x v="0"/>
    <x v="1"/>
    <m/>
    <s v="https://emenscr.nesdc.go.th/viewer/view.html?id=5fbcbba97232b72a71f77d9f"/>
    <s v="070104F0102"/>
  </r>
  <r>
    <s v="คค 0703.7-64-0006"/>
    <s v="ซ่อมสร้างถนนลาดยางแอสฟัลติกคอนกรีตสายแยก ทช.ฉช.5033 เชื่อมแยก ทช.ฉช.4049 อำเภอบางคล้า จังหวัดฉะเชิงเทรา ระยะทาง  0.800 กิโลเมตร"/>
    <s v="ซ่อมสร้างถนนลาดยางแอสฟัลติกคอนกรีตสายแยก ทช.ฉช.5033 เชื่อมแยก ทช.ฉช.4049 อำเภอบางคล้า จังหวัดฉะเชิงเทรา ระยะทาง  0.800 กิโลเมตร"/>
    <s v="ด้านการสร้างความสามารถในการแข่งขัน"/>
    <x v="10"/>
    <s v="มกราคม 2564"/>
    <s v="มีนาคม 2564"/>
    <s v="แขวงทางหลวงชนบทฉะเชิงเทรา"/>
    <s v="กรมทางหลวงชนบท"/>
    <x v="19"/>
    <s v="กระทรวงคมนาคม"/>
    <s v="โครงการปกติ 2564"/>
    <x v="0"/>
    <x v="0"/>
    <x v="1"/>
    <m/>
    <s v="https://emenscr.nesdc.go.th/viewer/view.html?id=5fbcbb1e9a014c2a732f739d"/>
    <s v="070104F0102"/>
  </r>
  <r>
    <s v="คค 0703.7-64-0002"/>
    <s v="ซ่อมสร้างถนนลาดยางแอสฟัลติกคอนกรีตสายแยก ทช.ฉช.4022 - บ้านหนองใหญ่ อำเภอสนามชัยเขต จังหวัดฉะเชิงเทรา"/>
    <s v="ซ่อมสร้างถนนลาดยางแอสฟัลติกคอนกรีตสายแยก ทช.ฉช.4022 - บ้านหนองใหญ่ อำเภอสนามชัยเขต จังหวัดฉะเชิงเทรา"/>
    <s v="ด้านการสร้างความสามารถในการแข่งขัน"/>
    <x v="10"/>
    <s v="มกราคม 2564"/>
    <s v="พฤษภาคม 2564"/>
    <s v="แขวงทางหลวงชนบทฉะเชิงเทรา"/>
    <s v="กรมทางหลวงชนบท"/>
    <x v="19"/>
    <s v="กระทรวงคมนาคม"/>
    <s v="โครงการปกติ 2564"/>
    <x v="0"/>
    <x v="0"/>
    <x v="1"/>
    <m/>
    <s v="https://emenscr.nesdc.go.th/viewer/view.html?id=5fbca8657232b72a71f77d6f"/>
    <s v="070104F0102"/>
  </r>
  <r>
    <s v="คค 0703.72-64-0001"/>
    <s v="โครงการพัฒนาปรับปรุงเส้นทางเพื่อสนับสนุนการพัฒนาคุณภาพชีวิตของประชาชน เชื่อมโยงขนส่งสินค้าเกษตรและการท่องเที่ยว"/>
    <s v="โครงการพัฒนาปรับปรุงเส้นทางเพื่อสนับสนุนการพัฒนาคุณภาพชีวิตของประชาชน เชื่อมโยงขนส่งสินค้าเกษตรและการท่องเที่ยว"/>
    <s v="ด้านการสร้างความสามารถในการแข่งขัน"/>
    <x v="10"/>
    <s v="พฤศจิกายน 2563"/>
    <s v="กันยายน 2564"/>
    <s v="แขวงทางหลวงชนบทอำนาจเจริญ"/>
    <s v="กรมทางหลวงชนบท"/>
    <x v="19"/>
    <s v="กระทรวงคมนาคม"/>
    <s v="โครงการปกติ 2564"/>
    <x v="2"/>
    <x v="12"/>
    <x v="1"/>
    <m/>
    <s v="https://emenscr.nesdc.go.th/viewer/view.html?id=5fc87344a8d9686aa79eeab5"/>
    <s v="070101F0202"/>
  </r>
  <r>
    <s v="คค 0703.16-64-0001"/>
    <s v="ก่อสร้างถนนลาดยาง Asphltic Concrele สาย แยก ทล.105 - บ้านห้วยหินฝน ตำบลแม่ปะ อำเภอแม่สอด จังหวัดตาก (ภายใต้โครงการส่งเสริมคุณภาพชีวิตเพื่อแก้ปัญหาความยากจน)"/>
    <s v="ก่อสร้างถนนลาดยาง Asphltic Concrele สาย แยก ทล.105 - บ้านห้วยหินฝน ตำบลแม่ปะ อำเภอแม่สอด จังหวัดตาก (ภายใต้โครงการส่งเสริมคุณภาพชีวิตเพื่อแก้ปัญหาความยากจน)"/>
    <s v="ด้านการสร้างความสามารถในการแข่งขัน"/>
    <x v="10"/>
    <s v="ตุลาคม 2563"/>
    <s v="กันยายน 2564"/>
    <s v="แขวงทางหลวงชนบทตาก"/>
    <s v="กรมทางหลวงชนบท"/>
    <x v="19"/>
    <s v="กระทรวงคมนาคม"/>
    <s v="โครงการปกติ 2564"/>
    <x v="0"/>
    <x v="0"/>
    <x v="1"/>
    <m/>
    <s v="https://emenscr.nesdc.go.th/viewer/view.html?id=5fce4e69b6a0d61613d97be9"/>
    <s v="070101F0207"/>
  </r>
  <r>
    <s v="คค 06020-64-0002"/>
    <s v="ส่งเสริมและพัฒนาความปลอดภัยทางถนนเพื่อสนับสนุนการเกษตรและท่องเที่ยวในพื้นที่จังหวัดสกลนคร  ทางหลวงหมายเลข 223  ตอน สกลนคร - นาแก  ระหว่าง กม.0+000 - กม.42+807 "/>
    <s v="ส่งเสริมและพัฒนาความปลอดภัยทางถนนเพื่อสนับสนุนการเกษตรและท่องเที่ยวในพื้นที่จังหวัดสกลนคร  ทางหลวงหมายเลข 223  ตอน สกลนคร - นาแก  ระหว่าง กม.0+000 - กม.42+807 "/>
    <s v="ด้านการสร้างความสามารถในการแข่งขัน"/>
    <x v="10"/>
    <s v="มกราคม 2564"/>
    <s v="กรกฎาคม 2564"/>
    <s v="แขวงทางหลวงสกลนครที่ 1"/>
    <s v="กรมทางหลวง"/>
    <x v="23"/>
    <s v="กระทรวงคมนาคม"/>
    <s v="โครงการปกติ 2564"/>
    <x v="1"/>
    <x v="1"/>
    <x v="1"/>
    <m/>
    <s v="https://emenscr.nesdc.go.th/viewer/view.html?id=5fc1c9a79a014c2a732f7741"/>
    <s v="070105F0501"/>
  </r>
  <r>
    <s v="rid_regional_27-64-0001"/>
    <s v="ปรับปรุงระบบระบายน้ำ D2 อ่างเก็บน้ำห้วยยาง ระยะที่ 4 ตำบลทัพราช อำเภอตาพระยา จังหวัดสระแก้ว"/>
    <s v="ปรับปรุงระบบระบายน้ำ D2 อ่างเก็บน้ำห้วยยาง ระยะที่ 4 ตำบลทัพราช อำเภอตาพระยา จังหวัดสระแก้ว"/>
    <s v="ด้านการสร้างการเติบโตบนคุณภาพชีวิตที่เป็นมิตรต่อสิ่งแวดล้อม"/>
    <x v="10"/>
    <s v="ตุลาคม 2563"/>
    <s v="กันยายน 2564"/>
    <s v="โครงการชลประทานสระแก้ว"/>
    <s v="กรมชลประทาน"/>
    <x v="39"/>
    <s v="กระทรวงเกษตรและสหกรณ์"/>
    <s v="โครงการปกติ 2564"/>
    <x v="2"/>
    <x v="3"/>
    <x v="1"/>
    <m/>
    <s v="https://emenscr.nesdc.go.th/viewer/view.html?id=5fcdd4ceb6a0d61613d97ac4"/>
    <s v="070101F0303"/>
  </r>
  <r>
    <s v="คค 0514-65-0005"/>
    <s v="งานก่อสร้างต่อเติมความยาวทางวิ่ง ขยายทางขับ ลานจอดเครื่องบิน พร้อมระบบไฟฟ้าสนามบิน และองค์ประกอบอื่น ๆ ท่าอากาศยานชุมพร ตำบลชุมโค อำเภอปะทิว จังหวัดชุมพร 1 แห่ง"/>
    <s v="งานก่อสร้างต่อเติมความยาวทางวิ่ง ขยายทางขับ ลานจอดเครื่องบิน พร้อมระบบไฟฟ้าสนามบิน และองค์ประกอบอื่น ๆ ท่าอากาศยานชุมพร ตำบลชุมโค อำเภอปะทิว จังหวัดชุมพร 1 แห่ง"/>
    <s v="ด้านการสร้างความสามารถในการแข่งขัน"/>
    <x v="11"/>
    <s v="ตุลาคม 2565"/>
    <s v="กันยายน 2569"/>
    <s v="กองแผนงาน"/>
    <s v="กรมท่าอากาศยาน"/>
    <x v="10"/>
    <s v="กระทรวงคมนาคม"/>
    <s v="โครงการปกติ 2565"/>
    <x v="0"/>
    <x v="0"/>
    <x v="0"/>
    <m/>
    <s v="https://emenscr.nesdc.go.th/viewer/view.html?id=61dd3cbcd730e40b80213b5e"/>
    <s v="v2_070102V01F01"/>
  </r>
  <r>
    <s v="บวท 06.1-65-0001"/>
    <s v="แผนงานพัฒนาการบริการการเดินอากาศ ณ สนามบินอู่ตะเภา"/>
    <s v="แผนงานพัฒนาการบริการการเดินอากาศ ณ สนามบินอู่ตะเภา"/>
    <s v="ด้านการสร้างความสามารถในการแข่งขัน"/>
    <x v="11"/>
    <s v="ตุลาคม 2564"/>
    <s v="กันยายน 2569"/>
    <s v="สำนักงานนโยบายและบริหารยุทธศาสตร์"/>
    <s v="บริษัท วิทยุการบินแห่งประเทศไทย จำกัด"/>
    <x v="36"/>
    <s v="กระทรวงคมนาคม"/>
    <s v="โครงการปกติ 2565"/>
    <x v="0"/>
    <x v="0"/>
    <x v="0"/>
    <m/>
    <s v="https://emenscr.nesdc.go.th/viewer/view.html?id=61dd3e0d7bec980b7f867c6e"/>
    <s v="v2_070102V01F01"/>
  </r>
  <r>
    <s v="ศธ 058200-65-0023"/>
    <s v="โครงการพัฒนาต้นแบบนวัตกรรมคลังสินค้าอัจฉริยะ สำหรับสร้างผู้ประกอบการ SME เพื่อยกระดับและสร้างความได้เปรียบทางการค้าระหว่างประเทศอาเซียน"/>
    <s v="โครงการพัฒนาต้นแบบนวัตกรรมคลังสินค้าอัจฉริยะ สำหรับสร้างผู้ประกอบการ SME เพื่อยกระดับและสร้างความได้เปรียบทางการค้าระหว่างประเทศอาเซียน"/>
    <s v="ด้านการสร้างความสามารถในการแข่งขัน"/>
    <x v="11"/>
    <s v="ตุลาคม 2565"/>
    <s v="กันยายน 2566"/>
    <s v="สำนักงานอธิการบดี"/>
    <s v="มหาวิทยาลัยเทคโนโลยีราชมงคลรัตนโกสินทร์"/>
    <x v="32"/>
    <s v="กระทรวงการอุดมศึกษา วิทยาศาสตร์ วิจัยและนวัตกรรม"/>
    <s v="โครงการปกติ 2565"/>
    <x v="3"/>
    <x v="11"/>
    <x v="0"/>
    <m/>
    <s v="https://emenscr.nesdc.go.th/viewer/view.html?id=61dd9d0fd730e40b80213b96"/>
    <s v="v2_070102V02F04"/>
  </r>
  <r>
    <s v="คค 06138-65-0067"/>
    <s v="ก่อสร้างสะพานข้ามแม่น้ำโกลก ที่ อ.ตากใบ - เปิงกาลันกุโบร์"/>
    <s v="ก่อสร้างสะพานข้ามแม่น้ำโกลก ที่ อ.ตากใบ - เปิงกาลันกุโบร์"/>
    <s v="ด้านการสร้างความสามารถในการแข่งขัน"/>
    <x v="11"/>
    <s v="ตุลาคม 2568"/>
    <s v="กันยายน 2571"/>
    <s v="สำนักแผนงาน"/>
    <s v="กรมทางหลวง"/>
    <x v="23"/>
    <s v="กระทรวงคมนาคม"/>
    <s v="โครงการปกติ 2565"/>
    <x v="0"/>
    <x v="0"/>
    <x v="0"/>
    <m/>
    <s v="https://emenscr.nesdc.go.th/viewer/view.html?id=61defcadb3fadc02db8bcad2"/>
    <s v="v2_070102V01F01"/>
  </r>
  <r>
    <s v="คค 0702-65-0002"/>
    <s v="ถนนสาย สป.1006 แยก ทางหลวงหมายเลข 3 - เคหะบางพลี อําเภอบางบ่อ, บางเสาธง จังหวัดสมุทรปราการ"/>
    <s v="ถนนสาย สป.1006 แยก ทางหลวงหมายเลข 3 - เคหะบางพลี อําเภอบางบ่อ, บางเสาธง จังหวัดสมุทรปราการ"/>
    <s v="ด้านการสร้างความสามารถในการแข่งขัน"/>
    <x v="11"/>
    <s v="ตุลาคม 2565"/>
    <s v="กันยายน 2568"/>
    <s v="กองแผนงาน"/>
    <s v="กรมทางหลวงชนบท"/>
    <x v="19"/>
    <s v="กระทรวงคมนาคม"/>
    <s v="โครงการปกติ 2565"/>
    <x v="0"/>
    <x v="0"/>
    <x v="0"/>
    <m/>
    <s v="https://emenscr.nesdc.go.th/viewer/view.html?id=61dfc8ba2783f57813c26283"/>
    <s v="v2_070102V01F01"/>
  </r>
  <r>
    <s v="คค 06138-65-0109"/>
    <s v="ก่อสร้างทางแนวใหม่เชื่อมทางหลวงพิเศษระหว่างเมืองหมายเลข 7 - สนามบินอู่ตะเภา"/>
    <s v="ก่อสร้างทางแนวใหม่เชื่อมทางหลวงพิเศษระหว่างเมืองหมายเลข 7 - สนามบินอู่ตะเภา"/>
    <s v="ด้านการสร้างความสามารถในการแข่งขัน"/>
    <x v="11"/>
    <s v="ตุลาคม 2565"/>
    <s v="กันยายน 2568"/>
    <s v="สำนักแผนงาน"/>
    <s v="กรมทางหลวง"/>
    <x v="23"/>
    <s v="กระทรวงคมนาคม"/>
    <s v="โครงการปกติ 2565"/>
    <x v="0"/>
    <x v="6"/>
    <x v="0"/>
    <m/>
    <s v="https://emenscr.nesdc.go.th/viewer/view.html?id=61e0f97ab3c88907ec03dddd"/>
    <s v="v2_070102V01F02"/>
  </r>
  <r>
    <s v="คค 0410-65-0006"/>
    <s v="โครงการศูนย์การขนส่งชายแดนจังหวัดนครพนม"/>
    <s v="โครงการศูนย์การขนส่งชายแดนจังหวัดนครพนม"/>
    <s v="ด้านการสร้างความสามารถในการแข่งขัน"/>
    <x v="11"/>
    <s v="ตุลาคม 2564"/>
    <s v="กันยายน 2567"/>
    <s v="สำนักการขนส่งสินค้า"/>
    <s v="กรมการขนส่งทางบก"/>
    <x v="2"/>
    <s v="กระทรวงคมนาคม"/>
    <s v="โครงการปกติ 2565"/>
    <x v="0"/>
    <x v="0"/>
    <x v="0"/>
    <m/>
    <s v="https://emenscr.nesdc.go.th/viewer/view.html?id=61e16b73506edb7f00d211a8"/>
    <s v="v2_070102V01F01"/>
  </r>
  <r>
    <s v="คค 0410-65-0007"/>
    <s v="โครงการศูนย์เปลี่ยนถ่ายรูปแบบการขนส่งสินค้าเชียงของ จังหวัดเชียงราย ระยะที่ 2"/>
    <s v="โครงการศูนย์เปลี่ยนถ่ายรูปแบบการขนส่งสินค้าเชียงของ จังหวัดเชียงราย ระยะที่ 2"/>
    <s v="ด้านการสร้างความสามารถในการแข่งขัน"/>
    <x v="11"/>
    <s v="ตุลาคม 2565"/>
    <s v="กันยายน 2570"/>
    <s v="สำนักการขนส่งสินค้า"/>
    <s v="กรมการขนส่งทางบก"/>
    <x v="2"/>
    <s v="กระทรวงคมนาคม"/>
    <s v="โครงการปกติ 2565"/>
    <x v="0"/>
    <x v="0"/>
    <x v="0"/>
    <m/>
    <s v="https://emenscr.nesdc.go.th/viewer/view.html?id=61e16d3dfd7eaa7f04b30823"/>
    <s v="v2_070102V01F01"/>
  </r>
  <r>
    <s v="คค 0410-65-0008"/>
    <s v="โครงการสถานีขนส่งสินค้าจังหวัดสุราษฎร์ธานี"/>
    <s v="โครงการสถานีขนส่งสินค้าจังหวัดสุราษฎร์ธานี"/>
    <s v="ด้านการสร้างความสามารถในการแข่งขัน"/>
    <x v="11"/>
    <s v="ตุลาคม 2566"/>
    <s v="กันยายน 2570"/>
    <s v="สำนักการขนส่งสินค้า"/>
    <s v="กรมการขนส่งทางบก"/>
    <x v="2"/>
    <s v="กระทรวงคมนาคม"/>
    <s v="โครงการปกติ 2565"/>
    <x v="0"/>
    <x v="0"/>
    <x v="0"/>
    <m/>
    <s v="https://emenscr.nesdc.go.th/viewer/view.html?id=61e17192506edb7f00d211af"/>
    <s v="v2_070102V01F01"/>
  </r>
  <r>
    <s v="คค 06030-65-0002"/>
    <s v="ปรับปรุงทางหลวงหมายเลข 11 ตอนควบคุม 0402 ตอนกกไม้แดง - บ้านป่า ระหว่าง กม. 224 + 465 - กม. 226 + 945 อำเภอเมือง จังหวัดพิษณุโลก"/>
    <s v="ปรับปรุงทางหลวงหมายเลข 11 ตอนควบคุม 0402 ตอนกกไม้แดง - บ้านป่า ระหว่าง กม. 224 + 465 - กม. 226 + 945 อำเภอเมือง จังหวัดพิษณุโลก"/>
    <s v="ด้านการสร้างความสามารถในการแข่งขัน"/>
    <x v="11"/>
    <s v="ตุลาคม 2564"/>
    <s v="กันยายน 2565"/>
    <s v="แขวงทางหลวงพิษณุโลกที่ 2 (วังทอง)"/>
    <s v="กรมทางหลวง"/>
    <x v="23"/>
    <s v="กระทรวงคมนาคม"/>
    <s v="โครงการปกติ 2565"/>
    <x v="0"/>
    <x v="0"/>
    <x v="0"/>
    <m/>
    <s v="https://emenscr.nesdc.go.th/viewer/view.html?id=61b5d9e0b5d2fc0ca4dd0830"/>
    <s v="070102F0101"/>
  </r>
  <r>
    <s v="ชบ 0017-65-0007"/>
    <s v="โครงการพัฒนาเส้นทางคมนาคมสายรองเชื่อมโยงเส้นทางคมนาคมสายหลักจังหวัดชลบุรี กิจกรรม ก่อสร้างถนนลาดยาง สาย บ้านคลองโค - เขาพริก ตำบลเกษตรสุวรรณ อำเภอบ่อทอง จังหวัดชลบุรี"/>
    <s v="โครงการพัฒนาเส้นทางคมนาคมสายรองเชื่อมโยงเส้นทางคมนาคมสายหลักจังหวัดชลบุรี กิจกรรม ก่อสร้างถนนลาดยาง สาย บ้านคลองโค - เขาพริก ตำบลเกษตรสุวรรณ อำเภอบ่อทอง จังหวัดชลบุรี"/>
    <s v="ด้านการสร้างความสามารถในการแข่งขัน"/>
    <x v="11"/>
    <s v="กุมภาพันธ์ 2565"/>
    <s v="สิงหาคม 2565"/>
    <m/>
    <s v="ชลบุรี"/>
    <x v="26"/>
    <s v="จังหวัดและกลุ่มจังหวัด"/>
    <s v="โครงการปกติ 2565"/>
    <x v="0"/>
    <x v="0"/>
    <x v="0"/>
    <m/>
    <s v="https://emenscr.nesdc.go.th/viewer/view.html?id=61b31d2ed52e740ca37b9113"/>
    <s v="070102F0101"/>
  </r>
  <r>
    <s v="ชบ 0017-65-0008"/>
    <s v="โครงการพัฒนาเส้นทางคมนาคมสายรองเชื่อมโยงเส้นทางคมนาคมสายหลักจังหวัดชลบุรี  กิจกรรม ก่อสร้างและปรับปรุง ถนนสายหนองน้ำเต้าลอย ตำบลโป่งตามุข,หนองปลาไหล อำเภอบางละมุง จังหวัดชลบุรี "/>
    <s v="โครงการพัฒนาเส้นทางคมนาคมสายรองเชื่อมโยงเส้นทางคมนาคมสายหลักจังหวัดชลบุรี  กิจกรรม ก่อสร้างและปรับปรุง ถนนสายหนองน้ำเต้าลอย ตำบลโป่งตามุข,หนองปลาไหล อำเภอบางละมุง จังหวัดชลบุรี "/>
    <s v="ด้านการสร้างความสามารถในการแข่งขัน"/>
    <x v="11"/>
    <s v="กุมภาพันธ์ 2565"/>
    <s v="สิงหาคม 2565"/>
    <m/>
    <s v="ชลบุรี"/>
    <x v="26"/>
    <s v="จังหวัดและกลุ่มจังหวัด"/>
    <s v="โครงการปกติ 2565"/>
    <x v="0"/>
    <x v="0"/>
    <x v="0"/>
    <m/>
    <s v="https://emenscr.nesdc.go.th/viewer/view.html?id=61b31ed120af770c9d9bf74f"/>
    <s v="070102F0101"/>
  </r>
  <r>
    <s v="คค 0703.59-65-0004"/>
    <s v="โครงการพัมนาโครงสร้างพื้นฐานและระบบโลจิสติกส์ พัฒนาโครงข่ายคมนาคมอุตสาหกรรมและโลจิสจิกส์เพื่อเชื่อมโยงถนนสายหลัก สายรอง รองรับการบริการประชาชน และภาคธุรกิจ การปรับปรุงซ่อมแซมถนนสายรองที่ชำรุด หรือทรุดโทรม สายบ้านคลอง3 - สถาบันการแพทย์จักรีนฤบดินทร์"/>
    <s v="โครงการพัมนาโครงสร้างพื้นฐานและระบบโลจิสติกส์ พัฒนาโครงข่ายคมนาคมอุตสาหกรรมและโลจิสจิกส์เพื่อเชื่อมโยงถนนสายหลัก สายรอง รองรับการบริการประชาชน และภาคธุรกิจ การปรับปรุงซ่อมแซมถนนสายรองที่ชำรุด หรือทรุดโทรม สายบ้านคลอง3 - สถาบันการแพทย์จักรีนฤบดินทร์"/>
    <s v="ด้านการสร้างความสามารถในการแข่งขัน"/>
    <x v="11"/>
    <s v="มกราคม 2565"/>
    <s v="พฤษภาคม 2565"/>
    <s v="แขวงทางหลวงชนบทสมุทรปราการ"/>
    <s v="กรมทางหลวงชนบท"/>
    <x v="19"/>
    <s v="กระทรวงคมนาคม"/>
    <s v="โครงการปกติ 2565"/>
    <x v="0"/>
    <x v="0"/>
    <x v="0"/>
    <m/>
    <s v="https://emenscr.nesdc.go.th/viewer/view.html?id=61de60edd730e40b80213c14"/>
    <s v="070102F0101"/>
  </r>
  <r>
    <s v="คค 06017-65-0001"/>
    <s v="ปรับปรุงทางหลวงหมายเลข 1091 ตอน จุน – ห้วยคอกหมู  เพื่อให้ได้มาตรฐานชั้นทางสูงขึ้น และก่อสร้างปรับปรุงทางและสะพานหรือจุดอันตราย "/>
    <s v="ปรับปรุงทางหลวงหมายเลข 1091 ตอน จุน – ห้วยคอกหมู  เพื่อให้ได้มาตรฐานชั้นทางสูงขึ้น และก่อสร้างปรับปรุงทางและสะพานหรือจุดอันตราย "/>
    <s v="ด้านการสร้างความสามารถในการแข่งขัน"/>
    <x v="11"/>
    <s v="ตุลาคม 2564"/>
    <s v="กันยายน 2565"/>
    <s v="แขวงทางหลวงพะเยา"/>
    <s v="กรมทางหลวง"/>
    <x v="23"/>
    <s v="กระทรวงคมนาคม"/>
    <s v="โครงการปกติ 2565"/>
    <x v="0"/>
    <x v="0"/>
    <x v="0"/>
    <m/>
    <s v="https://emenscr.nesdc.go.th/viewer/view.html?id=619c739afef84f3d534c7ec8"/>
    <s v="070102F0101"/>
  </r>
  <r>
    <s v="คค 0703.26-65-0006"/>
    <s v="ปรับปรุงทางหลวงชนบท สาย บก.3009 แยก ทล.212 - บ้านโนนจำปาทอง  อำเภอเมือง,เซกา,บึงโขงหลง  จังหวัดบึงกาฬ ระยะทาง 0.650 กิโลเมตร"/>
    <s v="ปรับปรุงทางหลวงชนบท สาย บก.3009 แยก ทล.212 - บ้านโนนจำปาทอง  อำเภอเมือง,เซกา,บึงโขงหลง  จังหวัดบึงกาฬ ระยะทาง 0.650 กิโลเมตร"/>
    <s v="ด้านการสร้างความสามารถในการแข่งขัน"/>
    <x v="11"/>
    <s v="มิถุนายน 2565"/>
    <s v="กันยายน 2565"/>
    <s v="แขวงทางหลวงชนบทบึงกาฬ"/>
    <s v="กรมทางหลวงชนบท"/>
    <x v="19"/>
    <s v="กระทรวงคมนาคม"/>
    <s v="โครงการปกติ 2565"/>
    <x v="2"/>
    <x v="3"/>
    <x v="0"/>
    <m/>
    <s v="https://emenscr.nesdc.go.th/viewer/view.html?id=624ff60b3944b9444ba3f1be"/>
    <s v="070102F0401"/>
  </r>
  <r>
    <s v="สกพอ 1003-65-0001"/>
    <s v="โครงการจัดจ้างที่ปรึกษาประจำ (Inhouse) สนับสนุนสำนักงานคณะกรรมการนโยบายเขตพัฒนาพิเศษภาคตะวันออก (สกพอ.) ในการกำกับและบริหารโครงการท่าเรือใน EEC Project List"/>
    <s v="โครงการจัดจ้างที่ปรึกษาประจำ (Inhouse) สนับสนุนสำนักงานคณะกรรมการนโยบายเขตพัฒนาพิเศษภาคตะวันออก (สกพอ.) ในการกำกับและบริหารโครงการท่าเรือใน EEC Project List"/>
    <s v="ด้านการปรับสมดุลและพัฒนาระบบการบริหารจัดการภาครัฐ"/>
    <x v="11"/>
    <s v="ตุลาคม 2564"/>
    <s v="กันยายน 2565"/>
    <s v="สำนักโครงการเอกชนร่วมลงทุนทั่วไป"/>
    <s v="สำนักงานคณะกรรมการนโยบายเขตพัฒนาพิเศษภาคตะวันออก"/>
    <x v="41"/>
    <s v="หน่วยงานอื่นๆ"/>
    <s v="โครงการปกติ 2565"/>
    <x v="0"/>
    <x v="0"/>
    <x v="0"/>
    <m/>
    <s v="https://emenscr.nesdc.go.th/viewer/view.html?id=61cad4ff18f9e461517beec1"/>
    <s v="070102F0101"/>
  </r>
  <r>
    <s v="คค 06054-65-0001"/>
    <s v="โครงการพัฒนาโครงสร้างพิื้นฐานด้านถนนเชื่อมโยงโครงข่ายคมนาคมขนส่ง และโลจิสติกส์ "/>
    <s v="โครงการพัฒนาโครงสร้างพิื้นฐานด้านถนนเชื่อมโยงโครงข่ายคมนาคมขนส่ง และโลจิสติกส์ "/>
    <s v="ด้านการสร้างความสามารถในการแข่งขัน"/>
    <x v="11"/>
    <s v="ตุลาคม 2564"/>
    <s v="กันยายน 2565"/>
    <s v="แขวงทางหลวงอำนาจเจริญ"/>
    <s v="กรมทางหลวง"/>
    <x v="23"/>
    <s v="กระทรวงคมนาคม"/>
    <s v="โครงการปกติ 2565"/>
    <x v="0"/>
    <x v="0"/>
    <x v="0"/>
    <m/>
    <s v="https://emenscr.nesdc.go.th/viewer/view.html?id=61a5a10d77658f43f3668246"/>
    <s v="070102F0101"/>
  </r>
  <r>
    <s v="คค 0703.43-65-0005"/>
    <s v="พัฒนาโครงสร้างพื้นฐานเพื่อยกระดับมาตรฐานสินค้าเกษตร กิจกรรมก่อสร้างสะพานคอนกรีตเสริมเหล็กข้ามห้วยวังนอง พร้อมถนนเชื่อมต่อคอนกรีตเสริมเหล็กบ้านวังนอง หมู่ที่ 6 ตำบลโนนยาง อำเภอหนองสูง จังหวัดมุกดาหาร "/>
    <s v="พัฒนาโครงสร้างพื้นฐานเพื่อยกระดับมาตรฐานสินค้าเกษตร กิจกรรมก่อสร้างสะพานคอนกรีตเสริมเหล็กข้ามห้วยวังนอง พร้อมถนนเชื่อมต่อคอนกรีตเสริมเหล็กบ้านวังนอง หมู่ที่ 6 ตำบลโนนยาง อำเภอหนองสูง จังหวัดมุกดาหาร "/>
    <s v="ด้านการสร้างความสามารถในการแข่งขัน"/>
    <x v="11"/>
    <s v="ตุลาคม 2564"/>
    <s v="กันยายน 2565"/>
    <s v="แขวงทางหลวงชนบทมุกดาหาร"/>
    <s v="กรมทางหลวงชนบท"/>
    <x v="19"/>
    <s v="กระทรวงคมนาคม"/>
    <s v="โครงการปกติ 2565"/>
    <x v="0"/>
    <x v="0"/>
    <x v="0"/>
    <m/>
    <s v="https://emenscr.nesdc.go.th/viewer/view.html?id=61a5a30b7a9fbf43eacea46b"/>
    <s v="070102F0101"/>
  </r>
  <r>
    <s v="คค 0703.15-65-0001"/>
    <s v="โครงการปรับปรุงถนนสายแยก ทล.3 - บ.ท่าเส้น ตำบลแหลมกลัด อำเภอเมือง จังหวัดตราด"/>
    <s v="โครงการปรับปรุงถนนสายแยก ทล.3 - บ.ท่าเส้น ตำบลแหลมกลัด อำเภอเมือง จังหวัดตราด"/>
    <s v="ด้านการสร้างความสามารถในการแข่งขัน"/>
    <x v="11"/>
    <s v="ตุลาคม 2564"/>
    <s v="กันยายน 2565"/>
    <s v="แขวงทางหลวงชนบทตราด"/>
    <s v="กรมทางหลวงชนบท"/>
    <x v="19"/>
    <s v="กระทรวงคมนาคม"/>
    <s v="โครงการปกติ 2565"/>
    <x v="0"/>
    <x v="0"/>
    <x v="0"/>
    <m/>
    <s v="https://emenscr.nesdc.go.th/viewer/view.html?id=61a5c1fae4a0ba43f163ae87"/>
    <s v="070102F0101"/>
  </r>
  <r>
    <s v="คค 06034-65-0001"/>
    <s v="ก่อสร้างปรับปรุงระบบระบายน้ำ ทางหลวงหมายเลข 1268 ตอนควบคุม 0200 ตอน นาเจริญ - ปางไฮ กม.119+000 -  กม.120+500 ตำบลม่วงเจ็ดต้น อำเภอบ้านโคก จังหวัดอุตรดิตถ์"/>
    <s v="ก่อสร้างปรับปรุงระบบระบายน้ำ ทางหลวงหมายเลข 1268 ตอนควบคุม 0200 ตอน นาเจริญ - ปางไฮ กม.119+000 -  กม.120+500 ตำบลม่วงเจ็ดต้น อำเภอบ้านโคก จังหวัดอุตรดิตถ์"/>
    <s v="ด้านการสร้างความสามารถในการแข่งขัน"/>
    <x v="11"/>
    <s v="ตุลาคม 2564"/>
    <s v="มิถุนายน 2565"/>
    <s v="แขวงทางหลวงอุตรดิตถ์ที่ 2"/>
    <s v="กรมทางหลวง"/>
    <x v="23"/>
    <s v="กระทรวงคมนาคม"/>
    <s v="โครงการปกติ 2565"/>
    <x v="0"/>
    <x v="0"/>
    <x v="0"/>
    <m/>
    <s v="https://emenscr.nesdc.go.th/viewer/view.html?id=61a6de107a9fbf43eacea589"/>
    <s v="070102F0101"/>
  </r>
  <r>
    <s v="คค 06034-65-0002"/>
    <s v="ก่อสร้างปรับปรุงระบบระบายน้ำ ทางหลวงหมายเลข 1045 ตอนควบคุม 0201 ตอน วังสีสูบ - เขื่อนสิริกิติ์ กม.9+500 - กม.10+243 ตำบลงิ้วงาม อำเภอเมืองอุตรดิตถ์ จังหวัดอุตรดิตถ์"/>
    <s v="ก่อสร้างปรับปรุงระบบระบายน้ำ ทางหลวงหมายเลข 1045 ตอนควบคุม 0201 ตอน วังสีสูบ - เขื่อนสิริกิติ์ กม.9+500 - กม.10+243 ตำบลงิ้วงาม อำเภอเมืองอุตรดิตถ์ จังหวัดอุตรดิตถ์"/>
    <s v="ด้านการสร้างความสามารถในการแข่งขัน"/>
    <x v="11"/>
    <s v="ตุลาคม 2564"/>
    <s v="กันยายน 2565"/>
    <s v="แขวงทางหลวงอุตรดิตถ์ที่ 2"/>
    <s v="กรมทางหลวง"/>
    <x v="23"/>
    <s v="กระทรวงคมนาคม"/>
    <s v="โครงการปกติ 2565"/>
    <x v="0"/>
    <x v="0"/>
    <x v="0"/>
    <m/>
    <s v="https://emenscr.nesdc.go.th/viewer/view.html?id=61a6e2e5e4a0ba43f163af77"/>
    <s v="070102F0101"/>
  </r>
  <r>
    <s v="คค 0703.15-65-0002"/>
    <s v="โครงการซ่อมสร้างผิวทางแอสฟัลท์ติกคอนกรีต (โดยวิธี Pavement In - Place Recycling) สายบ้านแสลงอิฐ ตำบลประณีต อำเภอเขาสมิง จังหวัดตราด"/>
    <s v="โครงการซ่อมสร้างผิวทางแอสฟัลท์ติกคอนกรีต (โดยวิธี Pavement In - Place Recycling) สายบ้านแสลงอิฐ ตำบลประณีต อำเภอเขาสมิง จังหวัดตราด"/>
    <s v="ด้านการสร้างความสามารถในการแข่งขัน"/>
    <x v="11"/>
    <s v="ตุลาคม 2564"/>
    <s v="กันยายน 2565"/>
    <s v="แขวงทางหลวงชนบทตราด"/>
    <s v="กรมทางหลวงชนบท"/>
    <x v="19"/>
    <s v="กระทรวงคมนาคม"/>
    <s v="โครงการปกติ 2565"/>
    <x v="0"/>
    <x v="0"/>
    <x v="0"/>
    <m/>
    <s v="https://emenscr.nesdc.go.th/viewer/view.html?id=61a6e50977658f43f366836b"/>
    <s v="070102F0101"/>
  </r>
  <r>
    <s v="คค 0703.35-65-0003"/>
    <s v="โครงการติดตั้งไฟฟ้าแสงสว่างบนโครงข่ายทางหลวงชนบท 5 สายทาง"/>
    <s v="โครงการติดตั้งไฟฟ้าแสงสว่างบนโครงข่ายทางหลวงชนบท 5 สายทาง"/>
    <s v="ด้านการสร้างความสามารถในการแข่งขัน"/>
    <x v="11"/>
    <s v="ธันวาคม 2564"/>
    <s v="กันยายน 2565"/>
    <s v="แขวงทางหลวงชนบทพัทลุง"/>
    <s v="กรมทางหลวงชนบท"/>
    <x v="19"/>
    <s v="กระทรวงคมนาคม"/>
    <s v="โครงการปกติ 2565"/>
    <x v="0"/>
    <x v="0"/>
    <x v="0"/>
    <m/>
    <s v="https://emenscr.nesdc.go.th/viewer/view.html?id=61a9ca797a9fbf43eacea86f"/>
    <s v="070102F0101"/>
  </r>
  <r>
    <s v="คค 0703.64-65-0003"/>
    <s v="โครงการพัฒนาโครงสร้างพื้นฐานภาคเกษตรและบริหารจัดการน้ำอย่างเป็นระบบรองรับเมืองเกษตรปลอดภัย และความมั่นคงทางอาหาร กิจกรรมย่อย ปรับปรุงเส้นทางลำเลียงผลผลิตทางการเกษตร สาย สห.5042 แยกทางหลวงชนบท สห.3008 – โครงการพระราชดำริหนองลาด ตำบลท่าข้าม อำเภอค่ายบางระจัน ตำบลวิหารขาว อำเภอท่าช้าง จังหวัดสิงห์บุรี ผิวทางกว้าง 8.00 เมตร ระยะทาง 1.200 กิโลเมตร"/>
    <s v="โครงการพัฒนาโครงสร้างพื้นฐานภาคเกษตรและบริหารจัดการน้ำอย่างเป็นระบบรองรับเมืองเกษตรปลอดภัย และความมั่นคงทางอาหาร กิจกรรมย่อย ปรับปรุงเส้นทางลำเลียงผลผลิตทางการเกษตร สาย สห.5042 แยกทางหลวงชนบท สห.3008 – โครงการพระราชดำริหนองลาด ตำบลท่าข้าม อำเภอค่ายบางระจัน ตำบลวิหารขาว อำเภอท่าช้าง จังหวัดสิงห์บุรี ผิวทางกว้าง 8.00 เมตร ระยะทาง 1.200 กิโลเมตร"/>
    <s v="ด้านการสร้างความสามารถในการแข่งขัน"/>
    <x v="11"/>
    <s v="ตุลาคม 2564"/>
    <s v="มีนาคม 2565"/>
    <s v="แขวงทางหลวงชนบทสิงห์บุรี"/>
    <s v="กรมทางหลวงชนบท"/>
    <x v="19"/>
    <s v="กระทรวงคมนาคม"/>
    <s v="โครงการปกติ 2565"/>
    <x v="0"/>
    <x v="0"/>
    <x v="0"/>
    <m/>
    <s v="https://emenscr.nesdc.go.th/viewer/view.html?id=61a9cac3e55ef143eb1fcccf"/>
    <s v="070102F0101"/>
  </r>
  <r>
    <s v="คค 0410-65-0003"/>
    <s v="โครง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 "/>
    <s v="โครง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 "/>
    <s v="ด้านการสร้างความสามารถในการแข่งขัน"/>
    <x v="11"/>
    <s v="มกราคม 2565"/>
    <s v="กันยายน 2565"/>
    <s v="สำนักการขนส่งสินค้า"/>
    <s v="กรมการขนส่งทางบก"/>
    <x v="2"/>
    <s v="กระทรวงคมนาคม"/>
    <s v="โครงการปกติ 2565"/>
    <x v="1"/>
    <x v="10"/>
    <x v="0"/>
    <m/>
    <s v="https://emenscr.nesdc.go.th/viewer/view.html?id=61a05d0cdf200361cae58336"/>
    <s v="070102F0303"/>
  </r>
  <r>
    <s v="คค 0703.7-65-0003"/>
    <s v="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 เศรษฐกิจพิเศษภาคตะวันออก กิจกรรมย่อย ซ่อมสร้างถนนลาดยางแอสฟัลติกคอนกรีต สายแยกทางหลวง 3076 - บ้านไทรทอง เชื่อมต่อ ทางหลวง 331 ตำบลหนองไม้แก่น อำเภอแปลงยาว จังหวัดฉะเชิงเทรา ตำบลหนองเหียง อำเภอพนัสนิคม จังหวัดชลบุรี ผิวจราจรกว้าง 7.00 เมตร หนา 0.05 เมตร ไหล่ทางข้างละ 0.00-2.50 เมตร ระยะทาง 7.300 กิโลเมตร พร้อมติดตั้งอุปกรณ์อำนวยความปลอดภัย "/>
    <s v="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 เศรษฐกิจพิเศษภาคตะวันออก กิจกรรมย่อย ซ่อมสร้างถนนลาดยางแอสฟัลติกคอนกรีต สายแยกทางหลวง 3076 - บ้านไทรทอง เชื่อมต่อ ทางหลวง 331 ตำบลหนองไม้แก่น อำเภอแปลงยาว จังหวัดฉะเชิงเทรา ตำบลหนองเหียง อำเภอพนัสนิคม จังหวัดชลบุรี ผิวจราจรกว้าง 7.00 เมตร หนา 0.05 เมตร ไหล่ทางข้างละ 0.00-2.50 เมตร ระยะทาง 7.300 กิโลเมตร พร้อมติดตั้งอุปกรณ์อำนวยความปลอดภัย "/>
    <s v="ด้านการสร้างความสามารถในการแข่งขัน"/>
    <x v="11"/>
    <s v="ตุลาคม 2564"/>
    <s v="กันยายน 2565"/>
    <s v="แขวงทางหลวงชนบทฉะเชิงเทรา"/>
    <s v="กรมทางหลวงชนบท"/>
    <x v="19"/>
    <s v="กระทรวงคมนาคม"/>
    <s v="โครงการปกติ 2565"/>
    <x v="2"/>
    <x v="9"/>
    <x v="0"/>
    <m/>
    <s v="https://emenscr.nesdc.go.th/viewer/view.html?id=61a08bd5960f7861c4d87bab"/>
    <s v="070102F0402"/>
  </r>
  <r>
    <s v="คค 0703.43-65-0002"/>
    <s v="พัฒนาโครงสร้างพื้นฐานยกระดับมาตรฐานสินค้าเกษตร กิจกรรมปรับปรุงถนนสาย มห.2027 แยก ทล.12-บ้านตาดแคน อ.เมือง จ.มุกดาหาร"/>
    <s v="พัฒนาโครงสร้างพื้นฐานยกระดับมาตรฐานสินค้าเกษตร กิจกรรมปรับปรุงถนนสาย มห.2027 แยก ทล.12-บ้านตาดแคน อ.เมือง จ.มุกดาหาร"/>
    <s v="ด้านการสร้างความสามารถในการแข่งขัน"/>
    <x v="11"/>
    <s v="ตุลาคม 2564"/>
    <s v="กันยายน 2565"/>
    <s v="แขวงทางหลวงชนบทมุกดาหาร"/>
    <s v="กรมทางหลวงชนบท"/>
    <x v="19"/>
    <s v="กระทรวงคมนาคม"/>
    <s v="โครงการปกติ 2565"/>
    <x v="0"/>
    <x v="0"/>
    <x v="0"/>
    <m/>
    <s v="https://emenscr.nesdc.go.th/viewer/view.html?id=61a58bce77658f43f36681f9"/>
    <s v="070102F0101"/>
  </r>
  <r>
    <s v="คค 0703.43-65-0004"/>
    <s v="พัฒนาโครงสร้างพื้นฐานเพื่อยกระดับมาตรฐานสินค้าเกษตร ก่อสร้างถนนคอนกรีตเสริมเหล็กสายบ้านใหม่สองคอน-บ้านนิคมทหารผ่านศึก อ.หว้านใหญ่ จ.มุกดาหาร"/>
    <s v="พัฒนาโครงสร้างพื้นฐานเพื่อยกระดับมาตรฐานสินค้าเกษตร ก่อสร้างถนนคอนกรีตเสริมเหล็กสายบ้านใหม่สองคอน-บ้านนิคมทหารผ่านศึก อ.หว้านใหญ่ จ.มุกดาหาร"/>
    <s v="ด้านการสร้างความสามารถในการแข่งขัน"/>
    <x v="11"/>
    <s v="ตุลาคม 2564"/>
    <s v="กันยายน 2565"/>
    <s v="แขวงทางหลวงชนบทมุกดาหาร"/>
    <s v="กรมทางหลวงชนบท"/>
    <x v="19"/>
    <s v="กระทรวงคมนาคม"/>
    <s v="โครงการปกติ 2565"/>
    <x v="0"/>
    <x v="0"/>
    <x v="0"/>
    <m/>
    <s v="https://emenscr.nesdc.go.th/viewer/view.html?id=61a59e13e55ef143eb1fc8fb"/>
    <s v="070102F0101"/>
  </r>
  <r>
    <s v="คค 06027-65-0007"/>
    <s v="บูรณะทางผิวแอสฟัลต์ทางหลวงหมายเลข 1206 ตอนควบคุม 0100 ตอนซอโอ - วะเล่ย์ อำเภอพบพระ จังหวัดตาก (ภายใต้โครงการส่งเสริมคุณภาพชีวิต เพื่อแก้ไขปัญหาความยากจน)"/>
    <s v="บูรณะทางผิวแอสฟัลต์ทางหลวงหมายเลข 1206 ตอนควบคุม 0100 ตอนซอโอ - วะเล่ย์ อำเภอพบพระ จังหวัดตาก (ภายใต้โครงการส่งเสริมคุณภาพชีวิต เพื่อแก้ไขปัญหาความยากจน)"/>
    <s v="ด้านการสร้างความสามารถในการแข่งขัน"/>
    <x v="11"/>
    <s v="ตุลาคม 2564"/>
    <s v="กันยายน 2565"/>
    <s v="แขวงทางหลวงตากที่ 2 (แม่สอด)"/>
    <s v="กรมทางหลวง"/>
    <x v="23"/>
    <s v="กระทรวงคมนาคม"/>
    <s v="โครงการปกติ 2565"/>
    <x v="0"/>
    <x v="0"/>
    <x v="0"/>
    <m/>
    <s v="https://emenscr.nesdc.go.th/viewer/view.html?id=61a71bdb7a9fbf43eacea632"/>
    <s v="070102F0101"/>
  </r>
  <r>
    <s v="คค 06027-65-0008"/>
    <s v="ติดตั้งไฟฟ้าแสงสว่างทางหลวงหมายเลข 1090 ตอนควบคุม 0101 ตอนแม่สอด -ห้วยน้ำริน อำเภอแม่สอด จังหวัดตาก (ภายใต้โครงการส่งเสริมคุณภาพชีวิต เพื่อแก้ไขปัญหาความยากจน)"/>
    <s v="ติดตั้งไฟฟ้าแสงสว่างทางหลวงหมายเลข 1090 ตอนควบคุม 0101 ตอนแม่สอด -ห้วยน้ำริน อำเภอแม่สอด จังหวัดตาก (ภายใต้โครงการส่งเสริมคุณภาพชีวิต เพื่อแก้ไขปัญหาความยากจน)"/>
    <s v="ด้านการสร้างความสามารถในการแข่งขัน"/>
    <x v="11"/>
    <s v="ตุลาคม 2564"/>
    <s v="กันยายน 2565"/>
    <s v="แขวงทางหลวงตากที่ 2 (แม่สอด)"/>
    <s v="กรมทางหลวง"/>
    <x v="23"/>
    <s v="กระทรวงคมนาคม"/>
    <s v="โครงการปกติ 2565"/>
    <x v="0"/>
    <x v="0"/>
    <x v="0"/>
    <m/>
    <s v="https://emenscr.nesdc.go.th/viewer/view.html?id=61a71f1d7a9fbf43eacea63d"/>
    <s v="070102F0101"/>
  </r>
  <r>
    <s v="คค 06041-65-0001"/>
    <s v="โครงการพัฒนาโครงข่ายคมนาคม กลุ่มจังหวัดอย่างเป็นระบบ เพื่อสนับสนุนการค้า การลงทุน การอุตสาหกรรม และการท่องเที่ยว "/>
    <s v="โครงการพัฒนาโครงข่ายคมนาคม กลุ่มจังหวัดอย่างเป็นระบบ เพื่อสนับสนุนการค้า การลงทุน การอุตสาหกรรม และการท่องเที่ยว "/>
    <s v="ด้านการสร้างความสามารถในการแข่งขัน"/>
    <x v="11"/>
    <s v="ตุลาคม 2564"/>
    <s v="กันยายน 2565"/>
    <s v="แขวงทางหลวงขอนแก่นที่ 2 (ชุมแพ)"/>
    <s v="กรมทางหลวง"/>
    <x v="23"/>
    <s v="กระทรวงคมนาคม"/>
    <s v="โครงการปกติ 2565"/>
    <x v="0"/>
    <x v="0"/>
    <x v="0"/>
    <m/>
    <s v="https://emenscr.nesdc.go.th/viewer/view.html?id=61a73a107a9fbf43eacea693"/>
    <s v="070102F0101"/>
  </r>
  <r>
    <s v="คค 06041-65-0002"/>
    <s v="โครงการพัฒนาโครงสร้างพื้นฐานเพื่อยกระดับการพัฒนาเศรษฐกิจ"/>
    <s v="โครงการพัฒนาโครงสร้างพื้นฐานเพื่อยกระดับการพัฒนาเศรษฐกิจ"/>
    <s v="ด้านการสร้างความสามารถในการแข่งขัน"/>
    <x v="11"/>
    <s v="ตุลาคม 2564"/>
    <s v="กันยายน 2565"/>
    <s v="แขวงทางหลวงขอนแก่นที่ 2 (ชุมแพ)"/>
    <s v="กรมทางหลวง"/>
    <x v="23"/>
    <s v="กระทรวงคมนาคม"/>
    <s v="โครงการปกติ 2565"/>
    <x v="0"/>
    <x v="0"/>
    <x v="0"/>
    <m/>
    <s v="https://emenscr.nesdc.go.th/viewer/view.html?id=61a74a2777658f43f366848f"/>
    <s v="070102F0101"/>
  </r>
  <r>
    <s v="คค 0703.62-65-0003"/>
    <s v="ปรับปรุงถนนลาดยางเข้าแหล่งท่องเที่ยวจังหวัดสระแก้ว สายแยกทางหลวงหมายเลข 33 – อุทยานแห่งชาติปางสีดา อ.เมืองสระแก้ว จ.สระแก้ว "/>
    <s v="ปรับปรุงถนนลาดยางเข้าแหล่งท่องเที่ยวจังหวัดสระแก้ว สายแยกทางหลวงหมายเลข 33 – อุทยานแห่งชาติปางสีดา อ.เมืองสระแก้ว จ.สระแก้ว "/>
    <s v="ด้านการสร้างความสามารถในการแข่งขัน"/>
    <x v="11"/>
    <s v="ตุลาคม 2564"/>
    <s v="กันยายน 2565"/>
    <s v="แขวงทางหลวงชนบทสระแก้ว"/>
    <s v="กรมทางหลวงชนบท"/>
    <x v="19"/>
    <s v="กระทรวงคมนาคม"/>
    <s v="โครงการปกติ 2565"/>
    <x v="1"/>
    <x v="10"/>
    <x v="0"/>
    <m/>
    <s v="https://emenscr.nesdc.go.th/viewer/view.html?id=61a86ccfe4a0ba43f163b141"/>
    <s v="070102F0303"/>
  </r>
  <r>
    <s v="คค 0703.68-65-0002"/>
    <s v="โครงการยกระดับขีดความสามารถการท่องเที่ยวและผลิตภัณฑ์ไหมนครชัยบุรินทร์          กิจกรรมหลักการพัฒนาโครงสร้างพื้นฐานและสิ่งอำนวยความสะดวกด้านการท่องเที่ยว     กิจกรรมย่อยพัฒนาเส้นทางเพื่อการท่องเที่ยว"/>
    <s v="โครงการยกระดับขีดความสามารถการท่องเที่ยวและผลิตภัณฑ์ไหมนครชัยบุรินทร์          กิจกรรมหลักการพัฒนาโครงสร้างพื้นฐานและสิ่งอำนวยความสะดวกด้านการท่องเที่ยว     กิจกรรมย่อยพัฒนาเส้นทางเพื่อการท่องเที่ยว"/>
    <s v="ด้านการสร้างความสามารถในการแข่งขัน"/>
    <x v="11"/>
    <s v="ตุลาคม 2564"/>
    <s v="กันยายน 2565"/>
    <s v="แขวงทางหลวงชนบทสุรินทร์"/>
    <s v="กรมทางหลวงชนบท"/>
    <x v="19"/>
    <s v="กระทรวงคมนาคม"/>
    <s v="โครงการปกติ 2565"/>
    <x v="0"/>
    <x v="0"/>
    <x v="0"/>
    <m/>
    <s v="https://emenscr.nesdc.go.th/viewer/view.html?id=61a86d31e4a0ba43f163b143"/>
    <s v="070102F0101"/>
  </r>
  <r>
    <s v="วท 5302-65-0004"/>
    <s v="โครงการพัฒนาระบบบริหารจัดการห้วงอากาศแบบบูรณาการ"/>
    <s v="โครงการพัฒนาระบบบริหารจัดการห้วงอากาศแบบบูรณาการ"/>
    <s v="ด้านการสร้างความสามารถในการแข่งขัน"/>
    <x v="11"/>
    <s v="ตุลาคม 2564"/>
    <s v="กันยายน 2565"/>
    <s v="สำนักพัฒนาเทคโนโลยีกิจการอวกาศ"/>
    <s v="สำนักงานพัฒนาเทคโนโลยีอวกาศและภูมิสารสนเทศ (องค์การมหาชน)"/>
    <x v="14"/>
    <s v="กระทรวงการอุดมศึกษา วิทยาศาสตร์ วิจัยและนวัตกรรม"/>
    <s v="โครงการปกติ 2565"/>
    <x v="0"/>
    <x v="7"/>
    <x v="0"/>
    <m/>
    <s v="https://emenscr.nesdc.go.th/viewer/view.html?id=61a094a30334b361d2ad756c"/>
    <s v="070102F0105"/>
  </r>
  <r>
    <s v="กค 0820-65-0001"/>
    <s v="โครงการการส่งเสริมให้เกิดการลงทุนจากความร่วมมือภาครัฐและภาคเอกชนในการพัฒนาโครงการโครงสร้างพื้นฐานเฉลี่ยปีละ ๔๗,๐๐๐ ล้านบาท"/>
    <s v="โครงการการส่งเสริมให้เกิดการลงทุนจากความร่วมมือภาครัฐและภาคเอกชนในการพัฒนาโครงการโครงสร้างพื้นฐานเฉลี่ยปีละ ๔๗,๐๐๐ ล้านบาท"/>
    <s v="ด้านการสร้างความสามารถในการแข่งขัน"/>
    <x v="11"/>
    <s v="ตุลาคม 2564"/>
    <s v="กันยายน 2565"/>
    <s v="กองส่งเสริมการให้เอกชนร่วมลงทุนในกิจการของรัฐ"/>
    <s v="สำนักงานคณะกรรมการนโยบายรัฐวิสาหกิจ"/>
    <x v="18"/>
    <s v="กระทรวงการคลัง"/>
    <s v="โครงการปกติ 2565"/>
    <x v="3"/>
    <x v="11"/>
    <x v="0"/>
    <m/>
    <s v="https://emenscr.nesdc.go.th/viewer/view.html?id=61a452a377658f43f3668108"/>
    <s v="070102F0204"/>
  </r>
  <r>
    <s v="คค 06088-65-0012"/>
    <s v="โครงการเสริมสร้างการป้องกันและลดอุบัติเหตุทางถนน กิจกรรมหลัก การลดปัจจัยเสี่ยงจากอุบัติเหตุทางถนน  กิจกรรมย่อย ติดตั้งราวกันอันตราย ทางหลวงหมายเลข 4 ตอนควบคุม 0604 ตอน ห้วยยาง – บางสะพาน  ระหว่างกม.377+000 – กม.381+000 ตำบลชัยเกษม ตำบลร่อนทองอำเภอบางสะพาน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 ติดตั้งราวกันอันตราย ทางหลวงหมายเลข 4 ตอนควบคุม 0604 ตอน ห้วยยาง – บางสะพาน  ระหว่างกม.377+000 – กม.381+000 ตำบลชัยเกษม ตำบลร่อนทองอำเภอบางสะพาน จังหวัดประจวบคีรีขันธ์"/>
    <s v="ด้านการสร้างความสามารถในการแข่งขัน"/>
    <x v="11"/>
    <s v="ตุลาคม 2564"/>
    <s v="ธันวาคม 2564"/>
    <s v="แขวงทางหลวงประจวบคีรีขันธ์ (หัวหิน)"/>
    <s v="กรมทางหลวง"/>
    <x v="23"/>
    <s v="กระทรวงคมนาคม"/>
    <s v="โครงการปกติ 2565"/>
    <x v="0"/>
    <x v="6"/>
    <x v="0"/>
    <m/>
    <s v="https://emenscr.nesdc.go.th/viewer/view.html?id=61a492ede55ef143eb1fc86b"/>
    <s v="070102F0102"/>
  </r>
  <r>
    <s v="คค 06027-65-0010"/>
    <s v="โครงการปรับปรุงโครงข่ายคมนาคมและระบบโลจิสติกส์เชื่อมโยงสู่ภูมิภาค กิจกรรมเพิ่มประสิทธิภาพทางหลวงหมายเลข 1206 ตอนควบคุม 0100 ตอน ซอโอ - วะเล่ย์ อำเภอ พบพระ จังหวัดตาก เชื่อมโยงการค้าการลงทุนระหว่างประเทศ ระหว่าง กม.8+100 - กม.10+100"/>
    <s v="โครงการปรับปรุงโครงข่ายคมนาคมและระบบโลจิสติกส์เชื่อมโยงสู่ภูมิภาค กิจกรรมเพิ่มประสิทธิภาพทางหลวงหมายเลข 1206 ตอนควบคุม 0100 ตอน ซอโอ - วะเล่ย์ อำเภอ พบพระ จังหวัดตาก เชื่อมโยงการค้าการลงทุนระหว่างประเทศ ระหว่าง กม.8+100 - กม.10+100"/>
    <s v="ด้านการสร้างความสามารถในการแข่งขัน"/>
    <x v="11"/>
    <s v="ตุลาคม 2564"/>
    <s v="กันยายน 2565"/>
    <s v="แขวงทางหลวงตากที่ 2 (แม่สอด)"/>
    <s v="กรมทางหลวง"/>
    <x v="23"/>
    <s v="กระทรวงคมนาคม"/>
    <s v="โครงการปกติ 2565"/>
    <x v="0"/>
    <x v="0"/>
    <x v="0"/>
    <m/>
    <s v="https://emenscr.nesdc.go.th/viewer/view.html?id=61a722d6e4a0ba43f163b030"/>
    <s v="070102F0101"/>
  </r>
  <r>
    <s v="คค 0703.76-65-0005"/>
    <s v="โครงการพัฒนาโครงสร้างพื้นฐานเชื่อมโยงระบบคมนาคมขนส่งเพื่อการท่องเที่ยว"/>
    <s v="โครงการพัฒนาโครงสร้างพื้นฐานเชื่อมโยงระบบคมนาคมขนส่งเพื่อการท่องเที่ยว"/>
    <s v="ด้านการสร้างความสามารถในการแข่งขัน"/>
    <x v="11"/>
    <s v="ตุลาคม 2564"/>
    <s v="กันยายน 2565"/>
    <s v="แขวงทางหลวงชนบทอุบลราชธานี"/>
    <s v="กรมทางหลวงชนบท"/>
    <x v="19"/>
    <s v="กระทรวงคมนาคม"/>
    <s v="โครงการปกติ 2565"/>
    <x v="0"/>
    <x v="0"/>
    <x v="0"/>
    <m/>
    <s v="https://emenscr.nesdc.go.th/viewer/view.html?id=61a841d377658f43f36684e7"/>
    <s v="070102F0101"/>
  </r>
  <r>
    <s v="คค 06088-65-0011"/>
    <s v="โครงการเสริมสร้างการป้องกันและลดอุบัติเหตุทางถนน กิจกรรมหลัก การลดปัจจัยเสี่ยงจากอุบัติเหตุทางถนน  กิจกรรมย่อย ปรับปรุงจุดเสี่ยงและบริเวณอันตรายบนทางหลวง ทางหลวงหมายเลข 3169 ตอนควบคุม 0100 ตอน สามแยกบางสะพาน – ชายทะเล ที่ กม.7+700 ตำบลกำเนิดนพคุณ อำเภอบางสะพาน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 ปรับปรุงจุดเสี่ยงและบริเวณอันตรายบนทางหลวง ทางหลวงหมายเลข 3169 ตอนควบคุม 0100 ตอน สามแยกบางสะพาน – ชายทะเล ที่ กม.7+700 ตำบลกำเนิดนพคุณ อำเภอบางสะพาน จังหวัดประจวบคีรีขันธ์"/>
    <s v="ด้านการสร้างความสามารถในการแข่งขัน"/>
    <x v="11"/>
    <s v="มกราคม 2565"/>
    <s v="มีนาคม 2565"/>
    <s v="แขวงทางหลวงประจวบคีรีขันธ์ (หัวหิน)"/>
    <s v="กรมทางหลวง"/>
    <x v="23"/>
    <s v="กระทรวงคมนาคม"/>
    <s v="โครงการปกติ 2565"/>
    <x v="0"/>
    <x v="0"/>
    <x v="0"/>
    <m/>
    <s v="https://emenscr.nesdc.go.th/viewer/view.html?id=61a4908ce55ef143eb1fc865"/>
    <s v="070102F0101"/>
  </r>
  <r>
    <s v="คค 0703.43-65-0003"/>
    <s v="พัฒนาโครงสร้างพื้นฐานเพื่อยกระดับมาตรฐานสินค้าเกษร กิจกรรมปรับปรุงถนนสาย มห.4012 แยก ทล.2287-บ้านสานแว้ อ.ดงหลวง จ.มุกดาหาร"/>
    <s v="พัฒนาโครงสร้างพื้นฐานเพื่อยกระดับมาตรฐานสินค้าเกษร กิจกรรมปรับปรุงถนนสาย มห.4012 แยก ทล.2287-บ้านสานแว้ อ.ดงหลวง จ.มุกดาหาร"/>
    <s v="ด้านการสร้างความสามารถในการแข่งขัน"/>
    <x v="11"/>
    <s v="ตุลาคม 2564"/>
    <s v="กันยายน 2565"/>
    <s v="แขวงทางหลวงชนบทมุกดาหาร"/>
    <s v="กรมทางหลวงชนบท"/>
    <x v="19"/>
    <s v="กระทรวงคมนาคม"/>
    <s v="โครงการปกติ 2565"/>
    <x v="0"/>
    <x v="0"/>
    <x v="0"/>
    <m/>
    <s v="https://emenscr.nesdc.go.th/viewer/view.html?id=61a5950a77658f43f3668218"/>
    <s v="070102F0101"/>
  </r>
  <r>
    <s v="กค 0820-65-0002"/>
    <s v="การจัดทำแผนการจัดทำโครงการร่วมลงทุนและติดตามผลการดำเนินการตามแผน"/>
    <s v="การจัดทำแผนการจัดทำโครงการร่วมลงทุนและติดตามผลการดำเนินการตามแผน"/>
    <s v="ด้านการสร้างความสามารถในการแข่งขัน"/>
    <x v="11"/>
    <s v="ตุลาคม 2564"/>
    <s v="กันยายน 2565"/>
    <s v="กองส่งเสริมการให้เอกชนร่วมลงทุนในกิจการของรัฐ"/>
    <s v="สำนักงานคณะกรรมการนโยบายรัฐวิสาหกิจ"/>
    <x v="18"/>
    <s v="กระทรวงการคลัง"/>
    <s v="โครงการปกติ 2565"/>
    <x v="3"/>
    <x v="11"/>
    <x v="0"/>
    <m/>
    <s v="https://emenscr.nesdc.go.th/viewer/view.html?id=61a48681e55ef143eb1fc838"/>
    <s v="070102F0204"/>
  </r>
  <r>
    <s v="คค 06027-65-0006"/>
    <s v="ซ่อมทางผิวแอสฟัลต์ทางหลวงหมายเลข 1090 ตอนควบคุม 0102 ตอนห้วยน้ำริน - อุ้มผาง อำเภออุ้มผาง จังหวัดตาก (ภายใต้โครงการส่งเสริมคุณภาพชีวิต เพื่อแก้ไขปัญหาความยากจน)"/>
    <s v="ซ่อมทางผิวแอสฟัลต์ทางหลวงหมายเลข 1090 ตอนควบคุม 0102 ตอนห้วยน้ำริน - อุ้มผาง อำเภออุ้มผาง จังหวัดตาก (ภายใต้โครงการส่งเสริมคุณภาพชีวิต เพื่อแก้ไขปัญหาความยากจน)"/>
    <s v="ด้านการสร้างความสามารถในการแข่งขัน"/>
    <x v="11"/>
    <s v="ตุลาคม 2564"/>
    <s v="กันยายน 2565"/>
    <s v="แขวงทางหลวงตากที่ 2 (แม่สอด)"/>
    <s v="กรมทางหลวง"/>
    <x v="23"/>
    <s v="กระทรวงคมนาคม"/>
    <s v="โครงการปกติ 2565"/>
    <x v="0"/>
    <x v="0"/>
    <x v="0"/>
    <m/>
    <s v="https://emenscr.nesdc.go.th/viewer/view.html?id=61a71971e4a0ba43f163b01b"/>
    <s v="070102F0101"/>
  </r>
  <r>
    <s v="คค 06027-65-0009"/>
    <s v="ซ่อมทางผิวแอสฟัลต์ทางหลวงหมายเลข 1288 ตอนควบคุม 0100 ตอนหนองหลวง - เปิงเคลิ่ง อำเภออุ้มผาง จังหวัดตาก (ภายใต้โครงการส่งเสริมคุณภาพชีวิต เพื่อแก้ไขปัญหาความยากจน)"/>
    <s v="ซ่อมทางผิวแอสฟัลต์ทางหลวงหมายเลข 1288 ตอนควบคุม 0100 ตอนหนองหลวง - เปิงเคลิ่ง อำเภออุ้มผาง จังหวัดตาก (ภายใต้โครงการส่งเสริมคุณภาพชีวิต เพื่อแก้ไขปัญหาความยากจน)"/>
    <s v="ด้านการสร้างความสามารถในการแข่งขัน"/>
    <x v="11"/>
    <s v="ตุลาคม 2564"/>
    <s v="กันยายน 2565"/>
    <s v="แขวงทางหลวงตากที่ 2 (แม่สอด)"/>
    <s v="กรมทางหลวง"/>
    <x v="23"/>
    <s v="กระทรวงคมนาคม"/>
    <s v="โครงการปกติ 2565"/>
    <x v="0"/>
    <x v="0"/>
    <x v="0"/>
    <m/>
    <s v="https://emenscr.nesdc.go.th/viewer/view.html?id=61a72176e4a0ba43f163b02a"/>
    <s v="070102F0101"/>
  </r>
  <r>
    <s v="คค 0703.7-65-0001"/>
    <s v="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แยก ทางหลวง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ผิวจราจรกว้าง 6.00 เมตร หนา 0.05 เมตร ไหล่ทางข้างละ 0.00-1.00 เมตร ระยะทาง 9.000 กิโลเมตร พร้อมติดตั้งอุปกรณ์อำนวยความปลอดภัย "/>
    <s v="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แยก ทางหลวง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ผิวจราจรกว้าง 6.00 เมตร หนา 0.05 เมตร ไหล่ทางข้างละ 0.00-1.00 เมตร ระยะทาง 9.000 กิโลเมตร พร้อมติดตั้งอุปกรณ์อำนวยความปลอดภัย "/>
    <s v="ด้านการสร้างความสามารถในการแข่งขัน"/>
    <x v="11"/>
    <s v="ตุลาคม 2564"/>
    <s v="กันยายน 2565"/>
    <s v="แขวงทางหลวงชนบทฉะเชิงเทรา"/>
    <s v="กรมทางหลวงชนบท"/>
    <x v="19"/>
    <s v="กระทรวงคมนาคม"/>
    <s v="โครงการปกติ 2565"/>
    <x v="2"/>
    <x v="9"/>
    <x v="0"/>
    <m/>
    <s v="https://emenscr.nesdc.go.th/viewer/view.html?id=61a06963960f7861c4d87b7f"/>
    <s v="070102F0402"/>
  </r>
  <r>
    <s v="คค 0703.7-65-0002"/>
    <s v="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ทางหลวงชนบท ฉช.3005 แยกทางหลวงหมายเลข 314 -อำเภอบ้านโพธิ์ ตำบลลาดขวาง - ตำบลสนามจันทร์ อำเภอบ้านโพธิ์ จังหวัดฉะเชิงเทรา ผิวจราจรกว้าง 7.00 เมตร หนา 0.05 เมตร ไหล่ทางข้างละ 0.00-2.50 เมตร ระยะทาง 5.676 กิโลเมตร พร้อมติดตั้งอุปกรณ์อำนวยความปลอดภัย"/>
    <s v="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ทางหลวงชนบท ฉช.3005 แยกทางหลวงหมายเลข 314 -อำเภอบ้านโพธิ์ ตำบลลาดขวาง - ตำบลสนามจันทร์ อำเภอบ้านโพธิ์ จังหวัดฉะเชิงเทรา ผิวจราจรกว้าง 7.00 เมตร หนา 0.05 เมตร ไหล่ทางข้างละ 0.00-2.50 เมตร ระยะทาง 5.676 กิโลเมตร พร้อมติดตั้งอุปกรณ์อำนวยความปลอดภัย"/>
    <s v="ด้านการสร้างความสามารถในการแข่งขัน"/>
    <x v="11"/>
    <s v="ตุลาคม 2564"/>
    <s v="กันยายน 2565"/>
    <s v="แขวงทางหลวงชนบทฉะเชิงเทรา"/>
    <s v="กรมทางหลวงชนบท"/>
    <x v="19"/>
    <s v="กระทรวงคมนาคม"/>
    <s v="โครงการปกติ 2565"/>
    <x v="2"/>
    <x v="9"/>
    <x v="0"/>
    <m/>
    <s v="https://emenscr.nesdc.go.th/viewer/view.html?id=61a08529960f7861c4d87b9b"/>
    <s v="070102F0402"/>
  </r>
  <r>
    <s v="วท 5302-65-0003"/>
    <s v="โครงการพัฒนาเครื่องมือภูมิสารสนเทศเพื่อความปลอดภัยในการเดินอากาศ "/>
    <s v="โครงการพัฒนาเครื่องมือภูมิสารสนเทศเพื่อความปลอดภัยในการเดินอากาศ "/>
    <s v="ด้านการสร้างความสามารถในการแข่งขัน"/>
    <x v="11"/>
    <s v="ตุลาคม 2564"/>
    <s v="กันยายน 2565"/>
    <s v="สำนักพัฒนาเทคโนโลยีกิจการอวกาศ"/>
    <s v="สำนักงานพัฒนาเทคโนโลยีอวกาศและภูมิสารสนเทศ (องค์การมหาชน)"/>
    <x v="14"/>
    <s v="กระทรวงการอุดมศึกษา วิทยาศาสตร์ วิจัยและนวัตกรรม"/>
    <s v="โครงการปกติ 2565"/>
    <x v="0"/>
    <x v="7"/>
    <x v="0"/>
    <m/>
    <s v="https://emenscr.nesdc.go.th/viewer/view.html?id=61a088350334b361d2ad753a"/>
    <s v="070102F0105"/>
  </r>
  <r>
    <s v="คค 0703.13-65-0001"/>
    <s v="โครงการส่งเสริมการท่องเที่ยวเพิ่มมูลค่าเชื่อมโยงธรรมชาติและเศรษฐกิจท้องถิ่น"/>
    <s v="โครงการส่งเสริมการท่องเที่ยวเพิ่มมูลค่าเชื่อมโยงธรรมชาติและเศรษฐกิจท้องถิ่น"/>
    <s v="ด้านการสร้างความสามารถในการแข่งขัน"/>
    <x v="11"/>
    <s v="ตุลาคม 2564"/>
    <s v="กันยายน 2565"/>
    <s v="แขวงทางหลวงชนบทเชียงใหม่"/>
    <s v="กรมทางหลวงชนบท"/>
    <x v="19"/>
    <s v="กระทรวงคมนาคม"/>
    <s v="โครงการปกติ 2565"/>
    <x v="0"/>
    <x v="0"/>
    <x v="0"/>
    <m/>
    <s v="https://emenscr.nesdc.go.th/viewer/view.html?id=61a7259877658f43f3668441"/>
    <s v="070102F0101"/>
  </r>
  <r>
    <s v="คค 0703.68-65-0001"/>
    <s v="โครงการการพัฒนาโครงสร้างพื้นฐาน ด้านการค้า การลงทุน และการบริการ กิจกรรมหลัก ก่อสร้างถนนลาดยางแอสฟัลติกคอนกรีต"/>
    <s v="โครงการการพัฒนาโครงสร้างพื้นฐาน ด้านการค้า การลงทุน และการบริการ กิจกรรมหลัก ก่อสร้างถนนลาดยางแอสฟัลติกคอนกรีต"/>
    <s v="ด้านการสร้างความสามารถในการแข่งขัน"/>
    <x v="11"/>
    <s v="ตุลาคม 2564"/>
    <s v="กันยายน 2565"/>
    <s v="แขวงทางหลวงชนบทสุรินทร์"/>
    <s v="กรมทางหลวงชนบท"/>
    <x v="19"/>
    <s v="กระทรวงคมนาคม"/>
    <s v="โครงการปกติ 2565"/>
    <x v="0"/>
    <x v="0"/>
    <x v="0"/>
    <m/>
    <s v="https://emenscr.nesdc.go.th/viewer/view.html?id=61a8522677658f43f3668516"/>
    <s v="070102F0101"/>
  </r>
  <r>
    <s v="15-65-0005"/>
    <s v="ปรับปรุงสะพานข้ามคลองหลักแก้ว ตำบลหลักแก้ว อำเภอวิเศษชัยชาญ จังหวัดอ่างทอง"/>
    <s v="ปรับปรุงสะพานข้ามคลองหลักแก้ว ตำบลหลักแก้ว อำเภอวิเศษชัยชาญ จังหวัดอ่างทอง"/>
    <s v="ด้านการสร้างความสามารถในการแข่งขัน"/>
    <x v="11"/>
    <s v="ตุลาคม 2564"/>
    <s v="กันยายน 2565"/>
    <s v="โครงการชลประทานอ่างทอง"/>
    <s v="กรมชลประทาน"/>
    <x v="39"/>
    <s v="กระทรวงเกษตรและสหกรณ์"/>
    <s v="โครงการปกติ 2565"/>
    <x v="0"/>
    <x v="0"/>
    <x v="0"/>
    <m/>
    <s v="https://emenscr.nesdc.go.th/viewer/view.html?id=61aee8e87a9fbf43eacea98e"/>
    <s v="070102F0101"/>
  </r>
  <r>
    <s v="15-65-0004"/>
    <s v="ปรับปรุงสะพานข้ามคลองล้น ตำบลบ้านอิฐ อำเภอเมืองอ่างทอง จังหวัดอ่างทอง"/>
    <s v="ปรับปรุงสะพานข้ามคลองล้น ตำบลบ้านอิฐ อำเภอเมืองอ่างทอง จังหวัดอ่างทอง"/>
    <s v="ด้านการสร้างความสามารถในการแข่งขัน"/>
    <x v="11"/>
    <s v="ตุลาคม 2564"/>
    <s v="กันยายน 2565"/>
    <s v="โครงการชลประทานอ่างทอง"/>
    <s v="กรมชลประทาน"/>
    <x v="39"/>
    <s v="กระทรวงเกษตรและสหกรณ์"/>
    <s v="โครงการปกติ 2565"/>
    <x v="0"/>
    <x v="0"/>
    <x v="0"/>
    <m/>
    <s v="https://emenscr.nesdc.go.th/viewer/view.html?id=61aee27577658f43f366877b"/>
    <s v="070102F0101"/>
  </r>
  <r>
    <s v="คค 0703.18-65-0001"/>
    <s v="โครงการปรับปรุงระบบจราจรเพื่อยกระดับคุณภาพชีวิตและแก้ไขปัญหาจราจรลดการสูญเสียทางเศรษฐกิจและสังคม"/>
    <s v="โครงการปรับปรุงระบบจราจรเพื่อยกระดับคุณภาพชีวิตและแก้ไขปัญหาจราจรลดการสูญเสียทางเศรษฐกิจและสังคม"/>
    <s v="ด้านการสร้างความสามารถในการแข่งขัน"/>
    <x v="11"/>
    <s v="มกราคม 2565"/>
    <s v="กันยายน 2565"/>
    <s v="แขวงทางหลวงชนบทนครปฐม"/>
    <s v="กรมทางหลวงชนบท"/>
    <x v="19"/>
    <s v="กระทรวงคมนาคม"/>
    <s v="โครงการปกติ 2565"/>
    <x v="0"/>
    <x v="0"/>
    <x v="0"/>
    <m/>
    <s v="https://emenscr.nesdc.go.th/viewer/view.html?id=61af76c2e55ef143eb1fcee4"/>
    <s v="070102F0101"/>
  </r>
  <r>
    <s v="คค 0703.63-65-0002"/>
    <s v=" 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1 ติดตั้งไฟฟ้าแสงสว่าง /ป้ายและเครื่องหมายจราจร ในเขตชุมชน, ทางแยก หรือบริเวณเสี่ยงอันตราย สบ. 4047 แยก ทล. 3016 –บ. ท่าลาน ตำบลบ้านกลับ อำเภอหนองโดน จังหวัดสระบุรี จำนวน 120 ต้น )"/>
    <s v=" 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1 ติดตั้งไฟฟ้าแสงสว่าง /ป้ายและเครื่องหมายจราจร ในเขตชุมชน, ทางแยก หรือบริเวณเสี่ยงอันตราย สบ. 4047 แยก ทล. 3016 –บ. ท่าลาน ตำบลบ้านกลับ อำเภอหนองโดน จังหวัดสระบุรี จำนวน 120 ต้น )"/>
    <s v="ด้านการสร้างความสามารถในการแข่งขัน"/>
    <x v="11"/>
    <s v="ตุลาคม 2564"/>
    <s v="กันยายน 2565"/>
    <s v="แขวงทางหลวงชนบทสระบุรี"/>
    <s v="กรมทางหลวงชนบท"/>
    <x v="19"/>
    <s v="กระทรวงคมนาคม"/>
    <s v="โครงการปกติ 2565"/>
    <x v="0"/>
    <x v="0"/>
    <x v="0"/>
    <m/>
    <s v="https://emenscr.nesdc.go.th/viewer/view.html?id=61af272477658f43f3668834"/>
    <s v="070102F0101"/>
  </r>
  <r>
    <s v="กค 0310-65-0001"/>
    <s v="โครงการพัฒนาปรับปรุงท่าเรือสงขลา"/>
    <s v="โครงการพัฒนาปรับปรุงท่าเรือสงขลา"/>
    <s v="ด้านการสร้างความสามารถในการแข่งขัน"/>
    <x v="11"/>
    <s v="ตุลาคม 2564"/>
    <s v="กันยายน 2565"/>
    <s v="กองบริหารที่ราชพัสดุภูมิภาค"/>
    <s v="กรมธนารักษ์"/>
    <x v="17"/>
    <s v="กระทรวงการคลัง"/>
    <s v="โครงการปกติ 2565"/>
    <x v="0"/>
    <x v="0"/>
    <x v="0"/>
    <m/>
    <s v="https://emenscr.nesdc.go.th/viewer/view.html?id=61b6d71220af770c9d9bf80a"/>
    <s v="070102F0101"/>
  </r>
  <r>
    <s v="คค 0211-65-0001"/>
    <s v="ค่าจ้างทำการบำรุงรักษา (Preventive Maintenance) ระบบ COSPAS-SARSAT"/>
    <s v="ค่าจ้างทำการบำรุงรักษา (Preventive Maintenance) ระบบ COSPAS-SARSAT"/>
    <s v="ด้านการสร้างความสามารถในการแข่งขัน"/>
    <x v="11"/>
    <s v="ตุลาคม 2564"/>
    <s v="กันยายน 2565"/>
    <s v="สำนักงานคณะกรรมการค้นหาและช่วยเหลืออากาศยานและ   เรือที่ประสบภัย"/>
    <s v="สำนักงานปลัดกระทรวงคมนาคม"/>
    <x v="38"/>
    <s v="กระทรวงคมนาคม"/>
    <s v="โครงการปกติ 2565"/>
    <x v="2"/>
    <x v="3"/>
    <x v="0"/>
    <m/>
    <s v="https://emenscr.nesdc.go.th/viewer/view.html?id=61b8be3691f0f52e468da2eb"/>
    <s v="070102F0401"/>
  </r>
  <r>
    <s v="คค 06014-65-0001"/>
    <s v="เพิ่มประสิทธิภาพทางหลวง บนทางหลวงหมายเลข 1124 ตอน ปางกุ่ม - วังชิ้น  ตำบลวังชิ้น  อำเภอวังชิ้น  จังหวัดแพร่ "/>
    <s v="เพิ่มประสิทธิภาพทางหลวง บนทางหลวงหมายเลข 1124 ตอน ปางกุ่ม - วังชิ้น  ตำบลวังชิ้น  อำเภอวังชิ้น  จังหวัดแพร่ "/>
    <s v="ด้านการสร้างความสามารถในการแข่งขัน"/>
    <x v="11"/>
    <s v="ตุลาคม 2564"/>
    <s v="กันยายน 2565"/>
    <s v="แขวงทางหลวงแพร่"/>
    <s v="กรมทางหลวง"/>
    <x v="23"/>
    <s v="กระทรวงคมนาคม"/>
    <s v="โครงการปกติ 2565"/>
    <x v="0"/>
    <x v="0"/>
    <x v="0"/>
    <m/>
    <s v="https://emenscr.nesdc.go.th/viewer/view.html?id=61b05d704b76812722f74a58"/>
    <s v="070102F0101"/>
  </r>
  <r>
    <s v="คค 0703.32-65-0002"/>
    <s v="ปรับปรุงถนน สาย แยกทางหลวงหมายเลข 3470 ถึง สถานีรถไฟหนองวิวัฒน์ ระหว่าง กม.0+000 - 0+790 ตำบลหนองขนาก อำเภอท่าเรือ จังหวัดพระนครศรีอยุธยา ระยะทาง 0.790 กิโลเมตร"/>
    <s v="ปรับปรุงถนน สาย แยกทางหลวงหมายเลข 3470 ถึง สถานีรถไฟหนองวิวัฒน์ ระหว่าง กม.0+000 - 0+790 ตำบลหนองขนาก อำเภอท่าเรือ จังหวัดพระนครศรีอยุธยา ระยะทาง 0.790 กิโลเมตร"/>
    <s v="ด้านการสร้างความสามารถในการแข่งขัน"/>
    <x v="11"/>
    <s v="ตุลาคม 2564"/>
    <s v="กันยายน 2565"/>
    <s v="แขวงทางหลวงชนบทพระนครศรีอยุธยา"/>
    <s v="กรมทางหลวงชนบท"/>
    <x v="19"/>
    <s v="กระทรวงคมนาคม"/>
    <s v="โครงการปกติ 2565"/>
    <x v="0"/>
    <x v="0"/>
    <x v="0"/>
    <m/>
    <s v="https://emenscr.nesdc.go.th/viewer/view.html?id=61b07c6b9379e927147699af"/>
    <s v="070102F0101"/>
  </r>
  <r>
    <s v="ชบ 0017-65-0013"/>
    <s v="โครงการ พัฒนาเส้นทางคมนาคมสายรองเชื่อมโยงเส้นทางคมนาคมสายหลักจังหวัดชลบุรี กิจกรรม ก่อสร้างถนนแอสฟัลติกคอนกรีต สายหัวหนองเชื่อมวัดต้นกระรอกตะเคียนเตี้ย หมู่ 4 ตำบลหนองปลาไหล อำเภอบางละมุง จังหวัดชลบุรี"/>
    <s v="โครงการ พัฒนาเส้นทางคมนาคมสายรองเชื่อมโยงเส้นทางคมนาคมสายหลักจังหวัดชลบุรี กิจกรรม ก่อสร้างถนนแอสฟัลติกคอนกรีต สายหัวหนองเชื่อมวัดต้นกระรอกตะเคียนเตี้ย หมู่ 4 ตำบลหนองปลาไหล อำเภอบางละมุง จังหวัดชลบุรี"/>
    <s v="ด้านการสร้างความสามารถในการแข่งขัน"/>
    <x v="11"/>
    <s v="ธันวาคม 2564"/>
    <s v="เมษายน 2565"/>
    <m/>
    <s v="ชลบุรี"/>
    <x v="26"/>
    <s v="จังหวัดและกลุ่มจังหวัด"/>
    <s v="โครงการปกติ 2565"/>
    <x v="0"/>
    <x v="0"/>
    <x v="0"/>
    <m/>
    <s v="https://emenscr.nesdc.go.th/viewer/view.html?id=61b32ad0f3473f0ca7a6c4d2"/>
    <s v="070102F0101"/>
  </r>
  <r>
    <s v="ชบ 0017-65-0014"/>
    <s v="โครงการ พัฒนาเส้นทางคมนาคมสายรองเชื่อมโยงเส้นทางคมนาคมสายหลักจังหวัดชลบุรี_x0009_กิจกรรม ก่อสร้างถนนลาดยาง สายหลุมมะนาว - อ่างผักหนาม ตำบลพลวงทอง อำเภอบ่อทอง จังหวัดชลบุรี"/>
    <s v="โครงการ พัฒนาเส้นทางคมนาคมสายรองเชื่อมโยงเส้นทางคมนาคมสายหลักจังหวัดชลบุรี_x0009_กิจกรรม ก่อสร้างถนนลาดยาง สายหลุมมะนาว - อ่างผักหนาม ตำบลพลวงทอง อำเภอบ่อทอง จังหวัดชลบุรี"/>
    <s v="ด้านการสร้างความสามารถในการแข่งขัน"/>
    <x v="11"/>
    <s v="ธันวาคม 2564"/>
    <s v="เมษายน 2565"/>
    <m/>
    <s v="ชลบุรี"/>
    <x v="26"/>
    <s v="จังหวัดและกลุ่มจังหวัด"/>
    <s v="โครงการปกติ 2565"/>
    <x v="0"/>
    <x v="0"/>
    <x v="0"/>
    <m/>
    <s v="https://emenscr.nesdc.go.th/viewer/view.html?id=61b32da4d52e740ca37b9116"/>
    <s v="070102F0101"/>
  </r>
  <r>
    <s v="พล 0022-65-0002"/>
    <s v="พัฒนาโครงสร้างพื้นฐานเพื่อการค้าการลงทุนและการท่องเที่ยว"/>
    <s v="พัฒนาโครงสร้างพื้นฐานเพื่อการค้าการลงทุนและการท่องเที่ยว"/>
    <s v="ด้านการสร้างความสามารถในการแข่งขัน"/>
    <x v="11"/>
    <s v="ตุลาคม 2564"/>
    <s v="กันยายน 2565"/>
    <s v="สำนักงานโยธาธิการและผังเมืองจังหวัดพิษณุโลก"/>
    <s v="กรมโยธาธิการและผังเมือง"/>
    <x v="30"/>
    <s v="กระทรวงมหาดไทย"/>
    <s v="โครงการปกติ 2565"/>
    <x v="3"/>
    <x v="4"/>
    <x v="0"/>
    <m/>
    <s v="https://emenscr.nesdc.go.th/viewer/view.html?id=61b62ea4d52e740ca37b9155"/>
    <s v="070102F0201"/>
  </r>
  <r>
    <s v="คค 0703.66-65-0003"/>
    <s v="กิจกรรมถนนเดิมเป็นถนนคอนกรีตเสริมเหล็ก หมู่ที่ 1 ตำบลโคกโคเฒ่า อำเภอเมืองสุพรรณบุรี จังหวัดสุพรรณบุรี ผิวจราจรกว้าง 6.00 เมตร ระยะทาง 0.182 กิโลเมตร หนา 0.15 เมตร "/>
    <s v="กิจกรรมถนนเดิมเป็นถนนคอนกรีตเสริมเหล็ก หมู่ที่ 1 ตำบลโคกโคเฒ่า อำเภอเมืองสุพรรณบุรี จังหวัดสุพรรณบุรี ผิวจราจรกว้าง 6.00 เมตร ระยะทาง 0.182 กิโลเมตร หนา 0.15 เมตร "/>
    <s v="ด้านการสร้างความสามารถในการแข่งขัน"/>
    <x v="11"/>
    <s v="ตุลาคม 2564"/>
    <s v="กันยายน 2565"/>
    <s v="แขวงทางหลวงชนบทสุพรรณบุรี"/>
    <s v="กรมทางหลวงชนบท"/>
    <x v="19"/>
    <s v="กระทรวงคมนาคม"/>
    <s v="โครงการปกติ 2565"/>
    <x v="0"/>
    <x v="0"/>
    <x v="0"/>
    <m/>
    <s v="https://emenscr.nesdc.go.th/viewer/view.html?id=61b060c99379e92714769924"/>
    <s v="070102F0101"/>
  </r>
  <r>
    <s v="คค 06014-65-0003"/>
    <s v="โครงการพัฒนาทางหลวงเพื่อเพิ่มประสิทธิภาพแก่ประชาชนในพื้นที่จังหวัดแพร่"/>
    <s v="โครงการพัฒนาทางหลวงเพื่อเพิ่มประสิทธิภาพแก่ประชาชนในพื้นที่จังหวัดแพร่"/>
    <s v="ด้านการสร้างความสามารถในการแข่งขัน"/>
    <x v="11"/>
    <s v="ธันวาคม 2564"/>
    <s v="กันยายน 2565"/>
    <s v="แขวงทางหลวงแพร่"/>
    <s v="กรมทางหลวง"/>
    <x v="23"/>
    <s v="กระทรวงคมนาคม"/>
    <s v="โครงการปกติ 2565"/>
    <x v="0"/>
    <x v="0"/>
    <x v="0"/>
    <m/>
    <s v="https://emenscr.nesdc.go.th/viewer/view.html?id=61b065a74b76812722f74a7b"/>
    <s v="070102F0101"/>
  </r>
  <r>
    <s v="ชบ 0017-65-0012"/>
    <s v="โครงการ พัฒนาเส้นทางคมนาคมสายรองเชื่อมโยงเส้นทางคมนาคมสายหลักจังหวัดชลบุรี_x0009_กิจกรรม ก่อสร้างถนนสายบ้านวังรี - บ้านเขาชะอางค์ อำเภอบ่อทอง จังหวัดชลบุรี"/>
    <s v="โครงการ พัฒนาเส้นทางคมนาคมสายรองเชื่อมโยงเส้นทางคมนาคมสายหลักจังหวัดชลบุรี_x0009_กิจกรรม ก่อสร้างถนนสายบ้านวังรี - บ้านเขาชะอางค์ อำเภอบ่อทอง จังหวัดชลบุรี"/>
    <s v="ด้านการสร้างความสามารถในการแข่งขัน"/>
    <x v="11"/>
    <s v="ธันวาคม 2564"/>
    <s v="เมษายน 2565"/>
    <m/>
    <s v="ชลบุรี"/>
    <x v="26"/>
    <s v="จังหวัดและกลุ่มจังหวัด"/>
    <s v="โครงการปกติ 2565"/>
    <x v="0"/>
    <x v="0"/>
    <x v="0"/>
    <m/>
    <s v="https://emenscr.nesdc.go.th/viewer/view.html?id=61b328d1b5d2fc0ca4dd0800"/>
    <s v="070102F0101"/>
  </r>
  <r>
    <s v="คค 0703.66-65-0001"/>
    <s v="กิจกรรมปรับปรุงถนนเดิมเป็นถนนลาดยางแอสฟัลท์ติกคอนกรีต (โดยวิธี Pavement In – Place Recycling) สายบ้านห้วยม้าลอย หมู่ที่ 4 ตำบลหนองสาหร่าย อำเภอดอนเจดีย์ จังหวัดสุพรรณบุรี  ผิวจราจรกว้าง 6.00 เมตร ไหล่ทางกว้างข้างละ 1.00 เมตร หนา 0.05 เมตร ระยะทาง 0.575 กิโลเมตร "/>
    <s v="กิจกรรมปรับปรุงถนนเดิมเป็นถนนลาดยางแอสฟัลท์ติกคอนกรีต (โดยวิธี Pavement In – Place Recycling) สายบ้านห้วยม้าลอย หมู่ที่ 4 ตำบลหนองสาหร่าย อำเภอดอนเจดีย์ จังหวัดสุพรรณบุรี  ผิวจราจรกว้าง 6.00 เมตร ไหล่ทางกว้างข้างละ 1.00 เมตร หนา 0.05 เมตร ระยะทาง 0.575 กิโลเมตร "/>
    <s v="ด้านการสร้างความสามารถในการแข่งขัน"/>
    <x v="11"/>
    <s v="ตุลาคม 2564"/>
    <s v="กันยายน 2565"/>
    <s v="แขวงทางหลวงชนบทสุพรรณบุรี"/>
    <s v="กรมทางหลวงชนบท"/>
    <x v="19"/>
    <s v="กระทรวงคมนาคม"/>
    <s v="โครงการปกติ 2565"/>
    <x v="0"/>
    <x v="0"/>
    <x v="0"/>
    <m/>
    <s v="https://emenscr.nesdc.go.th/viewer/view.html?id=61b0352ae55ef143eb1fcf52"/>
    <s v="070102F0101"/>
  </r>
  <r>
    <s v="คค 0703.63-65-0003"/>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ซ่อมสร้างผิวทางลาดยาง แยกทางหลวงหมายเลข 3222 – บ้านโป่งก้อนเส้า ตำบลท่ามะปราง อำเภอแก่งคอย จังหวัดสระบุรี ระยะทาง 3.000 กิโลเมตร 1 สายทาง"/>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ซ่อมสร้างผิวทางลาดยาง แยกทางหลวงหมายเลข 3222 – บ้านโป่งก้อนเส้า ตำบลท่ามะปราง อำเภอแก่งคอย จังหวัดสระบุรี ระยะทาง 3.000 กิโลเมตร 1 สายทาง"/>
    <s v="ด้านการสร้างความสามารถในการแข่งขัน"/>
    <x v="11"/>
    <s v="ตุลาคม 2564"/>
    <s v="กันยายน 2565"/>
    <s v="แขวงทางหลวงชนบทสระบุรี"/>
    <s v="กรมทางหลวงชนบท"/>
    <x v="19"/>
    <s v="กระทรวงคมนาคม"/>
    <s v="โครงการปกติ 2565"/>
    <x v="0"/>
    <x v="0"/>
    <x v="0"/>
    <m/>
    <s v="https://emenscr.nesdc.go.th/viewer/view.html?id=61b0580ec02cee271c611f24"/>
    <s v="070102F0101"/>
  </r>
  <r>
    <s v="คค 06014-65-0002"/>
    <s v="เพิ่มประสิทธิภาพทางหลวง บนทางหลวงหมายเลข 101 ตอน แยกปากจั๊วะ – แยกเจริญราษฎร์ ตำบลสูงเม่น   อำเภอสูงเม่น ,ตำบลแม่จั๊วะ  อำเภอเด่นชัย จังหวัดแพร่"/>
    <s v="เพิ่มประสิทธิภาพทางหลวง บนทางหลวงหมายเลข 101 ตอน แยกปากจั๊วะ – แยกเจริญราษฎร์ ตำบลสูงเม่น   อำเภอสูงเม่น ,ตำบลแม่จั๊วะ  อำเภอเด่นชัย จังหวัดแพร่"/>
    <s v="ด้านการสร้างความสามารถในการแข่งขัน"/>
    <x v="11"/>
    <s v="ธันวาคม 2564"/>
    <s v="กันยายน 2565"/>
    <s v="แขวงทางหลวงแพร่"/>
    <s v="กรมทางหลวง"/>
    <x v="23"/>
    <s v="กระทรวงคมนาคม"/>
    <s v="โครงการปกติ 2565"/>
    <x v="0"/>
    <x v="0"/>
    <x v="0"/>
    <m/>
    <s v="https://emenscr.nesdc.go.th/viewer/view.html?id=61b0622a4b76812722f74a6d"/>
    <s v="070102F0101"/>
  </r>
  <r>
    <s v="คค 0211-65-0002"/>
    <s v="ค่าบำรุงสมาชิกโครางการ COSPAS-SARSAT"/>
    <s v="ค่าบำรุงสมาชิกโครางการ COSPAS-SARSAT"/>
    <s v="ด้านการสร้างความสามารถในการแข่งขัน"/>
    <x v="11"/>
    <s v="ตุลาคม 2564"/>
    <s v="กันยายน 2565"/>
    <s v="สำนักงานคณะกรรมการค้นหาและช่วยเหลืออากาศยานและ   เรือที่ประสบภัย"/>
    <s v="สำนักงานปลัดกระทรวงคมนาคม"/>
    <x v="38"/>
    <s v="กระทรวงคมนาคม"/>
    <s v="โครงการปกติ 2565"/>
    <x v="2"/>
    <x v="3"/>
    <x v="0"/>
    <m/>
    <s v="https://emenscr.nesdc.go.th/viewer/view.html?id=61b9665dafe1552e4ca798af"/>
    <s v="070102F0401"/>
  </r>
  <r>
    <s v="ชบ 0017-65-0009"/>
    <s v="โครงการพัฒนาเส้นทางคมนาคมสายรองเชื่อมโยงเส้นทางคมนาคมสายหลักจังหวัดชลบุรี  กิจกรรม ก่อสร้างถนนคอนกรีตเสริมเหล็กสายสว่างพัฒนา - โรงฆ่าสัตว์ หมู่ 9 (ช่วงที่1) ตำบลคลองกิ่ว อำเภอบ้านบึง จังหวัดชลบุรี"/>
    <s v="โครงการพัฒนาเส้นทางคมนาคมสายรองเชื่อมโยงเส้นทางคมนาคมสายหลักจังหวัดชลบุรี  กิจกรรม ก่อสร้างถนนคอนกรีตเสริมเหล็กสายสว่างพัฒนา - โรงฆ่าสัตว์ หมู่ 9 (ช่วงที่1) ตำบลคลองกิ่ว อำเภอบ้านบึง จังหวัดชลบุรี"/>
    <s v="ด้านการสร้างความสามารถในการแข่งขัน"/>
    <x v="11"/>
    <s v="ธันวาคม 2564"/>
    <s v="เมษายน 2565"/>
    <m/>
    <s v="ชลบุรี"/>
    <x v="26"/>
    <s v="จังหวัดและกลุ่มจังหวัด"/>
    <s v="โครงการปกติ 2565"/>
    <x v="0"/>
    <x v="0"/>
    <x v="0"/>
    <m/>
    <s v="https://emenscr.nesdc.go.th/viewer/view.html?id=61b32258b5d2fc0ca4dd07f9"/>
    <s v="070102F0101"/>
  </r>
  <r>
    <s v="ชบ 0017-65-0010"/>
    <s v="โครงการ พัฒนาเส้นทางคมนาคมสายรองเชื่อมโยงเส้นทางคมนาคมสายหลักจังหวัดชลบุรี กิจกรรม ปรับปรุงถนนคอนกรีตเสริมเหล็กสายแยก ทางหลวง 331-บ.คลองใหญ่-บ.หนองปรือ ตำบลหนองไผ่แก้ว อำเภอบ้านบึง จังหวัดชลบุรี"/>
    <s v="โครงการ พัฒนาเส้นทางคมนาคมสายรองเชื่อมโยงเส้นทางคมนาคมสายหลักจังหวัดชลบุรี กิจกรรม ปรับปรุงถนนคอนกรีตเสริมเหล็กสายแยก ทางหลวง 331-บ.คลองใหญ่-บ.หนองปรือ ตำบลหนองไผ่แก้ว อำเภอบ้านบึง จังหวัดชลบุรี"/>
    <s v="ด้านการสร้างความสามารถในการแข่งขัน"/>
    <x v="11"/>
    <s v="ธันวาคม 2564"/>
    <s v="เมษายน 2565"/>
    <m/>
    <s v="ชลบุรี"/>
    <x v="26"/>
    <s v="จังหวัดและกลุ่มจังหวัด"/>
    <s v="โครงการปกติ 2565"/>
    <x v="0"/>
    <x v="0"/>
    <x v="0"/>
    <m/>
    <s v="https://emenscr.nesdc.go.th/viewer/view.html?id=61b32465b5d2fc0ca4dd07fb"/>
    <s v="070102F0101"/>
  </r>
  <r>
    <s v="ชบ 0017-65-0011"/>
    <s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 ท.403 เชื่อม ท.401 ตำบลหนองใหญ่ อำเภอหนองใหญ่ จังหวัดชลบุรี"/>
    <s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 ท.403 เชื่อม ท.401 ตำบลหนองใหญ่ อำเภอหนองใหญ่ จังหวัดชลบุรี"/>
    <s v="ด้านการสร้างความสามารถในการแข่งขัน"/>
    <x v="11"/>
    <s v="ธันวาคม 2564"/>
    <s v="กรกฎาคม 2565"/>
    <m/>
    <s v="ชลบุรี"/>
    <x v="26"/>
    <s v="จังหวัดและกลุ่มจังหวัด"/>
    <s v="โครงการปกติ 2565"/>
    <x v="0"/>
    <x v="0"/>
    <x v="0"/>
    <m/>
    <s v="https://emenscr.nesdc.go.th/viewer/view.html?id=61b32769f3473f0ca7a6c4cf"/>
    <s v="070102F0101"/>
  </r>
  <r>
    <s v="คค 0703.32-65-0001"/>
    <s v="ปรับปรุงถนน สาย แยกทางหลวงหมายเลข 32  (บ้านต้นโพธิ์ - บ้านเกาะ) ระหว่าง กม.0+000 - 3+970  ตำบลบ่อโพง อำเภอนครหลวง และตำบลบ้านเกาะ อำเภอพระนครศรีอยุธยา จังหวัดพระนครศรีอยุธยา ระยะทาง 3.970 กิโลเมตร"/>
    <s v="ปรับปรุงถนน สาย แยกทางหลวงหมายเลข 32  (บ้านต้นโพธิ์ - บ้านเกาะ) ระหว่าง กม.0+000 - 3+970  ตำบลบ่อโพง อำเภอนครหลวง และตำบลบ้านเกาะ อำเภอพระนครศรีอยุธยา จังหวัดพระนครศรีอยุธยา ระยะทาง 3.970 กิโลเมตร"/>
    <s v="ด้านการสร้างความสามารถในการแข่งขัน"/>
    <x v="11"/>
    <s v="ตุลาคม 2564"/>
    <s v="กันยายน 2565"/>
    <s v="แขวงทางหลวงชนบทพระนครศรีอยุธยา"/>
    <s v="กรมทางหลวงชนบท"/>
    <x v="19"/>
    <s v="กระทรวงคมนาคม"/>
    <s v="โครงการปกติ 2565"/>
    <x v="0"/>
    <x v="0"/>
    <x v="0"/>
    <m/>
    <s v="https://emenscr.nesdc.go.th/viewer/view.html?id=61b079584b76812722f74acd"/>
    <s v="070102F0101"/>
  </r>
  <r>
    <s v="รฟม017-65-0001"/>
    <s v="65_1.1.6 โครงการรถไฟฟ้าสายสีส้ม ช่วงศูนย์วัฒนธรรมฯ – มีนบุรี (สุวินทวงศ์)"/>
    <s v="65_1.1.6 โครงการรถไฟฟ้าสายสีส้ม ช่วงศูนย์วัฒนธรรมฯ – มีนบุรี (สุวินทวงศ์)"/>
    <s v="ด้านการสร้างความสามารถในการแข่งขัน"/>
    <x v="11"/>
    <s v="ตุลาคม 2564"/>
    <s v="กันยายน 2565"/>
    <s v="ฝ่ายบริหารงานก่อสร้าง 1"/>
    <s v="การรถไฟฟ้าขนส่งมวลชนแห่งประเทศไทย"/>
    <x v="0"/>
    <s v="กระทรวงคมนาคม"/>
    <s v="โครงการปกติ 2565"/>
    <x v="0"/>
    <x v="0"/>
    <x v="0"/>
    <m/>
    <s v="https://emenscr.nesdc.go.th/viewer/view.html?id=61bdcdd9c326516233ced95a"/>
    <s v="070102F0101"/>
  </r>
  <r>
    <s v="คค 06138-65-0019"/>
    <s v="กิจกรรมก่อสร้างทางหลวงเชื่อมโยงระหว่างประเทศ ปี 2565"/>
    <s v="กิจกรรมก่อสร้างทางหลวงเชื่อมโยงระหว่างประเทศ ปี 2565"/>
    <s v="ด้านการสร้างความสามารถในการแข่งขัน"/>
    <x v="11"/>
    <s v="ตุลาคม 2564"/>
    <s v="กันยายน 2565"/>
    <s v="สำนักแผนงาน"/>
    <s v="กรมทางหลวง"/>
    <x v="23"/>
    <s v="กระทรวงคมนาคม"/>
    <s v="โครงการปกติ 2565"/>
    <x v="0"/>
    <x v="0"/>
    <x v="0"/>
    <m/>
    <s v="https://emenscr.nesdc.go.th/viewer/view.html?id=61c2f868866f4b33ec83abd3"/>
    <s v="070102F0101"/>
  </r>
  <r>
    <s v="คค 06030-65-0003"/>
    <s v="ปรับปรุงทางหลวงหมายเลข 11 ตอนบ้านป่า - นาอิน ระหว่าง กม. 235 + 735 - กม. 240+025 อำเภอเมือง จังหวัดพิษณุโลก"/>
    <s v="ปรับปรุงทางหลวงหมายเลข 11 ตอนบ้านป่า - นาอิน ระหว่าง กม. 235 + 735 - กม. 240+025 อำเภอเมือง จังหวัดพิษณุโลก"/>
    <s v="ด้านการสร้างความสามารถในการแข่งขัน"/>
    <x v="11"/>
    <s v="ตุลาคม 2564"/>
    <s v="กันยายน 2565"/>
    <s v="แขวงทางหลวงพิษณุโลกที่ 2 (วังทอง)"/>
    <s v="กรมทางหลวง"/>
    <x v="23"/>
    <s v="กระทรวงคมนาคม"/>
    <s v="โครงการปกติ 2565"/>
    <x v="0"/>
    <x v="0"/>
    <x v="0"/>
    <m/>
    <s v="https://emenscr.nesdc.go.th/viewer/view.html?id=61c944684db925615229a8d0"/>
    <s v="070102F0101"/>
  </r>
  <r>
    <s v="คค 06078-65-0003"/>
    <s v="งานปรับปรุงผิวจราจรและบูรณะสายทางหมายเลข 3413 ชื่อตอน ทางเลี่ยงเมืองบางบ่อ กิโลเมตรที่ 0+400 - 2+190 (ด้านซ้ายทางและขวาทาง) ตำบลบางบ่อ อำเภอบางบ่อ จังหวัดสมุทรปราการ"/>
    <s v="งานปรับปรุงผิวจราจรและบูรณะสายทางหมายเลข 3413 ชื่อตอน ทางเลี่ยงเมืองบางบ่อ กิโลเมตรที่ 0+400 - 2+190 (ด้านซ้ายทางและขวาทาง) ตำบลบางบ่อ อำเภอบางบ่อ จังหวัดสมุทรปราการ"/>
    <s v="ด้านการสร้างความสามารถในการแข่งขัน"/>
    <x v="11"/>
    <s v="มีนาคม 2565"/>
    <s v="พฤษภาคม 2565"/>
    <s v="แขวงทางหลวงสมุทรปราการ"/>
    <s v="กรมทางหลวง"/>
    <x v="23"/>
    <s v="กระทรวงคมนาคม"/>
    <s v="โครงการปกติ 2565"/>
    <x v="0"/>
    <x v="0"/>
    <x v="0"/>
    <m/>
    <s v="https://emenscr.nesdc.go.th/viewer/view.html?id=61dd6bff4373190b869787d1"/>
    <s v="070102F0101"/>
  </r>
  <r>
    <s v="คค 06078-65-0004"/>
    <s v="งานปรับปรุงผิวจราจรและบูรณะสายทางหมายเลข 3113 ชื่อตอน สำโรง - สะพานภูมิพล กิโลเมตรที่ 2+000 - 4+400 (ด้านซ้ายทางและขวาทาง) ตำบลปากน้ำ อำเภอเมืองสมุทรปราการ จังหวัดสมุทรปราการ"/>
    <s v="งานปรับปรุงผิวจราจรและบูรณะสายทางหมายเลข 3113 ชื่อตอน สำโรง - สะพานภูมิพล กิโลเมตรที่ 2+000 - 4+400 (ด้านซ้ายทางและขวาทาง) ตำบลปากน้ำ อำเภอเมืองสมุทรปราการ จังหวัดสมุทรปราการ"/>
    <s v="ด้านการสร้างความสามารถในการแข่งขัน"/>
    <x v="11"/>
    <s v="มีนาคม 2565"/>
    <s v="กันยายน 2565"/>
    <s v="แขวงทางหลวงสมุทรปราการ"/>
    <s v="กรมทางหลวง"/>
    <x v="23"/>
    <s v="กระทรวงคมนาคม"/>
    <s v="โครงการปกติ 2565"/>
    <x v="0"/>
    <x v="0"/>
    <x v="0"/>
    <m/>
    <s v="https://emenscr.nesdc.go.th/viewer/view.html?id=61dd6e27cfbcd80b8c266669"/>
    <s v="070102F0101"/>
  </r>
  <r>
    <s v="คค 06078-65-0005"/>
    <s v="งานลอกท่อดูดเลนโคลนด้วยเครื่องฉีดน้ำแรงดันสูง ถนนหมายเลข 3 ชื่อตอน แบริ่ง - ท้ายบ้าน กิโลเมตรที่ 19+700 - 31+000 (ด้านซ้ายทางและด้านขวาทาง) ตำบลเทพารักษ์ อำเภอเมืองสมุทรปราการ จังหวัดสมุทรปราการ"/>
    <s v="งานลอกท่อดูดเลนโคลนด้วยเครื่องฉีดน้ำแรงดันสูง ถนนหมายเลข 3 ชื่อตอน แบริ่ง - ท้ายบ้าน กิโลเมตรที่ 19+700 - 31+000 (ด้านซ้ายทางและด้านขวาทาง) ตำบลเทพารักษ์ อำเภอเมืองสมุทรปราการ จังหวัดสมุทรปราการ"/>
    <s v="ด้านการสร้างความสามารถในการแข่งขัน"/>
    <x v="11"/>
    <s v="มีนาคม 2565"/>
    <s v="เมษายน 2565"/>
    <s v="แขวงทางหลวงสมุทรปราการ"/>
    <s v="กรมทางหลวง"/>
    <x v="23"/>
    <s v="กระทรวงคมนาคม"/>
    <s v="โครงการปกติ 2565"/>
    <x v="0"/>
    <x v="0"/>
    <x v="0"/>
    <m/>
    <s v="https://emenscr.nesdc.go.th/viewer/view.html?id=61dd7055cfbcd80b8c26666b"/>
    <s v="070102F0101"/>
  </r>
  <r>
    <s v="คค 06078-65-0008"/>
    <s v="งานปรับปรุงผิวจราจรและบูรณะสายทางหมายเลข 34 ชื่อตอน บางนา - ทางเข้าท่าอากาศยานสุวรรณภูมิ กิโลเมตรที่ 10+600 – 12+100 (ทางขนานด้านขวาทาง) ตำบลบางพลีใหญ่ อำเภอบางพลี จังหวัดสมุทรปราการ"/>
    <s v="งานปรับปรุงผิวจราจรและบูรณะสายทางหมายเลข 34 ชื่อตอน บางนา - ทางเข้าท่าอากาศยานสุวรรณภูมิ กิโลเมตรที่ 10+600 – 12+100 (ทางขนานด้านขวาทาง) ตำบลบางพลีใหญ่ อำเภอบางพลี จังหวัดสมุทรปราการ"/>
    <s v="ด้านการสร้างความสามารถในการแข่งขัน"/>
    <x v="11"/>
    <s v="กุมภาพันธ์ 2565"/>
    <s v="เมษายน 2565"/>
    <s v="แขวงทางหลวงสมุทรปราการ"/>
    <s v="กรมทางหลวง"/>
    <x v="23"/>
    <s v="กระทรวงคมนาคม"/>
    <s v="โครงการปกติ 2565"/>
    <x v="0"/>
    <x v="0"/>
    <x v="0"/>
    <m/>
    <s v="https://emenscr.nesdc.go.th/viewer/view.html?id=61de4f01d730e40b80213bda"/>
    <s v="070102F0101"/>
  </r>
  <r>
    <s v="คค 06078-65-0012"/>
    <s v="งานปรับปรุงผิวจราจรและบูรณะสายทางหมายเลข 3268 ชื่อตอน บางพลี - บางบ่อ  กิโลเมตรที่ 12+800 – 14+900 (ด้านซ้ายทางและด้านขวาทาง) ตำบลบางพลีใหญ่ อำเภอบางพลี             จังหวัดสมุทรปราการ"/>
    <s v="งานปรับปรุงผิวจราจรและบูรณะสายทางหมายเลข 3268 ชื่อตอน บางพลี - บางบ่อ  กิโลเมตรที่ 12+800 – 14+900 (ด้านซ้ายทางและด้านขวาทาง) ตำบลบางพลีใหญ่ อำเภอบางพลี             จังหวัดสมุทรปราการ"/>
    <s v="ด้านการสร้างความสามารถในการแข่งขัน"/>
    <x v="11"/>
    <s v="กุมภาพันธ์ 2565"/>
    <s v="เมษายน 2565"/>
    <s v="แขวงทางหลวงสมุทรปราการ"/>
    <s v="กรมทางหลวง"/>
    <x v="23"/>
    <s v="กระทรวงคมนาคม"/>
    <s v="โครงการปกติ 2565"/>
    <x v="0"/>
    <x v="0"/>
    <x v="0"/>
    <m/>
    <s v="https://emenscr.nesdc.go.th/viewer/view.html?id=61de5cecd730e40b80213c08"/>
    <s v="070102F0101"/>
  </r>
  <r>
    <s v="คค 06078-65-0015"/>
    <s v="ปรับปรุงผิวจราจรและบูรณะสายทางหมายเลข 34 ตอนทางเข้าท่าอากาศยานสุวรรณภูมิ - บางวัว  กิโลเมตรที่ 14+900 - 16+500 (ทางขนานด้านขวา) อำเภอบางพลี จังหวัดสมุทรปราการ "/>
    <s v="ปรับปรุงผิวจราจรและบูรณะสายทางหมายเลข 34 ตอนทางเข้าท่าอากาศยานสุวรรณภูมิ - บางวัว  กิโลเมตรที่ 14+900 - 16+500 (ทางขนานด้านขวา) อำเภอบางพลี จังหวัดสมุทรปราการ "/>
    <s v="ด้านการสร้างความสามารถในการแข่งขัน"/>
    <x v="11"/>
    <s v="กุมภาพันธ์ 2565"/>
    <s v="เมษายน 2565"/>
    <s v="แขวงทางหลวงสมุทรปราการ"/>
    <s v="กรมทางหลวง"/>
    <x v="23"/>
    <s v="กระทรวงคมนาคม"/>
    <s v="โครงการปกติ 2565"/>
    <x v="0"/>
    <x v="0"/>
    <x v="0"/>
    <m/>
    <s v="https://emenscr.nesdc.go.th/viewer/view.html?id=61de9aabb3fadc02db8bca89"/>
    <s v="070102F0101"/>
  </r>
  <r>
    <s v="คค 06078-65-0006"/>
    <s v="งานลอกท่อดูดเลนโคลนด้วยเครื่องฉีดน้ำแรงดันสูง ถนนหมายเลข 3344 ชื่อตอน  อุดมสุข - สมุทรปราการ กิโลเมตรที่ 12+600 – 15+660 (ด้านซ้ายทางและด้านขวาทาง) ตำบลสำโรงเหนือ อำเภอเมือง จังหวัดสมุทรปราการ"/>
    <s v="งานลอกท่อดูดเลนโคลนด้วยเครื่องฉีดน้ำแรงดันสูง ถนนหมายเลข 3344 ชื่อตอน  อุดมสุข - สมุทรปราการ กิโลเมตรที่ 12+600 – 15+660 (ด้านซ้ายทางและด้านขวาทาง) ตำบลสำโรงเหนือ อำเภอเมือง จังหวัดสมุทรปราการ"/>
    <s v="ด้านการสร้างความสามารถในการแข่งขัน"/>
    <x v="11"/>
    <s v="กุมภาพันธ์ 2565"/>
    <s v="เมษายน 2565"/>
    <s v="แขวงทางหลวงสมุทรปราการ"/>
    <s v="กรมทางหลวง"/>
    <x v="23"/>
    <s v="กระทรวงคมนาคม"/>
    <s v="โครงการปกติ 2565"/>
    <x v="0"/>
    <x v="0"/>
    <x v="0"/>
    <m/>
    <s v="https://emenscr.nesdc.go.th/viewer/view.html?id=61de49ad4373190b8697880a"/>
    <s v="070102F0101"/>
  </r>
  <r>
    <s v="คค 06078-65-0009"/>
    <s v="งานปรับปรุงผิวจราจรและบูรณะสายทางหมายเลข 34 ชื่อตอนบางนา – ทางเข้า ท่าอากาศยานสุวรรณภูมิ กิโลเมตรที่ 12+100 – 14+100 (ทางหลักด้านซ้ายทาง) ตำบลราชาเทวะ  อำเภอบางพลี จังหวัดสมุทรปราการ "/>
    <s v="งานปรับปรุงผิวจราจรและบูรณะสายทางหมายเลข 34 ชื่อตอนบางนา – ทางเข้า ท่าอากาศยานสุวรรณภูมิ กิโลเมตรที่ 12+100 – 14+100 (ทางหลักด้านซ้ายทาง) ตำบลราชาเทวะ  อำเภอบางพลี จังหวัดสมุทรปราการ "/>
    <s v="ด้านการสร้างความสามารถในการแข่งขัน"/>
    <x v="11"/>
    <s v="กุมภาพันธ์ 2565"/>
    <s v="พฤษภาคม 2565"/>
    <s v="แขวงทางหลวงสมุทรปราการ"/>
    <s v="กรมทางหลวง"/>
    <x v="23"/>
    <s v="กระทรวงคมนาคม"/>
    <s v="โครงการปกติ 2565"/>
    <x v="0"/>
    <x v="0"/>
    <x v="0"/>
    <m/>
    <s v="https://emenscr.nesdc.go.th/viewer/view.html?id=61de5246d730e40b80213be6"/>
    <s v="070102F0101"/>
  </r>
  <r>
    <s v="คค 06078-65-0010"/>
    <s v="งานปรับปรุงผิวจราจรและบูรณะสายทางหมายเลข 34 ชื่อตอน ทางเข้าท่าอากาศยาน สุวรรณภูมิ – บางวัว กิโลเมตรที่ 25+500 – 30+400 (ทางหลักด้านขวาทาง) ตำบลบางเสาธง อำเภอ บางเสาธง จังหวัดสมุทรปราการ"/>
    <s v="งานปรับปรุงผิวจราจรและบูรณะสายทางหมายเลข 34 ชื่อตอน ทางเข้าท่าอากาศยาน สุวรรณภูมิ – บางวัว กิโลเมตรที่ 25+500 – 30+400 (ทางหลักด้านขวาทาง) ตำบลบางเสาธง อำเภอ บางเสาธง จังหวัดสมุทรปราการ"/>
    <s v="ด้านการสร้างความสามารถในการแข่งขัน"/>
    <x v="11"/>
    <s v="กุมภาพันธ์ 2565"/>
    <s v="พฤษภาคม 2565"/>
    <s v="แขวงทางหลวงสมุทรปราการ"/>
    <s v="กรมทางหลวง"/>
    <x v="23"/>
    <s v="กระทรวงคมนาคม"/>
    <s v="โครงการปกติ 2565"/>
    <x v="0"/>
    <x v="0"/>
    <x v="0"/>
    <m/>
    <s v="https://emenscr.nesdc.go.th/viewer/view.html?id=61de55397bec980b7f867ced"/>
    <s v="070102F0101"/>
  </r>
  <r>
    <s v="คค 06078-65-0011"/>
    <s v="งานปรับปรุงผิวจราจรและบูรณะสายทางหมายเลข 3268 ชื่อตอน บางพลี - บางบ่อ กิโลเมตรที่ 23+300 – 25+000 (ด้านซ้ายทาง) ตำบลบางเสาธง อำเภอบางเสาธง จังหวัดสมุทรปราการ "/>
    <s v="งานปรับปรุงผิวจราจรและบูรณะสายทางหมายเลข 3268 ชื่อตอน บางพลี - บางบ่อ กิโลเมตรที่ 23+300 – 25+000 (ด้านซ้ายทาง) ตำบลบางเสาธง อำเภอบางเสาธง จังหวัดสมุทรปราการ "/>
    <s v="ด้านการสร้างความสามารถในการแข่งขัน"/>
    <x v="11"/>
    <s v="กุมภาพันธ์ 2565"/>
    <s v="เมษายน 2565"/>
    <s v="แขวงทางหลวงสมุทรปราการ"/>
    <s v="กรมทางหลวง"/>
    <x v="23"/>
    <s v="กระทรวงคมนาคม"/>
    <s v="โครงการปกติ 2565"/>
    <x v="0"/>
    <x v="0"/>
    <x v="0"/>
    <m/>
    <s v="https://emenscr.nesdc.go.th/viewer/view.html?id=61de59274373190b86978840"/>
    <s v="070102F0101"/>
  </r>
  <r>
    <s v="คค 0703.26-65-0003"/>
    <s v="ปรับปรุงทางหลวงชนบท ผิวทางแอสฟัลต์ หนา 0.05 เมตร สายทาง บก.4015 แยก ทล.2026 – น้ำตกถ้ำพระ ตำบลโสกก่าม อำเภอบึงโขงหลง จังหวัดบึงกาฬ ช่วง กม.17+230 - กม.19+990 ระยะทาง 2.760 กิโลเมตร"/>
    <s v="ปรับปรุงทางหลวงชนบท ผิวทางแอสฟัลต์ หนา 0.05 เมตร สายทาง บก.4015 แยก ทล.2026 – น้ำตกถ้ำพระ ตำบลโสกก่าม อำเภอบึงโขงหลง จังหวัดบึงกาฬ ช่วง กม.17+230 - กม.19+990 ระยะทาง 2.760 กิโลเมตร"/>
    <s v="ด้านการสร้างความสามารถในการแข่งขัน"/>
    <x v="11"/>
    <s v="ตุลาคม 2564"/>
    <s v="กันยายน 2565"/>
    <s v="แขวงทางหลวงชนบทบึงกาฬ"/>
    <s v="กรมทางหลวงชนบท"/>
    <x v="19"/>
    <s v="กระทรวงคมนาคม"/>
    <s v="โครงการปกติ 2565"/>
    <x v="2"/>
    <x v="3"/>
    <x v="0"/>
    <m/>
    <s v="https://emenscr.nesdc.go.th/viewer/view.html?id=617a25eb7c45c15cc4e33583"/>
    <s v="070102F0401"/>
  </r>
  <r>
    <s v="คค 0514-65-0001"/>
    <s v="การพัฒนาท่าอากาศยาน"/>
    <s v="การพัฒนาท่าอากาศยาน"/>
    <s v="ด้านการสร้างความสามารถในการแข่งขัน"/>
    <x v="11"/>
    <s v="ตุลาคม 2560"/>
    <s v="กันยายน 2565"/>
    <s v="กองแผนงาน"/>
    <s v="กรมท่าอากาศยาน"/>
    <x v="10"/>
    <s v="กระทรวงคมนาคม"/>
    <s v="โครงการปกติ 2565"/>
    <x v="0"/>
    <x v="0"/>
    <x v="0"/>
    <m/>
    <s v="https://emenscr.nesdc.go.th/viewer/view.html?id=617b9ea4245b36649144c8ed"/>
    <s v="070102F0101"/>
  </r>
  <r>
    <s v="คค 0514-65-0002"/>
    <s v="โครงการพัฒนาศักยภาพท่าอากาศยานเพื่อเชื่อมโยงเครือข่ายคมนาคมขนส่ง "/>
    <s v="โครงการพัฒนาศักยภาพท่าอากาศยานเพื่อเชื่อมโยงเครือข่ายคมนาคมขนส่ง "/>
    <s v="ด้านการสร้างความสามารถในการแข่งขัน"/>
    <x v="11"/>
    <s v="ตุลาคม 2560"/>
    <s v="กันยายน 2567"/>
    <s v="กองแผนงาน"/>
    <s v="กรมท่าอากาศยาน"/>
    <x v="10"/>
    <s v="กระทรวงคมนาคม"/>
    <s v="โครงการปกติ 2565"/>
    <x v="0"/>
    <x v="0"/>
    <x v="0"/>
    <m/>
    <s v="https://emenscr.nesdc.go.th/viewer/view.html?id=617bb482ff34c90d72a57e60"/>
    <s v="070102F0101"/>
  </r>
  <r>
    <s v="กค 0506(ส)-65-0001"/>
    <s v="โครงการศูนย์บริการศุลกากรเพื่อกระจายสินค้า รองรับการขนส่งต่อเนื่องหลายรูปแบบ (Multimodal Transportation)"/>
    <s v="โครงการศูนย์บริการศุลกากรเพื่อกระจายสินค้า รองรับการขนส่งต่อเนื่องหลายรูปแบบ (Multimodal Transportation)"/>
    <s v="ด้านการสร้างความสามารถในการแข่งขัน"/>
    <x v="11"/>
    <s v="ตุลาคม 2564"/>
    <s v="กันยายน 2565"/>
    <s v="สำนักงานศุลกากรตรวจสินค้าท่าอากาศยานสุวรรณภูมิ (สสภ.)"/>
    <s v="กรมศุลกากร"/>
    <x v="7"/>
    <s v="กระทรวงการคลัง"/>
    <s v="โครงการปกติ 2565"/>
    <x v="0"/>
    <x v="6"/>
    <x v="0"/>
    <m/>
    <s v="https://emenscr.nesdc.go.th/viewer/view.html?id=617bd712783f4615b1e6b9d1"/>
    <s v="070102F0102"/>
  </r>
  <r>
    <s v="คค 0514-65-0003"/>
    <s v="โครงการเพิ่มขีดความสามารถและประสิทธิภาพท่าอากาศยาน"/>
    <s v="โครงการเพิ่มขีดความสามารถและประสิทธิภาพท่าอากาศยาน"/>
    <s v="ด้านการสร้างความสามารถในการแข่งขัน"/>
    <x v="11"/>
    <s v="ตุลาคม 2562"/>
    <s v="กันยายน 2566"/>
    <s v="กองแผนงาน"/>
    <s v="กรมท่าอากาศยาน"/>
    <x v="10"/>
    <s v="กระทรวงคมนาคม"/>
    <s v="โครงการปกติ 2565"/>
    <x v="0"/>
    <x v="0"/>
    <x v="0"/>
    <m/>
    <s v="https://emenscr.nesdc.go.th/viewer/view.html?id=617f5df5962f0f67d1fce96a"/>
    <s v="070102F0101"/>
  </r>
  <r>
    <s v="คค 0210-65-0001"/>
    <s v="โครงการเพิ่มประสิทธิภาพและคุณภาพความปลอดภัยของระบบคมนาคมขนส่งด้วยเทคโนโลยี 5G"/>
    <s v="โครงการเพิ่มประสิทธิภาพและคุณภาพความปลอดภัยของระบบคมนาคมขนส่งด้วยเทคโนโลยี 5G"/>
    <s v="ด้านการสร้างความสามารถในการแข่งขัน"/>
    <x v="11"/>
    <s v="ตุลาคม 2564"/>
    <s v="ตุลาคม 2565"/>
    <s v="ศูนย์เทคโนโลยีสารสนเทศและการสื่อสาร"/>
    <s v="สำนักงานปลัดกระทรวงคมนาคม"/>
    <x v="38"/>
    <s v="กระทรวงคมนาคม"/>
    <s v="โครงการปกติ 2565"/>
    <x v="0"/>
    <x v="14"/>
    <x v="0"/>
    <m/>
    <s v="https://emenscr.nesdc.go.th/viewer/view.html?id=617fa17b677d8565eae2dc29"/>
    <s v="070102F0104"/>
  </r>
  <r>
    <s v="คค 0703.47-65-0001"/>
    <s v="ก่อสร้างถนนลาดยาง สาย ทางเข้าน้ำตกถ้ำโสดา ตำบลภูเขาทอง อำเภอหนองพอก จังหวัดร้อยเอ็ด"/>
    <s v="ก่อสร้างถนนลาดยาง สาย ทางเข้าน้ำตกถ้ำโสดา ตำบลภูเขาทอง อำเภอหนองพอก จังหวัดร้อยเอ็ด"/>
    <s v="ด้านการสร้างความสามารถในการแข่งขัน"/>
    <x v="11"/>
    <s v="ตุลาคม 2564"/>
    <s v="กันยายน 2565"/>
    <s v="แขวงทางหลวงชนบทร้อยเอ็ด"/>
    <s v="กรมทางหลวงชนบท"/>
    <x v="19"/>
    <s v="กระทรวงคมนาคม"/>
    <s v="โครงการปกติ 2565"/>
    <x v="0"/>
    <x v="0"/>
    <x v="0"/>
    <m/>
    <s v="https://emenscr.nesdc.go.th/viewer/view.html?id=618a027cda880b328aef0d3e"/>
    <s v="070102F0101"/>
  </r>
  <r>
    <s v="คค 06088-65-0004"/>
    <s v="โครงการเสริมสร้างการป้องกันและลดอุบัติเหตุทางถนน  กิจกรรมหลัก การลดปัจจัยเสี่ยงจากอุบัติเหตุทางถนน กิจกรรมย่อยติดตั้งไฟฟ้าแสงสว่าง ทางหลวงหมายเลข 3168 ตอนควบคุม 0100 ตอนปราณบุรี,ปากน้ำปราณ – ปากน้ำปราณ ระหว่างกม.4+450 – กม.11+710 ตำบลปราณบุรี ตำบลปากนำ้ปราณ อำเภอปราณบุรี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ติดตั้งไฟฟ้าแสงสว่าง ทางหลวงหมายเลข 3168 ตอนควบคุม 0100 ตอนปราณบุรี,ปากน้ำปราณ – ปากน้ำปราณ ระหว่างกม.4+450 – กม.11+710 ตำบลปราณบุรี ตำบลปากนำ้ปราณ อำเภอปราณบุรี จังหวัดประจวบคีรีขันธ์"/>
    <s v="ด้านการสร้างความสามารถในการแข่งขัน"/>
    <x v="11"/>
    <s v="มกราคม 2565"/>
    <s v="มิถุนายน 2565"/>
    <s v="แขวงทางหลวงประจวบคีรีขันธ์ (หัวหิน)"/>
    <s v="กรมทางหลวง"/>
    <x v="23"/>
    <s v="กระทรวงคมนาคม"/>
    <s v="โครงการปกติ 2565"/>
    <x v="3"/>
    <x v="4"/>
    <x v="0"/>
    <m/>
    <s v="https://emenscr.nesdc.go.th/viewer/view.html?id=618b7a9fceda15328416c0dd"/>
    <s v="070102F0201"/>
  </r>
  <r>
    <s v="พณ 0907-65-0002"/>
    <s v="โครงการส่งเสริมการพัฒนาบริการและขยายเครือข่ายของผู้ให้บริการโลจิสติกส์  "/>
    <s v="โครงการส่งเสริมการพัฒนาบริการและขยายเครือข่ายของผู้ให้บริการโลจิสติกส์  "/>
    <s v="ด้านการสร้างความสามารถในการแข่งขัน"/>
    <x v="11"/>
    <s v="ตุลาคม 2564"/>
    <s v="กันยายน 2565"/>
    <s v="สำนักพัฒนาและส่งเสริมธุรกิจบริการ"/>
    <s v="กรมส่งเสริมการค้าระหว่างประเทศ"/>
    <x v="16"/>
    <s v="กระทรวงพาณิชย์"/>
    <s v="โครงการปกติ 2565"/>
    <x v="3"/>
    <x v="4"/>
    <x v="0"/>
    <m/>
    <s v="https://emenscr.nesdc.go.th/viewer/view.html?id=618b9dfac365253295d32c51"/>
    <s v="070102F0201"/>
  </r>
  <r>
    <s v="คค 06088-65-0002"/>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7 ตอนควบคุม 0200 ตอน วังโบสถ์ – ปราณบุรี ระหว่างกม.44+100 – กม.45+500 ตำบลวังก์พง อำเภอปราณบุรี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7 ตอนควบคุม 0200 ตอน วังโบสถ์ – ปราณบุรี ระหว่างกม.44+100 – กม.45+500 ตำบลวังก์พง อำเภอปราณบุรี จังหวัดประจวบคีรีขันธ์"/>
    <s v="ด้านการสร้างความสามารถในการแข่งขัน"/>
    <x v="11"/>
    <s v="ตุลาคม 2564"/>
    <s v="ธันวาคม 2564"/>
    <s v="แขวงทางหลวงประจวบคีรีขันธ์ (หัวหิน)"/>
    <s v="กรมทางหลวง"/>
    <x v="23"/>
    <s v="กระทรวงคมนาคม"/>
    <s v="โครงการปกติ 2565"/>
    <x v="1"/>
    <x v="10"/>
    <x v="0"/>
    <m/>
    <s v="https://emenscr.nesdc.go.th/viewer/view.html?id=618b71ecc365253295d32bcd"/>
    <s v="070102F0303"/>
  </r>
  <r>
    <s v="คค 0703.47-65-0003"/>
    <s v="ปรับปรุงผิวจราจร สาย รอ.3012 แยกทางหลวงหมายเลข 215 - บ้านชะโด ตำบลทุ่งกุลา อำเภอสุวรรณภูมิ จังหวัดร้อยเอ็ด"/>
    <s v="ปรับปรุงผิวจราจร สาย รอ.3012 แยกทางหลวงหมายเลข 215 - บ้านชะโด ตำบลทุ่งกุลา อำเภอสุวรรณภูมิ จังหวัดร้อยเอ็ด"/>
    <s v="ด้านการสร้างความสามารถในการแข่งขัน"/>
    <x v="11"/>
    <s v="ตุลาคม 2564"/>
    <s v="กันยายน 2565"/>
    <s v="แขวงทางหลวงชนบทร้อยเอ็ด"/>
    <s v="กรมทางหลวงชนบท"/>
    <x v="19"/>
    <s v="กระทรวงคมนาคม"/>
    <s v="โครงการปกติ 2565"/>
    <x v="3"/>
    <x v="4"/>
    <x v="0"/>
    <m/>
    <s v="https://emenscr.nesdc.go.th/viewer/view.html?id=618b3510da880b328aef0dd0"/>
    <s v="070102F0203"/>
  </r>
  <r>
    <s v="คค 06088-65-0003"/>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169 ตอนควบคุม 0100 ตอน สามแยกบางสะพาน – ชายทะเล  ระหว่างกม.0+150 – กม.2+250 , กม.3+000 – กม.3+360 ตำบลร่อนทอง อำเภอบางสะพาน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169 ตอนควบคุม 0100 ตอน สามแยกบางสะพาน – ชายทะเล  ระหว่างกม.0+150 – กม.2+250 , กม.3+000 – กม.3+360 ตำบลร่อนทอง อำเภอบางสะพาน จังหวัดประจวบคีรีขันธ์"/>
    <s v="ด้านการสร้างความสามารถในการแข่งขัน"/>
    <x v="11"/>
    <s v="ธันวาคม 2564"/>
    <s v="กุมภาพันธ์ 2565"/>
    <s v="แขวงทางหลวงประจวบคีรีขันธ์ (หัวหิน)"/>
    <s v="กรมทางหลวง"/>
    <x v="23"/>
    <s v="กระทรวงคมนาคม"/>
    <s v="โครงการปกติ 2565"/>
    <x v="3"/>
    <x v="4"/>
    <x v="0"/>
    <m/>
    <s v="https://emenscr.nesdc.go.th/viewer/view.html?id=618b7642c365253295d32bd9"/>
    <s v="070102F0201"/>
  </r>
  <r>
    <s v="คค 06088-65-0006"/>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4 ตอนควบคุม 0602 ตอนวังยาว – หนองหมู  ระหว่างกม.239+440 – กม.242+800 ตำบลเขาน้อย อำเภอปราณบุรี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4 ตอนควบคุม 0602 ตอนวังยาว – หนองหมู  ระหว่างกม.239+440 – กม.242+800 ตำบลเขาน้อย อำเภอปราณบุรี จังหวัดประจวบคีรีขันธ์"/>
    <s v="ด้านการสร้างความสามารถในการแข่งขัน"/>
    <x v="11"/>
    <s v="มกราคม 2565"/>
    <s v="มิถุนายน 2565"/>
    <s v="แขวงทางหลวงประจวบคีรีขันธ์ (หัวหิน)"/>
    <s v="กรมทางหลวง"/>
    <x v="23"/>
    <s v="กระทรวงคมนาคม"/>
    <s v="โครงการปกติ 2565"/>
    <x v="3"/>
    <x v="4"/>
    <x v="0"/>
    <m/>
    <s v="https://emenscr.nesdc.go.th/viewer/view.html?id=618b8384ceda15328416c104"/>
    <s v="070102F0201"/>
  </r>
  <r>
    <s v="คค 0212-65-0001"/>
    <s v="โครงการปรับปรุงสำนักงานคณะกรรมการสอบสวนอุบัติเหตุและอุบัติการณ์ของอากาศยาน"/>
    <s v="โครงการปรับปรุงสำนักงานคณะกรรมการสอบสวนอุบัติเหตุและอุบัติการณ์ของอากาศยาน"/>
    <s v="ด้านการสร้างความสามารถในการแข่งขัน"/>
    <x v="11"/>
    <s v="ตุลาคม 2564"/>
    <s v="เมษายน 2565"/>
    <s v="สำนักงานคณะกรรมการสอบสวนอุบัติเหตุและอุบัติการณ์ของอากาศยาน"/>
    <s v="สำนักงานปลัดกระทรวงคมนาคม"/>
    <x v="38"/>
    <s v="กระทรวงคมนาคม"/>
    <s v="โครงการปกติ 2565"/>
    <x v="1"/>
    <x v="13"/>
    <x v="0"/>
    <m/>
    <s v="https://emenscr.nesdc.go.th/viewer/view.html?id=618e28fb78f1114b28747be5"/>
    <s v="070102F0302"/>
  </r>
  <r>
    <s v="คค 06086-65-0002"/>
    <s v="ปรับปรุงทางแยกเพื่อพัฒนาโครงข่ายเชื่อมโยงพื้นที่เศรษฐกิจชายแดนทางหลวงหมายเลข 3157   ตอน แสนตุ้ง – บ่อไร่ ตำบลช้างทูน อำเภอบ่อไร่ จังหวัดตราด"/>
    <s v="ปรับปรุงทางแยกเพื่อพัฒนาโครงข่ายเชื่อมโยงพื้นที่เศรษฐกิจชายแดนทางหลวงหมายเลข 3157   ตอน แสนตุ้ง – บ่อไร่ ตำบลช้างทูน อำเภอบ่อไร่ จังหวัดตราด"/>
    <s v="ด้านการสร้างความสามารถในการแข่งขัน"/>
    <x v="11"/>
    <s v="พฤศจิกายน 2564"/>
    <s v="กันยายน 2565"/>
    <s v="แขวงทางหลวงตราด"/>
    <s v="กรมทางหลวง"/>
    <x v="23"/>
    <s v="กระทรวงคมนาคม"/>
    <s v="โครงการปกติ 2565"/>
    <x v="0"/>
    <x v="0"/>
    <x v="0"/>
    <m/>
    <s v="https://emenscr.nesdc.go.th/viewer/view.html?id=619b1f66fef84f3d534c7df5"/>
    <s v="070102F0101"/>
  </r>
  <r>
    <s v="คค 06086-65-0003"/>
    <s v="บูรณะทางหลวง เพื่อพัฒนาโครงข่ายระหว่างจังหวัดเชื่อมโยงพื้นที่เศรษฐกิจชายแดน              ทางหลวงหมายเลข 3299 ตอน ช้างทูน - โชคดี อ.ขลุง จ.จันทบุรี"/>
    <s v="บูรณะทางหลวง เพื่อพัฒนาโครงข่ายระหว่างจังหวัดเชื่อมโยงพื้นที่เศรษฐกิจชายแดน              ทางหลวงหมายเลข 3299 ตอน ช้างทูน - โชคดี อ.ขลุง จ.จันทบุรี"/>
    <s v="ด้านการสร้างความสามารถในการแข่งขัน"/>
    <x v="11"/>
    <s v="ธันวาคม 2564"/>
    <s v="กันยายน 2565"/>
    <s v="แขวงทางหลวงตราด"/>
    <s v="กรมทางหลวง"/>
    <x v="23"/>
    <s v="กระทรวงคมนาคม"/>
    <s v="โครงการปกติ 2565"/>
    <x v="0"/>
    <x v="0"/>
    <x v="0"/>
    <m/>
    <s v="https://emenscr.nesdc.go.th/viewer/view.html?id=619c60fb1dcb253d555323c8"/>
    <s v="070102F0101"/>
  </r>
  <r>
    <s v="คค 0703.20-65-0001"/>
    <s v="ปรับปรุงขยายสะพาน ความกว้างสะพานทางเข้าอำเภอสีคิ้ว ข้ามคลองหลอด     ตำบลสีคิ้ว อำเภอสีคิ้ว จังหวัดนครราชสีมา ระยะทาง 27 เมตร ขยายข้างละ     6.00 เมตร พร้อมเชิงลาดสะพาน"/>
    <s v="ปรับปรุงขยายสะพาน ความกว้างสะพานทางเข้าอำเภอสีคิ้ว ข้ามคลองหลอด     ตำบลสีคิ้ว อำเภอสีคิ้ว จังหวัดนครราชสีมา ระยะทาง 27 เมตร ขยายข้างละ     6.00 เมตร พร้อมเชิงลาดสะพาน"/>
    <s v="ด้านการสร้างความสามารถในการแข่งขัน"/>
    <x v="11"/>
    <s v="ตุลาคม 2564"/>
    <s v="มิถุนายน 2565"/>
    <s v="แขวงทางหลวงชนบทนครราชสีมา"/>
    <s v="กรมทางหลวงชนบท"/>
    <x v="19"/>
    <s v="กระทรวงคมนาคม"/>
    <s v="โครงการปกติ 2565"/>
    <x v="0"/>
    <x v="0"/>
    <x v="0"/>
    <m/>
    <s v="https://emenscr.nesdc.go.th/viewer/view.html?id=619c742bfef84f3d534c7eca"/>
    <s v="070102F0101"/>
  </r>
  <r>
    <s v="คค 0703.6-65-0003"/>
    <s v="โครงการ : ปรับปรุงและพัฒนาระบบโครงสร้างพื้นฐานและระบบโลจิสติกส์ของพื้นที่แนวชายแดน  กิจกรรม : ซ่อมสร้างผิวทางแอสฟัลติกคอนกรีต สาย จบ.4015 แยก ทล.3424 - บ้านโค้งพัฒนา อำเภอสอยดาว – อำเภอโป่งน้ำร้อน จังหวัดจันทบุรี"/>
    <s v="โครงการ : ปรับปรุงและพัฒนาระบบโครงสร้างพื้นฐานและระบบโลจิสติกส์ของพื้นที่แนวชายแดน  กิจกรรม : ซ่อมสร้างผิวทางแอสฟัลติกคอนกรีต สาย จบ.4015 แยก ทล.3424 - บ้านโค้งพัฒนา อำเภอสอยดาว – อำเภอโป่งน้ำร้อน จังหวัดจันทบุรี"/>
    <s v="ด้านการสร้างความสามารถในการแข่งขัน"/>
    <x v="11"/>
    <s v="พฤศจิกายน 2564"/>
    <s v="มิถุนายน 2565"/>
    <s v="แขวงทางหลวงชนบทจันทบุรี"/>
    <s v="กรมทางหลวงชนบท"/>
    <x v="19"/>
    <s v="กระทรวงคมนาคม"/>
    <s v="โครงการปกติ 2565"/>
    <x v="0"/>
    <x v="0"/>
    <x v="0"/>
    <m/>
    <s v="https://emenscr.nesdc.go.th/viewer/view.html?id=619db776b0cf811c11ad2844"/>
    <s v="070102F0101"/>
  </r>
  <r>
    <s v="คค 0703.46-65-0004"/>
    <s v="ซ่อมสร้างผิวทางแอสฟัลติกคอนกรีต สาย ยส.4004 แยก ทล.2169 -  บ้านห้องแซง อ.ไทยเจริญ,เลิงนกทา จ.ยโสธร ระยะทาง 2.000 กิโลเมตร"/>
    <s v="ซ่อมสร้างผิวทางแอสฟัลติกคอนกรีต สาย ยส.4004 แยก ทล.2169 -  บ้านห้องแซง อ.ไทยเจริญ,เลิงนกทา จ.ยโสธร ระยะทาง 2.000 กิโลเมตร"/>
    <s v="ด้านการสร้างความสามารถในการแข่งขัน"/>
    <x v="11"/>
    <s v="ตุลาคม 2564"/>
    <s v="มีนาคม 2565"/>
    <s v="แขวงทางหลวงชนบทยโสธร"/>
    <s v="กรมทางหลวงชนบท"/>
    <x v="19"/>
    <s v="กระทรวงคมนาคม"/>
    <s v="โครงการปกติ 2565"/>
    <x v="0"/>
    <x v="0"/>
    <x v="0"/>
    <m/>
    <s v="https://emenscr.nesdc.go.th/viewer/view.html?id=619dbdc6b0cf811c11ad2852"/>
    <s v="070102F0101"/>
  </r>
  <r>
    <s v="คค 0703.46-65-0005"/>
    <s v="ซ่อมสร้างผิวทางแอสฟัลติกคอนกรีต  สาย ยส.3001 แยก ทล.212 -  บ้านป่าชาด อ.เลิงนกทา จ.ยโสธร ระยะทาง 2.000 กิโลเมตร"/>
    <s v="ซ่อมสร้างผิวทางแอสฟัลติกคอนกรีต  สาย ยส.3001 แยก ทล.212 -  บ้านป่าชาด อ.เลิงนกทา จ.ยโสธร ระยะทาง 2.000 กิโลเมตร"/>
    <s v="ด้านการสร้างความสามารถในการแข่งขัน"/>
    <x v="11"/>
    <s v="ตุลาคม 2564"/>
    <s v="มีนาคม 2565"/>
    <s v="แขวงทางหลวงชนบทยโสธร"/>
    <s v="กรมทางหลวงชนบท"/>
    <x v="19"/>
    <s v="กระทรวงคมนาคม"/>
    <s v="โครงการปกติ 2565"/>
    <x v="0"/>
    <x v="0"/>
    <x v="0"/>
    <m/>
    <s v="https://emenscr.nesdc.go.th/viewer/view.html?id=619dbe8ab0cf811c11ad2855"/>
    <s v="070102F0101"/>
  </r>
  <r>
    <s v="คค 0703.46-65-0006"/>
    <s v="ซ่อมสร้างผิวทางแอสฟัลติกคอนกรีต  สาย ยส.2015 แยก ทล.23 -  บ้านปอแดง อ.คำเขื่อนแก้ว,มหาชนะชัย จ.ยโสธร ระยะทาง 2.000 กิโลเมตร"/>
    <s v="ซ่อมสร้างผิวทางแอสฟัลติกคอนกรีต  สาย ยส.2015 แยก ทล.23 -  บ้านปอแดง อ.คำเขื่อนแก้ว,มหาชนะชัย จ.ยโสธร ระยะทาง 2.000 กิโลเมตร"/>
    <s v="ด้านการสร้างความสามารถในการแข่งขัน"/>
    <x v="11"/>
    <s v="ตุลาคม 2564"/>
    <s v="มีนาคม 2565"/>
    <s v="แขวงทางหลวงชนบทยโสธร"/>
    <s v="กรมทางหลวงชนบท"/>
    <x v="19"/>
    <s v="กระทรวงคมนาคม"/>
    <s v="โครงการปกติ 2565"/>
    <x v="0"/>
    <x v="0"/>
    <x v="0"/>
    <m/>
    <s v="https://emenscr.nesdc.go.th/viewer/view.html?id=619dbf88794a5e1c0aba7c46"/>
    <s v="070102F0101"/>
  </r>
  <r>
    <s v="คค 0703.20-65-0003"/>
    <s v="ติดตั้งไฟฟ้าแสงสว่าง สาย นม.1015 แยก ทล.2 - บ้านหนองหัวฟาน    ตำบลเมืองนาท อำเภอขามสะแกแสง จังหวัดนครราชสีมา"/>
    <s v="ติดตั้งไฟฟ้าแสงสว่าง สาย นม.1015 แยก ทล.2 - บ้านหนองหัวฟาน    ตำบลเมืองนาท อำเภอขามสะแกแสง จังหวัดนครราชสีมา"/>
    <s v="ด้านการสร้างความสามารถในการแข่งขัน"/>
    <x v="11"/>
    <s v="ตุลาคม 2564"/>
    <s v="พฤษภาคม 2565"/>
    <s v="แขวงทางหลวงชนบทนครราชสีมา"/>
    <s v="กรมทางหลวงชนบท"/>
    <x v="19"/>
    <s v="กระทรวงคมนาคม"/>
    <s v="โครงการปกติ 2565"/>
    <x v="0"/>
    <x v="0"/>
    <x v="0"/>
    <m/>
    <s v="https://emenscr.nesdc.go.th/viewer/view.html?id=619df5b0eacc4561cc159db0"/>
    <s v="070102F0101"/>
  </r>
  <r>
    <s v="คค 0703.20-65-0004"/>
    <s v="ติดตั้งไฟฟ้าแสงสว่าง สาย นม.3052 แยก ทล.304 – บ้านท่ามะปรางค์    ตำบลหมูสี อำเภอปากช่อง จังหวัดนครราชสีมา"/>
    <s v="ติดตั้งไฟฟ้าแสงสว่าง สาย นม.3052 แยก ทล.304 – บ้านท่ามะปรางค์    ตำบลหมูสี อำเภอปากช่อง จังหวัดนครราชสีมา"/>
    <s v="ด้านการสร้างความสามารถในการแข่งขัน"/>
    <x v="11"/>
    <s v="ตุลาคม 2564"/>
    <s v="พฤษภาคม 2565"/>
    <s v="แขวงทางหลวงชนบทนครราชสีมา"/>
    <s v="กรมทางหลวงชนบท"/>
    <x v="19"/>
    <s v="กระทรวงคมนาคม"/>
    <s v="โครงการปกติ 2565"/>
    <x v="0"/>
    <x v="0"/>
    <x v="0"/>
    <m/>
    <s v="https://emenscr.nesdc.go.th/viewer/view.html?id=619df9efeacc4561cc159db9"/>
    <s v="070102F0101"/>
  </r>
  <r>
    <s v="คค 0703.20-65-0002"/>
    <s v="ติดตั้งไฟฟ้าแสงสว่าง สาย นม.4058 แยก ทล.2384 - บ้านคูเมือง    ตำบลหนองบัว  อำเภอคง จังหวัดนครราชสีมา"/>
    <s v="ติดตั้งไฟฟ้าแสงสว่าง สาย นม.4058 แยก ทล.2384 - บ้านคูเมือง    ตำบลหนองบัว  อำเภอคง จังหวัดนครราชสีมา"/>
    <s v="ด้านการสร้างความสามารถในการแข่งขัน"/>
    <x v="11"/>
    <s v="ตุลาคม 2564"/>
    <s v="พฤษภาคม 2565"/>
    <s v="แขวงทางหลวงชนบทนครราชสีมา"/>
    <s v="กรมทางหลวงชนบท"/>
    <x v="19"/>
    <s v="กระทรวงคมนาคม"/>
    <s v="โครงการปกติ 2565"/>
    <x v="0"/>
    <x v="0"/>
    <x v="0"/>
    <m/>
    <s v="https://emenscr.nesdc.go.th/viewer/view.html?id=619df15c0334b361d2ad73a5"/>
    <s v="070102F0101"/>
  </r>
  <r>
    <s v="คค 0703.20-65-0008"/>
    <s v="ติดตั้งไฟฟ้าแสงสว่าง สาย นม.4009 แยก ทล.2150 - บ้านทำนบพัฒนา    ตำบลโนนเมือง อำเภอขามสะแกแสง จังหวัดนครราชสีมา"/>
    <s v="ติดตั้งไฟฟ้าแสงสว่าง สาย นม.4009 แยก ทล.2150 - บ้านทำนบพัฒนา    ตำบลโนนเมือง อำเภอขามสะแกแสง จังหวัดนครราชสีมา"/>
    <s v="ด้านการสร้างความสามารถในการแข่งขัน"/>
    <x v="11"/>
    <s v="ตุลาคม 2564"/>
    <s v="พฤษภาคม 2565"/>
    <s v="แขวงทางหลวงชนบทนครราชสีมา"/>
    <s v="กรมทางหลวงชนบท"/>
    <x v="19"/>
    <s v="กระทรวงคมนาคม"/>
    <s v="โครงการปกติ 2565"/>
    <x v="0"/>
    <x v="0"/>
    <x v="0"/>
    <m/>
    <s v="https://emenscr.nesdc.go.th/viewer/view.html?id=619e0cd6df200361cae58224"/>
    <s v="070102F0101"/>
  </r>
  <r>
    <s v="คค 0703.20-65-0006"/>
    <s v="ซ่อมสร้างผิวทางแอสฟัลติกคอนกรีต สาย นม.3053 แยก ทล.202 – บ้านวังม่วง    ตำบลกระทุ่มราย อำเภอประทาย จังหวัดนครราชสีมา ระยะทาง 3.000 กิโลเมตร    กว้าง 9.00 เมตร"/>
    <s v="ซ่อมสร้างผิวทางแอสฟัลติกคอนกรีต สาย นม.3053 แยก ทล.202 – บ้านวังม่วง    ตำบลกระทุ่มราย อำเภอประทาย จังหวัดนครราชสีมา ระยะทาง 3.000 กิโลเมตร    กว้าง 9.00 เมตร"/>
    <s v="ด้านการสร้างความสามารถในการแข่งขัน"/>
    <x v="11"/>
    <s v="ตุลาคม 2564"/>
    <s v="มิถุนายน 2565"/>
    <s v="แขวงทางหลวงชนบทนครราชสีมา"/>
    <s v="กรมทางหลวงชนบท"/>
    <x v="19"/>
    <s v="กระทรวงคมนาคม"/>
    <s v="โครงการปกติ 2565"/>
    <x v="0"/>
    <x v="0"/>
    <x v="0"/>
    <m/>
    <s v="https://emenscr.nesdc.go.th/viewer/view.html?id=619e04f3df200361cae5821d"/>
    <s v="070102F0101"/>
  </r>
  <r>
    <s v="คค 0703.20-65-0010"/>
    <s v="ก่อสร้างถนนคอนกรีตเสริมเหล็ก เข้าสู่แหล่งท่องเที่ยวซับสะเดา ตำบลบ้านใหม่    อำเภอครบุรี จังหวัดนครราชสีมา ความกว้าง 6.00 เมตร ระยะทาง 4.765 กิโลเมตร"/>
    <s v="ก่อสร้างถนนคอนกรีตเสริมเหล็ก เข้าสู่แหล่งท่องเที่ยวซับสะเดา ตำบลบ้านใหม่    อำเภอครบุรี จังหวัดนครราชสีมา ความกว้าง 6.00 เมตร ระยะทาง 4.765 กิโลเมตร"/>
    <s v="ด้านการสร้างความสามารถในการแข่งขัน"/>
    <x v="11"/>
    <s v="ตุลาคม 2564"/>
    <s v="สิงหาคม 2565"/>
    <s v="แขวงทางหลวงชนบทนครราชสีมา"/>
    <s v="กรมทางหลวงชนบท"/>
    <x v="19"/>
    <s v="กระทรวงคมนาคม"/>
    <s v="โครงการปกติ 2565"/>
    <x v="0"/>
    <x v="0"/>
    <x v="0"/>
    <m/>
    <s v="https://emenscr.nesdc.go.th/viewer/view.html?id=619e41fd960f7861c4d87a2b"/>
    <s v="070102F0101"/>
  </r>
  <r>
    <s v="คค 0703.20-65-0007"/>
    <s v="ซ่อมสร้างผิวทางแอสฟัลติกคอนกรีต สาย นม.3037 แยก ทล.226 – บ้านโนนศรีคูณ    ตำบลห้วยแถลง อำเภอห้วยแถลง จังหวัดนครราชสีมา ระยะทาง 2.500 กิโลเมตร    กว้าง 12.00 เมตร"/>
    <s v="ซ่อมสร้างผิวทางแอสฟัลติกคอนกรีต สาย นม.3037 แยก ทล.226 – บ้านโนนศรีคูณ    ตำบลห้วยแถลง อำเภอห้วยแถลง จังหวัดนครราชสีมา ระยะทาง 2.500 กิโลเมตร    กว้าง 12.00 เมตร"/>
    <s v="ด้านการสร้างความสามารถในการแข่งขัน"/>
    <x v="11"/>
    <s v="ตุลาคม 2564"/>
    <s v="มิถุนายน 2565"/>
    <s v="แขวงทางหลวงชนบทนครราชสีมา"/>
    <s v="กรมทางหลวงชนบท"/>
    <x v="19"/>
    <s v="กระทรวงคมนาคม"/>
    <s v="โครงการปกติ 2565"/>
    <x v="0"/>
    <x v="0"/>
    <x v="0"/>
    <m/>
    <s v="https://emenscr.nesdc.go.th/viewer/view.html?id=619e082e0334b361d2ad73ce"/>
    <s v="070102F0101"/>
  </r>
  <r>
    <s v="คค 0703.20-65-0009"/>
    <s v="ติดตั้งไฟฟ้าแสงสว่าง สาย นม.1016 แยก ทล.2 - บ้านกุดคล้า ตำบลพญาเย็น    อำเภอปากช่อง จังหวัดนครราชสีมา"/>
    <s v="ติดตั้งไฟฟ้าแสงสว่าง สาย นม.1016 แยก ทล.2 - บ้านกุดคล้า ตำบลพญาเย็น    อำเภอปากช่อง จังหวัดนครราชสีมา"/>
    <s v="ด้านการสร้างความสามารถในการแข่งขัน"/>
    <x v="11"/>
    <s v="ตุลาคม 2564"/>
    <s v="พฤษภาคม 2565"/>
    <s v="แขวงทางหลวงชนบทนครราชสีมา"/>
    <s v="กรมทางหลวงชนบท"/>
    <x v="19"/>
    <s v="กระทรวงคมนาคม"/>
    <s v="โครงการปกติ 2565"/>
    <x v="0"/>
    <x v="0"/>
    <x v="0"/>
    <m/>
    <s v="https://emenscr.nesdc.go.th/viewer/view.html?id=619e105feacc4561cc159de1"/>
    <s v="070102F0101"/>
  </r>
  <r>
    <s v="คค 0703.20-65-0005"/>
    <s v="ซ่อมสร้างผิวทางแอสฟัลติกคอนกรีต สาย นม.3127 แยก ทล.207 – บ้านไทรงาม    ตำบลดงใหญ่ อำเภอพิมาย จังหวัดนครราชสีมา ระยะทาง 4.000 กิโลเมตร    กว้าง 8.00 เมตร"/>
    <s v="ซ่อมสร้างผิวทางแอสฟัลติกคอนกรีต สาย นม.3127 แยก ทล.207 – บ้านไทรงาม    ตำบลดงใหญ่ อำเภอพิมาย จังหวัดนครราชสีมา ระยะทาง 4.000 กิโลเมตร    กว้าง 8.00 เมตร"/>
    <s v="ด้านการสร้างความสามารถในการแข่งขัน"/>
    <x v="11"/>
    <s v="ตุลาคม 2564"/>
    <s v="มิถุนายน 2565"/>
    <s v="แขวงทางหลวงชนบทนครราชสีมา"/>
    <s v="กรมทางหลวงชนบท"/>
    <x v="19"/>
    <s v="กระทรวงคมนาคม"/>
    <s v="โครงการปกติ 2565"/>
    <x v="0"/>
    <x v="0"/>
    <x v="0"/>
    <m/>
    <s v="https://emenscr.nesdc.go.th/viewer/view.html?id=619e0052eacc4561cc159dc8"/>
    <s v="070102F0101"/>
  </r>
  <r>
    <s v="คค 0703.20-65-0011"/>
    <s v="ก่อสร้างถนนลาดยางผิวทางแอสฟัลติกคอนกรีต หมู่ 10 บ้านวังกลาง    ตำบลในเมือง อำเภอพิมาย จังหวัดนครราชสีมา ความกว้าง 4.00 เมตร    ระยะทาง 1.600 กิโลเมตร"/>
    <s v="ก่อสร้างถนนลาดยางผิวทางแอสฟัลติกคอนกรีต หมู่ 10 บ้านวังกลาง    ตำบลในเมือง อำเภอพิมาย จังหวัดนครราชสีมา ความกว้าง 4.00 เมตร    ระยะทาง 1.600 กิโลเมตร"/>
    <s v="ด้านการสร้างความสามารถในการแข่งขัน"/>
    <x v="11"/>
    <s v="ตุลาคม 2564"/>
    <s v="มิถุนายน 2565"/>
    <s v="แขวงทางหลวงชนบทนครราชสีมา"/>
    <s v="กรมทางหลวงชนบท"/>
    <x v="19"/>
    <s v="กระทรวงคมนาคม"/>
    <s v="โครงการปกติ 2565"/>
    <x v="0"/>
    <x v="0"/>
    <x v="0"/>
    <m/>
    <s v="https://emenscr.nesdc.go.th/viewer/view.html?id=619e4576960f7861c4d87a31"/>
    <s v="070102F0101"/>
  </r>
  <r>
    <s v="คค 0410-65-0002"/>
    <s v="โครงการรับรองมาตรฐานคุณภาพบริการขนส่งด้วยรถบรรทุกประจำปีงบประมาณ พ.ศ. 2565"/>
    <s v="โครงการรับรองมาตรฐานคุณภาพบริการขนส่งด้วยรถบรรทุกประจำปีงบประมาณ พ.ศ. 2565"/>
    <s v="ด้านการสร้างความสามารถในการแข่งขัน"/>
    <x v="11"/>
    <s v="ตุลาคม 2564"/>
    <s v="กันยายน 2565"/>
    <s v="สำนักการขนส่งสินค้า"/>
    <s v="กรมการขนส่งทางบก"/>
    <x v="2"/>
    <s v="กระทรวงคมนาคม"/>
    <s v="โครงการปกติ 2565"/>
    <x v="3"/>
    <x v="4"/>
    <x v="0"/>
    <m/>
    <s v="https://emenscr.nesdc.go.th/viewer/view.html?id=619f2e2e960f7861c4d87a9d"/>
    <s v="070102F0201"/>
  </r>
  <r>
    <s v="คค 0703.27-65-0002"/>
    <s v="โครงการส่งเสริมการผลิต การแปรรูป การตลาด สินค้าเกษตรปลอดภัย กิจกรรมหลักเพิ่มศักยภาพด้านการคมนาคมขนส่งเพื่อขนถ่ายสินค้าด้านการเกษตรและอุตสาหกรรม"/>
    <s v="โครงการส่งเสริมการผลิต การแปรรูป การตลาด สินค้าเกษตรปลอดภัย กิจกรรมหลักเพิ่มศักยภาพด้านการคมนาคมขนส่งเพื่อขนถ่ายสินค้าด้านการเกษตรและอุตสาหกรรม"/>
    <s v="ด้านการสร้างความสามารถในการแข่งขัน"/>
    <x v="11"/>
    <s v="ตุลาคม 2564"/>
    <s v="กันยายน 2565"/>
    <s v="แขวงทางหลวงชนบทบุรีรัมย์"/>
    <s v="กรมทางหลวงชนบท"/>
    <x v="19"/>
    <s v="กระทรวงคมนาคม"/>
    <s v="โครงการปกติ 2565"/>
    <x v="0"/>
    <x v="0"/>
    <x v="0"/>
    <m/>
    <s v="https://emenscr.nesdc.go.th/viewer/view.html?id=619f4bbc960f7861c4d87ae2"/>
    <s v="070102F0101"/>
  </r>
  <r>
    <s v="คค 0410-65-0001"/>
    <s v="โครงเพิ่มประสิทธิภาพการขนส่งสินค้าทางถนนให้มีความปลอดภัยด้วยระบบมาตรฐาน"/>
    <s v="โครงเพิ่มประสิทธิภาพการขนส่งสินค้าทางถนนให้มีความปลอดภัยด้วยระบบมาตรฐาน"/>
    <s v="ด้านการสร้างความสามารถในการแข่งขัน"/>
    <x v="11"/>
    <s v="ตุลาคม 2564"/>
    <s v="กันยายน 2565"/>
    <s v="สำนักการขนส่งสินค้า"/>
    <s v="กรมการขนส่งทางบก"/>
    <x v="2"/>
    <s v="กระทรวงคมนาคม"/>
    <s v="โครงการปกติ 2565"/>
    <x v="3"/>
    <x v="4"/>
    <x v="0"/>
    <m/>
    <s v="https://emenscr.nesdc.go.th/viewer/view.html?id=619f2858df200361cae5828e"/>
    <s v="070102F0201"/>
  </r>
  <r>
    <s v="คค 06023-65-0001"/>
    <s v="เพิ่มประสิทธิภาพทางหลวงหมายเลข 211 ผิวทางแอสฟัลต์ หนา 0.05 เมตร ตอนควบคุม 0102 ตอน ศรีเชียงใหม่ - ห้วยเชียงดา ตอน 1 ช่วง กม.59+000 - กม.60+000 อำเภอศรีเชียงใหม่ จังหวัดหนองคาย ระยะทาง 1.000 กิโลเมตร"/>
    <s v="เพิ่มประสิทธิภาพทางหลวงหมายเลข 211 ผิวทางแอสฟัลต์ หนา 0.05 เมตร ตอนควบคุม 0102 ตอน ศรีเชียงใหม่ - ห้วยเชียงดา ตอน 1 ช่วง กม.59+000 - กม.60+000 อำเภอศรีเชียงใหม่ จังหวัดหนองคาย ระยะทาง 1.000 กิโลเมตร"/>
    <s v="ด้านการสร้างความสามารถในการแข่งขัน"/>
    <x v="11"/>
    <s v="ตุลาคม 2564"/>
    <s v="กันยายน 2565"/>
    <s v="แขวงทางหลวงหนองคาย"/>
    <s v="กรมทางหลวง"/>
    <x v="23"/>
    <s v="กระทรวงคมนาคม"/>
    <s v="โครงการปกติ 2565"/>
    <x v="0"/>
    <x v="0"/>
    <x v="0"/>
    <m/>
    <s v="https://emenscr.nesdc.go.th/viewer/view.html?id=6191d80ccadb284b1da34d8a"/>
    <s v="070102F0101"/>
  </r>
  <r>
    <s v="คค 0703.76-65-0003"/>
    <s v="ซ่อมสร้างผิวทางแอสฟัลติกคอนกรีต สายอบ.4004 แยกทางหลวงหมายเลข 2248 - บ้านคำบอน  อำเภอนาจะหลวย   จังหวัดอุบลราชธานี"/>
    <s v="ซ่อมสร้างผิวทางแอสฟัลติกคอนกรีต สายอบ.4004 แยกทางหลวงหมายเลข 2248 - บ้านคำบอน  อำเภอนาจะหลวย   จังหวัดอุบลราชธานี"/>
    <s v="ด้านการสร้างความสามารถในการแข่งขัน"/>
    <x v="11"/>
    <s v="ธันวาคม 2564"/>
    <s v="พฤษภาคม 2565"/>
    <s v="แขวงทางหลวงชนบทอุบลราชธานี"/>
    <s v="กรมทางหลวงชนบท"/>
    <x v="19"/>
    <s v="กระทรวงคมนาคม"/>
    <s v="โครงการปกติ 2565"/>
    <x v="3"/>
    <x v="4"/>
    <x v="0"/>
    <m/>
    <s v="https://emenscr.nesdc.go.th/viewer/view.html?id=61766dfdbf69fa60fb76c103"/>
    <s v="070102F0201"/>
  </r>
  <r>
    <s v="คค 0212-65-0002"/>
    <s v="โครงการติดตั้งระบบรักษาความปลอดภัยตามมาตรฐาน ICAO"/>
    <s v="โครงการติดตั้งระบบรักษาความปลอดภัยตามมาตรฐาน ICAO"/>
    <s v="ด้านการสร้างความสามารถในการแข่งขัน"/>
    <x v="11"/>
    <s v="ตุลาคม 2564"/>
    <s v="กันยายน 2565"/>
    <s v="สำนักงานคณะกรรมการสอบสวนอุบัติเหตุและอุบัติการณ์ของอากาศยาน"/>
    <s v="สำนักงานปลัดกระทรวงคมนาคม"/>
    <x v="38"/>
    <s v="กระทรวงคมนาคม"/>
    <s v="โครงการปกติ 2565"/>
    <x v="1"/>
    <x v="13"/>
    <x v="0"/>
    <m/>
    <s v="https://emenscr.nesdc.go.th/viewer/view.html?id=61937dd4bab527220bfbc5fd"/>
    <s v="070102F0302"/>
  </r>
  <r>
    <s v="คค 0703.76-65-0004"/>
    <s v="ก่อสร้างถนนคอนกรีตเสริมเหล็ก สายแยกทางหลวงชนบท อบ.5081 - บ้านวังคก  อำเภอสำโรง   จังหวัดอุบลราชธานี"/>
    <s v="ก่อสร้างถนนคอนกรีตเสริมเหล็ก สายแยกทางหลวงชนบท อบ.5081 - บ้านวังคก  อำเภอสำโรง   จังหวัดอุบลราชธานี"/>
    <s v="ด้านการสร้างความสามารถในการแข่งขัน"/>
    <x v="11"/>
    <s v="ธันวาคม 2564"/>
    <s v="พฤษภาคม 2565"/>
    <s v="แขวงทางหลวงชนบทอุบลราชธานี"/>
    <s v="กรมทางหลวงชนบท"/>
    <x v="19"/>
    <s v="กระทรวงคมนาคม"/>
    <s v="โครงการปกติ 2565"/>
    <x v="0"/>
    <x v="6"/>
    <x v="0"/>
    <m/>
    <s v="https://emenscr.nesdc.go.th/viewer/view.html?id=617674eae8486e60ee899440"/>
    <s v="070102F0102"/>
  </r>
  <r>
    <s v="คค 0703.76-65-0001"/>
    <s v="ซ่อมสร้างผิวทางแอสฟัลติกคอนกรีต สายแยกทางหลวงหมายเลข 217 – บ้านสำโรง  อำเภอสว่างวีระวงศ์   จังหวัดอุบลราชธานี"/>
    <s v="ซ่อมสร้างผิวทางแอสฟัลติกคอนกรีต สายแยกทางหลวงหมายเลข 217 – บ้านสำโรง  อำเภอสว่างวีระวงศ์   จังหวัดอุบลราชธานี"/>
    <s v="ด้านการสร้างความสามารถในการแข่งขัน"/>
    <x v="11"/>
    <s v="ธันวาคม 2564"/>
    <s v="พฤษภาคม 2565"/>
    <s v="แขวงทางหลวงชนบทอุบลราชธานี"/>
    <s v="กรมทางหลวงชนบท"/>
    <x v="19"/>
    <s v="กระทรวงคมนาคม"/>
    <s v="โครงการปกติ 2565"/>
    <x v="0"/>
    <x v="0"/>
    <x v="0"/>
    <m/>
    <s v="https://emenscr.nesdc.go.th/viewer/view.html?id=61764065bf69fa60fb76c04d"/>
    <s v="070102F0101"/>
  </r>
  <r>
    <s v="รง 0405-65-0003"/>
    <s v="โครงการพัฒนาบุคลากรด้านโลจิสติกส์รองรับธุรกิจขนส่งและการค้าระหว่างประเทศ   ประจำปีงบประมาณ พ.ศ. 2565 "/>
    <s v="โครงการพัฒนาบุคลากรด้านโลจิสติกส์รองรับธุรกิจขนส่งและการค้าระหว่างประเทศ   ประจำปีงบประมาณ พ.ศ. 2565 "/>
    <s v="ด้านการสร้างความสามารถในการแข่งขัน"/>
    <x v="11"/>
    <s v="ตุลาคม 2564"/>
    <s v="กันยายน 2565"/>
    <s v="กองพัฒนาศักยภาพแรงงานและผู้ประกอบกิจการ"/>
    <s v="กรมพัฒนาฝีมือแรงงาน"/>
    <x v="24"/>
    <s v="กระทรวงแรงงาน"/>
    <s v="โครงการปกติ 2565"/>
    <x v="3"/>
    <x v="4"/>
    <x v="0"/>
    <m/>
    <s v="https://emenscr.nesdc.go.th/viewer/view.html?id=61938094d51ed2220a0bdc21"/>
    <s v="070102F0203"/>
  </r>
  <r>
    <s v="คค 0703.26-65-0002"/>
    <s v="โครงการซ่อมสร้างถนนเพื่อรองรับการค้าชายแดน"/>
    <s v="โครงการซ่อมสร้างถนนเพื่อรองรับการค้าชายแดน"/>
    <s v="ด้านการสร้างความสามารถในการแข่งขัน"/>
    <x v="11"/>
    <s v="ตุลาคม 2564"/>
    <s v="กันยายน 2565"/>
    <s v="แขวงทางหลวงชนบทบึงกาฬ"/>
    <s v="กรมทางหลวงชนบท"/>
    <x v="19"/>
    <s v="กระทรวงคมนาคม"/>
    <s v="โครงการปกติ 2565"/>
    <x v="2"/>
    <x v="3"/>
    <x v="0"/>
    <m/>
    <s v="https://emenscr.nesdc.go.th/viewer/view.html?id=6179213317e13374dcdf45b4"/>
    <s v="070102F0401"/>
  </r>
  <r>
    <s v="คค 06021-65-0001"/>
    <s v="ปรับปรุงทางหลวง บนทางหลวงหมายเลข 227 ตอนควบคุม 0302 ตอน วาริชภูมิ - พังโคน ระหว่าง กม.162+543 - กม.162+667"/>
    <s v="ปรับปรุงทางหลวง บนทางหลวงหมายเลข 227 ตอนควบคุม 0302 ตอน วาริชภูมิ - พังโคน ระหว่าง กม.162+543 - กม.162+667"/>
    <s v="ด้านการสร้างความสามารถในการแข่งขัน"/>
    <x v="11"/>
    <s v="ตุลาคม 2564"/>
    <s v="กันยายน 2565"/>
    <s v="แขวงทางหลวงสกลนครที่ 2 (สว่างแดนดิน)"/>
    <s v="กรมทางหลวง"/>
    <x v="23"/>
    <s v="กระทรวงคมนาคม"/>
    <s v="โครงการปกติ 2565"/>
    <x v="3"/>
    <x v="4"/>
    <x v="0"/>
    <m/>
    <s v="https://emenscr.nesdc.go.th/viewer/view.html?id=6192173178f1114b28747ca9"/>
    <s v="070102F0201"/>
  </r>
  <r>
    <s v="คค 0703.76-65-0002"/>
    <s v="เสริมลาดยางแอสฟัลติกคอนกรีต สายแยกทางหลวงชนบท อบ.2060 -  บ้านหนองปลาปาก  อำเภอเมือง   จังหวัดอุบลราชธานี"/>
    <s v="เสริมลาดยางแอสฟัลติกคอนกรีต สายแยกทางหลวงชนบท อบ.2060 -  บ้านหนองปลาปาก  อำเภอเมือง   จังหวัดอุบลราชธานี"/>
    <s v="ด้านการสร้างความสามารถในการแข่งขัน"/>
    <x v="11"/>
    <s v="ธันวาคม 2564"/>
    <s v="พฤษภาคม 2565"/>
    <s v="แขวงทางหลวงชนบทอุบลราชธานี"/>
    <s v="กรมทางหลวงชนบท"/>
    <x v="19"/>
    <s v="กระทรวงคมนาคม"/>
    <s v="โครงการปกติ 2565"/>
    <x v="0"/>
    <x v="0"/>
    <x v="0"/>
    <m/>
    <s v="https://emenscr.nesdc.go.th/viewer/view.html?id=617668949538f060ef14e19e"/>
    <s v="070102F0101"/>
  </r>
  <r>
    <s v="คค 0514-65-0004"/>
    <s v="ก่อสร้างอาคารที่พักผู้โดยสารหลังใหม่ ท่าอากาศยานระนอง ตำบลราชกรูด อำเภอเมืองระนอง จังหวัดระนอง 1 แห่ง"/>
    <s v="ก่อสร้างอาคารที่พักผู้โดยสารหลังใหม่ ท่าอากาศยานระนอง ตำบลราชกรูด อำเภอเมืองระนอง จังหวัดระนอง 1 แห่ง"/>
    <s v="ด้านการสร้างความสามารถในการแข่งขัน"/>
    <x v="11"/>
    <s v="ตุลาคม 2565"/>
    <s v="กันยายน 2569"/>
    <s v="กองแผนงาน"/>
    <s v="กรมท่าอากาศยาน"/>
    <x v="10"/>
    <s v="กระทรวงคมนาคม"/>
    <s v="โครงการปกติ 2565"/>
    <x v="0"/>
    <x v="0"/>
    <x v="0"/>
    <m/>
    <s v="https://emenscr.nesdc.go.th/viewer/view.html?id=61dd3a31cfbcd80b8c266637"/>
    <s v="v2_070102V01F01"/>
  </r>
  <r>
    <s v="คค 06107-65-0002"/>
    <s v="โครงการพัฒนาโครงข่ายคมนาคมและระบบโลจิสติกส์ในพื้นที่กลุ่มจังหวัดชายแดนใต้     "/>
    <s v="โครงการพัฒนาโครงข่ายคมนาคมและระบบโลจิสติกส์ในพื้นที่กลุ่มจังหวัดชายแดนใต้     "/>
    <s v="ด้านการสร้างความสามารถในการแข่งขัน"/>
    <x v="11"/>
    <s v="ตุลาคม 2564"/>
    <s v="กันยายน 2565"/>
    <s v="แขวงทางหลวงยะลา"/>
    <s v="กรมทางหลวง"/>
    <x v="23"/>
    <s v="กระทรวงคมนาคม"/>
    <s v="โครงการปกติ 2565"/>
    <x v="0"/>
    <x v="0"/>
    <x v="0"/>
    <m/>
    <s v="https://emenscr.nesdc.go.th/viewer/view.html?id=6246b8a6c080356e53767cfd"/>
    <s v="070102F0101"/>
  </r>
  <r>
    <s v="คค 0212-65-0003"/>
    <s v="ค่าสมัครสมาชิก International Society of Air Safety Investigators (ISASI)"/>
    <s v="ค่าสมัครสมาชิก International Society of Air Safety Investigators (ISASI)"/>
    <s v="ด้านการสร้างความสามารถในการแข่งขัน"/>
    <x v="11"/>
    <s v="ตุลาคม 2564"/>
    <s v="ธันวาคม 2564"/>
    <s v="สำนักงานคณะกรรมการสอบสวนอุบัติเหตุและอุบัติการณ์ของอากาศยาน"/>
    <s v="สำนักงานปลัดกระทรวงคมนาคม"/>
    <x v="38"/>
    <s v="กระทรวงคมนาคม"/>
    <s v="โครงการปกติ 2565"/>
    <x v="1"/>
    <x v="13"/>
    <x v="0"/>
    <m/>
    <s v="https://emenscr.nesdc.go.th/viewer/view.html?id=61948cc2d51ed2220a0bdca2"/>
    <s v="070102F0302"/>
  </r>
  <r>
    <s v="รฟ.นผ.1000-65-0001"/>
    <s v="โครงการก่อสร้างทางรถไฟสายใหม่ สายเด่นชัย - เชียงราย - เชียงของ"/>
    <s v="โครงการก่อสร้างทางรถไฟสายใหม่ สายเด่นชัย - เชียงราย - เชียงของ"/>
    <s v="ด้านการสร้างความสามารถในการแข่งขัน"/>
    <x v="11"/>
    <s v="ตุลาคม 2564"/>
    <s v="กันยายน 2571"/>
    <s v="สำนักงานนโยบายแผนวิจัยและพัฒนา"/>
    <s v="การรถไฟแห่งประเทศไทย"/>
    <x v="11"/>
    <s v="กระทรวงคมนาคม"/>
    <s v="โครงการปกติ 2565"/>
    <x v="0"/>
    <x v="0"/>
    <x v="0"/>
    <m/>
    <s v="https://emenscr.nesdc.go.th/viewer/view.html?id=61ee1b5156ca7e7a09028d92"/>
    <s v="v2_070102V01F01"/>
  </r>
  <r>
    <s v="รฟ.นผ.1000-65-0002"/>
    <s v="โครงการก่อสร้างทางรถไฟสายใหม่ สายบ้านไผ่ - มุกดาหาร - นครพนม"/>
    <s v="โครงการก่อสร้างทางรถไฟสายใหม่ สายบ้านไผ่ - มุกดาหาร - นครพนม"/>
    <s v="ด้านการสร้างความสามารถในการแข่งขัน"/>
    <x v="11"/>
    <s v="ตุลาคม 2563"/>
    <s v="กันยายน 2569"/>
    <s v="สำนักงานนโยบายแผนวิจัยและพัฒนา"/>
    <s v="การรถไฟแห่งประเทศไทย"/>
    <x v="11"/>
    <s v="กระทรวงคมนาคม"/>
    <s v="โครงการปกติ 2565"/>
    <x v="0"/>
    <x v="0"/>
    <x v="0"/>
    <m/>
    <s v="https://emenscr.nesdc.go.th/viewer/view.html?id=61f0c2264e0ee231f847b296"/>
    <s v="v2_070102V01F01"/>
  </r>
  <r>
    <s v="คค 06038-65-0004"/>
    <s v="โครงการ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ทางหลวงหมายเลข 2399 ตอนควบคุม 0101 ตอน สานตม - โคกใหญ่ ระหว่าง กม.15+385  -  กม.16+894      "/>
    <s v="โครงการ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ทางหลวงหมายเลข 2399 ตอนควบคุม 0101 ตอน สานตม - โคกใหญ่ ระหว่าง กม.15+385  -  กม.16+894      "/>
    <s v="ด้านการสร้างความสามารถในการแข่งขัน"/>
    <x v="11"/>
    <s v="ตุลาคม 2564"/>
    <s v="กันยายน 2565"/>
    <s v="แขวงทางหลวงเลยที่ 2 (ด่านซ้าย)"/>
    <s v="กรมทางหลวง"/>
    <x v="23"/>
    <s v="กระทรวงคมนาคม"/>
    <s v="โครงการปกติ 2565"/>
    <x v="0"/>
    <x v="0"/>
    <x v="0"/>
    <m/>
    <s v="https://emenscr.nesdc.go.th/viewer/view.html?id=61c2d56dcf8d3033eb3ef591"/>
    <s v="070102F0101"/>
  </r>
  <r>
    <s v="คค 0703.59-65-0002"/>
    <s v="โครงการพัฒนาโครงสร้างพื้นฐานและระบบโลจิสติกส์ พัฒนาโครงข่ายคมนาคมอุตสาหกรรมและโลจิสติกส์เพื่อเชื่อมโยงถนนสายหลักและสายรองรองรับการบริการประชาชน และภาคธุรกิจ การปรับปรุงและซ่อมแซมถนนสายรองที่ชำรุด หรือทรุดโทรม งานแก้ไขคันทางทรุดตัวสาย สป.4010 เชื่อม ทล.3243 - เขตบางขุนเทียน  อำเภอพระสมุทรรเจดียฺ จังหวัดสมุทรปราการ"/>
    <s v="โครงการพัฒนาโครงสร้างพื้นฐานและระบบโลจิสติกส์ พัฒนาโครงข่ายคมนาคมอุตสาหกรรมและโลจิสติกส์เพื่อเชื่อมโยงถนนสายหลักและสายรองรองรับการบริการประชาชน และภาคธุรกิจ การปรับปรุงและซ่อมแซมถนนสายรองที่ชำรุด หรือทรุดโทรม งานแก้ไขคันทางทรุดตัวสาย สป.4010 เชื่อม ทล.3243 - เขตบางขุนเทียน  อำเภอพระสมุทรรเจดียฺ จังหวัดสมุทรปราการ"/>
    <s v="ด้านการสร้างความสามารถในการแข่งขัน"/>
    <x v="11"/>
    <s v="มกราคม 2565"/>
    <s v="สิงหาคม 2565"/>
    <s v="แขวงทางหลวงชนบทสมุทรปราการ"/>
    <s v="กรมทางหลวงชนบท"/>
    <x v="19"/>
    <s v="กระทรวงคมนาคม"/>
    <s v="โครงการปกติ 2565"/>
    <x v="0"/>
    <x v="0"/>
    <x v="0"/>
    <m/>
    <s v="https://emenscr.nesdc.go.th/viewer/view.html?id=61de589dd730e40b80213bfc"/>
    <s v="070102F0101"/>
  </r>
  <r>
    <s v="คค 06076-65-0002"/>
    <s v="ปรับปรุงและขยายไหล่ทาง ในทางหลวงหมายเลข 32 ตอน อยุธยา - บางปะหัน ระหว่าง กม.15+150 - กม.18+560 (เป็นช่วงๆ) ตำบลบ้านกรด อำเภอบางปะอิน และตำบลคลองสวนพลู อำเภอพระนครศรีอยุธยา จังหวัดพระนครศรีอยุธยา"/>
    <s v="ปรับปรุงและขยายไหล่ทาง ในทางหลวงหมายเลข 32 ตอน อยุธยา - บางปะหัน ระหว่าง กม.15+150 - กม.18+560 (เป็นช่วงๆ) ตำบลบ้านกรด อำเภอบางปะอิน และตำบลคลองสวนพลู อำเภอพระนครศรีอยุธยา จังหวัดพระนครศรีอยุธยา"/>
    <s v="ด้านการสร้างความสามารถในการแข่งขัน"/>
    <x v="11"/>
    <s v="ธันวาคม 2563"/>
    <s v="มีนาคม 2565"/>
    <s v="แขวงทางหลวงอยุธยา"/>
    <s v="กรมทางหลวง"/>
    <x v="23"/>
    <s v="กระทรวงคมนาคม"/>
    <s v="โครงการปกติ 2565"/>
    <x v="0"/>
    <x v="0"/>
    <x v="0"/>
    <m/>
    <s v="https://emenscr.nesdc.go.th/viewer/view.html?id=61b0758d9379e9271476998a"/>
    <s v="070102F0101"/>
  </r>
  <r>
    <s v="คค 06020-65-0001"/>
    <s v="โครงการ เพิ่มประสิทธิภาพการจราจร  เส้นทางไปโรงพยายบาลพระอาจารย์แบน  ธนากโร  ภูพานเชื่อมโยงไปยังเขื่อนน้ำพุง"/>
    <s v="โครงการ เพิ่มประสิทธิภาพการจราจร  เส้นทางไปโรงพยายบาลพระอาจารย์แบน  ธนากโร  ภูพานเชื่อมโยงไปยังเขื่อนน้ำพุง"/>
    <s v="ด้านการสร้างความสามารถในการแข่งขัน"/>
    <x v="11"/>
    <s v="ตุลาคม 2564"/>
    <s v="มิถุนายน 2565"/>
    <s v="แขวงทางหลวงสกลนครที่ 1"/>
    <s v="กรมทางหลวง"/>
    <x v="23"/>
    <s v="กระทรวงคมนาคม"/>
    <s v="โครงการปกติ 2565"/>
    <x v="0"/>
    <x v="0"/>
    <x v="0"/>
    <m/>
    <s v="https://emenscr.nesdc.go.th/viewer/view.html?id=618e29b91501af4b238164d5"/>
    <s v="070102F0101"/>
  </r>
  <r>
    <s v="คค 06095-65-0001"/>
    <s v="พัฒนาทางหลวงเพื่อสนับสนุนการท่องเที่ยว ทางหลวงหมายเลข 4015 ตอน 0201 ตอน เขาธง – ฉวาง ตำบลช้างกลาง อำเภอช้างกลาง จังหวัดนครศรีธรรมราช"/>
    <s v="พัฒนาทางหลวงเพื่อสนับสนุนการท่องเที่ยว ทางหลวงหมายเลข 4015 ตอน 0201 ตอน เขาธง – ฉวาง ตำบลช้างกลาง อำเภอช้างกลาง จังหวัดนครศรีธรรมราช"/>
    <s v="ด้านการสร้างความสามารถในการแข่งขัน"/>
    <x v="11"/>
    <s v="ตุลาคม 2564"/>
    <s v="กันยายน 2565"/>
    <s v="แขวงทางหลวงนครศรีธรรมราชที่ 2 (ทุ่งสง)"/>
    <s v="กรมทางหลวง"/>
    <x v="23"/>
    <s v="กระทรวงคมนาคม"/>
    <s v="โครงการปกติ 2565"/>
    <x v="0"/>
    <x v="0"/>
    <x v="0"/>
    <m/>
    <s v="https://emenscr.nesdc.go.th/viewer/view.html?id=619f3b68eacc4561cc159e6b"/>
    <s v="070102F0101"/>
  </r>
  <r>
    <s v="คค 06075-65-0003"/>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ปรับปรุงและซ่อมแซมไหล่ทาง ทางเท้าทางเชื่อมและเกาะแบ่งถนน ทางหลวงหมายเลข 35 ตอน แสมดำ - สะพานข้ามแม่น้ำท่าจีนฝั่งตะวันตก - นาโคก ระหว่าง กม.28+000 - กม.30+275 ด้านซ้ายทางขวาทาง (เป็นช่วงๆ)   อำเภอเมืองสมุทรสาคร  จังหวัดสมุทรสาคร ระยะทาง 2.275  กิโลเมตร"/>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ปรับปรุงและซ่อมแซมไหล่ทาง ทางเท้าทางเชื่อมและเกาะแบ่งถนน ทางหลวงหมายเลข 35 ตอน แสมดำ - สะพานข้ามแม่น้ำท่าจีนฝั่งตะวันตก - นาโคก ระหว่าง กม.28+000 - กม.30+275 ด้านซ้ายทางขวาทาง (เป็นช่วงๆ)   อำเภอเมืองสมุทรสาคร  จังหวัดสมุทรสาคร ระยะทาง 2.275  กิโลเมตร"/>
    <s v="ด้านการสร้างความสามารถในการแข่งขัน"/>
    <x v="11"/>
    <s v="ตุลาคม 2564"/>
    <s v="กันยายน 2565"/>
    <s v="แขวงทางหลวงสมุทรสาคร"/>
    <s v="กรมทางหลวง"/>
    <x v="23"/>
    <s v="กระทรวงคมนาคม"/>
    <s v="โครงการปกติ 2565"/>
    <x v="0"/>
    <x v="0"/>
    <x v="0"/>
    <m/>
    <s v="https://emenscr.nesdc.go.th/viewer/view.html?id=61a04a9d0334b361d2ad74e7"/>
    <s v="070102F0101"/>
  </r>
  <r>
    <s v="คค 06075-65-0004"/>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ราวกันอันตราย(Safety Guard Device) ทางหลวงหมายเลข 35 ตอน แสมดำ - สะพานข้ามแม่น้ำท่าจีนฝั่งตะวันตก ระหว่าง กม.21+500 - กม.27+500 ร่องแบ่งทางหลักด้านซ้ายทางขวาทาง(เป็นช่วงๆ) อำเภอเมืองสมุทรสาคร  จังหวัดสมุทรสาคร ระยะทาง 12.000  กิโลเมตร"/>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ราวกันอันตราย(Safety Guard Device) ทางหลวงหมายเลข 35 ตอน แสมดำ - สะพานข้ามแม่น้ำท่าจีนฝั่งตะวันตก ระหว่าง กม.21+500 - กม.27+500 ร่องแบ่งทางหลักด้านซ้ายทางขวาทาง(เป็นช่วงๆ) อำเภอเมืองสมุทรสาคร  จังหวัดสมุทรสาคร ระยะทาง 12.000  กิโลเมตร"/>
    <s v="ด้านการสร้างความสามารถในการแข่งขัน"/>
    <x v="11"/>
    <s v="ตุลาคม 2564"/>
    <s v="กันยายน 2565"/>
    <s v="แขวงทางหลวงสมุทรสาคร"/>
    <s v="กรมทางหลวง"/>
    <x v="23"/>
    <s v="กระทรวงคมนาคม"/>
    <s v="โครงการปกติ 2565"/>
    <x v="0"/>
    <x v="0"/>
    <x v="0"/>
    <m/>
    <s v="https://emenscr.nesdc.go.th/viewer/view.html?id=61a05a59eacc4561cc159ef7"/>
    <s v="070102F0101"/>
  </r>
  <r>
    <s v="คค 06075-65-0002"/>
    <s v="โครงการพัฒนาโครงสร้างพื้นฐานที่ได้มาตรฐาน กิจกรรมหลัก :พัฒนาโครงสร้างพื้นฐานและสิ่งแวดล้อมให้เป็นเมืองน่าอยู่อาศัย กิจกรรมย่อย : งานเสริมผิวแอสฟัลต์ (Asphalt Overlay) ทางหลวงหมายเลข 3423  ตอน สมุทรสาคร - โคกขาม ระหว่าง กม.  3+400 – กม.4+800 ด้านซ้ายทางขวาทาง (เป็นช่วงๆ) อำเภอเมืองสมุทรสาคร จังหวัดสมุทรสาคร ระยะทาง 1.400 กิโลเมตร "/>
    <s v="โครงการพัฒนาโครงสร้างพื้นฐานที่ได้มาตรฐาน กิจกรรมหลัก :พัฒนาโครงสร้างพื้นฐานและสิ่งแวดล้อมให้เป็นเมืองน่าอยู่อาศัย กิจกรรมย่อย : งานเสริมผิวแอสฟัลต์ (Asphalt Overlay) ทางหลวงหมายเลข 3423  ตอน สมุทรสาคร - โคกขาม ระหว่าง กม.  3+400 – กม.4+800 ด้านซ้ายทางขวาทาง (เป็นช่วงๆ) อำเภอเมืองสมุทรสาคร จังหวัดสมุทรสาคร ระยะทาง 1.400 กิโลเมตร "/>
    <s v="ด้านการสร้างความสามารถในการแข่งขัน"/>
    <x v="11"/>
    <s v="ตุลาคม 2564"/>
    <s v="กันยายน 2565"/>
    <s v="แขวงทางหลวงสมุทรสาคร"/>
    <s v="กรมทางหลวง"/>
    <x v="23"/>
    <s v="กระทรวงคมนาคม"/>
    <s v="โครงการปกติ 2565"/>
    <x v="0"/>
    <x v="0"/>
    <x v="0"/>
    <m/>
    <s v="https://emenscr.nesdc.go.th/viewer/view.html?id=619f118ceacc4561cc159e31"/>
    <s v="070102F0101"/>
  </r>
  <r>
    <s v="คค 06075-65-0005"/>
    <s v="โครงการพัฒนาและส่งเสริมการท่องเที่ยว กิจกรรมหลัก :พัฒนาโครงสร้างด้านการท่องเที่ยว กิจกรรมย่อย :ติดตั้งป้ายแนะนำแหล่งท่องเที่ยว ทางหลวงหมายเลข 35 ตอนแสมดำ - สะพานข้ามแม่น้ำท่าจีนฝั่งตะวันตก - นาโคก ระหว่าง กม.27+000 - กม. 53+875 และทางหลวงหมายเลข 3091 ตอนอ้อมน้อย - สมุทรสาคร ระหว่าง กม.1+000 - กม.19+800   อำเภอเมืองสมุทรสาคร จังหวัดสมุทรสาคร"/>
    <s v="โครงการพัฒนาและส่งเสริมการท่องเที่ยว กิจกรรมหลัก :พัฒนาโครงสร้างด้านการท่องเที่ยว กิจกรรมย่อย :ติดตั้งป้ายแนะนำแหล่งท่องเที่ยว ทางหลวงหมายเลข 35 ตอนแสมดำ - สะพานข้ามแม่น้ำท่าจีนฝั่งตะวันตก - นาโคก ระหว่าง กม.27+000 - กม. 53+875 และทางหลวงหมายเลข 3091 ตอนอ้อมน้อย - สมุทรสาคร ระหว่าง กม.1+000 - กม.19+800   อำเภอเมืองสมุทรสาคร จังหวัดสมุทรสาคร"/>
    <s v="ด้านการสร้างความสามารถในการแข่งขัน"/>
    <x v="11"/>
    <s v="ตุลาคม 2564"/>
    <s v="กันยายน 2565"/>
    <s v="แขวงทางหลวงสมุทรสาคร"/>
    <s v="กรมทางหลวง"/>
    <x v="23"/>
    <s v="กระทรวงคมนาคม"/>
    <s v="โครงการปกติ 2565"/>
    <x v="0"/>
    <x v="0"/>
    <x v="1"/>
    <m/>
    <s v="https://emenscr.nesdc.go.th/viewer/view.html?id=61a06e12df200361cae58353"/>
    <s v="050501F0302"/>
  </r>
  <r>
    <s v="คค 06076-65-0004"/>
    <s v="ติดตั้งอุปกรณ์กันชนตอม่อสะพาน ในสะพานทางหลวงหมายเลข 32 (สะพานข้ามแม่น้ำป่าสัก) ตำบลบ่อโพง อำเภอนครหลวง จังหวัดพระนครศรีอยุธยา"/>
    <s v="ติดตั้งอุปกรณ์กันชนตอม่อสะพาน ในสะพานทางหลวงหมายเลข 32 (สะพานข้ามแม่น้ำป่าสัก) ตำบลบ่อโพง อำเภอนครหลวง จังหวัดพระนครศรีอยุธยา"/>
    <s v="ด้านการสร้างความสามารถในการแข่งขัน"/>
    <x v="11"/>
    <s v="ธันวาคม 2564"/>
    <s v="เมษายน 2565"/>
    <s v="แขวงทางหลวงอยุธยา"/>
    <s v="กรมทางหลวง"/>
    <x v="23"/>
    <s v="กระทรวงคมนาคม"/>
    <s v="โครงการปกติ 2565"/>
    <x v="0"/>
    <x v="0"/>
    <x v="1"/>
    <m/>
    <s v="https://emenscr.nesdc.go.th/viewer/view.html?id=61b07ccd9379e927147699b2"/>
    <s v="070104F0202"/>
  </r>
  <r>
    <s v="คค 06076-65-0003"/>
    <s v="ติดตั้งอุปกรณ์กันชนตอม่อสะพาน ในสะพานทางหลวงหมายเลข 309 (สะพานสมเด็จพระพระนเรศวรมหาราช) ตำบลหอรัตนไชย อำเภอพระนครศรีอยุธยา จังหวัดพระนครศรีอยุธยา"/>
    <s v="ติดตั้งอุปกรณ์กันชนตอม่อสะพาน ในสะพานทางหลวงหมายเลข 309 (สะพานสมเด็จพระพระนเรศวรมหาราช) ตำบลหอรัตนไชย อำเภอพระนครศรีอยุธยา จังหวัดพระนครศรีอยุธยา"/>
    <s v="ด้านการสร้างความสามารถในการแข่งขัน"/>
    <x v="11"/>
    <s v="ธันวาคม 2564"/>
    <s v="เมษายน 2565"/>
    <s v="แขวงทางหลวงอยุธยา"/>
    <s v="กรมทางหลวง"/>
    <x v="23"/>
    <s v="กระทรวงคมนาคม"/>
    <s v="โครงการปกติ 2565"/>
    <x v="0"/>
    <x v="0"/>
    <x v="1"/>
    <m/>
    <s v="https://emenscr.nesdc.go.th/viewer/view.html?id=61b0792546d3a6271aae23d3"/>
    <s v="070104F0202"/>
  </r>
  <r>
    <s v="คค 0703.30-65-0001"/>
    <s v=" โครงการก่อสร้างถนนสาย304-3070 (ฝั่งขวา) ตำบลหนองโพรง/ตำบลหัวหว้า อำเภอศรีมหาโพธิ จังหวัดปราจีนบุรี  ตอนที่ 2  "/>
    <s v=" โครงการก่อสร้างถนนสาย304-3070 (ฝั่งขวา) ตำบลหนองโพรง/ตำบลหัวหว้า อำเภอศรีมหาโพธิ จังหวัดปราจีนบุรี  ตอนที่ 2  "/>
    <s v="ด้านการสร้างความสามารถในการแข่งขัน"/>
    <x v="11"/>
    <s v="ตุลาคม 2564"/>
    <s v="กันยายน 2565"/>
    <s v="แขวงทางหลวงชนบทปราจีนบุรี"/>
    <s v="กรมทางหลวงชนบท"/>
    <x v="19"/>
    <s v="กระทรวงคมนาคม"/>
    <s v="โครงการปกติ 2565"/>
    <x v="0"/>
    <x v="0"/>
    <x v="1"/>
    <m/>
    <s v="https://emenscr.nesdc.go.th/viewer/view.html?id=616e4427f13edb48f2d0ad7d"/>
    <s v="070101F0207"/>
  </r>
  <r>
    <s v="วท 5106-66-0026"/>
    <s v="โครงการพัฒนามาตรฐานการวัดแห่งชาติ เพื่อสร้างการสอบกลับได้ในการวัดสำหรับการพัฒนาระบบโลจิสติกส์"/>
    <s v="โครงการพัฒนามาตรฐานการวัดแห่งชาติ เพื่อสร้างการสอบกลับได้ในการวัดสำหรับการพัฒนาระบบโลจิสติกส์"/>
    <s v="ด้านการสร้างความสามารถในการแข่งขัน"/>
    <x v="12"/>
    <s v="ตุลาคม 2565"/>
    <s v="กันยายน 2566"/>
    <s v="ฝ่ายนโยบายและยุทธศาสตร์"/>
    <s v="สถาบันมาตรวิทยาแห่งชาติ"/>
    <x v="42"/>
    <s v="กระทรวงการอุดมศึกษา วิทยาศาสตร์ วิจัยและนวัตกรรม"/>
    <s v="โครงการปกติ 2566"/>
    <x v="1"/>
    <x v="10"/>
    <x v="0"/>
    <m/>
    <s v="https://emenscr.nesdc.go.th/viewer/view.html?id=63ce33886f54dc305534bb5f"/>
    <s v="v2_070102V03F03"/>
  </r>
  <r>
    <s v="ปท 0022-66-0001"/>
    <s v="โครงการก่อสร้างเขื่อนป้องกันตลิ่งและปรับปรุงภูมิทัศน์ บริเวณวัดสะแก (ระยะ 2) ตำบลสามโคก อำเภอสามโคก จังหวัดปทุมธานี ความยาว 160 เมตร"/>
    <s v="โครงการก่อสร้างเขื่อนป้องกันตลิ่งและปรับปรุงภูมิทัศน์ บริเวณวัดสะแก (ระยะ 2) ตำบลสามโคก อำเภอสามโคก จังหวัดปทุมธานี ความยาว 160 เมตร"/>
    <s v="ด้านการสร้างความสามารถในการแข่งขัน"/>
    <x v="12"/>
    <s v="ตุลาคม 2565"/>
    <s v="กันยายน 2566"/>
    <s v="สำนักงานโยธาธิการและผังเมืองจังหวัดปทุมธานี"/>
    <s v="กรมโยธาธิการและผังเมือง"/>
    <x v="30"/>
    <s v="กระทรวงมหาดไทย"/>
    <s v="โครงการปกติ 2566"/>
    <x v="0"/>
    <x v="0"/>
    <x v="0"/>
    <m/>
    <s v="https://emenscr.nesdc.go.th/viewer/view.html?id=63d9f5ee2b6d9141b15c9486"/>
    <s v="v2_070102V01F01"/>
  </r>
  <r>
    <s v="ปท 0022-66-0002"/>
    <s v="โครงการก่อสร้างเขื่อนป้องกันตลิ่งและปรับปรุงภูมิทัศน์บริเวณวัดชินวรารามฯ (ระยะ 4) ตำบลบางขะแยง อำเภอเมืองปทุมธานี จังหวัดปทุมธานี ความยาว 85 เมตร"/>
    <s v="โครงการก่อสร้างเขื่อนป้องกันตลิ่งและปรับปรุงภูมิทัศน์บริเวณวัดชินวรารามฯ (ระยะ 4) ตำบลบางขะแยง อำเภอเมืองปทุมธานี จังหวัดปทุมธานี ความยาว 85 เมตร"/>
    <s v="ด้านการสร้างความสามารถในการแข่งขัน"/>
    <x v="12"/>
    <s v="ตุลาคม 2565"/>
    <s v="กันยายน 2566"/>
    <s v="สำนักงานโยธาธิการและผังเมืองจังหวัดปทุมธานี"/>
    <s v="กรมโยธาธิการและผังเมือง"/>
    <x v="30"/>
    <s v="กระทรวงมหาดไทย"/>
    <s v="โครงการปกติ 2566"/>
    <x v="0"/>
    <x v="0"/>
    <x v="0"/>
    <m/>
    <s v="https://emenscr.nesdc.go.th/viewer/view.html?id=63d9fab923d2e141b3fab694"/>
    <s v="v2_070102V01F01"/>
  </r>
  <r>
    <s v="กค 0820-66-0002"/>
    <s v="โครงการการส่งเสริมให้เกิดการลงทุนจากความร่วมมือภาครัฐและภาคเอกชนในการพัฒนาโครงการโครงสร้างพื้นฐาน"/>
    <s v="โครงการการส่งเสริมให้เกิดการลงทุนจากความร่วมมือภาครัฐและภาคเอกชนในการพัฒนาโครงการโครงสร้างพื้นฐาน"/>
    <s v="ด้านการสร้างความสามารถในการแข่งขัน"/>
    <x v="12"/>
    <s v="ตุลาคม 2565"/>
    <s v="กันยายน 2566"/>
    <s v="กองส่งเสริมการให้เอกชนร่วมลงทุนในกิจการของรัฐ"/>
    <s v="สำนักงานคณะกรรมการนโยบายรัฐวิสาหกิจ"/>
    <x v="18"/>
    <s v="กระทรวงการคลัง"/>
    <s v="โครงการปกติ 2566"/>
    <x v="3"/>
    <x v="11"/>
    <x v="0"/>
    <m/>
    <s v="https://emenscr.nesdc.go.th/viewer/view.html?id=63d38b46491d7c3de4de6094"/>
    <s v="v2_070102V02F04"/>
  </r>
  <r>
    <s v="คค 0305-66-0009"/>
    <s v="ค่าปรับปรุงท่าเรือบ้านแหลมกรวด อ.เหนือคลอง จ.กระบี่ "/>
    <s v="ค่าปรับปรุงท่าเรือบ้านแหลมกรวด อ.เหนือคลอง จ.กระบี่ "/>
    <s v="ด้านการสร้างความสามารถในการแข่งขัน"/>
    <x v="12"/>
    <s v="ตุลาคม 2565"/>
    <s v="ธันวาคม 2566"/>
    <s v="กองวิศวกรรม"/>
    <s v="กรมเจ้าท่า"/>
    <x v="8"/>
    <s v="กระทรวงคมนาคม"/>
    <s v="โครงการปกติ 2566"/>
    <x v="0"/>
    <x v="0"/>
    <x v="0"/>
    <m/>
    <s v="https://emenscr.nesdc.go.th/viewer/view.html?id=63d603ce6f54dc305534bcd3"/>
    <s v="v2_070102V01F01"/>
  </r>
  <r>
    <s v="กค 0820-66-0001"/>
    <s v="โครงการติดตามและปรับปรุงแผนการจัดทำโครงการร่วมลงทุน พ.ศ. 2563 - 2570"/>
    <s v="โครงการติดตามและปรับปรุงแผนการจัดทำโครงการร่วมลงทุน พ.ศ. 2563 - 2570"/>
    <s v="ด้านการสร้างความสามารถในการแข่งขัน"/>
    <x v="12"/>
    <s v="ตุลาคม 2565"/>
    <s v="กันยายน 2566"/>
    <s v="กองส่งเสริมการให้เอกชนร่วมลงทุนในกิจการของรัฐ"/>
    <s v="สำนักงานคณะกรรมการนโยบายรัฐวิสาหกิจ"/>
    <x v="18"/>
    <s v="กระทรวงการคลัง"/>
    <s v="โครงการปกติ 2566"/>
    <x v="3"/>
    <x v="11"/>
    <x v="0"/>
    <m/>
    <s v="https://emenscr.nesdc.go.th/viewer/view.html?id=63d37759bc532c3057077ba2"/>
    <s v="v2_070102V02F04"/>
  </r>
  <r>
    <s v="คค 0305-66-0006"/>
    <s v="ค่าปรับปรุงท่าเรือสาธารณะในภูมิภาคประจำปี (ในพื้นที่ จ.กระบี่) 3 แห่ง            "/>
    <s v="ค่าปรับปรุงท่าเรือสาธารณะในภูมิภาคประจำปี (ในพื้นที่ จ.กระบี่) 3 แห่ง            "/>
    <s v="ด้านการสร้างความสามารถในการแข่งขัน"/>
    <x v="12"/>
    <s v="ตุลาคม 2565"/>
    <s v="ธันวาคม 2566"/>
    <s v="กองวิศวกรรม"/>
    <s v="กรมเจ้าท่า"/>
    <x v="8"/>
    <s v="กระทรวงคมนาคม"/>
    <s v="โครงการปกติ 2566"/>
    <x v="0"/>
    <x v="0"/>
    <x v="0"/>
    <m/>
    <s v="https://emenscr.nesdc.go.th/viewer/view.html?id=63d387437395053debdfadaa"/>
    <s v="v2_070102V01F01"/>
  </r>
  <r>
    <s v="ปท 0022-66-0003"/>
    <s v="โครงการก่อสร้างเขื่อนป้องกันตลิ่งและปรับปรุงภูมิทัศน์ บริเวณวัดอัมพุวราราม หมู่ 5 ตำบลบ้านงิ้ว อำเภอสามโคก จังหวัดปทุมธานี ความยาว 160 เมตร"/>
    <s v="โครงการก่อสร้างเขื่อนป้องกันตลิ่งและปรับปรุงภูมิทัศน์ บริเวณวัดอัมพุวราราม หมู่ 5 ตำบลบ้านงิ้ว อำเภอสามโคก จังหวัดปทุมธานี ความยาว 160 เมตร"/>
    <s v="ด้านการสร้างความสามารถในการแข่งขัน"/>
    <x v="12"/>
    <s v="ตุลาคม 2565"/>
    <s v="กันยายน 2566"/>
    <s v="สำนักงานโยธาธิการและผังเมืองจังหวัดปทุมธานี"/>
    <s v="กรมโยธาธิการและผังเมือง"/>
    <x v="30"/>
    <s v="กระทรวงมหาดไทย"/>
    <s v="โครงการปกติ 2566"/>
    <x v="2"/>
    <x v="3"/>
    <x v="0"/>
    <m/>
    <s v="https://emenscr.nesdc.go.th/viewer/view.html?id=63da14cf9c2ec541aa2e9422"/>
    <s v="v2_070102V04F01"/>
  </r>
  <r>
    <s v="คค 0703.4-66-0001"/>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4001 แยกทางหลวงหมายเลข 1132 - บ้านท่าไม้แดง ตำบลท่าไม้ อำเภอพรานกระต่าย จังหวัดกำแพงเพชร)"/>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4001 แยกทางหลวงหมายเลข 1132 - บ้านท่าไม้แดง ตำบลท่าไม้ อำเภอพรานกระต่าย จังหวัดกำแพงเพชร)"/>
    <s v="ด้านการสร้างความสามารถในการแข่งขัน"/>
    <x v="12"/>
    <s v="ตุลาคม 2565"/>
    <s v="กันยายน 2566"/>
    <s v="แขวงทางหลวงชนบทกำแพงเพชร"/>
    <s v="กรมทางหลวงชนบท"/>
    <x v="19"/>
    <s v="กระทรวงคมนาคม"/>
    <s v="โครงการปกติ 2566"/>
    <x v="0"/>
    <x v="0"/>
    <x v="0"/>
    <m/>
    <s v="https://emenscr.nesdc.go.th/viewer/view.html?id=63dcc26d9c2ec541aa2e955b"/>
    <s v="v2_070102V01F01"/>
  </r>
  <r>
    <s v="คค 0703.4-66-0002"/>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1023 แยกทางหลวงหมายเลข 1 - บ้านหัวถนน ตำบลท่าพุทรา, หัวถนน อำเภอคลองขลุง จังหวัดกำแพงเพชร)"/>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1023 แยกทางหลวงหมายเลข 1 - บ้านหัวถนน ตำบลท่าพุทรา, หัวถนน อำเภอคลองขลุง จังหวัดกำแพงเพชร)"/>
    <s v="ด้านการสร้างความสามารถในการแข่งขัน"/>
    <x v="12"/>
    <s v="ตุลาคม 2565"/>
    <s v="กันยายน 2566"/>
    <s v="แขวงทางหลวงชนบทกำแพงเพชร"/>
    <s v="กรมทางหลวงชนบท"/>
    <x v="19"/>
    <s v="กระทรวงคมนาคม"/>
    <s v="โครงการปกติ 2566"/>
    <x v="0"/>
    <x v="0"/>
    <x v="0"/>
    <m/>
    <s v="https://emenscr.nesdc.go.th/viewer/view.html?id=63dcc7072b6d9141b15c95e5"/>
    <s v="v2_070102V01F01"/>
  </r>
  <r>
    <s v="คค 0703.4-66-0003"/>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1(เสริมผิวลาดยางแอสฟัลต์คอนกรีต สาย กพ.4021 แยกทางหลวงหมายเลข 1065 - บ้านคุยป่ายาง  ตำบลคุยบ้านโอง อำเภอพรานกระต่าย จังหวัดกำแพงเพชร)"/>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1(เสริมผิวลาดยางแอสฟัลต์คอนกรีต สาย กพ.4021 แยกทางหลวงหมายเลข 1065 - บ้านคุยป่ายาง  ตำบลคุยบ้านโอง อำเภอพรานกระต่าย จังหวัดกำแพงเพชร)"/>
    <s v="ด้านการสร้างความสามารถในการแข่งขัน"/>
    <x v="12"/>
    <s v="ตุลาคม 2565"/>
    <s v="กันยายน 2566"/>
    <s v="แขวงทางหลวงชนบทกำแพงเพชร"/>
    <s v="กรมทางหลวงชนบท"/>
    <x v="19"/>
    <s v="กระทรวงคมนาคม"/>
    <s v="โครงการปกติ 2566"/>
    <x v="0"/>
    <x v="0"/>
    <x v="0"/>
    <m/>
    <s v="https://emenscr.nesdc.go.th/viewer/view.html?id=63dcca472b6d9141b15c95e8"/>
    <s v="v2_070102V01F01"/>
  </r>
  <r>
    <s v="คค 0703.20-66-0008"/>
    <s v="ซ่อมสร้างถนนลาดยางแอสฟัลติกคอนกรีต สาย นม.1056 แยกทางหลวง หมายเลข 2  – บ้านคำไฮ ตำบลมะเกลือเก่า อำเภอสูงเนิน จังหวัดนครราชสีมา   ระยะทาง 1.500  กิโลเมตร  "/>
    <s v="ซ่อมสร้างถนนลาดยางแอสฟัลติกคอนกรีต สาย นม.1056 แยกทางหลวง หมายเลข 2  – บ้านคำไฮ ตำบลมะเกลือเก่า อำเภอสูงเนิน จังหวัดนครราชสีมา   ระยะทาง 1.500  กิโลเมตร  "/>
    <s v="ด้านการสร้างความสามารถในการแข่งขัน"/>
    <x v="12"/>
    <s v="ตุลาคม 2565"/>
    <s v="กันยายน 2566"/>
    <s v="แขวงทางหลวงชนบทนครราชสีมา"/>
    <s v="กรมทางหลวงชนบท"/>
    <x v="19"/>
    <s v="กระทรวงคมนาคม"/>
    <s v="โครงการปกติ 2566"/>
    <x v="0"/>
    <x v="0"/>
    <x v="0"/>
    <m/>
    <s v="https://emenscr.nesdc.go.th/viewer/view.html?id=63e5c03becd30773351f7253"/>
    <s v="v2_070102V01F01"/>
  </r>
  <r>
    <s v="คค 0703.20-66-0009"/>
    <s v="ซ่อมสร้างถนนลาดยางแอสฟัลติกคอนกรีต สาย นม.3127 แยกทางหลวงหมายเลข 207  – บ้านไทรงาม ตำบลในเมือง อำเภอพิมาย จังหวัดนครราชสีมา  ระยะทาง 1.500 กิโลเมตร  "/>
    <s v="ซ่อมสร้างถนนลาดยางแอสฟัลติกคอนกรีต สาย นม.3127 แยกทางหลวงหมายเลข 207  – บ้านไทรงาม ตำบลในเมือง อำเภอพิมาย จังหวัดนครราชสีมา  ระยะทาง 1.500 กิโลเมตร  "/>
    <s v="ด้านการสร้างความสามารถในการแข่งขัน"/>
    <x v="12"/>
    <s v="ตุลาคม 2565"/>
    <s v="กันยายน 2566"/>
    <s v="แขวงทางหลวงชนบทนครราชสีมา"/>
    <s v="กรมทางหลวงชนบท"/>
    <x v="19"/>
    <s v="กระทรวงคมนาคม"/>
    <s v="โครงการปกติ 2566"/>
    <x v="0"/>
    <x v="0"/>
    <x v="0"/>
    <m/>
    <s v="https://emenscr.nesdc.go.th/viewer/view.html?id=63e5c620b4e8c549053a5c94"/>
    <s v="v2_070102V01F01"/>
  </r>
  <r>
    <s v="คค 0703.20-66-0010"/>
    <s v="ซ่อมสร้างถนนลาดยางแอสฟัลติกคอนกรีต สาย นม.6031 บ้านดอนขุนสนิท –  บ้านตะคร้อ ตำบลเมืองคง อำเภอคง จังหวัดนครราชสีมา ระยะทาง 1.500 กิโลเมตร  "/>
    <s v="ซ่อมสร้างถนนลาดยางแอสฟัลติกคอนกรีต สาย นม.6031 บ้านดอนขุนสนิท –  บ้านตะคร้อ ตำบลเมืองคง อำเภอคง จังหวัดนครราชสีมา ระยะทาง 1.500 กิโลเมตร  "/>
    <s v="ด้านการสร้างความสามารถในการแข่งขัน"/>
    <x v="12"/>
    <s v="ตุลาคม 2565"/>
    <s v="กันยายน 2566"/>
    <s v="แขวงทางหลวงชนบทนครราชสีมา"/>
    <s v="กรมทางหลวงชนบท"/>
    <x v="19"/>
    <s v="กระทรวงคมนาคม"/>
    <s v="โครงการปกติ 2566"/>
    <x v="0"/>
    <x v="0"/>
    <x v="0"/>
    <m/>
    <s v="https://emenscr.nesdc.go.th/viewer/view.html?id=63e5c8778d48ef490cf55f96"/>
    <s v="v2_070102V01F01"/>
  </r>
  <r>
    <s v="คค 0703.20-66-0011"/>
    <s v="ซ่อมสร้างถนนลาดยางแอสฟัลติกคอนกรีต สาย นม.4047 แยกทางหลวงหมายเลข 2073  – บ้านลำทะเมนชัย ตำบลขุย อำเภอลำทะเมนชัย จังหวัดนครราชสีมา    ระยะทาง 1.500 กิโลเมตร  "/>
    <s v="ซ่อมสร้างถนนลาดยางแอสฟัลติกคอนกรีต สาย นม.4047 แยกทางหลวงหมายเลข 2073  – บ้านลำทะเมนชัย ตำบลขุย อำเภอลำทะเมนชัย จังหวัดนครราชสีมา    ระยะทาง 1.500 กิโลเมตร  "/>
    <s v="ด้านการสร้างความสามารถในการแข่งขัน"/>
    <x v="12"/>
    <s v="ตุลาคม 2565"/>
    <s v="กันยายน 2566"/>
    <s v="แขวงทางหลวงชนบทนครราชสีมา"/>
    <s v="กรมทางหลวงชนบท"/>
    <x v="19"/>
    <s v="กระทรวงคมนาคม"/>
    <s v="โครงการปกติ 2566"/>
    <x v="0"/>
    <x v="0"/>
    <x v="0"/>
    <m/>
    <s v="https://emenscr.nesdc.go.th/viewer/view.html?id=63e5cab5728aa67344ffdba2"/>
    <s v="v2_070102V01F01"/>
  </r>
  <r>
    <s v="คค 0703.20-66-0012"/>
    <s v="ซ่อมสร้างถนนลาดยางแอสฟัลติกคอนกรีต สาย นม.4006 แยกทางหลวงหมายเลข 2226 – บ้านทับสวาย ตำบลห้วยแถลง อำเภอห้วยแถลง จังหวัดนครราชสีมา   ระยะทาง 1.500 กิโลเมตร  "/>
    <s v="ซ่อมสร้างถนนลาดยางแอสฟัลติกคอนกรีต สาย นม.4006 แยกทางหลวงหมายเลข 2226 – บ้านทับสวาย ตำบลห้วยแถลง อำเภอห้วยแถลง จังหวัดนครราชสีมา   ระยะทาง 1.500 กิโลเมตร  "/>
    <s v="ด้านการสร้างความสามารถในการแข่งขัน"/>
    <x v="12"/>
    <s v="ตุลาคม 2565"/>
    <s v="กันยายน 2566"/>
    <s v="แขวงทางหลวงชนบทนครราชสีมา"/>
    <s v="กรมทางหลวงชนบท"/>
    <x v="19"/>
    <s v="กระทรวงคมนาคม"/>
    <s v="โครงการปกติ 2566"/>
    <x v="0"/>
    <x v="0"/>
    <x v="0"/>
    <m/>
    <s v="https://emenscr.nesdc.go.th/viewer/view.html?id=63e5cc698d48ef490cf55fb2"/>
    <s v="v2_070102V01F01"/>
  </r>
  <r>
    <s v="รง 0405-66-0006"/>
    <s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 "/>
    <s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 "/>
    <s v="ด้านการสร้างความสามารถในการแข่งขัน"/>
    <x v="12"/>
    <s v="ตุลาคม 2565"/>
    <s v="กันยายน 2566"/>
    <s v="กองพัฒนาศักยภาพแรงงานและผู้ประกอบกิจการ"/>
    <s v="กรมพัฒนาฝีมือแรงงาน"/>
    <x v="24"/>
    <s v="กระทรวงแรงงาน"/>
    <s v="โครงการปกติ 2566"/>
    <x v="3"/>
    <x v="4"/>
    <x v="0"/>
    <m/>
    <s v="https://emenscr.nesdc.go.th/viewer/view.html?id=63e7be92b321824906b75c64"/>
    <s v="v2_070102V02F03"/>
  </r>
  <r>
    <s v="พณ 0907-66-0003"/>
    <s v="โครงการส่งเสริมการพัฒนาบริการและขยายเครือข่ายของผู้ให้บริการโลจิสติกส์"/>
    <s v="โครงการส่งเสริมการพัฒนาบริการและขยายเครือข่ายของผู้ให้บริการโลจิสติกส์"/>
    <s v="ด้านการสร้างความสามารถในการแข่งขัน"/>
    <x v="12"/>
    <s v="ตุลาคม 2565"/>
    <s v="กันยายน 2566"/>
    <s v="สำนักพัฒนาและส่งเสริมธุรกิจบริการ"/>
    <s v="กรมส่งเสริมการค้าระหว่างประเทศ"/>
    <x v="16"/>
    <s v="กระทรวงพาณิชย์"/>
    <s v="โครงการปกติ 2566"/>
    <x v="3"/>
    <x v="4"/>
    <x v="0"/>
    <m/>
    <s v="https://emenscr.nesdc.go.th/viewer/view.html?id=63e9a3e68d48ef490cf561fb"/>
    <s v="v2_070102V02F01"/>
  </r>
  <r>
    <s v="คค 06026-66-0002"/>
    <s v="ยกระดับมาตรฐานและเพิ่มประสิทธิภาพ ทางหลวงหมายเลข 1110 ตอนควบคุม 0100 ตอน ประดาง – วังเจ้า ตำบลเชียงทอง อำเภอวังเจ้า จังหวัดตาก (ภายใต้โครงการส่งเสริมคุณภาพชีวิต เพื่อแก้ไขปัญหาความยากจน)"/>
    <s v="ยกระดับมาตรฐานและเพิ่มประสิทธิภาพ ทางหลวงหมายเลข 1110 ตอนควบคุม 0100 ตอน ประดาง – วังเจ้า ตำบลเชียงทอง อำเภอวังเจ้า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1"/>
    <s v="กรมทางหลวง"/>
    <x v="23"/>
    <s v="กระทรวงคมนาคม"/>
    <s v="โครงการปกติ 2566"/>
    <x v="0"/>
    <x v="0"/>
    <x v="0"/>
    <m/>
    <s v="https://emenscr.nesdc.go.th/viewer/view.html?id=63e9cd84728aa67344ffdc62"/>
    <s v="v2_070102V01F01"/>
  </r>
  <r>
    <s v="คค 06026-66-0003"/>
    <s v="ยกระดับมาตรฐานและเพิ่มประสิทธิภาพ ทางหลวงหมายเลข 1132 ตอนควบคุม 0101 ตอน วังประจบ – ลานทอง ตำบลวังประจบ อำเภอเมืองตาก จังหวัดตาก (ภายใต้โครงการส่งเสริมคุณภาพชีวิต เพื่อแก้ไขปัญหาความยากจน)"/>
    <s v="ยกระดับมาตรฐานและเพิ่มประสิทธิภาพ ทางหลวงหมายเลข 1132 ตอนควบคุม 0101 ตอน วังประจบ – ลานทอง ตำบลวังประจบ อำเภอเมืองตาก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1"/>
    <s v="กรมทางหลวง"/>
    <x v="23"/>
    <s v="กระทรวงคมนาคม"/>
    <s v="โครงการปกติ 2566"/>
    <x v="0"/>
    <x v="0"/>
    <x v="0"/>
    <m/>
    <s v="https://emenscr.nesdc.go.th/viewer/view.html?id=63e9d807ecd30773351f732b"/>
    <s v="v2_070102V01F01"/>
  </r>
  <r>
    <s v="คค 06026-66-0004"/>
    <s v="งานติดตั้งไฟฟ้าแสงสว่าง ทางหลวงหมายเลข 12 ตอนควบคุม 0201 ตอน แม่ละเมา – ตาก ตำบลหนองบัวใต้,ตำบลแม่ท้อ อำเภอเมืองตาก จังหวัดตาก (ภายใต้โครงการส่งเสริมคุณภาพชีวิต เพื่อแก้ไขปัญหาความยากจน)"/>
    <s v="งานติดตั้งไฟฟ้าแสงสว่าง ทางหลวงหมายเลข 12 ตอนควบคุม 0201 ตอน แม่ละเมา – ตาก ตำบลหนองบัวใต้,ตำบลแม่ท้อ อำเภอเมืองตาก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1"/>
    <s v="กรมทางหลวง"/>
    <x v="23"/>
    <s v="กระทรวงคมนาคม"/>
    <s v="โครงการปกติ 2566"/>
    <x v="0"/>
    <x v="0"/>
    <x v="0"/>
    <m/>
    <s v="https://emenscr.nesdc.go.th/viewer/view.html?id=63e9ddf3b4e8c549053a60a9"/>
    <s v="v2_070102V01F01"/>
  </r>
  <r>
    <s v="คค 06026-66-0005"/>
    <s v="งานติดตั้งไฟฟ้าแสงสว่าง ทางหลวงหมายเลข 12 ตอนควบคุม 0202  ตอน ตาก – หนองเสือ ตำบลน้ำรึม,ตำบลวังประจบ อำเภอเมืองตาก จังหวัดตาก (ภายใต้โครงการส่งเสริมคุณภาพชีวิต เพื่อแก้ไขปัญหาความยากจน)"/>
    <s v="งานติดตั้งไฟฟ้าแสงสว่าง ทางหลวงหมายเลข 12 ตอนควบคุม 0202  ตอน ตาก – หนองเสือ ตำบลน้ำรึม,ตำบลวังประจบ อำเภอเมืองตาก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1"/>
    <s v="กรมทางหลวง"/>
    <x v="23"/>
    <s v="กระทรวงคมนาคม"/>
    <s v="โครงการปกติ 2566"/>
    <x v="0"/>
    <x v="0"/>
    <x v="0"/>
    <m/>
    <s v="https://emenscr.nesdc.go.th/viewer/view.html?id=63e9e0b5b321824906b75e39"/>
    <s v="v2_070102V01F01"/>
  </r>
  <r>
    <s v="คค 06026-66-0006"/>
    <s v="งานติดตั้งไฟฟ้าแสงสว่าง ทางหลวงหมายเลข 1107 ตอนควบคุม 0102  ตอน หนองบัวเหนือ – ท่าปุย ตำบลย่านรี อำเภอสามเงา จังหวัดตาก (ภายใต้โครงการส่งเสริมคุณภาพชีวิต เพื่อแก้ไขปัญหาความยากจน)"/>
    <s v="งานติดตั้งไฟฟ้าแสงสว่าง ทางหลวงหมายเลข 1107 ตอนควบคุม 0102  ตอน หนองบัวเหนือ – ท่าปุย ตำบลย่านรี อำเภอสามเงา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1"/>
    <s v="กรมทางหลวง"/>
    <x v="23"/>
    <s v="กระทรวงคมนาคม"/>
    <s v="โครงการปกติ 2566"/>
    <x v="0"/>
    <x v="0"/>
    <x v="0"/>
    <m/>
    <s v="https://emenscr.nesdc.go.th/viewer/view.html?id=63e9e2f7fceadd7336a59c36"/>
    <s v="v2_070102V01F01"/>
  </r>
  <r>
    <s v="คค 06026-66-0008"/>
    <s v="ยกระดับความปลอดภัยจุดกลับรถในระดับเดียวกัน ทางหลวงหมายเลข 1 ตอนควบคุม 1002 ตอน ตาก – วังม่วง ตำบลไม้งาม อำเภอเมืองตาก จังหวัดตาก (ภายใต้โครงการส่งเสริมคุณภาพชีวิต เพื่อแก้ไขปัญหาความยากจน)"/>
    <s v="ยกระดับความปลอดภัยจุดกลับรถในระดับเดียวกัน ทางหลวงหมายเลข 1 ตอนควบคุม 1002 ตอน ตาก – วังม่วง ตำบลไม้งาม อำเภอเมืองตาก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1"/>
    <s v="กรมทางหลวง"/>
    <x v="23"/>
    <s v="กระทรวงคมนาคม"/>
    <s v="โครงการปกติ 2566"/>
    <x v="0"/>
    <x v="0"/>
    <x v="0"/>
    <m/>
    <s v="https://emenscr.nesdc.go.th/viewer/view.html?id=63e9e86cb321824906b75e93"/>
    <s v="v2_070102V01F01"/>
  </r>
  <r>
    <s v="คค 06026-66-0007"/>
    <s v="ยกระดับความปลอดภัยจุดกลับรถในระดับเดียวกัน ทางหลวงหมายเลข 1 ตอนควบคุม 1003 ตอน วังม่วง – แม่เชียงรายบน ตำบลตากออก อำเภอบ้านตาก จังหวัดตาก (ภายใต้โครงการส่งเสริมคุณภาพชีวิต เพื่อแก้ไขปัญหาความยากจน)"/>
    <s v="ยกระดับความปลอดภัยจุดกลับรถในระดับเดียวกัน ทางหลวงหมายเลข 1 ตอนควบคุม 1003 ตอน วังม่วง – แม่เชียงรายบน ตำบลตากออก อำเภอบ้านตาก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1"/>
    <s v="กรมทางหลวง"/>
    <x v="23"/>
    <s v="กระทรวงคมนาคม"/>
    <s v="โครงการปกติ 2566"/>
    <x v="0"/>
    <x v="0"/>
    <x v="0"/>
    <m/>
    <s v="https://emenscr.nesdc.go.th/viewer/view.html?id=63e9e635b4e8c549053a60f8"/>
    <s v="v2_070102V01F01"/>
  </r>
  <r>
    <s v="คค 06026-66-0009"/>
    <s v="งานปรับปรุงผิวจราจร ทางหลวงหมายเลข 12 ตอนควบคุม 0201 ตอน แม่ละเมา – ตาก  ระหว่าง กม.49+256 - กม.57+640 (เป็นช่วงๆ) ตำบลด่านแม่ละเมา อำเภอแม่สอด จังหวัดตาก  พื้นที่ผิวจราจรไม่น้อยกว่า 40,550 ตารางเมตร 1 สายทาง"/>
    <s v="งานปรับปรุงผิวจราจร ทางหลวงหมายเลข 12 ตอนควบคุม 0201 ตอน แม่ละเมา – ตาก  ระหว่าง กม.49+256 - กม.57+640 (เป็นช่วงๆ) ตำบลด่านแม่ละเมา อำเภอแม่สอด จังหวัดตาก  พื้นที่ผิวจราจรไม่น้อยกว่า 40,550 ตารางเมตร 1 สายทาง"/>
    <s v="ด้านการสร้างความสามารถในการแข่งขัน"/>
    <x v="12"/>
    <s v="ตุลาคม 2565"/>
    <s v="กันยายน 2566"/>
    <s v="แขวงทางหลวงตากที่ 1"/>
    <s v="กรมทางหลวง"/>
    <x v="23"/>
    <s v="กระทรวงคมนาคม"/>
    <s v="โครงการปกติ 2566"/>
    <x v="0"/>
    <x v="0"/>
    <x v="0"/>
    <m/>
    <s v="https://emenscr.nesdc.go.th/viewer/view.html?id=63e9f67b8d48ef490cf56468"/>
    <s v="v2_070102V01F01"/>
  </r>
  <r>
    <s v="คค 0703.4-66-0006"/>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3010 แยกทางหลวงหมายเลข 112 - บ้านสระแก้ว ตำบลสระแก้ว อำเภอเมือง จังหวัดกำแพงเพชร)"/>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3010 แยกทางหลวงหมายเลข 112 - บ้านสระแก้ว ตำบลสระแก้ว อำเภอเมือง จังหวัดกำแพงเพชร)"/>
    <s v="ด้านการสร้างความสามารถในการแข่งขัน"/>
    <x v="12"/>
    <s v="ตุลาคม 2565"/>
    <s v="กันยายน 2566"/>
    <s v="แขวงทางหลวงชนบทกำแพงเพชร"/>
    <s v="กรมทางหลวงชนบท"/>
    <x v="19"/>
    <s v="กระทรวงคมนาคม"/>
    <s v="โครงการปกติ 2566"/>
    <x v="0"/>
    <x v="0"/>
    <x v="0"/>
    <m/>
    <s v="https://emenscr.nesdc.go.th/viewer/view.html?id=63e06ad66d1ffe1aa8539cf1"/>
    <s v="v2_070102V01F01"/>
  </r>
  <r>
    <s v="คค 0703.4-66-0007"/>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58 แยกทางหลวงหมายเลข 1065 - บ้านวังแม่พาย ตำบลเขาคีริส อำเภอพรานกระต่าย จังหวัดกำแพงเพชร)"/>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58 แยกทางหลวงหมายเลข 1065 - บ้านวังแม่พาย ตำบลเขาคีริส อำเภอพรานกระต่าย จังหวัดกำแพงเพชร)"/>
    <s v="ด้านการสร้างความสามารถในการแข่งขัน"/>
    <x v="12"/>
    <s v="ตุลาคม 2565"/>
    <s v="กันยายน 2566"/>
    <s v="แขวงทางหลวงชนบทกำแพงเพชร"/>
    <s v="กรมทางหลวงชนบท"/>
    <x v="19"/>
    <s v="กระทรวงคมนาคม"/>
    <s v="โครงการปกติ 2566"/>
    <x v="0"/>
    <x v="0"/>
    <x v="0"/>
    <m/>
    <s v="https://emenscr.nesdc.go.th/viewer/view.html?id=63e06c9b2b6d9141b15c9619"/>
    <s v="v2_070102V01F01"/>
  </r>
  <r>
    <s v="คค 0703.4-66-0008"/>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39 แยกทางหลวงหมายเลข 1242 - บ้านทรัพย์มะนาว ตำบลวังไทร อำเภอคลองขลุง จังหวัดกำแพงเพชร)"/>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39 แยกทางหลวงหมายเลข 1242 - บ้านทรัพย์มะนาว ตำบลวังไทร อำเภอคลองขลุง จังหวัดกำแพงเพชร)"/>
    <s v="ด้านการสร้างความสามารถในการแข่งขัน"/>
    <x v="12"/>
    <s v="ตุลาคม 2565"/>
    <s v="กันยายน 2566"/>
    <s v="แขวงทางหลวงชนบทกำแพงเพชร"/>
    <s v="กรมทางหลวงชนบท"/>
    <x v="19"/>
    <s v="กระทรวงคมนาคม"/>
    <s v="โครงการปกติ 2566"/>
    <x v="0"/>
    <x v="0"/>
    <x v="0"/>
    <m/>
    <s v="https://emenscr.nesdc.go.th/viewer/view.html?id=63e06e286d1ffe1aa8539d07"/>
    <s v="v2_070102V01F01"/>
  </r>
  <r>
    <s v="คค 0320-66-0006"/>
    <s v="ค่าจ้างเหมาขุดลอกและบำรุงรักษาร่องน้ำชายฝั่งทะเลที่ร่องน้ำสงขลา (ร่องนอก) อ.เมืองสงขลา จ.สงขลา เนื้อดินประมาณ 1,000,000 ลบ.ม."/>
    <s v="ค่าจ้างเหมาขุดลอกและบำรุงรักษาร่องน้ำชายฝั่งทะเลที่ร่องน้ำสงขลา (ร่องนอก) อ.เมืองสงขลา จ.สงขลา เนื้อดินประมาณ 1,000,000 ลบ.ม."/>
    <s v="ด้านการสร้างความสามารถในการแข่งขัน"/>
    <x v="12"/>
    <s v="ตุลาคม 2565"/>
    <s v="กันยายน 2566"/>
    <s v="สำนักพัฒนาและบำรุงรักษาทางน้ำ"/>
    <s v="กรมเจ้าท่า"/>
    <x v="8"/>
    <s v="กระทรวงคมนาคม"/>
    <s v="โครงการปกติ 2566"/>
    <x v="0"/>
    <x v="0"/>
    <x v="0"/>
    <m/>
    <s v="https://emenscr.nesdc.go.th/viewer/view.html?id=63e31c2c9c2ec541aa2e96ff"/>
    <s v="v2_070102V01F01"/>
  </r>
  <r>
    <s v="คค 0703.20-66-0006"/>
    <s v="อำนวยความปลอดภัยทางถนน (ติดตั้งไฟฟ้าส่องสว่างและป้ายจราจร) สาย นม.3064  แยกทล.304 - บ้านหนองปรู ตำบลหนองจะบก อำเภอเมืองนครราชสีมา  จังหวัดนครราชสีมา"/>
    <s v="อำนวยความปลอดภัยทางถนน (ติดตั้งไฟฟ้าส่องสว่างและป้ายจราจร) สาย นม.3064  แยกทล.304 - บ้านหนองปรู ตำบลหนองจะบก อำเภอเมืองนครราชสีมา  จังหวัดนครราชสีมา"/>
    <s v="ด้านการสร้างความสามารถในการแข่งขัน"/>
    <x v="12"/>
    <s v="ตุลาคม 2565"/>
    <s v="กันยายน 2566"/>
    <s v="แขวงทางหลวงชนบทนครราชสีมา"/>
    <s v="กรมทางหลวงชนบท"/>
    <x v="19"/>
    <s v="กระทรวงคมนาคม"/>
    <s v="โครงการปกติ 2566"/>
    <x v="0"/>
    <x v="0"/>
    <x v="0"/>
    <m/>
    <s v="https://emenscr.nesdc.go.th/viewer/view.html?id=63e35a6aecd30773351f7169"/>
    <s v="v2_070102V01F01"/>
  </r>
  <r>
    <s v="คค 0703.20-66-0007"/>
    <s v="ซ่อมสร้างถนนลาดยางแอสฟัลติกคอนกรีต สาย นม.1049 แยกทางหลวงหมายเลข 2  –  บ้านโคกสูง ตำบลโคกสูง อำเภอเมืองนครราชสีมา จังหวัดนครราชสีมา  ระยะทาง 1.500 กิโลเมตร"/>
    <s v="ซ่อมสร้างถนนลาดยางแอสฟัลติกคอนกรีต สาย นม.1049 แยกทางหลวงหมายเลข 2  –  บ้านโคกสูง ตำบลโคกสูง อำเภอเมืองนครราชสีมา จังหวัดนครราชสีมา  ระยะทาง 1.500 กิโลเมตร"/>
    <s v="ด้านการสร้างความสามารถในการแข่งขัน"/>
    <x v="12"/>
    <s v="ตุลาคม 2565"/>
    <s v="กันยายน 2566"/>
    <s v="แขวงทางหลวงชนบทนครราชสีมา"/>
    <s v="กรมทางหลวงชนบท"/>
    <x v="19"/>
    <s v="กระทรวงคมนาคม"/>
    <s v="โครงการปกติ 2566"/>
    <x v="0"/>
    <x v="0"/>
    <x v="0"/>
    <m/>
    <s v="https://emenscr.nesdc.go.th/viewer/view.html?id=63e35e07b4e8c549053a5871"/>
    <s v="v2_070102V01F01"/>
  </r>
  <r>
    <s v="คค 06024-66-0001"/>
    <s v="โครงการปรับปรุงโครงสร้างพื้นฐานแหล่งท่องเที่ยว และสิ่งอำนวยความสะดวกเพื่อรองรับการท่องเที่ยว "/>
    <s v="โครงการปรับปรุงโครงสร้างพื้นฐานแหล่งท่องเที่ยว และสิ่งอำนวยความสะดวกเพื่อรองรับการท่องเที่ยว "/>
    <s v="ด้านการสร้างความสามารถในการแข่งขัน"/>
    <x v="12"/>
    <s v="มกราคม 2566"/>
    <s v="พฤษภาคม 2566"/>
    <s v="แขวงทางหลวงบึงกาฬ"/>
    <s v="กรมทางหลวง"/>
    <x v="23"/>
    <s v="กระทรวงคมนาคม"/>
    <s v="โครงการปกติ 2566"/>
    <x v="0"/>
    <x v="0"/>
    <x v="0"/>
    <m/>
    <s v="https://emenscr.nesdc.go.th/viewer/view.html?id=63e468eca4d6264912788d15"/>
    <s v="v2_070102V01F01"/>
  </r>
  <r>
    <s v="คค 0703.4-66-0005"/>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9 แยกทางหลวงหมายเลข 1084 - บ้านบ่อทอง ตำบลวังยาง อำเภอคลองขลุง จังหวัดกำแพงเพชร)"/>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9 แยกทางหลวงหมายเลข 1084 - บ้านบ่อทอง ตำบลวังยาง อำเภอคลองขลุง จังหวัดกำแพงเพชร)"/>
    <s v="ด้านการสร้างความสามารถในการแข่งขัน"/>
    <x v="12"/>
    <s v="ตุลาคม 2565"/>
    <s v="กันยายน 2566"/>
    <s v="แขวงทางหลวงชนบทกำแพงเพชร"/>
    <s v="กรมทางหลวงชนบท"/>
    <x v="19"/>
    <s v="กระทรวงคมนาคม"/>
    <s v="โครงการปกติ 2566"/>
    <x v="0"/>
    <x v="0"/>
    <x v="0"/>
    <m/>
    <s v="https://emenscr.nesdc.go.th/viewer/view.html?id=63e0691bfa97461a95240433"/>
    <s v="v2_070102V01F01"/>
  </r>
  <r>
    <s v="คค 0703.4-66-0004"/>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2 แยกทางหลวงหมายเลข 1084 - บ้านคลองเจริญ ตำบลพานทอง อำเภอไทรงาม จังหวัดกำแพงเพชร) "/>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2 แยกทางหลวงหมายเลข 1084 - บ้านคลองเจริญ ตำบลพานทอง อำเภอไทรงาม จังหวัดกำแพงเพชร) "/>
    <s v="ด้านการสร้างความสามารถในการแข่งขัน"/>
    <x v="12"/>
    <s v="ตุลาคม 2565"/>
    <s v="กันยายน 2566"/>
    <s v="แขวงทางหลวงชนบทกำแพงเพชร"/>
    <s v="กรมทางหลวงชนบท"/>
    <x v="19"/>
    <s v="กระทรวงคมนาคม"/>
    <s v="โครงการปกติ 2566"/>
    <x v="0"/>
    <x v="0"/>
    <x v="0"/>
    <m/>
    <s v="https://emenscr.nesdc.go.th/viewer/view.html?id=63e06705fa97461a9524042e"/>
    <s v="v2_070102V01F01"/>
  </r>
  <r>
    <s v="คค 06027-66-0003"/>
    <s v="ติดตั้งไฟฟ้าแสงสว่าง ทางหลวงหมายเลข 12 ตอนควบคุม 0100 ตอน กลางสะพานมิตรภาพที่แม่สอด-แม่ละเมา ระหว่าง กม.18+145–กม.21+478 (เป็นช่วงๆ) อำเภอแม่สอด จังหวัดตาก (ภายใต้โครงการส่งเสริมคุณภาพชีวิต เพื่อแก้ไขปัญหาความยากจน)"/>
    <s v="ติดตั้งไฟฟ้าแสงสว่าง ทางหลวงหมายเลข 12 ตอนควบคุม 0100 ตอน กลางสะพานมิตรภาพที่แม่สอด-แม่ละเมา ระหว่าง กม.18+145–กม.21+478 (เป็นช่วงๆ) อำเภอแม่สอด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2 (แม่สอด)"/>
    <s v="กรมทางหลวง"/>
    <x v="23"/>
    <s v="กระทรวงคมนาคม"/>
    <s v="โครงการปกติ 2566"/>
    <x v="0"/>
    <x v="0"/>
    <x v="0"/>
    <m/>
    <s v="https://emenscr.nesdc.go.th/viewer/view.html?id=63ea09c9728aa67344ffdcc6"/>
    <s v="v2_070102V01F01"/>
  </r>
  <r>
    <s v="คค 06027-66-0002"/>
    <s v="ติดตั้งไฟฟ้าแสงสว่าง ทางหลวงหมายเลข 1090 ตอนควบคุม 0101 ตอนแม่สอด – ห้วยน้ำริน ระหว่าง กม.39+245-กม.50+325 (เป็นช่วงๆ) อำเภอพบพระ จังหวัดตาก (ภายใต้โครงการส่งเสริมคุณภาพชีวิต เพื่อแก้ไขปัญหาความยากจน)"/>
    <s v="ติดตั้งไฟฟ้าแสงสว่าง ทางหลวงหมายเลข 1090 ตอนควบคุม 0101 ตอนแม่สอด – ห้วยน้ำริน ระหว่าง กม.39+245-กม.50+325 (เป็นช่วงๆ) อำเภอพบพระ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2 (แม่สอด)"/>
    <s v="กรมทางหลวง"/>
    <x v="23"/>
    <s v="กระทรวงคมนาคม"/>
    <s v="โครงการปกติ 2566"/>
    <x v="0"/>
    <x v="0"/>
    <x v="0"/>
    <m/>
    <s v="https://emenscr.nesdc.go.th/viewer/view.html?id=63ea0319b321824906b75f6e"/>
    <s v="v2_070102V01F01"/>
  </r>
  <r>
    <s v="คค 06027-66-0004"/>
    <s v="ติดตั้งไฟฟ้าแสงสว่าง ทางหลวงหมายเลข 1206 ตอนควบคุม 0100 ตอน ซอโอ-วะเล่ย์ ระหว่าง กม.24+567 - กม.26+117 (เป็นช่วงๆ) อำเภอพบพระ จังหวัดตาก (ภายใต้โครงการส่งเสริมคุณภาพชีวิต เพื่อแก้ไขปัญหาความยากจน)"/>
    <s v="ติดตั้งไฟฟ้าแสงสว่าง ทางหลวงหมายเลข 1206 ตอนควบคุม 0100 ตอน ซอโอ-วะเล่ย์ ระหว่าง กม.24+567 - กม.26+117 (เป็นช่วงๆ) อำเภอพบพระ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2 (แม่สอด)"/>
    <s v="กรมทางหลวง"/>
    <x v="23"/>
    <s v="กระทรวงคมนาคม"/>
    <s v="โครงการปกติ 2566"/>
    <x v="0"/>
    <x v="0"/>
    <x v="0"/>
    <m/>
    <s v="https://emenscr.nesdc.go.th/viewer/view.html?id=63eaf6204f4b54733c3fa87a"/>
    <s v="v2_070102V01F01"/>
  </r>
  <r>
    <s v="คค 06027-66-0006"/>
    <s v="ก่อสร้างท่อเหลี่ยมคอนกรีตเสริมเหล็ก (BOX CULVERT) ทางหลวงหมายเลข 105 ตอนควบคุม 0102 ตอน ห้วยบง - แม่สลิดหลวง ที่ กม.29+300 อำเภอแม่ระมาด จังหวัดตาก (ภายใต้โครงการส่งเสริมคุณภาพชีวิต เพื่อแก้ไขปัญหาความยากจน)"/>
    <s v="ก่อสร้างท่อเหลี่ยมคอนกรีตเสริมเหล็ก (BOX CULVERT) ทางหลวงหมายเลข 105 ตอนควบคุม 0102 ตอน ห้วยบง - แม่สลิดหลวง ที่ กม.29+300 อำเภอแม่ระมาด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2 (แม่สอด)"/>
    <s v="กรมทางหลวง"/>
    <x v="23"/>
    <s v="กระทรวงคมนาคม"/>
    <s v="โครงการปกติ 2566"/>
    <x v="0"/>
    <x v="0"/>
    <x v="0"/>
    <m/>
    <s v="https://emenscr.nesdc.go.th/viewer/view.html?id=63eb0c6fa4d6264912789707"/>
    <s v="v2_070102V01F01"/>
  </r>
  <r>
    <s v="คค 0703.62-66-0002"/>
    <s v="ปรับปรุงถนนลาดยาง สก.3081 แยกทางหลวงหมายเลข 348 – อ่างเก็บน้ำห้วยยาง อำเภอตาพระยา จังหวัดสระแก้ว ระยะทาง 12.450 กิโลเมตร"/>
    <s v="ปรับปรุงถนนลาดยาง สก.3081 แยกทางหลวงหมายเลข 348 – อ่างเก็บน้ำห้วยยาง อำเภอตาพระยา จังหวัดสระแก้ว ระยะทาง 12.450 กิโลเมตร"/>
    <s v="ด้านการสร้างความสามารถในการแข่งขัน"/>
    <x v="12"/>
    <s v="ตุลาคม 2565"/>
    <s v="กันยายน 2566"/>
    <s v="แขวงทางหลวงชนบทสระแก้ว"/>
    <s v="กรมทางหลวงชนบท"/>
    <x v="19"/>
    <s v="กระทรวงคมนาคม"/>
    <s v="โครงการปกติ 2566"/>
    <x v="0"/>
    <x v="0"/>
    <x v="0"/>
    <m/>
    <s v="https://emenscr.nesdc.go.th/viewer/view.html?id=63eb3c53b321824906b7629c"/>
    <s v="v2_070102V01F01"/>
  </r>
  <r>
    <s v="คค 06027-66-0005"/>
    <s v="ติดตั้งไฟฟ้าแสงสว่าง ทางหลวงหมายเลข 105 ตอนควบคุม 0102 ตอน ห้วยบง-แม่สลิดหลวง ระหว่าง กม.88+365 – กม.93+595 (เป็นช่วงๆ) อำเภอท่าสองยาง จังหวัดตาก (ภายใต้โครงการส่งเสริมคุณภาพชีวิต เพื่อแก้ไขปัญหาความยากจน)"/>
    <s v="ติดตั้งไฟฟ้าแสงสว่าง ทางหลวงหมายเลข 105 ตอนควบคุม 0102 ตอน ห้วยบง-แม่สลิดหลวง ระหว่าง กม.88+365 – กม.93+595 (เป็นช่วงๆ) อำเภอท่าสองยาง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2 (แม่สอด)"/>
    <s v="กรมทางหลวง"/>
    <x v="23"/>
    <s v="กระทรวงคมนาคม"/>
    <s v="โครงการปกติ 2566"/>
    <x v="0"/>
    <x v="0"/>
    <x v="0"/>
    <m/>
    <s v="https://emenscr.nesdc.go.th/viewer/view.html?id=63eb00a4b4e8c549053a6318"/>
    <s v="v2_070102V01F01"/>
  </r>
  <r>
    <s v="คค 06027-66-0007"/>
    <s v="ซ่อมทางผิวแอสฟัลต์ ทางหลวงหมายเลข 1288 ตอนควบคุม 0100 ตอนหนองหลวง–เปิ่งเคลิ่ง ระหว่าง กม.49+000-กม.53+200 อำเภออุ้มผาง จังหวัดตาก (ภายใต้โครงการส่งเสริมคุณภาพชีวิต เพื่อแก้ไขปัญหาความยากจน)"/>
    <s v="ซ่อมทางผิวแอสฟัลต์ ทางหลวงหมายเลข 1288 ตอนควบคุม 0100 ตอนหนองหลวง–เปิ่งเคลิ่ง ระหว่าง กม.49+000-กม.53+200 อำเภออุ้มผาง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2 (แม่สอด)"/>
    <s v="กรมทางหลวง"/>
    <x v="23"/>
    <s v="กระทรวงคมนาคม"/>
    <s v="โครงการปกติ 2566"/>
    <x v="0"/>
    <x v="0"/>
    <x v="0"/>
    <m/>
    <s v="https://emenscr.nesdc.go.th/viewer/view.html?id=63eb11dd4f4b54733c3fa8aa"/>
    <s v="v2_070102V01F01"/>
  </r>
  <r>
    <s v="คค 0703.62-66-0003"/>
    <s v="ย่านชุมชนวังน้ำเย็นปลอดภัย เพื่อลดอุบัติเหตุทางถนน อำเภอวังน้ำเย็น จังหวัดสระแก้ว "/>
    <s v="ย่านชุมชนวังน้ำเย็นปลอดภัย เพื่อลดอุบัติเหตุทางถนน อำเภอวังน้ำเย็น จังหวัดสระแก้ว "/>
    <s v="ด้านการสร้างความสามารถในการแข่งขัน"/>
    <x v="12"/>
    <s v="ตุลาคม 2565"/>
    <s v="กันยายน 2566"/>
    <s v="แขวงทางหลวงชนบทสระแก้ว"/>
    <s v="กรมทางหลวงชนบท"/>
    <x v="19"/>
    <s v="กระทรวงคมนาคม"/>
    <s v="โครงการปกติ 2566"/>
    <x v="0"/>
    <x v="0"/>
    <x v="0"/>
    <m/>
    <s v="https://emenscr.nesdc.go.th/viewer/view.html?id=63eb41b6fceadd7336a59d16"/>
    <s v="v2_070102V01F01"/>
  </r>
  <r>
    <s v="คค 0703.29-66-0005"/>
    <s v="โครงการปรับปรุงและพัฒนาโครงสร้างพื้นฐานและพัฒนาระบบโลจิสติกส์ เพื่อสนับสนุนการค้า การลงทุนและการท่องเที่ยว กิจกรรมหลัก ปรับปรุงและพัฒนาโครงสร้างพื้นฐานและพัฒนาระบบโลจิสติกส์ เพื่อสนับสนุนการค้า การลงทุนและการท่องเที่ยว กิจกรรมย่อย ก่อสร้างถนนขยายไหล่ทาง สาย ปข.1042 แยกทางหลวงหมายเลข 4 - บ้านหินเทิน ตำบลบ่อนอก อำเภอเมือง จังหวัดประจวบคีรีขันธ์  กว้าง 7.00 เมตร หนา 0.05 เมตร ระยะทาง 2.100 กิโลเมตร "/>
    <s v="โครงการปรับปรุงและพัฒนาโครงสร้างพื้นฐานและพัฒนาระบบโลจิสติกส์ เพื่อสนับสนุนการค้า การลงทุนและการท่องเที่ยว กิจกรรมหลัก ปรับปรุงและพัฒนาโครงสร้างพื้นฐานและพัฒนาระบบโลจิสติกส์ เพื่อสนับสนุนการค้า การลงทุนและการท่องเที่ยว กิจกรรมย่อย ก่อสร้างถนนขยายไหล่ทาง สาย ปข.1042 แยกทางหลวงหมายเลข 4 - บ้านหินเทิน ตำบลบ่อนอก อำเภอเมือง จังหวัดประจวบคีรีขันธ์  กว้าง 7.00 เมตร หนา 0.05 เมตร ระยะทาง 2.100 กิโลเมตร "/>
    <s v="ด้านการสร้างความสามารถในการแข่งขัน"/>
    <x v="12"/>
    <s v="ธันวาคม 2565"/>
    <s v="กรกฎาคม 2566"/>
    <s v="แขวงทางหลวงชนบทประจวบคีรีขันธ์"/>
    <s v="กรมทางหลวงชนบท"/>
    <x v="19"/>
    <s v="กระทรวงคมนาคม"/>
    <s v="โครงการปกติ 2566"/>
    <x v="1"/>
    <x v="10"/>
    <x v="0"/>
    <m/>
    <s v="https://emenscr.nesdc.go.th/viewer/view.html?id=63eca6e4b4e8c549053a6ab0"/>
    <s v="v2_070102V03F03"/>
  </r>
  <r>
    <s v="คค 0703.26-66-0002"/>
    <s v="ปรับปรุงซ่อมแซมโครงข่ายถนนเพื่อการขนส่งเกษตรและยางพารา"/>
    <s v="ปรับปรุงซ่อมแซมโครงข่ายถนนเพื่อการขนส่งเกษตรและยางพารา"/>
    <s v="ด้านการสร้างความสามารถในการแข่งขัน"/>
    <x v="12"/>
    <s v="ตุลาคม 2565"/>
    <s v="กันยายน 2566"/>
    <s v="แขวงทางหลวงชนบทบึงกาฬ"/>
    <s v="กรมทางหลวงชนบท"/>
    <x v="19"/>
    <s v="กระทรวงคมนาคม"/>
    <s v="โครงการปกติ 2566"/>
    <x v="0"/>
    <x v="0"/>
    <x v="0"/>
    <m/>
    <s v="https://emenscr.nesdc.go.th/viewer/view.html?id=63ecb230b4e8c549053a6afd"/>
    <s v="v2_070102V01F01"/>
  </r>
  <r>
    <s v="คค 06035-66-0003"/>
    <s v="พัฒนาโครงข่ายคมนาคม ระบบโลจิสติกส์ และสิ่งอำนวยความสะดวกให้มีความพร้อม ก่อสร้างเพิ่มประสิทธิภาพทางหลวง โดยการเพิ่มมาตรฐานชั้นทางจากเดิมทาง 2 ช่องจราจร                      เป็นทาง 4 ช่องจราจร ทางหลวงหมายเลข 12 ตอนควบคุม 0603 ตอน น้ำดุก – ห้วยซำมะคาว ระหว่าง กม.366+425 – กม.368+650 ตำบลปากช่อง อำเภอหล่มสัก จังหวัดเพชรบูรณ์ ระยะทาง 2.225 กิโลเมตร 1 สายทาง"/>
    <s v="พัฒนาโครงข่ายคมนาคม ระบบโลจิสติกส์ และสิ่งอำนวยความสะดวกให้มีความพร้อม ก่อสร้างเพิ่มประสิทธิภาพทางหลวง โดยการเพิ่มมาตรฐานชั้นทางจากเดิมทาง 2 ช่องจราจร                      เป็นทาง 4 ช่องจราจร ทางหลวงหมายเลข 12 ตอนควบคุม 0603 ตอน น้ำดุก – ห้วยซำมะคาว ระหว่าง กม.366+425 – กม.368+650 ตำบลปากช่อง อำเภอหล่มสัก จังหวัดเพชรบูรณ์ ระยะทาง 2.225 กิโลเมตร 1 สายทาง"/>
    <s v="ด้านการสร้างความสามารถในการแข่งขัน"/>
    <x v="12"/>
    <s v="ธันวาคม 2565"/>
    <s v="มิถุนายน 2566"/>
    <s v="แขวงทางหลวงเพชรบูรณ์ที่ 1"/>
    <s v="กรมทางหลวง"/>
    <x v="23"/>
    <s v="กระทรวงคมนาคม"/>
    <s v="โครงการปกติ 2566"/>
    <x v="0"/>
    <x v="0"/>
    <x v="0"/>
    <m/>
    <s v="https://emenscr.nesdc.go.th/viewer/view.html?id=63ed97d28d48ef490cf56e68"/>
    <s v="v2_070102V01F01"/>
  </r>
  <r>
    <s v="คค 06138-66-0018"/>
    <s v="กิจกรรมก่อสร้างทางหลวงเชื่อมโยงระหว่างประเทศ ปี 2566"/>
    <s v="กิจกรรมก่อสร้างทางหลวงเชื่อมโยงระหว่างประเทศ ปี 2566"/>
    <s v="ด้านการสร้างความสามารถในการแข่งขัน"/>
    <x v="12"/>
    <s v="ตุลาคม 2565"/>
    <s v="กันยายน 2566"/>
    <s v="สำนักแผนงาน"/>
    <s v="กรมทางหลวง"/>
    <x v="23"/>
    <s v="กระทรวงคมนาคม"/>
    <s v="โครงการปกติ 2566"/>
    <x v="0"/>
    <x v="0"/>
    <x v="0"/>
    <m/>
    <s v="https://emenscr.nesdc.go.th/viewer/view.html?id=63edb6faecd30773351f7551"/>
    <s v="v2_070102V01F01"/>
  </r>
  <r>
    <s v="คค 0703.57-66-0001"/>
    <s v="โครงการยกระดับการคมนาคม - ขนส่งโลจิสติกส์ เชื่อมโยงพื้นที่เขตเศรษฐกิจพิเศษสงขลา และนิคมอุตสาหกรรมภาคใต้"/>
    <s v="โครงการยกระดับการคมนาคม - ขนส่งโลจิสติกส์ เชื่อมโยงพื้นที่เขตเศรษฐกิจพิเศษสงขลา และนิคมอุตสาหกรรมภาคใต้"/>
    <s v="ด้านการสร้างความสามารถในการแข่งขัน"/>
    <x v="12"/>
    <s v="ตุลาคม 2565"/>
    <s v="กันยายน 2566"/>
    <s v="แขวงทางหลวงชนบทสงขลา"/>
    <s v="กรมทางหลวงชนบท"/>
    <x v="19"/>
    <s v="กระทรวงคมนาคม"/>
    <s v="โครงการปกติ 2566"/>
    <x v="0"/>
    <x v="0"/>
    <x v="0"/>
    <m/>
    <s v="https://emenscr.nesdc.go.th/viewer/view.html?id=63edb299b321824906b76a6b"/>
    <s v="v2_070102V01F01"/>
  </r>
  <r>
    <s v="คค 0703.7-66-0007"/>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076 - บ้านไทรทอง ตำบลหนองไม้แก่น อำเภอแปลงยาว จังหวัดฉะเชิงเทรา เชื่อมต่อทางหลวงหมายเลข 331 ตำบลหนองเหียง อำเภอพนัสนิคม จังหวัดชลบุรี "/>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076 - บ้านไทรทอง ตำบลหนองไม้แก่น อำเภอแปลงยาว จังหวัดฉะเชิงเทรา เชื่อมต่อทางหลวงหมายเลข 331 ตำบลหนองเหียง อำเภอพนัสนิคม จังหวัดชลบุรี "/>
    <s v="ด้านการสร้างความสามารถในการแข่งขัน"/>
    <x v="12"/>
    <s v="มีนาคม 2566"/>
    <s v="กันยายน 2566"/>
    <s v="แขวงทางหลวงชนบทฉะเชิงเทรา"/>
    <s v="กรมทางหลวงชนบท"/>
    <x v="19"/>
    <s v="กระทรวงคมนาคม"/>
    <s v="โครงการปกติ 2566"/>
    <x v="0"/>
    <x v="0"/>
    <x v="0"/>
    <m/>
    <s v="https://emenscr.nesdc.go.th/viewer/view.html?id=63edb7004f4b54733c3faa19"/>
    <s v="v2_070102V01F01"/>
  </r>
  <r>
    <s v="คค 0703.29-66-0006"/>
    <s v="โครงการพัฒนาโครงสร้างพื้นฐานด้านการเกษตร กิจกรรมหลัก พัฒนาเส้นทางขนส่งสินค้าเกษตร กิจกรรมย่อย ก่อสร้างถนนขยายไหล่ทาง สาย ปข.1015 แยกทางหลวงหมายเลข 4 –  บ้านน้ำโจน ตำบลทรายทอง อำเภอบางสะพานน้อย จังหวัดประจวบคีรีขันธ์ กว้าง 7.00 เมตร หนา 0.05 เมตร ระยะทาง 2.500 กิโลเมตร"/>
    <s v="โครงการพัฒนาโครงสร้างพื้นฐานด้านการเกษตร กิจกรรมหลัก พัฒนาเส้นทางขนส่งสินค้าเกษตร กิจกรรมย่อย ก่อสร้างถนนขยายไหล่ทาง สาย ปข.1015 แยกทางหลวงหมายเลข 4 –  บ้านน้ำโจน ตำบลทรายทอง อำเภอบางสะพานน้อย จังหวัดประจวบคีรีขันธ์ กว้าง 7.00 เมตร หนา 0.05 เมตร ระยะทาง 2.500 กิโลเมตร"/>
    <s v="ด้านการสร้างความสามารถในการแข่งขัน"/>
    <x v="12"/>
    <s v="ธันวาคม 2565"/>
    <s v="มิถุนายน 2566"/>
    <s v="แขวงทางหลวงชนบทประจวบคีรีขันธ์"/>
    <s v="กรมทางหลวงชนบท"/>
    <x v="19"/>
    <s v="กระทรวงคมนาคม"/>
    <s v="โครงการปกติ 2566"/>
    <x v="0"/>
    <x v="0"/>
    <x v="0"/>
    <m/>
    <s v="https://emenscr.nesdc.go.th/viewer/view.html?id=63edb337728aa67344ffde7e"/>
    <s v="v2_070102V01F01"/>
  </r>
  <r>
    <s v="คค 0703.7-66-0009"/>
    <s v="โครงการพัฒนาและปรับปรุงเส้นทางคมนาคมเพื่อรองรับการขยายตัวด้านเศรษฐกิจและสังคม กิจกรรมปรับปรุงถนนลาดยางแอสฟัลต์คอนกรีต สายแยกทางหลวงหมายเลข 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s v="โครงการพัฒนาและปรับปรุงเส้นทางคมนาคมเพื่อรองรับการขยายตัวด้านเศรษฐกิจและสังคม กิจกรรมปรับปรุงถนนลาดยางแอสฟัลต์คอนกรีต สายแยกทางหลวงหมายเลข 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s v="ด้านการสร้างความสามารถในการแข่งขัน"/>
    <x v="12"/>
    <s v="กุมภาพันธ์ 2566"/>
    <s v="กันยายน 2566"/>
    <s v="แขวงทางหลวงชนบทฉะเชิงเทรา"/>
    <s v="กรมทางหลวงชนบท"/>
    <x v="19"/>
    <s v="กระทรวงคมนาคม"/>
    <s v="โครงการปกติ 2566"/>
    <x v="0"/>
    <x v="0"/>
    <x v="0"/>
    <m/>
    <s v="https://emenscr.nesdc.go.th/viewer/view.html?id=63edd60ab4e8c549053a6d63"/>
    <s v="v2_070102V01F01"/>
  </r>
  <r>
    <s v="คค 0703.7-66-0008"/>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31 เชื่อม ทางหลวงหมายเลข 3245 บ้านหนองปลาดุก ตำบลวังเย็น อำเภอแปลงยาว จังหวัดฉะเชิงเทรา"/>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31 เชื่อม ทางหลวงหมายเลข 3245 บ้านหนองปลาดุก ตำบลวังเย็น อำเภอแปลงยาว จังหวัดฉะเชิงเทรา"/>
    <s v="ด้านการสร้างความสามารถในการแข่งขัน"/>
    <x v="12"/>
    <s v="กุมภาพันธ์ 2566"/>
    <s v="กันยายน 2566"/>
    <s v="แขวงทางหลวงชนบทฉะเชิงเทรา"/>
    <s v="กรมทางหลวงชนบท"/>
    <x v="19"/>
    <s v="กระทรวงคมนาคม"/>
    <s v="โครงการปกติ 2566"/>
    <x v="0"/>
    <x v="0"/>
    <x v="0"/>
    <m/>
    <s v="https://emenscr.nesdc.go.th/viewer/view.html?id=63edd018fceadd7336a59e7b"/>
    <s v="v2_070102V01F01"/>
  </r>
  <r>
    <s v="คค 0703.62-66-0005"/>
    <s v="หมู่บ้านถนนสวย เพื่อลดอุบัติเหตุทางถนน จังหวัดสระแก้ว  จำนวน 4 แห่ง"/>
    <s v="หมู่บ้านถนนสวย เพื่อลดอุบัติเหตุทางถนน จังหวัดสระแก้ว  จำนวน 4 แห่ง"/>
    <s v="ด้านการสร้างความสามารถในการแข่งขัน"/>
    <x v="12"/>
    <s v="ตุลาคม 2565"/>
    <s v="กันยายน 2566"/>
    <s v="แขวงทางหลวงชนบทสระแก้ว"/>
    <s v="กรมทางหลวงชนบท"/>
    <x v="19"/>
    <s v="กระทรวงคมนาคม"/>
    <s v="โครงการปกติ 2566"/>
    <x v="0"/>
    <x v="0"/>
    <x v="0"/>
    <m/>
    <s v="https://emenscr.nesdc.go.th/viewer/view.html?id=63eddb92b321824906b76b33"/>
    <s v="v2_070102V01F01"/>
  </r>
  <r>
    <s v="มท 0810-66-0022"/>
    <s v="เงินอุดหนุนสำหรับก่อสร้าง/ปรับปรุงซ่อมแซมถนนทางหลวงท้องถิ่น"/>
    <s v="เงินอุดหนุนสำหรับก่อสร้าง/ปรับปรุงซ่อมแซมถนนทางหลวงท้องถิ่น"/>
    <s v="ด้านการสร้างความสามารถในการแข่งขัน"/>
    <x v="12"/>
    <s v="ตุลาคม 2565"/>
    <s v="กันยายน 2566"/>
    <s v="กองพัฒนาและส่งเสริมการบริหารงานท้องถิ่น (กพส.)"/>
    <s v="กรมส่งเสริมการปกครองท้องถิ่น"/>
    <x v="35"/>
    <s v="กระทรวงมหาดไทย"/>
    <s v="โครงการปกติ 2566"/>
    <x v="0"/>
    <x v="0"/>
    <x v="0"/>
    <m/>
    <s v="https://emenscr.nesdc.go.th/viewer/view.html?id=63f4a3b6728aa67344ffe171"/>
    <s v="v2_070102V01F01"/>
  </r>
  <r>
    <s v="คค 0703.43-66-0002"/>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2 ปรับปรุงถนนสาย มห.2001 แยก ทล.12 - บ้านดงมอน อำเภอเมืองมุกดาหาร  จังหวัดมุกดาหาร ปรับปรุงถนนผิวจราจรกว้าง 6.00 เมตร ไหล่ทางกว้างข้างละ 1.00 เมตร ระยะทางดำเนินการ 2.682 กิโลเมตร "/>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2 ปรับปรุงถนนสาย มห.2001 แยก ทล.12 - บ้านดงมอน อำเภอเมืองมุกดาหาร  จังหวัดมุกดาหาร ปรับปรุงถนนผิวจราจรกว้าง 6.00 เมตร ไหล่ทางกว้างข้างละ 1.00 เมตร ระยะทางดำเนินการ 2.682 กิโลเมตร "/>
    <s v="ด้านการสร้างความสามารถในการแข่งขัน"/>
    <x v="12"/>
    <s v="ธันวาคม 2565"/>
    <s v="กันยายน 2566"/>
    <s v="แขวงทางหลวงชนบทมุกดาหาร"/>
    <s v="กรมทางหลวงชนบท"/>
    <x v="19"/>
    <s v="กระทรวงคมนาคม"/>
    <s v="โครงการปกติ 2566"/>
    <x v="0"/>
    <x v="0"/>
    <x v="0"/>
    <m/>
    <s v="https://emenscr.nesdc.go.th/viewer/view.html?id=63f5c9b0fceadd7336a5a1e5"/>
    <s v="v2_070102V01F01"/>
  </r>
  <r>
    <s v="คค 0703.43-66-0003"/>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ปรับปรุงถนนเชื่อมต่อสะพานกุดโง้ง - แก่นเต่า อำเภอเมืองมุกดาหาร จังหวัดมุกดาหาร ปรับปรุงผิวจราจรกว้าง 6.00 เมตร ไหล่ทางกว้างข้างละ 1.50 เมตร ยกเว้นบริเวณ กม.ที่ 0+999-1+114 ผิวจราจรกว้าง 9 เมตร (ไม่มีไหล่ทาง) ระยะทางดำเนินการ 1.345 กิโลเมตร "/>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ปรับปรุงถนนเชื่อมต่อสะพานกุดโง้ง - แก่นเต่า อำเภอเมืองมุกดาหาร จังหวัดมุกดาหาร ปรับปรุงผิวจราจรกว้าง 6.00 เมตร ไหล่ทางกว้างข้างละ 1.50 เมตร ยกเว้นบริเวณ กม.ที่ 0+999-1+114 ผิวจราจรกว้าง 9 เมตร (ไม่มีไหล่ทาง) ระยะทางดำเนินการ 1.345 กิโลเมตร "/>
    <s v="ด้านการสร้างความสามารถในการแข่งขัน"/>
    <x v="12"/>
    <s v="ตุลาคม 2565"/>
    <s v="กันยายน 2566"/>
    <s v="แขวงทางหลวงชนบทมุกดาหาร"/>
    <s v="กรมทางหลวงชนบท"/>
    <x v="19"/>
    <s v="กระทรวงคมนาคม"/>
    <s v="โครงการปกติ 2566"/>
    <x v="0"/>
    <x v="0"/>
    <x v="0"/>
    <m/>
    <s v="https://emenscr.nesdc.go.th/viewer/view.html?id=63f5cd264f4b54733c3fadae"/>
    <s v="v2_070102V01F01"/>
  </r>
  <r>
    <s v="คค 0703.43-66-0004"/>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ปรับปรุงถนนสาย มห.5004 แยก ทช.มห.3003 - บ้านนิคมทหารผ่านศึก                        อำเภอหว้านใหญ่ จังหวัดมุกดาหาร ปรับปรุงผิวจราจรกว้าง 6.00 เมตร ไหล่ทางกว้างข้างละ 1.00 เมตร ระยะทางดำเนินการ 2.700 กิโลเมตร"/>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ปรับปรุงถนนสาย มห.5004 แยก ทช.มห.3003 - บ้านนิคมทหารผ่านศึก                        อำเภอหว้านใหญ่ จังหวัดมุกดาหาร ปรับปรุงผิวจราจรกว้าง 6.00 เมตร ไหล่ทางกว้างข้างละ 1.00 เมตร ระยะทางดำเนินการ 2.700 กิโลเมตร"/>
    <s v="ด้านการสร้างความสามารถในการแข่งขัน"/>
    <x v="12"/>
    <s v="ตุลาคม 2565"/>
    <s v="กันยายน 2566"/>
    <s v="แขวงทางหลวงชนบทมุกดาหาร"/>
    <s v="กรมทางหลวงชนบท"/>
    <x v="19"/>
    <s v="กระทรวงคมนาคม"/>
    <s v="โครงการปกติ 2566"/>
    <x v="0"/>
    <x v="0"/>
    <x v="0"/>
    <m/>
    <s v="https://emenscr.nesdc.go.th/viewer/view.html?id=63f5d538b321824906b77f8e"/>
    <s v="v2_070102V01F01"/>
  </r>
  <r>
    <s v="คค 0703.43-66-0005"/>
    <s v="โครงการส่งเสริมและพัฒนาคุณภาพแหล่งท่องเที่ยวกลุ่มจังหวัดสนุก กิจกรรมหลัก ยกระดับและพัฒนาคุณภาพแหล่งท่องเที่ยวเชื่อมโยงกลุ่มจังหวัดสนุก กิจกรรมย่อย  ปรับปรุงผิวลาดยางแอสฟัลติกคอนกรีต ถนนสายแยก ทล.212 – อ่างเก็บน้ำ ห้วยขี้เหล็ก อำเภอนิคมคำสร้อย จังหวัดมุกดาหาร ผิวจราจรกว้าง 6.00 เมตร ระยะทาง 2.300 กิโลเมตร ไหล่ทางกว้างข้างละ 0.00 - 1.00 เมตร "/>
    <s v="โครงการส่งเสริมและพัฒนาคุณภาพแหล่งท่องเที่ยวกลุ่มจังหวัดสนุก กิจกรรมหลัก ยกระดับและพัฒนาคุณภาพแหล่งท่องเที่ยวเชื่อมโยงกลุ่มจังหวัดสนุก กิจกรรมย่อย  ปรับปรุงผิวลาดยางแอสฟัลติกคอนกรีต ถนนสายแยก ทล.212 – อ่างเก็บน้ำ ห้วยขี้เหล็ก อำเภอนิคมคำสร้อย จังหวัดมุกดาหาร ผิวจราจรกว้าง 6.00 เมตร ระยะทาง 2.300 กิโลเมตร ไหล่ทางกว้างข้างละ 0.00 - 1.00 เมตร "/>
    <s v="ด้านการสร้างความสามารถในการแข่งขัน"/>
    <x v="12"/>
    <s v="ตุลาคม 2565"/>
    <s v="กันยายน 2566"/>
    <s v="แขวงทางหลวงชนบทมุกดาหาร"/>
    <s v="กรมทางหลวงชนบท"/>
    <x v="19"/>
    <s v="กระทรวงคมนาคม"/>
    <s v="โครงการปกติ 2566"/>
    <x v="0"/>
    <x v="0"/>
    <x v="0"/>
    <m/>
    <s v="https://emenscr.nesdc.go.th/viewer/view.html?id=63f5deefecd30773351f78eb"/>
    <s v="v2_070102V01F01"/>
  </r>
  <r>
    <s v="คค 06073-66-0003"/>
    <s v="ปรับปรุงการแบ่งทางการจราจร เพื่อความปลอดภัย ทล 309 ตำบลบางปลากด อำเภอป่าโมก จังหวัดอ่างทอง"/>
    <s v="ปรับปรุงการแบ่งทางการจราจร เพื่อความปลอดภัย ทล 309 ตำบลบางปลากด อำเภอป่าโมก จังหวัดอ่างทอง"/>
    <s v="ด้านการสร้างความสามารถในการแข่งขัน"/>
    <x v="12"/>
    <s v="ตุลาคม 2565"/>
    <s v="กันยายน 2566"/>
    <s v="แขวงทางหลวงอ่างทอง"/>
    <s v="กรมทางหลวง"/>
    <x v="23"/>
    <s v="กระทรวงคมนาคม"/>
    <s v="โครงการปกติ 2566"/>
    <x v="0"/>
    <x v="0"/>
    <x v="0"/>
    <m/>
    <s v="https://emenscr.nesdc.go.th/viewer/view.html?id=63f6da34728aa67344ffe238"/>
    <s v="v2_070102V01F01"/>
  </r>
  <r>
    <s v="คค 0703.27-66-0003"/>
    <s v="โครงการส่งเสริมการผลิต การแปรรูป การตลาด สินค้าเกษตรปลอดภัย "/>
    <s v="โครงการส่งเสริมการผลิต การแปรรูป การตลาด สินค้าเกษตรปลอดภัย "/>
    <s v="ด้านการสร้างความสามารถในการแข่งขัน"/>
    <x v="12"/>
    <s v="ตุลาคม 2565"/>
    <s v="กันยายน 2566"/>
    <s v="แขวงทางหลวงชนบทบุรีรัมย์"/>
    <s v="กรมทางหลวงชนบท"/>
    <x v="19"/>
    <s v="กระทรวงคมนาคม"/>
    <s v="โครงการปกติ 2566"/>
    <x v="2"/>
    <x v="3"/>
    <x v="0"/>
    <m/>
    <s v="https://emenscr.nesdc.go.th/viewer/view.html?id=63f9a605728aa67344ffe3c0"/>
    <s v="v2_070102V04F01"/>
  </r>
  <r>
    <s v="คค 0703.46-66-0001"/>
    <s v="ซ่อมสร้างผิวทางแอสฟัลติกคอนกรีต สาย ยส.5034 แยก ทช.ยส.2002 - บ้านท่าลาด อำเภอป่าติ้ว จังหวัดยโสธร จำนวน 1 แห่ง"/>
    <s v="ซ่อมสร้างผิวทางแอสฟัลติกคอนกรีต สาย ยส.5034 แยก ทช.ยส.2002 - บ้านท่าลาด อำเภอป่าติ้ว จังหวัดยโสธร จำนวน 1 แห่ง"/>
    <s v="ด้านการสร้างความสามารถในการแข่งขัน"/>
    <x v="12"/>
    <s v="ตุลาคม 2565"/>
    <s v="มีนาคม 2566"/>
    <s v="แขวงทางหลวงชนบทยโสธร"/>
    <s v="กรมทางหลวงชนบท"/>
    <x v="19"/>
    <s v="กระทรวงคมนาคม"/>
    <s v="โครงการปกติ 2566"/>
    <x v="0"/>
    <x v="0"/>
    <x v="0"/>
    <m/>
    <s v="https://emenscr.nesdc.go.th/viewer/view.html?id=63f32b60b4e8c549053a7786"/>
    <s v="v2_070102V01F01"/>
  </r>
  <r>
    <s v="คค 0703.46-66-0002"/>
    <s v="ซ่อมสร้างผิวทางแอสฟัลติกคอนกรีต สาย ยส.4019 แยก ทล.2169 - บ้านสร้างช้าง อำเภอกุดชุม,ทรายมูล จังหวัดยโสธร จำนวน 1 แห่ง"/>
    <s v="ซ่อมสร้างผิวทางแอสฟัลติกคอนกรีต สาย ยส.4019 แยก ทล.2169 - บ้านสร้างช้าง อำเภอกุดชุม,ทรายมูล จังหวัดยโสธร จำนวน 1 แห่ง"/>
    <s v="ด้านการสร้างความสามารถในการแข่งขัน"/>
    <x v="12"/>
    <s v="ตุลาคม 2565"/>
    <s v="มีนาคม 2566"/>
    <s v="แขวงทางหลวงชนบทยโสธร"/>
    <s v="กรมทางหลวงชนบท"/>
    <x v="19"/>
    <s v="กระทรวงคมนาคม"/>
    <s v="โครงการปกติ 2566"/>
    <x v="0"/>
    <x v="0"/>
    <x v="0"/>
    <m/>
    <s v="https://emenscr.nesdc.go.th/viewer/view.html?id=63f32cfda4d626491278ab5d"/>
    <s v="v2_070102V01F01"/>
  </r>
  <r>
    <s v="คค 0703.46-66-0003"/>
    <s v="ซ่อมสร้างผิวทางแอสฟัลติกคอนกรีต สาย ยส.3012 แยก ทล.202 - บ้านทรายมูล อำเภอป่าติ้ว,เมืองยโสธร,ทรายมูล จังหวัดยโสธร จำนวน 1 แห่ง"/>
    <s v="ซ่อมสร้างผิวทางแอสฟัลติกคอนกรีต สาย ยส.3012 แยก ทล.202 - บ้านทรายมูล อำเภอป่าติ้ว,เมืองยโสธร,ทรายมูล จังหวัดยโสธร จำนวน 1 แห่ง"/>
    <s v="ด้านการสร้างความสามารถในการแข่งขัน"/>
    <x v="12"/>
    <s v="ตุลาคม 2565"/>
    <s v="มีนาคม 2566"/>
    <s v="แขวงทางหลวงชนบทยโสธร"/>
    <s v="กรมทางหลวงชนบท"/>
    <x v="19"/>
    <s v="กระทรวงคมนาคม"/>
    <s v="โครงการปกติ 2566"/>
    <x v="0"/>
    <x v="0"/>
    <x v="0"/>
    <m/>
    <s v="https://emenscr.nesdc.go.th/viewer/view.html?id=63f32f7efceadd7336a5a055"/>
    <s v="v2_070102V01F01"/>
  </r>
  <r>
    <s v="ชบ 0017-66-0004"/>
    <s v="โครงการพัฒนาเส้นทางคมนาคมสายรองเชื่อมโยงเส้นทางคมนาคมสายหลักจังหวัดชลบุรี ก่อสร้างถนนสายซอยห้วยยายมุก เส้นข้างหมู่บ้านรีเจนท์ 2 หมู่ที่ 6 ตำบลโป่ง อำเภอบางละมุง จังหวัดชลบุรี"/>
    <s v="โครงการพัฒนาเส้นทางคมนาคมสายรองเชื่อมโยงเส้นทางคมนาคมสายหลักจังหวัดชลบุรี ก่อสร้างถนนสายซอยห้วยยายมุก เส้นข้างหมู่บ้านรีเจนท์ 2 หมู่ที่ 6 ตำบลโป่ง อำเภอบางละมุง จังหวัดชลบุรี"/>
    <s v="ด้านการสร้างความสามารถในการแข่งขัน"/>
    <x v="12"/>
    <s v="กุมภาพันธ์ 2566"/>
    <s v="กรกฎาคม 2566"/>
    <m/>
    <s v="ชลบุรี"/>
    <x v="26"/>
    <s v="จังหวัดและกลุ่มจังหวัด"/>
    <s v="โครงการปกติ 2566"/>
    <x v="0"/>
    <x v="0"/>
    <x v="0"/>
    <m/>
    <s v="https://emenscr.nesdc.go.th/viewer/view.html?id=63f33efab4e8c549053a7932"/>
    <s v="v2_070102V01F01"/>
  </r>
  <r>
    <s v="คค 0703.47-66-0002"/>
    <s v="ปรับปรุงผิวจราจร สาย รอ.4028 แยกทางหลวงหมายเลข 2116 - บ้านเมยวดี อำเภอหนองพอก จังหวัดร้อยเอ็ด"/>
    <s v="ปรับปรุงผิวจราจร สาย รอ.4028 แยกทางหลวงหมายเลข 2116 - บ้านเมยวดี อำเภอหนองพอก จังหวัดร้อยเอ็ด"/>
    <s v="ด้านการสร้างความสามารถในการแข่งขัน"/>
    <x v="12"/>
    <s v="ตุลาคม 2565"/>
    <s v="กันยายน 2566"/>
    <s v="แขวงทางหลวงชนบทร้อยเอ็ด"/>
    <s v="กรมทางหลวงชนบท"/>
    <x v="19"/>
    <s v="กระทรวงคมนาคม"/>
    <s v="โครงการปกติ 2566"/>
    <x v="3"/>
    <x v="4"/>
    <x v="0"/>
    <m/>
    <s v="https://emenscr.nesdc.go.th/viewer/view.html?id=63f47b76a4d626491278b0c2"/>
    <s v="v2_070102V02F01"/>
  </r>
  <r>
    <s v="ชบ 0017-66-0007"/>
    <s v="โครงการพัฒนาเส้นทางคมนาคมสายรองเชื่อมโยงเส้นทางคมนาคมสายหลักจังหวัดชลบุรี ปรับปรุงถนนสายบ้านหนองขนุน - วัดท่อใหญ่ หมู่ที่ 9 ตำบลหนองอิรุณ อำเภอบ้านบึง จังหวัดชลบุรี"/>
    <s v="โครงการพัฒนาเส้นทางคมนาคมสายรองเชื่อมโยงเส้นทางคมนาคมสายหลักจังหวัดชลบุรี ปรับปรุงถนนสายบ้านหนองขนุน - วัดท่อใหญ่ หมู่ที่ 9 ตำบลหนองอิรุณ อำเภอบ้านบึง จังหวัดชลบุรี"/>
    <s v="ด้านการสร้างความสามารถในการแข่งขัน"/>
    <x v="12"/>
    <s v="กุมภาพันธ์ 2566"/>
    <s v="กรกฎาคม 2566"/>
    <m/>
    <s v="ชลบุรี"/>
    <x v="26"/>
    <s v="จังหวัดและกลุ่มจังหวัด"/>
    <s v="โครงการปกติ 2566"/>
    <x v="0"/>
    <x v="0"/>
    <x v="0"/>
    <m/>
    <s v="https://emenscr.nesdc.go.th/viewer/view.html?id=63f49ae1b321824906b77bee"/>
    <s v="v2_070102V01F01"/>
  </r>
  <r>
    <s v="คค 0703.13-66-0001"/>
    <s v="โครงการส่งเสริมและพัฒนาศักยภาพโครงสร้างพื้นฐานและสิ่งอำนวยความสะดวกทางการท่องเที่ยวและบริการ เชื่อมโยงเศรษฐกิจท้องถิ่น"/>
    <s v="โครงการส่งเสริมและพัฒนาศักยภาพโครงสร้างพื้นฐานและสิ่งอำนวยความสะดวกทางการท่องเที่ยวและบริการ เชื่อมโยงเศรษฐกิจท้องถิ่น"/>
    <s v="ด้านการสร้างความสามารถในการแข่งขัน"/>
    <x v="12"/>
    <s v="ตุลาคม 2565"/>
    <s v="กันยายน 2566"/>
    <s v="แขวงทางหลวงชนบทเชียงใหม่"/>
    <s v="กรมทางหลวงชนบท"/>
    <x v="19"/>
    <s v="กระทรวงคมนาคม"/>
    <s v="โครงการปกติ 2566"/>
    <x v="0"/>
    <x v="0"/>
    <x v="0"/>
    <m/>
    <s v="https://emenscr.nesdc.go.th/viewer/view.html?id=63f70b05b4e8c549053a8500"/>
    <s v="v2_070102V01F01"/>
  </r>
  <r>
    <s v="ชบ 0017-66-0010"/>
    <s v="โครงการพัฒนาเส้นทางคมนาคมสายรองเชื่อมโยงเส้นทางคมนาคมสายหลักจังหวัดชลบุรี  ก่อสร้างถนน สายคลองตะเคียน ซอย 4 หมูที่ 4 ตำบลคลองพลู อำเภอหนองใหญ่ จังหวัดชลบุรี"/>
    <s v="โครงการพัฒนาเส้นทางคมนาคมสายรองเชื่อมโยงเส้นทางคมนาคมสายหลักจังหวัดชลบุรี  ก่อสร้างถนน สายคลองตะเคียน ซอย 4 หมูที่ 4 ตำบลคลองพลู อำเภอหนองใหญ่ จังหวัดชลบุรี"/>
    <s v="ด้านการสร้างความสามารถในการแข่งขัน"/>
    <x v="12"/>
    <s v="กุมภาพันธ์ 2566"/>
    <s v="พฤษภาคม 2566"/>
    <m/>
    <s v="ชลบุรี"/>
    <x v="26"/>
    <s v="จังหวัดและกลุ่มจังหวัด"/>
    <s v="โครงการปกติ 2566"/>
    <x v="0"/>
    <x v="0"/>
    <x v="0"/>
    <m/>
    <s v="https://emenscr.nesdc.go.th/viewer/view.html?id=63f72cfdb321824906b785a4"/>
    <s v="v2_070102V01F01"/>
  </r>
  <r>
    <s v="ชบ 0017-66-0011"/>
    <s v="โครงการพัฒนาเส้นทางคมนาคมสายรองเชื่อมโยงเส้นทางคมนาคมสายหลักจังหวัดชลบุรี ก่อสร้างถนน สายห้วยตาหนู - ทุ่งกลม ซอย 18 หมู่ที่ 4 ตำบลหนองปรือ อำเภอบางละมุง จังหวัดชลบุรี"/>
    <s v="โครงการพัฒนาเส้นทางคมนาคมสายรองเชื่อมโยงเส้นทางคมนาคมสายหลักจังหวัดชลบุรี ก่อสร้างถนน สายห้วยตาหนู - ทุ่งกลม ซอย 18 หมู่ที่ 4 ตำบลหนองปรือ อำเภอบางละมุง จังหวัดชลบุรี"/>
    <s v="ด้านการสร้างความสามารถในการแข่งขัน"/>
    <x v="12"/>
    <s v="กุมภาพันธ์ 2566"/>
    <s v="พฤษภาคม 2566"/>
    <m/>
    <s v="ชลบุรี"/>
    <x v="26"/>
    <s v="จังหวัดและกลุ่มจังหวัด"/>
    <s v="โครงการปกติ 2566"/>
    <x v="0"/>
    <x v="0"/>
    <x v="0"/>
    <m/>
    <s v="https://emenscr.nesdc.go.th/viewer/view.html?id=63f72f5decd30773351f79d4"/>
    <s v="v2_070102V01F01"/>
  </r>
  <r>
    <s v="ชบ 0017-66-0012"/>
    <s v="โครงการพัฒนาเส้นทางคมนาคมสายรองเชื่อมโยงเส้นทางคมนาคมสายหลักจังหวัดชลบุรี ปรับปรุงถนน สายบ้านห้วยไข่เน่า - บ้านชากผักบุ้ง หมู่ที่ 4 ตำบลเขาไม้แก้ว อำเภอบางละมุง จังหวัดชลบุรี_x0009_"/>
    <s v="โครงการพัฒนาเส้นทางคมนาคมสายรองเชื่อมโยงเส้นทางคมนาคมสายหลักจังหวัดชลบุรี ปรับปรุงถนน สายบ้านห้วยไข่เน่า - บ้านชากผักบุ้ง หมู่ที่ 4 ตำบลเขาไม้แก้ว อำเภอบางละมุง จังหวัดชลบุรี_x0009_"/>
    <s v="ด้านการสร้างความสามารถในการแข่งขัน"/>
    <x v="12"/>
    <s v="มกราคม 2566"/>
    <s v="กรกฎาคม 2566"/>
    <m/>
    <s v="ชลบุรี"/>
    <x v="26"/>
    <s v="จังหวัดและกลุ่มจังหวัด"/>
    <s v="โครงการปกติ 2566"/>
    <x v="0"/>
    <x v="0"/>
    <x v="0"/>
    <m/>
    <s v="https://emenscr.nesdc.go.th/viewer/view.html?id=63f85af74f4b54733c3faef3"/>
    <s v="v2_070102V01F01"/>
  </r>
  <r>
    <s v="ชบ 0017-66-0013"/>
    <s v="โครงการพัฒนาเส้นทางคมนาคมเพื่อแก้ไขจุดเสี่ยงเพื่อความปลอดภัยของประชาชน อำนวยความปลอดภัยถนนทางหลวงชนบทชลบุรี สาย แยก ทล.331 - นิคมอุตสาหกรรมแหลมฉบัง อำเภอศรีราชา จังหวัดชลบุรี"/>
    <s v="โครงการพัฒนาเส้นทางคมนาคมเพื่อแก้ไขจุดเสี่ยงเพื่อความปลอดภัยของประชาชน อำนวยความปลอดภัยถนนทางหลวงชนบทชลบุรี สาย แยก ทล.331 - นิคมอุตสาหกรรมแหลมฉบัง อำเภอศรีราชา จังหวัดชลบุรี"/>
    <s v="ด้านการสร้างความสามารถในการแข่งขัน"/>
    <x v="12"/>
    <s v="กุมภาพันธ์ 2566"/>
    <s v="กรกฎาคม 2566"/>
    <m/>
    <s v="ชลบุรี"/>
    <x v="26"/>
    <s v="จังหวัดและกลุ่มจังหวัด"/>
    <s v="โครงการปกติ 2566"/>
    <x v="0"/>
    <x v="0"/>
    <x v="0"/>
    <m/>
    <s v="https://emenscr.nesdc.go.th/viewer/view.html?id=63f85ebf728aa67344ffe363"/>
    <s v="v2_070102V01F01"/>
  </r>
  <r>
    <s v="ชบ 0017-66-0019"/>
    <s v="โครงการพัฒนาและปรับปรุงเส้นทางคมนาคมเพื่อรองรับการขยายตัวทางด้านเศรษฐกิจและสังคม ปรับปรุงถนนสายท่อใหญ่ - สถานพินิจ หมู่ที่ 9 ตำบลหนองอิรุณ อำเภอบ้านบึง จังหวัดชลบุรี"/>
    <s v="โครงการพัฒนาและปรับปรุงเส้นทางคมนาคมเพื่อรองรับการขยายตัวทางด้านเศรษฐกิจและสังคม ปรับปรุงถนนสายท่อใหญ่ - สถานพินิจ หมู่ที่ 9 ตำบลหนองอิรุณ อำเภอบ้านบึง จังหวัดชลบุรี"/>
    <s v="ด้านการสร้างความสามารถในการแข่งขัน"/>
    <x v="12"/>
    <s v="กุมภาพันธ์ 2566"/>
    <s v="กรกฎาคม 2566"/>
    <m/>
    <s v="ชลบุรี"/>
    <x v="26"/>
    <s v="จังหวัดและกลุ่มจังหวัด"/>
    <s v="โครงการปกติ 2566"/>
    <x v="0"/>
    <x v="0"/>
    <x v="0"/>
    <m/>
    <s v="https://emenscr.nesdc.go.th/viewer/view.html?id=63f86a7becd30773351f7a6c"/>
    <s v="v2_070102V01F01"/>
  </r>
  <r>
    <s v="คค 0703.46-66-0004"/>
    <s v="ซ่อมสร้างผิวทางแอสฟัลติกคอนกรีต สาย ยส.2005 แยก ทล.23 - บ้านเชียงเพ็ง อำเภอคำเขื่อนแก้ว,ป่าติ้ว จังหวัดยโสธร จำนวน 1 แห่ง"/>
    <s v="ซ่อมสร้างผิวทางแอสฟัลติกคอนกรีต สาย ยส.2005 แยก ทล.23 - บ้านเชียงเพ็ง อำเภอคำเขื่อนแก้ว,ป่าติ้ว จังหวัดยโสธร จำนวน 1 แห่ง"/>
    <s v="ด้านการสร้างความสามารถในการแข่งขัน"/>
    <x v="12"/>
    <s v="ตุลาคม 2565"/>
    <s v="มีนาคม 2566"/>
    <s v="แขวงทางหลวงชนบทยโสธร"/>
    <s v="กรมทางหลวงชนบท"/>
    <x v="19"/>
    <s v="กระทรวงคมนาคม"/>
    <s v="โครงการปกติ 2566"/>
    <x v="0"/>
    <x v="0"/>
    <x v="0"/>
    <m/>
    <s v="https://emenscr.nesdc.go.th/viewer/view.html?id=63f330beb321824906b775d1"/>
    <s v="v2_070102V01F01"/>
  </r>
  <r>
    <s v="ชบ 0017-66-0003"/>
    <s v="โครงการพัฒนาเส้นทางคมนาคมสายรองเชื่อมโยงเส้นทางคมนาคมสายหลักจังหวัดชลบุรี  ปรับปรุงถนน สายซอยแกรก 4 เชื่อมตำบลตะเคียนเตี้ย ตำบลหนองปลาไหล อำเภอบางละมุง จังหวัดชลบุรี"/>
    <s v="โครงการพัฒนาเส้นทางคมนาคมสายรองเชื่อมโยงเส้นทางคมนาคมสายหลักจังหวัดชลบุรี  ปรับปรุงถนน สายซอยแกรก 4 เชื่อมตำบลตะเคียนเตี้ย ตำบลหนองปลาไหล อำเภอบางละมุง จังหวัดชลบุรี"/>
    <s v="ด้านการสร้างความสามารถในการแข่งขัน"/>
    <x v="12"/>
    <s v="กุมภาพันธ์ 2566"/>
    <s v="กรกฎาคม 2566"/>
    <m/>
    <s v="ชลบุรี"/>
    <x v="26"/>
    <s v="จังหวัดและกลุ่มจังหวัด"/>
    <s v="โครงการปกติ 2566"/>
    <x v="0"/>
    <x v="0"/>
    <x v="0"/>
    <m/>
    <s v="https://emenscr.nesdc.go.th/viewer/view.html?id=63f339a6b321824906b776d1"/>
    <s v="v2_070102V01F01"/>
  </r>
  <r>
    <s v="คค 0703.70-66-0001"/>
    <s v="ซ่อมปรับปรุงถนน นภ.5043 แยกทางหลวงชนบท นภ.4004 สาย บ้านโนนงาม ตำบลนาดี - บ้านวิจตรพัฒนา ตำบลนาดี อำเภอสุวรรณคูหา  จังหวัดหนองบัวลำภู "/>
    <s v="ซ่อมปรับปรุงถนน นภ.5043 แยกทางหลวงชนบท นภ.4004 สาย บ้านโนนงาม ตำบลนาดี - บ้านวิจตรพัฒนา ตำบลนาดี อำเภอสุวรรณคูหา  จังหวัดหนองบัวลำภู "/>
    <s v="ด้านการสร้างความสามารถในการแข่งขัน"/>
    <x v="12"/>
    <s v="กุมภาพันธ์ 2566"/>
    <s v="พฤษภาคม 2566"/>
    <s v="แขวงทางหลวงชนบทหนองบัวลำภู"/>
    <s v="กรมทางหลวงชนบท"/>
    <x v="19"/>
    <s v="กระทรวงคมนาคม"/>
    <s v="โครงการปกติ 2566"/>
    <x v="2"/>
    <x v="3"/>
    <x v="0"/>
    <m/>
    <s v="https://emenscr.nesdc.go.th/viewer/view.html?id=63f432f94f4b54733c3fac64"/>
    <s v="v2_070102V04F01"/>
  </r>
  <r>
    <s v="คค 0212-66-0001"/>
    <s v="ค่าสมัครสมาชิก International Society of Air Safety Investigators (ISASI)"/>
    <s v="ค่าสมัครสมาชิก International Society of Air Safety Investigators (ISASI)"/>
    <s v="ด้านการสร้างความสามารถในการแข่งขัน"/>
    <x v="12"/>
    <s v="ตุลาคม 2565"/>
    <s v="ธันวาคม 2565"/>
    <s v="สำนักงานคณะกรรมการสอบสวนอุบัติเหตุและอุบัติการณ์ของอากาศยาน"/>
    <s v="สำนักงานปลัดกระทรวงคมนาคม"/>
    <x v="38"/>
    <s v="กระทรวงคมนาคม"/>
    <s v="โครงการปกติ 2566"/>
    <x v="1"/>
    <x v="13"/>
    <x v="0"/>
    <m/>
    <s v="https://emenscr.nesdc.go.th/viewer/view.html?id=63f434b9ecd30773351f779e"/>
    <s v="v2_070102V03F02"/>
  </r>
  <r>
    <s v="คค 0212-66-0002"/>
    <s v="โครงการฝึกอบรมตามมาตรฐานขององค์การการบินพลเรือนระหว่างประเทศ (ICAO)"/>
    <s v="โครงการฝึกอบรมตามมาตรฐานขององค์การการบินพลเรือนระหว่างประเทศ (ICAO)"/>
    <s v="ด้านการสร้างความสามารถในการแข่งขัน"/>
    <x v="12"/>
    <s v="ตุลาคม 2565"/>
    <s v="มิถุนายน 2566"/>
    <s v="สำนักงานคณะกรรมการสอบสวนอุบัติเหตุและอุบัติการณ์ของอากาศยาน"/>
    <s v="สำนักงานปลัดกระทรวงคมนาคม"/>
    <x v="38"/>
    <s v="กระทรวงคมนาคม"/>
    <s v="โครงการปกติ 2566"/>
    <x v="1"/>
    <x v="13"/>
    <x v="0"/>
    <m/>
    <s v="https://emenscr.nesdc.go.th/viewer/view.html?id=63f482e38d48ef490cf57f9d"/>
    <s v="v2_070102V03F02"/>
  </r>
  <r>
    <s v="ชบ 0017-66-0005"/>
    <s v="โครงการพัฒนาเส้นทางคมนาคมสายรองเชื่อมโยงเส้นทางคมนาคมสายหลักจังหวัดชลบุรี  ก่อสร้างถนนสายแยก ทล.331 - ชุมชนวัดยางใหญ่ หมู่ที่ 10 ตำบลห้วยใหญ่ อำเภอบางละมุง จังหวัดชลบุรี"/>
    <s v="โครงการพัฒนาเส้นทางคมนาคมสายรองเชื่อมโยงเส้นทางคมนาคมสายหลักจังหวัดชลบุรี  ก่อสร้างถนนสายแยก ทล.331 - ชุมชนวัดยางใหญ่ หมู่ที่ 10 ตำบลห้วยใหญ่ อำเภอบางละมุง จังหวัดชลบุรี"/>
    <s v="ด้านการสร้างความสามารถในการแข่งขัน"/>
    <x v="12"/>
    <s v="มีนาคม 2566"/>
    <s v="กันยายน 2566"/>
    <m/>
    <s v="ชลบุรี"/>
    <x v="26"/>
    <s v="จังหวัดและกลุ่มจังหวัด"/>
    <s v="โครงการปกติ 2566"/>
    <x v="0"/>
    <x v="0"/>
    <x v="0"/>
    <m/>
    <s v="https://emenscr.nesdc.go.th/viewer/view.html?id=63f492b84f4b54733c3fad13"/>
    <s v="v2_070102V01F01"/>
  </r>
  <r>
    <s v="ชบ 0017-66-0006"/>
    <s v="โครงการพัฒนาเส้นทางคมนาคมสายรองเชื่อมโยงเส้นทางคมนาคมสายหลักจังหวัดชลบุรี  ปรับปรุงถนนสายธารนที - ดงน้อย (ชุมชนที่ 2 ห้วยมะไฟ - ดงน้อย) หมู่ที่ 4 ตำบลบ้านบึง อำเภอบ้านบึง จังหวัดชลบุรี"/>
    <s v="โครงการพัฒนาเส้นทางคมนาคมสายรองเชื่อมโยงเส้นทางคมนาคมสายหลักจังหวัดชลบุรี  ปรับปรุงถนนสายธารนที - ดงน้อย (ชุมชนที่ 2 ห้วยมะไฟ - ดงน้อย) หมู่ที่ 4 ตำบลบ้านบึง อำเภอบ้านบึง จังหวัดชลบุรี"/>
    <s v="ด้านการสร้างความสามารถในการแข่งขัน"/>
    <x v="12"/>
    <s v="กุมภาพันธ์ 2566"/>
    <s v="สิงหาคม 2566"/>
    <m/>
    <s v="ชลบุรี"/>
    <x v="26"/>
    <s v="จังหวัดและกลุ่มจังหวัด"/>
    <s v="โครงการปกติ 2566"/>
    <x v="0"/>
    <x v="0"/>
    <x v="0"/>
    <m/>
    <s v="https://emenscr.nesdc.go.th/viewer/view.html?id=63f495a6b4e8c549053a7dc0"/>
    <s v="v2_070102V01F01"/>
  </r>
  <r>
    <s v="ชบ 0017-66-0009"/>
    <s v="โครงการพัฒนาเส้นทางคมนาคมสายรองเชื่อมโยงเส้นทางคมนาคมสายหลักจังหวัดชลบุรี ปรับปรุงถนน สายหนองสำราญ - หนองคุก หมู่ที่ 2 ตำบลหนองชาก อำเภอบ้านบึง จังหวัดชลบุรี"/>
    <s v="โครงการพัฒนาเส้นทางคมนาคมสายรองเชื่อมโยงเส้นทางคมนาคมสายหลักจังหวัดชลบุรี ปรับปรุงถนน สายหนองสำราญ - หนองคุก หมู่ที่ 2 ตำบลหนองชาก อำเภอบ้านบึง จังหวัดชลบุรี"/>
    <s v="ด้านการสร้างความสามารถในการแข่งขัน"/>
    <x v="12"/>
    <s v="กุมภาพันธ์ 2566"/>
    <s v="กรกฎาคม 2566"/>
    <m/>
    <s v="ชลบุรี"/>
    <x v="26"/>
    <s v="จังหวัดและกลุ่มจังหวัด"/>
    <s v="โครงการปกติ 2566"/>
    <x v="0"/>
    <x v="0"/>
    <x v="0"/>
    <m/>
    <s v="https://emenscr.nesdc.go.th/viewer/view.html?id=63f725c34f4b54733c3fae75"/>
    <s v="v2_070102V01F01"/>
  </r>
  <r>
    <s v="คค 0703.24-66-0003"/>
    <s v="ปรับปรุงเส้นทางเพื่อรองรับการขยายตัวทางเศรษฐกิจ"/>
    <s v="ปรับปรุงเส้นทางเพื่อรองรับการขยายตัวทางเศรษฐกิจ"/>
    <s v="ด้านการสร้างความสามารถในการแข่งขัน"/>
    <x v="12"/>
    <s v="ตุลาคม 2565"/>
    <s v="กันยายน 2566"/>
    <s v="แขวงทางหลวงชนบทนราธิวาส"/>
    <s v="กรมทางหลวงชนบท"/>
    <x v="19"/>
    <s v="กระทรวงคมนาคม"/>
    <s v="โครงการปกติ 2566"/>
    <x v="0"/>
    <x v="0"/>
    <x v="0"/>
    <m/>
    <s v="https://emenscr.nesdc.go.th/viewer/view.html?id=63f832c2b4e8c549053a8950"/>
    <s v="v2_070102V01F01"/>
  </r>
  <r>
    <s v="คค 0703.24-66-0004"/>
    <s v="พัฒนาโครงสร้างพื้นฐานเพื่อยกระดับคุณภาพชีวิตประชาชน"/>
    <s v="พัฒนาโครงสร้างพื้นฐานเพื่อยกระดับคุณภาพชีวิตประชาชน"/>
    <s v="ด้านการสร้างความสามารถในการแข่งขัน"/>
    <x v="12"/>
    <s v="ตุลาคม 2565"/>
    <s v="กันยายน 2566"/>
    <s v="แขวงทางหลวงชนบทนราธิวาส"/>
    <s v="กรมทางหลวงชนบท"/>
    <x v="19"/>
    <s v="กระทรวงคมนาคม"/>
    <s v="โครงการปกติ 2566"/>
    <x v="0"/>
    <x v="0"/>
    <x v="0"/>
    <m/>
    <s v="https://emenscr.nesdc.go.th/viewer/view.html?id=63f846edfceadd7336a5a360"/>
    <s v="v2_070102V01F01"/>
  </r>
  <r>
    <s v="ชบ 0017-66-0016"/>
    <s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แยก ทล.3144 - สวนสัตว์เปิดเขาเขียว ตำบลบางพระ, แยก ทล.7 - บ้านปากร่วม ตำบลบึง อำเภอศรีราชา จังหวัดชลบุรี"/>
    <s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แยก ทล.3144 - สวนสัตว์เปิดเขาเขียว ตำบลบางพระ, แยก ทล.7 - บ้านปากร่วม ตำบลบึง อำเภอศรีราชา จังหวัดชลบุรี"/>
    <s v="ด้านการสร้างความสามารถในการแข่งขัน"/>
    <x v="12"/>
    <s v="มกราคม 2566"/>
    <s v="พฤษภาคม 2566"/>
    <m/>
    <s v="ชลบุรี"/>
    <x v="26"/>
    <s v="จังหวัดและกลุ่มจังหวัด"/>
    <s v="โครงการปกติ 2566"/>
    <x v="0"/>
    <x v="6"/>
    <x v="0"/>
    <m/>
    <s v="https://emenscr.nesdc.go.th/viewer/view.html?id=63f863e28d48ef490cf58df3"/>
    <s v="v2_070102V01F02"/>
  </r>
  <r>
    <s v="ชบ 0017-66-0018"/>
    <s v="โครงการพัฒนาและปรับปรุงเส้นทางคมนาคมเพื่อรองรับการขยายตัวทางด้านเศรษฐกิจและสังคม ปรับปรุงถนนสายซอยหนองเกตุใหญ่ 14/4  (หลังฟาร์มจระเข้ - เชื่อมตำบลหนองปรือ) หมู่ที่ 1 ตำบลหนองปลาไหล อำเภอบางละมุง จังหวัดชลบุรี_x0009_"/>
    <s v="โครงการพัฒนาและปรับปรุงเส้นทางคมนาคมเพื่อรองรับการขยายตัวทางด้านเศรษฐกิจและสังคม ปรับปรุงถนนสายซอยหนองเกตุใหญ่ 14/4  (หลังฟาร์มจระเข้ - เชื่อมตำบลหนองปรือ) หมู่ที่ 1 ตำบลหนองปลาไหล อำเภอบางละมุง จังหวัดชลบุรี_x0009_"/>
    <s v="ด้านการสร้างความสามารถในการแข่งขัน"/>
    <x v="12"/>
    <s v="กุมภาพันธ์ 2566"/>
    <s v="กรกฎาคม 2566"/>
    <m/>
    <s v="ชลบุรี"/>
    <x v="26"/>
    <s v="จังหวัดและกลุ่มจังหวัด"/>
    <s v="โครงการปกติ 2566"/>
    <x v="0"/>
    <x v="0"/>
    <x v="0"/>
    <m/>
    <s v="https://emenscr.nesdc.go.th/viewer/view.html?id=63f867d6a4d626491278bf81"/>
    <s v="v2_070102V01F01"/>
  </r>
  <r>
    <s v="ชบ 0017-66-0020"/>
    <s v="โครงการพัฒนาและปรับปรุงเส้นทางคมนาคมเพื่อรองรับการขยายตัวทางด้านเศรษฐกิจและสังคม ปรับปรุงถนน สายสำนักตอ - บึงกระโดน หมู่ที่ 1 ตำบลหนองชาก อำเภอบ้านบึง จังหวัดชลบุรี_x0009_"/>
    <s v="โครงการพัฒนาและปรับปรุงเส้นทางคมนาคมเพื่อรองรับการขยายตัวทางด้านเศรษฐกิจและสังคม ปรับปรุงถนน สายสำนักตอ - บึงกระโดน หมู่ที่ 1 ตำบลหนองชาก อำเภอบ้านบึง จังหวัดชลบุรี_x0009_"/>
    <s v="ด้านการสร้างความสามารถในการแข่งขัน"/>
    <x v="12"/>
    <s v="มกราคม 2566"/>
    <s v="มิถุนายน 2566"/>
    <m/>
    <s v="ชลบุรี"/>
    <x v="26"/>
    <s v="จังหวัดและกลุ่มจังหวัด"/>
    <s v="โครงการปกติ 2566"/>
    <x v="0"/>
    <x v="0"/>
    <x v="0"/>
    <m/>
    <s v="https://emenscr.nesdc.go.th/viewer/view.html?id=63f877deecd30773351f7a8b"/>
    <s v="v2_070102V01F01"/>
  </r>
  <r>
    <s v="คค 0703.76-66-0002"/>
    <s v="พัฒนาโครงสร้างพื้นฐานระบบการให้บริการโลจิสติกส์ เพื่อรองรับการท่องเที่ยวสู่สากล จังหวัดอุบลราชธานี ซ่อมสร้างผิวทางแอสฟัลติกคอนกรีต สายแยกทางหลวงหมายเลข 2112 – น้ำตกสร้อยสวรรค์  อำเภอโขงเจียม  จังหวัดอุบลราชธานี  ระยะทาง  5.000  กิโลเมตร"/>
    <s v="พัฒนาโครงสร้างพื้นฐานระบบการให้บริการโลจิสติกส์ เพื่อรองรับการท่องเที่ยวสู่สากล จังหวัดอุบลราชธานี ซ่อมสร้างผิวทางแอสฟัลติกคอนกรีต สายแยกทางหลวงหมายเลข 2112 – น้ำตกสร้อยสวรรค์  อำเภอโขงเจียม  จังหวัดอุบลราชธานี  ระยะทาง  5.000  กิโลเมตร"/>
    <s v="ด้านการสร้างความสามารถในการแข่งขัน"/>
    <x v="12"/>
    <s v="ตุลาคม 2565"/>
    <s v="กันยายน 2566"/>
    <s v="แขวงทางหลวงชนบทอุบลราชธานี"/>
    <s v="กรมทางหลวงชนบท"/>
    <x v="19"/>
    <s v="กระทรวงคมนาคม"/>
    <s v="โครงการปกติ 2566"/>
    <x v="3"/>
    <x v="4"/>
    <x v="0"/>
    <m/>
    <s v="https://emenscr.nesdc.go.th/viewer/view.html?id=63f3349e728aa67344ffe06f"/>
    <s v="v2_070102V02F03"/>
  </r>
  <r>
    <s v="คค 0703.46-66-0007"/>
    <s v="ซ่อมสร้างผิวทางแอสฟัลติกคอนกรีต สาย ยส.4036 แยก ทล.2116 - บ้านกุดแห่ อำเภอเลิงนกทา จังหวัดยโสธร จำนวน 1 แห่ง"/>
    <s v="ซ่อมสร้างผิวทางแอสฟัลติกคอนกรีต สาย ยส.4036 แยก ทล.2116 - บ้านกุดแห่ อำเภอเลิงนกทา จังหวัดยโสธร จำนวน 1 แห่ง"/>
    <s v="ด้านการสร้างความสามารถในการแข่งขัน"/>
    <x v="12"/>
    <s v="ตุลาคม 2565"/>
    <s v="มีนาคม 2566"/>
    <s v="แขวงทางหลวงชนบทยโสธร"/>
    <s v="กรมทางหลวงชนบท"/>
    <x v="19"/>
    <s v="กระทรวงคมนาคม"/>
    <s v="โครงการปกติ 2566"/>
    <x v="0"/>
    <x v="0"/>
    <x v="0"/>
    <m/>
    <s v="https://emenscr.nesdc.go.th/viewer/view.html?id=63f3361bb321824906b7762d"/>
    <s v="v2_070102V01F01"/>
  </r>
  <r>
    <s v="กค 0502(33)-66-0002"/>
    <s v="โครงการจัดหาเครื่องชั่งน้ำหนักและอุปกรณ์ด้านการจราจร เพื่อเพิ่มประสิทธิภาพด้านการค้าและการบริการระหว่างประเทศ ด่านศุลกากรสะเดาแห่งใหม่"/>
    <s v="โครงการจัดหาเครื่องชั่งน้ำหนักและอุปกรณ์ด้านการจราจร เพื่อเพิ่มประสิทธิภาพด้านการค้าและการบริการระหว่างประเทศ ด่านศุลกากรสะเดาแห่งใหม่"/>
    <s v="ด้านการสร้างความสามารถในการแข่งขัน"/>
    <x v="12"/>
    <s v="ตุลาคม 2565"/>
    <s v="กันยายน 2566"/>
    <s v="ด่านศุลกากรสะเดา (ดสด.)"/>
    <s v="กรมศุลกากร"/>
    <x v="7"/>
    <s v="กระทรวงการคลัง"/>
    <s v="โครงการปกติ 2566"/>
    <x v="0"/>
    <x v="0"/>
    <x v="0"/>
    <m/>
    <s v="https://emenscr.nesdc.go.th/viewer/view.html?id=63f4866cfceadd7336a5a146"/>
    <s v="v2_070102V01F01"/>
  </r>
  <r>
    <s v="ชบ 0017-66-0008"/>
    <s v="โครงการพัฒนาเส้นทางคมนาคมสายรองเชื่อมโยงเส้นทางคมนาคมสายหลักจังหวัดชลบุรี  ปรับปรุงถนนสายแยก ทล.344 - บ้านวังใหญ่ ตำบลหนองใหญ่ อำเภอหนองใหญ่ จังหวัดชลบุรี"/>
    <s v="โครงการพัฒนาเส้นทางคมนาคมสายรองเชื่อมโยงเส้นทางคมนาคมสายหลักจังหวัดชลบุรี  ปรับปรุงถนนสายแยก ทล.344 - บ้านวังใหญ่ ตำบลหนองใหญ่ อำเภอหนองใหญ่ จังหวัดชลบุรี"/>
    <s v="ด้านการสร้างความสามารถในการแข่งขัน"/>
    <x v="12"/>
    <s v="กุมภาพันธ์ 2566"/>
    <s v="สิงหาคม 2566"/>
    <m/>
    <s v="ชลบุรี"/>
    <x v="26"/>
    <s v="จังหวัดและกลุ่มจังหวัด"/>
    <s v="โครงการปกติ 2566"/>
    <x v="0"/>
    <x v="0"/>
    <x v="0"/>
    <m/>
    <s v="https://emenscr.nesdc.go.th/viewer/view.html?id=63f7228a8d48ef490cf5894d"/>
    <s v="v2_070102V01F01"/>
  </r>
  <r>
    <s v="ชบ 0017-66-0015"/>
    <s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6 - บ้านบึง ตำบลห้วยใหญ่, ตำบลโป่ง อำเภอบางละมุง จังหวัดชลบุรี_x0009_"/>
    <s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6 - บ้านบึง ตำบลห้วยใหญ่, ตำบลโป่ง อำเภอบางละมุง จังหวัดชลบุรี_x0009_"/>
    <s v="ด้านการสร้างความสามารถในการแข่งขัน"/>
    <x v="12"/>
    <s v="มกราคม 2566"/>
    <s v="พฤษภาคม 2566"/>
    <m/>
    <s v="ชลบุรี"/>
    <x v="26"/>
    <s v="จังหวัดและกลุ่มจังหวัด"/>
    <s v="โครงการปกติ 2566"/>
    <x v="0"/>
    <x v="0"/>
    <x v="0"/>
    <m/>
    <s v="https://emenscr.nesdc.go.th/viewer/view.html?id=63f8624fa4d626491278bf18"/>
    <s v="v2_070102V01F01"/>
  </r>
  <r>
    <s v="คค 0703.76-66-0001"/>
    <s v="พัฒนาโครงสร้างพื้นฐาน และระบบการให้บริการโลจิสติกส์ (Logistics) เพื่อ สนับสนุนการค้าการลงทุน  ซ่อมสร้างผิวทางแอสฟัลติกคอนกรีต สายอบ.4049 แยกทางหลวงหมายเลข 2172 – บ้านโนนจันทร์  อำเภอพิบูลมังสาหาร  จังหวัดอุบลราชธานี"/>
    <s v="พัฒนาโครงสร้างพื้นฐาน และระบบการให้บริการโลจิสติกส์ (Logistics) เพื่อ สนับสนุนการค้าการลงทุน  ซ่อมสร้างผิวทางแอสฟัลติกคอนกรีต สายอบ.4049 แยกทางหลวงหมายเลข 2172 – บ้านโนนจันทร์  อำเภอพิบูลมังสาหาร  จังหวัดอุบลราชธานี"/>
    <s v="ด้านการสร้างความสามารถในการแข่งขัน"/>
    <x v="12"/>
    <s v="ตุลาคม 2565"/>
    <s v="กันยายน 2566"/>
    <s v="แขวงทางหลวงชนบทอุบลราชธานี"/>
    <s v="กรมทางหลวงชนบท"/>
    <x v="19"/>
    <s v="กระทรวงคมนาคม"/>
    <s v="โครงการปกติ 2566"/>
    <x v="3"/>
    <x v="4"/>
    <x v="0"/>
    <m/>
    <s v="https://emenscr.nesdc.go.th/viewer/view.html?id=63f32749b4e8c549053a775e"/>
    <s v="v2_070102V02F03"/>
  </r>
  <r>
    <s v="คค 0703.46-66-0006"/>
    <s v="ซ่อมสร้างผิวทางแอสฟัลติกคอนกรีต สาย ยส.4010 แยก ทล.2083 - บ้านหัวดอน อำเภอมหาชนะชัย จังหวัดยโสธร จำนวน 1 แห่ง"/>
    <s v="ซ่อมสร้างผิวทางแอสฟัลติกคอนกรีต สาย ยส.4010 แยก ทล.2083 - บ้านหัวดอน อำเภอมหาชนะชัย จังหวัดยโสธร จำนวน 1 แห่ง"/>
    <s v="ด้านการสร้างความสามารถในการแข่งขัน"/>
    <x v="12"/>
    <s v="ตุลาคม 2565"/>
    <s v="มีนาคม 2566"/>
    <s v="แขวงทางหลวงชนบทยโสธร"/>
    <s v="กรมทางหลวงชนบท"/>
    <x v="19"/>
    <s v="กระทรวงคมนาคม"/>
    <s v="โครงการปกติ 2566"/>
    <x v="0"/>
    <x v="0"/>
    <x v="0"/>
    <m/>
    <s v="https://emenscr.nesdc.go.th/viewer/view.html?id=63f33500b321824906b77620"/>
    <s v="v2_070102V01F01"/>
  </r>
  <r>
    <s v="คค 0703.46-66-0008"/>
    <s v="ซ่อมสร้างผิวทางแอสฟัลติกคอนกรีต สาย ยส.5028 แยก ทช.ยส.4013 - บ้านทองสัมฤทธิ์ อำเภอกุดชุม จังหวัดยโสธร จำนวน 1 แห่ง"/>
    <s v="ซ่อมสร้างผิวทางแอสฟัลติกคอนกรีต สาย ยส.5028 แยก ทช.ยส.4013 - บ้านทองสัมฤทธิ์ อำเภอกุดชุม จังหวัดยโสธร จำนวน 1 แห่ง"/>
    <s v="ด้านการสร้างความสามารถในการแข่งขัน"/>
    <x v="12"/>
    <s v="ตุลาคม 2565"/>
    <s v="มีนาคม 2566"/>
    <s v="แขวงทางหลวงชนบทยโสธร"/>
    <s v="กรมทางหลวงชนบท"/>
    <x v="19"/>
    <s v="กระทรวงคมนาคม"/>
    <s v="โครงการปกติ 2566"/>
    <x v="0"/>
    <x v="0"/>
    <x v="0"/>
    <m/>
    <s v="https://emenscr.nesdc.go.th/viewer/view.html?id=63f33717b4e8c549053a782e"/>
    <s v="v2_070102V01F01"/>
  </r>
  <r>
    <s v="คค 06031-66-0001"/>
    <s v="งานบูรณะทางผิวแอสฟัลต์ ด้วยวิธี Pavement In Place Recycling ทางหลวงหมายเลข 125 ตอน 0102 ตอน แจกัน - บ้านสวน ระหว่าง กม.7+000 – กม.30+000 เป็นช่วงๆ ตำบลเมืองเก่า ตำบลบ้านกล้วย  อำเภอเมืองสุโขทัย จังหวัดสุโขทัย  ระยะทาง 5.550 กิโลเมตร หรือพื้นที่ผิวจราจรไม่น้อยกว่า 43,930 ตารางเมตร 1 สายทาง"/>
    <s v="งานบูรณะทางผิวแอสฟัลต์ ด้วยวิธี Pavement In Place Recycling ทางหลวงหมายเลข 125 ตอน 0102 ตอน แจกัน - บ้านสวน ระหว่าง กม.7+000 – กม.30+000 เป็นช่วงๆ ตำบลเมืองเก่า ตำบลบ้านกล้วย  อำเภอเมืองสุโขทัย จังหวัดสุโขทัย  ระยะทาง 5.550 กิโลเมตร หรือพื้นที่ผิวจราจรไม่น้อยกว่า 43,930 ตารางเมตร 1 สายทาง"/>
    <s v="ด้านการสร้างความสามารถในการแข่งขัน"/>
    <x v="12"/>
    <s v="ตุลาคม 2565"/>
    <s v="มิถุนายน 2566"/>
    <s v="แขวงทางหลวงสุโขทัย"/>
    <s v="กรมทางหลวง"/>
    <x v="23"/>
    <s v="กระทรวงคมนาคม"/>
    <s v="โครงการปกติ 2566"/>
    <x v="0"/>
    <x v="0"/>
    <x v="0"/>
    <m/>
    <s v="https://emenscr.nesdc.go.th/viewer/view.html?id=63f48369fceadd7336a5a13f"/>
    <s v="v2_070102V01F01"/>
  </r>
  <r>
    <s v="ชบ 0017-66-0014"/>
    <s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401 - บ้านคลองพลู ตำบลห้างสูง, ตำบลหนองใหญ่ อำเภอหนองใหญ่ จังหวัดชลบุรี"/>
    <s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401 - บ้านคลองพลู ตำบลห้างสูง, ตำบลหนองใหญ่ อำเภอหนองใหญ่ จังหวัดชลบุรี"/>
    <s v="ด้านการสร้างความสามารถในการแข่งขัน"/>
    <x v="12"/>
    <s v="มกราคม 2566"/>
    <s v="พฤษภาคม 2566"/>
    <m/>
    <s v="ชลบุรี"/>
    <x v="26"/>
    <s v="จังหวัดและกลุ่มจังหวัด"/>
    <s v="โครงการปกติ 2566"/>
    <x v="0"/>
    <x v="0"/>
    <x v="0"/>
    <m/>
    <s v="https://emenscr.nesdc.go.th/viewer/view.html?id=63f86097b4e8c549053a8afe"/>
    <s v="v2_070102V01F01"/>
  </r>
  <r>
    <s v="คค 0809-66-0003"/>
    <s v="การศึกษาการ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 กรุงเทพมหานคร"/>
    <s v="การศึกษาการ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 กรุงเทพมหานคร"/>
    <s v="ด้านการสร้างความสามารถในการแข่งขัน"/>
    <x v="12"/>
    <s v="พฤษภาคม 2566"/>
    <s v="กุมภาพันธ์ 2568"/>
    <s v="สํานักส่งเสริมระบบการขนส่งและจราจรในภูมิภาค"/>
    <s v="สำนักงานนโยบายและแผนการขนส่งและจราจร"/>
    <x v="5"/>
    <s v="กระทรวงคมนาคม"/>
    <s v="โครงการปกติ 2566"/>
    <x v="1"/>
    <x v="10"/>
    <x v="0"/>
    <m/>
    <s v="https://emenscr.nesdc.go.th/viewer/view.html?id=63f88436fceadd7336a5a3ea"/>
    <s v="v2_070102V03F03"/>
  </r>
  <r>
    <s v="คค 0703.26-66-0003"/>
    <s v="ปรับปรุงซ่อมแซมโครงข่ายถนนเพื่อการขนส่งสินค้าเกษตรและยางพาราจากแหล่งผลิต ปรับปรุงถนนลาดยางสาย บก. 3035 แยก ทล. 222-บ้านวังยาว อ.พรเจริญ จ.บึงกาฬ"/>
    <s v="ปรับปรุงซ่อมแซมโครงข่ายถนนเพื่อการขนส่งสินค้าเกษตรและยางพาราจากแหล่งผลิต ปรับปรุงถนนลาดยางสาย บก. 3035 แยก ทล. 222-บ้านวังยาว อ.พรเจริญ จ.บึงกาฬ"/>
    <s v="ด้านการสร้างความสามารถในการแข่งขัน"/>
    <x v="12"/>
    <s v="ตุลาคม 2565"/>
    <s v="กันยายน 2566"/>
    <s v="แขวงทางหลวงชนบทบึงกาฬ"/>
    <s v="กรมทางหลวงชนบท"/>
    <x v="19"/>
    <s v="กระทรวงคมนาคม"/>
    <s v="โครงการปกติ 2566"/>
    <x v="0"/>
    <x v="0"/>
    <x v="0"/>
    <m/>
    <s v="https://emenscr.nesdc.go.th/viewer/view.html?id=63f322088d48ef490cf579c5"/>
    <s v="v2_070102V01F01"/>
  </r>
  <r>
    <s v="ชบ 0017-66-0002"/>
    <s v="โครงการพัฒนาเส้นทางคมนาคมสายรองเชื่อมโยงเส้นทางคมนาคมสายหลักจังหวัดชลบุรี ก่อสร้างถนนสายห้วยตาหนู - ทุ่งกลม 20 หมู่ที่ 7, หมู่ที่ 14 ตำบลหนองปรือ อำเภอบางละมุง จังหวัดชลบุรี"/>
    <s v="โครงการพัฒนาเส้นทางคมนาคมสายรองเชื่อมโยงเส้นทางคมนาคมสายหลักจังหวัดชลบุรี ก่อสร้างถนนสายห้วยตาหนู - ทุ่งกลม 20 หมู่ที่ 7, หมู่ที่ 14 ตำบลหนองปรือ อำเภอบางละมุง จังหวัดชลบุรี"/>
    <s v="ด้านการสร้างความสามารถในการแข่งขัน"/>
    <x v="12"/>
    <s v="กุมภาพันธ์ 2566"/>
    <s v="สิงหาคม 2566"/>
    <m/>
    <s v="ชลบุรี"/>
    <x v="26"/>
    <s v="จังหวัดและกลุ่มจังหวัด"/>
    <s v="โครงการปกติ 2566"/>
    <x v="0"/>
    <x v="0"/>
    <x v="0"/>
    <m/>
    <s v="https://emenscr.nesdc.go.th/viewer/view.html?id=63f336388d48ef490cf57ab0"/>
    <s v="v2_070102V01F01"/>
  </r>
  <r>
    <s v="คค 06138-66-0030"/>
    <s v="กิจกรรมพัฒนาจุดจอดพักรถและสถานีตรวจสอบน้ำหนัก ปี 2566"/>
    <s v="กิจกรรมพัฒนาจุดจอดพักรถและสถานีตรวจสอบน้ำหนัก ปี 2566"/>
    <s v="ด้านการสร้างความสามารถในการแข่งขัน"/>
    <x v="12"/>
    <s v="ตุลาคม 2565"/>
    <s v="กันยายน 2566"/>
    <s v="สำนักแผนงาน"/>
    <s v="กรมทางหลวง"/>
    <x v="23"/>
    <s v="กระทรวงคมนาคม"/>
    <s v="โครงการปกติ 2566"/>
    <x v="2"/>
    <x v="12"/>
    <x v="0"/>
    <m/>
    <s v="https://emenscr.nesdc.go.th/viewer/view.html?id=63f486564f4b54733c3facf3"/>
    <s v="v2_070102V04F03"/>
  </r>
  <r>
    <s v="คค 06138-66-0031"/>
    <s v="กิจกรรมควบคุมน้ำหนักยานพาหนะบนทางหลวง ปี 2566"/>
    <s v="กิจกรรมควบคุมน้ำหนักยานพาหนะบนทางหลวง ปี 2566"/>
    <s v="ด้านการสร้างความสามารถในการแข่งขัน"/>
    <x v="12"/>
    <s v="ตุลาคม 2565"/>
    <s v="กันยายน 2566"/>
    <s v="สำนักแผนงาน"/>
    <s v="กรมทางหลวง"/>
    <x v="23"/>
    <s v="กระทรวงคมนาคม"/>
    <s v="โครงการปกติ 2566"/>
    <x v="2"/>
    <x v="12"/>
    <x v="0"/>
    <m/>
    <s v="https://emenscr.nesdc.go.th/viewer/view.html?id=63f488764f4b54733c3facf5"/>
    <s v="v2_070102V04F03"/>
  </r>
  <r>
    <s v="คค 0703.16-66-0001"/>
    <s v="ซ่อมสร้างผิวทางลาดยางแอสฟัลติกคอนกรีต สายแยก ทช.ตก.3002-บ้านสองแคว ตำบลแม่ปะ อำเภอแม่สอด จังหวัดตาก (ภายใต้โครงการส่งเสริมคุณภาพชีวิต เพื่อแก้ไขปัญหาความยากจน)"/>
    <s v="ซ่อมสร้างผิวทางลาดยางแอสฟัลติกคอนกรีต สายแยก ทช.ตก.3002-บ้านสองแคว ตำบลแม่ปะ อำเภอแม่สอด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ชนบทตาก"/>
    <s v="กรมทางหลวงชนบท"/>
    <x v="19"/>
    <s v="กระทรวงคมนาคม"/>
    <s v="โครงการปกติ 2566"/>
    <x v="0"/>
    <x v="0"/>
    <x v="0"/>
    <m/>
    <s v="https://emenscr.nesdc.go.th/viewer/view.html?id=63f745144f4b54733c3fae97"/>
    <s v="v2_070102V01F01"/>
  </r>
  <r>
    <s v="ชบ 0017-66-0017"/>
    <s v="โครงการพัฒนาเส้นทางคมนาคมเพื่อแก้ไขจุดเสี่ยงเพื่อความปลอดภัยของประชาชน อำนวยความปลอดภัยทางถนน สายบ้านหนองยายหมาด - บ้านแปลง หมู่ที่11 ตำบลเกาะจันทร์ อำเภอเกาะจันทร์ จังหวัดชลบุรี"/>
    <s v="โครงการพัฒนาเส้นทางคมนาคมเพื่อแก้ไขจุดเสี่ยงเพื่อความปลอดภัยของประชาชน อำนวยความปลอดภัยทางถนน สายบ้านหนองยายหมาด - บ้านแปลง หมู่ที่11 ตำบลเกาะจันทร์ อำเภอเกาะจันทร์ จังหวัดชลบุรี"/>
    <s v="ด้านการสร้างความสามารถในการแข่งขัน"/>
    <x v="12"/>
    <s v="ธันวาคม 2565"/>
    <s v="เมษายน 2566"/>
    <m/>
    <s v="ชลบุรี"/>
    <x v="26"/>
    <s v="จังหวัดและกลุ่มจังหวัด"/>
    <s v="โครงการปกติ 2566"/>
    <x v="0"/>
    <x v="0"/>
    <x v="0"/>
    <m/>
    <s v="https://emenscr.nesdc.go.th/viewer/view.html?id=63f865958d48ef490cf58e22"/>
    <s v="v2_070102V01F01"/>
  </r>
  <r>
    <s v="ชบ 0017-66-0021"/>
    <s v="โครงการพัฒนาและปรับปรุงเส้นทางคมนาคมเพื่อรองรับการขยายตัวทางด้านเศรษฐกิจและสังคม ปรับปรุงถนนสายแยก ทช.ชบ.4082 - บ้านหนองผักหนาม สายที่ 1 ตำบลหนองใหญ่ _x0009_ อำเภอหนองใหญ่ จังหวัดชลบุรี"/>
    <s v="โครงการพัฒนาและปรับปรุงเส้นทางคมนาคมเพื่อรองรับการขยายตัวทางด้านเศรษฐกิจและสังคม ปรับปรุงถนนสายแยก ทช.ชบ.4082 - บ้านหนองผักหนาม สายที่ 1 ตำบลหนองใหญ่ _x0009_ อำเภอหนองใหญ่ จังหวัดชลบุรี"/>
    <s v="ด้านการสร้างความสามารถในการแข่งขัน"/>
    <x v="12"/>
    <s v="กุมภาพันธ์ 2566"/>
    <s v="กรกฎาคม 2566"/>
    <m/>
    <s v="ชลบุรี"/>
    <x v="26"/>
    <s v="จังหวัดและกลุ่มจังหวัด"/>
    <s v="โครงการปกติ 2566"/>
    <x v="0"/>
    <x v="0"/>
    <x v="0"/>
    <m/>
    <s v="https://emenscr.nesdc.go.th/viewer/view.html?id=63f879154f4b54733c3faf4f"/>
    <s v="v2_070102V01F01"/>
  </r>
  <r>
    <s v="คค 06019-66-0001"/>
    <s v="งานไฟฟ้าแสงสว่าง  ทางหลวงหมายเลข 1174 ตอน แม่ต๋ำน้อย - ทุ่งงิ้ว ระหว่าง กม.41+095 - กม.54+965 (เป็นช่วงๆ)   ตำบลแม่ต๋ำ  อำเภอพญาเม็งราย จังหวัดเชียงราย"/>
    <s v="งานไฟฟ้าแสงสว่าง  ทางหลวงหมายเลข 1174 ตอน แม่ต๋ำน้อย - ทุ่งงิ้ว ระหว่าง กม.41+095 - กม.54+965 (เป็นช่วงๆ)   ตำบลแม่ต๋ำ  อำเภอพญาเม็งราย จังหวัดเชียงราย"/>
    <s v="ด้านการสร้างความสามารถในการแข่งขัน"/>
    <x v="12"/>
    <s v="ตุลาคม 2565"/>
    <s v="กันยายน 2566"/>
    <s v="แขวงทางหลวงเชียงรายที่ 2"/>
    <s v="กรมทางหลวง"/>
    <x v="23"/>
    <s v="กระทรวงคมนาคม"/>
    <s v="โครงการปกติ 2566"/>
    <x v="2"/>
    <x v="3"/>
    <x v="0"/>
    <m/>
    <s v="https://emenscr.nesdc.go.th/viewer/view.html?id=63fd7bcba4d626491278cac2"/>
    <s v="v2_070102V04F01"/>
  </r>
  <r>
    <s v="สกพอ 1003-66-0001"/>
    <s v="โครงการจัดจ้างที่ปรึกษาประจำ (Inhouse) สนับสนุนสำนักงานคณะกรรมการนโยบายเขตพัฒนาพิเศษภาคตะวันออก (สกพอ.) ในการบริหารจัดการและกำกับสัญญาโครงการท่าเรือใน EEC Project List"/>
    <s v="โครงการจัดจ้างที่ปรึกษาประจำ (Inhouse) สนับสนุนสำนักงานคณะกรรมการนโยบายเขตพัฒนาพิเศษภาคตะวันออก (สกพอ.) ในการบริหารจัดการและกำกับสัญญาโครงการท่าเรือใน EEC Project List"/>
    <s v="ด้านการสร้างความสามารถในการแข่งขัน"/>
    <x v="12"/>
    <s v="ตุลาคม 2565"/>
    <s v="กันยายน 2566"/>
    <s v="สำนักโครงการเอกชนร่วมลงทุนทั่วไป"/>
    <s v="สำนักงานคณะกรรมการนโยบายเขตพัฒนาพิเศษภาคตะวันออก"/>
    <x v="41"/>
    <s v="หน่วยงานอื่นๆ"/>
    <s v="โครงการปกติ 2566"/>
    <x v="0"/>
    <x v="0"/>
    <x v="0"/>
    <m/>
    <s v="https://emenscr.nesdc.go.th/viewer/view.html?id=63fd8c86b4e8c549053a97c9"/>
    <s v="v2_070102V01F01"/>
  </r>
  <r>
    <s v="คค 0320-66-0043"/>
    <s v="ค่าก่อสร้างหลักไฟนำ พร้อมอุปกรณ์เครื่องหมายการเดินเรือ ฝั่งอันดามัน (สำนักงานพัฒนาและบำรุงรักษาทางน้ำที่ 3 จังหวัดตรัง) จำนวน 4 หลัก"/>
    <s v="ค่าก่อสร้างหลักไฟนำ พร้อมอุปกรณ์เครื่องหมายการเดินเรือ ฝั่งอันดามัน (สำนักงานพัฒนาและบำรุงรักษาทางน้ำที่ 3 จังหวัดตรัง) จำนวน 4 หลัก"/>
    <s v="ด้านการสร้างความสามารถในการแข่งขัน"/>
    <x v="12"/>
    <s v="ตุลาคม 2565"/>
    <s v="พฤศจิกายน 2566"/>
    <s v="สำนักพัฒนาและบำรุงรักษาทางน้ำ"/>
    <s v="กรมเจ้าท่า"/>
    <x v="8"/>
    <s v="กระทรวงคมนาคม"/>
    <s v="โครงการปกติ 2566"/>
    <x v="0"/>
    <x v="0"/>
    <x v="0"/>
    <m/>
    <s v="https://emenscr.nesdc.go.th/viewer/view.html?id=63fd80a08d48ef490cf599c5"/>
    <s v="v2_070102V01F01"/>
  </r>
  <r>
    <s v="ชบ 0017-66-0022"/>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4 - บ้านท่าจาม ตำบลหนองเสือช้าง อำเภอหนองใหญ่ จังหวัดชลบุรี เชื่อมต่อ ทางหลวงหมายเลข 3245 ตำบลหนองเสือช้าง อำเภอหนองใหญ่ จังหวัดชลบุรี"/>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4 - บ้านท่าจาม ตำบลหนองเสือช้าง อำเภอหนองใหญ่ จังหวัดชลบุรี เชื่อมต่อ ทางหลวงหมายเลข 3245 ตำบลหนองเสือช้าง อำเภอหนองใหญ่ จังหวัดชลบุรี"/>
    <s v="ด้านการสร้างความสามารถในการแข่งขัน"/>
    <x v="12"/>
    <s v="กุมภาพันธ์ 2566"/>
    <s v="สิงหาคม 2566"/>
    <m/>
    <s v="ชลบุรี"/>
    <x v="26"/>
    <s v="จังหวัดและกลุ่มจังหวัด"/>
    <s v="โครงการปกติ 2566"/>
    <x v="0"/>
    <x v="0"/>
    <x v="0"/>
    <m/>
    <s v="https://emenscr.nesdc.go.th/viewer/view.html?id=63fda5be4f4b54733c3fb0f9"/>
    <s v="v2_070102V01F01"/>
  </r>
  <r>
    <s v="ชบ 0017-66-0023"/>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01 - บ้านคลองพลู ตำบลหนองใหญ่ ตำบลคลองพลู อำเภอหนองใหญ่ จังหวัดชลบุรี เชื่อมโยง ตำบลเขาน้อย อำเภอเขาชะเมา จังหวัดระยอง"/>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01 - บ้านคลองพลู ตำบลหนองใหญ่ ตำบลคลองพลู อำเภอหนองใหญ่ จังหวัดชลบุรี เชื่อมโยง ตำบลเขาน้อย อำเภอเขาชะเมา จังหวัดระยอง"/>
    <s v="ด้านการสร้างความสามารถในการแข่งขัน"/>
    <x v="12"/>
    <s v="กุมภาพันธ์ 2566"/>
    <s v="กันยายน 2566"/>
    <m/>
    <s v="ชลบุรี"/>
    <x v="26"/>
    <s v="จังหวัดและกลุ่มจังหวัด"/>
    <s v="โครงการปกติ 2566"/>
    <x v="0"/>
    <x v="0"/>
    <x v="0"/>
    <m/>
    <s v="https://emenscr.nesdc.go.th/viewer/view.html?id=63fdb0e9ecd30773351f7c8d"/>
    <s v="v2_070102V01F01"/>
  </r>
  <r>
    <s v="คค 06019-66-0005"/>
    <s v="งานไฟฟ้าแสงสว่าง ทางหลวงหมายเลข 1128 ตอน  เชียงเคี่ยน - ป่าแงะ ระหว่าง กม.0+676 - กม.3+435 (เป็นช่วงๆ) และทางหลวงหมายเลข 1202 ตอน สันต้นแหน - ป่าแดด ระหว่าง กม.41+945 - กม.44+954 (เป็นช่วงๆ)   ตำบลเชียงเคี่ยน  อำเภอเทิง จังหวัดเชียงราย และตำบลโรงช้าง  อำเภอป่าแดด จังหวัดเชียงราย"/>
    <s v="งานไฟฟ้าแสงสว่าง ทางหลวงหมายเลข 1128 ตอน  เชียงเคี่ยน - ป่าแงะ ระหว่าง กม.0+676 - กม.3+435 (เป็นช่วงๆ) และทางหลวงหมายเลข 1202 ตอน สันต้นแหน - ป่าแดด ระหว่าง กม.41+945 - กม.44+954 (เป็นช่วงๆ)   ตำบลเชียงเคี่ยน  อำเภอเทิง จังหวัดเชียงราย และตำบลโรงช้าง  อำเภอป่าแดด จังหวัดเชียงราย"/>
    <s v="ด้านการสร้างความสามารถในการแข่งขัน"/>
    <x v="12"/>
    <s v="ตุลาคม 2565"/>
    <s v="กันยายน 2566"/>
    <s v="แขวงทางหลวงเชียงรายที่ 2"/>
    <s v="กรมทางหลวง"/>
    <x v="23"/>
    <s v="กระทรวงคมนาคม"/>
    <s v="โครงการปกติ 2566"/>
    <x v="2"/>
    <x v="12"/>
    <x v="0"/>
    <m/>
    <s v="https://emenscr.nesdc.go.th/viewer/view.html?id=63fdb10db321824906b79787"/>
    <s v="v2_070102V04F03"/>
  </r>
  <r>
    <s v="ชบ 0017-66-0024"/>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สายทางหลวงหมายเลข 344 - บ้านอ่างแก้ว ตำบลหนองใหญ่ อำเภอหนองใหญ่ จังหวัดชลบุรี  เชื่อมต่อ ทางหลวงหมายเลข 3245 ตำบลหนองใหญ่ อำเภอหนองใหญ่ จังหวัดชลบุรี"/>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สายทางหลวงหมายเลข 344 - บ้านอ่างแก้ว ตำบลหนองใหญ่ อำเภอหนองใหญ่ จังหวัดชลบุรี  เชื่อมต่อ ทางหลวงหมายเลข 3245 ตำบลหนองใหญ่ อำเภอหนองใหญ่ จังหวัดชลบุรี"/>
    <s v="ด้านการสร้างความสามารถในการแข่งขัน"/>
    <x v="12"/>
    <s v="กุมภาพันธ์ 2566"/>
    <s v="กรกฎาคม 2566"/>
    <m/>
    <s v="ชลบุรี"/>
    <x v="26"/>
    <s v="จังหวัดและกลุ่มจังหวัด"/>
    <s v="โครงการปกติ 2566"/>
    <x v="0"/>
    <x v="0"/>
    <x v="0"/>
    <m/>
    <s v="https://emenscr.nesdc.go.th/viewer/view.html?id=63fdc111a4d626491278cf81"/>
    <s v="v2_070102V01F01"/>
  </r>
  <r>
    <s v="คค 06051-66-0002"/>
    <s v="โครงการพัฒนาโครงสร้างพื้นฐานด้านถนนเชื่อมโยงโครงข่ายคมนาคมขนส่ง โลจิกติกส์"/>
    <s v="โครงการพัฒนาโครงสร้างพื้นฐานด้านถนนเชื่อมโยงโครงข่ายคมนาคมขนส่ง โลจิกติกส์"/>
    <s v="ด้านการสร้างความสามารถในการแข่งขัน"/>
    <x v="12"/>
    <s v="มิถุนายน 2566"/>
    <s v="กันยายน 2566"/>
    <s v="แขวงทางหลวงอุบลราชธานีที่ 2"/>
    <s v="กรมทางหลวง"/>
    <x v="23"/>
    <s v="กระทรวงคมนาคม"/>
    <s v="โครงการปกติ 2566"/>
    <x v="0"/>
    <x v="0"/>
    <x v="0"/>
    <m/>
    <s v="https://emenscr.nesdc.go.th/viewer/view.html?id=63fed3244f4b54733c3fb1d1"/>
    <s v="v2_070102V01F01"/>
  </r>
  <r>
    <s v="คค 0703.51-66-0005"/>
    <s v="ซ่อมสร้างถนนลาดยาง สาย ลบ.1009 แยก ทล.1 - บ้านทะเลทอง กม.21+000 - กม.22+550 ตำบลบ่อทอง อำเภอหนองม่วง จังหวัดลพบุรี"/>
    <s v="ซ่อมสร้างถนนลาดยาง สาย ลบ.1009 แยก ทล.1 - บ้านทะเลทอง กม.21+000 - กม.22+550 ตำบลบ่อทอง อำเภอหนองม่วง จังหวัดลพบุรี"/>
    <s v="ด้านการสร้างความสามารถในการแข่งขัน"/>
    <x v="12"/>
    <s v="สิงหาคม 2566"/>
    <s v="กันยายน 2566"/>
    <s v="แขวงทางหลวงชนบทลพบุรี"/>
    <s v="กรมทางหลวงชนบท"/>
    <x v="19"/>
    <s v="กระทรวงคมนาคม"/>
    <s v="โครงการปกติ 2566"/>
    <x v="0"/>
    <x v="0"/>
    <x v="0"/>
    <m/>
    <s v="https://emenscr.nesdc.go.th/viewer/view.html?id=64a4ce490a88eb17bf755a3f"/>
    <s v="v2_070102V01F01"/>
  </r>
  <r>
    <s v="คค 06091-66-0017"/>
    <s v="โครงการพัฒนาการคมนาคม และโครงสร้างพื้นฐานสู่แหล่งท่องเที่ยวในจังหวัดราชบุรี ติดตั้งไฟสัญญาณเตือน FLASHING บริเวณจุดอันตราย อยู่ในเขตพื้นที่  สายทางในความควบคุมแขวงทางหลวงราชบุรี "/>
    <s v="โครงการพัฒนาการคมนาคม และโครงสร้างพื้นฐานสู่แหล่งท่องเที่ยวในจังหวัดราชบุรี ติดตั้งไฟสัญญาณเตือน FLASHING บริเวณจุดอันตราย อยู่ในเขตพื้นที่  สายทางในความควบคุมแขวงทางหลวงราชบุรี "/>
    <s v="ด้านการสร้างความสามารถในการแข่งขัน"/>
    <x v="12"/>
    <s v="กรกฎาคม 2566"/>
    <s v="กันยายน 2566"/>
    <s v="แขวงทางหลวงราชบุรี"/>
    <s v="กรมทางหลวง"/>
    <x v="23"/>
    <s v="กระทรวงคมนาคม"/>
    <s v="โครงการปกติ 2566"/>
    <x v="0"/>
    <x v="0"/>
    <x v="0"/>
    <m/>
    <s v="https://emenscr.nesdc.go.th/viewer/view.html?id=64a7c7fcb19a7b17b9e52605"/>
    <s v="v2_070102V01F01"/>
  </r>
  <r>
    <s v="คค 06079-66-0006"/>
    <s v="โครงการปรับปรุงประสิทธิภาพการระบายน้ำบนถนนสายหลัก ทางหลวงหมายเลข 302 ตอน สะพานพระนั่งเกล้า – ต่างระดับบางใหญ่ ระหว่าง กม.11+704 – 14+700 (ช่วงแม่น้ำเจ้าพระยา – คลองบางรักใหญ่)"/>
    <s v="โครงการปรับปรุงประสิทธิภาพการระบายน้ำบนถนนสายหลัก ทางหลวงหมายเลข 302 ตอน สะพานพระนั่งเกล้า – ต่างระดับบางใหญ่ ระหว่าง กม.11+704 – 14+700 (ช่วงแม่น้ำเจ้าพระยา – คลองบางรักใหญ่)"/>
    <s v="ด้านการสร้างความสามารถในการแข่งขัน"/>
    <x v="12"/>
    <s v="ตุลาคม 2565"/>
    <s v="กันยายน 2566"/>
    <s v="แขวงทางหลวงนนทบุรี"/>
    <s v="กรมทางหลวง"/>
    <x v="23"/>
    <s v="กระทรวงคมนาคม"/>
    <s v="โครงการปกติ 2566"/>
    <x v="0"/>
    <x v="0"/>
    <x v="0"/>
    <m/>
    <s v="https://emenscr.nesdc.go.th/viewer/view.html?id=640a99dfecd30773351f8271"/>
    <s v="v2_070102V01F01"/>
  </r>
  <r>
    <s v="คค 0703.63-66-0004"/>
    <s v="ติดตั้งไฟฟ้าแสงสว่าง/ป้ายและเครื่องหมายจราจรในเขตชุมชน, ทางแยก หรือบริเวณเสี่ยงอันตราย สาย สบ.4037 แยก ทล.2224 - บ.ซับแท่น ตำบลลำพญากลาง อำเภอมวกเหล็ก จังหวัดสระบุรี 1 สายทาง จำนวน 72 ต้น"/>
    <s v="ติดตั้งไฟฟ้าแสงสว่าง/ป้ายและเครื่องหมายจราจรในเขตชุมชน, ทางแยก หรือบริเวณเสี่ยงอันตราย สาย สบ.4037 แยก ทล.2224 - บ.ซับแท่น ตำบลลำพญากลาง อำเภอมวกเหล็ก จังหวัดสระบุรี 1 สายทาง จำนวน 72 ต้น"/>
    <s v="ด้านการสร้างความสามารถในการแข่งขัน"/>
    <x v="12"/>
    <s v="ตุลาคม 2565"/>
    <s v="กันยายน 2566"/>
    <s v="แขวงทางหลวงชนบทสระบุรี"/>
    <s v="กรมทางหลวงชนบท"/>
    <x v="19"/>
    <s v="กระทรวงคมนาคม"/>
    <s v="โครงการปกติ 2566"/>
    <x v="0"/>
    <x v="0"/>
    <x v="0"/>
    <m/>
    <s v="https://emenscr.nesdc.go.th/viewer/view.html?id=640a9445b4e8c549053acd23"/>
    <s v="v2_070102V01F01"/>
  </r>
  <r>
    <s v="คค 0211-66-0001"/>
    <s v="ค่าบำรุงสมาชิกโครางการ COSPAS-SARSAT"/>
    <s v="ค่าบำรุงสมาชิกโครางการ COSPAS-SARSAT"/>
    <s v="ด้านการสร้างความสามารถในการแข่งขัน"/>
    <x v="12"/>
    <s v="ตุลาคม 2565"/>
    <s v="กันยายน 2566"/>
    <s v="สำนักงานคณะกรรมการค้นหาและช่วยเหลืออากาศยานและ   เรือที่ประสบภัย"/>
    <s v="สำนักงานปลัดกระทรวงคมนาคม"/>
    <x v="38"/>
    <s v="กระทรวงคมนาคม"/>
    <s v="โครงการปกติ 2566"/>
    <x v="2"/>
    <x v="3"/>
    <x v="0"/>
    <m/>
    <s v="https://emenscr.nesdc.go.th/viewer/view.html?id=640f2e57fceadd7336a5ade1"/>
    <s v="v2_070102V04F01"/>
  </r>
  <r>
    <s v="วว 6120-66-0004"/>
    <s v="โครงการพัฒนาการวิเคราะห์และทดสอบระบบรางรถไฟความเร็วสูง "/>
    <s v="โครงการพัฒนาการวิเคราะห์และทดสอบระบบรางรถไฟความเร็วสูง "/>
    <s v="ด้านการสร้างความสามารถในการแข่งขัน"/>
    <x v="12"/>
    <s v="ตุลาคม 2565"/>
    <s v="กันยายน 2566"/>
    <s v="กองติดตามและประเมินผล"/>
    <s v="สถาบันวิจัยวิทยาศาสตร์และเทคโนโลยีแห่งประเทศไทย"/>
    <x v="13"/>
    <s v="กระทรวงการอุดมศึกษา วิทยาศาสตร์ วิจัยและนวัตกรรม"/>
    <s v="โครงการปกติ 2566"/>
    <x v="1"/>
    <x v="1"/>
    <x v="0"/>
    <m/>
    <s v="https://emenscr.nesdc.go.th/viewer/view.html?id=641d6c9f4cc6a01428d439a9"/>
    <s v="v2_070102V03F01"/>
  </r>
  <r>
    <s v="คค 0310-66-0022"/>
    <s v="ซ่อมเรือขนาดใหญ่ (เรือเด่นสุทธิ, จท.802, จท.1301, จท.1302) กรุงเทพมหานคร"/>
    <s v="ซ่อมเรือขนาดใหญ่ (เรือเด่นสุทธิ, จท.802, จท.1301, จท.1302) กรุงเทพมหานคร"/>
    <s v="ด้านการสร้างความสามารถในการแข่งขัน"/>
    <x v="12"/>
    <s v="ตุลาคม 2565"/>
    <s v="กันยายน 2566"/>
    <s v="สำนักความปลอดภัยและสิ่งแวดล้อมทางน้ำ"/>
    <s v="กรมเจ้าท่า"/>
    <x v="8"/>
    <s v="กระทรวงคมนาคม"/>
    <s v="โครงการปกติ 2566"/>
    <x v="2"/>
    <x v="3"/>
    <x v="0"/>
    <m/>
    <s v="https://emenscr.nesdc.go.th/viewer/view.html?id=6401a4958d48ef490cf5b3b4"/>
    <s v="v2_070102V04F01"/>
  </r>
  <r>
    <s v="คค 0703.58-66-0002"/>
    <s v="โครงการพัฒนาด้านความปลอดภัยและยกระดับการท่องเที่ยวอุทยานธรณีโลก"/>
    <s v="โครงการพัฒนาด้านความปลอดภัยและยกระดับการท่องเที่ยวอุทยานธรณีโลก"/>
    <s v="ด้านการสร้างความสามารถในการแข่งขัน"/>
    <x v="12"/>
    <s v="ตุลาคม 2565"/>
    <s v="กันยายน 2566"/>
    <s v="แขวงทางหลวงชนบทสตูล"/>
    <s v="กรมทางหลวงชนบท"/>
    <x v="19"/>
    <s v="กระทรวงคมนาคม"/>
    <s v="โครงการปกติ 2566"/>
    <x v="0"/>
    <x v="0"/>
    <x v="0"/>
    <m/>
    <s v="https://emenscr.nesdc.go.th/viewer/view.html?id=6401bbad728aa67344ffe848"/>
    <s v="v2_070102V01F01"/>
  </r>
  <r>
    <s v="คค 0410-66-0006"/>
    <s v="โครงการพัฒนาศักยภาพการขนส่งสินค้าอันตรายทางถนนให้มีประสิทธิภาพและความปลอดภัยตามมาตรฐานสากล"/>
    <s v="โครงการพัฒนาศักยภาพการขนส่งสินค้าอันตรายทางถนนให้มีประสิทธิภาพและความปลอดภัยตามมาตรฐานสากล"/>
    <s v="ด้านการสร้างความสามารถในการแข่งขัน"/>
    <x v="12"/>
    <s v="กุมภาพันธ์ 2566"/>
    <s v="ตุลาคม 2566"/>
    <s v="สำนักการขนส่งสินค้า"/>
    <s v="กรมการขนส่งทางบก"/>
    <x v="2"/>
    <s v="กระทรวงคมนาคม"/>
    <s v="โครงการปกติ 2566"/>
    <x v="3"/>
    <x v="4"/>
    <x v="0"/>
    <m/>
    <s v="https://emenscr.nesdc.go.th/viewer/view.html?id=6406aa504f4b54733c3fb427"/>
    <s v="v2_070102V02F01"/>
  </r>
  <r>
    <s v="คค 06079-66-0004"/>
    <s v="ก่อสร้างทางคู่ขนานทางหลวง 345 บางบัวทอง - บางคูวัด ตำบลลำโพ อำเภอบางบัวทอง จังหวัดนนทบุรี ระยะทาง 1.100 กิโลเมตร กว้าง 7.00 เมตร หนา 0.05 เมตร พร้อมระบบระบายน้ำข้างทางและบ่อพักพร้อมช่องรับน้ำ 1 สายทาง  ทางหลวงหมายเลข 345 ตอน บางบัวทอง - บางคูวัด ระหว่าง กม. 0+550 - 2+530 (เป็นช่วงๆ)"/>
    <s v="ก่อสร้างทางคู่ขนานทางหลวง 345 บางบัวทอง - บางคูวัด ตำบลลำโพ อำเภอบางบัวทอง จังหวัดนนทบุรี ระยะทาง 1.100 กิโลเมตร กว้าง 7.00 เมตร หนา 0.05 เมตร พร้อมระบบระบายน้ำข้างทางและบ่อพักพร้อมช่องรับน้ำ 1 สายทาง  ทางหลวงหมายเลข 345 ตอน บางบัวทอง - บางคูวัด ระหว่าง กม. 0+550 - 2+530 (เป็นช่วงๆ)"/>
    <s v="ด้านการสร้างความสามารถในการแข่งขัน"/>
    <x v="12"/>
    <s v="ตุลาคม 2565"/>
    <s v="กันยายน 2566"/>
    <s v="แขวงทางหลวงนนทบุรี"/>
    <s v="กรมทางหลวง"/>
    <x v="23"/>
    <s v="กระทรวงคมนาคม"/>
    <s v="โครงการปกติ 2566"/>
    <x v="0"/>
    <x v="0"/>
    <x v="0"/>
    <m/>
    <s v="https://emenscr.nesdc.go.th/viewer/view.html?id=6409b99db4e8c549053acba0"/>
    <s v="v2_070102V01F01"/>
  </r>
  <r>
    <s v="คค 0703.59-66-0004"/>
    <s v="ปรับปรุงถนนคอนกรีตเสริมเหล็กสายบ้านล่าง - คลองกระออม (ช่วงที่ 2) อำเภอพระสมุทรเจดีย์ จังหวัดสมุทรปราการ"/>
    <s v="ปรับปรุงถนนคอนกรีตเสริมเหล็กสายบ้านล่าง - คลองกระออม (ช่วงที่ 2) อำเภอพระสมุทรเจดีย์ จังหวัดสมุทรปราการ"/>
    <s v="ด้านการสร้างความสามารถในการแข่งขัน"/>
    <x v="12"/>
    <s v="ตุลาคม 2565"/>
    <s v="กันยายน 2566"/>
    <s v="แขวงทางหลวงชนบทสมุทรปราการ"/>
    <s v="กรมทางหลวงชนบท"/>
    <x v="19"/>
    <s v="กระทรวงคมนาคม"/>
    <s v="โครงการปกติ 2566"/>
    <x v="0"/>
    <x v="0"/>
    <x v="0"/>
    <m/>
    <s v="https://emenscr.nesdc.go.th/viewer/view.html?id=6413da67825908446797b2a7"/>
    <s v="v2_070102V01F01"/>
  </r>
  <r>
    <s v="คค 0703.59-66-0005"/>
    <s v="งานขุดลอกท่อระบายน้ำ (Repair of Culvert) โดยใช้รถดูดโคลนเลน ระบบฉีดน้ำแรงดันสูง ระยะทางรวม 31,618.00 เมตร"/>
    <s v="งานขุดลอกท่อระบายน้ำ (Repair of Culvert) โดยใช้รถดูดโคลนเลน ระบบฉีดน้ำแรงดันสูง ระยะทางรวม 31,618.00 เมตร"/>
    <s v="ด้านการสร้างความสามารถในการแข่งขัน"/>
    <x v="12"/>
    <s v="ตุลาคม 2565"/>
    <s v="กันยายน 2566"/>
    <s v="แขวงทางหลวงชนบทสมุทรปราการ"/>
    <s v="กรมทางหลวงชนบท"/>
    <x v="19"/>
    <s v="กระทรวงคมนาคม"/>
    <s v="โครงการปกติ 2566"/>
    <x v="0"/>
    <x v="0"/>
    <x v="0"/>
    <m/>
    <s v="https://emenscr.nesdc.go.th/viewer/view.html?id=6413de8a64c008446934e186"/>
    <s v="v2_070102V01F01"/>
  </r>
  <r>
    <s v="คค 0703.59-66-0007"/>
    <s v="งานปรับปรุงไฟฟ้าแสงสว่าง สาย สป.2001 แยกทางหลวงหมายเลข 34 (กม.ที่ 18+165) -  บ้านลาดกระบัง อำเภอบางพลี, อำเภอบางเสาธง จังหวัดสมุทรปราการ"/>
    <s v="งานปรับปรุงไฟฟ้าแสงสว่าง สาย สป.2001 แยกทางหลวงหมายเลข 34 (กม.ที่ 18+165) -  บ้านลาดกระบัง อำเภอบางพลี, อำเภอบางเสาธง จังหวัดสมุทรปราการ"/>
    <s v="ด้านการสร้างความสามารถในการแข่งขัน"/>
    <x v="12"/>
    <s v="ตุลาคม 2565"/>
    <s v="กันยายน 2566"/>
    <s v="แขวงทางหลวงชนบทสมุทรปราการ"/>
    <s v="กรมทางหลวงชนบท"/>
    <x v="19"/>
    <s v="กระทรวงคมนาคม"/>
    <s v="โครงการปกติ 2566"/>
    <x v="0"/>
    <x v="0"/>
    <x v="0"/>
    <m/>
    <s v="https://emenscr.nesdc.go.th/viewer/view.html?id=6413e7720deee808afc708b8"/>
    <s v="v2_070102V01F01"/>
  </r>
  <r>
    <s v="คค 0703.59-66-0006"/>
    <s v="งานติดตั้งไฟฟ้าแสงสว่างและไฟสัญญาณจราจร แยกทางหลวงชนบทหมายเลข สป.1011 - บ้านลาดหวาย  อำเภอบางพลี จังหวัดสมุทรปราการ"/>
    <s v="งานติดตั้งไฟฟ้าแสงสว่างและไฟสัญญาณจราจร แยกทางหลวงชนบทหมายเลข สป.1011 - บ้านลาดหวาย  อำเภอบางพลี จังหวัดสมุทรปราการ"/>
    <s v="ด้านการสร้างความสามารถในการแข่งขัน"/>
    <x v="12"/>
    <s v="ตุลาคม 2565"/>
    <s v="กันยายน 2566"/>
    <s v="แขวงทางหลวงชนบทสมุทรปราการ"/>
    <s v="กรมทางหลวงชนบท"/>
    <x v="19"/>
    <s v="กระทรวงคมนาคม"/>
    <s v="โครงการปกติ 2566"/>
    <x v="0"/>
    <x v="0"/>
    <x v="0"/>
    <m/>
    <s v="https://emenscr.nesdc.go.th/viewer/view.html?id=6413e30200b67d08a43a7a1d"/>
    <s v="v2_070102V01F01"/>
  </r>
  <r>
    <s v="คค 0703.59-66-0008"/>
    <s v="ปรับปรุงไฟฟ้าแสงสว่างและงานอำนวยความปลอดภัย สาย สป.4010 เชื่อมทางหลวงหมายเลข 3243 – เขตบางขุนเทียน (กม.ที่ 0+000 - กม.ที่ 4+125) อำเภอพระสมุทรเจดีย์ จังหวัดสมุทรปราการ"/>
    <s v="ปรับปรุงไฟฟ้าแสงสว่างและงานอำนวยความปลอดภัย สาย สป.4010 เชื่อมทางหลวงหมายเลข 3243 – เขตบางขุนเทียน (กม.ที่ 0+000 - กม.ที่ 4+125) อำเภอพระสมุทรเจดีย์ จังหวัดสมุทรปราการ"/>
    <s v="ด้านการสร้างความสามารถในการแข่งขัน"/>
    <x v="12"/>
    <s v="ตุลาคม 2565"/>
    <s v="กันยายน 2566"/>
    <s v="แขวงทางหลวงชนบทสมุทรปราการ"/>
    <s v="กรมทางหลวงชนบท"/>
    <x v="19"/>
    <s v="กระทรวงคมนาคม"/>
    <s v="โครงการปกติ 2566"/>
    <x v="0"/>
    <x v="0"/>
    <x v="0"/>
    <m/>
    <s v="https://emenscr.nesdc.go.th/viewer/view.html?id=6413f0abf2aa244461ab8ba3"/>
    <s v="v2_070102V01F01"/>
  </r>
  <r>
    <s v="คค 0703.59-66-0009"/>
    <s v="ปรับปรุงไฟฟ้าแสงสว่างบริเวณแยกวัดบางหญ้าแพรกและทางขนาน ตำบลบางหญ้าแพรก  อำเภอพระประแดง จังหวัดสมุทรปราการ"/>
    <s v="ปรับปรุงไฟฟ้าแสงสว่างบริเวณแยกวัดบางหญ้าแพรกและทางขนาน ตำบลบางหญ้าแพรก  อำเภอพระประแดง จังหวัดสมุทรปราการ"/>
    <s v="ด้านการสร้างความสามารถในการแข่งขัน"/>
    <x v="12"/>
    <s v="ตุลาคม 2565"/>
    <s v="กันยายน 2566"/>
    <s v="แขวงทางหลวงชนบทสมุทรปราการ"/>
    <s v="กรมทางหลวงชนบท"/>
    <x v="19"/>
    <s v="กระทรวงคมนาคม"/>
    <s v="โครงการปกติ 2566"/>
    <x v="0"/>
    <x v="0"/>
    <x v="0"/>
    <m/>
    <s v="https://emenscr.nesdc.go.th/viewer/view.html?id=6413f42a64c008446934e1c1"/>
    <s v="v2_070102V01F01"/>
  </r>
  <r>
    <s v="ศธ0578.06-66-0028"/>
    <s v="การศึกษาตำแหน่งพื้นที่ลานพักตู้คอนเทนเนอร์ และรูปแบบการจัดการที่เหมาะสมเพื่อการรองรับการเชื่อมต่อการขนส่งหลายรูปแบบ กรณีศึกษา เขตพื้นที่จังหวัดปทุมธานีและพระนครศรีอยุธยา"/>
    <s v="การศึกษาตำแหน่งพื้นที่ลานพักตู้คอนเทนเนอร์ และรูปแบบการจัดการที่เหมาะสมเพื่อการรองรับการเชื่อมต่อการขนส่งหลายรูปแบบ กรณีศึกษา เขตพื้นที่จังหวัดปทุมธานีและพระนครศรีอยุธยา"/>
    <s v="ด้านการสร้างความสามารถในการแข่งขัน"/>
    <x v="12"/>
    <s v="ตุลาคม 2565"/>
    <s v="กันยายน 2566"/>
    <s v="คณะบริหารธุรกิจ"/>
    <s v="มหาวิทยาลัยเทคโนโลยีราชมงคลธัญบุรี"/>
    <x v="12"/>
    <s v="กระทรวงการอุดมศึกษา วิทยาศาสตร์ วิจัยและนวัตกรรม"/>
    <s v="โครงการปกติ 2566"/>
    <x v="0"/>
    <x v="0"/>
    <x v="0"/>
    <m/>
    <s v="https://emenscr.nesdc.go.th/viewer/view.html?id=6447a3525212b61ef90e6ba9"/>
    <s v="v2_070102V01F01"/>
  </r>
  <r>
    <s v="ศธ0578.06-66-0031"/>
    <s v="ความสัมพันธ์ระหว่างความได้เปรียบในการแข่งขันและปัจจัยความพร้อมด้านเทคโนโลยีสารสนเทศที่ส่งผลต่อความสามารถในการแข่งขันการประกอบธุรกิจส่งออก"/>
    <s v="ความสัมพันธ์ระหว่างความได้เปรียบในการแข่งขันและปัจจัยความพร้อมด้านเทคโนโลยีสารสนเทศที่ส่งผลต่อความสามารถในการแข่งขันการประกอบธุรกิจส่งออก"/>
    <s v="ด้านการสร้างความสามารถในการแข่งขัน"/>
    <x v="12"/>
    <s v="ตุลาคม 2565"/>
    <s v="กันยายน 2566"/>
    <s v="คณะบริหารธุรกิจ"/>
    <s v="มหาวิทยาลัยเทคโนโลยีราชมงคลธัญบุรี"/>
    <x v="12"/>
    <s v="กระทรวงการอุดมศึกษา วิทยาศาสตร์ วิจัยและนวัตกรรม"/>
    <s v="โครงการปกติ 2566"/>
    <x v="3"/>
    <x v="11"/>
    <x v="0"/>
    <m/>
    <s v="https://emenscr.nesdc.go.th/viewer/view.html?id=6447f8815212b61ef90e6f31"/>
    <s v="v2_070102V02F04"/>
  </r>
  <r>
    <s v="คค 0310-66-0020"/>
    <s v="ค่าปรับปรุงระบบโทรทัศน์วงจรปิด (CCTV) ของระบบติดตามเรือสินค้าและเรือโดยสารเขตท่าเรือเชียงแสน จ.เชียงราย"/>
    <s v="ค่าปรับปรุงระบบโทรทัศน์วงจรปิด (CCTV) ของระบบติดตามเรือสินค้าและเรือโดยสารเขตท่าเรือเชียงแสน จ.เชียงราย"/>
    <s v="ด้านการสร้างความสามารถในการแข่งขัน"/>
    <x v="12"/>
    <s v="ตุลาคม 2565"/>
    <s v="กรกฎาคม 2566"/>
    <s v="สำนักความปลอดภัยและสิ่งแวดล้อมทางน้ำ"/>
    <s v="กรมเจ้าท่า"/>
    <x v="8"/>
    <s v="กระทรวงคมนาคม"/>
    <s v="โครงการปกติ 2566"/>
    <x v="2"/>
    <x v="3"/>
    <x v="0"/>
    <m/>
    <s v="https://emenscr.nesdc.go.th/viewer/view.html?id=64016ae9ecd30773351f7ef1"/>
    <s v="v2_070102V04F01"/>
  </r>
  <r>
    <s v="คค 0703.35-66-0006"/>
    <s v="โครงการเพิ่มประสิทธิภาพทางหลวงชนบท"/>
    <s v="โครงการเพิ่มประสิทธิภาพทางหลวงชนบท"/>
    <s v="ด้านการสร้างความสามารถในการแข่งขัน"/>
    <x v="12"/>
    <s v="ตุลาคม 2565"/>
    <s v="กันยายน 2566"/>
    <s v="แขวงทางหลวงชนบทพัทลุง"/>
    <s v="กรมทางหลวงชนบท"/>
    <x v="19"/>
    <s v="กระทรวงคมนาคม"/>
    <s v="โครงการปกติ 2566"/>
    <x v="0"/>
    <x v="0"/>
    <x v="0"/>
    <m/>
    <s v="https://emenscr.nesdc.go.th/viewer/view.html?id=64086c93728aa67344ffea1f"/>
    <s v="v2_070102V01F01"/>
  </r>
  <r>
    <s v="คค 0703.65-66-0002"/>
    <s v="&quot;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และเพิ่มประสิทธิภาพบริเวณจุดตัดทางหลวงชนบท สท.3024 (กม.3+131) กับทางหลวงหมายเลข 1272 (กม.7+625) ตำบลนาเชิงคีรีอำเภอคีรีมาศ จังหวัดสุโขทัย&quot;"/>
    <s v="&quot;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และเพิ่มประสิทธิภาพบริเวณจุดตัดทางหลวงชนบท สท.3024 (กม.3+131) กับทางหลวงหมายเลข 1272 (กม.7+625) ตำบลนาเชิงคีรีอำเภอคีรีมาศ จังหวัดสุโขทัย&quot;"/>
    <s v="ด้านการสร้างความสามารถในการแข่งขัน"/>
    <x v="12"/>
    <s v="เมษายน 2566"/>
    <s v="กันยายน 2566"/>
    <s v="แขวงทางหลวงชนบทสุโขทัย"/>
    <s v="กรมทางหลวงชนบท"/>
    <x v="19"/>
    <s v="กระทรวงคมนาคม"/>
    <s v="โครงการปกติ 2566"/>
    <x v="0"/>
    <x v="0"/>
    <x v="0"/>
    <m/>
    <s v="https://emenscr.nesdc.go.th/viewer/view.html?id=64095df88d48ef490cf5c89b"/>
    <s v="v2_070102V01F01"/>
  </r>
  <r>
    <s v="คค 0703.63-66-0002"/>
    <s v="ซ่อมสร้างผิวทางแอสฟัลต์คอนกรีต สาย แยก ทช.สบ.1002 - วัดพระพุทธบาทน้อย ระหว่าง ช่วงที่ 1 กม. 1+585 - กม. 3+065 และช่วงที่ 2 กม. 3+065 - กม. 6+080 ตำบลสองคอน อำเภอแก่งคอย จังหวัดสระบุรี ระยะทาง 4.495 กิโลเมตร 1 สายทาง"/>
    <s v="ซ่อมสร้างผิวทางแอสฟัลต์คอนกรีต สาย แยก ทช.สบ.1002 - วัดพระพุทธบาทน้อย ระหว่าง ช่วงที่ 1 กม. 1+585 - กม. 3+065 และช่วงที่ 2 กม. 3+065 - กม. 6+080 ตำบลสองคอน อำเภอแก่งคอย จังหวัดสระบุรี ระยะทาง 4.495 กิโลเมตร 1 สายทาง"/>
    <s v="ด้านการสร้างความสามารถในการแข่งขัน"/>
    <x v="12"/>
    <s v="ตุลาคม 2565"/>
    <s v="กันยายน 2566"/>
    <s v="แขวงทางหลวงชนบทสระบุรี"/>
    <s v="กรมทางหลวงชนบท"/>
    <x v="19"/>
    <s v="กระทรวงคมนาคม"/>
    <s v="โครงการปกติ 2566"/>
    <x v="0"/>
    <x v="0"/>
    <x v="0"/>
    <m/>
    <s v="https://emenscr.nesdc.go.th/viewer/view.html?id=64098ba1728aa67344ffea8a"/>
    <s v="v2_070102V01F01"/>
  </r>
  <r>
    <s v="คค 0703.44-66-0001"/>
    <s v="ปรับปรุงผิวจราจรและอุปกรณ์อำนวยความสะดวกปลอดภัยพร้อมติดตั้งไฟฟ้าแสงสว่าง ทางหลวงชนบท มส.5021 แยกทางหลวงชนบท มส.3007 – ด่านห้วยต้นนุ่น ตำบลแม่เงา  ตำบลขุนยวม อำเภอขุนยวม จังหวัดแม่ฮ่องสอน ระยะทาง 6.600 กิโลเมตร"/>
    <s v="ปรับปรุงผิวจราจรและอุปกรณ์อำนวยความสะดวกปลอดภัยพร้อมติดตั้งไฟฟ้าแสงสว่าง ทางหลวงชนบท มส.5021 แยกทางหลวงชนบท มส.3007 – ด่านห้วยต้นนุ่น ตำบลแม่เงา  ตำบลขุนยวม อำเภอขุนยวม จังหวัดแม่ฮ่องสอน ระยะทาง 6.600 กิโลเมตร"/>
    <s v="ด้านการสร้างความสามารถในการแข่งขัน"/>
    <x v="12"/>
    <s v="ตุลาคม 2565"/>
    <s v="กันยายน 2566"/>
    <s v="แขวงทางหลวงชนบทแม่ฮ่องสอน"/>
    <s v="กรมทางหลวงชนบท"/>
    <x v="19"/>
    <s v="กระทรวงคมนาคม"/>
    <s v="โครงการปกติ 2566"/>
    <x v="0"/>
    <x v="0"/>
    <x v="0"/>
    <m/>
    <s v="https://emenscr.nesdc.go.th/viewer/view.html?id=64098ce84f4b54733c3fb644"/>
    <s v="v2_070102V01F01"/>
  </r>
  <r>
    <s v="คค 0703.63-66-0006"/>
    <s v="ซ่อมสร้างผิวทางแอสฟัลต์คอนกรีต สายเลียบเขื่อนป่าสักชลสิทธิ์ฝั่งซ้าย (ตอนสระบุรี) กม.31+500 – 34+500 ตำบลวังม่วง อำเภอวังม่วง จังหวัดสระบุรี ระยะทาง 3.000 กิโลเมตร 1 สายทาง"/>
    <s v="ซ่อมสร้างผิวทางแอสฟัลต์คอนกรีต สายเลียบเขื่อนป่าสักชลสิทธิ์ฝั่งซ้าย (ตอนสระบุรี) กม.31+500 – 34+500 ตำบลวังม่วง อำเภอวังม่วง จังหวัดสระบุรี ระยะทาง 3.000 กิโลเมตร 1 สายทาง"/>
    <s v="ด้านการสร้างความสามารถในการแข่งขัน"/>
    <x v="12"/>
    <s v="ตุลาคม 2565"/>
    <s v="กันยายน 2566"/>
    <s v="แขวงทางหลวงชนบทสระบุรี"/>
    <s v="กรมทางหลวงชนบท"/>
    <x v="19"/>
    <s v="กระทรวงคมนาคม"/>
    <s v="โครงการปกติ 2566"/>
    <x v="0"/>
    <x v="0"/>
    <x v="0"/>
    <m/>
    <s v="https://emenscr.nesdc.go.th/viewer/view.html?id=64103a88fa7c0d08aa696546"/>
    <s v="v2_070102V01F01"/>
  </r>
  <r>
    <s v="คค 0703.54-66-0003"/>
    <s v="ปรับปรุงโครงสร้างพื้นฐาน พัฒนาเมือง และสิ่งอำนวยความสะดวกเพื่อยกระดับคุณชีวิต กิจกรรม: ปรับปรุงถนนลาดยาง ลย.3003 แยกทางหลวงหมายเลข 201 - บ้านท่าลี่ ตำบลน้ำแคม  อำเภอท่าลี่ จังหวัดเลย ระยะทาง 1.300 กม."/>
    <s v="ปรับปรุงโครงสร้างพื้นฐาน พัฒนาเมือง และสิ่งอำนวยความสะดวกเพื่อยกระดับคุณชีวิต กิจกรรม: ปรับปรุงถนนลาดยาง ลย.3003 แยกทางหลวงหมายเลข 201 - บ้านท่าลี่ ตำบลน้ำแคม  อำเภอท่าลี่ จังหวัดเลย ระยะทาง 1.300 กม."/>
    <s v="ด้านการสร้างความสามารถในการแข่งขัน"/>
    <x v="12"/>
    <s v="ธันวาคม 2565"/>
    <s v="เมษายน 2566"/>
    <s v="แขวงทางหลวงชนบทเลย"/>
    <s v="กรมทางหลวงชนบท"/>
    <x v="19"/>
    <s v="กระทรวงคมนาคม"/>
    <s v="โครงการปกติ 2566"/>
    <x v="0"/>
    <x v="0"/>
    <x v="0"/>
    <m/>
    <s v="https://emenscr.nesdc.go.th/viewer/view.html?id=64129a240d0e124460ea4342"/>
    <s v="v2_070102V01F01"/>
  </r>
  <r>
    <s v="คค 0703.59-66-0001"/>
    <s v="ปรับปรุงซ่อมแซมสะพานคอนกรีตเสริมเหล็กข้ามคลองลัดนาเกลือ อำเภอพระสมุทรเจดีย์  จังหวัดสมุทรปราการ"/>
    <s v="ปรับปรุงซ่อมแซมสะพานคอนกรีตเสริมเหล็กข้ามคลองลัดนาเกลือ อำเภอพระสมุทรเจดีย์  จังหวัดสมุทรปราการ"/>
    <s v="ด้านการสร้างความสามารถในการแข่งขัน"/>
    <x v="12"/>
    <s v="ตุลาคม 2565"/>
    <s v="กันยายน 2566"/>
    <s v="แขวงทางหลวงชนบทสมุทรปราการ"/>
    <s v="กรมทางหลวงชนบท"/>
    <x v="19"/>
    <s v="กระทรวงคมนาคม"/>
    <s v="โครงการปกติ 2566"/>
    <x v="0"/>
    <x v="0"/>
    <x v="0"/>
    <m/>
    <s v="https://emenscr.nesdc.go.th/viewer/view.html?id=64130eab00b67d08a43a77af"/>
    <s v="v2_070102V01F01"/>
  </r>
  <r>
    <s v="คค 0709-66-0004"/>
    <s v="การปรับปรุงผิวทางจราจร และติดตั้งป้ายแนะนำสถานที่สำคัญ แหล่งท่องเที่ยว ถนนสาย สป.5003 เชื่อมทางหลวงท้องถิ่นบางเสาธง - บ้านช้างตาย ระยะทาง 8.025 กิโลเมตร อำเภอบางเสาธง, บางบ่อ จังหวัดสมุทรปราการ"/>
    <s v="การปรับปรุงผิวทางจราจร และติดตั้งป้ายแนะนำสถานที่สำคัญ แหล่งท่องเที่ยว ถนนสาย สป.5003 เชื่อมทางหลวงท้องถิ่นบางเสาธง - บ้านช้างตาย ระยะทาง 8.025 กิโลเมตร อำเภอบางเสาธง, บางบ่อ จังหวัดสมุทรปราการ"/>
    <s v="ด้านการสร้างความสามารถในการแข่งขัน"/>
    <x v="12"/>
    <s v="มกราคม 2566"/>
    <s v="มิถุนายน 2566"/>
    <s v="สำนักงานทางหลวงชนบทที่ 1 (ปทุมธานี)"/>
    <s v="กรมทางหลวงชนบท"/>
    <x v="19"/>
    <s v="กระทรวงคมนาคม"/>
    <s v="โครงการปกติ 2566"/>
    <x v="0"/>
    <x v="0"/>
    <x v="0"/>
    <m/>
    <s v="https://emenscr.nesdc.go.th/viewer/view.html?id=64181e8b00b67d08a43a88ed"/>
    <s v="v2_070102V01F01"/>
  </r>
  <r>
    <s v="คค 06051-66-0006"/>
    <s v="งานติดตั้งไฟฟ้าแสงสว่าง ทางหลวงหมายเลข 24 ตอน เดชอุดม - อุบลราชธานี ระหว่าง กม.401+500 - กม.403+800 (เป็นช่วงๆ) "/>
    <s v="งานติดตั้งไฟฟ้าแสงสว่าง ทางหลวงหมายเลข 24 ตอน เดชอุดม - อุบลราชธานี ระหว่าง กม.401+500 - กม.403+800 (เป็นช่วงๆ) "/>
    <s v="ด้านการสร้างความสามารถในการแข่งขัน"/>
    <x v="12"/>
    <s v="กุมภาพันธ์ 2566"/>
    <s v="พฤษภาคม 2566"/>
    <s v="แขวงทางหลวงอุบลราชธานีที่ 2"/>
    <s v="กรมทางหลวง"/>
    <x v="23"/>
    <s v="กระทรวงคมนาคม"/>
    <s v="โครงการปกติ 2566"/>
    <x v="0"/>
    <x v="0"/>
    <x v="0"/>
    <m/>
    <s v="https://emenscr.nesdc.go.th/viewer/view.html?id=64250cae4fc7035c329022a3"/>
    <s v="v2_070102V01F01"/>
  </r>
  <r>
    <s v="คค 06051-66-0007"/>
    <s v="งานติดตั้งไฟฟ้าแสงสว่าง ทางหลวงหมายเลข 2248 ตอน ซำหวาย - บุณฑริก ระหว่าง กม.71+000 - กม.74+500 (เป็นช่วงๆ) "/>
    <s v="งานติดตั้งไฟฟ้าแสงสว่าง ทางหลวงหมายเลข 2248 ตอน ซำหวาย - บุณฑริก ระหว่าง กม.71+000 - กม.74+500 (เป็นช่วงๆ) "/>
    <s v="ด้านการสร้างความสามารถในการแข่งขัน"/>
    <x v="12"/>
    <s v="กุมภาพันธ์ 2566"/>
    <s v="พฤษภาคม 2566"/>
    <s v="แขวงทางหลวงอุบลราชธานีที่ 2"/>
    <s v="กรมทางหลวง"/>
    <x v="23"/>
    <s v="กระทรวงคมนาคม"/>
    <s v="โครงการปกติ 2566"/>
    <x v="0"/>
    <x v="0"/>
    <x v="0"/>
    <m/>
    <s v="https://emenscr.nesdc.go.th/viewer/view.html?id=64250df331107d5c3a7fef0e"/>
    <s v="v2_070102V01F01"/>
  </r>
  <r>
    <s v="คค 06051-66-0008"/>
    <s v="งานติดตั้งราวกันอันตราย ทางหลวงหมายเลข 2248 ตอน ซำหวาย - บุณฑริก ระหว่าง กม.41+015 - กม.106+000 (เป็นช่วงๆ) "/>
    <s v="งานติดตั้งราวกันอันตราย ทางหลวงหมายเลข 2248 ตอน ซำหวาย - บุณฑริก ระหว่าง กม.41+015 - กม.106+000 (เป็นช่วงๆ) "/>
    <s v="ด้านการสร้างความสามารถในการแข่งขัน"/>
    <x v="12"/>
    <s v="กุมภาพันธ์ 2566"/>
    <s v="พฤษภาคม 2566"/>
    <s v="แขวงทางหลวงอุบลราชธานีที่ 2"/>
    <s v="กรมทางหลวง"/>
    <x v="23"/>
    <s v="กระทรวงคมนาคม"/>
    <s v="โครงการปกติ 2566"/>
    <x v="0"/>
    <x v="0"/>
    <x v="0"/>
    <m/>
    <s v="https://emenscr.nesdc.go.th/viewer/view.html?id=64250f9f4c7477142637b536"/>
    <s v="v2_070102V01F01"/>
  </r>
  <r>
    <s v="RMUTI1100-66-0039"/>
    <s v="โครงการบริหารจัดการศูนย์ประสานงานโครงการอนุรักษ์พันธุกรรมพืชอันเนื่องมาจากพระราชดำริ สมเด็จพระเทพรัตนราชสุดาฯ สยามบรมราชกุมารี"/>
    <s v="โครงการบริหารจัดการศูนย์ประสานงานโครงการอนุรักษ์พันธุกรรมพืชอันเนื่องมาจากพระราชดำริ สมเด็จพระเทพรัตนราชสุดาฯ สยามบรมราชกุมารี"/>
    <s v="ด้านการสร้างความสามารถในการแข่งขัน"/>
    <x v="12"/>
    <s v="ตุลาคม 2565"/>
    <s v="กันยายน 2566"/>
    <s v="สำนักงานอธิการบดี"/>
    <s v="มหาวิทยาลัยเทคโนโลยีราชมงคลอีสาน"/>
    <x v="21"/>
    <s v="กระทรวงการอุดมศึกษา วิทยาศาสตร์ วิจัยและนวัตกรรม"/>
    <s v="โครงการปกติ 2566"/>
    <x v="0"/>
    <x v="14"/>
    <x v="0"/>
    <m/>
    <s v="https://emenscr.nesdc.go.th/viewer/view.html?id=64265b8abdb6fd5c33039669"/>
    <s v="v2_070102V01F04"/>
  </r>
  <r>
    <s v="ชร 0017-66-0019"/>
    <s v="โครงการส่งเสริมและพัฒนาระบบ Logistic เพื่อเชื่อมโยงการค้าการลงทุน"/>
    <s v="โครงการส่งเสริมและพัฒนาระบบ Logistic เพื่อเชื่อมโยงการค้าการลงทุน"/>
    <s v="ด้านการสร้างความสามารถในการแข่งขัน"/>
    <x v="12"/>
    <s v="ตุลาคม 2565"/>
    <s v="กันยายน 2566"/>
    <m/>
    <s v="เชียงราย"/>
    <x v="43"/>
    <s v="จังหวัดและกลุ่มจังหวัด"/>
    <s v="โครงการปกติ 2566"/>
    <x v="3"/>
    <x v="4"/>
    <x v="0"/>
    <m/>
    <s v="https://emenscr.nesdc.go.th/viewer/view.html?id=640021da728aa67344ffe730"/>
    <s v="v2_070102V02F02"/>
  </r>
  <r>
    <s v="คค 06033-66-0002"/>
    <s v="โครงการพัฒนาโครงข่ายคมนาคมระบบโลจิสติกส์และสิ่งอำนวยความสะดวกให้มีความพร้อม กิจกรรม ก่อสร้างทางหลวงพัฒนาพื้นที่ระดับภาค ทางหลวงหมายเลข 102 ตอนควบคุม 0102 ตอน ห้วยไผ่ - ห้วยช้าง ระหว่าง กม.16+325 - กม.18+085 ตำบลทุ่งยั้ง ตำบลด่านแม่คำมัน ตำบลชัยจุมพล อำเภอลับแล จังหวัดอุตรดิตถ์"/>
    <s v="โครงการพัฒนาโครงข่ายคมนาคมระบบโลจิสติกส์และสิ่งอำนวยความสะดวกให้มีความพร้อม กิจกรรม ก่อสร้างทางหลวงพัฒนาพื้นที่ระดับภาค ทางหลวงหมายเลข 102 ตอนควบคุม 0102 ตอน ห้วยไผ่ - ห้วยช้าง ระหว่าง กม.16+325 - กม.18+085 ตำบลทุ่งยั้ง ตำบลด่านแม่คำมัน ตำบลชัยจุมพล อำเภอลับแล จังหวัดอุตรดิตถ์"/>
    <s v="ด้านการสร้างความสามารถในการแข่งขัน"/>
    <x v="12"/>
    <s v="มีนาคม 2566"/>
    <s v="กันยายน 2566"/>
    <s v="แขวงทางหลวงอุตรดิตถ์ที่ 1"/>
    <s v="กรมทางหลวง"/>
    <x v="23"/>
    <s v="กระทรวงคมนาคม"/>
    <s v="โครงการปกติ 2566"/>
    <x v="0"/>
    <x v="0"/>
    <x v="0"/>
    <m/>
    <s v="https://emenscr.nesdc.go.th/viewer/view.html?id=640072dd728aa67344ffe7b9"/>
    <s v="v2_070102V01F01"/>
  </r>
  <r>
    <s v="คค 0703.62-66-0007"/>
    <s v="ปรับปรุงถนนลาดยางเพื่อการค้าชายแดน แยกทางหลวงชนบท สก.3087 – อำเภอสนามชัยเขต  จังหวัดฉะเชิงเทรา อำเภอเขาฉกรรจ์ จังหวัดสระแก้ว ระยะทาง 6.100 กิโลเมตร"/>
    <s v="ปรับปรุงถนนลาดยางเพื่อการค้าชายแดน แยกทางหลวงชนบท สก.3087 – อำเภอสนามชัยเขต  จังหวัดฉะเชิงเทรา อำเภอเขาฉกรรจ์ จังหวัดสระแก้ว ระยะทาง 6.100 กิโลเมตร"/>
    <s v="ด้านการสร้างความสามารถในการแข่งขัน"/>
    <x v="12"/>
    <s v="ตุลาคม 2565"/>
    <s v="กันยายน 2566"/>
    <s v="แขวงทางหลวงชนบทสระแก้ว"/>
    <s v="กรมทางหลวงชนบท"/>
    <x v="19"/>
    <s v="กระทรวงคมนาคม"/>
    <s v="โครงการปกติ 2566"/>
    <x v="3"/>
    <x v="4"/>
    <x v="0"/>
    <m/>
    <s v="https://emenscr.nesdc.go.th/viewer/view.html?id=640700dc728aa67344ffe934"/>
    <s v="v2_070102V02F01"/>
  </r>
  <r>
    <s v="คค 06077-66-0001"/>
    <s v="โครงการขยายช่องจราจรเดิม 3 ช่องจราจรเป็น 4 ช่องจราจร ทางหลวงหมายเลข 305 ตอนควบคุม 0100 ต่างระดับรังสิต - วัดนาบุญ กม. 11+100 - กม.12+800 (ด้านซ้ายทางและขวาทาง เป็นช่วงๆ) ตำบลรังสิต อำเภอธัญบุรี จังหวัดปทุมธานี ระยะทาง 2.700 กิโลเมตร"/>
    <s v="โครงการขยายช่องจราจรเดิม 3 ช่องจราจรเป็น 4 ช่องจราจร ทางหลวงหมายเลข 305 ตอนควบคุม 0100 ต่างระดับรังสิต - วัดนาบุญ กม. 11+100 - กม.12+800 (ด้านซ้ายทางและขวาทาง เป็นช่วงๆ) ตำบลรังสิต อำเภอธัญบุรี จังหวัดปทุมธานี ระยะทาง 2.700 กิโลเมตร"/>
    <s v="ด้านการสร้างความสามารถในการแข่งขัน"/>
    <x v="12"/>
    <s v="ตุลาคม 2565"/>
    <s v="กันยายน 2566"/>
    <s v="แขวงทางหลวงปทุมธานี"/>
    <s v="กรมทางหลวง"/>
    <x v="23"/>
    <s v="กระทรวงคมนาคม"/>
    <s v="โครงการปกติ 2566"/>
    <x v="0"/>
    <x v="0"/>
    <x v="0"/>
    <m/>
    <s v="https://emenscr.nesdc.go.th/viewer/view.html?id=640860f34f4b54733c3fb5a5"/>
    <s v="v2_070102V01F01"/>
  </r>
  <r>
    <s v="บวท 06.1-66-0001"/>
    <s v="แผนงานพัฒนาการบริการการเดินอากาศ ณ สนามบินอู่ตะเภา"/>
    <s v="แผนงานพัฒนาการบริการการเดินอากาศ ณ สนามบินอู่ตะเภา"/>
    <s v="ด้านการสร้างความสามารถในการแข่งขัน"/>
    <x v="12"/>
    <s v="กรกฎาคม 2563"/>
    <s v="กันยายน 2572"/>
    <s v="สำนักงานนโยบายและบริหารยุทธศาสตร์"/>
    <s v="บริษัท วิทยุการบินแห่งประเทศไทย จำกัด"/>
    <x v="36"/>
    <s v="กระทรวงคมนาคม"/>
    <s v="โครงการปกติ 2566"/>
    <x v="0"/>
    <x v="0"/>
    <x v="0"/>
    <m/>
    <s v="https://emenscr.nesdc.go.th/viewer/view.html?id=642264aca075f65c3927b661"/>
    <s v="v2_070102V01F01"/>
  </r>
  <r>
    <s v="คค 06051-66-0010"/>
    <s v="งานติดตั้งไฟฟ้าแสงสว่าง ทางหลวงหมายเลข 2222 ตอน โขงเจียม - สะพือ ระหว่าง กม.8+200 - กม.12+200 (เป็นช่วงๆ) "/>
    <s v="งานติดตั้งไฟฟ้าแสงสว่าง ทางหลวงหมายเลข 2222 ตอน โขงเจียม - สะพือ ระหว่าง กม.8+200 - กม.12+200 (เป็นช่วงๆ) "/>
    <s v="ด้านการสร้างความสามารถในการแข่งขัน"/>
    <x v="12"/>
    <s v="กุมภาพันธ์ 2566"/>
    <s v="พฤษภาคม 2566"/>
    <s v="แขวงทางหลวงอุบลราชธานีที่ 2"/>
    <s v="กรมทางหลวง"/>
    <x v="23"/>
    <s v="กระทรวงคมนาคม"/>
    <s v="โครงการปกติ 2566"/>
    <x v="0"/>
    <x v="0"/>
    <x v="0"/>
    <m/>
    <s v="https://emenscr.nesdc.go.th/viewer/view.html?id=642538ada075f65c3927e218"/>
    <s v="v2_070102V01F01"/>
  </r>
  <r>
    <s v="ชร 0017-66-0013"/>
    <s v="โครงการส่งเสริมและพัฒนาระบบ Logistic เพื่อเชื่อมโยงการค้าการลงทุนอย่างสร้างสรรค์"/>
    <s v="โครงการส่งเสริมและพัฒนาระบบ Logistic เพื่อเชื่อมโยงการค้าการลงทุนอย่างสร้างสรรค์"/>
    <s v="ด้านการสร้างความสามารถในการแข่งขัน"/>
    <x v="12"/>
    <s v="ตุลาคม 2565"/>
    <s v="กันยายน 2566"/>
    <m/>
    <s v="เชียงราย"/>
    <x v="43"/>
    <s v="จังหวัดและกลุ่มจังหวัด"/>
    <s v="โครงการปกติ 2566"/>
    <x v="0"/>
    <x v="0"/>
    <x v="0"/>
    <m/>
    <s v="https://emenscr.nesdc.go.th/viewer/view.html?id=6400184d8d48ef490cf5a9eb"/>
    <s v="v2_070102V01F01"/>
  </r>
  <r>
    <s v="พย 0022-66-0001"/>
    <s v="โครงการก่อสร้างเขื่อนป้องกันตลิ่งลำน้ำร่องคล้าว"/>
    <s v="โครงการก่อสร้างเขื่อนป้องกันตลิ่งลำน้ำร่องคล้าว"/>
    <s v="ด้านการสร้างความสามารถในการแข่งขัน"/>
    <x v="12"/>
    <s v="ธันวาคม 2565"/>
    <s v="พฤษภาคม 2566"/>
    <s v="สำนักงานโยธาธิการและผังเมืองจังหวัดพะเยา"/>
    <s v="กรมโยธาธิการและผังเมือง"/>
    <x v="30"/>
    <s v="กระทรวงมหาดไทย"/>
    <s v="โครงการปกติ 2566"/>
    <x v="2"/>
    <x v="3"/>
    <x v="0"/>
    <m/>
    <s v="https://emenscr.nesdc.go.th/viewer/view.html?id=6400192f4f4b54733c3fb278"/>
    <s v="v2_070102V04F01"/>
  </r>
  <r>
    <s v="พย 0022-66-0002"/>
    <s v="ก่อสร้างเขื่อนป้องกันตลิ่งริมลำห้วยแม่สุก หมู่ที่ 1 ตำบลแม่สุก อำเภอแม่ใจ จังหวัดพะเยา"/>
    <s v="ก่อสร้างเขื่อนป้องกันตลิ่งริมลำห้วยแม่สุก หมู่ที่ 1 ตำบลแม่สุก อำเภอแม่ใจ จังหวัดพะเยา"/>
    <s v="ด้านการสร้างความสามารถในการแข่งขัน"/>
    <x v="12"/>
    <s v="มีนาคม 2566"/>
    <s v="ธันวาคม 2566"/>
    <s v="สำนักงานโยธาธิการและผังเมืองจังหวัดพะเยา"/>
    <s v="กรมโยธาธิการและผังเมือง"/>
    <x v="30"/>
    <s v="กระทรวงมหาดไทย"/>
    <s v="โครงการปกติ 2566"/>
    <x v="2"/>
    <x v="3"/>
    <x v="0"/>
    <m/>
    <s v="https://emenscr.nesdc.go.th/viewer/view.html?id=6400208d4f4b54733c3fb288"/>
    <s v="v2_070102V04F01"/>
  </r>
  <r>
    <s v="คค 0410-66-0005"/>
    <s v="โครงการศูนย์เปลี่ยนถ่ายรูปแบบการขนส่งสินค้าเชียงของ จังหวัดเชียงราย ระยะที่ 2"/>
    <s v="โครงการศูนย์เปลี่ยนถ่ายรูปแบบการขนส่งสินค้าเชียงของ จังหวัดเชียงราย ระยะที่ 2"/>
    <s v="ด้านการสร้างความสามารถในการแข่งขัน"/>
    <x v="12"/>
    <s v="ตุลาคม 2565"/>
    <s v="เมษายน 2568"/>
    <s v="สำนักการขนส่งสินค้า"/>
    <s v="กรมการขนส่งทางบก"/>
    <x v="2"/>
    <s v="กระทรวงคมนาคม"/>
    <s v="โครงการปกติ 2566"/>
    <x v="0"/>
    <x v="6"/>
    <x v="0"/>
    <m/>
    <s v="https://emenscr.nesdc.go.th/viewer/view.html?id=6400219d4f4b54733c3fb28b"/>
    <s v="v2_070102V01F02"/>
  </r>
  <r>
    <s v="คค 0703.65-66-0001"/>
    <s v="โครงการพัฒนาด้านเกษตร กิจกรรม พัฒนาโครงสร้างพื้นฐานและโครงข่ายคมนาคมเพื่อการเกษตรแบบบูรณาการ รายการ ซ่อมสร้างผิวจราจรแอสฟัลต์คอนกรีต สายหมู่ที่ 6 บ้านนิคมสหกรณ์ เชื่อมหมู่ที่ 3 บ้านทุ่งมหาชัย ตำบลคลองมะพลับ อำเภอศรีนคร จังหวัดสุโขทัย"/>
    <s v="โครงการพัฒนาด้านเกษตร กิจกรรม พัฒนาโครงสร้างพื้นฐานและโครงข่ายคมนาคมเพื่อการเกษตรแบบบูรณาการ รายการ ซ่อมสร้างผิวจราจรแอสฟัลต์คอนกรีต สายหมู่ที่ 6 บ้านนิคมสหกรณ์ เชื่อมหมู่ที่ 3 บ้านทุ่งมหาชัย ตำบลคลองมะพลับ อำเภอศรีนคร จังหวัดสุโขทัย"/>
    <s v="ด้านการสร้างความสามารถในการแข่งขัน"/>
    <x v="12"/>
    <s v="มีนาคม 2566"/>
    <s v="สิงหาคม 2566"/>
    <s v="แขวงทางหลวงชนบทสุโขทัย"/>
    <s v="กรมทางหลวงชนบท"/>
    <x v="19"/>
    <s v="กระทรวงคมนาคม"/>
    <s v="โครงการปกติ 2566"/>
    <x v="0"/>
    <x v="0"/>
    <x v="0"/>
    <m/>
    <s v="https://emenscr.nesdc.go.th/viewer/view.html?id=6409597d4f4b54733c3fb603"/>
    <s v="v2_070102V01F01"/>
  </r>
  <r>
    <s v="คค 0703.65-66-0003"/>
    <s v="โครงการพัฒนาด้านเกษตร กิจกรรม พัฒนาโครงสร้างพื้นฐานและโครงข่ายคมนาคมเพื่อการเกษตรแบบบูรณาการ รายการ เพิ่มศักยภาพโครงสร้างพื้นฐานและโครงข่ายคมนาคม เพื่อสนับสนุน การเพิ่มผลผลิตทางการเกษตร งานปรับปรุงผิวจราจรแอสพัสต์คอนกรีต พร้อมติดตั้งระบบไฟฟ้าแสงสว่าง อุปกรณ์อำนวยความปลอดภัย ก่อสร้างท่อลอดเหลี่ยม และรางระบายน้ำทางหลวงชนบท สท.4033 แยกทางหลวงหมายเลข 1318 - บ้านปากน้ำ ตำบลปากน้ำ อำเภอสวรรคโลก บ้านหนองบัว อำเภอศรีนคร จังหวัดสุโขทัย ความหนาแอสฟัลท์คอนกรีต 5 เซนติเมตร. ช่วงดำเนินการ 3 ช่วง กม. 0+000 - 1+110 , กม.3+540 - 3+800  และ กม.4+900 - 6+530  รวมระยะทาง 3.000 กิโลเมตร"/>
    <s v="โครงการพัฒนาด้านเกษตร กิจกรรม พัฒนาโครงสร้างพื้นฐานและโครงข่ายคมนาคมเพื่อการเกษตรแบบบูรณาการ รายการ เพิ่มศักยภาพโครงสร้างพื้นฐานและโครงข่ายคมนาคม เพื่อสนับสนุน การเพิ่มผลผลิตทางการเกษตร งานปรับปรุงผิวจราจรแอสพัสต์คอนกรีต พร้อมติดตั้งระบบไฟฟ้าแสงสว่าง อุปกรณ์อำนวยความปลอดภัย ก่อสร้างท่อลอดเหลี่ยม และรางระบายน้ำทางหลวงชนบท สท.4033 แยกทางหลวงหมายเลข 1318 - บ้านปากน้ำ ตำบลปากน้ำ อำเภอสวรรคโลก บ้านหนองบัว อำเภอศรีนคร จังหวัดสุโขทัย ความหนาแอสฟัลท์คอนกรีต 5 เซนติเมตร. ช่วงดำเนินการ 3 ช่วง กม. 0+000 - 1+110 , กม.3+540 - 3+800  และ กม.4+900 - 6+530  รวมระยะทาง 3.000 กิโลเมตร"/>
    <s v="ด้านการสร้างความสามารถในการแข่งขัน"/>
    <x v="12"/>
    <s v="มีนาคม 2566"/>
    <s v="สิงหาคม 2566"/>
    <s v="แขวงทางหลวงชนบทสุโขทัย"/>
    <s v="กรมทางหลวงชนบท"/>
    <x v="19"/>
    <s v="กระทรวงคมนาคม"/>
    <s v="โครงการปกติ 2566"/>
    <x v="2"/>
    <x v="3"/>
    <x v="0"/>
    <m/>
    <s v="https://emenscr.nesdc.go.th/viewer/view.html?id=6409628fecd30773351f819c"/>
    <s v="v2_070102V04F01"/>
  </r>
  <r>
    <s v="คค 0703.63-66-0005"/>
    <s v="ซ่อมสร้างผิวทางแอสฟัลต์คอนกรีต แยกทางหลวงหมายเลข 2243 - บ้านซับสนุ่น กม.8+500 - กม.13+245 ตำบลซับสนุ่น อำเภอมวกเหล็ก จังหวัดสระบุรี ระยะทาง 4.745 กิโลเมตร 1 สายทาง"/>
    <s v="ซ่อมสร้างผิวทางแอสฟัลต์คอนกรีต แยกทางหลวงหมายเลข 2243 - บ้านซับสนุ่น กม.8+500 - กม.13+245 ตำบลซับสนุ่น อำเภอมวกเหล็ก จังหวัดสระบุรี ระยะทาง 4.745 กิโลเมตร 1 สายทาง"/>
    <s v="ด้านการสร้างความสามารถในการแข่งขัน"/>
    <x v="12"/>
    <s v="ตุลาคม 2565"/>
    <s v="กันยายน 2566"/>
    <s v="แขวงทางหลวงชนบทสระบุรี"/>
    <s v="กรมทางหลวงชนบท"/>
    <x v="19"/>
    <s v="กระทรวงคมนาคม"/>
    <s v="โครงการปกติ 2566"/>
    <x v="0"/>
    <x v="0"/>
    <x v="0"/>
    <m/>
    <s v="https://emenscr.nesdc.go.th/viewer/view.html?id=6410352f0d0e124460ea41b5"/>
    <s v="v2_070102V01F01"/>
  </r>
  <r>
    <s v="คค 0703.59-66-0002"/>
    <s v="ปรับปรุงซ่อมแซมถนนคอนกรีตเสริมเหล็กสายวัดขุนสมุทรจีน อำเภอพระสมุทรเจดีย์  จังหวัดสมุทรปราการ"/>
    <s v="ปรับปรุงซ่อมแซมถนนคอนกรีตเสริมเหล็กสายวัดขุนสมุทรจีน อำเภอพระสมุทรเจดีย์  จังหวัดสมุทรปราการ"/>
    <s v="ด้านการสร้างความสามารถในการแข่งขัน"/>
    <x v="12"/>
    <s v="ตุลาคม 2565"/>
    <s v="กันยายน 2566"/>
    <s v="แขวงทางหลวงชนบทสมุทรปราการ"/>
    <s v="กรมทางหลวงชนบท"/>
    <x v="19"/>
    <s v="กระทรวงคมนาคม"/>
    <s v="โครงการปกติ 2566"/>
    <x v="0"/>
    <x v="0"/>
    <x v="0"/>
    <m/>
    <s v="https://emenscr.nesdc.go.th/viewer/view.html?id=6413158d64c008446934e159"/>
    <s v="v2_070102V01F01"/>
  </r>
  <r>
    <s v="คค 0703.59-66-0003"/>
    <s v="ปรับปรุงซ่อมแซมถนนสายแยกทางหลวงชนบท สาย สป.1006 - สถาบันการแพทย์จักรีนฤบดินทร์ อำเภอบางพลี จังหวัดสมุทรปราการ"/>
    <s v="ปรับปรุงซ่อมแซมถนนสายแยกทางหลวงชนบท สาย สป.1006 - สถาบันการแพทย์จักรีนฤบดินทร์ อำเภอบางพลี จังหวัดสมุทรปราการ"/>
    <s v="ด้านการสร้างความสามารถในการแข่งขัน"/>
    <x v="12"/>
    <s v="ตุลาคม 2565"/>
    <s v="กันยายน 2566"/>
    <s v="แขวงทางหลวงชนบทสมุทรปราการ"/>
    <s v="กรมทางหลวงชนบท"/>
    <x v="19"/>
    <s v="กระทรวงคมนาคม"/>
    <s v="โครงการปกติ 2566"/>
    <x v="0"/>
    <x v="0"/>
    <x v="0"/>
    <m/>
    <s v="https://emenscr.nesdc.go.th/viewer/view.html?id=6413191c825908446797b272"/>
    <s v="v2_070102V01F01"/>
  </r>
  <r>
    <s v="คค 0709-66-0002"/>
    <s v="งานปรับปรุงผิวทางและแก้ไขจุดเสี่ยงในย่านชุมชน ในเขตพื้นที่จังหวัดสมุทรปราการ ถนนสาย ฉช.3001 แยก ทล.314 (กม.ที่ 14+800) – บ้านลาดกระบัง (ตอนสมุทรปราการ) ระยะทาง 10.828 กิโลเมตร อำเภอบางบ่อ จังหวัดสมุทรปราการ"/>
    <s v="งานปรับปรุงผิวทางและแก้ไขจุดเสี่ยงในย่านชุมชน ในเขตพื้นที่จังหวัดสมุทรปราการ ถนนสาย ฉช.3001 แยก ทล.314 (กม.ที่ 14+800) – บ้านลาดกระบัง (ตอนสมุทรปราการ) ระยะทาง 10.828 กิโลเมตร อำเภอบางบ่อ จังหวัดสมุทรปราการ"/>
    <s v="ด้านการสร้างความสามารถในการแข่งขัน"/>
    <x v="12"/>
    <s v="มกราคม 2566"/>
    <s v="สิงหาคม 2566"/>
    <s v="สำนักงานทางหลวงชนบทที่ 1 (ปทุมธานี)"/>
    <s v="กรมทางหลวงชนบท"/>
    <x v="19"/>
    <s v="กระทรวงคมนาคม"/>
    <s v="โครงการปกติ 2566"/>
    <x v="0"/>
    <x v="0"/>
    <x v="0"/>
    <m/>
    <s v="https://emenscr.nesdc.go.th/viewer/view.html?id=6418157a00b67d08a43a8864"/>
    <s v="v2_070102V01F01"/>
  </r>
  <r>
    <s v="คค 0709-66-0005"/>
    <s v="การปรับปรุงผิวทางจราจร และติดตั้งป้ายแนะนำสถานที่สำคัญ แหล่งท่องเที่ยว ถนนสาย สป.5004  แยกทางหลวงชนบท ฉช.3001 (กม.ที่ 11+485) - บ้านคลองนิยมยาตรา ระยะ ทาง 10.010 กิโลเมตร อำเภอบางบ่อ จังหวัดสมุทรปราการ"/>
    <s v="การปรับปรุงผิวทางจราจร และติดตั้งป้ายแนะนำสถานที่สำคัญ แหล่งท่องเที่ยว ถนนสาย สป.5004  แยกทางหลวงชนบท ฉช.3001 (กม.ที่ 11+485) - บ้านคลองนิยมยาตรา ระยะ ทาง 10.010 กิโลเมตร อำเภอบางบ่อ จังหวัดสมุทรปราการ"/>
    <s v="ด้านการสร้างความสามารถในการแข่งขัน"/>
    <x v="12"/>
    <s v="มกราคม 2566"/>
    <s v="สิงหาคม 2566"/>
    <s v="สำนักงานทางหลวงชนบทที่ 1 (ปทุมธานี)"/>
    <s v="กรมทางหลวงชนบท"/>
    <x v="19"/>
    <s v="กระทรวงคมนาคม"/>
    <s v="โครงการปกติ 2566"/>
    <x v="0"/>
    <x v="0"/>
    <x v="0"/>
    <m/>
    <s v="https://emenscr.nesdc.go.th/viewer/view.html?id=6418229d64c008446934e33b"/>
    <s v="v2_070102V01F01"/>
  </r>
  <r>
    <s v="คค 06051-66-0009"/>
    <s v="งานติดตั้งไฟฟ้าแสงสว่าง ทางหลวงหมายเลข 217 ตอน พิบูลมังสาหาร - ช่องเม็ก ระหว่าง กม.45+500 - กม.46+800 และ กม.47+650 - กม.48+500 (เป็นช่วงๆ) "/>
    <s v="งานติดตั้งไฟฟ้าแสงสว่าง ทางหลวงหมายเลข 217 ตอน พิบูลมังสาหาร - ช่องเม็ก ระหว่าง กม.45+500 - กม.46+800 และ กม.47+650 - กม.48+500 (เป็นช่วงๆ) "/>
    <s v="ด้านการสร้างความสามารถในการแข่งขัน"/>
    <x v="12"/>
    <s v="กุมภาพันธ์ 2566"/>
    <s v="พฤษภาคม 2566"/>
    <s v="แขวงทางหลวงอุบลราชธานีที่ 2"/>
    <s v="กรมทางหลวง"/>
    <x v="23"/>
    <s v="กระทรวงคมนาคม"/>
    <s v="โครงการปกติ 2566"/>
    <x v="0"/>
    <x v="0"/>
    <x v="0"/>
    <m/>
    <s v="https://emenscr.nesdc.go.th/viewer/view.html?id=6425150a4cc6a01428d4403b"/>
    <s v="v2_070102V01F01"/>
  </r>
  <r>
    <s v="คค 0703.63-66-0001"/>
    <s v=" ซ่อมสร้างผิวทางแอสฟัลต์คอนกรีต สาย บ้านชะอม - บ้านบึงไม้ ระหว่าง กม. 0+000 - กม. 5+840 ตำบลชะอม อำเภอแก่งคอย จังหวัดสระบุรี ระยะทาง 5.840 กิโลเมตร 1 สายทาง"/>
    <s v=" ซ่อมสร้างผิวทางแอสฟัลต์คอนกรีต สาย บ้านชะอม - บ้านบึงไม้ ระหว่าง กม. 0+000 - กม. 5+840 ตำบลชะอม อำเภอแก่งคอย จังหวัดสระบุรี ระยะทาง 5.840 กิโลเมตร 1 สายทาง"/>
    <s v="ด้านการสร้างความสามารถในการแข่งขัน"/>
    <x v="12"/>
    <s v="ตุลาคม 2565"/>
    <s v="กันยายน 2566"/>
    <s v="แขวงทางหลวงชนบทสระบุรี"/>
    <s v="กรมทางหลวงชนบท"/>
    <x v="19"/>
    <s v="กระทรวงคมนาคม"/>
    <s v="โครงการปกติ 2566"/>
    <x v="0"/>
    <x v="0"/>
    <x v="0"/>
    <m/>
    <s v="https://emenscr.nesdc.go.th/viewer/view.html?id=64098411a4d626491278fbd0"/>
    <s v="v2_070102V01F01"/>
  </r>
  <r>
    <s v="คค 0703.37-66-0003"/>
    <s v="โครงการปรับปรุงผิวทางลาดยางถนนสายแยกทล.1115 - บ้านสุพรรณพนมทอง ต.บ้านน้อยซุ้มขี้เหล็ก อ.เนินมะปราง จ.พิษณุโลก"/>
    <s v="โครงการปรับปรุงผิวทางลาดยางถนนสายแยกทล.1115 - บ้านสุพรรณพนมทอง ต.บ้านน้อยซุ้มขี้เหล็ก อ.เนินมะปราง จ.พิษณุโลก"/>
    <s v="ด้านการสร้างความสามารถในการแข่งขัน"/>
    <x v="12"/>
    <s v="ตุลาคม 2565"/>
    <s v="กันยายน 2566"/>
    <s v="แขวงทางหลวงชนบทพิษณุโลก"/>
    <s v="กรมทางหลวงชนบท"/>
    <x v="19"/>
    <s v="กระทรวงคมนาคม"/>
    <s v="โครงการปกติ 2566"/>
    <x v="0"/>
    <x v="0"/>
    <x v="0"/>
    <m/>
    <s v="https://emenscr.nesdc.go.th/viewer/view.html?id=64099110b321824906b7c61a"/>
    <s v="v2_070102V01F01"/>
  </r>
  <r>
    <s v="คค 0703.63-66-0003"/>
    <s v="ติดตั้งไฟฟ้าแสงสว่าง/ป้ายและเครื่องหมายจราจรในเขตชุมชน, ทางแยก หรือบริเวณเสี่ยงอันตราย สาย สบ.4016 แยก ทล.3224 - บ.แสลงพัน ตำบลแสลงพัน อำเภอวังม่วง จังหวัดสระบุรี 1 สายทาง จำนวน 72 ต้น"/>
    <s v="ติดตั้งไฟฟ้าแสงสว่าง/ป้ายและเครื่องหมายจราจรในเขตชุมชน, ทางแยก หรือบริเวณเสี่ยงอันตราย สาย สบ.4016 แยก ทล.3224 - บ.แสลงพัน ตำบลแสลงพัน อำเภอวังม่วง จังหวัดสระบุรี 1 สายทาง จำนวน 72 ต้น"/>
    <s v="ด้านการสร้างความสามารถในการแข่งขัน"/>
    <x v="12"/>
    <s v="ตุลาคม 2565"/>
    <s v="กันยายน 2566"/>
    <s v="แขวงทางหลวงชนบทสระบุรี"/>
    <s v="กรมทางหลวงชนบท"/>
    <x v="19"/>
    <s v="กระทรวงคมนาคม"/>
    <s v="โครงการปกติ 2566"/>
    <x v="0"/>
    <x v="0"/>
    <x v="0"/>
    <m/>
    <s v="https://emenscr.nesdc.go.th/viewer/view.html?id=64099446b321824906b7c65e"/>
    <s v="v2_070102V01F01"/>
  </r>
  <r>
    <s v="คค 0703.37-66-0004"/>
    <s v="โครงการก่อสร้างถนนคอนกรีตเสริมเหล็ก บึงแก่งใหญ่ ต.ท่าทอง อ.เมือง จ.พิษณุโลก"/>
    <s v="โครงการก่อสร้างถนนคอนกรีตเสริมเหล็ก บึงแก่งใหญ่ ต.ท่าทอง อ.เมือง จ.พิษณุโลก"/>
    <s v="ด้านการสร้างความสามารถในการแข่งขัน"/>
    <x v="12"/>
    <s v="ตุลาคม 2565"/>
    <s v="กันยายน 2566"/>
    <s v="แขวงทางหลวงชนบทพิษณุโลก"/>
    <s v="กรมทางหลวงชนบท"/>
    <x v="19"/>
    <s v="กระทรวงคมนาคม"/>
    <s v="โครงการปกติ 2566"/>
    <x v="0"/>
    <x v="0"/>
    <x v="0"/>
    <m/>
    <s v="https://emenscr.nesdc.go.th/viewer/view.html?id=64099920a4d626491278fd5d"/>
    <s v="v2_070102V01F01"/>
  </r>
  <r>
    <s v="คค 06051-66-0003"/>
    <s v="งานติดตั้งไฟฟ้าแสงสว่าง ทางหลวงหมายเลข 231 ตอน ถนนวงแหวนรอบเมืองอุบลราชธานี ระหว่าง กม.18+600 - กม.21+000 (เป็นช่วงๆ) "/>
    <s v="งานติดตั้งไฟฟ้าแสงสว่าง ทางหลวงหมายเลข 231 ตอน ถนนวงแหวนรอบเมืองอุบลราชธานี ระหว่าง กม.18+600 - กม.21+000 (เป็นช่วงๆ) "/>
    <s v="ด้านการสร้างความสามารถในการแข่งขัน"/>
    <x v="12"/>
    <s v="กุมภาพันธ์ 2566"/>
    <s v="พฤษภาคม 2566"/>
    <s v="แขวงทางหลวงอุบลราชธานีที่ 2"/>
    <s v="กรมทางหลวง"/>
    <x v="23"/>
    <s v="กระทรวงคมนาคม"/>
    <s v="โครงการปกติ 2566"/>
    <x v="0"/>
    <x v="0"/>
    <x v="0"/>
    <m/>
    <s v="https://emenscr.nesdc.go.th/viewer/view.html?id=64250014a075f65c3927d6aa"/>
    <s v="v2_070102V01F01"/>
  </r>
  <r>
    <s v="คค 06077-66-0002"/>
    <s v="โครงการซ่อมแซมผิวจราจรที่ชำรุดติดตั้งไฟฟ้าส่องสว่างและอุปกรณ์อำนวยความสะดวก ปรับปรุงจุดกลับรถใต้สะพานทั้งฝั่งขาเข้าและขาออก ทางหลวงหมายเลข 347 ตอนเทคโนโลยีปทุมธานี - ต่างระดับเชียงรากน้อย กม.8+000 ตำบลบ้านปทุม อำเภอสามโคก จังหวัดปทุมธานี"/>
    <s v="โครงการซ่อมแซมผิวจราจรที่ชำรุดติดตั้งไฟฟ้าส่องสว่างและอุปกรณ์อำนวยความสะดวก ปรับปรุงจุดกลับรถใต้สะพานทั้งฝั่งขาเข้าและขาออก ทางหลวงหมายเลข 347 ตอนเทคโนโลยีปทุมธานี - ต่างระดับเชียงรากน้อย กม.8+000 ตำบลบ้านปทุม อำเภอสามโคก จังหวัดปทุมธานี"/>
    <s v="ด้านการสร้างความสามารถในการแข่งขัน"/>
    <x v="12"/>
    <s v="ตุลาคม 2565"/>
    <s v="กันยายน 2566"/>
    <s v="แขวงทางหลวงปทุมธานี"/>
    <s v="กรมทางหลวง"/>
    <x v="23"/>
    <s v="กระทรวงคมนาคม"/>
    <s v="โครงการปกติ 2566"/>
    <x v="0"/>
    <x v="0"/>
    <x v="0"/>
    <m/>
    <s v="https://emenscr.nesdc.go.th/viewer/view.html?id=640964264f4b54733c3fb61c"/>
    <s v="v2_070102V01F01"/>
  </r>
  <r>
    <s v="คค 0703.65-66-0004"/>
    <s v="โครงการพัฒนาด้านเกษตร กิจกรรม พัฒนาโครงสร้างพื้นฐานและโครงข่ายคมนาคมเพื่อการเกษตรแบบบูรณาการ รายการ ติดตั้งไฟฟ้าแสงสว่าง สายแยก ทล.102 - บ้านนาต้นจั่น ตำบลบ้านตึก อำเภอศรีสัชนาลัย จังหวัดสุโขทัย "/>
    <s v="โครงการพัฒนาด้านเกษตร กิจกรรม พัฒนาโครงสร้างพื้นฐานและโครงข่ายคมนาคมเพื่อการเกษตรแบบบูรณาการ รายการ ติดตั้งไฟฟ้าแสงสว่าง สายแยก ทล.102 - บ้านนาต้นจั่น ตำบลบ้านตึก อำเภอศรีสัชนาลัย จังหวัดสุโขทัย "/>
    <s v="ด้านการสร้างความสามารถในการแข่งขัน"/>
    <x v="12"/>
    <s v="พฤษภาคม 2566"/>
    <s v="กันยายน 2566"/>
    <s v="แขวงทางหลวงชนบทสุโขทัย"/>
    <s v="กรมทางหลวงชนบท"/>
    <x v="19"/>
    <s v="กระทรวงคมนาคม"/>
    <s v="โครงการปกติ 2566"/>
    <x v="0"/>
    <x v="0"/>
    <x v="0"/>
    <m/>
    <s v="https://emenscr.nesdc.go.th/viewer/view.html?id=640967348d48ef490cf5c90c"/>
    <s v="v2_070102V01F01"/>
  </r>
  <r>
    <s v="คค 0703.63-66-0007"/>
    <s v="ติดตั้งไฟฟ้าแสงสว่าง ป้าย และเครื่องหมายจราจร และราวกันอันตราย ในเขตชุมชน สาย แยกทางหลวงหมายเลข 1 - บ้านประดู่ ตำบลนายาว อำเภอพระพุทธบาท จังหวัดสระบุรี เสาไฟแบบกิ่งเดี่ยว สูง 9.00 เมตร จำนวน 80 ต้น พร้อมดวงโคม"/>
    <s v="ติดตั้งไฟฟ้าแสงสว่าง ป้าย และเครื่องหมายจราจร และราวกันอันตราย ในเขตชุมชน สาย แยกทางหลวงหมายเลข 1 - บ้านประดู่ ตำบลนายาว อำเภอพระพุทธบาท จังหวัดสระบุรี เสาไฟแบบกิ่งเดี่ยว สูง 9.00 เมตร จำนวน 80 ต้น พร้อมดวงโคม"/>
    <s v="ด้านการสร้างความสามารถในการแข่งขัน"/>
    <x v="12"/>
    <s v="ตุลาคม 2565"/>
    <s v="กันยายน 2566"/>
    <s v="แขวงทางหลวงชนบทสระบุรี"/>
    <s v="กรมทางหลวงชนบท"/>
    <x v="19"/>
    <s v="กระทรวงคมนาคม"/>
    <s v="โครงการปกติ 2566"/>
    <x v="0"/>
    <x v="0"/>
    <x v="0"/>
    <m/>
    <s v="https://emenscr.nesdc.go.th/viewer/view.html?id=641045280deee808afc6f367"/>
    <s v="v2_070102V01F01"/>
  </r>
  <r>
    <s v="คค 06051-66-0005"/>
    <s v="งานราวกันอันตราย ทางหลวงหมายเลข 2182 ตอน เดชอุดม - โนนเรียง - หนองแสง ระหว่าง กม.0+289 - กม.49+489 (เป็นช่วงๆ) "/>
    <s v="งานราวกันอันตราย ทางหลวงหมายเลข 2182 ตอน เดชอุดม - โนนเรียง - หนองแสง ระหว่าง กม.0+289 - กม.49+489 (เป็นช่วงๆ) "/>
    <s v="ด้านการสร้างความสามารถในการแข่งขัน"/>
    <x v="12"/>
    <s v="กุมภาพันธ์ 2566"/>
    <s v="พฤษภาคม 2566"/>
    <s v="แขวงทางหลวงอุบลราชธานีที่ 2"/>
    <s v="กรมทางหลวง"/>
    <x v="23"/>
    <s v="กระทรวงคมนาคม"/>
    <s v="โครงการปกติ 2566"/>
    <x v="0"/>
    <x v="0"/>
    <x v="0"/>
    <m/>
    <s v="https://emenscr.nesdc.go.th/viewer/view.html?id=6425075552eb4b14205cea4e"/>
    <s v="v2_070102V01F01"/>
  </r>
  <r>
    <s v="คค 06051-66-0004"/>
    <s v="งานติดตั้งไฟฟ้าแสงสว่าง ทางหลวงหมายเลข 24 ตอน นากระแซง - เดชอุดม ระหว่าง กม.374+000 - กม.377+300 (เป็นช่วงๆ)"/>
    <s v="งานติดตั้งไฟฟ้าแสงสว่าง ทางหลวงหมายเลข 24 ตอน นากระแซง - เดชอุดม ระหว่าง กม.374+000 - กม.377+300 (เป็นช่วงๆ)"/>
    <s v="ด้านการสร้างความสามารถในการแข่งขัน"/>
    <x v="12"/>
    <s v="กุมภาพันธ์ 2566"/>
    <s v="พฤษภาคม 2566"/>
    <s v="แขวงทางหลวงอุบลราชธานีที่ 2"/>
    <s v="กรมทางหลวง"/>
    <x v="23"/>
    <s v="กระทรวงคมนาคม"/>
    <s v="โครงการปกติ 2566"/>
    <x v="0"/>
    <x v="0"/>
    <x v="0"/>
    <m/>
    <s v="https://emenscr.nesdc.go.th/viewer/view.html?id=6425040821529c142b7a4bee"/>
    <s v="v2_070102V01F01"/>
  </r>
  <r>
    <s v="คค 0703.12-66-0001"/>
    <s v="การส่งเสริมและพัฒนาระบบ Logistic เพื่อเชื่อมโยงการค้า การลงทุนอย่างสร้างสรรค์/กิจกรรมย่อยที่ 2: การพัฒนาโครงสร้างพื้นฐานด้านคมนาคม เพื่อรองรับโลจิสติกส์ 1. ปรับปรุงบูรณะถนน ชร.1023 สาย จ.3 ผังเมืองรวมเชียงราย อำเภอเมือง  จังหวัดเชียงราย ระยะทาง 3.500 กิโลเมตร "/>
    <s v="การส่งเสริมและพัฒนาระบบ Logistic เพื่อเชื่อมโยงการค้า การลงทุนอย่างสร้างสรรค์/กิจกรรมย่อยที่ 2: การพัฒนาโครงสร้างพื้นฐานด้านคมนาคม เพื่อรองรับโลจิสติกส์ 1. ปรับปรุงบูรณะถนน ชร.1023 สาย จ.3 ผังเมืองรวมเชียงราย อำเภอเมือง  จังหวัดเชียงราย ระยะทาง 3.500 กิโลเมตร "/>
    <s v="ด้านการสร้างความสามารถในการแข่งขัน"/>
    <x v="12"/>
    <s v="มกราคม 2566"/>
    <s v="เมษายน 2566"/>
    <s v="แขวงทางหลวงชนบทเชียงราย"/>
    <s v="กรมทางหลวงชนบท"/>
    <x v="19"/>
    <s v="กระทรวงคมนาคม"/>
    <s v="โครงการปกติ 2566"/>
    <x v="0"/>
    <x v="0"/>
    <x v="0"/>
    <m/>
    <s v="https://emenscr.nesdc.go.th/viewer/view.html?id=637f220b491d7c3de4de4d1e"/>
    <s v="070102F0101"/>
  </r>
  <r>
    <s v="rid_regional_18_1-66-0001"/>
    <s v="ซ่อมแซมถนนคันคลองระบาย D.02 ตำบลหนองบัว อำเภอวัดสิงห์ จังหวัดชัยนาท ระยะทาง 7.800 กิโลเมตร"/>
    <s v="ซ่อมแซมถนนคันคลองระบาย D.02 ตำบลหนองบัว อำเภอวัดสิงห์ จังหวัดชัยนาท ระยะทาง 7.800 กิโลเมตร"/>
    <s v="ด้านการสร้างความสามารถในการแข่งขัน"/>
    <x v="12"/>
    <s v="ตุลาคม 2565"/>
    <s v="กันยายน 2566"/>
    <s v="โครงการชลประทานชัยนาท"/>
    <s v="กรมชลประทาน"/>
    <x v="39"/>
    <s v="กระทรวงเกษตรและสหกรณ์"/>
    <s v="โครงการปกติ 2566"/>
    <x v="0"/>
    <x v="0"/>
    <x v="0"/>
    <m/>
    <s v="https://emenscr.nesdc.go.th/viewer/view.html?id=637f225b491d7c3de4de4d4e"/>
    <s v="070102F0101"/>
  </r>
  <r>
    <s v="คค 0703.49-66-0004"/>
    <s v="โครงการพัฒนาสาธารณูปโภคด้านไฟฟ้า เพื่อคุณภาพชีวิตที่ดีของประชาชน (กิจกรรมปรับปรุงจุดเสี่ยงอันตรายงานติดตั้งอุปกรณ์เตือนรถเข้าสู่ทางแยก รย. 4027 แยกทางหลวงหมายเลข 3191 - นิคมสร้างตนเอง สาย 15 อำเภอนิคมพัฒนา จังหวัดระยอง)_x0009__x0009_"/>
    <s v="โครงการพัฒนาสาธารณูปโภคด้านไฟฟ้า เพื่อคุณภาพชีวิตที่ดีของประชาชน (กิจกรรมปรับปรุงจุดเสี่ยงอันตรายงานติดตั้งอุปกรณ์เตือนรถเข้าสู่ทางแยก รย. 4027 แยกทางหลวงหมายเลข 3191 - นิคมสร้างตนเอง สาย 15 อำเภอนิคมพัฒนา จังหวัดระยอง)_x0009__x0009_"/>
    <s v="ด้านการสร้างการเติบโตบนคุณภาพชีวิตที่เป็นมิตรต่อสิ่งแวดล้อม"/>
    <x v="12"/>
    <s v="มีนาคม 2566"/>
    <s v="พฤษภาคม 2566"/>
    <s v="แขวงทางหลวงชนบทระยอง"/>
    <s v="กรมทางหลวงชนบท"/>
    <x v="19"/>
    <s v="กระทรวงคมนาคม"/>
    <s v="โครงการปกติ 2566"/>
    <x v="0"/>
    <x v="0"/>
    <x v="0"/>
    <m/>
    <s v="https://emenscr.nesdc.go.th/viewer/view.html?id=63f737048d48ef490cf58ab7"/>
    <s v="v2_070102V01F01"/>
  </r>
  <r>
    <s v="คค 06091-66-0001"/>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ด้านการสร้างความสามารถในการแข่งขัน"/>
    <x v="12"/>
    <s v="ตุลาคม 2565"/>
    <s v="กันยายน 2566"/>
    <s v="แขวงทางหลวงราชบุรี"/>
    <s v="กรมทางหลวง"/>
    <x v="23"/>
    <s v="กระทรวงคมนาคม"/>
    <s v="โครงการปกติ 2566"/>
    <x v="0"/>
    <x v="0"/>
    <x v="0"/>
    <m/>
    <s v="https://emenscr.nesdc.go.th/viewer/view.html?id=63d9db40fa97461a9523fdbc"/>
    <s v="v2_070102V01F01"/>
  </r>
  <r>
    <s v="คค 06091-66-0001"/>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ด้านการสร้างความสามารถในการแข่งขัน"/>
    <x v="12"/>
    <s v="ตุลาคม 2565"/>
    <s v="กันยายน 2566"/>
    <s v="แขวงทางหลวงราชบุรี"/>
    <s v="กรมทางหลวง"/>
    <x v="23"/>
    <s v="กระทรวงคมนาคม"/>
    <s v="โครงการปกติ 2566"/>
    <x v="0"/>
    <x v="0"/>
    <x v="0"/>
    <m/>
    <s v="https://emenscr.nesdc.go.th/viewer/view.html?id=63d9db40fa97461a9523fdbc"/>
    <s v="v2_070102V01F01"/>
  </r>
  <r>
    <s v="คค 06091-66-0001"/>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ด้านการสร้างความสามารถในการแข่งขัน"/>
    <x v="12"/>
    <s v="ตุลาคม 2565"/>
    <s v="กันยายน 2566"/>
    <s v="แขวงทางหลวงราชบุรี"/>
    <s v="กรมทางหลวง"/>
    <x v="23"/>
    <s v="กระทรวงคมนาคม"/>
    <s v="โครงการปกติ 2566"/>
    <x v="3"/>
    <x v="4"/>
    <x v="1"/>
    <s v="นับซ้ำ"/>
    <s v="https://emenscr.nesdc.go.th/viewer/view.html?id=63d9db40fa97461a9523fdbc"/>
    <s v="v2_070102V01F01"/>
  </r>
  <r>
    <s v="คค 06091-66-0002"/>
    <s v="โครงการปรับปรุงถนนเพื่อขนส่งสินค้าทางการเกษตร กิจกรรมเพิ่มมาตรฐานทางชั้น 1 โดยการก่อสร้างขยายไหล่ทางความกว้างข้างละ 2.50 เมตร ทางหลวงหมายเลข 3206 ตอนควบคุม 0200 ตอนห้วยศาลา- จอมบึง ระหว่าง กม.53+700 กม.56+700 เป็นระยะทาง 3.000 กิโลเมตร ตำบลบ้านบึง อำเภอบ้านคา จังหวัดราชบุรี"/>
    <s v="โครงการปรับปรุงถนนเพื่อขนส่งสินค้าทางการเกษตร กิจกรรมเพิ่มมาตรฐานทางชั้น 1 โดยการก่อสร้างขยายไหล่ทางความกว้างข้างละ 2.50 เมตร ทางหลวงหมายเลข 3206 ตอนควบคุม 0200 ตอนห้วยศาลา- จอมบึง ระหว่าง กม.53+700 กม.56+700 เป็นระยะทาง 3.000 กิโลเมตร ตำบลบ้านบึง อำเภอบ้านคา จังหวัดราชบุรี"/>
    <s v="ด้านการสร้างความสามารถในการแข่งขัน"/>
    <x v="12"/>
    <s v="ตุลาคม 2565"/>
    <s v="กันยายน 2566"/>
    <s v="แขวงทางหลวงราชบุรี"/>
    <s v="กรมทางหลวง"/>
    <x v="23"/>
    <s v="กระทรวงคมนาคม"/>
    <s v="โครงการปกติ 2566"/>
    <x v="0"/>
    <x v="0"/>
    <x v="0"/>
    <m/>
    <s v="https://emenscr.nesdc.go.th/viewer/view.html?id=63d9edf7fa97461a9523fe24"/>
    <s v="v2_070102V01F01"/>
  </r>
  <r>
    <s v="คค 0514-66-0005"/>
    <s v="การพัฒนาท่าอากาศยาน"/>
    <s v="การพัฒนาท่าอากาศยาน"/>
    <s v="ด้านการสร้างความสามารถในการแข่งขัน"/>
    <x v="12"/>
    <s v="ตุลาคม 2561"/>
    <s v="กันยายน 2567"/>
    <s v="กองแผนงาน"/>
    <s v="กรมท่าอากาศยาน"/>
    <x v="10"/>
    <s v="กระทรวงคมนาคม"/>
    <s v="โครงการปกติ 2566"/>
    <x v="0"/>
    <x v="6"/>
    <x v="0"/>
    <m/>
    <s v="https://emenscr.nesdc.go.th/viewer/view.html?id=63da0e5101784141abb03c50"/>
    <s v="v2_070102V01F02"/>
  </r>
  <r>
    <s v="คค 0514-66-0006"/>
    <s v="โครงการพัฒนาศักยภาพท่าอากาศยานเพื่อเชื่อมโยงเครือข่าย คมนาคมขนส่ง"/>
    <s v="โครงการพัฒนาศักยภาพท่าอากาศยานเพื่อเชื่อมโยงเครือข่าย คมนาคมขนส่ง"/>
    <s v="ด้านการสร้างความสามารถในการแข่งขัน"/>
    <x v="12"/>
    <s v="ตุลาคม 2561"/>
    <s v="กันยายน 2569"/>
    <s v="กองแผนงาน"/>
    <s v="กรมท่าอากาศยาน"/>
    <x v="10"/>
    <s v="กระทรวงคมนาคม"/>
    <s v="โครงการปกติ 2566"/>
    <x v="0"/>
    <x v="0"/>
    <x v="0"/>
    <m/>
    <s v="https://emenscr.nesdc.go.th/viewer/view.html?id=63da1dba6d1ffe1aa8539785"/>
    <s v="v2_070102V01F01"/>
  </r>
  <r>
    <s v="คค 0514-66-0006"/>
    <s v="โครงการพัฒนาศักยภาพท่าอากาศยานเพื่อเชื่อมโยงเครือข่าย คมนาคมขนส่ง"/>
    <s v="โครงการพัฒนาศักยภาพท่าอากาศยานเพื่อเชื่อมโยงเครือข่าย คมนาคมขนส่ง"/>
    <s v="ด้านการสร้างความสามารถในการแข่งขัน"/>
    <x v="12"/>
    <s v="ตุลาคม 2561"/>
    <s v="กันยายน 2569"/>
    <s v="กองแผนงาน"/>
    <s v="กรมท่าอากาศยาน"/>
    <x v="10"/>
    <s v="กระทรวงคมนาคม"/>
    <s v="โครงการปกติ 2566"/>
    <x v="0"/>
    <x v="6"/>
    <x v="1"/>
    <s v="นับซ้ำ"/>
    <s v="https://emenscr.nesdc.go.th/viewer/view.html?id=63da1dba6d1ffe1aa8539785"/>
    <s v="v2_070102V01F01"/>
  </r>
  <r>
    <s v="คค 0514-66-0007"/>
    <s v="โครงการเพิ่มขีดความสามารถและประสิทธิภาพท่าอากาศยาน"/>
    <s v="โครงการเพิ่มขีดความสามารถและประสิทธิภาพท่าอากาศยาน"/>
    <s v="ด้านการสร้างความสามารถในการแข่งขัน"/>
    <x v="12"/>
    <s v="ตุลาคม 2565"/>
    <s v="กันยายน 2567"/>
    <s v="กองแผนงาน"/>
    <s v="กรมท่าอากาศยาน"/>
    <x v="10"/>
    <s v="กระทรวงคมนาคม"/>
    <s v="โครงการปกติ 2566"/>
    <x v="0"/>
    <x v="0"/>
    <x v="0"/>
    <m/>
    <s v="https://emenscr.nesdc.go.th/viewer/view.html?id=63da220a23d2e141b3fab6bd"/>
    <s v="v2_070102V01F01"/>
  </r>
  <r>
    <s v="คค 0703.43-66-0001"/>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1 ปรับปรุงถนนสาย มห.3008 แยก ทล.212 - บ้านก้านเหลืองดง อำเภอเมืองมุกดาหาร จังหวัดมุกดาหาร ปรับปรุงถนนผิวจราจรกว้าง 6.00 เมตร ไหล่ทางกว้างข้างละ 1.00 เมตร ระยะทางดำเนินการ 2.800 กิโลเมตร  "/>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1 ปรับปรุงถนนสาย มห.3008 แยก ทล.212 - บ้านก้านเหลืองดง อำเภอเมืองมุกดาหาร จังหวัดมุกดาหาร ปรับปรุงถนนผิวจราจรกว้าง 6.00 เมตร ไหล่ทางกว้างข้างละ 1.00 เมตร ระยะทางดำเนินการ 2.800 กิโลเมตร  "/>
    <s v="ด้านการสร้างความสามารถในการแข่งขัน"/>
    <x v="12"/>
    <s v="ธันวาคม 2565"/>
    <s v="กันยายน 2566"/>
    <s v="แขวงทางหลวงชนบทมุกดาหาร"/>
    <s v="กรมทางหลวงชนบท"/>
    <x v="19"/>
    <s v="กระทรวงคมนาคม"/>
    <s v="โครงการปกติ 2566"/>
    <x v="0"/>
    <x v="0"/>
    <x v="0"/>
    <m/>
    <s v="https://emenscr.nesdc.go.th/viewer/view.html?id=63f5a118fceadd7336a5a19f"/>
    <s v="v2_070102V01F01"/>
  </r>
  <r>
    <s v="คค 0703.49-66-0005"/>
    <s v="โครงการพัฒนาสาธารณูปโภคด้านไฟฟ้า เพื่อคุณภาพชีวิตที่ดีของประชาชน (กิจกรรมติดตั้งไฟฟ้าแสงสว่าง รย.1012 แยกทางหลวงหมายเลข 3 – บ้านทุ่งอ้ายบ้า อำเภอเมืองระยอง จังหวัดระยอง)_x0009_"/>
    <s v="โครงการพัฒนาสาธารณูปโภคด้านไฟฟ้า เพื่อคุณภาพชีวิตที่ดีของประชาชน (กิจกรรมติดตั้งไฟฟ้าแสงสว่าง รย.1012 แยกทางหลวงหมายเลข 3 – บ้านทุ่งอ้ายบ้า อำเภอเมืองระยอง จังหวัดระยอง)_x0009_"/>
    <s v="ด้านการสร้างความสามารถในการแข่งขัน"/>
    <x v="12"/>
    <s v="มีนาคม 2566"/>
    <s v="พฤษภาคม 2566"/>
    <s v="แขวงทางหลวงชนบทระยอง"/>
    <s v="กรมทางหลวงชนบท"/>
    <x v="19"/>
    <s v="กระทรวงคมนาคม"/>
    <s v="โครงการปกติ 2566"/>
    <x v="0"/>
    <x v="0"/>
    <x v="0"/>
    <m/>
    <s v="https://emenscr.nesdc.go.th/viewer/view.html?id=63f73c68b321824906b78632"/>
    <s v="v2_070102V01F01"/>
  </r>
  <r>
    <s v="คค 0703.49-66-0006"/>
    <s v="โครงการพัฒนาสาธารณูปโภคด้านไฟฟ้า เพื่อคุณภาพชีวิตที่ดีของประชาชน (กิจกรรมติดตั้งไฟฟ้าแสงสว่างในเขตพื้นที่ตำบลเขาน้อย อำเภอ เขาชะเมา จังหวัดระยอง)"/>
    <s v="โครงการพัฒนาสาธารณูปโภคด้านไฟฟ้า เพื่อคุณภาพชีวิตที่ดีของประชาชน (กิจกรรมติดตั้งไฟฟ้าแสงสว่างในเขตพื้นที่ตำบลเขาน้อย อำเภอ เขาชะเมา จังหวัดระยอง)"/>
    <s v="ด้านการสร้างความสามารถในการแข่งขัน"/>
    <x v="12"/>
    <s v="มีนาคม 2566"/>
    <s v="พฤษภาคม 2566"/>
    <s v="แขวงทางหลวงชนบทระยอง"/>
    <s v="กรมทางหลวงชนบท"/>
    <x v="19"/>
    <s v="กระทรวงคมนาคม"/>
    <s v="โครงการปกติ 2566"/>
    <x v="0"/>
    <x v="0"/>
    <x v="0"/>
    <m/>
    <s v="https://emenscr.nesdc.go.th/viewer/view.html?id=63f73fcdecd30773351f79e5"/>
    <s v="v2_070102V01F01"/>
  </r>
  <r>
    <s v="คค 0703.49-66-0002"/>
    <s v="โครงการพัฒนาแหล่งท่องเที่ยวเพิ่มรายได้ชุมชน (กิจกรรมติดตั้งป้ายประชาสัมพันธ์บอกเส้นทางเข้าสู่แหล่งท่องเที่ยวของจังหวัดระยอง พื้นที่จังหวัดระยอง)"/>
    <s v="โครงการพัฒนาแหล่งท่องเที่ยวเพิ่มรายได้ชุมชน (กิจกรรมติดตั้งป้ายประชาสัมพันธ์บอกเส้นทางเข้าสู่แหล่งท่องเที่ยวของจังหวัดระยอง พื้นที่จังหวัดระยอง)"/>
    <s v="ด้านการสร้างความสามารถในการแข่งขัน"/>
    <x v="12"/>
    <s v="มีนาคม 2566"/>
    <s v="พฤษภาคม 2566"/>
    <s v="แขวงทางหลวงชนบทระยอง"/>
    <s v="กรมทางหลวงชนบท"/>
    <x v="19"/>
    <s v="กระทรวงคมนาคม"/>
    <s v="โครงการปกติ 2566"/>
    <x v="0"/>
    <x v="0"/>
    <x v="0"/>
    <m/>
    <s v="https://emenscr.nesdc.go.th/viewer/view.html?id=63f7227cfceadd7336a5a2c6"/>
    <s v="v2_070102V01F01"/>
  </r>
  <r>
    <s v="คค 0703.49-66-0007"/>
    <s v="โครงการพัฒนาสาธารณูปโภคด้านไฟฟ้า เพื่อคุณภาพชีวิตที่ดีของประชาชน (กิจกรรมติดตั้งไฟฟ้าแสงสว่าง รย.4009 แยกทางหลวงหมายเลข 3574 บ้านเจ็ดลูกเนิน อำเภอบ้านค่าย จังหวัดระยอง)"/>
    <s v="โครงการพัฒนาสาธารณูปโภคด้านไฟฟ้า เพื่อคุณภาพชีวิตที่ดีของประชาชน (กิจกรรมติดตั้งไฟฟ้าแสงสว่าง รย.4009 แยกทางหลวงหมายเลข 3574 บ้านเจ็ดลูกเนิน อำเภอบ้านค่าย จังหวัดระยอง)"/>
    <s v="ด้านการสร้างความสามารถในการแข่งขัน"/>
    <x v="12"/>
    <s v="มีนาคม 2566"/>
    <s v="พฤษภาคม 2566"/>
    <s v="แขวงทางหลวงชนบทระยอง"/>
    <s v="กรมทางหลวงชนบท"/>
    <x v="19"/>
    <s v="กระทรวงคมนาคม"/>
    <s v="โครงการปกติ 2566"/>
    <x v="0"/>
    <x v="0"/>
    <x v="0"/>
    <m/>
    <s v="https://emenscr.nesdc.go.th/viewer/view.html?id=63f7415aecd30773351f79ed"/>
    <s v="v2_070102V01F01"/>
  </r>
  <r>
    <s v="คค 0703.49-66-0003"/>
    <s v="โครงการพัฒนาสาธารณูปโภคด้านไฟฟ้า เพื่อคุณภาพชีวิตที่ดีของประชาชน  (กิจกรรมปรับปรุงจุดเสี่ยงอันตราย งานติดตั้งอุปกรณ์เตือนรถเข้าสู่ทางแยก ถนนสาย รย.4058 แยกทางหลวงหมายเลข 3138 - บรรจบทางหลวงหมายเลข 344 อำเภอบ้านค่าย อำเภอวังจันทร์ จังหวัดระยอง)"/>
    <s v="โครงการพัฒนาสาธารณูปโภคด้านไฟฟ้า เพื่อคุณภาพชีวิตที่ดีของประชาชน  (กิจกรรมปรับปรุงจุดเสี่ยงอันตราย งานติดตั้งอุปกรณ์เตือนรถเข้าสู่ทางแยก ถนนสาย รย.4058 แยกทางหลวงหมายเลข 3138 - บรรจบทางหลวงหมายเลข 344 อำเภอบ้านค่าย อำเภอวังจันทร์ จังหวัดระยอง)"/>
    <s v="ด้านการสร้างความสามารถในการแข่งขัน"/>
    <x v="12"/>
    <s v="มีนาคม 2566"/>
    <s v="พฤษภาคม 2566"/>
    <s v="แขวงทางหลวงชนบทระยอง"/>
    <s v="กรมทางหลวงชนบท"/>
    <x v="19"/>
    <s v="กระทรวงคมนาคม"/>
    <s v="โครงการปกติ 2566"/>
    <x v="0"/>
    <x v="0"/>
    <x v="0"/>
    <m/>
    <s v="https://emenscr.nesdc.go.th/viewer/view.html?id=63f727908d48ef490cf589ad"/>
    <s v="v2_070102V01F01"/>
  </r>
  <r>
    <s v="สกพอ 1003-66-0001"/>
    <s v="โครงการจ้างที่ปรึกษาเพื่อเจรจาเกี่ยวกับการชดเชยเยียวยา และจัดทำสัญญาซื้อ-ขายที่ดิน หรือ ข้อตกลงการปรับปรุงอาคารสิ่งปลูกสร้าง แก่ผู้ได้รับผลกระทบเส้นเสียง โครงการก่อสร้างทางวิ่งและทางขับที่ 2"/>
    <s v="โครงการจ้างที่ปรึกษาเพื่อเจรจาเกี่ยวกับการชดเชยเยียวยา และจัดทำสัญญาซื้อ-ขายที่ดิน หรือ ข้อตกลงการปรับปรุงอาคารสิ่งปลูกสร้าง แก่ผู้ได้รับผลกระทบเส้นเสียง โครงการก่อสร้างทางวิ่งและทางขับที่ 2"/>
    <s v="ด้านการสร้างความสามารถในการแข่งขัน"/>
    <x v="12"/>
    <s v="ตุลาคม 2565"/>
    <s v="กันยายน 2566"/>
    <s v="สำนักงานบริหารโครงการก่อสร้างและบูรณาการ"/>
    <s v="สำนักงานคณะกรรมการนโยบายเขตพัฒนาพิเศษภาคตะวันออก"/>
    <x v="41"/>
    <s v="หน่วยงานอื่นๆ"/>
    <s v="โครงการปกติ 2566"/>
    <x v="3"/>
    <x v="4"/>
    <x v="0"/>
    <m/>
    <s v="https://emenscr.nesdc.go.th/viewer/view.html?id=63fc84cbb321824906b79259"/>
    <s v="v2_070102V02F01"/>
  </r>
  <r>
    <s v="คค 06054-66-0001"/>
    <s v="โครงการพัฒนาโครงสร้างพื้นฐานด้านถนนเชื่อมโยงโครงข่ายคมนาคมขนส่ง โลจิสติกส์"/>
    <s v="โครงการพัฒนาโครงสร้างพื้นฐานด้านถนนเชื่อมโยงโครงข่ายคมนาคมขนส่ง โลจิสติกส์"/>
    <s v="ด้านการสร้างความสามารถในการแข่งขัน"/>
    <x v="12"/>
    <s v="มิถุนายน 2566"/>
    <s v="กันยายน 2566"/>
    <s v="แขวงทางหลวงอำนาจเจริญ"/>
    <s v="กรมทางหลวง"/>
    <x v="23"/>
    <s v="กระทรวงคมนาคม"/>
    <s v="โครงการปกติ 2566"/>
    <x v="0"/>
    <x v="0"/>
    <x v="0"/>
    <m/>
    <s v="https://emenscr.nesdc.go.th/viewer/view.html?id=63fc2376fceadd7336a5a456"/>
    <s v="v2_070102V01F01"/>
  </r>
  <r>
    <s v="คค 06020-66-0001"/>
    <s v="โครงการยกระดับมาตรฐานความปลอดภัยทางถนนของจังหวัดสกลนคร "/>
    <s v="โครงการยกระดับมาตรฐานความปลอดภัยทางถนนของจังหวัดสกลนคร "/>
    <s v="ด้านการสร้างความสามารถในการแข่งขัน"/>
    <x v="12"/>
    <s v="ตุลาคม 2565"/>
    <s v="กันยายน 2566"/>
    <s v="แขวงทางหลวงสกลนครที่ 1"/>
    <s v="กรมทางหลวง"/>
    <x v="23"/>
    <s v="กระทรวงคมนาคม"/>
    <s v="โครงการปกติ 2566"/>
    <x v="0"/>
    <x v="0"/>
    <x v="0"/>
    <m/>
    <s v="https://emenscr.nesdc.go.th/viewer/view.html?id=63fdd3f0b321824906b79aa7"/>
    <s v="v2_070102V01F01"/>
  </r>
  <r>
    <s v="คค 0703.49-66-0010"/>
    <s v="โครงการพัฒนาสาธารณูปโภคด้านไฟฟ้าเพื่อคุณภาพชีวิตที่ดีของประชาชน ติดตั้งไฟฟ้าแสงสว่าง ถนนสาย รย.1012 แยกทางหลวงหมายเลข 3 - บ้านทุ่งอ้ายบ้า อำเภอเมืองระยอง จังหวัดระยอง (ต่อยอดกิจกรรม)"/>
    <s v="โครงการพัฒนาสาธารณูปโภคด้านไฟฟ้าเพื่อคุณภาพชีวิตที่ดีของประชาชน ติดตั้งไฟฟ้าแสงสว่าง ถนนสาย รย.1012 แยกทางหลวงหมายเลข 3 - บ้านทุ่งอ้ายบ้า อำเภอเมืองระยอง จังหวัดระยอง (ต่อยอดกิจกรรม)"/>
    <s v="ด้านการสร้างความสามารถในการแข่งขัน"/>
    <x v="12"/>
    <s v="กรกฎาคม 2566"/>
    <s v="กันยายน 2566"/>
    <s v="แขวงทางหลวงชนบทระยอง"/>
    <s v="กรมทางหลวงชนบท"/>
    <x v="19"/>
    <s v="กระทรวงคมนาคม"/>
    <s v="โครงการปกติ 2566"/>
    <x v="0"/>
    <x v="0"/>
    <x v="0"/>
    <m/>
    <s v="https://emenscr.nesdc.go.th/viewer/view.html?id=64a3e2130aa0e80f57a65266"/>
    <s v="v2_070102V01F01"/>
  </r>
  <r>
    <s v="คค 06091-66-0016"/>
    <s v="โครงการพัฒนาการคมนาคม และโครงสร้างพื้นฐานสู่แหล่งท่องเที่ยวในจังหวัดราชบุรี  เพิ่มประสิทธิภาพไฟฟ้าแสงสว่าง ทางหลวงหมายเลข 4 ตอนควบคุม 0302 ตอน คลองอีจาง - หลุมดิน ระหว่าง กม.79+851 - กม.99+769 อยู่ในเขตพื้นที่ ตำบลบ้านฆ้อง        ตำบลบ้านสิงห์  ตำบลเจ็ดเสมียน อำเภอโพธาราม ตำบลท่าราบ ตำบลโคกหม้อ อำเภอเมืองราชบุรี จังหวัดราชบุรี"/>
    <s v="โครงการพัฒนาการคมนาคม และโครงสร้างพื้นฐานสู่แหล่งท่องเที่ยวในจังหวัดราชบุรี  เพิ่มประสิทธิภาพไฟฟ้าแสงสว่าง ทางหลวงหมายเลข 4 ตอนควบคุม 0302 ตอน คลองอีจาง - หลุมดิน ระหว่าง กม.79+851 - กม.99+769 อยู่ในเขตพื้นที่ ตำบลบ้านฆ้อง        ตำบลบ้านสิงห์  ตำบลเจ็ดเสมียน อำเภอโพธาราม ตำบลท่าราบ ตำบลโคกหม้อ อำเภอเมืองราชบุรี จังหวัดราชบุรี"/>
    <s v="ด้านการสร้างความสามารถในการแข่งขัน"/>
    <x v="12"/>
    <s v="กรกฎาคม 2566"/>
    <s v="กันยายน 2566"/>
    <s v="แขวงทางหลวงราชบุรี"/>
    <s v="กรมทางหลวง"/>
    <x v="23"/>
    <s v="กระทรวงคมนาคม"/>
    <s v="โครงการปกติ 2566"/>
    <x v="0"/>
    <x v="0"/>
    <x v="0"/>
    <m/>
    <s v="https://emenscr.nesdc.go.th/viewer/view.html?id=64a7c2fd0aa0e80f57a65f5a"/>
    <s v="v2_070102V01F01"/>
  </r>
  <r>
    <s v="คค 0703.54-66-0001"/>
    <s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2023 แยกทางหลวงหมายเลข 21 - โคกนกกระบา  ตำบลสานตม อำเภอภูเรือ จังหวัดเลย"/>
    <s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2023 แยกทางหลวงหมายเลข 21 - โคกนกกระบา  ตำบลสานตม อำเภอภูเรือ จังหวัดเลย"/>
    <s v="ด้านการสร้างความสามารถในการแข่งขัน"/>
    <x v="12"/>
    <s v="ธันวาคม 2565"/>
    <s v="เมษายน 2566"/>
    <s v="แขวงทางหลวงชนบทเลย"/>
    <s v="กรมทางหลวงชนบท"/>
    <x v="19"/>
    <s v="กระทรวงคมนาคม"/>
    <s v="โครงการปกติ 2566"/>
    <x v="0"/>
    <x v="0"/>
    <x v="0"/>
    <m/>
    <s v="https://emenscr.nesdc.go.th/viewer/view.html?id=641290c6a8076808ac54815c"/>
    <s v="v2_070102V01F01"/>
  </r>
  <r>
    <s v="คค 0703.38-66-0001"/>
    <s v="โครงการเชื่อมโยงการท่องเที่ยวชายฝั่งทะเลตะวันตก (Thailand Riviera) กิจกรรมก่อสร้างถนนลาดยาง AC ถนนสายแยก ทางหลวงหมายเลข 37 - สนามบินบ่อฝ้าย ตำบลชะอำ อำเภอชะอำ จังหวัดเพชรบุรี ระยะทาง 2.150 กม. พร้อมทางจักรยาน"/>
    <s v="โครงการเชื่อมโยงการท่องเที่ยวชายฝั่งทะเลตะวันตก (Thailand Riviera) กิจกรรมก่อสร้างถนนลาดยาง AC ถนนสายแยก ทางหลวงหมายเลข 37 - สนามบินบ่อฝ้าย ตำบลชะอำ อำเภอชะอำ จังหวัดเพชรบุรี ระยะทาง 2.150 กม. พร้อมทางจักรยาน"/>
    <s v="ด้านการสร้างการเติบโตบนคุณภาพชีวิตที่เป็นมิตรต่อสิ่งแวดล้อม"/>
    <x v="12"/>
    <s v="ตุลาคม 2565"/>
    <s v="กันยายน 2566"/>
    <s v="แขวงทางหลวงชนบทเพชรบุรี"/>
    <s v="กรมทางหลวงชนบท"/>
    <x v="19"/>
    <s v="กระทรวงคมนาคม"/>
    <s v="โครงการปกติ 2566"/>
    <x v="3"/>
    <x v="4"/>
    <x v="0"/>
    <m/>
    <s v="https://emenscr.nesdc.go.th/viewer/view.html?id=63f5ce64fceadd7336a5a1f8"/>
    <s v="v2_070102V02F01"/>
  </r>
  <r>
    <s v="กค 0524(ก)-66-0003"/>
    <s v="โครงการพัฒนาการเชื่อมโยงข้อมูลสารสนเทศพืชกระท่อมผ่านระบบ NSW"/>
    <s v="โครงการพัฒนาการเชื่อมโยงข้อมูลสารสนเทศพืชกระท่อมผ่านระบบ NSW"/>
    <s v="ด้านการสร้างความสามารถในการแข่งขัน"/>
    <x v="12"/>
    <s v="ตุลาคม 2565"/>
    <s v="กันยายน 2566"/>
    <s v="กองบริหารจัดการและพัฒนาระบบเชื่อมโยงข้อมูลการนำเข้า ส่งออก และโลจิสติกส์ (กบช.)"/>
    <s v="กรมศุลกากร"/>
    <x v="7"/>
    <s v="กระทรวงการคลัง"/>
    <s v="โครงการปกติ 2566"/>
    <x v="0"/>
    <x v="2"/>
    <x v="0"/>
    <m/>
    <s v="https://emenscr.nesdc.go.th/viewer/view.html?id=63d8fad823d2e141b3fab647"/>
    <s v="v2_070102V01F03"/>
  </r>
  <r>
    <s v="คค 06091-66-0001"/>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ด้านการสร้างความสามารถในการแข่งขัน"/>
    <x v="12"/>
    <s v="ตุลาคม 2565"/>
    <s v="กันยายน 2566"/>
    <s v="แขวงทางหลวงราชบุรี"/>
    <s v="กรมทางหลวง"/>
    <x v="23"/>
    <s v="กระทรวงคมนาคม"/>
    <s v="โครงการปกติ 2566"/>
    <x v="0"/>
    <x v="0"/>
    <x v="0"/>
    <m/>
    <s v="https://emenscr.nesdc.go.th/viewer/view.html?id=63d9db40fa97461a9523fdbc"/>
    <s v="v2_070102V01F01"/>
  </r>
  <r>
    <s v="คค 06091-66-0001"/>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ด้านการสร้างความสามารถในการแข่งขัน"/>
    <x v="12"/>
    <s v="ตุลาคม 2565"/>
    <s v="กันยายน 2566"/>
    <s v="แขวงทางหลวงราชบุรี"/>
    <s v="กรมทางหลวง"/>
    <x v="23"/>
    <s v="กระทรวงคมนาคม"/>
    <s v="โครงการปกติ 2566"/>
    <x v="0"/>
    <x v="0"/>
    <x v="0"/>
    <m/>
    <s v="https://emenscr.nesdc.go.th/viewer/view.html?id=63d9db40fa97461a9523fdbc"/>
    <s v="v2_070102V01F01"/>
  </r>
  <r>
    <s v="กค 0524(ก)-66-0004"/>
    <s v="โครงการการเชื่อมโยงข้อมูลใบรับรองสุขอนามัยพืชภายในประเทศและระหว่างประเทศ"/>
    <s v="โครงการการเชื่อมโยงข้อมูลใบรับรองสุขอนามัยพืชภายในประเทศและระหว่างประเทศ"/>
    <s v="ด้านการสร้างความสามารถในการแข่งขัน"/>
    <x v="12"/>
    <s v="ตุลาคม 2565"/>
    <s v="กันยายน 2566"/>
    <s v="กองบริหารจัดการและพัฒนาระบบเชื่อมโยงข้อมูลการนำเข้า ส่งออก และโลจิสติกส์ (กบช.)"/>
    <s v="กรมศุลกากร"/>
    <x v="7"/>
    <s v="กระทรวงการคลัง"/>
    <s v="โครงการปกติ 2566"/>
    <x v="0"/>
    <x v="2"/>
    <x v="0"/>
    <m/>
    <s v="https://emenscr.nesdc.go.th/viewer/view.html?id=63db9f1723d2e141b3fab787"/>
    <s v="v2_070102V01F03"/>
  </r>
  <r>
    <s v="คค 06076-66-0001"/>
    <s v="ปรับปรุงทางหลวงผ่านย่านชุมชน ในทางหลวงหมายเลข 3412 ตอน อยุธยา - บางบาล ตำบลบางบาล อำเภอบางบาล จังหวัดพระนครศรีอยุธยา"/>
    <s v="ปรับปรุงทางหลวงผ่านย่านชุมชน ในทางหลวงหมายเลข 3412 ตอน อยุธยา - บางบาล ตำบลบางบาล อำเภอบางบาล จังหวัดพระนครศรีอยุธยา"/>
    <s v="ด้านการสร้างความสามารถในการแข่งขัน"/>
    <x v="12"/>
    <s v="มกราคม 2566"/>
    <s v="มิถุนายน 2566"/>
    <s v="แขวงทางหลวงอยุธยา"/>
    <s v="กรมทางหลวง"/>
    <x v="23"/>
    <s v="กระทรวงคมนาคม"/>
    <s v="โครงการปกติ 2566"/>
    <x v="0"/>
    <x v="0"/>
    <x v="0"/>
    <m/>
    <s v="https://emenscr.nesdc.go.th/viewer/view.html?id=63e4b41e4f4b54733c3fa6e5"/>
    <s v="v2_070102V01F01"/>
  </r>
  <r>
    <s v="คค 06076-66-0002"/>
    <s v=" บูรณะทางผิวแอสฟัลต์ ในทางหลวงหมายเลข 3412 ตอน อยุธยา - บางบาล ตำบลบ้านป้อม อำเภอพระนครศรีอยุธยา และตำบลมหาพราหมณ์ อำเภอบางบาล จังหวัดพระนครศรีอยุธยา"/>
    <s v=" บูรณะทางผิวแอสฟัลต์ ในทางหลวงหมายเลข 3412 ตอน อยุธยา - บางบาล ตำบลบ้านป้อม อำเภอพระนครศรีอยุธยา และตำบลมหาพราหมณ์ อำเภอบางบาล จังหวัดพระนครศรีอยุธยา"/>
    <s v="ด้านการสร้างความสามารถในการแข่งขัน"/>
    <x v="12"/>
    <s v="ตุลาคม 2565"/>
    <s v="มีนาคม 2566"/>
    <s v="แขวงทางหลวงอยุธยา"/>
    <s v="กรมทางหลวง"/>
    <x v="23"/>
    <s v="กระทรวงคมนาคม"/>
    <s v="โครงการปกติ 2566"/>
    <x v="0"/>
    <x v="0"/>
    <x v="0"/>
    <m/>
    <s v="https://emenscr.nesdc.go.th/viewer/view.html?id=63e5ac65a4d6264912788efd"/>
    <s v="v2_070102V01F01"/>
  </r>
  <r>
    <s v="คค 06076-66-0004"/>
    <s v=" ติดตั้งราวกันอันตรายเพื่อสร้างความปลอดภัยบริเวณทางหลวงหมายเลข 3467 ตอน นครหลวง - ท่าเรือ ตำบลบางระกำ อำเภอนครหลวง และตำบลบ้านร่อม อำเภอท่าเรือ จังหวัดพระนครศรีอยุธยา"/>
    <s v=" ติดตั้งราวกันอันตรายเพื่อสร้างความปลอดภัยบริเวณทางหลวงหมายเลข 3467 ตอน นครหลวง - ท่าเรือ ตำบลบางระกำ อำเภอนครหลวง และตำบลบ้านร่อม อำเภอท่าเรือ จังหวัดพระนครศรีอยุธยา"/>
    <s v="ด้านการสร้างความสามารถในการแข่งขัน"/>
    <x v="12"/>
    <s v="ตุลาคม 2565"/>
    <s v="มีนาคม 2566"/>
    <s v="แขวงทางหลวงอยุธยา"/>
    <s v="กรมทางหลวง"/>
    <x v="23"/>
    <s v="กระทรวงคมนาคม"/>
    <s v="โครงการปกติ 2566"/>
    <x v="0"/>
    <x v="0"/>
    <x v="0"/>
    <m/>
    <s v="https://emenscr.nesdc.go.th/viewer/view.html?id=63e5b5e58d48ef490cf55e8d"/>
    <s v="v2_070102V01F01"/>
  </r>
  <r>
    <s v="คค 06076-66-0003"/>
    <s v=" ติดตั้งไฟฟ้าแสงสว่างเพื่อสร้างความปลอดภัยบริเวณทางหลวงหมายเลข 309 ตอน วังน้อย - ทางแยกต่างระดับอยุธยา ตำบลบ้านสร้าง อำเภอบางปะอิน จังหวัดพระนครศรีอยุธยา"/>
    <s v=" ติดตั้งไฟฟ้าแสงสว่างเพื่อสร้างความปลอดภัยบริเวณทางหลวงหมายเลข 309 ตอน วังน้อย - ทางแยกต่างระดับอยุธยา ตำบลบ้านสร้าง อำเภอบางปะอิน จังหวัดพระนครศรีอยุธยา"/>
    <s v="ด้านการสร้างความสามารถในการแข่งขัน"/>
    <x v="12"/>
    <s v="ตุลาคม 2565"/>
    <s v="มีนาคม 2566"/>
    <s v="แขวงทางหลวงอยุธยา"/>
    <s v="กรมทางหลวง"/>
    <x v="23"/>
    <s v="กระทรวงคมนาคม"/>
    <s v="โครงการปกติ 2566"/>
    <x v="0"/>
    <x v="0"/>
    <x v="0"/>
    <m/>
    <s v="https://emenscr.nesdc.go.th/viewer/view.html?id=63e5b256728aa67344ffdb76"/>
    <s v="v2_070102V01F01"/>
  </r>
  <r>
    <s v="คค 0210-66-0004"/>
    <s v="โครงการพัฒนาระบบรายงานเหตุการณ์ภัยพิบัติที่ส่งผลกระทบต่อโครงสร้างพื้นฐานด้านคมนาคม (Intellirence Disaster Management System : IDMS)"/>
    <s v="โครงการพัฒนาระบบรายงานเหตุการณ์ภัยพิบัติที่ส่งผลกระทบต่อโครงสร้างพื้นฐานด้านคมนาคม (Intellirence Disaster Management System : IDMS)"/>
    <s v="ด้านการสร้างความสามารถในการแข่งขัน"/>
    <x v="12"/>
    <s v="เมษายน 2566"/>
    <s v="กุมภาพันธ์ 2568"/>
    <s v="ศูนย์เทคโนโลยีสารสนเทศและการสื่อสาร"/>
    <s v="สำนักงานปลัดกระทรวงคมนาคม"/>
    <x v="38"/>
    <s v="กระทรวงคมนาคม"/>
    <s v="โครงการปกติ 2566"/>
    <x v="0"/>
    <x v="14"/>
    <x v="0"/>
    <m/>
    <s v="https://emenscr.nesdc.go.th/viewer/view.html?id=63e5ba2db4e8c549053a5be0"/>
    <s v="v2_070102V01F04"/>
  </r>
  <r>
    <s v="คค 06076-66-0005"/>
    <s v="งานติดตั้งไฟฟ้าแสงสว่างเพื่อสร้างความปลอดภัยบริเวณทางหลวงหมายเลข 3263 ตอน อยุธยา - ไผ่กองดิน ตำบลบ้านป้อม อำเภอพระนครศรีอยุธยา และตำบลน้ำเต้า อำเภอบางบาล และตำบลบ้านแถว อำเภอเสนา จังหวัดพระนครศรีอยุธยา ปริมาณงาน 1 แห่ง"/>
    <s v="งานติดตั้งไฟฟ้าแสงสว่างเพื่อสร้างความปลอดภัยบริเวณทางหลวงหมายเลข 3263 ตอน อยุธยา - ไผ่กองดิน ตำบลบ้านป้อม อำเภอพระนครศรีอยุธยา และตำบลน้ำเต้า อำเภอบางบาล และตำบลบ้านแถว อำเภอเสนา จังหวัดพระนครศรีอยุธยา ปริมาณงาน 1 แห่ง"/>
    <s v="ด้านการสร้างความสามารถในการแข่งขัน"/>
    <x v="12"/>
    <s v="มกราคม 2566"/>
    <s v="มิถุนายน 2566"/>
    <s v="แขวงทางหลวงอยุธยา"/>
    <s v="กรมทางหลวง"/>
    <x v="23"/>
    <s v="กระทรวงคมนาคม"/>
    <s v="โครงการปกติ 2566"/>
    <x v="0"/>
    <x v="0"/>
    <x v="0"/>
    <m/>
    <s v="https://emenscr.nesdc.go.th/viewer/view.html?id=63e5be73fceadd7336a59b26"/>
    <s v="v2_070102V01F01"/>
  </r>
  <r>
    <s v="กค 0598(ส)-66-0005"/>
    <s v="โครงการศึกษาระบบตรวจสอบโดยใช้เทคโนโลยีเอกซเรย์เพื่อทดแทนระบบเอกซเรย์ในโครงการระยะที่ 2 - 4 "/>
    <s v="โครงการศึกษาระบบตรวจสอบโดยใช้เทคโนโลยีเอกซเรย์เพื่อทดแทนระบบเอกซเรย์ในโครงการระยะที่ 2 - 4 "/>
    <s v="ด้านการสร้างความสามารถในการแข่งขัน"/>
    <x v="12"/>
    <s v="ตุลาคม 2565"/>
    <s v="กันยายน 2566"/>
    <s v="ศูนย์ประมวลข้อมูลการข่าวทางศุลกากร (ศปข.)"/>
    <s v="กรมศุลกากร"/>
    <x v="7"/>
    <s v="กระทรวงการคลัง"/>
    <s v="โครงการปกติ 2566"/>
    <x v="0"/>
    <x v="7"/>
    <x v="0"/>
    <m/>
    <s v="https://emenscr.nesdc.go.th/viewer/view.html?id=63f4811bb321824906b77b0c"/>
    <s v="v2_070102V01F05"/>
  </r>
  <r>
    <s v="คค 0809-66-0004"/>
    <s v="การศึกษาความเหมาะสมเบื้องต้นและออกแบบแนวคิดเบื้องต้น เส้นทางท่องเที่ยวเลียบชายฝั่งทะเลอันดามัน ช่วงจังหวัดระนอง – จังหวัดสตูล กรุงเทพมหานคร"/>
    <s v="การศึกษาความเหมาะสมเบื้องต้นและออกแบบแนวคิดเบื้องต้น เส้นทางท่องเที่ยวเลียบชายฝั่งทะเลอันดามัน ช่วงจังหวัดระนอง – จังหวัดสตูล กรุงเทพมหานคร"/>
    <s v="ด้านการสร้างความสามารถในการแข่งขัน"/>
    <x v="12"/>
    <s v="พฤษภาคม 2566"/>
    <s v="ตุลาคม 2567"/>
    <s v="สํานักส่งเสริมระบบการขนส่งและจราจรในภูมิภาค"/>
    <s v="สำนักงานนโยบายและแผนการขนส่งและจราจร"/>
    <x v="5"/>
    <s v="กระทรวงคมนาคม"/>
    <s v="โครงการปกติ 2566"/>
    <x v="0"/>
    <x v="0"/>
    <x v="0"/>
    <m/>
    <s v="https://emenscr.nesdc.go.th/viewer/view.html?id=63febafb8d48ef490cf5a105"/>
    <s v="v2_070102V01F01"/>
  </r>
  <r>
    <s v="คค 0703.68-66-0009"/>
    <s v="โครงการการพัฒนาโครงสร้างพื้นฐาน ด้านการค้า การลงทุน และการบริการ/ซ่อมสร้างผิวทางลาดยางแอสฟัลติกคอนกรีต สาย สร.4008 แยกทางหลวงหมายเลข 2371 ตำบลแจนแวน อำเภอศรีณรงค์ จังหวัดสุรินทร์ ผิวจราจรกว้าง 6.00 เมตร ไหล่ทางข้างละ 1.00 เมตร หนา 0.05 เมตร ระยะทาง 2.600 กิโลเมตร"/>
    <s v="โครงการการพัฒนาโครงสร้างพื้นฐาน ด้านการค้า การลงทุน และการบริการ/ซ่อมสร้างผิวทางลาดยางแอสฟัลติกคอนกรีต สาย สร.4008 แยกทางหลวงหมายเลข 2371 ตำบลแจนแวน อำเภอศรีณรงค์ จังหวัดสุรินทร์ ผิวจราจรกว้าง 6.00 เมตร ไหล่ทางข้างละ 1.00 เมตร หนา 0.05 เมตร ระยะทาง 2.600 กิโลเมตร"/>
    <s v="ด้านการสร้างความสามารถในการแข่งขัน"/>
    <x v="12"/>
    <s v="กรกฎาคม 2566"/>
    <s v="กันยายน 2566"/>
    <s v="แขวงทางหลวงชนบทสุรินทร์"/>
    <s v="กรมทางหลวงชนบท"/>
    <x v="19"/>
    <s v="กระทรวงคมนาคม"/>
    <s v="โครงการปกติ 2566"/>
    <x v="0"/>
    <x v="0"/>
    <x v="0"/>
    <m/>
    <s v="https://emenscr.nesdc.go.th/viewer/view.html?id=64a67cc8d73cdb17c7bcf138"/>
    <s v="v2_070102V01F01"/>
  </r>
  <r>
    <s v="คค 06079-66-0005"/>
    <s v="โครงการปรับปรุงประสิทธิภาพการระบายน้ำบนถนนสายหลัก ทางหลวงหมายเลข 345 ตอน บางบัวทอง - บางคูวัด ระหว่าง กม.0+200 – 7+000 (ช่วงต่างระดับบางบัวทอง - คลองบางตะไนย์)"/>
    <s v="โครงการปรับปรุงประสิทธิภาพการระบายน้ำบนถนนสายหลัก ทางหลวงหมายเลข 345 ตอน บางบัวทอง - บางคูวัด ระหว่าง กม.0+200 – 7+000 (ช่วงต่างระดับบางบัวทอง - คลองบางตะไนย์)"/>
    <s v="ด้านการสร้างความสามารถในการแข่งขัน"/>
    <x v="12"/>
    <s v="ตุลาคม 2565"/>
    <s v="กันยายน 2566"/>
    <s v="แขวงทางหลวงนนทบุรี"/>
    <s v="กรมทางหลวง"/>
    <x v="23"/>
    <s v="กระทรวงคมนาคม"/>
    <s v="โครงการปกติ 2566"/>
    <x v="2"/>
    <x v="3"/>
    <x v="0"/>
    <m/>
    <s v="https://emenscr.nesdc.go.th/viewer/view.html?id=6409bf648d48ef490cf5cecf"/>
    <s v="v2_070102V04F01"/>
  </r>
  <r>
    <s v="คค 0703.54-66-0001"/>
    <s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2023 แยกทางหลวงหมายเลข 21 - โคกนกกระบา  ตำบลสานตม อำเภอภูเรือ จังหวัดเลย"/>
    <s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2023 แยกทางหลวงหมายเลข 21 - โคกนกกระบา  ตำบลสานตม อำเภอภูเรือ จังหวัดเลย"/>
    <s v="ด้านการสร้างความสามารถในการแข่งขัน"/>
    <x v="12"/>
    <s v="ธันวาคม 2565"/>
    <s v="เมษายน 2566"/>
    <s v="แขวงทางหลวงชนบทเลย"/>
    <s v="กรมทางหลวงชนบท"/>
    <x v="19"/>
    <s v="กระทรวงคมนาคม"/>
    <s v="โครงการปกติ 2566"/>
    <x v="0"/>
    <x v="0"/>
    <x v="0"/>
    <m/>
    <s v="https://emenscr.nesdc.go.th/viewer/view.html?id=641290c6a8076808ac54815c"/>
    <s v="v2_070102V01F01"/>
  </r>
  <r>
    <s v="คค 0703.54-66-0002"/>
    <s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4017 แยกทางหลวงหมายเลข 2186 - บ้านเชียงกลม ตำบลเชียงกลม อำเภอปากชม จังหวัดเลย"/>
    <s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4017 แยกทางหลวงหมายเลข 2186 - บ้านเชียงกลม ตำบลเชียงกลม อำเภอปากชม จังหวัดเลย"/>
    <s v="ด้านการสร้างความสามารถในการแข่งขัน"/>
    <x v="12"/>
    <s v="ธันวาคม 2565"/>
    <s v="เมษายน 2566"/>
    <s v="แขวงทางหลวงชนบทเลย"/>
    <s v="กรมทางหลวงชนบท"/>
    <x v="19"/>
    <s v="กระทรวงคมนาคม"/>
    <s v="โครงการปกติ 2566"/>
    <x v="0"/>
    <x v="0"/>
    <x v="0"/>
    <m/>
    <s v="https://emenscr.nesdc.go.th/viewer/view.html?id=641296a1f2aa244461ab8aa5"/>
    <s v="v2_070102V01F01"/>
  </r>
  <r>
    <s v="คค 0703.26-66-0001"/>
    <s v="โครงการปรับปรุงถนนลาดยาง สาย บก.3009 แยก ทล.212-บ้านโนนจำปาทอง อำเภอเมือง,เซกา,บึงโขงหลง จังหวัดบึงกาฬ ระยะทาง 4.090 กิโลเมตร"/>
    <s v="โครงการปรับปรุงถนนลาดยาง สาย บก.3009 แยก ทล.212-บ้านโนนจำปาทอง อำเภอเมือง,เซกา,บึงโขงหลง จังหวัดบึงกาฬ ระยะทาง 4.090 กิโลเมตร"/>
    <s v="ด้านการสร้างความสามารถในการแข่งขัน"/>
    <x v="12"/>
    <s v="ตุลาคม 2565"/>
    <s v="กันยายน 2566"/>
    <s v="แขวงทางหลวงชนบทบึงกาฬ"/>
    <s v="กรมทางหลวงชนบท"/>
    <x v="19"/>
    <s v="กระทรวงคมนาคม"/>
    <s v="โครงการปกติ 2566"/>
    <x v="0"/>
    <x v="0"/>
    <x v="0"/>
    <m/>
    <s v="https://emenscr.nesdc.go.th/viewer/view.html?id=637f20b153b61d3dddb56d26"/>
    <s v="070102F0101"/>
  </r>
  <r>
    <s v="คค 06109-66-0001"/>
    <s v="โครงการยกระดับมาตรฐานทางหลวงเพื่อสนับสนุนความมั่นคงชายแดนจังหวัดนราธิวาส"/>
    <s v="โครงการยกระดับมาตรฐานทางหลวงเพื่อสนับสนุนความมั่นคงชายแดนจังหวัดนราธิวาส"/>
    <s v="ด้านความมั่นคง"/>
    <x v="12"/>
    <s v="ตุลาคม 2565"/>
    <s v="กันยายน 2566"/>
    <s v="แขวงทางหลวงนราธิวาส"/>
    <s v="กรมทางหลวง"/>
    <x v="23"/>
    <s v="กระทรวงคมนาคม"/>
    <s v="โครงการปกติ 2566"/>
    <x v="0"/>
    <x v="0"/>
    <x v="1"/>
    <m/>
    <s v="https://emenscr.nesdc.go.th/viewer/view.html?id=64096aa3b4e8c549053ac63f"/>
    <s v="v2_010202V04F03"/>
  </r>
  <r>
    <s v="คค 06037-66-0001"/>
    <s v="โครงการพัฒนาปรับปรุงโครงสร้างพื้นฐานและสิ่งอำนายความสะดวกในแหล่งท่องเที่ยวให้ได้มาตรฐาน  กิจกรรมก่อสร้างเพิ่มประสิทธิภาพทางหลวง ทางหลวงหมายเลข 2016 ตอนควบคุม 0100 ตอน วังสะพุง - ตาวตาด ระหว่าง กม.6+000 - กม.6+890 ระยะทาง 0.890 กม. "/>
    <s v="โครงการพัฒนาปรับปรุงโครงสร้างพื้นฐานและสิ่งอำนายความสะดวกในแหล่งท่องเที่ยวให้ได้มาตรฐาน  กิจกรรมก่อสร้างเพิ่มประสิทธิภาพทางหลวง ทางหลวงหมายเลข 2016 ตอนควบคุม 0100 ตอน วังสะพุง - ตาวตาด ระหว่าง กม.6+000 - กม.6+890 ระยะทาง 0.890 กม. "/>
    <s v="ด้านการสร้างความสามารถในการแข่งขัน"/>
    <x v="12"/>
    <s v="ตุลาคม 2565"/>
    <s v="กันยายน 2566"/>
    <s v="แขวงทางหลวงเลยที่ 1"/>
    <s v="กรมทางหลวง"/>
    <x v="23"/>
    <s v="กระทรวงคมนาคม"/>
    <s v="โครงการปกติ 2566"/>
    <x v="0"/>
    <x v="0"/>
    <x v="1"/>
    <m/>
    <s v="https://emenscr.nesdc.go.th/viewer/view.html?id=63d35875bc532c3057077b90"/>
    <s v="v2_050602V01F02"/>
  </r>
  <r>
    <s v="คค 0703.27-66-0001"/>
    <s v="ก่อสร้างถนนลาดยางแอสฟัลติกคอนกรีต สาย บร.4013 แยกทางหลวงหมายเลข 2117 – บ้านละหานทราย  (เข้าอุทยานประวัติศาสตร์พนมรุ้ง) ตำบลยายแย้มวัฒนา อำเภอเฉลิมพระเกียรติ จังหวัดบุรีรัมย์ ผิวจราจรกว้าง 15.00 เมตร ไหล่ทางกว้างข้างละ 1.50 เมตร ความหนา 0.05 เมตร ระยะทาง 1.000 กิโลเมตร   1 สายทาง"/>
    <s v="ก่อสร้างถนนลาดยางแอสฟัลติกคอนกรีต สาย บร.4013 แยกทางหลวงหมายเลข 2117 – บ้านละหานทราย  (เข้าอุทยานประวัติศาสตร์พนมรุ้ง) ตำบลยายแย้มวัฒนา อำเภอเฉลิมพระเกียรติ จังหวัดบุรีรัมย์ ผิวจราจรกว้าง 15.00 เมตร ไหล่ทางกว้างข้างละ 1.50 เมตร ความหนา 0.05 เมตร ระยะทาง 1.000 กิโลเมตร   1 สายทาง"/>
    <s v="ด้านการสร้างความสามารถในการแข่งขัน"/>
    <x v="12"/>
    <s v="ตุลาคม 2565"/>
    <s v="กันยายน 2566"/>
    <s v="แขวงทางหลวงชนบทบุรีรัมย์"/>
    <s v="กรมทางหลวงชนบท"/>
    <x v="19"/>
    <s v="กระทรวงคมนาคม"/>
    <s v="โครงการปกติ 2566"/>
    <x v="0"/>
    <x v="0"/>
    <x v="1"/>
    <m/>
    <s v="https://emenscr.nesdc.go.th/viewer/view.html?id=63f727ba728aa67344ffe2d2"/>
    <s v="v2_050501V02F01"/>
  </r>
  <r>
    <s v="คค 06042-66-0002"/>
    <s v="โครงการพัฒนาด้านท่องเที่ยวและบริการ ทางหลวงหมายเลข 2062 ตอนควบคุม 0200 ตอน บ้านทุ่ม - มัญจาคีรี ระหว่าง กม.12+500 - 14+220"/>
    <s v="โครงการพัฒนาด้านท่องเที่ยวและบริการ ทางหลวงหมายเลข 2062 ตอนควบคุม 0200 ตอน บ้านทุ่ม - มัญจาคีรี ระหว่าง กม.12+500 - 14+220"/>
    <s v="ด้านการสร้างความสามารถในการแข่งขัน"/>
    <x v="12"/>
    <s v="ตุลาคม 2565"/>
    <s v="กันยายน 2566"/>
    <s v="แขวงทางหลวงขอนแก่นที่ 3 (บ้านไผ่)"/>
    <s v="กรมทางหลวง"/>
    <x v="23"/>
    <s v="กระทรวงคมนาคม"/>
    <s v="โครงการปกติ 2566"/>
    <x v="0"/>
    <x v="0"/>
    <x v="1"/>
    <m/>
    <s v="https://emenscr.nesdc.go.th/viewer/view.html?id=63f883f2a4d626491278c153"/>
    <s v="v2_050102V03F04"/>
  </r>
  <r>
    <s v="กษ 031308-66-0001"/>
    <s v="ปรับปรุงถนนคันคลอง RMC อ่างเก็บน้ำกุดลิงง้อ ตำบลนาดี อำเภอเมืองอุดรธานี จังหวัดอุดรธานี "/>
    <s v="ปรับปรุงถนนคันคลอง RMC อ่างเก็บน้ำกุดลิงง้อ ตำบลนาดี อำเภอเมืองอุดรธานี จังหวัดอุดรธานี "/>
    <s v="ด้านการสร้างการเติบโตบนคุณภาพชีวิตที่เป็นมิตรต่อสิ่งแวดล้อม"/>
    <x v="12"/>
    <s v="ตุลาคม 2565"/>
    <s v="กันยายน 2566"/>
    <s v="โครงการชลประทานอุดรธานี"/>
    <s v="กรมชลประทาน"/>
    <x v="39"/>
    <s v="กระทรวงเกษตรและสหกรณ์"/>
    <s v="โครงการปกติ 2566"/>
    <x v="0"/>
    <x v="0"/>
    <x v="1"/>
    <m/>
    <s v="https://emenscr.nesdc.go.th/viewer/view.html?id=63e0827f01784141abb03e07"/>
    <s v="v2_070101V02F07"/>
  </r>
  <r>
    <s v="rid_regional_18_1-66-0002"/>
    <s v="ปปรับปรุงถนนบนคันคลอง 8L ตำบลวังหมัน อำเภอวัดสิงห์ จังหวัดชัยนาท  ระยะทาง 3.200 กิโลเมตร 1 สายทาง                        "/>
    <s v="ปปรับปรุงถนนบนคันคลอง 8L ตำบลวังหมัน อำเภอวัดสิงห์ จังหวัดชัยนาท  ระยะทาง 3.200 กิโลเมตร 1 สายทาง                        "/>
    <s v="ด้านการสร้างความสามารถในการแข่งขัน"/>
    <x v="12"/>
    <s v="ตุลาคม 2565"/>
    <s v="กันยายน 2566"/>
    <s v="โครงการชลประทานชัยนาท"/>
    <s v="กรมชลประทาน"/>
    <x v="39"/>
    <s v="กระทรวงเกษตรและสหกรณ์"/>
    <s v="โครงการปกติ 2566"/>
    <x v="0"/>
    <x v="0"/>
    <x v="1"/>
    <m/>
    <s v="https://emenscr.nesdc.go.th/viewer/view.html?id=63da213a01784141abb03c82"/>
    <s v="v2_070101V02F03"/>
  </r>
  <r>
    <s v="คค 06107-66-0003"/>
    <s v="โครงการพัฒนาโครงข่ายคมนาคมและระบบโลจิสติกส์ในพื้นที่กลุ่มจังหวัดภาคใต้ชายแดน"/>
    <s v="โครงการพัฒนาโครงข่ายคมนาคมและระบบโลจิสติกส์ในพื้นที่กลุ่มจังหวัดภาคใต้ชายแดน"/>
    <s v="ด้านการสร้างความสามารถในการแข่งขัน"/>
    <x v="12"/>
    <s v="ตุลาคม 2565"/>
    <s v="กันยายน 2566"/>
    <s v="แขวงทางหลวงยะลา"/>
    <s v="กรมทางหลวง"/>
    <x v="23"/>
    <s v="กระทรวงคมนาคม"/>
    <s v="โครงการปกติ 2566"/>
    <x v="0"/>
    <x v="0"/>
    <x v="1"/>
    <m/>
    <s v="https://emenscr.nesdc.go.th/viewer/view.html?id=63ec65f6b4e8c549053a688b"/>
    <s v="v2_070101V02F07"/>
  </r>
  <r>
    <s v="คค 0703.21-66-0007"/>
    <s v="โครงการพัฒนาโครงสร้างพื้นฐานเพื่อสนับสนุนการเกษตร และการท่องเที่ยวศูนย์ศิลปาชีพเนินธัมมังและป่าพรุควนเคร็ง อำเภอชะอวด จังหวัดนครศรีธรรมราช"/>
    <s v="โครงการพัฒนาโครงสร้างพื้นฐานเพื่อสนับสนุนการเกษตร และการท่องเที่ยวศูนย์ศิลปาชีพเนินธัมมังและป่าพรุควนเคร็ง อำเภอชะอวด จังหวัดนครศรีธรรมราช"/>
    <s v="ด้านการสร้างความสามารถในการแข่งขัน"/>
    <x v="12"/>
    <s v="ตุลาคม 2565"/>
    <s v="กันยายน 2566"/>
    <s v="แขวงทางหลวงชนบทนครศรีธรรมราช"/>
    <s v="กรมทางหลวงชนบท"/>
    <x v="19"/>
    <s v="กระทรวงคมนาคม"/>
    <s v="โครงการปกติ 2566"/>
    <x v="0"/>
    <x v="0"/>
    <x v="1"/>
    <m/>
    <s v="https://emenscr.nesdc.go.th/viewer/view.html?id=63f826b2728aa67344ffe312"/>
    <s v="v2_070101V02F07"/>
  </r>
  <r>
    <s v="คค 06014-66-0001"/>
    <s v="พัฒนาโครงสร้างพื้นฐานเชื่อมโยงการค้า การลงทุนและโลจิสติกส์ของกลุ่มจังหวัดภาคเหนือตอนบน 2"/>
    <s v="พัฒนาโครงสร้างพื้นฐานเชื่อมโยงการค้า การลงทุนและโลจิสติกส์ของกลุ่มจังหวัดภาคเหนือตอนบน 2"/>
    <s v="ด้านการสร้างความสามารถในการแข่งขัน"/>
    <x v="12"/>
    <s v="ตุลาคม 2565"/>
    <s v="กันยายน 2566"/>
    <s v="แขวงทางหลวงแพร่"/>
    <s v="กรมทางหลวง"/>
    <x v="23"/>
    <s v="กระทรวงคมนาคม"/>
    <s v="โครงการปกติ 2566"/>
    <x v="0"/>
    <x v="0"/>
    <x v="1"/>
    <m/>
    <s v="https://emenscr.nesdc.go.th/viewer/view.html?id=63fed4f5728aa67344ffe66f"/>
    <s v="v2_070101V02F03"/>
  </r>
  <r>
    <s v="คค 0703.49-66-0009"/>
    <s v="โครงการพัฒนาสาธารณูปโภคด้านไฟฟ้า เพื่อคุณภาพชีวิตที่ดีของประชาชน ติดตั้งไฟฟ้าแสงสว่าง ถนนสาย รย.4029 แยกทางหลวงหมายเลข 3574 – บ้านคลองน้ำแดง อำเภอบ้านค่าย จังหวัดระยอง_x0009_"/>
    <s v="โครงการพัฒนาสาธารณูปโภคด้านไฟฟ้า เพื่อคุณภาพชีวิตที่ดีของประชาชน ติดตั้งไฟฟ้าแสงสว่าง ถนนสาย รย.4029 แยกทางหลวงหมายเลข 3574 – บ้านคลองน้ำแดง อำเภอบ้านค่าย จังหวัดระยอง_x0009_"/>
    <s v="ด้านการสร้างความสามารถในการแข่งขัน"/>
    <x v="12"/>
    <s v="กรกฎาคม 2566"/>
    <s v="กันยายน 2566"/>
    <s v="แขวงทางหลวงชนบทระยอง"/>
    <s v="กรมทางหลวงชนบท"/>
    <x v="19"/>
    <s v="กระทรวงคมนาคม"/>
    <s v="โครงการปกติ 2566"/>
    <x v="0"/>
    <x v="0"/>
    <x v="1"/>
    <m/>
    <s v="https://emenscr.nesdc.go.th/viewer/view.html?id=64a3dda722ab130f452a52f4"/>
    <s v="v2_070105V01F03"/>
  </r>
  <r>
    <s v="คค 0410-66-0007"/>
    <s v="โครงการพัฒนาระบบการขนส่งสินค้ารองรับวิถีปกติถัดไป (Next Normal) และจัดทำแผนปฏิบัติการด้านการขนส่งสินค้าทางถนน"/>
    <s v="โครงการพัฒนาระบบการขนส่งสินค้ารองรับวิถีปกติถัดไป (Next Normal) และจัดทำแผนปฏิบัติการด้านการขนส่งสินค้าทางถนน"/>
    <s v="ด้านการสร้างความสามารถในการแข่งขัน"/>
    <x v="12"/>
    <s v="ตุลาคม 2565"/>
    <s v="พฤศจิกายน 2566"/>
    <s v="สำนักการขนส่งสินค้า"/>
    <s v="กรมการขนส่งทางบก"/>
    <x v="2"/>
    <s v="กระทรวงคมนาคม"/>
    <s v="โครงการปกติ 2566"/>
    <x v="2"/>
    <x v="3"/>
    <x v="1"/>
    <m/>
    <s v="https://emenscr.nesdc.go.th/viewer/view.html?id=6406f7c0b321824906b7b5d7"/>
    <s v="v2_070101V04F01"/>
  </r>
  <r>
    <s v="นร1111-66-0002"/>
    <s v="โครงการพัฒนาแบบจำลองการคำนวณต้นทุนโลจิสติกส์ของประเทศไทยแบบล่วงหน้า (Predictive Model)"/>
    <s v="โครงการพัฒนาแบบจำลองการคำนวณต้นทุนโลจิสติกส์ของประเทศไทยแบบล่วงหน้า (Predictive Model)"/>
    <s v="ด้านการสร้างความสามารถในการแข่งขัน"/>
    <x v="12"/>
    <s v="ตุลาคม 2565"/>
    <s v="มิถุนายน 2567"/>
    <s v="กองยุทธศาสตร์การพัฒนาระบบโลจิสติกส์"/>
    <s v="สำนักงานสภาพัฒนาการเศรษฐกิจและสังคมแห่งชาติ"/>
    <x v="15"/>
    <s v="สำนักนายกรัฐมนตรี"/>
    <s v="โครงการปกติ 2566"/>
    <x v="2"/>
    <x v="9"/>
    <x v="1"/>
    <m/>
    <s v="https://emenscr.nesdc.go.th/viewer/view.html?id=6422a23d52eb4b14205ce7bf"/>
    <s v="v2_070101V04F02"/>
  </r>
  <r>
    <s v="นร1111-66-0001"/>
    <s v="โครงการขับเคลื่อนการดำเนินงานตามแผนปฏิบัติการด้านการพัฒนาระบบโลจิสติกส์ของประเทศไทย (พ.ศ. 2566-2570)"/>
    <s v="โครงการขับเคลื่อนการดำเนินงานตามแผนปฏิบัติการด้านการพัฒนาระบบโลจิสติกส์ของประเทศไทย (พ.ศ. 2566-2570)"/>
    <s v="ด้านการสร้างความสามารถในการแข่งขัน"/>
    <x v="12"/>
    <s v="ตุลาคม 2565"/>
    <s v="กันยายน 2566"/>
    <s v="กองยุทธศาสตร์การพัฒนาระบบโลจิสติกส์"/>
    <s v="สำนักงานสภาพัฒนาการเศรษฐกิจและสังคมแห่งชาติ"/>
    <x v="15"/>
    <s v="สำนักนายกรัฐมนตรี"/>
    <s v="โครงการปกติ 2566"/>
    <x v="2"/>
    <x v="9"/>
    <x v="1"/>
    <m/>
    <s v="https://emenscr.nesdc.go.th/viewer/view.html?id=64229dcda075f65c3927ba09"/>
    <s v="v2_070101V04F02"/>
  </r>
  <r>
    <s v="อก 5106.1.2-66-0002"/>
    <s v="โครงการพัฒนาท่าเรืออุตสาหกรรมมาบตาพุด ระยะที่ 3 (ช่วงที่ 2)"/>
    <s v="โครงการพัฒนาท่าเรืออุตสาหกรรมมาบตาพุด ระยะที่ 3 (ช่วงที่ 2)"/>
    <s v="ด้านการสร้างความสามารถในการแข่งขัน"/>
    <x v="12"/>
    <s v="ตุลาคม 2565"/>
    <s v="กันยายน 2566"/>
    <s v="กองพัฒนาท่าเรือ"/>
    <s v="การนิคมอุตสาหกรรมแห่งประเทศไทย"/>
    <x v="44"/>
    <s v="กระทรวงอุตสาหกรรม"/>
    <s v="โครงการปกติ 2566"/>
    <x v="0"/>
    <x v="0"/>
    <x v="1"/>
    <m/>
    <s v="https://emenscr.nesdc.go.th/viewer/view.html?id=6407f5cca4d626491278f0f0"/>
    <s v="v2_090102V01F01"/>
  </r>
  <r>
    <s v="สกพอ 1003-67-0002"/>
    <s v="โครงการสนับสนุนการกำกับในการปฏิบัติตามมาตรการด้านสิ่งแวดล้อม ในรายงาน EHIA โครงการพัฒนาสนามบินอู่ตะเภาและเมืองการบินภาคตะวันออก ประจำปีงบประมาณ 2567"/>
    <s v="โครงการสนับสนุนการกำกับในการปฏิบัติตามมาตรการด้านสิ่งแวดล้อม ในรายงาน EHIA โครงการพัฒนาสนามบินอู่ตะเภาและเมืองการบินภาคตะวันออก ประจำปีงบประมาณ 2567"/>
    <s v="ด้านการสร้างการเติบโตบนคุณภาพชีวิตที่เป็นมิตรต่อสิ่งแวดล้อม"/>
    <x v="13"/>
    <s v="ตุลาคม 2566"/>
    <s v="กันยายน 2567"/>
    <s v="สำนักงานบริหารโครงการก่อสร้างและบูรณาการ"/>
    <s v="สำนักงานคณะกรรมการนโยบายเขตพัฒนาพิเศษภาคตะวันออก"/>
    <x v="41"/>
    <s v="หน่วยงานอื่นๆ"/>
    <s v="โครงการปกติ 2567"/>
    <x v="0"/>
    <x v="5"/>
    <x v="0"/>
    <m/>
    <s v="https://emenscr.nesdc.go.th/viewer/view.html?id=658d42393b1d2f5c66625825"/>
    <s v="v3_070102V01F06"/>
  </r>
  <r>
    <s v="สกพอ 1003-67-0001"/>
    <s v="โครงการวิเคราะห์และสนับสนุนแนวทางแก้ไขปัญหาทางการเงิน โครงการรถไฟความเร็วสูงเชื่อมสามสนามบิน และโครงการพัฒนาสนามบินอู่ตะเภาและเมืองการบินภาคตะวันออก ประจำปีงบประมาณ 2567"/>
    <s v="โครงการวิเคราะห์และสนับสนุนแนวทางแก้ไขปัญหาทางการเงิน โครงการรถไฟความเร็วสูงเชื่อมสามสนามบิน และโครงการพัฒนาสนามบินอู่ตะเภาและเมืองการบินภาคตะวันออก ประจำปีงบประมาณ 2567"/>
    <s v="ด้านการสร้างการเติบโตบนคุณภาพชีวิตที่เป็นมิตรต่อสิ่งแวดล้อม"/>
    <x v="13"/>
    <s v="ตุลาคม 2566"/>
    <s v="กันยายน 2567"/>
    <s v="สำนักงานบริหารโครงการก่อสร้างและบูรณาการ"/>
    <s v="สำนักงานคณะกรรมการนโยบายเขตพัฒนาพิเศษภาคตะวันออก"/>
    <x v="41"/>
    <s v="หน่วยงานอื่นๆ"/>
    <s v="โครงการปกติ 2567"/>
    <x v="0"/>
    <x v="0"/>
    <x v="0"/>
    <m/>
    <s v="https://emenscr.nesdc.go.th/viewer/view.html?id=658d3e6b19d0a33b26c4f04e"/>
    <s v="v3_070102V01F01"/>
  </r>
  <r>
    <s v="ศธ0578.08-67-0010"/>
    <s v="โครงการการพัฒนาและปรับปรุงหลักสูตรวิศวกรรมศาสตรบัณฑิต สาขาวิศวกรรมโยธาและสาขาวิชาวิศวกรรมสิ่งแวดล้อม (หลักสูตรปรับปรุง พ.ศ. 2568)"/>
    <s v="โครงการการพัฒนาและปรับปรุงหลักสูตรวิศวกรรมศาสตรบัณฑิต สาขาวิศวกรรมโยธาและสาขาวิชาวิศวกรรมสิ่งแวดล้อม (หลักสูตรปรับปรุง พ.ศ. 2568)"/>
    <s v="ด้านการสร้างการเติบโตบนคุณภาพชีวิตที่เป็นมิตรต่อสิ่งแวดล้อม"/>
    <x v="13"/>
    <s v="มกราคม 2567"/>
    <s v="กุมภาพันธ์ 2567"/>
    <s v="คณะวิศวกรรมศาสตร์"/>
    <s v="มหาวิทยาลัยเทคโนโลยีราชมงคลธัญบุรี"/>
    <x v="12"/>
    <s v="กระทรวงการอุดมศึกษา วิทยาศาสตร์ วิจัยและนวัตกรรม"/>
    <s v="โครงการปกติ 2567"/>
    <x v="0"/>
    <x v="0"/>
    <x v="0"/>
    <m/>
    <s v="https://emenscr.nesdc.go.th/viewer/view.html?id=658a631e66940b3b3333826e"/>
    <s v="v3_070102V01F01"/>
  </r>
  <r>
    <s v="ศธ0578.08-67-0006"/>
    <s v="โครงการปัญหาการเกิดสนิมของโครงสร้างคอนกรีตเสริมเหล็กที่เผชิญสิ่งแวดล้อมทางทะเล การออกแบบและซ่อมแซมบำรุงรักษาโครงสร้างเพื่อยืดอายุการใช้งาน"/>
    <s v="โครงการปัญหาการเกิดสนิมของโครงสร้างคอนกรีตเสริมเหล็กที่เผชิญสิ่งแวดล้อมทางทะเล การออกแบบและซ่อมแซมบำรุงรักษาโครงสร้างเพื่อยืดอายุการใช้งาน"/>
    <s v="ด้านการสร้างความสามารถในการแข่งขัน"/>
    <x v="13"/>
    <s v="ธันวาคม 2566"/>
    <s v="ธันวาคม 2566"/>
    <s v="คณะวิศวกรรมศาสตร์"/>
    <s v="มหาวิทยาลัยเทคโนโลยีราชมงคลธัญบุรี"/>
    <x v="12"/>
    <s v="กระทรวงการอุดมศึกษา วิทยาศาสตร์ วิจัยและนวัตกรรม"/>
    <s v="โครงการปกติ 2567"/>
    <x v="0"/>
    <x v="0"/>
    <x v="0"/>
    <m/>
    <s v="https://emenscr.nesdc.go.th/viewer/view.html?id=6582748ba4da863b27b2034d"/>
    <s v="v3_070102V01F01"/>
  </r>
  <r>
    <s v="ศธ0578.06-67-0025"/>
    <s v="การวิเคราะห์ปัจจัยที่มีอิทธิพลต่อการท่องเที่ยวเชิงสุขภาพและสปาของผู้สูงอายุในภาคเหนือ"/>
    <s v="การวิเคราะห์ปัจจัยที่มีอิทธิพลต่อการท่องเที่ยวเชิงสุขภาพและสปาของผู้สูงอายุในภาคเหนือ"/>
    <s v="ด้านการสร้างความสามารถในการแข่งขัน"/>
    <x v="13"/>
    <s v="ตุลาคม 2566"/>
    <s v="กันยายน 2567"/>
    <s v="คณะบริหารธุรกิจ"/>
    <s v="มหาวิทยาลัยเทคโนโลยีราชมงคลธัญบุรี"/>
    <x v="12"/>
    <s v="กระทรวงการอุดมศึกษา วิทยาศาสตร์ วิจัยและนวัตกรรม"/>
    <s v="โครงการปกติ 2567"/>
    <x v="1"/>
    <x v="10"/>
    <x v="0"/>
    <m/>
    <s v="https://emenscr.nesdc.go.th/viewer/view.html?id=655b174a3b1d2f5c6661dafb"/>
    <s v="v3_070102V03F03"/>
  </r>
  <r>
    <s v="ศธ0578.06-67-0021"/>
    <s v="การจัดการโลจิสติกส์การท่องเที่ยวเชิงประวัติศาสตร์และอารยธรรมล้านนา"/>
    <s v="การจัดการโลจิสติกส์การท่องเที่ยวเชิงประวัติศาสตร์และอารยธรรมล้านนา"/>
    <s v="ด้านการสร้างความสามารถในการแข่งขัน"/>
    <x v="13"/>
    <s v="ตุลาคม 2566"/>
    <s v="กันยายน 2567"/>
    <s v="คณะบริหารธุรกิจ"/>
    <s v="มหาวิทยาลัยเทคโนโลยีราชมงคลธัญบุรี"/>
    <x v="12"/>
    <s v="กระทรวงการอุดมศึกษา วิทยาศาสตร์ วิจัยและนวัตกรรม"/>
    <s v="โครงการปกติ 2567"/>
    <x v="1"/>
    <x v="10"/>
    <x v="0"/>
    <m/>
    <s v="https://emenscr.nesdc.go.th/viewer/view.html?id=655b047e19d0a33b26c4e16f"/>
    <s v="v3_070102V03F03"/>
  </r>
  <r>
    <s v="ศธ0578.06-67-0010"/>
    <s v="การศึกษาความพึงพอใจที่มีต่อระบบแอพลิคชั่นการรับฝากพัสดุผ่านระบบการขนส่งทางรางข้ามจังหวัด กรณีศึกษาการขนส่งสินค้าทางรางเส้นทางภาคเหนือของประเทศไทย"/>
    <s v="การศึกษาความพึงพอใจที่มีต่อระบบแอพลิคชั่นการรับฝากพัสดุผ่านระบบการขนส่งทางรางข้ามจังหวัด กรณีศึกษาการขนส่งสินค้าทางรางเส้นทางภาคเหนือของประเทศไทย"/>
    <s v="ด้านการสร้างความสามารถในการแข่งขัน"/>
    <x v="13"/>
    <s v="ตุลาคม 2566"/>
    <s v="กันยายน 2567"/>
    <s v="คณะบริหารธุรกิจ"/>
    <s v="มหาวิทยาลัยเทคโนโลยีราชมงคลธัญบุรี"/>
    <x v="12"/>
    <s v="กระทรวงการอุดมศึกษา วิทยาศาสตร์ วิจัยและนวัตกรรม"/>
    <s v="โครงการปกติ 2567"/>
    <x v="3"/>
    <x v="4"/>
    <x v="0"/>
    <m/>
    <s v="https://emenscr.nesdc.go.th/viewer/view.html?id=6554897f66940b3b33337433"/>
    <s v="v3_070102V02F01"/>
  </r>
  <r>
    <s v="ศธ0578.06-67-0009"/>
    <s v="การพัฒนาทักษะความรู้ด้านดิจิทัลสำหรับผู้ให้บริการโลจิสติกส์ที่ตั้งอยู่ในเขตเศรษฐกิจพิเศษภาคตะวันออก"/>
    <s v="การพัฒนาทักษะความรู้ด้านดิจิทัลสำหรับผู้ให้บริการโลจิสติกส์ที่ตั้งอยู่ในเขตเศรษฐกิจพิเศษภาคตะวันออก"/>
    <s v="ด้านการสร้างความสามารถในการแข่งขัน"/>
    <x v="13"/>
    <s v="ตุลาคม 2566"/>
    <s v="กันยายน 2567"/>
    <s v="คณะบริหารธุรกิจ"/>
    <s v="มหาวิทยาลัยเทคโนโลยีราชมงคลธัญบุรี"/>
    <x v="12"/>
    <s v="กระทรวงการอุดมศึกษา วิทยาศาสตร์ วิจัยและนวัตกรรม"/>
    <s v="โครงการปกติ 2567"/>
    <x v="1"/>
    <x v="10"/>
    <x v="0"/>
    <m/>
    <s v="https://emenscr.nesdc.go.th/viewer/view.html?id=655483ce7ee34a5c6dbc5756"/>
    <s v="v3_070102V03F03"/>
  </r>
  <r>
    <s v="ศธ0578.06-67-0008"/>
    <s v="การศึกษาและพัฒนารูปแบบการจัดการขนส่งต่อเนื่องหลายรูปแบบเพื่อการแข่งขันของสินค้าส่งออกจากนิคมอุตสาหกรรมจังหวัดปทุมธานีไปยังระเบียงเศรษฐกิจพิเศษภาคตะวันออก"/>
    <s v="การศึกษาและพัฒนารูปแบบการจัดการขนส่งต่อเนื่องหลายรูปแบบเพื่อการแข่งขันของสินค้าส่งออกจากนิคมอุตสาหกรรมจังหวัดปทุมธานีไปยังระเบียงเศรษฐกิจพิเศษภาคตะวันออก"/>
    <s v="ด้านการสร้างความสามารถในการแข่งขัน"/>
    <x v="13"/>
    <s v="ตุลาคม 2566"/>
    <s v="กันยายน 2567"/>
    <s v="คณะบริหารธุรกิจ"/>
    <s v="มหาวิทยาลัยเทคโนโลยีราชมงคลธัญบุรี"/>
    <x v="12"/>
    <s v="กระทรวงการอุดมศึกษา วิทยาศาสตร์ วิจัยและนวัตกรรม"/>
    <s v="โครงการปกติ 2567"/>
    <x v="3"/>
    <x v="4"/>
    <x v="0"/>
    <m/>
    <s v="https://emenscr.nesdc.go.th/viewer/view.html?id=65547ea7a4da863b27b1f7f7"/>
    <s v="v3_070102V02F01"/>
  </r>
  <r>
    <s v="ศธ0578.06-67-0004"/>
    <s v="แบบจำลองแผนผังคลังสินค้าที่เหมาะสมในกลุ่มธุรกิจเกษตรอุตสาหกรรม"/>
    <s v="แบบจำลองแผนผังคลังสินค้าที่เหมาะสมในกลุ่มธุรกิจเกษตรอุตสาหกรรม"/>
    <s v="ด้านการสร้างความสามารถในการแข่งขัน"/>
    <x v="13"/>
    <s v="ตุลาคม 2566"/>
    <s v="กันยายน 2567"/>
    <s v="คณะบริหารธุรกิจ"/>
    <s v="มหาวิทยาลัยเทคโนโลยีราชมงคลธัญบุรี"/>
    <x v="12"/>
    <s v="กระทรวงการอุดมศึกษา วิทยาศาสตร์ วิจัยและนวัตกรรม"/>
    <s v="โครงการปกติ 2567"/>
    <x v="1"/>
    <x v="10"/>
    <x v="0"/>
    <m/>
    <s v="https://emenscr.nesdc.go.th/viewer/view.html?id=655456bbbcbd745c67dcf7b2"/>
    <s v="v3_070102V03F03"/>
  </r>
  <r>
    <s v="ศธ0578.06-67-0001"/>
    <s v="ความสัมพันธ์ระหว่างประสิทธิภาพของการจัดการกิจกรรมด้านโลจิสติกส์และผลการดำเนินงานของอุตสาหกรรมการผลิตอาหารและเครื่องดื่มในเขตกรุงเทพมหานคร"/>
    <s v="ความสัมพันธ์ระหว่างประสิทธิภาพของการจัดการกิจกรรมด้านโลจิสติกส์และผลการดำเนินงานของอุตสาหกรรมการผลิตอาหารและเครื่องดื่มในเขตกรุงเทพมหานคร"/>
    <s v="ด้านการสร้างความสามารถในการแข่งขัน"/>
    <x v="13"/>
    <s v="ตุลาคม 2566"/>
    <s v="กันยายน 2567"/>
    <s v="คณะบริหารธุรกิจ"/>
    <s v="มหาวิทยาลัยเทคโนโลยีราชมงคลธัญบุรี"/>
    <x v="12"/>
    <s v="กระทรวงการอุดมศึกษา วิทยาศาสตร์ วิจัยและนวัตกรรม"/>
    <s v="โครงการปกติ 2567"/>
    <x v="2"/>
    <x v="12"/>
    <x v="0"/>
    <m/>
    <s v="https://emenscr.nesdc.go.th/viewer/view.html?id=65543b467482073b2da58692"/>
    <s v="v3_070102V04F03"/>
  </r>
  <r>
    <s v="ศธ0578.02 (สธ.)-67-0011"/>
    <s v="เข้าร่วมการแข่งขันศิลปหัตถกรรมนักเรียน ครั้งที่ 71 "/>
    <s v="เข้าร่วมการแข่งขันศิลปหัตถกรรมนักเรียน ครั้งที่ 71 "/>
    <s v="ด้านการสร้างความสามารถในการแข่งขัน"/>
    <x v="13"/>
    <s v="พฤศจิกายน 2566"/>
    <s v="ธันวาคม 2567"/>
    <s v="โรงเรียนสาธิตนวัตกรรม"/>
    <s v="มหาวิทยาลัยเทคโนโลยีราชมงคลธัญบุรี"/>
    <x v="12"/>
    <s v="กระทรวงการอุดมศึกษา วิทยาศาสตร์ วิจัยและนวัตกรรม"/>
    <s v="โครงการปกติ 2567"/>
    <x v="3"/>
    <x v="4"/>
    <x v="0"/>
    <m/>
    <s v="https://emenscr.nesdc.go.th/viewer/view.html?id=65cc6169d5f7b32ada42485c"/>
    <s v="v3_070102V02F01"/>
  </r>
  <r>
    <s v="ศธ 0530.22-67-0003"/>
    <s v="โครงการสำรวจและออกแบบทางแยกต่างระดับ จุดตัดทางหลวงหมายเลข 2 กับทางหลวงหมายเลข 216 (แยกบ้านจั่น) จังหวัดอุดรธานี "/>
    <s v="โครงการสำรวจและออกแบบทางแยกต่างระดับ จุดตัดทางหลวงหมายเลข 2 กับทางหลวงหมายเลข 216 (แยกบ้านจั่น) จังหวัดอุดรธานี "/>
    <s v="ด้านการสร้างความสามารถในการแข่งขัน"/>
    <x v="13"/>
    <s v="ตุลาคม 2566"/>
    <s v="ตุลาคม 2566"/>
    <s v="คณะสิ่งแวดล้อมและทรัพยากรศาสตร์"/>
    <s v="มหาวิทยาลัยมหาสารคาม"/>
    <x v="45"/>
    <s v="กระทรวงการอุดมศึกษา วิทยาศาสตร์ วิจัยและนวัตกรรม"/>
    <s v="โครงการปกติ 2567"/>
    <x v="0"/>
    <x v="0"/>
    <x v="0"/>
    <m/>
    <s v="https://emenscr.nesdc.go.th/viewer/view.html?id=651cf11e77baf4597b359185"/>
    <s v="v3_070102V01F01"/>
  </r>
  <r>
    <s v="วว 6120-67-0006"/>
    <s v="โครงการศูนย์ทดสอบและพัฒนาเทคโนโลยีขนส่งและรถไฟความเร็วสูง"/>
    <s v="โครงการศูนย์ทดสอบและพัฒนาเทคโนโลยีขนส่งและรถไฟความเร็วสูง"/>
    <s v="ด้านการสร้างความสามารถในการแข่งขัน"/>
    <x v="13"/>
    <s v="ตุลาคม 2566"/>
    <s v="กันยายน 2567"/>
    <s v="กองติดตามและประเมินผล"/>
    <s v="สถาบันวิจัยวิทยาศาสตร์และเทคโนโลยีแห่งประเทศไทย"/>
    <x v="13"/>
    <s v="กระทรวงการอุดมศึกษา วิทยาศาสตร์ วิจัยและนวัตกรรม"/>
    <s v="โครงการปกติ 2567"/>
    <x v="2"/>
    <x v="3"/>
    <x v="0"/>
    <m/>
    <s v="https://emenscr.nesdc.go.th/viewer/view.html?id=65852fc4a4da863b27b20553"/>
    <s v="v3_070102V04F01"/>
  </r>
  <r>
    <s v="รง 0407-67-0010"/>
    <s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
    <s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
    <s v="ด้านการสร้างความสามารถในการแข่งขัน"/>
    <x v="13"/>
    <s v="ตุลาคม 2566"/>
    <s v="กันยายน 2567"/>
    <s v="กองพัฒนาศักยภาพแรงงานและผู้ประกอบกิจการ"/>
    <s v="กรมพัฒนาฝีมือแรงงาน"/>
    <x v="24"/>
    <s v="กระทรวงแรงงาน"/>
    <s v="โครงการปกติ 2567"/>
    <x v="3"/>
    <x v="4"/>
    <x v="0"/>
    <m/>
    <s v="https://emenscr.nesdc.go.th/viewer/view.html?id=6552ed9019d0a33b26c4e066"/>
    <s v="v3_070102V02F01"/>
  </r>
  <r>
    <s v="ยล 0017-67-0008"/>
    <s v="โครการปรับปรงพนังกั้นน้ำป้องกันการกัดเซาะ (แบบวางเกเบี้ยน) คลองเหมืองจาเราะปะไต หลังโรงเรียนไทยรัฐวิทยา 94 จุดที่ 4 ม.2 ต.ตาเนาะแมเราะ อ.เบตง จ.ยะลา"/>
    <s v="โครการปรับปรงพนังกั้นน้ำป้องกันการกัดเซาะ (แบบวางเกเบี้ยน) คลองเหมืองจาเราะปะไต หลังโรงเรียนไทยรัฐวิทยา 94 จุดที่ 4 ม.2 ต.ตาเนาะแมเราะ อ.เบตง จ.ยะลา"/>
    <s v="ด้านการสร้างความสามารถในการแข่งขัน"/>
    <x v="13"/>
    <s v="มิถุนายน 2567"/>
    <s v="กันยายน 2567"/>
    <m/>
    <s v="ยะลา"/>
    <x v="46"/>
    <s v="จังหวัดและกลุ่มจังหวัด"/>
    <s v="โครงการปกติ 2567"/>
    <x v="0"/>
    <x v="0"/>
    <x v="0"/>
    <m/>
    <s v="https://emenscr.nesdc.go.th/viewer/view.html?id=6642f258a23f531f99a28ac3"/>
    <s v="v3_070102V01F01"/>
  </r>
  <r>
    <s v="มส 0022-67-0002"/>
    <s v="ปรับปรุงซ่อมแซมผิวจราจรลูกรังเป็นคอนกรีตเสริมเหล็กสายทางบ้านตาลเจ็ดต้น หมู่ที่ 3 ตำบลเวียงเหนือ ถึงบ้านดอยผักกูด ตำบลแม่นาเติง อำเภอปาย จังหวัดแม่ฮ่องสอน ระยะทาง 9.084 กิโลเมตร"/>
    <s v="ปรับปรุงซ่อมแซมผิวจราจรลูกรังเป็นคอนกรีตเสริมเหล็กสายทางบ้านตาลเจ็ดต้น หมู่ที่ 3 ตำบลเวียงเหนือ ถึงบ้านดอยผักกูด ตำบลแม่นาเติง อำเภอปาย จังหวัดแม่ฮ่องสอน ระยะทาง 9.084 กิโลเมตร"/>
    <s v="ด้านการสร้างความสามารถในการแข่งขัน"/>
    <x v="13"/>
    <s v="พฤษภาคม 2567"/>
    <s v="กันยายน 2567"/>
    <s v="สำนักงานโยธาธิการและผังเมืองจังหวัดแม่ฮ่องสอน"/>
    <s v="กรมโยธาธิการและผังเมือง"/>
    <x v="30"/>
    <s v="กระทรวงมหาดไทย"/>
    <s v="โครงการปกติ 2567"/>
    <x v="0"/>
    <x v="0"/>
    <x v="0"/>
    <m/>
    <s v="https://emenscr.nesdc.go.th/viewer/view.html?id=6641c00cd5f7b32ada430892"/>
    <s v="v3_070102V01F01"/>
  </r>
  <r>
    <s v="มส 0022-67-0001"/>
    <s v="ก่อสร้างถนนสายทาง มส.ถ.30-014 ทางหลวง 1095 บ้านน้ำปลามุง ตอนบ้านไทรงาม-บ้านดอยผีลู ตำบลแม่นาเติง อำเภอปาย จังหวัดแม่ฮ่องสอน ระยะทาง 4.674 กิโลเมตร ก่อสร้างเป็นช่วงๆ"/>
    <s v="ก่อสร้างถนนสายทาง มส.ถ.30-014 ทางหลวง 1095 บ้านน้ำปลามุง ตอนบ้านไทรงาม-บ้านดอยผีลู ตำบลแม่นาเติง อำเภอปาย จังหวัดแม่ฮ่องสอน ระยะทาง 4.674 กิโลเมตร ก่อสร้างเป็นช่วงๆ"/>
    <s v="ด้านการสร้างความสามารถในการแข่งขัน"/>
    <x v="13"/>
    <s v="พฤษภาคม 2567"/>
    <s v="กันยายน 2567"/>
    <s v="สำนักงานโยธาธิการและผังเมืองจังหวัดแม่ฮ่องสอน"/>
    <s v="กรมโยธาธิการและผังเมือง"/>
    <x v="30"/>
    <s v="กระทรวงมหาดไทย"/>
    <s v="โครงการปกติ 2567"/>
    <x v="0"/>
    <x v="0"/>
    <x v="0"/>
    <m/>
    <s v="https://emenscr.nesdc.go.th/viewer/view.html?id=66419fe955fb162ad959f20c"/>
    <s v="v3_070102V01F01"/>
  </r>
  <r>
    <s v="มท 0810-67-0019"/>
    <s v=" ก่อสร้าง/ปรับปรุงซ่อมแซมถนนทางหลวงท้องถิ่น (ถนนถ่ายโอนภารกิจและถนนขององค์กรปกครองส่วนท้องถิ่น)"/>
    <s v=" ก่อสร้าง/ปรับปรุงซ่อมแซมถนนทางหลวงท้องถิ่น (ถนนถ่ายโอนภารกิจและถนนขององค์กรปกครองส่วนท้องถิ่น)"/>
    <s v="ด้านการสร้างความสามารถในการแข่งขัน"/>
    <x v="13"/>
    <s v="ตุลาคม 2566"/>
    <s v="กันยายน 2567"/>
    <s v="กองพัฒนาและส่งเสริมการบริหารงานท้องถิ่น (กพส.)"/>
    <s v="กรมส่งเสริมการปกครองท้องถิ่น"/>
    <x v="35"/>
    <s v="กระทรวงมหาดไทย"/>
    <s v="โครงการปกติ 2567"/>
    <x v="0"/>
    <x v="0"/>
    <x v="0"/>
    <m/>
    <s v="https://emenscr.nesdc.go.th/viewer/view.html?id=6644905d55fb162ad95a0b5f"/>
    <s v="v3_070102V01F01"/>
  </r>
  <r>
    <s v="มท 0227.4(ปจ)-67-0002"/>
    <s v="โครงการเสริมสร้างศักยภาพภาคอุตสาหกรรม การค้า การลงทุน กิจกรรมหลักพัฒนาและปรับปรุงเส้นทางเชื่อมโยงเขตเศรษฐกิจ การค้า การลงทุน และการท่องเที่ยวชายแดน ) กิจกรรมย่อยปรับปรุงถนนเข้าด่านผ่านแดนบ้านซับตารี ตำบลทุ่งขนาน อำเภอสอยดาว จังหวัดจันทบุรี ระหว่าง กม.0+000 - กม.5+146 ระยะทาง 5.146 กิโลเมตร "/>
    <s v="โครงการเสริมสร้างศักยภาพภาคอุตสาหกรรม การค้า การลงทุน กิจกรรมหลักพัฒนาและปรับปรุงเส้นทางเชื่อมโยงเขตเศรษฐกิจ การค้า การลงทุน และการท่องเที่ยวชายแดน ) กิจกรรมย่อยปรับปรุงถนนเข้าด่านผ่านแดนบ้านซับตารี ตำบลทุ่งขนาน อำเภอสอยดาว จังหวัดจันทบุรี ระหว่าง กม.0+000 - กม.5+146 ระยะทาง 5.146 กิโลเมตร "/>
    <s v="ด้านการสร้างความสามารถในการแข่งขัน"/>
    <x v="13"/>
    <s v="ตุลาคม 2566"/>
    <s v="กันยายน 2567"/>
    <m/>
    <s v="ภาคตะวันออก 2"/>
    <x v="47"/>
    <s v="จังหวัดและกลุ่มจังหวัด"/>
    <s v="โครงการปกติ 2567"/>
    <x v="0"/>
    <x v="0"/>
    <x v="0"/>
    <m/>
    <s v="https://emenscr.nesdc.go.th/viewer/view.html?id=66431d1a362bdb1f93f82fc9"/>
    <s v="v3_070102V01F01"/>
  </r>
  <r>
    <s v="พย 0022-67-0007"/>
    <s v="โครงการก่อสร้างเขื่อนป้องกันตลิ่งริมลำน้ำห้วยลึก บ้านห้วยทรายคำ ม.8 ตำบลบ้านต๋อม อ.เมืองพะเยา จ.พะเยา (ช่วงที่ 2)"/>
    <s v="โครงการก่อสร้างเขื่อนป้องกันตลิ่งริมลำน้ำห้วยลึก บ้านห้วยทรายคำ ม.8 ตำบลบ้านต๋อม อ.เมืองพะเยา จ.พะเยา (ช่วงที่ 2)"/>
    <s v="ด้านการสร้างความสามารถในการแข่งขัน"/>
    <x v="13"/>
    <s v="พฤษภาคม 2567"/>
    <s v="กันยายน 2567"/>
    <s v="สำนักงานโยธาธิการและผังเมืองจังหวัดพะเยา"/>
    <s v="กรมโยธาธิการและผังเมือง"/>
    <x v="30"/>
    <s v="กระทรวงมหาดไทย"/>
    <s v="โครงการปกติ 2567"/>
    <x v="0"/>
    <x v="0"/>
    <x v="0"/>
    <m/>
    <s v="https://emenscr.nesdc.go.th/viewer/view.html?id=66449c67362bdb1f93f831e9"/>
    <s v="v3_070102V01F01"/>
  </r>
  <r>
    <s v="พย 0022-67-0006"/>
    <s v="โครงการก่อสร้างเขื่่อนป้องกันตลิ่งริมลำน้ำห้วยลึก บ้านห้วยทรายคำ ม.8 ตำบลบ้านต๋อม อ.เมืองพะเยา  จ.พะเยา (ช่วงที่ 1)"/>
    <s v="โครงการก่อสร้างเขื่่อนป้องกันตลิ่งริมลำน้ำห้วยลึก บ้านห้วยทรายคำ ม.8 ตำบลบ้านต๋อม อ.เมืองพะเยา  จ.พะเยา (ช่วงที่ 1)"/>
    <s v="ด้านการสร้างความสามารถในการแข่งขัน"/>
    <x v="13"/>
    <s v="พฤษภาคม 2567"/>
    <s v="กันยายน 2567"/>
    <s v="สำนักงานโยธาธิการและผังเมืองจังหวัดพะเยา"/>
    <s v="กรมโยธาธิการและผังเมือง"/>
    <x v="30"/>
    <s v="กระทรวงมหาดไทย"/>
    <s v="โครงการปกติ 2567"/>
    <x v="0"/>
    <x v="0"/>
    <x v="0"/>
    <m/>
    <s v="https://emenscr.nesdc.go.th/viewer/view.html?id=664495f1a23f531f99a28d4d"/>
    <s v="v3_070102V01F01"/>
  </r>
  <r>
    <s v="พย 0022-67-0005"/>
    <s v="โครงการก่อสร้างเขื่อนป้องกันตลิ่งลำเหมืองพญาอินทร์ หมู่ที่ 6 ถึงหมู่ที่ 4 บ้านทุ่งหลวงพัฒนา - บ้านทุ่ง ตำบลศรีชุม อำเภอดอกคำใต้ จังหวัดพะเยา"/>
    <s v="โครงการก่อสร้างเขื่อนป้องกันตลิ่งลำเหมืองพญาอินทร์ หมู่ที่ 6 ถึงหมู่ที่ 4 บ้านทุ่งหลวงพัฒนา - บ้านทุ่ง ตำบลศรีชุม อำเภอดอกคำใต้ จังหวัดพะเยา"/>
    <s v="ด้านการสร้างความสามารถในการแข่งขัน"/>
    <x v="13"/>
    <s v="พฤษภาคม 2567"/>
    <s v="กันยายน 2567"/>
    <s v="สำนักงานโยธาธิการและผังเมืองจังหวัดพะเยา"/>
    <s v="กรมโยธาธิการและผังเมือง"/>
    <x v="30"/>
    <s v="กระทรวงมหาดไทย"/>
    <s v="โครงการปกติ 2567"/>
    <x v="0"/>
    <x v="0"/>
    <x v="0"/>
    <m/>
    <s v="https://emenscr.nesdc.go.th/viewer/view.html?id=6644879cd5f7b32ada431f35"/>
    <s v="v3_070102V01F01"/>
  </r>
  <r>
    <s v="พย 0022-67-0004"/>
    <s v="โครงการก่อสร้างพนังกันดินคอนกรีตเสริมเหล็ก ลำน้ำห้วยร่องห้า หมู่ที่ 13 ตำบลบ้านต๋อม อำเภอเมืองพะเยา จังหวัดพะเยา"/>
    <s v="โครงการก่อสร้างพนังกันดินคอนกรีตเสริมเหล็ก ลำน้ำห้วยร่องห้า หมู่ที่ 13 ตำบลบ้านต๋อม อำเภอเมืองพะเยา จังหวัดพะเยา"/>
    <s v="ด้านการสร้างความสามารถในการแข่งขัน"/>
    <x v="13"/>
    <s v="พฤษภาคม 2567"/>
    <s v="กันยายน 2567"/>
    <s v="สำนักงานโยธาธิการและผังเมืองจังหวัดพะเยา"/>
    <s v="กรมโยธาธิการและผังเมือง"/>
    <x v="30"/>
    <s v="กระทรวงมหาดไทย"/>
    <s v="โครงการปกติ 2567"/>
    <x v="0"/>
    <x v="0"/>
    <x v="0"/>
    <m/>
    <s v="https://emenscr.nesdc.go.th/viewer/view.html?id=66447d79a23f531f99a28d07"/>
    <s v="v3_070102V01F01"/>
  </r>
  <r>
    <s v="พย 0022-67-0003"/>
    <s v="โครงการก่อสร้างเขื่อนป้องกันตลิ่งลำเหมืองร่องสะเด็ด หมู่มี่ 4 บ้านทุ่งบริเวณหน้าบ้านนายสม อุปนันท์ ตำบลดอนศรีชุม อำเภอดอกคำใต้ จังหวัดพะเยา"/>
    <s v="โครงการก่อสร้างเขื่อนป้องกันตลิ่งลำเหมืองร่องสะเด็ด หมู่มี่ 4 บ้านทุ่งบริเวณหน้าบ้านนายสม อุปนันท์ ตำบลดอนศรีชุม อำเภอดอกคำใต้ จังหวัดพะเยา"/>
    <s v="ด้านการสร้างความสามารถในการแข่งขัน"/>
    <x v="13"/>
    <s v="พฤษภาคม 2567"/>
    <s v="กันยายน 2567"/>
    <s v="สำนักงานโยธาธิการและผังเมืองจังหวัดพะเยา"/>
    <s v="กรมโยธาธิการและผังเมือง"/>
    <x v="30"/>
    <s v="กระทรวงมหาดไทย"/>
    <s v="โครงการปกติ 2567"/>
    <x v="1"/>
    <x v="10"/>
    <x v="0"/>
    <m/>
    <s v="https://emenscr.nesdc.go.th/viewer/view.html?id=66443edfa23f531f99a28c01"/>
    <s v="v3_070102V03F03"/>
  </r>
  <r>
    <s v="พย 0022-67-0002"/>
    <s v="โครงการปรับปรุงลำเหมืองขี้เหล็กเชื่อมต่อระบบป้องกันน้ำท่วมพื้นที่ชุมชนแม่ใจ หมู่ที่ 4 ตำบลศรีถ้อย ถึง หมู่ที่ 1 ตำบลแม่ใจ อำเภอแม่ใจ จังหวัดพะเยา"/>
    <s v="โครงการปรับปรุงลำเหมืองขี้เหล็กเชื่อมต่อระบบป้องกันน้ำท่วมพื้นที่ชุมชนแม่ใจ หมู่ที่ 4 ตำบลศรีถ้อย ถึง หมู่ที่ 1 ตำบลแม่ใจ อำเภอแม่ใจ จังหวัดพะเยา"/>
    <s v="ด้านการสร้างความสามารถในการแข่งขัน"/>
    <x v="13"/>
    <s v="พฤษภาคม 2567"/>
    <s v="กันยายน 2567"/>
    <s v="สำนักงานโยธาธิการและผังเมืองจังหวัดพะเยา"/>
    <s v="กรมโยธาธิการและผังเมือง"/>
    <x v="30"/>
    <s v="กระทรวงมหาดไทย"/>
    <s v="โครงการปกติ 2567"/>
    <x v="0"/>
    <x v="0"/>
    <x v="0"/>
    <m/>
    <s v="https://emenscr.nesdc.go.th/viewer/view.html?id=664439369ca7362ad8e91909"/>
    <s v="v3_070102V01F01"/>
  </r>
  <r>
    <s v="พย 0022-67-0001"/>
    <s v="โครงการก่อสร้างเขื่อนป้องกันตลิ่งลำน้ำลาว พื้นที่่่หมู่ที่ 1 ตำบลสบบง อำเภอภูซาง จังหวัดพะเยา"/>
    <s v="โครงการก่อสร้างเขื่อนป้องกันตลิ่งลำน้ำลาว พื้นที่่่หมู่ที่ 1 ตำบลสบบง อำเภอภูซาง จังหวัดพะเยา"/>
    <s v="ด้านการสร้างความสามารถในการแข่งขัน"/>
    <x v="13"/>
    <s v="พฤษภาคม 2567"/>
    <s v="กันยายน 2567"/>
    <s v="สำนักงานโยธาธิการและผังเมืองจังหวัดพะเยา"/>
    <s v="กรมโยธาธิการและผังเมือง"/>
    <x v="30"/>
    <s v="กระทรวงมหาดไทย"/>
    <s v="โครงการปกติ 2567"/>
    <x v="2"/>
    <x v="3"/>
    <x v="0"/>
    <m/>
    <s v="https://emenscr.nesdc.go.th/viewer/view.html?id=664433aaa23f531f99a28bc5"/>
    <s v="v3_070102V04F01"/>
  </r>
  <r>
    <s v="พบ 0022-67-0001"/>
    <s v="โครงการก่อสร้างถนนคอนกรีตเสริมเหล็ก (ห้วยตะแกละ ซอย ๓) หมู่ ๕ ตำบลท่าแลง อำเภอท่ายาง จังหวัดเพชรบุรี ด้วยวิธีประกวดราคาอิเล็กทรอนิกส์ (e-bidding"/>
    <s v="โครงการก่อสร้างถนนคอนกรีตเสริมเหล็ก (ห้วยตะแกละ ซอย ๓) หมู่ ๕ ตำบลท่าแลง อำเภอท่ายาง จังหวัดเพชรบุรี ด้วยวิธีประกวดราคาอิเล็กทรอนิกส์ (e-bidding"/>
    <s v="ด้านการสร้างความสามารถในการแข่งขัน"/>
    <x v="13"/>
    <s v="มิถุนายน 2567"/>
    <s v="กันยายน 2567"/>
    <s v="สำนักงานโยธาธิการและผังเมืองจังหวัดเพชรบุรี"/>
    <s v="กรมโยธาธิการและผังเมือง"/>
    <x v="30"/>
    <s v="กระทรวงมหาดไทย"/>
    <s v="โครงการปกติ 2567"/>
    <x v="0"/>
    <x v="0"/>
    <x v="0"/>
    <m/>
    <s v="https://emenscr.nesdc.go.th/viewer/view.html?id=66444057d5f7b32ada4317ab"/>
    <s v="v3_070102V01F01"/>
  </r>
  <r>
    <s v="พณ 0907-67-0002"/>
    <s v="โครงการส่งเสริมการพัฒนาบริการและขยายเครือข่ายของผู้ให้บริการโลจิสติกส์"/>
    <s v="โครงการส่งเสริมการพัฒนาบริการและขยายเครือข่ายของผู้ให้บริการโลจิสติกส์"/>
    <s v="ด้านการสร้างความสามารถในการแข่งขัน"/>
    <x v="13"/>
    <s v="ตุลาคม 2566"/>
    <s v="กันยายน 2567"/>
    <s v="สำนักพัฒนาและส่งเสริมธุรกิจบริการ"/>
    <s v="กรมส่งเสริมการค้าระหว่างประเทศ"/>
    <x v="16"/>
    <s v="กระทรวงพาณิชย์"/>
    <s v="โครงการปกติ 2567"/>
    <x v="3"/>
    <x v="4"/>
    <x v="0"/>
    <m/>
    <s v="https://emenscr.nesdc.go.th/viewer/view.html?id=65431a2452ae6e722f1b8e35"/>
    <s v="v3_070102V02F01"/>
  </r>
  <r>
    <s v="บขส 18-67-0027"/>
    <s v="การคัดเลือกและพัฒนากลุ่มบุคลากรที่มีศักยภาพ (Talent pool) เพื่อเตรียมความพร้อมสู่การเป็นผู้สืบทอดตำแหน่ง (Successor)"/>
    <s v="การคัดเลือกและพัฒนากลุ่มบุคลากรที่มีศักยภาพ (Talent pool) เพื่อเตรียมความพร้อมสู่การเป็นผู้สืบทอดตำแหน่ง (Successor)"/>
    <s v="ด้านการสร้างความสามารถในการแข่งขัน"/>
    <x v="13"/>
    <s v="ตุลาคม 2566"/>
    <s v="กันยายน 2567"/>
    <s v="กองวางแผนกลยุทธ์"/>
    <s v="บริษัท ขนส่ง จำกัด"/>
    <x v="48"/>
    <s v="กระทรวงคมนาคม"/>
    <s v="โครงการปกติ 2567"/>
    <x v="0"/>
    <x v="0"/>
    <x v="0"/>
    <m/>
    <s v="https://emenscr.nesdc.go.th/viewer/view.html?id=662721f6a23f531f99a2849f"/>
    <s v="v3_070102V01F01"/>
  </r>
  <r>
    <s v="บขส 18-67-0025"/>
    <s v="การรวบรวมองค์ความรู้ที่สำคัญและความรู้ใหม่"/>
    <s v="การรวบรวมองค์ความรู้ที่สำคัญและความรู้ใหม่"/>
    <s v="ด้านการสร้างความสามารถในการแข่งขัน"/>
    <x v="13"/>
    <s v="ตุลาคม 2566"/>
    <s v="กันยายน 2567"/>
    <s v="กองวางแผนกลยุทธ์"/>
    <s v="บริษัท ขนส่ง จำกัด"/>
    <x v="48"/>
    <s v="กระทรวงคมนาคม"/>
    <s v="โครงการปกติ 2567"/>
    <x v="0"/>
    <x v="0"/>
    <x v="0"/>
    <m/>
    <s v="https://emenscr.nesdc.go.th/viewer/view.html?id=66271b749349501f9114ff3d"/>
    <s v="v3_070102V01F01"/>
  </r>
  <r>
    <s v="บขส 18-67-0024"/>
    <s v="การปรับปรุง พัฒนาการทำงาน และนวัตกรรมเพื่อผู้มีส่วนได้ส่วนเสีย"/>
    <s v="การปรับปรุง พัฒนาการทำงาน และนวัตกรรมเพื่อผู้มีส่วนได้ส่วนเสีย"/>
    <s v="ด้านการสร้างความสามารถในการแข่งขัน"/>
    <x v="13"/>
    <s v="ตุลาคม 2566"/>
    <s v="กันยายน 2567"/>
    <s v="กองวางแผนกลยุทธ์"/>
    <s v="บริษัท ขนส่ง จำกัด"/>
    <x v="48"/>
    <s v="กระทรวงคมนาคม"/>
    <s v="โครงการปกติ 2567"/>
    <x v="0"/>
    <x v="0"/>
    <x v="0"/>
    <m/>
    <s v="https://emenscr.nesdc.go.th/viewer/view.html?id=66271a1ea23f531f99a2849c"/>
    <s v="v3_070102V01F01"/>
  </r>
  <r>
    <s v="บขส 18-67-0021"/>
    <s v="การส่งเสริมความปลอดภัยด้านการขนส่ง"/>
    <s v="การส่งเสริมความปลอดภัยด้านการขนส่ง"/>
    <s v="ด้านการสร้างความสามารถในการแข่งขัน"/>
    <x v="13"/>
    <s v="ตุลาคม 2566"/>
    <s v="กันยายน 2567"/>
    <s v="กองวางแผนกลยุทธ์"/>
    <s v="บริษัท ขนส่ง จำกัด"/>
    <x v="48"/>
    <s v="กระทรวงคมนาคม"/>
    <s v="โครงการปกติ 2567"/>
    <x v="0"/>
    <x v="0"/>
    <x v="0"/>
    <m/>
    <s v="https://emenscr.nesdc.go.th/viewer/view.html?id=662619d29349501f9114ff09"/>
    <s v="v3_070102V01F01"/>
  </r>
  <r>
    <s v="บขส 18-67-0020"/>
    <s v="การจัดหารถโดยสารใหม่"/>
    <s v="การจัดหารถโดยสารใหม่"/>
    <s v="ด้านการสร้างความสามารถในการแข่งขัน"/>
    <x v="13"/>
    <s v="ตุลาคม 2566"/>
    <s v="กันยายน 2567"/>
    <s v="กองวางแผนกลยุทธ์"/>
    <s v="บริษัท ขนส่ง จำกัด"/>
    <x v="48"/>
    <s v="กระทรวงคมนาคม"/>
    <s v="โครงการปกติ 2567"/>
    <x v="0"/>
    <x v="0"/>
    <x v="0"/>
    <m/>
    <s v="https://emenscr.nesdc.go.th/viewer/view.html?id=662613d3995a3a1f8f166418"/>
    <s v="v3_070102V01F01"/>
  </r>
  <r>
    <s v="บขส 18-67-0019"/>
    <s v="การเพิ่ม/ปรับปรุงเส้นทางการเดินรถระหว่างประเทศ"/>
    <s v="การเพิ่ม/ปรับปรุงเส้นทางการเดินรถระหว่างประเทศ"/>
    <s v="ด้านการสร้างความสามารถในการแข่งขัน"/>
    <x v="13"/>
    <s v="ตุลาคม 2566"/>
    <s v="กันยายน 2567"/>
    <s v="กองวางแผนกลยุทธ์"/>
    <s v="บริษัท ขนส่ง จำกัด"/>
    <x v="48"/>
    <s v="กระทรวงคมนาคม"/>
    <s v="โครงการปกติ 2567"/>
    <x v="0"/>
    <x v="0"/>
    <x v="0"/>
    <m/>
    <s v="https://emenscr.nesdc.go.th/viewer/view.html?id=6625de14995a3a1f8f1663d8"/>
    <s v="v3_070102V01F01"/>
  </r>
  <r>
    <s v="บขส 18-67-0018"/>
    <s v="การบริการรถโดยสารเชื่อมต่อแบบ Feeder Services"/>
    <s v="การบริการรถโดยสารเชื่อมต่อแบบ Feeder Services"/>
    <s v="ด้านการสร้างความสามารถในการแข่งขัน"/>
    <x v="13"/>
    <s v="ตุลาคม 2566"/>
    <s v="กันยายน 2567"/>
    <s v="กองวางแผนกลยุทธ์"/>
    <s v="บริษัท ขนส่ง จำกัด"/>
    <x v="48"/>
    <s v="กระทรวงคมนาคม"/>
    <s v="โครงการปกติ 2567"/>
    <x v="0"/>
    <x v="0"/>
    <x v="0"/>
    <m/>
    <s v="https://emenscr.nesdc.go.th/viewer/view.html?id=6625d66318a7ad2adbc41278"/>
    <s v="v3_070102V01F01"/>
  </r>
  <r>
    <s v="บขส 18-67-0016"/>
    <s v="การพัฒนาธุรกิจรับส่งสินค้าและพัสดุภัณฑ์"/>
    <s v="การพัฒนาธุรกิจรับส่งสินค้าและพัสดุภัณฑ์"/>
    <s v="ด้านการสร้างความสามารถในการแข่งขัน"/>
    <x v="13"/>
    <s v="ตุลาคม 2566"/>
    <s v="กันยายน 2567"/>
    <s v="กองวางแผนกลยุทธ์"/>
    <s v="บริษัท ขนส่ง จำกัด"/>
    <x v="48"/>
    <s v="กระทรวงคมนาคม"/>
    <s v="โครงการปกติ 2567"/>
    <x v="3"/>
    <x v="4"/>
    <x v="0"/>
    <m/>
    <s v="https://emenscr.nesdc.go.th/viewer/view.html?id=6620c93718a7ad2adbc40747"/>
    <s v="v3_070102V02F01"/>
  </r>
  <r>
    <s v="บขส 18-67-0006"/>
    <s v="โครงการเพิ่ม/ปรับปรุงเส้นทางการเดินรถระหว่างประเทศ"/>
    <s v="โครงการเพิ่ม/ปรับปรุงเส้นทางการเดินรถระหว่างประเทศ"/>
    <s v="ด้านการสร้างความสามารถในการแข่งขัน"/>
    <x v="13"/>
    <s v="ตุลาคม 2566"/>
    <s v="กันยายน 2567"/>
    <s v="กองวางแผนกลยุทธ์"/>
    <s v="บริษัท ขนส่ง จำกัด"/>
    <x v="48"/>
    <s v="กระทรวงคมนาคม"/>
    <s v="โครงการปกติ 2567"/>
    <x v="0"/>
    <x v="0"/>
    <x v="0"/>
    <m/>
    <s v="https://emenscr.nesdc.go.th/viewer/view.html?id=65701a3666940b3b33337865"/>
    <s v="v3_070102V01F01"/>
  </r>
  <r>
    <s v="บขส 18-67-0003"/>
    <s v="โครงการพัฒนาธุรกิจรับส่งสินค้าและพัสดุภัณฑ์"/>
    <s v="โครงการพัฒนาธุรกิจรับส่งสินค้าและพัสดุภัณฑ์"/>
    <s v="ด้านการสร้างความสามารถในการแข่งขัน"/>
    <x v="13"/>
    <s v="ตุลาคม 2566"/>
    <s v="กันยายน 2567"/>
    <s v="กองวางแผนกลยุทธ์"/>
    <s v="บริษัท ขนส่ง จำกัด"/>
    <x v="48"/>
    <s v="กระทรวงคมนาคม"/>
    <s v="โครงการปกติ 2567"/>
    <x v="3"/>
    <x v="4"/>
    <x v="0"/>
    <m/>
    <s v="https://emenscr.nesdc.go.th/viewer/view.html?id=656ff14719d0a33b26c4e548"/>
    <s v="v3_070102V02F01"/>
  </r>
  <r>
    <s v="นร1111-67-0001"/>
    <s v="การจ้างที่ปรึกษาเพื่อเป็นค่าใช้จ่ายในการศึกษาการเพิ่มประสิทธิภาพการขับเคลื่อนระบบโลจิสติกส์และโซ่อุปทานของประเทศไทย"/>
    <s v="การจ้างที่ปรึกษาเพื่อเป็นค่าใช้จ่ายในการศึกษาการเพิ่มประสิทธิภาพการขับเคลื่อนระบบโลจิสติกส์และโซ่อุปทานของประเทศไทย"/>
    <s v="ด้านการสร้างความสามารถในการแข่งขัน"/>
    <x v="13"/>
    <s v="สิงหาคม 2567"/>
    <s v="พฤศจิกายน 2568"/>
    <s v="กองยุทธศาสตร์การพัฒนาระบบโลจิสติกส์"/>
    <s v="สำนักงานสภาพัฒนาการเศรษฐกิจและสังคมแห่งชาติ"/>
    <x v="15"/>
    <s v="สำนักนายกรัฐมนตรี"/>
    <s v="โครงการปกติ 2567"/>
    <x v="0"/>
    <x v="0"/>
    <x v="0"/>
    <m/>
    <s v="https://emenscr.nesdc.go.th/viewer/view.html?id=67a9aa2f65aee3689aa44d82"/>
    <s v="v3_070102V01F01"/>
  </r>
  <r>
    <s v="นย 0017-67-0022"/>
    <s v="โครงการก่อสร้างถนนคอนกรีตเสริมเหล็ก สายกลุ่มบ้านนางสำเภา ประสาทพร หมู่ที่ 7 ตำบลบ้านพร้าว อำเภอบ้านนา จังหวัดนครนายก ขนาดผิวจราจรกว้าง 4.00 เมตร ยาว 300.00 เมตร หน 0.15 เมตร พร้อมลงหินคลุกไหล่ทาง ข้างละ 0.25 เมตร (ตามแบบของกรมทางหลวงชนบท) ติดตั้งป้ายประชาสัมพันธ์โครงการ ชนิดเหล็กทาสีน้ำมัน ขนาด 1.20x2.40 เมตร พร้อมโครงเหล็กและขาตั้ง จำนวน 1 ป้าย"/>
    <s v="โครงการก่อสร้างถนนคอนกรีตเสริมเหล็ก สายกลุ่มบ้านนางสำเภา ประสาทพร หมู่ที่ 7 ตำบลบ้านพร้าว อำเภอบ้านนา จังหวัดนครนายก ขนาดผิวจราจรกว้าง 4.00 เมตร ยาว 300.00 เมตร หน 0.15 เมตร พร้อมลงหินคลุกไหล่ทาง ข้างละ 0.25 เมตร (ตามแบบของกรมทางหลวงชนบท) ติดตั้งป้ายประชาสัมพันธ์โครงการ ชนิดเหล็กทาสีน้ำมัน ขนาด 1.20x2.40 เมตร พร้อมโครงเหล็กและขาตั้ง จำนวน 1 ป้าย"/>
    <s v="ด้านการสร้างความสามารถในการแข่งขัน"/>
    <x v="13"/>
    <s v="เมษายน 2567"/>
    <s v="กันยายน 2567"/>
    <m/>
    <s v="นครนายก"/>
    <x v="49"/>
    <s v="จังหวัดและกลุ่มจังหวัด"/>
    <s v="โครงการปกติ 2567"/>
    <x v="0"/>
    <x v="0"/>
    <x v="0"/>
    <m/>
    <s v="https://emenscr.nesdc.go.th/viewer/view.html?id=66443fe7d5f7b32ada4317a3"/>
    <s v="v3_070102V01F01"/>
  </r>
  <r>
    <s v="นย 0017-67-0021"/>
    <s v="โครงการก่อสร้างถนนลาดยางแอสฟัลต์คอนกรีต สายเกาะกะบก-เกาะทองหลาง (ถนนรอบสระหนองรี) พร้อมวางท่อระบายน้ำข้ามถนนเดิม หมู่ที่ 7 ตำบลบ้านพร้าว อำเภอบ้านนา จังหวัดนครนายก ขนาดผิมจราจรกว้าง 4.00 เมตร   ยาว 500.00 เมตร หนา 0.05 เมตร พร้อมตีเส้นขอบทางและวางท่อระบายน้ำ ขนาดเส้นผ่านศูนย์กลาง 0.40x1.00 เมตร จำนวน 10 ท่อน (ตามแบบของกรมทางหลวงชนบท) พร้อมป้ายประชาสัมพันธ์โครงการ ขนาด 1.20x2.40 เมตร พร้อมโครงเหล็กและขาตั้ง จำนวน 1 ป้าย"/>
    <s v="โครงการก่อสร้างถนนลาดยางแอสฟัลต์คอนกรีต สายเกาะกะบก-เกาะทองหลาง (ถนนรอบสระหนองรี) พร้อมวางท่อระบายน้ำข้ามถนนเดิม หมู่ที่ 7 ตำบลบ้านพร้าว อำเภอบ้านนา จังหวัดนครนายก ขนาดผิมจราจรกว้าง 4.00 เมตร   ยาว 500.00 เมตร หนา 0.05 เมตร พร้อมตีเส้นขอบทางและวางท่อระบายน้ำ ขนาดเส้นผ่านศูนย์กลาง 0.40x1.00 เมตร จำนวน 10 ท่อน (ตามแบบของกรมทางหลวงชนบท) พร้อมป้ายประชาสัมพันธ์โครงการ ขนาด 1.20x2.40 เมตร พร้อมโครงเหล็กและขาตั้ง จำนวน 1 ป้าย"/>
    <s v="ด้านการสร้างความสามารถในการแข่งขัน"/>
    <x v="13"/>
    <s v="เมษายน 2567"/>
    <s v="กันยายน 2567"/>
    <m/>
    <s v="นครนายก"/>
    <x v="49"/>
    <s v="จังหวัดและกลุ่มจังหวัด"/>
    <s v="โครงการปกติ 2567"/>
    <x v="0"/>
    <x v="0"/>
    <x v="0"/>
    <m/>
    <s v="https://emenscr.nesdc.go.th/viewer/view.html?id=66443e099349501f911506fb"/>
    <s v="v3_070102V01F01"/>
  </r>
  <r>
    <s v="นย 0017-67-0020"/>
    <s v="โครงการก่อสร้างถนนคอนกรีตเสริมเหล็ก สายข้างศาลจังหวัดนครนายก หมู่ที่ 5 ตำบลบ้านพร้าว   อำเภอบ้านนา จังหวัดนครนายก ขนาดผิวจราจรกว้าง 5.00 เมตร ยาว 300.00 เมตร หนา 0.15 เมตร พร้อมลงหินคลุกไหล่ทาง ข้างละ 0.25 เมตร (ตามแบบของกรมทางหลวงชนบท) ติดตั้งป้ายประชาสัมพันธ์โครงการ ชนิดเหล็กทาน้ำมัน ขนาด 1.20x2.40 เมตร พร้อมโครงเหล็กและขาตั้ง จำนวน 1 ป้าย"/>
    <s v="โครงการก่อสร้างถนนคอนกรีตเสริมเหล็ก สายข้างศาลจังหวัดนครนายก หมู่ที่ 5 ตำบลบ้านพร้าว   อำเภอบ้านนา จังหวัดนครนายก ขนาดผิวจราจรกว้าง 5.00 เมตร ยาว 300.00 เมตร หนา 0.15 เมตร พร้อมลงหินคลุกไหล่ทาง ข้างละ 0.25 เมตร (ตามแบบของกรมทางหลวงชนบท) ติดตั้งป้ายประชาสัมพันธ์โครงการ ชนิดเหล็กทาน้ำมัน ขนาด 1.20x2.40 เมตร พร้อมโครงเหล็กและขาตั้ง จำนวน 1 ป้าย"/>
    <s v="ด้านการสร้างความสามารถในการแข่งขัน"/>
    <x v="13"/>
    <s v="เมษายน 2567"/>
    <s v="กันยายน 2567"/>
    <m/>
    <s v="นครนายก"/>
    <x v="49"/>
    <s v="จังหวัดและกลุ่มจังหวัด"/>
    <s v="โครงการปกติ 2567"/>
    <x v="0"/>
    <x v="0"/>
    <x v="0"/>
    <m/>
    <s v="https://emenscr.nesdc.go.th/viewer/view.html?id=66443ac718a7ad2adbc48fa3"/>
    <s v="v3_070102V01F01"/>
  </r>
  <r>
    <s v="นย 0017-67-0019"/>
    <s v="โครงการก่อสร้างถนนคอนกรีตเสริมเหล็ก สายคลองปอ - ฝั่งบ้านนางจรรยา ระงับทุกข์ หมู่ที่ 6 ตำบลบ้านพร้าว อำเภอบ้านนา จังหวัดนครนายก ขนาดผิวจราจรกว้าง 4.00 เมตร ยาว 500.00 เมตร หนา 0.15 เมตร พร้อมลงหินคลุกไหล่ทาง ข้างละ 0.20 เมตร (ตามแบบของกรมทางหลวงชนบท) ติดตั้งป้ายประชาสัมพันธ์โครงการชนิดเหล็กทาน้ำมัน ขนาด 1.20x2.40 เมตร พร้อมโครงเหล็กและขาตั้ง จำนวน 1 ป้าย"/>
    <s v="โครงการก่อสร้างถนนคอนกรีตเสริมเหล็ก สายคลองปอ - ฝั่งบ้านนางจรรยา ระงับทุกข์ หมู่ที่ 6 ตำบลบ้านพร้าว อำเภอบ้านนา จังหวัดนครนายก ขนาดผิวจราจรกว้าง 4.00 เมตร ยาว 500.00 เมตร หนา 0.15 เมตร พร้อมลงหินคลุกไหล่ทาง ข้างละ 0.20 เมตร (ตามแบบของกรมทางหลวงชนบท) ติดตั้งป้ายประชาสัมพันธ์โครงการชนิดเหล็กทาน้ำมัน ขนาด 1.20x2.40 เมตร พร้อมโครงเหล็กและขาตั้ง จำนวน 1 ป้าย"/>
    <s v="ด้านการสร้างความสามารถในการแข่งขัน"/>
    <x v="13"/>
    <s v="เมษายน 2567"/>
    <s v="กันยายน 2567"/>
    <m/>
    <s v="นครนายก"/>
    <x v="49"/>
    <s v="จังหวัดและกลุ่มจังหวัด"/>
    <s v="โครงการปกติ 2567"/>
    <x v="0"/>
    <x v="0"/>
    <x v="0"/>
    <m/>
    <s v="https://emenscr.nesdc.go.th/viewer/view.html?id=6644379718a7ad2adbc48f3a"/>
    <s v="v3_070102V01F01"/>
  </r>
  <r>
    <s v="นย 0017-67-0018"/>
    <s v="ลาดยางแอสฟัลท์ติกคอนกรีตทับถนนคอนกรีตเดิม ถนนสายเลียบคลอง 24 ฝั่งเหนือ หมู่ที่ 9 เชื่อมหมู่ที่ 13 ตำบลศีรษะกระบือ อำเภอองครักษ์ จังหวัดนครนายก จำนวน 3 ช่วง  "/>
    <s v="ลาดยางแอสฟัลท์ติกคอนกรีตทับถนนคอนกรีตเดิม ถนนสายเลียบคลอง 24 ฝั่งเหนือ หมู่ที่ 9 เชื่อมหมู่ที่ 13 ตำบลศีรษะกระบือ อำเภอองครักษ์ จังหวัดนครนายก จำนวน 3 ช่วง  "/>
    <s v="ด้านการสร้างความสามารถในการแข่งขัน"/>
    <x v="13"/>
    <s v="มิถุนายน 2567"/>
    <s v="กันยายน 2567"/>
    <m/>
    <s v="นครนายก"/>
    <x v="49"/>
    <s v="จังหวัดและกลุ่มจังหวัด"/>
    <s v="โครงการปกติ 2567"/>
    <x v="0"/>
    <x v="0"/>
    <x v="0"/>
    <m/>
    <s v="https://emenscr.nesdc.go.th/viewer/view.html?id=66442bd118a7ad2adbc48e0a"/>
    <s v="v3_070102V01F01"/>
  </r>
  <r>
    <s v="นย 0017-67-0017"/>
    <s v="ปรับปรุงผิวจราจรถนนลาดยางแอสฟัลท์ติกคอนกรีตจากสะพานเกาะโพธิ์ ถึงเขตติดต่อ ตำบลเกาะหวาย หมู่ที่ 2,4,5 ตำบลเกาะโพธิ์ อำเภอปากพลี จังหวัดนครนายก ผิวจราจรกว้าง 5.00 เมตร ไม่มีไหล่ทาง ปูแอสฟัลท์ติดคอนกรีต หนาเฉลี่ย 0.05 เมตร ระยะทางยาว 2,050 เมตร หรือปูแอสฟัลท์ติกคอนกรีต  ไม่น้อยกว่า 10,250 ตารางเมตร"/>
    <s v="ปรับปรุงผิวจราจรถนนลาดยางแอสฟัลท์ติกคอนกรีตจากสะพานเกาะโพธิ์ ถึงเขตติดต่อ ตำบลเกาะหวาย หมู่ที่ 2,4,5 ตำบลเกาะโพธิ์ อำเภอปากพลี จังหวัดนครนายก ผิวจราจรกว้าง 5.00 เมตร ไม่มีไหล่ทาง ปูแอสฟัลท์ติดคอนกรีต หนาเฉลี่ย 0.05 เมตร ระยะทางยาว 2,050 เมตร หรือปูแอสฟัลท์ติกคอนกรีต  ไม่น้อยกว่า 10,250 ตารางเมตร"/>
    <s v="ด้านการสร้างความสามารถในการแข่งขัน"/>
    <x v="13"/>
    <s v="เมษายน 2567"/>
    <s v="กันยายน 2567"/>
    <m/>
    <s v="นครนายก"/>
    <x v="49"/>
    <s v="จังหวัดและกลุ่มจังหวัด"/>
    <s v="โครงการปกติ 2567"/>
    <x v="0"/>
    <x v="0"/>
    <x v="0"/>
    <m/>
    <s v="https://emenscr.nesdc.go.th/viewer/view.html?id=6644283ed5f7b32ada431528"/>
    <s v="v3_070102V01F01"/>
  </r>
  <r>
    <s v="นย 0017-67-0008"/>
    <s v="โครงการก่อสร้างถนนคอนกรีตเสริมเหล็กสายซอยเย็นสบาย ถึงกลุ่มบ้านนายเสน่ห์ คงบุญ หมู่ที่ 1 ตำบลบ้านพร้าว อำเภอบ้านนา จังหวัดนครนายก ขนาดผิวจราจรกว้าง 4.00 เมตร ยาว 422.00 เมตร หนา 0.15 เมตร พร้อมลงหินคลุกไหล่ทางข้างละ 0.25 เมตร (ตามแบบของกรมทางหลวงชนบท) ติดตั้งป้ายประชาสัมพันธ์โครงการชนิดเหล็กทาสีน้ำมัน ขนาด 1.20x2.40 เมตร พร้อมโครงเหล็กและขาตั้ง จำนวน 1 ป้าย"/>
    <s v="โครงการก่อสร้างถนนคอนกรีตเสริมเหล็กสายซอยเย็นสบาย ถึงกลุ่มบ้านนายเสน่ห์ คงบุญ หมู่ที่ 1 ตำบลบ้านพร้าว อำเภอบ้านนา จังหวัดนครนายก ขนาดผิวจราจรกว้าง 4.00 เมตร ยาว 422.00 เมตร หนา 0.15 เมตร พร้อมลงหินคลุกไหล่ทางข้างละ 0.25 เมตร (ตามแบบของกรมทางหลวงชนบท) ติดตั้งป้ายประชาสัมพันธ์โครงการชนิดเหล็กทาสีน้ำมัน ขนาด 1.20x2.40 เมตร พร้อมโครงเหล็กและขาตั้ง จำนวน 1 ป้าย"/>
    <s v="ด้านการสร้างการเติบโตบนคุณภาพชีวิตที่เป็นมิตรต่อสิ่งแวดล้อม"/>
    <x v="13"/>
    <s v="เมษายน 2567"/>
    <s v="กันยายน 2567"/>
    <m/>
    <s v="นครนายก"/>
    <x v="49"/>
    <s v="จังหวัดและกลุ่มจังหวัด"/>
    <s v="โครงการปกติ 2567"/>
    <x v="0"/>
    <x v="0"/>
    <x v="0"/>
    <m/>
    <s v="https://emenscr.nesdc.go.th/viewer/view.html?id=6643188318a7ad2adbc4889b"/>
    <s v="v3_070102V01F01"/>
  </r>
  <r>
    <s v="นน 0022-67-0001"/>
    <s v="ก่อสร้างอาคารตลาดการค้าชายแดนห้วยโก๋น – เมืองเงิน สปป.ลาว หมู่ที่ 1 ตำบลห้วยโก๋น อำเภอเฉลิมพระเกียรติ จังหวัดน่าน"/>
    <s v="ก่อสร้างอาคารตลาดการค้าชายแดนห้วยโก๋น – เมืองเงิน สปป.ลาว หมู่ที่ 1 ตำบลห้วยโก๋น อำเภอเฉลิมพระเกียรติ จังหวัดน่าน"/>
    <s v="ด้านการสร้างความสามารถในการแข่งขัน"/>
    <x v="13"/>
    <s v="มีนาคม 2567"/>
    <s v="กันยายน 2567"/>
    <s v="สำนักงานโยธาธิการและผังเมืองจังหวัดน่าน"/>
    <s v="กรมโยธาธิการและผังเมือง"/>
    <x v="30"/>
    <s v="กระทรวงมหาดไทย"/>
    <s v="โครงการปกติ 2567"/>
    <x v="2"/>
    <x v="3"/>
    <x v="0"/>
    <m/>
    <s v="https://emenscr.nesdc.go.th/viewer/view.html?id=664606e118a7ad2adbc4a698"/>
    <s v="v3_070102V04F01"/>
  </r>
  <r>
    <s v="ชบ 0017-67-0012"/>
    <s v="โครงการพัฒนาโครงสร้างพื้นฐาน เพื่อเชื่อมโยงเข้าสู่แหล่งท่องเที่ยว และรองรับการขยายตัวภาคการท่องเที่ยว  ปรับปรุงและซ่อมสร้างถนน สาย ชบ.4013 แยก ทล.3314 - บ้านสามแยก ตำบลเกาะจันทร์ อำเภอเกาะจันทร์ จังหวัดชลบุรี เชื่อมต่อ ตำบลคลองตะเกรา อำเภอท่าตะเกียบ จังหวัดฉะเชิงเทรา"/>
    <s v="โครงการพัฒนาโครงสร้างพื้นฐาน เพื่อเชื่อมโยงเข้าสู่แหล่งท่องเที่ยว และรองรับการขยายตัวภาคการท่องเที่ยว  ปรับปรุงและซ่อมสร้างถนน สาย ชบ.4013 แยก ทล.3314 - บ้านสามแยก ตำบลเกาะจันทร์ อำเภอเกาะจันทร์ จังหวัดชลบุรี เชื่อมต่อ ตำบลคลองตะเกรา อำเภอท่าตะเกียบ จังหวัดฉะเชิงเทรา"/>
    <s v="ด้านการสร้างความสามารถในการแข่งขัน"/>
    <x v="13"/>
    <s v="พฤษภาคม 2567"/>
    <s v="กันยายน 2567"/>
    <m/>
    <s v="ชลบุรี"/>
    <x v="26"/>
    <s v="จังหวัดและกลุ่มจังหวัด"/>
    <s v="โครงการปกติ 2567"/>
    <x v="0"/>
    <x v="0"/>
    <x v="0"/>
    <m/>
    <s v="https://emenscr.nesdc.go.th/viewer/view.html?id=664468c5d5f7b32ada431afc"/>
    <s v="v3_070102V01F01"/>
  </r>
  <r>
    <s v="ชบ 0017-67-0011"/>
    <s v="โครงการพัฒนาโครงสร้างพื้นฐาน เพื่อเชื่อมโยงเข้าสู่แหล่งท่องเที่ยว และรองรับการขยายตัวภาคการท่องเที่ยว ปรับปรุงและซ่อมสร้างถนน สาย ชบ. 4017 แยก ทล.3340 – บ้านเขาใหญ่ ตำบลพลวงทอง อำเภอบ่อทอง จังหวัดชลบุรี เชื่อมต่อ ตำบลเขาน้อย อำเภอเขาชะเมา จังหวัดระยอง"/>
    <s v="โครงการพัฒนาโครงสร้างพื้นฐาน เพื่อเชื่อมโยงเข้าสู่แหล่งท่องเที่ยว และรองรับการขยายตัวภาคการท่องเที่ยว ปรับปรุงและซ่อมสร้างถนน สาย ชบ. 4017 แยก ทล.3340 – บ้านเขาใหญ่ ตำบลพลวงทอง อำเภอบ่อทอง จังหวัดชลบุรี เชื่อมต่อ ตำบลเขาน้อย อำเภอเขาชะเมา จังหวัดระยอง"/>
    <s v="ด้านการสร้างความสามารถในการแข่งขัน"/>
    <x v="13"/>
    <s v="พฤษภาคม 2567"/>
    <s v="กันยายน 2567"/>
    <m/>
    <s v="ชลบุรี"/>
    <x v="26"/>
    <s v="จังหวัดและกลุ่มจังหวัด"/>
    <s v="โครงการปกติ 2567"/>
    <x v="0"/>
    <x v="0"/>
    <x v="0"/>
    <m/>
    <s v="https://emenscr.nesdc.go.th/viewer/view.html?id=664466d018a7ad2adbc492fe"/>
    <s v="v3_070102V01F01"/>
  </r>
  <r>
    <s v="ชบ 0017-67-0009"/>
    <s v="โครงการพัฒนาโครงสร้างพื้นฐานและระบบโลจิสติกส์ เพื่อเชื่อมโยงเข้าสู่พื้นที่อุตสาหกรรม รองรับเขตพัฒนาพิเศษภาคตะวันออกปรับปรุงและซ่อมสร้างถนน สาย ชบ.4012 แยก ทล. 3245 – บ้านกระบกคู่ ตำบลเกาะจันทร์ อำเภอเกาะจันทร์ จังหวัดชลบุรี เชื่อมต่อ ตำบลคลองตะเกรา อำเภอท่าตะเกียบ จังหวัดฉะเชิงเทรา "/>
    <s v="โครงการพัฒนาโครงสร้างพื้นฐานและระบบโลจิสติกส์ เพื่อเชื่อมโยงเข้าสู่พื้นที่อุตสาหกรรม รองรับเขตพัฒนาพิเศษภาคตะวันออกปรับปรุงและซ่อมสร้างถนน สาย ชบ.4012 แยก ทล. 3245 – บ้านกระบกคู่ ตำบลเกาะจันทร์ อำเภอเกาะจันทร์ จังหวัดชลบุรี เชื่อมต่อ ตำบลคลองตะเกรา อำเภอท่าตะเกียบ จังหวัดฉะเชิงเทรา "/>
    <s v="ด้านการสร้างความสามารถในการแข่งขัน"/>
    <x v="13"/>
    <s v="พฤษภาคม 2567"/>
    <s v="กันยายน 2567"/>
    <m/>
    <s v="ชลบุรี"/>
    <x v="26"/>
    <s v="จังหวัดและกลุ่มจังหวัด"/>
    <s v="โครงการปกติ 2567"/>
    <x v="0"/>
    <x v="0"/>
    <x v="0"/>
    <m/>
    <s v="https://emenscr.nesdc.go.th/viewer/view.html?id=664460869ca7362ad8e91c02"/>
    <s v="v3_070102V01F01"/>
  </r>
  <r>
    <s v="ชบ 0017-67-0008"/>
    <s v="โครงการพัฒนาเส้นทางคมนาคมสายรองเชื่อมโยงเส้นทางคมนาคมสายหลักจังหวัดชลบุรี ปรับปรุงถนนสาย ทล.3245-บ้านแปลง ตำบลเกาะจันทร์  อำเภอเกาะจันทร์ จังหวัดชลบุรี"/>
    <s v="โครงการพัฒนาเส้นทางคมนาคมสายรองเชื่อมโยงเส้นทางคมนาคมสายหลักจังหวัดชลบุรี ปรับปรุงถนนสาย ทล.3245-บ้านแปลง ตำบลเกาะจันทร์  อำเภอเกาะจันทร์ จังหวัดชลบุรี"/>
    <s v="ด้านการสร้างความสามารถในการแข่งขัน"/>
    <x v="13"/>
    <s v="พฤษภาคม 2567"/>
    <s v="กันยายน 2567"/>
    <m/>
    <s v="ชลบุรี"/>
    <x v="26"/>
    <s v="จังหวัดและกลุ่มจังหวัด"/>
    <s v="โครงการปกติ 2567"/>
    <x v="0"/>
    <x v="0"/>
    <x v="0"/>
    <m/>
    <s v="https://emenscr.nesdc.go.th/viewer/view.html?id=66444f479349501f9115071e"/>
    <s v="v3_070102V01F01"/>
  </r>
  <r>
    <s v="ชบ 0017-67-0007"/>
    <s v="โครงการพัฒนาเส้นทางคมนาคมสายรองเชื่อมโยงเส้นทางคมนาคมสายหลักจังหวัดชลบุรี ปรับปรุงถนนสาย แยก ทช.ชบ.4017 บ้านคลองตาเพชร ตำบลพลวงทอง อำเภอบ่อทอง จังหวัดชลบุรี "/>
    <s v="โครงการพัฒนาเส้นทางคมนาคมสายรองเชื่อมโยงเส้นทางคมนาคมสายหลักจังหวัดชลบุรี ปรับปรุงถนนสาย แยก ทช.ชบ.4017 บ้านคลองตาเพชร ตำบลพลวงทอง อำเภอบ่อทอง จังหวัดชลบุรี "/>
    <s v="ด้านการสร้างความสามารถในการแข่งขัน"/>
    <x v="13"/>
    <s v="พฤษภาคม 2567"/>
    <s v="กันยายน 2567"/>
    <m/>
    <s v="ชลบุรี"/>
    <x v="26"/>
    <s v="จังหวัดและกลุ่มจังหวัด"/>
    <s v="โครงการปกติ 2567"/>
    <x v="0"/>
    <x v="0"/>
    <x v="0"/>
    <m/>
    <s v="https://emenscr.nesdc.go.th/viewer/view.html?id=664447e0a23f531f99a28c31"/>
    <s v="v3_070102V01F01"/>
  </r>
  <r>
    <s v="ชบ 0017-67-0006"/>
    <s v="โครงการพัฒนาเส้นทางคมนาคมสายรองเชื่อมโยงเส้นทางคมนาคมสายหลักจังหวัดชลบุรี ปรับปรุงถนนสายแยก ทล.331 หนองไก่เถื่อน บรรจบ สาย ฉช.3013 ตำบลหนองปรือ อำเภอพนัสนิคม จังหวัดชลบุ"/>
    <s v="โครงการพัฒนาเส้นทางคมนาคมสายรองเชื่อมโยงเส้นทางคมนาคมสายหลักจังหวัดชลบุรี ปรับปรุงถนนสายแยก ทล.331 หนองไก่เถื่อน บรรจบ สาย ฉช.3013 ตำบลหนองปรือ อำเภอพนัสนิคม จังหวัดชลบุ"/>
    <s v="ด้านการสร้างความสามารถในการแข่งขัน"/>
    <x v="13"/>
    <s v="พฤษภาคม 2567"/>
    <s v="กันยายน 2567"/>
    <m/>
    <s v="ชลบุรี"/>
    <x v="26"/>
    <s v="จังหวัดและกลุ่มจังหวัด"/>
    <s v="โครงการปกติ 2567"/>
    <x v="0"/>
    <x v="0"/>
    <x v="0"/>
    <m/>
    <s v="https://emenscr.nesdc.go.th/viewer/view.html?id=6644442d55fb162ad95a022b"/>
    <s v="v3_070102V01F01"/>
  </r>
  <r>
    <s v="ชบ 0017-67-0005"/>
    <s v="โครงการพัฒนาเส้นทางคมนาคมสายรองเชื่อมโยงเส้นทางคมนาคมสายหลักจังหวัดชลบุรี ปรับปรุงถนนสาย บ้านหลุมมะนาว - บ้านอ่างผักหนาม ตำบลพลวงทอง อำเภอบ่อทอง จังหวัดชลบุรี "/>
    <s v="โครงการพัฒนาเส้นทางคมนาคมสายรองเชื่อมโยงเส้นทางคมนาคมสายหลักจังหวัดชลบุรี ปรับปรุงถนนสาย บ้านหลุมมะนาว - บ้านอ่างผักหนาม ตำบลพลวงทอง อำเภอบ่อทอง จังหวัดชลบุรี "/>
    <s v="ด้านการสร้างความสามารถในการแข่งขัน"/>
    <x v="13"/>
    <s v="พฤษภาคม 2567"/>
    <s v="กันยายน 2567"/>
    <m/>
    <s v="ชลบุรี"/>
    <x v="26"/>
    <s v="จังหวัดและกลุ่มจังหวัด"/>
    <s v="โครงการปกติ 2567"/>
    <x v="0"/>
    <x v="0"/>
    <x v="0"/>
    <m/>
    <s v="https://emenscr.nesdc.go.th/viewer/view.html?id=66443fd955fb162ad95a01a2"/>
    <s v="v3_070102V01F01"/>
  </r>
  <r>
    <s v="ชบ 0017-67-0003"/>
    <s v="โครงการพัฒนาเส้นทางคมนาคมสายรองเชื่อมโยงเส้นทางคมนาคมสายหลักจังหวัดชลบุรี  ปรับปรุงถนนสาย ชบ.4082 แยก ทล.3401 บ้านคลองพลู ตำบลห้างสูง อำเภอหนองใหญ่ จังหวัดชลบุรี  "/>
    <s v="โครงการพัฒนาเส้นทางคมนาคมสายรองเชื่อมโยงเส้นทางคมนาคมสายหลักจังหวัดชลบุรี  ปรับปรุงถนนสาย ชบ.4082 แยก ทล.3401 บ้านคลองพลู ตำบลห้างสูง อำเภอหนองใหญ่ จังหวัดชลบุรี  "/>
    <s v="ด้านการสร้างความสามารถในการแข่งขัน"/>
    <x v="13"/>
    <s v="พฤษภาคม 2567"/>
    <s v="กันยายน 2567"/>
    <m/>
    <s v="ชลบุรี"/>
    <x v="26"/>
    <s v="จังหวัดและกลุ่มจังหวัด"/>
    <s v="โครงการปกติ 2567"/>
    <x v="0"/>
    <x v="0"/>
    <x v="0"/>
    <m/>
    <s v="https://emenscr.nesdc.go.th/viewer/view.html?id=664439c89349501f911506ec"/>
    <s v="v3_070102V01F01"/>
  </r>
  <r>
    <s v="ฉช 0017-67-0009"/>
    <s v="ก่อสร้างถนนคอนกรีตเสริมเหล็ก ถนนโชติช่วงสามัคคี หมู่ที่ 7 บ้านไผ่แก้ว ตำบลแปลงยาว อำเภอแปลงยาว จังหวัดฉะเชิงเทรา "/>
    <s v="ก่อสร้างถนนคอนกรีตเสริมเหล็ก ถนนโชติช่วงสามัคคี หมู่ที่ 7 บ้านไผ่แก้ว ตำบลแปลงยาว อำเภอแปลงยาว จังหวัดฉะเชิงเทรา "/>
    <s v="ด้านการสร้างความสามารถในการแข่งขัน"/>
    <x v="13"/>
    <s v="กันยายน 2567"/>
    <s v="กันยายน 2568"/>
    <m/>
    <s v="ฉะเชิงเทรา"/>
    <x v="50"/>
    <s v="จังหวัดและกลุ่มจังหวัด"/>
    <s v="โครงการปกติ 2567"/>
    <x v="0"/>
    <x v="0"/>
    <x v="0"/>
    <m/>
    <s v="https://emenscr.nesdc.go.th/viewer/view.html?id=66fa7d3660031d04d0778c86"/>
    <s v="v3_070102V01F01"/>
  </r>
  <r>
    <s v="ฉช 0017-67-0005"/>
    <s v="โครงการซ่อมสร้างปรับปรุงผิวจราจรพาราแอสฟัลท์ติกคอนกรีตสายทางหลวงหมายเลข 34440100 ตอนแยกทางหลวงหมายเลข 3378 – ราชสาส์น ตำบลพนมสารคาม อำเภอพนมสารคาม ตำบลบางคา ตำบลเมืองใหม่ ตำบลดงน้อย อำเภอพนมสารคาม อำเภอราชสาส์น จังหวัดฉะเชิงเทรา (ฉช.ถ. 1 – 0016) (โครงการถ่ายโอนให้ อบจ.)"/>
    <s v="โครงการซ่อมสร้างปรับปรุงผิวจราจรพาราแอสฟัลท์ติกคอนกรีตสายทางหลวงหมายเลข 34440100 ตอนแยกทางหลวงหมายเลข 3378 – ราชสาส์น ตำบลพนมสารคาม อำเภอพนมสารคาม ตำบลบางคา ตำบลเมืองใหม่ ตำบลดงน้อย อำเภอพนมสารคาม อำเภอราชสาส์น จังหวัดฉะเชิงเทรา (ฉช.ถ. 1 – 0016) (โครงการถ่ายโอนให้ อบจ.)"/>
    <s v="ด้านการสร้างความสามารถในการแข่งขัน"/>
    <x v="13"/>
    <s v="เมษายน 2567"/>
    <s v="กันยายน 2567"/>
    <m/>
    <s v="ฉะเชิงเทรา"/>
    <x v="50"/>
    <s v="จังหวัดและกลุ่มจังหวัด"/>
    <s v="โครงการปกติ 2567"/>
    <x v="0"/>
    <x v="0"/>
    <x v="0"/>
    <m/>
    <s v="https://emenscr.nesdc.go.th/viewer/view.html?id=6644707d18a7ad2adbc49400"/>
    <s v="v3_070102V01F01"/>
  </r>
  <r>
    <s v="ฉช 0017-67-0004"/>
    <s v="โครงการซ่อมสร้างปรับปรุงผิวจราจรพาราแอสฟัลท์ติกคอนกรีต สาย ฉช.3002 โรงเรียนฉิมพลีวิทยาคาร – บ้านไผ่ดำ ตำบลศาลาแดง ตำบลดอนฉิมพลี ตำบลบึงน้ำรักษ์ อำเภอบางน้ำเปรี้ยว จังหวัดฉะเชิงเทรา (ฉช.ถ. 1 – 0011) (โครงการถ่ายโอนให้ อบจ.)"/>
    <s v="โครงการซ่อมสร้างปรับปรุงผิวจราจรพาราแอสฟัลท์ติกคอนกรีต สาย ฉช.3002 โรงเรียนฉิมพลีวิทยาคาร – บ้านไผ่ดำ ตำบลศาลาแดง ตำบลดอนฉิมพลี ตำบลบึงน้ำรักษ์ อำเภอบางน้ำเปรี้ยว จังหวัดฉะเชิงเทรา (ฉช.ถ. 1 – 0011) (โครงการถ่ายโอนให้ อบจ.)"/>
    <s v="ด้านการสร้างความสามารถในการแข่งขัน"/>
    <x v="13"/>
    <s v="เมษายน 2567"/>
    <s v="กันยายน 2567"/>
    <m/>
    <s v="ฉะเชิงเทรา"/>
    <x v="50"/>
    <s v="จังหวัดและกลุ่มจังหวัด"/>
    <s v="โครงการปกติ 2567"/>
    <x v="0"/>
    <x v="0"/>
    <x v="0"/>
    <m/>
    <s v="https://emenscr.nesdc.go.th/viewer/view.html?id=664465de9349501f9115076c"/>
    <s v="v3_070102V01F01"/>
  </r>
  <r>
    <s v="ฉช 0017-67-0003"/>
    <s v="โครงการซ่อมสร้างปรับปรุงผิวจราจรพาราแอสฟัลท์ติกคอนกรีต สาย ฉช. 3014 บ้านหนามแดง – บ้านคลองประเวศบุรีรมย์ ตำบลเปร็ง ตำบลหนามแดง ตำบลคลองเปรง ตำบลคลองอุดมชลจร อำเภอเมืองฉะเชิงเทรา จังหวัดฉะเชิงเทรา (ฉช.ถ. 1-0002) (โครงการถ่ายโอนให้ อบจ.)"/>
    <s v="โครงการซ่อมสร้างปรับปรุงผิวจราจรพาราแอสฟัลท์ติกคอนกรีต สาย ฉช. 3014 บ้านหนามแดง – บ้านคลองประเวศบุรีรมย์ ตำบลเปร็ง ตำบลหนามแดง ตำบลคลองเปรง ตำบลคลองอุดมชลจร อำเภอเมืองฉะเชิงเทรา จังหวัดฉะเชิงเทรา (ฉช.ถ. 1-0002) (โครงการถ่ายโอนให้ อบจ.)"/>
    <s v="ด้านการสร้างความสามารถในการแข่งขัน"/>
    <x v="13"/>
    <s v="เมษายน 2567"/>
    <s v="กันยายน 2567"/>
    <m/>
    <s v="ฉะเชิงเทรา"/>
    <x v="50"/>
    <s v="จังหวัดและกลุ่มจังหวัด"/>
    <s v="โครงการปกติ 2567"/>
    <x v="0"/>
    <x v="0"/>
    <x v="0"/>
    <m/>
    <s v="https://emenscr.nesdc.go.th/viewer/view.html?id=66445905a23f531f99a28c64"/>
    <s v="v3_070102V01F01"/>
  </r>
  <r>
    <s v="คค 0905-67-0004"/>
    <s v="โครงการจ้างที่ปรึกษาเพื่อสนับสนุนการขับเคลื่อน ติดตาม และประเมินผลการดำเนินโครงการความร่วมมือด้านรถไฟระหว่างไทย - จีน ของสำนักงานบริหารการพัฒนาโครงการความร่วมมือด้านรถไฟระหว่างไทย – จีน"/>
    <s v="โครงการจ้างที่ปรึกษาเพื่อสนับสนุนการขับเคลื่อน ติดตาม และประเมินผลการดำเนินโครงการความร่วมมือด้านรถไฟระหว่างไทย - จีน ของสำนักงานบริหารการพัฒนาโครงการความร่วมมือด้านรถไฟระหว่างไทย – จีน"/>
    <s v="ด้านการสร้างความสามารถในการแข่งขัน"/>
    <x v="13"/>
    <s v="กรกฎาคม 2567"/>
    <s v="กรกฎาคม 2568"/>
    <s v="กองยุทธศาสตร์และแผนงาน"/>
    <s v="กรมการขนส่งทางราง"/>
    <x v="51"/>
    <s v="กระทรวงคมนาคม"/>
    <s v="โครงการปกติ 2567"/>
    <x v="0"/>
    <x v="0"/>
    <x v="0"/>
    <m/>
    <s v="https://emenscr.nesdc.go.th/viewer/view.html?id=6629e02118a7ad2adbc42717"/>
    <s v="v3_070102V01F01"/>
  </r>
  <r>
    <s v="คค 0904-67-0001"/>
    <s v="โครงการศึกษาจัดทำมาตรฐานระบบระบายน้ำโครงสร้างพื้นฐานระบบราง  และจัดทำมาตรการลดความเสี่ยงต่อภัยระบบราง"/>
    <s v="โครงการศึกษาจัดทำมาตรฐานระบบระบายน้ำโครงสร้างพื้นฐานระบบราง  และจัดทำมาตรการลดความเสี่ยงต่อภัยระบบราง"/>
    <s v="ด้านการสร้างความสามารถในการแข่งขัน"/>
    <x v="13"/>
    <s v="มิถุนายน 2567"/>
    <s v="พฤศจิกายน 2568"/>
    <s v="กองมาตรฐานความปลอดภัยและบำรุงทาง"/>
    <s v="กรมการขนส่งทางราง"/>
    <x v="51"/>
    <s v="กระทรวงคมนาคม"/>
    <s v="โครงการปกติ 2567"/>
    <x v="0"/>
    <x v="0"/>
    <x v="0"/>
    <m/>
    <s v="https://emenscr.nesdc.go.th/viewer/view.html?id=6629e63a362bdb1f93f82a05"/>
    <s v="v3_070102V01F01"/>
  </r>
  <r>
    <s v="คค 0903-67-0001"/>
    <s v="โครงการศึกษาและจัดทำมาตรการ กำกับดูแลการปล่อยก๊าซเรือนกระจกและลดมลภาวะทางอากาศในภาคขนส่งทางราง"/>
    <s v="โครงการศึกษาและจัดทำมาตรการ กำกับดูแลการปล่อยก๊าซเรือนกระจกและลดมลภาวะทางอากาศในภาคขนส่งทางราง"/>
    <s v="ด้านการสร้างความสามารถในการแข่งขัน"/>
    <x v="13"/>
    <s v="มิถุนายน 2567"/>
    <s v="กรกฎาคม 2568"/>
    <s v="กองกำกับกิจการขนส่งทางราง"/>
    <s v="กรมการขนส่งทางราง"/>
    <x v="51"/>
    <s v="กระทรวงคมนาคม"/>
    <s v="โครงการปกติ 2567"/>
    <x v="3"/>
    <x v="4"/>
    <x v="0"/>
    <m/>
    <s v="https://emenscr.nesdc.go.th/viewer/view.html?id=6629e7ab362bdb1f93f82a09"/>
    <s v="v3_070102V02F01"/>
  </r>
  <r>
    <s v="คค 0809-67-0001"/>
    <s v="การศึกษาจัดเตรียมเอกสารและให้คำปรึกษาในการคัดเลือกเอกชนเข้าร่วมลงทุน  โครงการพัฒนาโครงสร้างพื้นฐานด้านการคมนาคมขนส่ง เพื่อพัฒนาระเบียงเศรษฐกิจภาคใต้  และเชื่อมโยงการขนส่งระหว่างอ่าวไทยและอันดามัน กรุงเทพมหานคร"/>
    <s v="การศึกษาจัดเตรียมเอกสารและให้คำปรึกษาในการคัดเลือกเอกชนเข้าร่วมลงทุน  โครงการพัฒนาโครงสร้างพื้นฐานด้านการคมนาคมขนส่ง เพื่อพัฒนาระเบียงเศรษฐกิจภาคใต้  และเชื่อมโยงการขนส่งระหว่างอ่าวไทยและอันดามัน กรุงเทพมหานคร"/>
    <s v="ด้านการสร้างความสามารถในการแข่งขัน"/>
    <x v="13"/>
    <s v="สิงหาคม 2567"/>
    <s v="พฤศจิกายน 2570"/>
    <s v="สํานักส่งเสริมระบบการขนส่งและจราจรในภูมิภาค"/>
    <s v="สำนักงานนโยบายและแผนการขนส่งและจราจร"/>
    <x v="5"/>
    <s v="กระทรวงคมนาคม"/>
    <s v="โครงการปกติ 2567"/>
    <x v="0"/>
    <x v="0"/>
    <x v="0"/>
    <m/>
    <s v="https://emenscr.nesdc.go.th/viewer/view.html?id=664ade8ca23f531f99a28f8e"/>
    <s v="v3_070102V01F01"/>
  </r>
  <r>
    <s v="คค 0804-67-0001"/>
    <s v="การศึกษาเพื่อพัฒนาศูนย์ข้อมูลคมนาคมของประเทศไทย (Transport Data Center) กรุงเทพมหานคร"/>
    <s v="การศึกษาเพื่อพัฒนาศูนย์ข้อมูลคมนาคมของประเทศไทย (Transport Data Center) กรุงเทพมหานคร"/>
    <s v="ด้านการสร้างความสามารถในการแข่งขัน"/>
    <x v="13"/>
    <s v="มิถุนายน 2567"/>
    <s v="กุมภาพันธ์ 2569"/>
    <s v="ศูนย์เทคโนโลยีสารสนเทศการขนส่งและจราจร"/>
    <s v="สำนักงานนโยบายและแผนการขนส่งและจราจร"/>
    <x v="5"/>
    <s v="กระทรวงคมนาคม"/>
    <s v="โครงการปกติ 2567"/>
    <x v="2"/>
    <x v="9"/>
    <x v="0"/>
    <m/>
    <s v="https://emenscr.nesdc.go.th/viewer/view.html?id=66416c7d18a7ad2adbc47e68"/>
    <s v="v3_070102V04F02"/>
  </r>
  <r>
    <s v="คค 0720-67-0001"/>
    <s v="โครงการพัฒนาทางหลวงท้องถิ่นให้มีมาตรฐานและเชื่อมโยง ถนนสายหลักและถนนสายรองเพื่อยกระดับการท่องเที่ยวและความปลอดภัย"/>
    <s v="โครงการพัฒนาทางหลวงท้องถิ่นให้มีมาตรฐานและเชื่อมโยง ถนนสายหลักและถนนสายรองเพื่อยกระดับการท่องเที่ยวและความปลอดภัย"/>
    <s v="ด้านการสร้างความสามารถในการแข่งขัน"/>
    <x v="13"/>
    <s v="พฤษภาคม 2567"/>
    <s v="กันยายน 2567"/>
    <s v="สำนักงานทางหลวงชนบทที่ 12 (สงขลา)"/>
    <s v="กรมทางหลวงชนบท"/>
    <x v="19"/>
    <s v="กระทรวงคมนาคม"/>
    <s v="โครงการปกติ 2567"/>
    <x v="0"/>
    <x v="0"/>
    <x v="0"/>
    <m/>
    <s v="https://emenscr.nesdc.go.th/viewer/view.html?id=6644a039d5f7b32ada43227f"/>
    <s v="v3_070102V01F01"/>
  </r>
  <r>
    <s v="คค 0703.76-67-0004"/>
    <s v="ก่อสร้างถนนคอนกรีตเสริมเหล็ก สายแยกทางหลวงหมายเลข 217 – บ้านแพง อำเภอสว่างวีระวงศ์ จังหวัดอุบลราชธานี ผิวจราจรกว้าง 6.00 เมตร ไหล่ทางกว้างข้างละ 1.00 เมตร  ระยะทาง 2.000 กิโลเมตร"/>
    <s v="ก่อสร้างถนนคอนกรีตเสริมเหล็ก สายแยกทางหลวงหมายเลข 217 – บ้านแพง อำเภอสว่างวีระวงศ์ จังหวัดอุบลราชธานี ผิวจราจรกว้าง 6.00 เมตร ไหล่ทางกว้างข้างละ 1.00 เมตร  ระยะทาง 2.000 กิโลเมตร"/>
    <s v="ด้านการสร้างความสามารถในการแข่งขัน"/>
    <x v="13"/>
    <s v="มิถุนายน 2567"/>
    <s v="กันยายน 2567"/>
    <s v="แขวงทางหลวงชนบทอุบลราชธานี"/>
    <s v="กรมทางหลวงชนบท"/>
    <x v="19"/>
    <s v="กระทรวงคมนาคม"/>
    <s v="โครงการปกติ 2567"/>
    <x v="0"/>
    <x v="0"/>
    <x v="0"/>
    <m/>
    <s v="https://emenscr.nesdc.go.th/viewer/view.html?id=664f230c995a3a1f8f16714e"/>
    <s v="v3_070102V01F01"/>
  </r>
  <r>
    <s v="คค 0703.76-67-0002"/>
    <s v="ซ่อมสร้างผิวทางแอสฟัลติกคอนกรีต สายแยกทางหลวงหมายเลข 217-บ้านสว่าง อำเภอสว่างวีระวงศ์ จังหวัดอุบลราชธานี ผิวจราจรกว้าง 6.00 เมตร ไหล่ทางกว้างข้างละ 1.00 เมตร ระยะทาง 6.400 กิโลเมตร"/>
    <s v="ซ่อมสร้างผิวทางแอสฟัลติกคอนกรีต สายแยกทางหลวงหมายเลข 217-บ้านสว่าง อำเภอสว่างวีระวงศ์ จังหวัดอุบลราชธานี ผิวจราจรกว้าง 6.00 เมตร ไหล่ทางกว้างข้างละ 1.00 เมตร ระยะทาง 6.400 กิโลเมตร"/>
    <s v="ด้านการสร้างความสามารถในการแข่งขัน"/>
    <x v="13"/>
    <s v="มิถุนายน 2567"/>
    <s v="กันยายน 2567"/>
    <s v="แขวงทางหลวงชนบทอุบลราชธานี"/>
    <s v="กรมทางหลวงชนบท"/>
    <x v="19"/>
    <s v="กระทรวงคมนาคม"/>
    <s v="โครงการปกติ 2567"/>
    <x v="0"/>
    <x v="0"/>
    <x v="0"/>
    <m/>
    <s v="https://emenscr.nesdc.go.th/viewer/view.html?id=664effae9349501f91150c46"/>
    <s v="v3_070102V01F01"/>
  </r>
  <r>
    <s v="คค 0703.76-67-0001"/>
    <s v="ซ่อมสร้างผิวทางแอสฟัลติกคอนกรีต สาย อบ.4004 แยกทางหลวงหมายเลข 2248 – บ้านคำบอน อำเภอนาจะหลวย จังหวัดอุบลราชธานี ผิวจราจรกว้าง 6.00 เมตร ไหล่ทางกว้างข้างละ 1.00 เมตร ระยะทาง 4.300 กิโลเมตร"/>
    <s v="ซ่อมสร้างผิวทางแอสฟัลติกคอนกรีต สาย อบ.4004 แยกทางหลวงหมายเลข 2248 – บ้านคำบอน อำเภอนาจะหลวย จังหวัดอุบลราชธานี ผิวจราจรกว้าง 6.00 เมตร ไหล่ทางกว้างข้างละ 1.00 เมตร ระยะทาง 4.300 กิโลเมตร"/>
    <s v="ด้านการสร้างความสามารถในการแข่งขัน"/>
    <x v="13"/>
    <s v="มิถุนายน 2567"/>
    <s v="กันยายน 2567"/>
    <s v="แขวงทางหลวงชนบทอุบลราชธานี"/>
    <s v="กรมทางหลวงชนบท"/>
    <x v="19"/>
    <s v="กระทรวงคมนาคม"/>
    <s v="โครงการปกติ 2567"/>
    <x v="0"/>
    <x v="0"/>
    <x v="0"/>
    <m/>
    <s v="https://emenscr.nesdc.go.th/viewer/view.html?id=664ed1c2362bdb1f93f835bd"/>
    <s v="v3_070102V01F01"/>
  </r>
  <r>
    <s v="คค 0703.73-67-0001"/>
    <s v="โครงการพัฒนาโครงสร้างพื้นฐานและสิ่งอำนวยความสะดวกด้านการคมนาคม กิจกรรมปรับปรุง ถนนลาดยาง จำนวน 7 กิจกรรม"/>
    <s v="โครงการพัฒนาโครงสร้างพื้นฐานและสิ่งอำนวยความสะดวกด้านการคมนาคม กิจกรรมปรับปรุง ถนนลาดยาง จำนวน 7 กิจกรรม"/>
    <s v="ด้านการสร้างความสามารถในการแข่งขัน"/>
    <x v="13"/>
    <s v="มิถุนายน 2567"/>
    <s v="กันยายน 2567"/>
    <s v="แขวงทางหลวงชนบทอุดรธานี"/>
    <s v="กรมทางหลวงชนบท"/>
    <x v="19"/>
    <s v="กระทรวงคมนาคม"/>
    <s v="โครงการปกติ 2567"/>
    <x v="0"/>
    <x v="0"/>
    <x v="0"/>
    <m/>
    <s v="https://emenscr.nesdc.go.th/viewer/view.html?id=6644bc6218a7ad2adbc49bf2"/>
    <s v="v3_070102V01F01"/>
  </r>
  <r>
    <s v="คค 0703.70-67-0010"/>
    <s v="สาย นภ.3029 แยกทางหลวงหมายเลข 228 บ้านหัวขัว ตำบลบ้านพร้าว อำเภอเมืองหนองบัวลำภู - บ้านโนนม่วง ตำบลโนนม่วง อำเภอนากลาง จังหวัดหนองบัวลำภู"/>
    <s v="สาย นภ.3029 แยกทางหลวงหมายเลข 228 บ้านหัวขัว ตำบลบ้านพร้าว อำเภอเมืองหนองบัวลำภู - บ้านโนนม่วง ตำบลโนนม่วง อำเภอนากลาง จังหวัดหนองบัวลำภู"/>
    <s v="ด้านการสร้างความสามารถในการแข่งขัน"/>
    <x v="13"/>
    <s v="พฤษภาคม 2567"/>
    <s v="กันยายน 2567"/>
    <s v="แขวงทางหลวงชนบทหนองบัวลำภู"/>
    <s v="กรมทางหลวงชนบท"/>
    <x v="19"/>
    <s v="กระทรวงคมนาคม"/>
    <s v="โครงการปกติ 2567"/>
    <x v="1"/>
    <x v="10"/>
    <x v="0"/>
    <m/>
    <s v="https://emenscr.nesdc.go.th/viewer/view.html?id=6639e5c9a23f531f99a28814"/>
    <s v="v3_070102V03F03"/>
  </r>
  <r>
    <s v="คค 0703.70-67-0009"/>
    <s v="สาย นภ. 3005 แยกทางหลวงหมายเลข 210 บ้านนาลาดควาย ตำบล หนองภัยศูนย์ อำเภอเมืองหนองบัวลำภู - บ้านกุดกระสู้ ตำบลเก่ากลอย อำเภอนากลาง จังหวัดหนองบัวลำภู"/>
    <s v="สาย นภ. 3005 แยกทางหลวงหมายเลข 210 บ้านนาลาดควาย ตำบล หนองภัยศูนย์ อำเภอเมืองหนองบัวลำภู - บ้านกุดกระสู้ ตำบลเก่ากลอย อำเภอนากลาง จังหวัดหนองบัวลำภู"/>
    <s v="ด้านการสร้างความสามารถในการแข่งขัน"/>
    <x v="13"/>
    <s v="พฤษภาคม 2567"/>
    <s v="กันยายน 2567"/>
    <s v="แขวงทางหลวงชนบทหนองบัวลำภู"/>
    <s v="กรมทางหลวงชนบท"/>
    <x v="19"/>
    <s v="กระทรวงคมนาคม"/>
    <s v="โครงการปกติ 2567"/>
    <x v="3"/>
    <x v="4"/>
    <x v="0"/>
    <m/>
    <s v="https://emenscr.nesdc.go.th/viewer/view.html?id=6639e1119349501f911502c0"/>
    <s v="v3_070102V02F01"/>
  </r>
  <r>
    <s v="คค 0703.70-67-0008"/>
    <s v="ปรับปรุงถนน สาย นภ.3038 บ้านดอนส้มโฮง ตำบลหนองภัยศูนย์ - บ้านโคกแก่นช้าง ตำบลหนองบัว อำเภอเมืองหนองบัวลำภู จังหวัดหนองบัวลำภู ระยะทาง 0.850 กิโลเมตร"/>
    <s v="ปรับปรุงถนน สาย นภ.3038 บ้านดอนส้มโฮง ตำบลหนองภัยศูนย์ - บ้านโคกแก่นช้าง ตำบลหนองบัว อำเภอเมืองหนองบัวลำภู จังหวัดหนองบัวลำภู ระยะทาง 0.850 กิโลเมตร"/>
    <s v="ด้านการสร้างความสามารถในการแข่งขัน"/>
    <x v="13"/>
    <s v="พฤษภาคม 2567"/>
    <s v="กันยายน 2567"/>
    <s v="แขวงทางหลวงชนบทหนองบัวลำภู"/>
    <s v="กรมทางหลวงชนบท"/>
    <x v="19"/>
    <s v="กระทรวงคมนาคม"/>
    <s v="โครงการปกติ 2567"/>
    <x v="1"/>
    <x v="10"/>
    <x v="0"/>
    <m/>
    <s v="https://emenscr.nesdc.go.th/viewer/view.html?id=6639deb89ca7362ad8e8fe78"/>
    <s v="v3_070102V03F03"/>
  </r>
  <r>
    <s v="คค 0703.70-67-0003"/>
    <s v="สาย นภ.3015 แยกทางหลวงหมายเลข 228 บ้านโนนสูงเปลือย ตำบลโนนสูงเปลือย - บ้านดอนปอ ตำบลเมืองใหม่ อำเภอศรีบุญเรือง จังหวัดหหนองบัวลำภู"/>
    <s v="สาย นภ.3015 แยกทางหลวงหมายเลข 228 บ้านโนนสูงเปลือย ตำบลโนนสูงเปลือย - บ้านดอนปอ ตำบลเมืองใหม่ อำเภอศรีบุญเรือง จังหวัดหหนองบัวลำภู"/>
    <s v="ด้านการสร้างความสามารถในการแข่งขัน"/>
    <x v="13"/>
    <s v="พฤษภาคม 2567"/>
    <s v="สิงหาคม 2567"/>
    <s v="แขวงทางหลวงชนบทหนองบัวลำภู"/>
    <s v="กรมทางหลวงชนบท"/>
    <x v="19"/>
    <s v="กระทรวงคมนาคม"/>
    <s v="โครงการปกติ 2567"/>
    <x v="3"/>
    <x v="4"/>
    <x v="0"/>
    <m/>
    <s v="https://emenscr.nesdc.go.th/viewer/view.html?id=6639a7a3362bdb1f93f82caa"/>
    <s v="v3_070102V02F01"/>
  </r>
  <r>
    <s v="คค 0703.66-67-0001"/>
    <s v="โครงการพัฒนาโครงสร้างพื้นฐานด้านการเกษตรจังหวัดสุพรรณบุรี _x0009_"/>
    <s v="โครงการพัฒนาโครงสร้างพื้นฐานด้านการเกษตรจังหวัดสุพรรณบุรี _x0009_"/>
    <s v="ด้านการสร้างความสามารถในการแข่งขัน"/>
    <x v="13"/>
    <s v="เมษายน 2567"/>
    <s v="กันยายน 2567"/>
    <s v="แขวงทางหลวงชนบทสุพรรณบุรี"/>
    <s v="กรมทางหลวงชนบท"/>
    <x v="19"/>
    <s v="กระทรวงคมนาคม"/>
    <s v="โครงการปกติ 2567"/>
    <x v="0"/>
    <x v="0"/>
    <x v="0"/>
    <m/>
    <s v="https://emenscr.nesdc.go.th/viewer/view.html?id=6641ba0355fb162ad959f293"/>
    <s v="v3_070102V01F01"/>
  </r>
  <r>
    <s v="คค 0703.63-67-0002"/>
    <s v="ซ่อมสร้างผิวทางลาดยางแอสฟัลท์คอนกรีต สาย แยกทางหลวงหมายเลข 2243 - บ้านซับสนุ่น ระหว่าง กม.0+000 - กม.5+500 ตำบลซับสนุ่น อำเภอมวกเหล็ก จังหวัดสระบุรี ระยะทาง 5.500 กิโลเมตร"/>
    <s v="ซ่อมสร้างผิวทางลาดยางแอสฟัลท์คอนกรีต สาย แยกทางหลวงหมายเลข 2243 - บ้านซับสนุ่น ระหว่าง กม.0+000 - กม.5+500 ตำบลซับสนุ่น อำเภอมวกเหล็ก จังหวัดสระบุรี ระยะทาง 5.500 กิโลเมตร"/>
    <s v="ด้านการสร้างความสามารถในการแข่งขัน"/>
    <x v="13"/>
    <s v="พฤษภาคม 2567"/>
    <s v="กันยายน 2567"/>
    <s v="แขวงทางหลวงชนบทสระบุรี"/>
    <s v="กรมทางหลวงชนบท"/>
    <x v="19"/>
    <s v="กระทรวงคมนาคม"/>
    <s v="โครงการปกติ 2567"/>
    <x v="0"/>
    <x v="0"/>
    <x v="0"/>
    <m/>
    <s v="https://emenscr.nesdc.go.th/viewer/view.html?id=66345668d5f7b32ada42f8d8"/>
    <s v="v3_070102V01F01"/>
  </r>
  <r>
    <s v="คค 0703.62-67-0004"/>
    <s v="ปรับปรุงสามแยก/สี่แยก เพื่อลดอุบัติเหตุทางถนน จังหวัดสระแก้ว จำนวน 6 แห่ง"/>
    <s v="ปรับปรุงสามแยก/สี่แยก เพื่อลดอุบัติเหตุทางถนน จังหวัดสระแก้ว จำนวน 6 แห่ง"/>
    <s v="ด้านการสร้างความสามารถในการแข่งขัน"/>
    <x v="13"/>
    <s v="ตุลาคม 2566"/>
    <s v="กันยายน 2567"/>
    <s v="แขวงทางหลวงชนบทสระแก้ว"/>
    <s v="กรมทางหลวงชนบท"/>
    <x v="19"/>
    <s v="กระทรวงคมนาคม"/>
    <s v="โครงการปกติ 2567"/>
    <x v="2"/>
    <x v="3"/>
    <x v="0"/>
    <m/>
    <s v="https://emenscr.nesdc.go.th/viewer/view.html?id=664c49aea23f531f99a29082"/>
    <s v="v3_070102V04F01"/>
  </r>
  <r>
    <s v="คค 0703.62-67-0003"/>
    <s v="ปรับปรุงบริเวณทางโค้ง เพื่อลดอุบัติเหตุทางถนน จังหวัดสระแก้ว จำนวน 10 แห่ง"/>
    <s v="ปรับปรุงบริเวณทางโค้ง เพื่อลดอุบัติเหตุทางถนน จังหวัดสระแก้ว จำนวน 10 แห่ง"/>
    <s v="ด้านการสร้างความสามารถในการแข่งขัน"/>
    <x v="13"/>
    <s v="ตุลาคม 2566"/>
    <s v="กันยายน 2567"/>
    <s v="แขวงทางหลวงชนบทสระแก้ว"/>
    <s v="กรมทางหลวงชนบท"/>
    <x v="19"/>
    <s v="กระทรวงคมนาคม"/>
    <s v="โครงการปกติ 2567"/>
    <x v="2"/>
    <x v="3"/>
    <x v="0"/>
    <m/>
    <s v="https://emenscr.nesdc.go.th/viewer/view.html?id=664c47159349501f91150b3d"/>
    <s v="v3_070102V04F01"/>
  </r>
  <r>
    <s v="คค 0703.62-67-0002"/>
    <s v="ปรับปรุงถนนลาดยางเข้าแหล่งท่องเที่ยวอุทยานแห่งชาติปางสีดา สาย สก.4033 แยกทางหลวงหมายเลข 3395 - บ้านคลองทราย ตำบลหนองตะเคียนบอน อำเภอวัฒนานคร จังหวัดสระแก้ว ระยะทาง 5.000 กิโลเมตร"/>
    <s v="ปรับปรุงถนนลาดยางเข้าแหล่งท่องเที่ยวอุทยานแห่งชาติปางสีดา สาย สก.4033 แยกทางหลวงหมายเลข 3395 - บ้านคลองทราย ตำบลหนองตะเคียนบอน อำเภอวัฒนานคร จังหวัดสระแก้ว ระยะทาง 5.000 กิโลเมตร"/>
    <s v="ด้านการสร้างความสามารถในการแข่งขัน"/>
    <x v="13"/>
    <s v="ตุลาคม 2566"/>
    <s v="กันยายน 2567"/>
    <s v="แขวงทางหลวงชนบทสระแก้ว"/>
    <s v="กรมทางหลวงชนบท"/>
    <x v="19"/>
    <s v="กระทรวงคมนาคม"/>
    <s v="โครงการปกติ 2567"/>
    <x v="2"/>
    <x v="3"/>
    <x v="0"/>
    <m/>
    <s v="https://emenscr.nesdc.go.th/viewer/view.html?id=664c438f18a7ad2adbc4be20"/>
    <s v="v3_070102V04F01"/>
  </r>
  <r>
    <s v="คค 0703.62-67-0001"/>
    <s v="ปรับปรุงถนนลาดยาง สาย สก.3036 แยกทางหลวงหมายเลข 317 - บ้านสี่แยกไพรจิตร ตำบลวังทอง,ตำบลวังใหม่ อำเภอวังสมบูรณ์ จังหวัดสระแก้ว ระยะทาง6.500 กิโลเมตร"/>
    <s v="ปรับปรุงถนนลาดยาง สาย สก.3036 แยกทางหลวงหมายเลข 317 - บ้านสี่แยกไพรจิตร ตำบลวังทอง,ตำบลวังใหม่ อำเภอวังสมบูรณ์ จังหวัดสระแก้ว ระยะทาง6.500 กิโลเมตร"/>
    <s v="ด้านการสร้างความสามารถในการแข่งขัน"/>
    <x v="13"/>
    <s v="ตุลาคม 2566"/>
    <s v="กันยายน 2567"/>
    <s v="แขวงทางหลวงชนบทสระแก้ว"/>
    <s v="กรมทางหลวงชนบท"/>
    <x v="19"/>
    <s v="กระทรวงคมนาคม"/>
    <s v="โครงการปกติ 2567"/>
    <x v="2"/>
    <x v="3"/>
    <x v="0"/>
    <m/>
    <s v="https://emenscr.nesdc.go.th/viewer/view.html?id=664b1a839ca7362ad8e942be"/>
    <s v="v3_070102V04F01"/>
  </r>
  <r>
    <s v="คค 0703.59-67-0002"/>
    <s v="ปรับปรุงซ่อมแซมถนนคอนกรีตเสริมเหล็ก พร้อมก่อสร้างสะพานคอนกรีตเสริมเหล็กสาย วัดทองรำไพ ตำบลแหลมฟ้าผ่า อำเภอพระสมุทรเจดีย์ จังหวัดสมุทรปราการ ระยะทาง 1.060 กิโลเมตร"/>
    <s v="ปรับปรุงซ่อมแซมถนนคอนกรีตเสริมเหล็ก พร้อมก่อสร้างสะพานคอนกรีตเสริมเหล็กสาย วัดทองรำไพ ตำบลแหลมฟ้าผ่า อำเภอพระสมุทรเจดีย์ จังหวัดสมุทรปราการ ระยะทาง 1.060 กิโลเมตร"/>
    <s v="ด้านการสร้างความสามารถในการแข่งขัน"/>
    <x v="13"/>
    <s v="พฤษภาคม 2567"/>
    <s v="กันยายน 2567"/>
    <s v="แขวงทางหลวงชนบทสมุทรปราการ"/>
    <s v="กรมทางหลวงชนบท"/>
    <x v="19"/>
    <s v="กระทรวงคมนาคม"/>
    <s v="โครงการปกติ 2567"/>
    <x v="1"/>
    <x v="10"/>
    <x v="0"/>
    <m/>
    <s v="https://emenscr.nesdc.go.th/viewer/view.html?id=6658614b362bdb1f93f838c9"/>
    <s v="v3_070102V03F03"/>
  </r>
  <r>
    <s v="คค 0703.59-67-0001"/>
    <s v="ปรับปรุงซ่อมแซมถนนคอนกรีตเสริมเหล็กสายวัดเกาะแก้ว ตำบลบางพลีน้อย อำเภอบางบ่อ จังหวัดสมุทรปราการ ระยะทาง 1.090 กิโลเมตร"/>
    <s v="ปรับปรุงซ่อมแซมถนนคอนกรีตเสริมเหล็กสายวัดเกาะแก้ว ตำบลบางพลีน้อย อำเภอบางบ่อ จังหวัดสมุทรปราการ ระยะทาง 1.090 กิโลเมตร"/>
    <s v="ด้านการสร้างความสามารถในการแข่งขัน"/>
    <x v="13"/>
    <s v="พฤษภาคม 2567"/>
    <s v="กันยายน 2567"/>
    <s v="แขวงทางหลวงชนบทสมุทรปราการ"/>
    <s v="กรมทางหลวงชนบท"/>
    <x v="19"/>
    <s v="กระทรวงคมนาคม"/>
    <s v="โครงการปกติ 2567"/>
    <x v="1"/>
    <x v="10"/>
    <x v="0"/>
    <m/>
    <s v="https://emenscr.nesdc.go.th/viewer/view.html?id=66582c5e18a7ad2adbc50124"/>
    <s v="v3_070102V03F03"/>
  </r>
  <r>
    <s v="คค 0703.53-67-0002"/>
    <s v="โครงการพัฒนาโครงสร้างพื้นฐานเพื่อรองรับการขยายตัวของอุตสาหกรรม ถนนสาย ลพ 2047 แยกทางหลวงหมายเลข 11 - บ้านห้วยไซเหนือ อำเภอเมือง จังหวัดลำพูน _x0009_"/>
    <s v="โครงการพัฒนาโครงสร้างพื้นฐานเพื่อรองรับการขยายตัวของอุตสาหกรรม ถนนสาย ลพ 2047 แยกทางหลวงหมายเลข 11 - บ้านห้วยไซเหนือ อำเภอเมือง จังหวัดลำพูน _x0009_"/>
    <s v="ด้านการสร้างความสามารถในการแข่งขัน"/>
    <x v="13"/>
    <s v="ตุลาคม 2566"/>
    <s v="กันยายน 2567"/>
    <s v="แขวงทางหลวงชนบทลำพูน"/>
    <s v="กรมทางหลวงชนบท"/>
    <x v="19"/>
    <s v="กระทรวงคมนาคม"/>
    <s v="โครงการปกติ 2567"/>
    <x v="0"/>
    <x v="0"/>
    <x v="0"/>
    <m/>
    <s v="https://emenscr.nesdc.go.th/viewer/view.html?id=663b428d9349501f9115032c"/>
    <s v="v3_070102V01F01"/>
  </r>
  <r>
    <s v="คค 0703.47-67-0007"/>
    <s v="ปรับปรุงผิวจราจร สาย รอ.3066 แยกทางหลวงหมายเลข 214 - บ้านกู่กาสิงห์ อำเภอเกษตรวิสัย จังหวัดร้อยเอ็ด"/>
    <s v="ปรับปรุงผิวจราจร สาย รอ.3066 แยกทางหลวงหมายเลข 214 - บ้านกู่กาสิงห์ อำเภอเกษตรวิสัย จังหวัดร้อยเอ็ด"/>
    <s v="ด้านการสร้างความสามารถในการแข่งขัน"/>
    <x v="13"/>
    <s v="เมษายน 2567"/>
    <s v="กันยายน 2567"/>
    <s v="แขวงทางหลวงชนบทร้อยเอ็ด"/>
    <s v="กรมทางหลวงชนบท"/>
    <x v="19"/>
    <s v="กระทรวงคมนาคม"/>
    <s v="โครงการปกติ 2567"/>
    <x v="0"/>
    <x v="0"/>
    <x v="0"/>
    <m/>
    <s v="https://emenscr.nesdc.go.th/viewer/view.html?id=660e72c29ca7362ad8e8736e"/>
    <s v="v3_070102V01F01"/>
  </r>
  <r>
    <s v="คค 0703.47-67-0006"/>
    <s v="พัฒนาเส้นทางเข้าสู่แหล่งท่องเที่ยว วัดภูกุ้มข้าว บ้านภูเขาทอง หมู่ที่ 5 , หมู่ที่ 9 ตำบลคำพะอุง"/>
    <s v="พัฒนาเส้นทางเข้าสู่แหล่งท่องเที่ยว วัดภูกุ้มข้าว บ้านภูเขาทอง หมู่ที่ 5 , หมู่ที่ 9 ตำบลคำพะอุง"/>
    <s v="ด้านการสร้างความสามารถในการแข่งขัน"/>
    <x v="13"/>
    <s v="เมษายน 2567"/>
    <s v="กันยายน 2567"/>
    <s v="แขวงทางหลวงชนบทร้อยเอ็ด"/>
    <s v="กรมทางหลวงชนบท"/>
    <x v="19"/>
    <s v="กระทรวงคมนาคม"/>
    <s v="โครงการปกติ 2567"/>
    <x v="0"/>
    <x v="0"/>
    <x v="0"/>
    <m/>
    <s v="https://emenscr.nesdc.go.th/viewer/view.html?id=660e701e995a3a1f8f165f45"/>
    <s v="v3_070102V01F01"/>
  </r>
  <r>
    <s v="คค 0703.47-67-0005"/>
    <s v="ปรับปรุงผิวจราจร สาย รอ.2020 แยกทางหลวงหมายเลข 23 - บ้านหัวดง อำเภอจังหาร จังหวัดร้อยเอ็ด"/>
    <s v="ปรับปรุงผิวจราจร สาย รอ.2020 แยกทางหลวงหมายเลข 23 - บ้านหัวดง อำเภอจังหาร จังหวัดร้อยเอ็ด"/>
    <s v="ด้านการสร้างความสามารถในการแข่งขัน"/>
    <x v="13"/>
    <s v="เมษายน 2567"/>
    <s v="กันยายน 2567"/>
    <s v="แขวงทางหลวงชนบทร้อยเอ็ด"/>
    <s v="กรมทางหลวงชนบท"/>
    <x v="19"/>
    <s v="กระทรวงคมนาคม"/>
    <s v="โครงการปกติ 2567"/>
    <x v="0"/>
    <x v="0"/>
    <x v="0"/>
    <m/>
    <s v="https://emenscr.nesdc.go.th/viewer/view.html?id=660e6bc5d5f7b32ada426f0d"/>
    <s v="v3_070102V01F01"/>
  </r>
  <r>
    <s v="คค 0703.47-67-0004"/>
    <s v="ปรับปรุงผิวจราจร สาย รอ.4007 แยกทางหลวงหมายเลข 2259 - บ้านสว่าง อำเภอโพนทอง จังหวัดร้อยเอ็ด"/>
    <s v="ปรับปรุงผิวจราจร สาย รอ.4007 แยกทางหลวงหมายเลข 2259 - บ้านสว่าง อำเภอโพนทอง จังหวัดร้อยเอ็ด"/>
    <s v="ด้านการสร้างความสามารถในการแข่งขัน"/>
    <x v="13"/>
    <s v="เมษายน 2567"/>
    <s v="กันยายน 2567"/>
    <s v="แขวงทางหลวงชนบทร้อยเอ็ด"/>
    <s v="กรมทางหลวงชนบท"/>
    <x v="19"/>
    <s v="กระทรวงคมนาคม"/>
    <s v="โครงการปกติ 2567"/>
    <x v="0"/>
    <x v="0"/>
    <x v="0"/>
    <m/>
    <s v="https://emenscr.nesdc.go.th/viewer/view.html?id=660e68ea9ca7362ad8e87328"/>
    <s v="v3_070102V01F01"/>
  </r>
  <r>
    <s v="คค 0703.47-67-0003"/>
    <s v="ปรับปรุงผิวจราจรและขยายไหล่ทาง สาย รอ.3039 แยกทางหลวงหมายเลข 214 - บ้านชาด (ช่วงบ้านยางน้อย - บ้านชาด) อำเภอธวัชบุรี จังหวัดร้อยเอ็ด"/>
    <s v="ปรับปรุงผิวจราจรและขยายไหล่ทาง สาย รอ.3039 แยกทางหลวงหมายเลข 214 - บ้านชาด (ช่วงบ้านยางน้อย - บ้านชาด) อำเภอธวัชบุรี จังหวัดร้อยเอ็ด"/>
    <s v="ด้านการสร้างความสามารถในการแข่งขัน"/>
    <x v="13"/>
    <s v="เมษายน 2567"/>
    <s v="กันยายน 2567"/>
    <s v="แขวงทางหลวงชนบทร้อยเอ็ด"/>
    <s v="กรมทางหลวงชนบท"/>
    <x v="19"/>
    <s v="กระทรวงคมนาคม"/>
    <s v="โครงการปกติ 2567"/>
    <x v="0"/>
    <x v="0"/>
    <x v="0"/>
    <m/>
    <s v="https://emenscr.nesdc.go.th/viewer/view.html?id=660e65d79ca7362ad8e87311"/>
    <s v="v3_070102V01F01"/>
  </r>
  <r>
    <s v="คค 0703.47-67-0002"/>
    <s v="ปรับปรุงผิวจราจร สาย รอ.3063 แยกทางหลวงหมายเลข 215 - บ้านดอนกลาง อำเภออาจสามารถ จังหวัดร้อยเอ็ด"/>
    <s v="ปรับปรุงผิวจราจร สาย รอ.3063 แยกทางหลวงหมายเลข 215 - บ้านดอนกลาง อำเภออาจสามารถ จังหวัดร้อยเอ็ด"/>
    <s v="ด้านการสร้างความสามารถในการแข่งขัน"/>
    <x v="13"/>
    <s v="เมษายน 2567"/>
    <s v="กันยายน 2567"/>
    <s v="แขวงทางหลวงชนบทร้อยเอ็ด"/>
    <s v="กรมทางหลวงชนบท"/>
    <x v="19"/>
    <s v="กระทรวงคมนาคม"/>
    <s v="โครงการปกติ 2567"/>
    <x v="0"/>
    <x v="0"/>
    <x v="0"/>
    <m/>
    <s v="https://emenscr.nesdc.go.th/viewer/view.html?id=660e4bd455fb162ad959586d"/>
    <s v="v3_070102V01F01"/>
  </r>
  <r>
    <s v="คค 0703.47-67-0001"/>
    <s v="ปรับปรุงผิวจราจร สาย รอ.3012 แยกทางหลวงหมายเลข 215 - บ้านชะโด อำเภอสุวรรณภูมิ จังหวัดร้อยเอ็ด"/>
    <s v="ปรับปรุงผิวจราจร สาย รอ.3012 แยกทางหลวงหมายเลข 215 - บ้านชะโด อำเภอสุวรรณภูมิ จังหวัดร้อยเอ็ด"/>
    <s v="ด้านการสร้างความสามารถในการแข่งขัน"/>
    <x v="13"/>
    <s v="เมษายน 2567"/>
    <s v="กันยายน 2567"/>
    <s v="แขวงทางหลวงชนบทร้อยเอ็ด"/>
    <s v="กรมทางหลวงชนบท"/>
    <x v="19"/>
    <s v="กระทรวงคมนาคม"/>
    <s v="โครงการปกติ 2567"/>
    <x v="0"/>
    <x v="0"/>
    <x v="0"/>
    <m/>
    <s v="https://emenscr.nesdc.go.th/viewer/view.html?id=660e2142995a3a1f8f165eff"/>
    <s v="v3_070102V01F01"/>
  </r>
  <r>
    <s v="คค 0703.4-67-0001"/>
    <s v="ปรับปรุงเส้นทางคมนาคมให้ได้มาตรฐาน  กิจกรรมหลัก : ก่อสร้าง ปรับปรุงและซ่อมถนนคอนกรีตเสริมเหล็ก ถนนลาดยาง  (ซ่อมสร้างผิวทางแอสฟัลต์คอนกรีต สาย กพ.1028 แยก ทล.1 - บ้านหนองปิ้งไก่ ตำบลท่าขุนราม, ตำบลนาบ่อคำ อำเภอเมืองกำแพงเพชร จังหวัดกำแพงเพชร"/>
    <s v="ปรับปรุงเส้นทางคมนาคมให้ได้มาตรฐาน  กิจกรรมหลัก : ก่อสร้าง ปรับปรุงและซ่อมถนนคอนกรีตเสริมเหล็ก ถนนลาดยาง  (ซ่อมสร้างผิวทางแอสฟัลต์คอนกรีต สาย กพ.1028 แยก ทล.1 - บ้านหนองปิ้งไก่ ตำบลท่าขุนราม, ตำบลนาบ่อคำ อำเภอเมืองกำแพงเพชร จังหวัดกำแพงเพชร"/>
    <s v="ด้านการสร้างความสามารถในการแข่งขัน"/>
    <x v="13"/>
    <s v="พฤษภาคม 2567"/>
    <s v="กันยายน 2567"/>
    <s v="แขวงทางหลวงชนบทกำแพงเพชร"/>
    <s v="กรมทางหลวงชนบท"/>
    <x v="19"/>
    <s v="กระทรวงคมนาคม"/>
    <s v="โครงการปกติ 2567"/>
    <x v="0"/>
    <x v="0"/>
    <x v="0"/>
    <m/>
    <s v="https://emenscr.nesdc.go.th/viewer/view.html?id=6642de8b995a3a1f8f166a36"/>
    <s v="v3_070102V01F01"/>
  </r>
  <r>
    <s v="คค 0703.46-67-0002"/>
    <s v="โครงสร้างพื้นฐานด้านถนนเชื่อมโยงโครงข่ายคมนาคมขนส่งและโลจิสติกส์"/>
    <s v="โครงสร้างพื้นฐานด้านถนนเชื่อมโยงโครงข่ายคมนาคมขนส่งและโลจิสติกส์"/>
    <s v="ด้านการสร้างความสามารถในการแข่งขัน"/>
    <x v="13"/>
    <s v="มิถุนายน 2567"/>
    <s v="กันยายน 2567"/>
    <s v="แขวงทางหลวงชนบทยโสธร"/>
    <s v="กรมทางหลวงชนบท"/>
    <x v="19"/>
    <s v="กระทรวงคมนาคม"/>
    <s v="โครงการปกติ 2567"/>
    <x v="2"/>
    <x v="3"/>
    <x v="0"/>
    <m/>
    <s v="https://emenscr.nesdc.go.th/viewer/view.html?id=6634af43d5f7b32ada42f9fd"/>
    <s v="v3_070102V04F01"/>
  </r>
  <r>
    <s v="คค 0703.43-67-0004"/>
    <s v="ติดตั้งไฟฟ้าแสงสว่างในสายทาง มห.2014 แยกทางหลวงหมายเลข 12- บ้านซ่ง อำเภอเมือง_x0009_มุกดาหาร อำเภอคำชะอี จังหวัดมุกดาหาร ติดตั้งไฟฟ้าส่องสว่างพร้อมอุปกรณ์ ขนาดความสูง 9.00 เมตร 183 ต้น 1 แห่ง "/>
    <s v="ติดตั้งไฟฟ้าแสงสว่างในสายทาง มห.2014 แยกทางหลวงหมายเลข 12- บ้านซ่ง อำเภอเมือง_x0009_มุกดาหาร อำเภอคำชะอี จังหวัดมุกดาหาร ติดตั้งไฟฟ้าส่องสว่างพร้อมอุปกรณ์ ขนาดความสูง 9.00 เมตร 183 ต้น 1 แห่ง "/>
    <s v="ด้านการสร้างความสามารถในการแข่งขัน"/>
    <x v="13"/>
    <s v="มิถุนายน 2567"/>
    <s v="กันยายน 2567"/>
    <s v="แขวงทางหลวงชนบทมุกดาหาร"/>
    <s v="กรมทางหลวงชนบท"/>
    <x v="19"/>
    <s v="กระทรวงคมนาคม"/>
    <s v="โครงการปกติ 2567"/>
    <x v="0"/>
    <x v="0"/>
    <x v="0"/>
    <m/>
    <s v="https://emenscr.nesdc.go.th/viewer/view.html?id=664b081518a7ad2adbc4b704"/>
    <s v="v3_070102V01F01"/>
  </r>
  <r>
    <s v="คค 0703.43-67-0001"/>
    <s v="ปรับปรุงถนนสาย มห.3010 แยกทางหลวงหมายเลข 212 – บ้านสมสะอาด อำเภอเมืองมุกดาหาร อำเภอหว้านใหญ่ จังหวัดมุกดาหาร ระยะทาง 3.494 กิโลเมตร                                             "/>
    <s v="ปรับปรุงถนนสาย มห.3010 แยกทางหลวงหมายเลข 212 – บ้านสมสะอาด อำเภอเมืองมุกดาหาร อำเภอหว้านใหญ่ จังหวัดมุกดาหาร ระยะทาง 3.494 กิโลเมตร                                             "/>
    <s v="ด้านการสร้างความสามารถในการแข่งขัน"/>
    <x v="13"/>
    <s v="มิถุนายน 2567"/>
    <s v="กันยายน 2567"/>
    <s v="แขวงทางหลวงชนบทมุกดาหาร"/>
    <s v="กรมทางหลวงชนบท"/>
    <x v="19"/>
    <s v="กระทรวงคมนาคม"/>
    <s v="โครงการปกติ 2567"/>
    <x v="0"/>
    <x v="0"/>
    <x v="0"/>
    <m/>
    <s v="https://emenscr.nesdc.go.th/viewer/view.html?id=6644521355fb162ad95a02d6"/>
    <s v="v3_070102V01F01"/>
  </r>
  <r>
    <s v="คค 0703.42-67-0006"/>
    <s v="โครงการพัฒนาระบบการคมนาคมขนส่งเพื่ออำนวย ความสะดวกด้านการค้าการลงทุน กิจกรรมหลัก : ก่อสร้าง/ปรับปรุง/ซ่อมแซม/ขยายผิวจราจรถนนลาดยาง กิจกรรมย่อย งานซ่อมสร้างผิวทาง  สายทาง มค.3013 เเยกทางหลวงหมายเลข 12 - บ้านจาน  อำเภอเชียงยืน  จังหวัดมหาสารคาม"/>
    <s v="โครงการพัฒนาระบบการคมนาคมขนส่งเพื่ออำนวย ความสะดวกด้านการค้าการลงทุน กิจกรรมหลัก : ก่อสร้าง/ปรับปรุง/ซ่อมแซม/ขยายผิวจราจรถนนลาดยาง กิจกรรมย่อย งานซ่อมสร้างผิวทาง  สายทาง มค.3013 เเยกทางหลวงหมายเลข 12 - บ้านจาน  อำเภอเชียงยืน  จังหวัดมหาสารคาม"/>
    <s v="ด้านการสร้างความสามารถในการแข่งขัน"/>
    <x v="13"/>
    <s v="มีนาคม 2567"/>
    <s v="กันยายน 2567"/>
    <s v="แขวงทางหลวงชนบทมหาสารคาม"/>
    <s v="กรมทางหลวงชนบท"/>
    <x v="19"/>
    <s v="กระทรวงคมนาคม"/>
    <s v="โครงการปกติ 2567"/>
    <x v="3"/>
    <x v="4"/>
    <x v="0"/>
    <m/>
    <s v="https://emenscr.nesdc.go.th/viewer/view.html?id=6642125955fb162ad959f50d"/>
    <s v="v3_070102V02F01"/>
  </r>
  <r>
    <s v="คค 0703.42-67-0005"/>
    <s v="โครงการพัฒนาระบบการคมนาคมขนส่งเพื่ออำนวย ความสะดวกด้านการค้าการลงทุน กิจกรรมหลัก : ก่อสร้าง/ปรับปรุง/ซ่อมแซม/ขยายผิวจราจรถนนลาดยาง กิจกรรมย่อย งานเสริมผิวลาดยาง สายทาง มค.4042 เเยกทางหลวงหมายเลข 2045 - บ้านดงสวรรค์ อำเภอวาปีปทุม - อำเภอนาดูน จังหวัดมหาสารคาม"/>
    <s v="โครงการพัฒนาระบบการคมนาคมขนส่งเพื่ออำนวย ความสะดวกด้านการค้าการลงทุน กิจกรรมหลัก : ก่อสร้าง/ปรับปรุง/ซ่อมแซม/ขยายผิวจราจรถนนลาดยาง กิจกรรมย่อย งานเสริมผิวลาดยาง สายทาง มค.4042 เเยกทางหลวงหมายเลข 2045 - บ้านดงสวรรค์ อำเภอวาปีปทุม - อำเภอนาดูน จังหวัดมหาสารคาม"/>
    <s v="ด้านการสร้างความสามารถในการแข่งขัน"/>
    <x v="13"/>
    <s v="มีนาคม 2567"/>
    <s v="กันยายน 2567"/>
    <s v="แขวงทางหลวงชนบทมหาสารคาม"/>
    <s v="กรมทางหลวงชนบท"/>
    <x v="19"/>
    <s v="กระทรวงคมนาคม"/>
    <s v="โครงการปกติ 2567"/>
    <x v="0"/>
    <x v="0"/>
    <x v="0"/>
    <m/>
    <s v="https://emenscr.nesdc.go.th/viewer/view.html?id=66420de29ca7362ad8e90d04"/>
    <s v="v3_070102V01F01"/>
  </r>
  <r>
    <s v="คค 0703.32-67-0004"/>
    <s v="ซ่อมสร้างผิวทางแอสฟัลติกคอนกรีต สาย อย.4024 แยกทางหลวงหมายเลข 3267 - บ้านคลองน้อย อำเภอมหาราช อำเภอบ้านแพรก จังหวัดพระนครศรีอยุธยา  ระยะทาง  4.000  กิโลเมตร"/>
    <s v="ซ่อมสร้างผิวทางแอสฟัลติกคอนกรีต สาย อย.4024 แยกทางหลวงหมายเลข 3267 - บ้านคลองน้อย อำเภอมหาราช อำเภอบ้านแพรก จังหวัดพระนครศรีอยุธยา  ระยะทาง  4.000  กิโลเมตร"/>
    <s v="ด้านการสร้างความสามารถในการแข่งขัน"/>
    <x v="13"/>
    <s v="เมษายน 2567"/>
    <s v="กันยายน 2567"/>
    <s v="แขวงทางหลวงชนบทพระนครศรีอยุธยา"/>
    <s v="กรมทางหลวงชนบท"/>
    <x v="19"/>
    <s v="กระทรวงคมนาคม"/>
    <s v="โครงการปกติ 2567"/>
    <x v="3"/>
    <x v="11"/>
    <x v="0"/>
    <m/>
    <s v="https://emenscr.nesdc.go.th/viewer/view.html?id=663b39ed9ca7362ad8e9016e"/>
    <s v="v3_070102V02F02"/>
  </r>
  <r>
    <s v="คค 0703.32-67-0003"/>
    <s v="ก่อสร้างสะพานคอนกรีตเสริมเหล็ก สะพานหน้าวัดราษฎร์บำรุง  (หนองปลาดุก)  หมู่ที่  7  ตำบลสิงหนาท อำเภอลาดบัวหลวง จังหวัดพระนครศรีอยุธยา  จำนวน  1  แห่ง"/>
    <s v="ก่อสร้างสะพานคอนกรีตเสริมเหล็ก สะพานหน้าวัดราษฎร์บำรุง  (หนองปลาดุก)  หมู่ที่  7  ตำบลสิงหนาท อำเภอลาดบัวหลวง จังหวัดพระนครศรีอยุธยา  จำนวน  1  แห่ง"/>
    <s v="ด้านการสร้างความสามารถในการแข่งขัน"/>
    <x v="13"/>
    <s v="เมษายน 2567"/>
    <s v="กันยายน 2567"/>
    <s v="แขวงทางหลวงชนบทพระนครศรีอยุธยา"/>
    <s v="กรมทางหลวงชนบท"/>
    <x v="19"/>
    <s v="กระทรวงคมนาคม"/>
    <s v="โครงการปกติ 2567"/>
    <x v="3"/>
    <x v="4"/>
    <x v="0"/>
    <m/>
    <s v="https://emenscr.nesdc.go.th/viewer/view.html?id=663b36e1a23f531f99a28867"/>
    <s v="v3_070102V02F01"/>
  </r>
  <r>
    <s v="คค 0703.32-67-0002"/>
    <s v="ปรับปรุงผิวทางลาดยางแอสฟัลติกคอนกรีต สาย อย.5034 แยกทางหลวงชนบท อย.3006 – บ้านดอนทอง  อำเภอลาดบัวหลวง  อำเภอเสนา  จังหวัดพระนครศรีอยุธยา ระยะทาง 3.100 กิโลเมตร"/>
    <s v="ปรับปรุงผิวทางลาดยางแอสฟัลติกคอนกรีต สาย อย.5034 แยกทางหลวงชนบท อย.3006 – บ้านดอนทอง  อำเภอลาดบัวหลวง  อำเภอเสนา  จังหวัดพระนครศรีอยุธยา ระยะทาง 3.100 กิโลเมตร"/>
    <s v="ด้านการสร้างความสามารถในการแข่งขัน"/>
    <x v="13"/>
    <s v="เมษายน 2567"/>
    <s v="กันยายน 2567"/>
    <s v="แขวงทางหลวงชนบทพระนครศรีอยุธยา"/>
    <s v="กรมทางหลวงชนบท"/>
    <x v="19"/>
    <s v="กระทรวงคมนาคม"/>
    <s v="โครงการปกติ 2567"/>
    <x v="3"/>
    <x v="4"/>
    <x v="0"/>
    <m/>
    <s v="https://emenscr.nesdc.go.th/viewer/view.html?id=663b306d362bdb1f93f82d20"/>
    <s v="v3_070102V02F01"/>
  </r>
  <r>
    <s v="คค 0703.32-67-0001"/>
    <s v="ปรับปรุงถนน สาย บ้านสวนพริก - บ้านโพธิ์สามต้น (ตอนที่ 2) อำเภอพระนครศรีอยุธยา  อำเภอบางปะหัน  จังหวัดพระนครศรีอยุธยา ระยะทาง 2.300 กิโลเมตร"/>
    <s v="ปรับปรุงถนน สาย บ้านสวนพริก - บ้านโพธิ์สามต้น (ตอนที่ 2) อำเภอพระนครศรีอยุธยา  อำเภอบางปะหัน  จังหวัดพระนครศรีอยุธยา ระยะทาง 2.300 กิโลเมตร"/>
    <s v="ด้านการสร้างความสามารถในการแข่งขัน"/>
    <x v="13"/>
    <s v="เมษายน 2567"/>
    <s v="กันยายน 2567"/>
    <s v="แขวงทางหลวงชนบทพระนครศรีอยุธยา"/>
    <s v="กรมทางหลวงชนบท"/>
    <x v="19"/>
    <s v="กระทรวงคมนาคม"/>
    <s v="โครงการปกติ 2567"/>
    <x v="0"/>
    <x v="0"/>
    <x v="0"/>
    <m/>
    <s v="https://emenscr.nesdc.go.th/viewer/view.html?id=663b1f5e362bdb1f93f82d0d"/>
    <s v="v3_070102V01F01"/>
  </r>
  <r>
    <s v="คค 0703.31-67-0001"/>
    <s v="โีครงการก่อสร้างและยกระดับมาตรฐานทางหลวงชนบทในพื้นที่จังหวัดปัตตานี "/>
    <s v="โีครงการก่อสร้างและยกระดับมาตรฐานทางหลวงชนบทในพื้นที่จังหวัดปัตตานี "/>
    <s v="ด้านการสร้างความสามารถในการแข่งขัน"/>
    <x v="13"/>
    <s v="พฤษภาคม 2567"/>
    <s v="กันยายน 2567"/>
    <s v="แขวงทางหลวงชนบทปัตตานี"/>
    <s v="กรมทางหลวงชนบท"/>
    <x v="19"/>
    <s v="กระทรวงคมนาคม"/>
    <s v="โครงการปกติ 2567"/>
    <x v="0"/>
    <x v="0"/>
    <x v="0"/>
    <m/>
    <s v="https://emenscr.nesdc.go.th/viewer/view.html?id=6642d873d5f7b32ada430c55"/>
    <s v="v3_070102V01F01"/>
  </r>
  <r>
    <s v="คค 0703.30-67-0003"/>
    <s v="ก่อสร้างถนนและยกระดับชั้นทาง ถนนลาดยางแอสฟัลติกคอนกรีต (โดยวิธี Pavement In - Place Recycling) ปจ 4002 แยก ทล.3076 - บ้านพระอาจารย์ ต.บางกระเบา อ.บ้านสร้าง จ.ปราจีนบุรี ระยะทาง 1.000 กม. "/>
    <s v="ก่อสร้างถนนและยกระดับชั้นทาง ถนนลาดยางแอสฟัลติกคอนกรีต (โดยวิธี Pavement In - Place Recycling) ปจ 4002 แยก ทล.3076 - บ้านพระอาจารย์ ต.บางกระเบา อ.บ้านสร้าง จ.ปราจีนบุรี ระยะทาง 1.000 กม. "/>
    <s v="ด้านการสร้างความสามารถในการแข่งขัน"/>
    <x v="13"/>
    <s v="ตุลาคม 2566"/>
    <s v="กันยายน 2567"/>
    <s v="แขวงทางหลวงชนบทปราจีนบุรี"/>
    <s v="กรมทางหลวงชนบท"/>
    <x v="19"/>
    <s v="กระทรวงคมนาคม"/>
    <s v="โครงการปกติ 2567"/>
    <x v="0"/>
    <x v="0"/>
    <x v="0"/>
    <m/>
    <s v="https://emenscr.nesdc.go.th/viewer/view.html?id=657046fabcbd745c67dd10b0"/>
    <s v="v3_070102V01F01"/>
  </r>
  <r>
    <s v="คค 0703.30-67-0002"/>
    <s v="ปรับปรุงถนนเชิงลาดคอสะพานข้ามลำรางธรรมชาติ สาย ปจ.2033 ต.หน้าเมือง อ.เมือง จ.ปราจีนบุรี ระยะทาง 0.575 กิโลเมตร"/>
    <s v="ปรับปรุงถนนเชิงลาดคอสะพานข้ามลำรางธรรมชาติ สาย ปจ.2033 ต.หน้าเมือง อ.เมือง จ.ปราจีนบุรี ระยะทาง 0.575 กิโลเมตร"/>
    <s v="ด้านการสร้างความสามารถในการแข่งขัน"/>
    <x v="13"/>
    <s v="ตุลาคม 2566"/>
    <s v="กันยายน 2567"/>
    <s v="แขวงทางหลวงชนบทปราจีนบุรี"/>
    <s v="กรมทางหลวงชนบท"/>
    <x v="19"/>
    <s v="กระทรวงคมนาคม"/>
    <s v="โครงการปกติ 2567"/>
    <x v="3"/>
    <x v="11"/>
    <x v="0"/>
    <m/>
    <s v="https://emenscr.nesdc.go.th/viewer/view.html?id=6570454e19d0a33b26c4e592"/>
    <s v="v3_070102V02F02"/>
  </r>
  <r>
    <s v="คค 0703.29-67-0004"/>
    <s v="โครงการปรับปรุงและพัฒนาโครงสร้างพื้นฐานและพัฒนาระบบโลจิสติกส์ เพื่อสนับสนุนการค้า  การลงทุน และการท่องเที่ยว กิจกรรมหลัก ปรับปรุงและพัฒนาโครงสร้างพื้นฐานและพัฒนาระบบโลจิสติกส์ เพื่อสนับสนุนการค้า การลงทุน  และการท่องเที่ยว กิจกรรมย่อย ก่อสร้างถนนขยายไหล่ทาง สาย ปข.1042 แยกทางหลวงหมายเลข 4 – บ้านหินเทิน  ตำบลอ่าวน้อย อำเภอเมืองประจวบคีรีขันธ์ จังหวัดประจวบคีรีขันธ์ กว้าง 7.00 เมตร หนา 0.05 เมตร ระยะทาง 2.000 กิโลเมตร"/>
    <s v="โครงการปรับปรุงและพัฒนาโครงสร้างพื้นฐานและพัฒนาระบบโลจิสติกส์ เพื่อสนับสนุนการค้า  การลงทุน และการท่องเที่ยว กิจกรรมหลัก ปรับปรุงและพัฒนาโครงสร้างพื้นฐานและพัฒนาระบบโลจิสติกส์ เพื่อสนับสนุนการค้า การลงทุน  และการท่องเที่ยว กิจกรรมย่อย ก่อสร้างถนนขยายไหล่ทาง สาย ปข.1042 แยกทางหลวงหมายเลข 4 – บ้านหินเทิน  ตำบลอ่าวน้อย อำเภอเมืองประจวบคีรีขันธ์ จังหวัดประจวบคีรีขันธ์ กว้าง 7.00 เมตร หนา 0.05 เมตร ระยะทาง 2.000 กิโลเมตร"/>
    <s v="ด้านการสร้างความสามารถในการแข่งขัน"/>
    <x v="13"/>
    <s v="พฤษภาคม 2567"/>
    <s v="กันยายน 2567"/>
    <s v="แขวงทางหลวงชนบทประจวบคีรีขันธ์"/>
    <s v="กรมทางหลวงชนบท"/>
    <x v="19"/>
    <s v="กระทรวงคมนาคม"/>
    <s v="โครงการปกติ 2567"/>
    <x v="0"/>
    <x v="0"/>
    <x v="0"/>
    <m/>
    <s v="https://emenscr.nesdc.go.th/viewer/view.html?id=6641d47f9349501f911504d0"/>
    <s v="v3_070102V01F01"/>
  </r>
  <r>
    <s v="คค 0703.26-67-0003"/>
    <s v="โครงการงานปรับปรุงถนนลาดยางเพื่อการขนส่งสินค้าเกษตรและยางพาราจากแหล่งผลิต"/>
    <s v="โครงการงานปรับปรุงถนนลาดยางเพื่อการขนส่งสินค้าเกษตรและยางพาราจากแหล่งผลิต"/>
    <s v="ด้านการสร้างความสามารถในการแข่งขัน"/>
    <x v="13"/>
    <s v="ตุลาคม 2566"/>
    <s v="กันยายน 2567"/>
    <s v="แขวงทางหลวงชนบทบึงกาฬ"/>
    <s v="กรมทางหลวงชนบท"/>
    <x v="19"/>
    <s v="กระทรวงคมนาคม"/>
    <s v="โครงการปกติ 2567"/>
    <x v="0"/>
    <x v="0"/>
    <x v="0"/>
    <m/>
    <s v="https://emenscr.nesdc.go.th/viewer/view.html?id=664b38dc362bdb1f93f834bd"/>
    <s v="v3_070102V01F01"/>
  </r>
  <r>
    <s v="คค 0703.24-67-0001"/>
    <s v="ก่อสร้างถนนแอสฟัลต์ติกคอนกรีตสายแยก ทช.นธ.4007-ทล.4084 อำเภอเมือง จังหวัดนราธิวาส"/>
    <s v="ก่อสร้างถนนแอสฟัลต์ติกคอนกรีตสายแยก ทช.นธ.4007-ทล.4084 อำเภอเมือง จังหวัดนราธิวาส"/>
    <s v="ด้านการสร้างความสามารถในการแข่งขัน"/>
    <x v="13"/>
    <s v="ตุลาคม 2566"/>
    <s v="กันยายน 2567"/>
    <s v="แขวงทางหลวงชนบทนราธิวาส"/>
    <s v="กรมทางหลวงชนบท"/>
    <x v="19"/>
    <s v="กระทรวงคมนาคม"/>
    <s v="โครงการปกติ 2567"/>
    <x v="0"/>
    <x v="0"/>
    <x v="0"/>
    <m/>
    <s v="https://emenscr.nesdc.go.th/viewer/view.html?id=6578104da4da863b27b1fe40"/>
    <s v="v3_070102V01F01"/>
  </r>
  <r>
    <s v="คค 0703.22-67-0007"/>
    <s v="โครงการซ่อมสร้างผิวทางแอสฟัลต์คอนกรีต สาย แยก ทล.1072 – บ้านตลุกข่อยน้ำ อำเภอแม่วงก์  จังหวัดนครสวรรค์   "/>
    <s v="โครงการซ่อมสร้างผิวทางแอสฟัลต์คอนกรีต สาย แยก ทล.1072 – บ้านตลุกข่อยน้ำ อำเภอแม่วงก์  จังหวัดนครสวรรค์   "/>
    <s v="ด้านการสร้างความสามารถในการแข่งขัน"/>
    <x v="13"/>
    <s v="พฤษภาคม 2567"/>
    <s v="กันยายน 2567"/>
    <s v="แขวงทางหลวงชนบทนครสวรรค์"/>
    <s v="กรมทางหลวงชนบท"/>
    <x v="19"/>
    <s v="กระทรวงคมนาคม"/>
    <s v="โครงการปกติ 2567"/>
    <x v="0"/>
    <x v="0"/>
    <x v="0"/>
    <m/>
    <s v="https://emenscr.nesdc.go.th/viewer/view.html?id=664356b89349501f9115065c"/>
    <s v="v3_070102V01F01"/>
  </r>
  <r>
    <s v="คค 0703.22-67-0005"/>
    <s v="โครงการซ่อมสร้างผิวทางแอสฟัลต์คอนกรีต สาย นว.3102  แยก ทล.117 – บ้านเนิน อำเภอเก้าเลี้ยว จังหวัดนครสวรรค์"/>
    <s v="โครงการซ่อมสร้างผิวทางแอสฟัลต์คอนกรีต สาย นว.3102  แยก ทล.117 – บ้านเนิน อำเภอเก้าเลี้ยว จังหวัดนครสวรรค์"/>
    <s v="ด้านการสร้างความสามารถในการแข่งขัน"/>
    <x v="13"/>
    <s v="ตุลาคม 2566"/>
    <s v="กันยายน 2567"/>
    <s v="แขวงทางหลวงชนบทนครสวรรค์"/>
    <s v="กรมทางหลวงชนบท"/>
    <x v="19"/>
    <s v="กระทรวงคมนาคม"/>
    <s v="โครงการปกติ 2567"/>
    <x v="0"/>
    <x v="0"/>
    <x v="0"/>
    <m/>
    <s v="https://emenscr.nesdc.go.th/viewer/view.html?id=664353f19349501f9115065a"/>
    <s v="v3_070102V01F01"/>
  </r>
  <r>
    <s v="คค 0703.20-67-0004"/>
    <s v="ซ่อมสร้างถนนลาดยางแอสฟัลติกคอนกรีต นม.4008 แยกทางหลวงหมายเลข  2148 – บ้านปะคำ อำเภอด่านขุนทด,พระทองคำ จังหวัดนครราชสีมา   ระยะทาง 4.000 กม._x0009__x0009_"/>
    <s v="ซ่อมสร้างถนนลาดยางแอสฟัลติกคอนกรีต นม.4008 แยกทางหลวงหมายเลข  2148 – บ้านปะคำ อำเภอด่านขุนทด,พระทองคำ จังหวัดนครราชสีมา   ระยะทาง 4.000 กม._x0009__x0009_"/>
    <s v="ด้านการสร้างความสามารถในการแข่งขัน"/>
    <x v="13"/>
    <s v="พฤษภาคม 2567"/>
    <s v="กันยายน 2567"/>
    <s v="แขวงทางหลวงชนบทนครราชสีมา"/>
    <s v="กรมทางหลวงชนบท"/>
    <x v="19"/>
    <s v="กระทรวงคมนาคม"/>
    <s v="โครงการปกติ 2567"/>
    <x v="0"/>
    <x v="0"/>
    <x v="0"/>
    <m/>
    <s v="https://emenscr.nesdc.go.th/viewer/view.html?id=6641ccb8995a3a1f8f1669b4"/>
    <s v="v3_070102V01F01"/>
  </r>
  <r>
    <s v="คค 0703.20-67-0003"/>
    <s v="ซ่อมสร้างถนนลาดยางแอสฟัลติกคอนกรีต นม.3026 แยกทางหลวงหมายเลข  202 – บ้านหนองยาว อำเภอบัวใหญ่ จังหวัดนครราชสีมา  ระยะทาง 3.000 กม._x0009__x0009_  "/>
    <s v="ซ่อมสร้างถนนลาดยางแอสฟัลติกคอนกรีต นม.3026 แยกทางหลวงหมายเลข  202 – บ้านหนองยาว อำเภอบัวใหญ่ จังหวัดนครราชสีมา  ระยะทาง 3.000 กม._x0009__x0009_  "/>
    <s v="ด้านการสร้างความสามารถในการแข่งขัน"/>
    <x v="13"/>
    <s v="พฤษภาคม 2567"/>
    <s v="กันยายน 2567"/>
    <s v="แขวงทางหลวงชนบทนครราชสีมา"/>
    <s v="กรมทางหลวงชนบท"/>
    <x v="19"/>
    <s v="กระทรวงคมนาคม"/>
    <s v="โครงการปกติ 2567"/>
    <x v="0"/>
    <x v="0"/>
    <x v="0"/>
    <m/>
    <s v="https://emenscr.nesdc.go.th/viewer/view.html?id=6641c881a23f531f99a289d6"/>
    <s v="v3_070102V01F01"/>
  </r>
  <r>
    <s v="คค 0703.15-67-0001"/>
    <s v="งานอำนวยความปลอดภัย งานติดตั้งเสาไฟฟ้าส่องสว่างแบบกิ่งเดี่ยว สูง 9.00 เมตร ระยะห่างระหว่าง เสาไฟฟ้า 35.00 เมตร ระยะทาง 11.514 กิโลเมตร สาย ตร. 4026 แยก ทล. 3157 – เนินสี่ร้อย ตำบลนนทรีย์ อำเภอบ่อไร่ จังหวัดตราด"/>
    <s v="งานอำนวยความปลอดภัย งานติดตั้งเสาไฟฟ้าส่องสว่างแบบกิ่งเดี่ยว สูง 9.00 เมตร ระยะห่างระหว่าง เสาไฟฟ้า 35.00 เมตร ระยะทาง 11.514 กิโลเมตร สาย ตร. 4026 แยก ทล. 3157 – เนินสี่ร้อย ตำบลนนทรีย์ อำเภอบ่อไร่ จังหวัดตราด"/>
    <s v="ด้านการสร้างความสามารถในการแข่งขัน"/>
    <x v="13"/>
    <s v="ตุลาคม 2566"/>
    <s v="กันยายน 2567"/>
    <s v="แขวงทางหลวงชนบทตราด"/>
    <s v="กรมทางหลวงชนบท"/>
    <x v="19"/>
    <s v="กระทรวงคมนาคม"/>
    <s v="โครงการปกติ 2567"/>
    <x v="0"/>
    <x v="0"/>
    <x v="0"/>
    <m/>
    <s v="https://emenscr.nesdc.go.th/viewer/view.html?id=66443762a23f531f99a28be0"/>
    <s v="v3_070102V01F01"/>
  </r>
  <r>
    <s v="คค 06138-67-0035"/>
    <s v="กิจกรรมก่อสร้างทางหลวงเชื่อมโยงระหว่างประเทศ ปี 2567"/>
    <s v="กิจกรรมก่อสร้างทางหลวงเชื่อมโยงระหว่างประเทศ ปี 2567"/>
    <s v="ด้านการสร้างความสามารถในการแข่งขัน"/>
    <x v="13"/>
    <s v="ตุลาคม 2566"/>
    <s v="กันยายน 2567"/>
    <s v="สำนักแผนงาน"/>
    <s v="กรมทางหลวง"/>
    <x v="23"/>
    <s v="กระทรวงคมนาคม"/>
    <s v="โครงการปกติ 2567"/>
    <x v="0"/>
    <x v="0"/>
    <x v="0"/>
    <m/>
    <s v="https://emenscr.nesdc.go.th/viewer/view.html?id=662a252318a7ad2adbc42a2a"/>
    <s v="v3_070102V01F01"/>
  </r>
  <r>
    <s v="คค 06138-67-0016"/>
    <s v="กิจกรรมควบคุมน้ำหนักยานพาหนะบนทางหลวง ปี 2567"/>
    <s v="กิจกรรมควบคุมน้ำหนักยานพาหนะบนทางหลวง ปี 2567"/>
    <s v="ด้านการสร้างความสามารถในการแข่งขัน"/>
    <x v="13"/>
    <s v="ตุลาคม 2566"/>
    <s v="กันยายน 2567"/>
    <s v="สำนักแผนงาน"/>
    <s v="กรมทางหลวง"/>
    <x v="23"/>
    <s v="กระทรวงคมนาคม"/>
    <s v="โครงการปกติ 2567"/>
    <x v="2"/>
    <x v="12"/>
    <x v="0"/>
    <m/>
    <s v="https://emenscr.nesdc.go.th/viewer/view.html?id=662a0bbb9349501f91150023"/>
    <s v="v3_070102V04F03"/>
  </r>
  <r>
    <s v="คค 06107-67-0003"/>
    <s v="พัฒนาระบบโลจิสติกส์เพื่อส่งเสริมการค้า การลงทุน เชื่อมโยงสามจังหวัดภาคใต้ชายแดน"/>
    <s v="พัฒนาระบบโลจิสติกส์เพื่อส่งเสริมการค้า การลงทุน เชื่อมโยงสามจังหวัดภาคใต้ชายแดน"/>
    <s v="ด้านการสร้างความสามารถในการแข่งขัน"/>
    <x v="13"/>
    <s v="มิถุนายน 2567"/>
    <s v="กันยายน 2567"/>
    <s v="แขวงทางหลวงยะลา"/>
    <s v="กรมทางหลวง"/>
    <x v="23"/>
    <s v="กระทรวงคมนาคม"/>
    <s v="โครงการปกติ 2567"/>
    <x v="0"/>
    <x v="0"/>
    <x v="0"/>
    <m/>
    <s v="https://emenscr.nesdc.go.th/viewer/view.html?id=663c51919349501f91150360"/>
    <s v="v3_070102V01F01"/>
  </r>
  <r>
    <s v="คค 06106-67-0004"/>
    <s v="ติดตั้งราวกันอันตราย W-BEAM  GUARDRAIL THICKNESS 3.2 MM. TYPE I"/>
    <s v="ติดตั้งราวกันอันตราย W-BEAM  GUARDRAIL THICKNESS 3.2 MM. TYPE I"/>
    <s v="ด้านการสร้างความสามารถในการแข่งขัน"/>
    <x v="13"/>
    <s v="ตุลาคม 2566"/>
    <s v="กันยายน 2567"/>
    <s v="แขวงทางหลวงพัทลุง"/>
    <s v="กรมทางหลวง"/>
    <x v="23"/>
    <s v="กระทรวงคมนาคม"/>
    <s v="โครงการปกติ 2567"/>
    <x v="0"/>
    <x v="0"/>
    <x v="0"/>
    <m/>
    <s v="https://emenscr.nesdc.go.th/viewer/view.html?id=6644959e55fb162ad95a0bb5"/>
    <s v="v3_070102V01F01"/>
  </r>
  <r>
    <s v="คค 06106-67-0003"/>
    <s v="ติดตั้งไฟฟ้าแสงสว่าง เสาไฟฟ้าแบบกิ่งเดี่ยวสูง 9.00 ม. ชนิด HPSL 250 WATTS, CUT-OFF 9.00 M. (MOUNTING HEIGHT) TAPERED STEEL POLE SINGLE BRACKET WITH HIGH PRESSURE SODIUM LAMP 250 WATTS, CUT - OFF"/>
    <s v="ติดตั้งไฟฟ้าแสงสว่าง เสาไฟฟ้าแบบกิ่งเดี่ยวสูง 9.00 ม. ชนิด HPSL 250 WATTS, CUT-OFF 9.00 M. (MOUNTING HEIGHT) TAPERED STEEL POLE SINGLE BRACKET WITH HIGH PRESSURE SODIUM LAMP 250 WATTS, CUT - OFF"/>
    <s v="ด้านการสร้างความสามารถในการแข่งขัน"/>
    <x v="13"/>
    <s v="พฤษภาคม 2567"/>
    <s v="กันยายน 2567"/>
    <s v="แขวงทางหลวงพัทลุง"/>
    <s v="กรมทางหลวง"/>
    <x v="23"/>
    <s v="กระทรวงคมนาคม"/>
    <s v="โครงการปกติ 2567"/>
    <x v="0"/>
    <x v="0"/>
    <x v="0"/>
    <m/>
    <s v="https://emenscr.nesdc.go.th/viewer/view.html?id=664491d4a23f531f99a28d49"/>
    <s v="v3_070102V01F01"/>
  </r>
  <r>
    <s v="คค 06106-67-0002"/>
    <s v="โครงการเปลี่ยนป้ายจราจรรองรับสายทางอาเซียน"/>
    <s v="โครงการเปลี่ยนป้ายจราจรรองรับสายทางอาเซียน"/>
    <s v="ด้านการสร้างความสามารถในการแข่งขัน"/>
    <x v="13"/>
    <s v="พฤษภาคม 2567"/>
    <s v="กันยายน 2567"/>
    <s v="แขวงทางหลวงพัทลุง"/>
    <s v="กรมทางหลวง"/>
    <x v="23"/>
    <s v="กระทรวงคมนาคม"/>
    <s v="โครงการปกติ 2567"/>
    <x v="0"/>
    <x v="0"/>
    <x v="0"/>
    <m/>
    <s v="https://emenscr.nesdc.go.th/viewer/view.html?id=66448eb718a7ad2adbc4994b"/>
    <s v="v3_070102V01F01"/>
  </r>
  <r>
    <s v="คค 06104-67-0003"/>
    <s v="โครงการปรับปรุงทางหลวงสายหลักเพื่อสนับสนุนการขนส่งและโลจิสติกส์ของกลุ่มจังหวัดฝั่งอ่าวไทย"/>
    <s v="โครงการปรับปรุงทางหลวงสายหลักเพื่อสนับสนุนการขนส่งและโลจิสติกส์ของกลุ่มจังหวัดฝั่งอ่าวไทย"/>
    <s v="ด้านการสร้างความสามารถในการแข่งขัน"/>
    <x v="13"/>
    <s v="พฤษภาคม 2567"/>
    <s v="กันยายน 2567"/>
    <s v="แขวงทางหลวงสงขลาที่ 1"/>
    <s v="กรมทางหลวง"/>
    <x v="23"/>
    <s v="กระทรวงคมนาคม"/>
    <s v="โครงการปกติ 2567"/>
    <x v="0"/>
    <x v="0"/>
    <x v="0"/>
    <m/>
    <s v="https://emenscr.nesdc.go.th/viewer/view.html?id=66447862a23f531f99a28cfc"/>
    <s v="v3_070102V01F01"/>
  </r>
  <r>
    <s v="คค 06096-67-0003"/>
    <s v="โครงการปรับปรุงทางหลวงหมายเลข 401 ตอน ช่องชาลี - ท่าโรงช้าง"/>
    <s v="โครงการปรับปรุงทางหลวงหมายเลข 401 ตอน ช่องชาลี - ท่าโรงช้าง"/>
    <s v="ด้านการสร้างความสามารถในการแข่งขัน"/>
    <x v="13"/>
    <s v="พฤษภาคม 2567"/>
    <s v="กันยายน 2567"/>
    <s v="แขวงทางหลวงสุราษฎร์ธานีที่ 1 (พุนพิน)"/>
    <s v="กรมทางหลวง"/>
    <x v="23"/>
    <s v="กระทรวงคมนาคม"/>
    <s v="โครงการปกติ 2567"/>
    <x v="0"/>
    <x v="0"/>
    <x v="0"/>
    <m/>
    <s v="https://emenscr.nesdc.go.th/viewer/view.html?id=663308c0d5f7b32ada42f6b4"/>
    <s v="v3_070102V01F01"/>
  </r>
  <r>
    <s v="คค 06096-67-0001"/>
    <s v="โครงการพัฒนาระบบไฟฟ้าแสงสว่างบนทางหลวง สาย หนองขรี - เทศบาลเมืองท่าข้าม"/>
    <s v="โครงการพัฒนาระบบไฟฟ้าแสงสว่างบนทางหลวง สาย หนองขรี - เทศบาลเมืองท่าข้าม"/>
    <s v="ด้านการสร้างความสามารถในการแข่งขัน"/>
    <x v="13"/>
    <s v="พฤษภาคม 2567"/>
    <s v="สิงหาคม 2567"/>
    <s v="แขวงทางหลวงสุราษฎร์ธานีที่ 1 (พุนพิน)"/>
    <s v="กรมทางหลวง"/>
    <x v="23"/>
    <s v="กระทรวงคมนาคม"/>
    <s v="โครงการปกติ 2567"/>
    <x v="0"/>
    <x v="0"/>
    <x v="0"/>
    <m/>
    <s v="https://emenscr.nesdc.go.th/viewer/view.html?id=663207fc362bdb1f93f82c30"/>
    <s v="v3_070102V01F01"/>
  </r>
  <r>
    <s v="คค 06085-67-0008"/>
    <s v="โครงการพัฒนาโครงสร้างพื้นฐานของพื้นที่แนวชายแดน  กิจกรรมเสริมผิวแอสฟัลต์ ในทางหลวงหมายเลข 317 ตอน หน้าค่าย ตชด. - พังงอน ตำบลทับไทร อำเภอโป่งน้ำร้อน จังหวัดจันทบุรี ระหว่าง กม.27+240 – กม.27+440, กม.27+440 – กม.29+000 RT., กม.29+000 – กม.29+900 จำนวน  37,100 ตารางเมตร ระยะทางไม่น้อยกว่า 3.760 กิโลเมตร"/>
    <s v="โครงการพัฒนาโครงสร้างพื้นฐานของพื้นที่แนวชายแดน  กิจกรรมเสริมผิวแอสฟัลต์ ในทางหลวงหมายเลข 317 ตอน หน้าค่าย ตชด. - พังงอน ตำบลทับไทร อำเภอโป่งน้ำร้อน จังหวัดจันทบุรี ระหว่าง กม.27+240 – กม.27+440, กม.27+440 – กม.29+000 RT., กม.29+000 – กม.29+900 จำนวน  37,100 ตารางเมตร ระยะทางไม่น้อยกว่า 3.760 กิโลเมตร"/>
    <s v="ด้านการสร้างความสามารถในการแข่งขัน"/>
    <x v="13"/>
    <s v="กันยายน 2567"/>
    <s v="กุมภาพันธ์ 2568"/>
    <s v="แขวงทางหลวงจันทบุรี"/>
    <s v="กรมทางหลวง"/>
    <x v="23"/>
    <s v="กระทรวงคมนาคม"/>
    <s v="โครงการปกติ 2567"/>
    <x v="0"/>
    <x v="0"/>
    <x v="0"/>
    <m/>
    <s v="https://emenscr.nesdc.go.th/viewer/view.html?id=66fa8521b3a87e424086d843"/>
    <s v="v3_070102V01F01"/>
  </r>
  <r>
    <s v="คค 06084-67-0001"/>
    <s v="งานบูรณะทางผิวแอสฟัลต์ ทางหลวงหมายเลข 3076 0302 ตอน สี่แยกนาน้อย - อ่างฤาไน ตำบลท่าตะเกียบ อำเภอท่าตะเกียบ จังหวัดฉะเชิงเทรา"/>
    <s v="งานบูรณะทางผิวแอสฟัลต์ ทางหลวงหมายเลข 3076 0302 ตอน สี่แยกนาน้อย - อ่างฤาไน ตำบลท่าตะเกียบ อำเภอท่าตะเกียบ จังหวัดฉะเชิงเทรา"/>
    <s v="ด้านการสร้างความสามารถในการแข่งขัน"/>
    <x v="13"/>
    <s v="พฤษภาคม 2567"/>
    <s v="กันยายน 2567"/>
    <s v="แขวงทางหลวงฉะเชิงเทรา"/>
    <s v="กรมทางหลวง"/>
    <x v="23"/>
    <s v="กระทรวงคมนาคม"/>
    <s v="โครงการปกติ 2567"/>
    <x v="0"/>
    <x v="0"/>
    <x v="0"/>
    <m/>
    <s v="https://emenscr.nesdc.go.th/viewer/view.html?id=6678ec58995a3a1f8f16760a"/>
    <s v="v3_070102V01F01"/>
  </r>
  <r>
    <s v="คค 06079-67-0004"/>
    <s v="โครงการพัฒนาโครงสร้างพื้นฐาน เพื่อรองรับการฟื้นตัวและการพัฒนาเศรษฐกิจและชุมชน งานติดตั้งไฟฟ้าแสงสว่าง ทางหลวงหมายเลข 302 ตอน แยกพงษ์เพชร - สะพานพระนั่งเกล้า - ต่างระดับบางใหญ่ ระหว่าง กม. 3+763 - กม. 18+883 (เป็นช่วงๆ) และ ทางหลวงหมายเลข 9 ตอน คลองมหาสวัสดิ์ - คลองบางไผ่ ระหว่าง กม. 31+872 - กม. 43+031 (เป็นช่วงๆ)"/>
    <s v="โครงการพัฒนาโครงสร้างพื้นฐาน เพื่อรองรับการฟื้นตัวและการพัฒนาเศรษฐกิจและชุมชน งานติดตั้งไฟฟ้าแสงสว่าง ทางหลวงหมายเลข 302 ตอน แยกพงษ์เพชร - สะพานพระนั่งเกล้า - ต่างระดับบางใหญ่ ระหว่าง กม. 3+763 - กม. 18+883 (เป็นช่วงๆ) และ ทางหลวงหมายเลข 9 ตอน คลองมหาสวัสดิ์ - คลองบางไผ่ ระหว่าง กม. 31+872 - กม. 43+031 (เป็นช่วงๆ)"/>
    <s v="ด้านการสร้างความสามารถในการแข่งขัน"/>
    <x v="13"/>
    <s v="ตุลาคม 2566"/>
    <s v="กันยายน 2567"/>
    <s v="แขวงทางหลวงนนทบุรี"/>
    <s v="กรมทางหลวง"/>
    <x v="23"/>
    <s v="กระทรวงคมนาคม"/>
    <s v="โครงการปกติ 2567"/>
    <x v="3"/>
    <x v="4"/>
    <x v="0"/>
    <m/>
    <s v="https://emenscr.nesdc.go.th/viewer/view.html?id=66445d8c9ca7362ad8e91bc1"/>
    <s v="v3_070102V02F01"/>
  </r>
  <r>
    <s v="คค 06079-67-0003"/>
    <s v="โครงการพัฒนาโครงสร้างพื้นฐาน เพื่อรองรับการฟื้นตัวและการพัฒนาเศรษฐกิจและชุมชน งานปรับปรุงทางเท้า ทางหลวงหมายเลข 3902 ตอน คลองมหาสวัสดิ์ - คลองบางไผ่ ระหว่าง กม. 31+872 - กม. 43+031 (เป็นช่วงๆ)"/>
    <s v="โครงการพัฒนาโครงสร้างพื้นฐาน เพื่อรองรับการฟื้นตัวและการพัฒนาเศรษฐกิจและชุมชน งานปรับปรุงทางเท้า ทางหลวงหมายเลข 3902 ตอน คลองมหาสวัสดิ์ - คลองบางไผ่ ระหว่าง กม. 31+872 - กม. 43+031 (เป็นช่วงๆ)"/>
    <s v="ด้านการสร้างความสามารถในการแข่งขัน"/>
    <x v="13"/>
    <s v="ตุลาคม 2566"/>
    <s v="กันยายน 2567"/>
    <s v="แขวงทางหลวงนนทบุรี"/>
    <s v="กรมทางหลวง"/>
    <x v="23"/>
    <s v="กระทรวงคมนาคม"/>
    <s v="โครงการปกติ 2567"/>
    <x v="3"/>
    <x v="4"/>
    <x v="0"/>
    <m/>
    <s v="https://emenscr.nesdc.go.th/viewer/view.html?id=664456e755fb162ad95a0335"/>
    <s v="v3_070102V02F01"/>
  </r>
  <r>
    <s v="คค 06079-67-0002"/>
    <s v="โครงการพัฒนาโครงสร้างพื้นฐาน เพื่อรองรับการฟื้นตัวและการพัฒนาเศรษฐกิจและชุมชน ทางหลวงหมายเลข 9 ตอน คลองมหาสวัสดิ์ - คลองบางไผ่ ระหว่าง กม. 37+070 – 46+860 (ด้านขวาทางเป็นช่วงๆ)"/>
    <s v="โครงการพัฒนาโครงสร้างพื้นฐาน เพื่อรองรับการฟื้นตัวและการพัฒนาเศรษฐกิจและชุมชน ทางหลวงหมายเลข 9 ตอน คลองมหาสวัสดิ์ - คลองบางไผ่ ระหว่าง กม. 37+070 – 46+860 (ด้านขวาทางเป็นช่วงๆ)"/>
    <s v="ด้านการสร้างความสามารถในการแข่งขัน"/>
    <x v="13"/>
    <s v="ตุลาคม 2566"/>
    <s v="กันยายน 2567"/>
    <s v="แขวงทางหลวงนนทบุรี"/>
    <s v="กรมทางหลวง"/>
    <x v="23"/>
    <s v="กระทรวงคมนาคม"/>
    <s v="โครงการปกติ 2567"/>
    <x v="3"/>
    <x v="4"/>
    <x v="0"/>
    <m/>
    <s v="https://emenscr.nesdc.go.th/viewer/view.html?id=66443d4d9349501f911506f6"/>
    <s v="v3_070102V02F01"/>
  </r>
  <r>
    <s v="คค 06078-67-0010"/>
    <s v="งานติดตั้งป้าย ทางหลวงหมายเลข 3268 ตอน สำโรง - บางเมือง - บางพลี - บางบ่อ ที่ ระหว่าง กม.0+000 - กม.27+850 (บริเวณทางม้าลาย) และทางหลวงหมายเลข 3256 ตอน บางปู - บางพลี - กิ่งแก้ว ระหว่าง กม.7+300 - กม.23+000 (บริเวณทางม้าลาย) ปริมาณงาน 41 แห่ง ตำบลเทพารักษ์ อำเภอเมืองสมุทรปราการ ตำบลบางพลีใหญ่ และตำบลบางปลา อำเภอบางพลี ตำบลบางเสาธง อำเภอบางเสาธง ตำบลบางเพรียง อำเภอบางบ่อ จังหวัดสมุทรปราการ"/>
    <s v="งานติดตั้งป้าย ทางหลวงหมายเลข 3268 ตอน สำโรง - บางเมือง - บางพลี - บางบ่อ ที่ ระหว่าง กม.0+000 - กม.27+850 (บริเวณทางม้าลาย) และทางหลวงหมายเลข 3256 ตอน บางปู - บางพลี - กิ่งแก้ว ระหว่าง กม.7+300 - กม.23+000 (บริเวณทางม้าลาย) ปริมาณงาน 41 แห่ง ตำบลเทพารักษ์ อำเภอเมืองสมุทรปราการ ตำบลบางพลีใหญ่ และตำบลบางปลา อำเภอบางพลี ตำบลบางเสาธง อำเภอบางเสาธง ตำบลบางเพรียง อำเภอบางบ่อ จังหวัดสมุทรปราการ"/>
    <s v="ด้านการสร้างความสามารถในการแข่งขัน"/>
    <x v="13"/>
    <s v="พฤษภาคม 2567"/>
    <s v="กันยายน 2567"/>
    <s v="แขวงทางหลวงสมุทรปราการ"/>
    <s v="กรมทางหลวง"/>
    <x v="23"/>
    <s v="กระทรวงคมนาคม"/>
    <s v="โครงการปกติ 2567"/>
    <x v="0"/>
    <x v="0"/>
    <x v="0"/>
    <m/>
    <s v="https://emenscr.nesdc.go.th/viewer/view.html?id=6644ace29349501f91150857"/>
    <s v="v3_070102V01F01"/>
  </r>
  <r>
    <s v="คค 06078-67-0009"/>
    <s v="งานติดตั้งไฟสัญญาณจราจร ทางหลวงหมายเลข 3 ตอน แบริ่ง - ท้ายบ้าน ที่ กม.20+017 (แยกสำโรง),  กม.20+325 (แยกปู่เจ้า) และทางหลวงหมายเลข 3113 ตอน สำโรง - สะพานภูมิพล ที่ กม.0+275 (แยกรถราง) ปริมาณงาน 3 แห่ง ตำบลเทพารักษ์ อำเภอเมืองสมุทรปราการ และตำบลสำโรงใต้ อำเภอพระประแดง จังหวัดสมุทรปราการ"/>
    <s v="งานติดตั้งไฟสัญญาณจราจร ทางหลวงหมายเลข 3 ตอน แบริ่ง - ท้ายบ้าน ที่ กม.20+017 (แยกสำโรง),  กม.20+325 (แยกปู่เจ้า) และทางหลวงหมายเลข 3113 ตอน สำโรง - สะพานภูมิพล ที่ กม.0+275 (แยกรถราง) ปริมาณงาน 3 แห่ง ตำบลเทพารักษ์ อำเภอเมืองสมุทรปราการ และตำบลสำโรงใต้ อำเภอพระประแดง จังหวัดสมุทรปราการ"/>
    <s v="ด้านการสร้างความสามารถในการแข่งขัน"/>
    <x v="13"/>
    <s v="พฤษภาคม 2567"/>
    <s v="กันยายน 2567"/>
    <s v="แขวงทางหลวงสมุทรปราการ"/>
    <s v="กรมทางหลวง"/>
    <x v="23"/>
    <s v="กระทรวงคมนาคม"/>
    <s v="โครงการปกติ 2567"/>
    <x v="0"/>
    <x v="0"/>
    <x v="0"/>
    <m/>
    <s v="https://emenscr.nesdc.go.th/viewer/view.html?id=6644aa5355fb162ad95a0d06"/>
    <s v="v3_070102V01F01"/>
  </r>
  <r>
    <s v="คค 06078-67-0008"/>
    <s v="งานเสริมผิวแอสฟัลต์ ทางหลวงหมายเลข 34 ตอน บางนา – ทางเข้าท่าอากาศยานสุวรรณภูมิ (ตอน 3) ระหว่าง กม.5+000 – กม.7+700, กม.8+675 - กม.9+275 และกม.9+950 - กม.10+600 ทางขนานด้านขวาทาง (เป็นช่วงๆ) ตำบลบางแก้ว และตำบลบางพลีใหญ่ อำเภอบางพลี จังหวัดสมุทรปราการ ระยะทาง 3.950 กิโลเมตร"/>
    <s v="งานเสริมผิวแอสฟัลต์ ทางหลวงหมายเลข 34 ตอน บางนา – ทางเข้าท่าอากาศยานสุวรรณภูมิ (ตอน 3) ระหว่าง กม.5+000 – กม.7+700, กม.8+675 - กม.9+275 และกม.9+950 - กม.10+600 ทางขนานด้านขวาทาง (เป็นช่วงๆ) ตำบลบางแก้ว และตำบลบางพลีใหญ่ อำเภอบางพลี จังหวัดสมุทรปราการ ระยะทาง 3.950 กิโลเมตร"/>
    <s v="ด้านการสร้างความสามารถในการแข่งขัน"/>
    <x v="13"/>
    <s v="พฤษภาคม 2567"/>
    <s v="กันยายน 2567"/>
    <s v="แขวงทางหลวงสมุทรปราการ"/>
    <s v="กรมทางหลวง"/>
    <x v="23"/>
    <s v="กระทรวงคมนาคม"/>
    <s v="โครงการปกติ 2567"/>
    <x v="0"/>
    <x v="0"/>
    <x v="0"/>
    <m/>
    <s v="https://emenscr.nesdc.go.th/viewer/view.html?id=6644a73e995a3a1f8f166d11"/>
    <s v="v3_070102V01F01"/>
  </r>
  <r>
    <s v="คค 06078-67-0007"/>
    <s v="งานติดตั้งไฟฟ้าแสงสว่าง ทางหลวงหมายเลข 3 ตอน แบริ่ง - ท้ายบ้าน – บางตำหรุ - คลองด่าน ระหว่าง  กม.27+000 – กม.39+800 ด้านขวาทาง และ กม.47+450 - กม.62+000 ด้านซ้ายทางและ ขวาทาง (เป็นช่วงๆ) ปริมาณงาน 717 ต้น ตำบลปากน้ำ ตำบลท้ายบ้าน ตำบลบางปูใหม่ อำเมือง และตำบลคลองด่าน อำเภอบางบ่อ จังหวัดสมุทรปราการ"/>
    <s v="งานติดตั้งไฟฟ้าแสงสว่าง ทางหลวงหมายเลข 3 ตอน แบริ่ง - ท้ายบ้าน – บางตำหรุ - คลองด่าน ระหว่าง  กม.27+000 – กม.39+800 ด้านขวาทาง และ กม.47+450 - กม.62+000 ด้านซ้ายทางและ ขวาทาง (เป็นช่วงๆ) ปริมาณงาน 717 ต้น ตำบลปากน้ำ ตำบลท้ายบ้าน ตำบลบางปูใหม่ อำเมือง และตำบลคลองด่าน อำเภอบางบ่อ จังหวัดสมุทรปราการ"/>
    <s v="ด้านการสร้างความสามารถในการแข่งขัน"/>
    <x v="13"/>
    <s v="พฤษภาคม 2567"/>
    <s v="กันยายน 2567"/>
    <s v="แขวงทางหลวงสมุทรปราการ"/>
    <s v="กรมทางหลวง"/>
    <x v="23"/>
    <s v="กระทรวงคมนาคม"/>
    <s v="โครงการปกติ 2567"/>
    <x v="0"/>
    <x v="0"/>
    <x v="0"/>
    <m/>
    <s v="https://emenscr.nesdc.go.th/viewer/view.html?id=6644a415362bdb1f93f831fa"/>
    <s v="v3_070102V01F01"/>
  </r>
  <r>
    <s v="คค 06078-67-0006"/>
    <s v="งานติดตั้งไฟฟ้าแสงสว่าง ทางหลวงหมายเลข 34 ตอน ทางเข้าท่าอากาศยานสุวรรณภูมิ - บางวัว ระหว่าง กม.16+000 – กม.23+300 ร่องกลางระหว่างทางหลักด้านซ้ายทางและขวาทาง (เป็นช่วงๆ) ปริมาณงาน 404 ต้น ตำบลบางโฉลง อำเภอบางพลีและตำบลบางเสาธง อำเภอบางเสาธง จังหวัดสมุทรปราการ"/>
    <s v="งานติดตั้งไฟฟ้าแสงสว่าง ทางหลวงหมายเลข 34 ตอน ทางเข้าท่าอากาศยานสุวรรณภูมิ - บางวัว ระหว่าง กม.16+000 – กม.23+300 ร่องกลางระหว่างทางหลักด้านซ้ายทางและขวาทาง (เป็นช่วงๆ) ปริมาณงาน 404 ต้น ตำบลบางโฉลง อำเภอบางพลีและตำบลบางเสาธง อำเภอบางเสาธง จังหวัดสมุทรปราการ"/>
    <s v="ด้านการสร้างความสามารถในการแข่งขัน"/>
    <x v="13"/>
    <s v="พฤษภาคม 2567"/>
    <s v="กันยายน 2567"/>
    <s v="แขวงทางหลวงสมุทรปราการ"/>
    <s v="กรมทางหลวง"/>
    <x v="23"/>
    <s v="กระทรวงคมนาคม"/>
    <s v="โครงการปกติ 2567"/>
    <x v="0"/>
    <x v="0"/>
    <x v="0"/>
    <m/>
    <s v="https://emenscr.nesdc.go.th/viewer/view.html?id=6644a10a9ca7362ad8e92498"/>
    <s v="v3_070102V01F01"/>
  </r>
  <r>
    <s v="คค 06078-67-0005"/>
    <s v="ติดตั้งกำแพงกันเสียง ทางหลวงหมายเลข 3256 ตอน บางพลี – กิ่งแก้ว ที่กม.13+541 (บริเวณสะพานต่างระดับกิ่งแก้ว) ตำบลราชาเทวะ อำเภอบางพลี จังหวัดสมุทรปราการ ปริมาณงาน 642.00 เมตร "/>
    <s v="ติดตั้งกำแพงกันเสียง ทางหลวงหมายเลข 3256 ตอน บางพลี – กิ่งแก้ว ที่กม.13+541 (บริเวณสะพานต่างระดับกิ่งแก้ว) ตำบลราชาเทวะ อำเภอบางพลี จังหวัดสมุทรปราการ ปริมาณงาน 642.00 เมตร "/>
    <s v="ด้านการสร้างความสามารถในการแข่งขัน"/>
    <x v="13"/>
    <s v="พฤษภาคม 2567"/>
    <s v="กันยายน 2567"/>
    <s v="แขวงทางหลวงสมุทรปราการ"/>
    <s v="กรมทางหลวง"/>
    <x v="23"/>
    <s v="กระทรวงคมนาคม"/>
    <s v="โครงการปกติ 2567"/>
    <x v="0"/>
    <x v="0"/>
    <x v="0"/>
    <m/>
    <s v="https://emenscr.nesdc.go.th/viewer/view.html?id=66449d73362bdb1f93f831ec"/>
    <s v="v3_070102V01F01"/>
  </r>
  <r>
    <s v="คค 06078-67-0004"/>
    <s v="ติดตั้งกำแพงกันเสียง ทางหลวงหมายเลข 3344 ตอน อุดมสุข – สมุทรปราการ (ตอน 2) ที่ กม.18+800 (บริเวณสะพานยกระดับข้ามจุดกลับรถ) ตำบลบางเมือง อำเภอเมืองสมุทรปราการ จังหวัดสมุทรปราการปริมาณงาน 960 เมตร"/>
    <s v="ติดตั้งกำแพงกันเสียง ทางหลวงหมายเลข 3344 ตอน อุดมสุข – สมุทรปราการ (ตอน 2) ที่ กม.18+800 (บริเวณสะพานยกระดับข้ามจุดกลับรถ) ตำบลบางเมือง อำเภอเมืองสมุทรปราการ จังหวัดสมุทรปราการปริมาณงาน 960 เมตร"/>
    <s v="ด้านการสร้างความสามารถในการแข่งขัน"/>
    <x v="13"/>
    <s v="พฤษภาคม 2567"/>
    <s v="กันยายน 2567"/>
    <s v="แขวงทางหลวงสมุทรปราการ"/>
    <s v="กรมทางหลวง"/>
    <x v="23"/>
    <s v="กระทรวงคมนาคม"/>
    <s v="โครงการปกติ 2567"/>
    <x v="0"/>
    <x v="0"/>
    <x v="0"/>
    <m/>
    <s v="https://emenscr.nesdc.go.th/viewer/view.html?id=664499d69ca7362ad8e9243c"/>
    <s v="v3_070102V01F01"/>
  </r>
  <r>
    <s v="คค 06078-67-0003"/>
    <s v="ติดตั้งกำแพงกันเสียง ทางหลวงหมายเลข 3344 ตอน อุดมสุข – สมุทรปราการ ที่กม.15+910 (บริเวณสะพานต่างระดับแยกศรีเทพา) ตำบลเทพารักษ์ อำเภอเมือง จังหวัดสมุทรปราการ ปริมาณงาน 960.00 เมตร"/>
    <s v="ติดตั้งกำแพงกันเสียง ทางหลวงหมายเลข 3344 ตอน อุดมสุข – สมุทรปราการ ที่กม.15+910 (บริเวณสะพานต่างระดับแยกศรีเทพา) ตำบลเทพารักษ์ อำเภอเมือง จังหวัดสมุทรปราการ ปริมาณงาน 960.00 เมตร"/>
    <s v="ด้านการสร้างความสามารถในการแข่งขัน"/>
    <x v="13"/>
    <s v="พฤษภาคม 2567"/>
    <s v="กันยายน 2567"/>
    <s v="แขวงทางหลวงสมุทรปราการ"/>
    <s v="กรมทางหลวง"/>
    <x v="23"/>
    <s v="กระทรวงคมนาคม"/>
    <s v="โครงการปกติ 2567"/>
    <x v="0"/>
    <x v="0"/>
    <x v="0"/>
    <m/>
    <s v="https://emenscr.nesdc.go.th/viewer/view.html?id=6644976b55fb162ad95a0bc3"/>
    <s v="v3_070102V01F01"/>
  </r>
  <r>
    <s v="คค 06077-67-0002"/>
    <s v="พัฒนาโครงข่ายการคมนาคมและระบบโลจิสติกส์รองรับการขยายตัวทางเศรษฐกิจและสังคม"/>
    <s v="พัฒนาโครงข่ายการคมนาคมและระบบโลจิสติกส์รองรับการขยายตัวทางเศรษฐกิจและสังคม"/>
    <s v="ด้านการสร้างความสามารถในการแข่งขัน"/>
    <x v="13"/>
    <s v="สิงหาคม 2567"/>
    <s v="พฤศจิกายน 2567"/>
    <s v="แขวงทางหลวงปทุมธานี"/>
    <s v="กรมทางหลวง"/>
    <x v="23"/>
    <s v="กระทรวงคมนาคม"/>
    <s v="โครงการปกติ 2567"/>
    <x v="0"/>
    <x v="0"/>
    <x v="0"/>
    <m/>
    <s v="https://emenscr.nesdc.go.th/viewer/view.html?id=6655ae6c995a3a1f8f1672fc"/>
    <s v="v3_070102V01F01"/>
  </r>
  <r>
    <s v="คค 06076-67-0002"/>
    <s v="ติดตั้งไฟฟ้าแสงสว่างเพื่อสร้างความปลอดภัยบริเวณทางหลวงหมายเลข 309 ตอน วังน้อย - ทางแยกต่างระดับอยุธยา ตำบลบ้านสร้าง อำเภอบางปะอิน จังหวัดพระนครศรีอยุธยา  กระทรวงคมนาคม กรมทางหลวง แขวงทางหลวงอยุธยา"/>
    <s v="ติดตั้งไฟฟ้าแสงสว่างเพื่อสร้างความปลอดภัยบริเวณทางหลวงหมายเลข 309 ตอน วังน้อย - ทางแยกต่างระดับอยุธยา ตำบลบ้านสร้าง อำเภอบางปะอิน จังหวัดพระนครศรีอยุธยา  กระทรวงคมนาคม กรมทางหลวง แขวงทางหลวงอยุธยา"/>
    <s v="ด้านการสร้างความสามารถในการแข่งขัน"/>
    <x v="13"/>
    <s v="เมษายน 2567"/>
    <s v="กันยายน 2567"/>
    <s v="แขวงทางหลวงอยุธยา"/>
    <s v="กรมทางหลวง"/>
    <x v="23"/>
    <s v="กระทรวงคมนาคม"/>
    <s v="โครงการปกติ 2567"/>
    <x v="0"/>
    <x v="0"/>
    <x v="0"/>
    <m/>
    <s v="https://emenscr.nesdc.go.th/viewer/view.html?id=6626231dd5f7b32ada429bfe"/>
    <s v="v3_070102V01F01"/>
  </r>
  <r>
    <s v="คค 06076-67-0001"/>
    <s v="บูรณะทางผิวแอสฟัลต์ ในทางหลวงหมายเลข 3263 ตอน อยุธยา - ไผ่กองดิน ตำบลบ้านป้อม อำเภอพระนครศรีอยุธยา  จังหวัดพระนครศรีอยุธยา  กระทรวงคมนาคม กรมทางหลวง แขวงทางหลวงอยุธยา"/>
    <s v="บูรณะทางผิวแอสฟัลต์ ในทางหลวงหมายเลข 3263 ตอน อยุธยา - ไผ่กองดิน ตำบลบ้านป้อม อำเภอพระนครศรีอยุธยา  จังหวัดพระนครศรีอยุธยา  กระทรวงคมนาคม กรมทางหลวง แขวงทางหลวงอยุธยา"/>
    <s v="ด้านการสร้างความสามารถในการแข่งขัน"/>
    <x v="13"/>
    <s v="เมษายน 2567"/>
    <s v="กันยายน 2567"/>
    <s v="แขวงทางหลวงอยุธยา"/>
    <s v="กรมทางหลวง"/>
    <x v="23"/>
    <s v="กระทรวงคมนาคม"/>
    <s v="โครงการปกติ 2567"/>
    <x v="0"/>
    <x v="0"/>
    <x v="0"/>
    <m/>
    <s v="https://emenscr.nesdc.go.th/viewer/view.html?id=66261db4362bdb1f93f82930"/>
    <s v="v3_070102V01F01"/>
  </r>
  <r>
    <s v="คค 06075-67-0002"/>
    <s v="โครงการพัฒนาโครงสร้างพื้นฐาน เพื่อส่งเสริมการค้าและการลงทุน กิจกรรมหลัก : พัฒนาโครงสร้างพื้นฐานเพื่อส่งเสริมการค้าและการลงทุน กิจกรรมย่อย : งานเสริมผิวทางแอสฟัลต์ ทางหลวงหมายเลข 35  ตอน สะพานข้ามแม่น้ำท่าจีนฝั่งตะวันตก - นาโคก  ระหว่าง กม.31+000 - กม.34+000 ทางขนานด้านขวาทาง   อำเภอเมืองสมุทรสาคร จังหวัดสมุทรสาคร ระยะทาง 3.000 กิโลเมตร"/>
    <s v="โครงการพัฒนาโครงสร้างพื้นฐาน เพื่อส่งเสริมการค้าและการลงทุน กิจกรรมหลัก : พัฒนาโครงสร้างพื้นฐานเพื่อส่งเสริมการค้าและการลงทุน กิจกรรมย่อย : งานเสริมผิวทางแอสฟัลต์ ทางหลวงหมายเลข 35  ตอน สะพานข้ามแม่น้ำท่าจีนฝั่งตะวันตก - นาโคก  ระหว่าง กม.31+000 - กม.34+000 ทางขนานด้านขวาทาง   อำเภอเมืองสมุทรสาคร จังหวัดสมุทรสาคร ระยะทาง 3.000 กิโลเมตร"/>
    <s v="ด้านการสร้างความสามารถในการแข่งขัน"/>
    <x v="13"/>
    <s v="พฤษภาคม 2567"/>
    <s v="กันยายน 2567"/>
    <s v="แขวงทางหลวงสมุทรสาคร"/>
    <s v="กรมทางหลวง"/>
    <x v="23"/>
    <s v="กระทรวงคมนาคม"/>
    <s v="โครงการปกติ 2567"/>
    <x v="0"/>
    <x v="0"/>
    <x v="0"/>
    <m/>
    <s v="https://emenscr.nesdc.go.th/viewer/view.html?id=66431a88a23f531f99a28afe"/>
    <s v="v3_070102V01F01"/>
  </r>
  <r>
    <s v="คค 06075-67-0001"/>
    <s v="โครงการพัฒนาโครงสร้างพื้นฐาน เพื่อส่งเสริมการค้าและการลงทุน กิจกรรมหลัก : พัฒนาโครงสร้างพื้นฐานเพื่อส่งเสริมการค้าและการลงทุน กิจกรรมย่อย : ยกระดับมาตรฐานการป้องกันอันตรายข้างทางหลวง งานติดตั้งราวกันอันตราย (Safety Guard Device) ทางหลวงหมายเลข 3242  ตอน สมุทรสาคร - บางบอน ระหว่าง กม.8+000 - กม.12+300 ด้านขวาทาง  (เป็นช่วงๆ) อำเภอเมืองสมุทรสาคร จังหวัดสมุทรสาคร ระยะทาง 4.300 กิโลเมตร "/>
    <s v="โครงการพัฒนาโครงสร้างพื้นฐาน เพื่อส่งเสริมการค้าและการลงทุน กิจกรรมหลัก : พัฒนาโครงสร้างพื้นฐานเพื่อส่งเสริมการค้าและการลงทุน กิจกรรมย่อย : ยกระดับมาตรฐานการป้องกันอันตรายข้างทางหลวง งานติดตั้งราวกันอันตราย (Safety Guard Device) ทางหลวงหมายเลข 3242  ตอน สมุทรสาคร - บางบอน ระหว่าง กม.8+000 - กม.12+300 ด้านขวาทาง  (เป็นช่วงๆ) อำเภอเมืองสมุทรสาคร จังหวัดสมุทรสาคร ระยะทาง 4.300 กิโลเมตร "/>
    <s v="ด้านการสร้างความสามารถในการแข่งขัน"/>
    <x v="13"/>
    <s v="เมษายน 2567"/>
    <s v="กันยายน 2567"/>
    <s v="แขวงทางหลวงสมุทรสาคร"/>
    <s v="กรมทางหลวง"/>
    <x v="23"/>
    <s v="กระทรวงคมนาคม"/>
    <s v="โครงการปกติ 2567"/>
    <x v="0"/>
    <x v="0"/>
    <x v="0"/>
    <m/>
    <s v="https://emenscr.nesdc.go.th/viewer/view.html?id=66431273995a3a1f8f166a8d"/>
    <s v="v3_070102V01F01"/>
  </r>
  <r>
    <s v="คค 06073-67-0002"/>
    <s v="งานบูรณะทางผิวแอสฟัลท์ ทางหลวงหมายเลข 3454 ตอน ท่าช้าง - วิเศษชัยชาญ ระหว่าง กม.57+644 - กม.61+054 ตำบลบางเจ้าฉ่า อำเภอโพธิ์ทอง จังหวัดอ่างทอง ระยะทาง 3.390 กิโลเมตร"/>
    <s v="งานบูรณะทางผิวแอสฟัลท์ ทางหลวงหมายเลข 3454 ตอน ท่าช้าง - วิเศษชัยชาญ ระหว่าง กม.57+644 - กม.61+054 ตำบลบางเจ้าฉ่า อำเภอโพธิ์ทอง จังหวัดอ่างทอง ระยะทาง 3.390 กิโลเมตร"/>
    <s v="ด้านการสร้างความสามารถในการแข่งขัน"/>
    <x v="13"/>
    <s v="พฤศจิกายน 2566"/>
    <s v="กันยายน 2567"/>
    <s v="แขวงทางหลวงอ่างทอง"/>
    <s v="กรมทางหลวง"/>
    <x v="23"/>
    <s v="กระทรวงคมนาคม"/>
    <s v="โครงการปกติ 2567"/>
    <x v="0"/>
    <x v="0"/>
    <x v="0"/>
    <m/>
    <s v="https://emenscr.nesdc.go.th/viewer/view.html?id=6641d4619349501f911504ce"/>
    <s v="v3_070102V01F01"/>
  </r>
  <r>
    <s v="คค 06066-67-0006"/>
    <s v="งานบูรณะทางผิวแอสฟัลต์ ทางหลวงหมายเลข 3222 ตอนควบคุม 0100 ตอน แก่งคอย - เขาเพิ่ม ระหว่าง กม.7+800 – กม.8+650 (เป็นช่วงๆ) ตำบลชำผักแพว อำเภอแก่งคอย จังหวัดสระบุรี ระยะทาง 0.850 กิโลเมตร 1 สายทาง"/>
    <s v="งานบูรณะทางผิวแอสฟัลต์ ทางหลวงหมายเลข 3222 ตอนควบคุม 0100 ตอน แก่งคอย - เขาเพิ่ม ระหว่าง กม.7+800 – กม.8+650 (เป็นช่วงๆ) ตำบลชำผักแพว อำเภอแก่งคอย จังหวัดสระบุรี ระยะทาง 0.850 กิโลเมตร 1 สายทาง"/>
    <s v="ด้านการสร้างความสามารถในการแข่งขัน"/>
    <x v="13"/>
    <s v="พฤษภาคม 2567"/>
    <s v="กันยายน 2567"/>
    <s v="แขวงทางหลวงสระบุรี"/>
    <s v="กรมทางหลวง"/>
    <x v="23"/>
    <s v="กระทรวงคมนาคม"/>
    <s v="โครงการปกติ 2567"/>
    <x v="0"/>
    <x v="0"/>
    <x v="0"/>
    <m/>
    <s v="https://emenscr.nesdc.go.th/viewer/view.html?id=66334e8118a7ad2adbc4716d"/>
    <s v="v3_070102V01F01"/>
  </r>
  <r>
    <s v="คค 06066-67-0005"/>
    <s v="งานปรับปรุงผิวจราจรทางหลวงหมายเลข 3385 ตอนควบคุม 0100 ตอน หน้าพระลาน - หนองจาน ระหว่าง กม.1+720 – กม.2+350 ตำบลหน้าพระลาน อำเภอเฉลิมพระเกียรติ จังหวัดสระบุรี ระยะทาง 0.630 กิโลเมตร 1 สายทาง"/>
    <s v="งานปรับปรุงผิวจราจรทางหลวงหมายเลข 3385 ตอนควบคุม 0100 ตอน หน้าพระลาน - หนองจาน ระหว่าง กม.1+720 – กม.2+350 ตำบลหน้าพระลาน อำเภอเฉลิมพระเกียรติ จังหวัดสระบุรี ระยะทาง 0.630 กิโลเมตร 1 สายทาง"/>
    <s v="ด้านการสร้างความสามารถในการแข่งขัน"/>
    <x v="13"/>
    <s v="พฤษภาคม 2567"/>
    <s v="กันยายน 2567"/>
    <s v="แขวงทางหลวงสระบุรี"/>
    <s v="กรมทางหลวง"/>
    <x v="23"/>
    <s v="กระทรวงคมนาคม"/>
    <s v="โครงการปกติ 2567"/>
    <x v="0"/>
    <x v="0"/>
    <x v="0"/>
    <m/>
    <s v="https://emenscr.nesdc.go.th/viewer/view.html?id=66334a9ba23f531f99a28799"/>
    <s v="v3_070102V01F01"/>
  </r>
  <r>
    <s v="คค 06066-67-0004"/>
    <s v="งานบูรณะทางผิวคอนกรีต ทางหลวงหมายเลข 362 ตอนควบคุม 0101,0102 ตอน ถนนวงแหวนรอบเมืองสระบุรี ระหว่าง กม.21+000 - กม.25+000 และ กม.25+000 - กม.31+345 (เป็นช่วงๆ) ตำบลกุดนกเปล้า ตำบลหนองปลาไหล อำเภอเมืองสระบุรี ตำบลหนองนาก อำเภอหนองแค จังหวัดสระบุรี ระยะทาง 10.345 กิโลเมตร 1 สายทาง"/>
    <s v="งานบูรณะทางผิวคอนกรีต ทางหลวงหมายเลข 362 ตอนควบคุม 0101,0102 ตอน ถนนวงแหวนรอบเมืองสระบุรี ระหว่าง กม.21+000 - กม.25+000 และ กม.25+000 - กม.31+345 (เป็นช่วงๆ) ตำบลกุดนกเปล้า ตำบลหนองปลาไหล อำเภอเมืองสระบุรี ตำบลหนองนาก อำเภอหนองแค จังหวัดสระบุรี ระยะทาง 10.345 กิโลเมตร 1 สายทาง"/>
    <s v="ด้านการสร้างความสามารถในการแข่งขัน"/>
    <x v="13"/>
    <s v="พฤษภาคม 2567"/>
    <s v="กันยายน 2567"/>
    <s v="แขวงทางหลวงสระบุรี"/>
    <s v="กรมทางหลวง"/>
    <x v="23"/>
    <s v="กระทรวงคมนาคม"/>
    <s v="โครงการปกติ 2567"/>
    <x v="0"/>
    <x v="0"/>
    <x v="0"/>
    <m/>
    <s v="https://emenscr.nesdc.go.th/viewer/view.html?id=6633487aa23f531f99a28797"/>
    <s v="v3_070102V01F01"/>
  </r>
  <r>
    <s v="คค 06066-67-0003"/>
    <s v="งานบูรณะทางผิวแอสฟัลต์ ทางหลวงหมายเลข 3188 ตอนควบคุม 0101 ตอน ท่าเยี่ยม - ขอนหอม ระหว่าง กม.2+735 – กม.3+435 ตำบลตาลเดี่ยว อำเภอแก่งคอย จังหวัดสระบุรี ระยะทาง 0.700 กิโลเมตร 1 สายทาง"/>
    <s v="งานบูรณะทางผิวแอสฟัลต์ ทางหลวงหมายเลข 3188 ตอนควบคุม 0101 ตอน ท่าเยี่ยม - ขอนหอม ระหว่าง กม.2+735 – กม.3+435 ตำบลตาลเดี่ยว อำเภอแก่งคอย จังหวัดสระบุรี ระยะทาง 0.700 กิโลเมตร 1 สายทาง"/>
    <s v="ด้านการสร้างความสามารถในการแข่งขัน"/>
    <x v="13"/>
    <s v="พฤษภาคม 2567"/>
    <s v="กันยายน 2567"/>
    <s v="แขวงทางหลวงสระบุรี"/>
    <s v="กรมทางหลวง"/>
    <x v="23"/>
    <s v="กระทรวงคมนาคม"/>
    <s v="โครงการปกติ 2567"/>
    <x v="0"/>
    <x v="0"/>
    <x v="0"/>
    <m/>
    <s v="https://emenscr.nesdc.go.th/viewer/view.html?id=6633423a9349501f9115023d"/>
    <s v="v3_070102V01F01"/>
  </r>
  <r>
    <s v="คค 06066-67-0002"/>
    <s v="งานบูรณะทางผิวแอสฟัลต์ ทางหลวงหมายเลข 3566 ตอนควบคุม 0100 ตอน โพนทอง - ขอนชะโงก ระหว่าง กม.0+000 – กม.2+805 ตำบลโพนทอง ตำบลคชสิทธิ์ อำเภอหนองแค จังหวัดสระบุรี ระยะทาง 2.805 กิโลเมตร 1 สายทาง"/>
    <s v="งานบูรณะทางผิวแอสฟัลต์ ทางหลวงหมายเลข 3566 ตอนควบคุม 0100 ตอน โพนทอง - ขอนชะโงก ระหว่าง กม.0+000 – กม.2+805 ตำบลโพนทอง ตำบลคชสิทธิ์ อำเภอหนองแค จังหวัดสระบุรี ระยะทาง 2.805 กิโลเมตร 1 สายทาง"/>
    <s v="ด้านการสร้างความสามารถในการแข่งขัน"/>
    <x v="13"/>
    <s v="พฤษภาคม 2567"/>
    <s v="กันยายน 2567"/>
    <s v="แขวงทางหลวงสระบุรี"/>
    <s v="กรมทางหลวง"/>
    <x v="23"/>
    <s v="กระทรวงคมนาคม"/>
    <s v="โครงการปกติ 2567"/>
    <x v="0"/>
    <x v="0"/>
    <x v="0"/>
    <m/>
    <s v="https://emenscr.nesdc.go.th/viewer/view.html?id=66333fd0995a3a1f8f166719"/>
    <s v="v3_070102V01F01"/>
  </r>
  <r>
    <s v="คค 06060-67-0001"/>
    <s v="กิจกรรมบูรณะโครงข่ายทางหลวงเชื่อมโยงระหว่างภาค ทางหลวงหมายเลข 304 ต.เมืองเก่า  อ.กบินทร์บุรี  จ.ปราจีนบุรี จำนวน 1 แห่ง"/>
    <s v="กิจกรรมบูรณะโครงข่ายทางหลวงเชื่อมโยงระหว่างภาค ทางหลวงหมายเลข 304 ต.เมืองเก่า  อ.กบินทร์บุรี  จ.ปราจีนบุรี จำนวน 1 แห่ง"/>
    <s v="ด้านการสร้างความสามารถในการแข่งขัน"/>
    <x v="13"/>
    <s v="เมษายน 2567"/>
    <s v="สิงหาคม 2567"/>
    <s v="แขวงทางหลวงปราจีนบุรี"/>
    <s v="กรมทางหลวง"/>
    <x v="23"/>
    <s v="กระทรวงคมนาคม"/>
    <s v="โครงการปกติ 2567"/>
    <x v="0"/>
    <x v="0"/>
    <x v="0"/>
    <m/>
    <s v="https://emenscr.nesdc.go.th/viewer/view.html?id=657038863b1d2f5c6661f02f"/>
    <s v="v3_070102V01F01"/>
  </r>
  <r>
    <s v="คค 06055-67-0001"/>
    <s v="โครงการการส่งเสริมและพัฒนาศักยภาพการค้า การลงทุน การบริการ  และเชื่อมโยงเศรษฐกิจชายแดน กิจกรรมหลัก ก่อสร้างถนนลาดยางแอสฟัลติกคอนกรีต  กิจกรรมย่อย ก่อสร้างปรับปรุงจุดเสี่ยงและบริเวณอันตราย ทางหลวงหมายเลข 293  ตอนควบคุม 0100 ตอนถนนวงแหวนรอบเมืองสุรินทร์  กม.32+780 - กม.33+138 (LT,RT) และ กม.33+910 - กม.34+320 (LT)  ผิวจราจรกว้าง 3.5 เมตร ไหล่ทาง 2.50 เมตร ความหนา 0.05 เมตร  ระยะทาง 0.760 กิโลเมตร"/>
    <s v="โครงการการส่งเสริมและพัฒนาศักยภาพการค้า การลงทุน การบริการ  และเชื่อมโยงเศรษฐกิจชายแดน กิจกรรมหลัก ก่อสร้างถนนลาดยางแอสฟัลติกคอนกรีต  กิจกรรมย่อย ก่อสร้างปรับปรุงจุดเสี่ยงและบริเวณอันตราย ทางหลวงหมายเลข 293  ตอนควบคุม 0100 ตอนถนนวงแหวนรอบเมืองสุรินทร์  กม.32+780 - กม.33+138 (LT,RT) และ กม.33+910 - กม.34+320 (LT)  ผิวจราจรกว้าง 3.5 เมตร ไหล่ทาง 2.50 เมตร ความหนา 0.05 เมตร  ระยะทาง 0.760 กิโลเมตร"/>
    <s v="ด้านการสร้างความสามารถในการแข่งขัน"/>
    <x v="13"/>
    <s v="เมษายน 2567"/>
    <s v="กันยายน 2567"/>
    <s v="แขวงทางหลวงสุรินทร์"/>
    <s v="กรมทางหลวง"/>
    <x v="23"/>
    <s v="กระทรวงคมนาคม"/>
    <s v="โครงการปกติ 2567"/>
    <x v="0"/>
    <x v="0"/>
    <x v="0"/>
    <m/>
    <s v="https://emenscr.nesdc.go.th/viewer/view.html?id=664c5f05a23f531f99a290aa"/>
    <s v="v3_070102V01F01"/>
  </r>
  <r>
    <s v="คค 06054-67-0001"/>
    <s v="โครงการพัฒนาโครงสร้างพื้นฐานด้านถนนเชื่อมโยงโครงข่ายการคมนาคมขนส่ง และโลจิสติกส์"/>
    <s v="โครงการพัฒนาโครงสร้างพื้นฐานด้านถนนเชื่อมโยงโครงข่ายการคมนาคมขนส่ง และโลจิสติกส์"/>
    <s v="ด้านการสร้างความสามารถในการแข่งขัน"/>
    <x v="13"/>
    <s v="พฤษภาคม 2567"/>
    <s v="กันยายน 2567"/>
    <s v="แขวงทางหลวงอำนาจเจริญ"/>
    <s v="กรมทางหลวง"/>
    <x v="23"/>
    <s v="กระทรวงคมนาคม"/>
    <s v="โครงการปกติ 2567"/>
    <x v="0"/>
    <x v="0"/>
    <x v="0"/>
    <m/>
    <s v="https://emenscr.nesdc.go.th/viewer/view.html?id=66349a75995a3a1f8f16675f"/>
    <s v="v3_070102V01F01"/>
  </r>
  <r>
    <s v="คค 06051-67-0004"/>
    <s v="งานไฟฟ้าแสงสว่าง ทางหลวงหมายเลข 24 ตอนควบคุม 0701 ตอน นากระแซง - เดชอุดม ระหว่าง กม.381+250 - กม.382+525 และ กม.383+425 - กม.386+550 (เป็นช่วง)"/>
    <s v="งานไฟฟ้าแสงสว่าง ทางหลวงหมายเลข 24 ตอนควบคุม 0701 ตอน นากระแซง - เดชอุดม ระหว่าง กม.381+250 - กม.382+525 และ กม.383+425 - กม.386+550 (เป็นช่วง)"/>
    <s v="ด้านการสร้างความสามารถในการแข่งขัน"/>
    <x v="13"/>
    <s v="ตุลาคม 2566"/>
    <s v="กันยายน 2567"/>
    <s v="แขวงทางหลวงอุบลราชธานีที่ 2"/>
    <s v="กรมทางหลวง"/>
    <x v="23"/>
    <s v="กระทรวงคมนาคม"/>
    <s v="โครงการปกติ 2567"/>
    <x v="0"/>
    <x v="0"/>
    <x v="0"/>
    <m/>
    <s v="https://emenscr.nesdc.go.th/viewer/view.html?id=66432e099349501f91150629"/>
    <s v="v3_070102V01F01"/>
  </r>
  <r>
    <s v="คค 06051-67-0003"/>
    <s v="งานไฟฟ้าแสงสว่าง ทางหลวงหมายเลข 217 ตอนควบคุม 0103 ตอน พิบูลมังสาหาร - ช่องเม็ก ระหว่าง กม.73+000 - กม.74+000 และ กม.75+350 - กม.76+100 (เป็นช่วงๆ) "/>
    <s v="งานไฟฟ้าแสงสว่าง ทางหลวงหมายเลข 217 ตอนควบคุม 0103 ตอน พิบูลมังสาหาร - ช่องเม็ก ระหว่าง กม.73+000 - กม.74+000 และ กม.75+350 - กม.76+100 (เป็นช่วงๆ) "/>
    <s v="ด้านการสร้างความสามารถในการแข่งขัน"/>
    <x v="13"/>
    <s v="ตุลาคม 2566"/>
    <s v="กันยายน 2567"/>
    <s v="แขวงทางหลวงอุบลราชธานีที่ 2"/>
    <s v="กรมทางหลวง"/>
    <x v="23"/>
    <s v="กระทรวงคมนาคม"/>
    <s v="โครงการปกติ 2567"/>
    <x v="0"/>
    <x v="0"/>
    <x v="0"/>
    <m/>
    <s v="https://emenscr.nesdc.go.th/viewer/view.html?id=66432c84995a3a1f8f166ada"/>
    <s v="v3_070102V01F01"/>
  </r>
  <r>
    <s v="คค 06051-67-0002"/>
    <s v="งานไฟฟ้าแสงสว่าง ทางหลวงหมายเลข 217 ตอนควบคุม 0101 ตอน วารินชำราบ - สว่างวีระวงศ์ ระหว่าง กม.13+000 - กม.15+500 - กม.17+000 (เป็นช่วงๆ) "/>
    <s v="งานไฟฟ้าแสงสว่าง ทางหลวงหมายเลข 217 ตอนควบคุม 0101 ตอน วารินชำราบ - สว่างวีระวงศ์ ระหว่าง กม.13+000 - กม.15+500 - กม.17+000 (เป็นช่วงๆ) "/>
    <s v="ด้านการสร้างความสามารถในการแข่งขัน"/>
    <x v="13"/>
    <s v="ตุลาคม 2566"/>
    <s v="กันยายน 2567"/>
    <s v="แขวงทางหลวงอุบลราชธานีที่ 2"/>
    <s v="กรมทางหลวง"/>
    <x v="23"/>
    <s v="กระทรวงคมนาคม"/>
    <s v="โครงการปกติ 2567"/>
    <x v="0"/>
    <x v="0"/>
    <x v="0"/>
    <m/>
    <s v="https://emenscr.nesdc.go.th/viewer/view.html?id=6643227b55fb162ad959fabb"/>
    <s v="v3_070102V01F01"/>
  </r>
  <r>
    <s v="คค 06051-67-0001"/>
    <s v="งานไฟฟ้าแสงสว่าง ทางหลวงหมายเลข 2222 ตอนควบคุม 0100 ตอน โขงเจียม - สะพือ ระหว่าง กม.11+800 - กม.14+300 และ กม.15+945 (เป็นช่วงๆ) "/>
    <s v="งานไฟฟ้าแสงสว่าง ทางหลวงหมายเลข 2222 ตอนควบคุม 0100 ตอน โขงเจียม - สะพือ ระหว่าง กม.11+800 - กม.14+300 และ กม.15+945 (เป็นช่วงๆ) "/>
    <s v="ด้านการสร้างความสามารถในการแข่งขัน"/>
    <x v="13"/>
    <s v="มิถุนายน 2567"/>
    <s v="กันยายน 2567"/>
    <s v="แขวงทางหลวงอุบลราชธานีที่ 2"/>
    <s v="กรมทางหลวง"/>
    <x v="23"/>
    <s v="กระทรวงคมนาคม"/>
    <s v="โครงการปกติ 2567"/>
    <x v="0"/>
    <x v="0"/>
    <x v="0"/>
    <m/>
    <s v="https://emenscr.nesdc.go.th/viewer/view.html?id=66431f319ca7362ad8e9128b"/>
    <s v="v3_070102V01F01"/>
  </r>
  <r>
    <s v="คค 06046-67-0005"/>
    <s v="โครงการพัฒนาระบบการคมนาคมขนส่งเพื่ออำนวยความสะดวกด้านการค้า การลงทุน กิจกรรม ก่อสร้าง/ปรับปรุง/ซ่อมแซม/ขยายผิวจราจรถนนลาดยาง กิจกรรมย่อย งานบูรณะทางหลวงหมายเลข 208 ตอนควบคุม 0200 ตอน หนองสระพัง - มหาสารคาม ช่วง กม. 55 + 188  - กม. 55 + 290 ผิวจราจร กว้าง  24 เมตร ระยะทาง 0.172 กิโลเมตร ตำบลเกิ้ง อำเภอเมืองมหาสารคาม จังหวัดมหาสารคาม"/>
    <s v="โครงการพัฒนาระบบการคมนาคมขนส่งเพื่ออำนวยความสะดวกด้านการค้า การลงทุน กิจกรรม ก่อสร้าง/ปรับปรุง/ซ่อมแซม/ขยายผิวจราจรถนนลาดยาง กิจกรรมย่อย งานบูรณะทางหลวงหมายเลข 208 ตอนควบคุม 0200 ตอน หนองสระพัง - มหาสารคาม ช่วง กม. 55 + 188  - กม. 55 + 290 ผิวจราจร กว้าง  24 เมตร ระยะทาง 0.172 กิโลเมตร ตำบลเกิ้ง อำเภอเมืองมหาสารคาม จังหวัดมหาสารคาม"/>
    <s v="ด้านการสร้างความสามารถในการแข่งขัน"/>
    <x v="13"/>
    <s v="สิงหาคม 2567"/>
    <s v="ธันวาคม 2567"/>
    <s v="แขวงทางหลวงมหาสารคาม"/>
    <s v="กรมทางหลวง"/>
    <x v="23"/>
    <s v="กระทรวงคมนาคม"/>
    <s v="โครงการปกติ 2567"/>
    <x v="0"/>
    <x v="0"/>
    <x v="0"/>
    <m/>
    <s v="https://emenscr.nesdc.go.th/viewer/view.html?id=66f4dc9c46601904ce6f33f0"/>
    <s v="v3_070102V01F01"/>
  </r>
  <r>
    <s v="คค 06043-67-0003"/>
    <s v="โครงการการพัฒนาโครงสร้างพื้นฐานและอำนวยความสะดวกด้านการคมนาคม  ติดตั้งไฟฟ้าส่องสว่าง ทางหลวงหมายเลข 2 ตอนควบคุม 0602 ช่วงอุดรธานี - น้ำสวย ระหว่าง กม.2+435 - กม.462+155 ตำบลนาข่า อำเภอเมืองอุดรธานี จังหวัดอุดรธานี"/>
    <s v="โครงการการพัฒนาโครงสร้างพื้นฐานและอำนวยความสะดวกด้านการคมนาคม  ติดตั้งไฟฟ้าส่องสว่าง ทางหลวงหมายเลข 2 ตอนควบคุม 0602 ช่วงอุดรธานี - น้ำสวย ระหว่าง กม.2+435 - กม.462+155 ตำบลนาข่า อำเภอเมืองอุดรธานี จังหวัดอุดรธานี"/>
    <s v="ด้านการสร้างความสามารถในการแข่งขัน"/>
    <x v="13"/>
    <s v="ตุลาคม 2566"/>
    <s v="กันยายน 2567"/>
    <s v="แขวงทางหลวงอุดรธานีที่ 1"/>
    <s v="กรมทางหลวง"/>
    <x v="23"/>
    <s v="กระทรวงคมนาคม"/>
    <s v="โครงการปกติ 2567"/>
    <x v="0"/>
    <x v="0"/>
    <x v="0"/>
    <m/>
    <s v="https://emenscr.nesdc.go.th/viewer/view.html?id=66448b6bd5f7b32ada432023"/>
    <s v="v3_070102V01F01"/>
  </r>
  <r>
    <s v="คค 06043-67-0002"/>
    <s v="โครงการการพัฒนาโครงสร้างพื้นฐานและสิ่งอำนวยความ  กิจกรรมติดตั้งไฟฟ้าส่องสว่าง ทางหลวงหมายเลข 210 ตอนควบคุม 0100 ช่วงอุดรธานี - นิคมเชียงพิณ ระหว่าง กม.6+959 - กม.8+325 "/>
    <s v="โครงการการพัฒนาโครงสร้างพื้นฐานและสิ่งอำนวยความ  กิจกรรมติดตั้งไฟฟ้าส่องสว่าง ทางหลวงหมายเลข 210 ตอนควบคุม 0100 ช่วงอุดรธานี - นิคมเชียงพิณ ระหว่าง กม.6+959 - กม.8+325 "/>
    <s v="ด้านการสร้างความสามารถในการแข่งขัน"/>
    <x v="13"/>
    <s v="ตุลาคม 2566"/>
    <s v="กันยายน 2567"/>
    <s v="แขวงทางหลวงอุดรธานีที่ 1"/>
    <s v="กรมทางหลวง"/>
    <x v="23"/>
    <s v="กระทรวงคมนาคม"/>
    <s v="โครงการปกติ 2567"/>
    <x v="0"/>
    <x v="0"/>
    <x v="0"/>
    <m/>
    <s v="https://emenscr.nesdc.go.th/viewer/view.html?id=664482e555fb162ad95a083c"/>
    <s v="v3_070102V01F01"/>
  </r>
  <r>
    <s v="คค 06043-67-0001"/>
    <s v="โครงการการพัฒนาโครงสร้างพื้นฐานและอำนวยความสะดวกด้านการคมนาคม กิจกรรมติดตั้งไฟฟ้าส่องสว่าง ทางหลวงหมายเลข 2021  ตอนควบคุม 0101 ช่วงดงไร่ - หนองหัวคู ระหว่าง กม.3+815 - กม.12+705 (เป็นช่วงๆ) ตำบลบ้านขาว อำเภอเมืองอุดรธานี จังหวัดอุดรธานี "/>
    <s v="โครงการการพัฒนาโครงสร้างพื้นฐานและอำนวยความสะดวกด้านการคมนาคม กิจกรรมติดตั้งไฟฟ้าส่องสว่าง ทางหลวงหมายเลข 2021  ตอนควบคุม 0101 ช่วงดงไร่ - หนองหัวคู ระหว่าง กม.3+815 - กม.12+705 (เป็นช่วงๆ) ตำบลบ้านขาว อำเภอเมืองอุดรธานี จังหวัดอุดรธานี "/>
    <s v="ด้านการสร้างความสามารถในการแข่งขัน"/>
    <x v="13"/>
    <s v="ตุลาคม 2566"/>
    <s v="กันยายน 2567"/>
    <s v="แขวงทางหลวงอุดรธานีที่ 1"/>
    <s v="กรมทางหลวง"/>
    <x v="23"/>
    <s v="กระทรวงคมนาคม"/>
    <s v="โครงการปกติ 2567"/>
    <x v="0"/>
    <x v="0"/>
    <x v="0"/>
    <m/>
    <s v="https://emenscr.nesdc.go.th/viewer/view.html?id=664477ba362bdb1f93f8317c"/>
    <s v="v3_070102V01F01"/>
  </r>
  <r>
    <s v="คค 06038-67-0002"/>
    <s v="โครงการพัฒนาแหล่งท่องเที่ยวและปรับปรุงโครงสร้างพื้นฐาน สิ่งอำนายความสะดวกในแหล่งท่องเที่ยวให้ได้มาตรฐาน กิจกรรม : ยกระดับมาตรฐานทางและเพิ่มประสิทธิภาพทางหลวง ทางหลวงหมายเลข 2399 ตอน สานตม - โคกใหญ่ ระหว่าง กม.13+385 - กม.14+985"/>
    <s v="โครงการพัฒนาแหล่งท่องเที่ยวและปรับปรุงโครงสร้างพื้นฐาน สิ่งอำนายความสะดวกในแหล่งท่องเที่ยวให้ได้มาตรฐาน กิจกรรม : ยกระดับมาตรฐานทางและเพิ่มประสิทธิภาพทางหลวง ทางหลวงหมายเลข 2399 ตอน สานตม - โคกใหญ่ ระหว่าง กม.13+385 - กม.14+985"/>
    <s v="ด้านการสร้างความสามารถในการแข่งขัน"/>
    <x v="13"/>
    <s v="พฤษภาคม 2567"/>
    <s v="กันยายน 2567"/>
    <s v="แขวงทางหลวงเลยที่ 2 (ด่านซ้าย)"/>
    <s v="กรมทางหลวง"/>
    <x v="23"/>
    <s v="กระทรวงคมนาคม"/>
    <s v="โครงการปกติ 2567"/>
    <x v="0"/>
    <x v="0"/>
    <x v="0"/>
    <m/>
    <s v="https://emenscr.nesdc.go.th/viewer/view.html?id=66442d15a23f531f99a28ba7"/>
    <s v="v3_070102V01F01"/>
  </r>
  <r>
    <s v="คค 06036-67-0007"/>
    <s v="ปรับปรุงผิวจราจร เพิ่มส่งเสริมการท่องเที่ยวอุทยานประวัติศาสตร์ศรีเทพ ทางหลวงหมายเลข 2244 กม.1+750 - 7+975  กิจกรรม ติดตั้งอุปกรณ์อำนวยความปลอดภัยในทางหลวงหมายเลข 2244 ระหว่าง กม.1+750 - กม.8+700"/>
    <s v="ปรับปรุงผิวจราจร เพิ่มส่งเสริมการท่องเที่ยวอุทยานประวัติศาสตร์ศรีเทพ ทางหลวงหมายเลข 2244 กม.1+750 - 7+975  กิจกรรม ติดตั้งอุปกรณ์อำนวยความปลอดภัยในทางหลวงหมายเลข 2244 ระหว่าง กม.1+750 - กม.8+700"/>
    <s v="ด้านการสร้างความสามารถในการแข่งขัน"/>
    <x v="13"/>
    <s v="สิงหาคม 2567"/>
    <s v="กันยายน 2567"/>
    <s v="แขวงทางหลวงเพชรบูรณ์ที่ 2 (บึงสามพัน)"/>
    <s v="กรมทางหลวง"/>
    <x v="23"/>
    <s v="กระทรวงคมนาคม"/>
    <s v="โครงการปกติ 2567"/>
    <x v="3"/>
    <x v="4"/>
    <x v="0"/>
    <m/>
    <s v="https://emenscr.nesdc.go.th/viewer/view.html?id=67078045ca398d04dbf196db"/>
    <s v="v3_070102V02F01"/>
  </r>
  <r>
    <s v="คค 06034-67-0001"/>
    <s v="โครงการก่อสร้างเพิ่มประสิทธิภาพทางหลวง  ทางหลวงหมายเลข 1045 ตอนควบคุม 0201  ตอน วังสีสูบ - เขื่อนสิริกิติ์ กม.24+300 - กม.25+450  ตำบลแสนตอ อำเภอเมืองอุตรดิตถ์ จังหวัดอุตรดิตถ์"/>
    <s v="โครงการก่อสร้างเพิ่มประสิทธิภาพทางหลวง  ทางหลวงหมายเลข 1045 ตอนควบคุม 0201  ตอน วังสีสูบ - เขื่อนสิริกิติ์ กม.24+300 - กม.25+450  ตำบลแสนตอ อำเภอเมืองอุตรดิตถ์ จังหวัดอุตรดิตถ์"/>
    <s v="ด้านการสร้างความสามารถในการแข่งขัน"/>
    <x v="13"/>
    <s v="มิถุนายน 2567"/>
    <s v="กันยายน 2567"/>
    <s v="แขวงทางหลวงอุตรดิตถ์ที่ 2"/>
    <s v="กรมทางหลวง"/>
    <x v="23"/>
    <s v="กระทรวงคมนาคม"/>
    <s v="โครงการปกติ 2567"/>
    <x v="0"/>
    <x v="0"/>
    <x v="0"/>
    <m/>
    <s v="https://emenscr.nesdc.go.th/viewer/view.html?id=6645d1e4362bdb1f93f832fb"/>
    <s v="v3_070102V01F01"/>
  </r>
  <r>
    <s v="คค 06031-67-0001"/>
    <s v="โครงการพัฒนาโครงข่ายคมนาคม ระบบโลจิสติกส์และสิ่งอำนวยความสะดวกให้มีความพร้อม"/>
    <s v="โครงการพัฒนาโครงข่ายคมนาคม ระบบโลจิสติกส์และสิ่งอำนวยความสะดวกให้มีความพร้อม"/>
    <s v="ด้านการสร้างความสามารถในการแข่งขัน"/>
    <x v="13"/>
    <s v="พฤษภาคม 2567"/>
    <s v="กันยายน 2567"/>
    <s v="แขวงทางหลวงสุโขทัย"/>
    <s v="กรมทางหลวง"/>
    <x v="23"/>
    <s v="กระทรวงคมนาคม"/>
    <s v="โครงการปกติ 2567"/>
    <x v="0"/>
    <x v="0"/>
    <x v="0"/>
    <m/>
    <s v="https://emenscr.nesdc.go.th/viewer/view.html?id=664335bbd5f7b32ada431214"/>
    <s v="v3_070102V01F01"/>
  </r>
  <r>
    <s v="คค 06029-67-0002"/>
    <s v="โครงการพัฒนาโครงสร้างพื้นฐานสายหลัก สายรอง และโครงข่ายคมนาคมเพื่อการพัฒนาเมือง งานไฟฟ้าแสงสว่าง ทางหลวงหมายเลข 126 ตอน ถนนวงแหวนรอบเมืองพิษณุโลก ระหว่าง กม.32+000 - กม.46+200 (เป็นช่วงๆ )                "/>
    <s v="โครงการพัฒนาโครงสร้างพื้นฐานสายหลัก สายรอง และโครงข่ายคมนาคมเพื่อการพัฒนาเมือง งานไฟฟ้าแสงสว่าง ทางหลวงหมายเลข 126 ตอน ถนนวงแหวนรอบเมืองพิษณุโลก ระหว่าง กม.32+000 - กม.46+200 (เป็นช่วงๆ )                "/>
    <s v="ด้านการสร้างความสามารถในการแข่งขัน"/>
    <x v="13"/>
    <s v="ตุลาคม 2566"/>
    <s v="กันยายน 2567"/>
    <s v="แขวงทางหลวงพิษณุโลกที่ 1"/>
    <s v="กรมทางหลวง"/>
    <x v="23"/>
    <s v="กระทรวงคมนาคม"/>
    <s v="โครงการปกติ 2567"/>
    <x v="3"/>
    <x v="4"/>
    <x v="0"/>
    <m/>
    <s v="https://emenscr.nesdc.go.th/viewer/view.html?id=66472db2a23f531f99a28f1c"/>
    <s v="v3_070102V02F01"/>
  </r>
  <r>
    <s v="คค 06028-67-0006"/>
    <s v="ปรับปรุงเส้นทางคมนาคมให้ได้มาตรฐาน กิจกรรม พัฒนาและปรับปรุงถนนลาดยาง ทางหลวงหมายเลข 1109 ตอนควบคุม 0100 ตอน วังเจ้า – โละโคะ บ้านไร่ลำปาง, บ้านท่าพุทรา ตำบลโกสัมพี อำเภอโกสัมพีนคร  จังหวัดกำแพงเพชร "/>
    <s v="ปรับปรุงเส้นทางคมนาคมให้ได้มาตรฐาน กิจกรรม พัฒนาและปรับปรุงถนนลาดยาง ทางหลวงหมายเลข 1109 ตอนควบคุม 0100 ตอน วังเจ้า – โละโคะ บ้านไร่ลำปาง, บ้านท่าพุทรา ตำบลโกสัมพี อำเภอโกสัมพีนคร  จังหวัดกำแพงเพชร "/>
    <s v="ด้านการสร้างความสามารถในการแข่งขัน"/>
    <x v="13"/>
    <s v="กันยายน 2567"/>
    <s v="มกราคม 2568"/>
    <s v="แขวงทางหลวงกำแพงเพชร"/>
    <s v="กรมทางหลวง"/>
    <x v="23"/>
    <s v="กระทรวงคมนาคม"/>
    <s v="โครงการปกติ 2567"/>
    <x v="0"/>
    <x v="6"/>
    <x v="0"/>
    <m/>
    <s v="https://emenscr.nesdc.go.th/viewer/view.html?id=66f650ac46601904ce6f3409"/>
    <s v="v3_070102V01F02"/>
  </r>
  <r>
    <s v="คค 06027-67-0005"/>
    <s v="วางท่อระบายน้ำคอนกรีตเสริมเหล็ก ทางหลวงหมายเลข 1215 ตอนควบคุม 0100 ตอน ห้วยบง - วังผา ระหว่าง กม.0+012 - กม.0+232 ตำบลแม่จะเรา อำเภอแม่ระมาด จังหวัดตาก (ภายใต้โครงการพัฒนายกระดับโครงข่ายทางหลวงในพื้นที่จังหวัดตากเชื่อมโยงสู่ภูมิภาค)"/>
    <s v="วางท่อระบายน้ำคอนกรีตเสริมเหล็ก ทางหลวงหมายเลข 1215 ตอนควบคุม 0100 ตอน ห้วยบง - วังผา ระหว่าง กม.0+012 - กม.0+232 ตำบลแม่จะเรา อำเภอแม่ระมาด จังหวัดตาก (ภายใต้โครงการพัฒนายกระดับโครงข่ายทางหลวงในพื้นที่จังหวัดตากเชื่อมโยงสู่ภูมิภาค)"/>
    <s v="ด้านการสร้างความสามารถในการแข่งขัน"/>
    <x v="13"/>
    <s v="พฤษภาคม 2567"/>
    <s v="กันยายน 2567"/>
    <s v="แขวงทางหลวงตากที่ 2 (แม่สอด)"/>
    <s v="กรมทางหลวง"/>
    <x v="23"/>
    <s v="กระทรวงคมนาคม"/>
    <s v="โครงการปกติ 2567"/>
    <x v="0"/>
    <x v="0"/>
    <x v="0"/>
    <m/>
    <s v="https://emenscr.nesdc.go.th/viewer/view.html?id=66419cfba23f531f99a2899a"/>
    <s v="v3_070102V01F01"/>
  </r>
  <r>
    <s v="คค 06027-67-0004"/>
    <s v="ติดตั้งไฟฟ้าแสงสว่าง ทางหลวงหมายเลข 105 ตอนควบคุม 0102 ตอน ห้วยบง - แม่สลิดหลวง ระหว่าง กม.67+620 - กม.68+880 ตำบลแม่หละ อำเภอท่าสองยาง จังหวัดตาก (ภายใต้โครงการพัฒนายกระดับโครงข่ายทางหลวงในพื้นที่จังหวัดตากเชื่อมโยงสู่ภูมิภาค)"/>
    <s v="ติดตั้งไฟฟ้าแสงสว่าง ทางหลวงหมายเลข 105 ตอนควบคุม 0102 ตอน ห้วยบง - แม่สลิดหลวง ระหว่าง กม.67+620 - กม.68+880 ตำบลแม่หละ อำเภอท่าสองยาง จังหวัดตาก (ภายใต้โครงการพัฒนายกระดับโครงข่ายทางหลวงในพื้นที่จังหวัดตากเชื่อมโยงสู่ภูมิภาค)"/>
    <s v="ด้านการสร้างความสามารถในการแข่งขัน"/>
    <x v="13"/>
    <s v="พฤษภาคม 2567"/>
    <s v="กันยายน 2567"/>
    <s v="แขวงทางหลวงตากที่ 2 (แม่สอด)"/>
    <s v="กรมทางหลวง"/>
    <x v="23"/>
    <s v="กระทรวงคมนาคม"/>
    <s v="โครงการปกติ 2567"/>
    <x v="0"/>
    <x v="0"/>
    <x v="0"/>
    <m/>
    <s v="https://emenscr.nesdc.go.th/viewer/view.html?id=6641968555fb162ad959f19e"/>
    <s v="v3_070102V01F01"/>
  </r>
  <r>
    <s v="คค 06027-67-0003"/>
    <s v="บูรณะทางผิวแอสฟัลต์ ทางหลวงหมายเลข 1090 ตอนควบคุม 0102 ตอน ห้วยริน - อุ้มผาง ระหว่าง กม.105+300 - กม.107+610 ตำบลโมโกร อำเภออุ้มผาง จังหวัดตาก (ภายใต้โครงการพัฒนายกระดับโครงข่ายทางหลวงในพื้นที่จังหวัดตากเชื่อมโยงสู่ภูมิภาค)"/>
    <s v="บูรณะทางผิวแอสฟัลต์ ทางหลวงหมายเลข 1090 ตอนควบคุม 0102 ตอน ห้วยริน - อุ้มผาง ระหว่าง กม.105+300 - กม.107+610 ตำบลโมโกร อำเภออุ้มผาง จังหวัดตาก (ภายใต้โครงการพัฒนายกระดับโครงข่ายทางหลวงในพื้นที่จังหวัดตากเชื่อมโยงสู่ภูมิภาค)"/>
    <s v="ด้านการสร้างความสามารถในการแข่งขัน"/>
    <x v="13"/>
    <s v="พฤษภาคม 2567"/>
    <s v="กันยายน 2567"/>
    <s v="แขวงทางหลวงตากที่ 2 (แม่สอด)"/>
    <s v="กรมทางหลวง"/>
    <x v="23"/>
    <s v="กระทรวงคมนาคม"/>
    <s v="โครงการปกติ 2567"/>
    <x v="0"/>
    <x v="0"/>
    <x v="0"/>
    <m/>
    <s v="https://emenscr.nesdc.go.th/viewer/view.html?id=6641890755fb162ad959f0e4"/>
    <s v="v3_070102V01F01"/>
  </r>
  <r>
    <s v="คค 06027-67-0002"/>
    <s v="บูรณะทางผิวแอสฟัลต์ ทางหลวงหมายเลข 105 ตอนควบคุม 0102 ตอน ห้วยบง - แม่สลิดหลวง ระหว่าง กม.31+230 - กม.32+295 ตำบลแม่ระมาด อำเภอแม่ระมาด จังหวัดตาก (ภายใต้โครงการพัฒนายกระดับโครงข่ายทางหลวงในพื้นที่จังหวัดตากเชื่อมโยงสู่ภูมิภาค)"/>
    <s v="บูรณะทางผิวแอสฟัลต์ ทางหลวงหมายเลข 105 ตอนควบคุม 0102 ตอน ห้วยบง - แม่สลิดหลวง ระหว่าง กม.31+230 - กม.32+295 ตำบลแม่ระมาด อำเภอแม่ระมาด จังหวัดตาก (ภายใต้โครงการพัฒนายกระดับโครงข่ายทางหลวงในพื้นที่จังหวัดตากเชื่อมโยงสู่ภูมิภาค)"/>
    <s v="ด้านการสร้างความสามารถในการแข่งขัน"/>
    <x v="13"/>
    <s v="พฤษภาคม 2567"/>
    <s v="กันยายน 2567"/>
    <s v="แขวงทางหลวงตากที่ 2 (แม่สอด)"/>
    <s v="กรมทางหลวง"/>
    <x v="23"/>
    <s v="กระทรวงคมนาคม"/>
    <s v="โครงการปกติ 2567"/>
    <x v="0"/>
    <x v="0"/>
    <x v="0"/>
    <m/>
    <s v="https://emenscr.nesdc.go.th/viewer/view.html?id=66408a929349501f91150402"/>
    <s v="v3_070102V01F01"/>
  </r>
  <r>
    <s v="คค 06027-67-0001"/>
    <s v="ซ่อมทางผิวแอสฟัลต์ ทางหลวงหมายเลข 1288 ตอนควบคุม 0100 ตอน หนองหลวง - เปิ่งเคลิ่ง  ระหว่าง กม.46+000 - กม.49+000 ตำบลแม่จัน อำเภออุ้มผาง จังหวัดตาก (ภายใต้โครงการพัฒนายกระดับโครงข่ายทางหลวงในพื้นที่จังหวัดตากเชื่อมโยงสู่ภูมิภาค)"/>
    <s v="ซ่อมทางผิวแอสฟัลต์ ทางหลวงหมายเลข 1288 ตอนควบคุม 0100 ตอน หนองหลวง - เปิ่งเคลิ่ง  ระหว่าง กม.46+000 - กม.49+000 ตำบลแม่จัน อำเภออุ้มผาง จังหวัดตาก (ภายใต้โครงการพัฒนายกระดับโครงข่ายทางหลวงในพื้นที่จังหวัดตากเชื่อมโยงสู่ภูมิภาค)"/>
    <s v="ด้านการสร้างความสามารถในการแข่งขัน"/>
    <x v="13"/>
    <s v="พฤษภาคม 2567"/>
    <s v="กันยายน 2567"/>
    <s v="แขวงทางหลวงตากที่ 2 (แม่สอด)"/>
    <s v="กรมทางหลวง"/>
    <x v="23"/>
    <s v="กระทรวงคมนาคม"/>
    <s v="โครงการปกติ 2567"/>
    <x v="0"/>
    <x v="0"/>
    <x v="0"/>
    <m/>
    <s v="https://emenscr.nesdc.go.th/viewer/view.html?id=664081fe995a3a1f8f166902"/>
    <s v="v3_070102V01F01"/>
  </r>
  <r>
    <s v="คค 06026-67-0007"/>
    <s v="ปรับปรุงผิวจราจรทางหลวงหมายเลข 12 ตอนควบคุม 0201 ตอน แม่ละเมา – ตาก ระหว่าง กม.57+640 - กม.59+040 ตำบลด่านแม่ละเมา อำเภอแม่สอด ตำบลแม่ท้อ อำเภอเมืองตาก จังหวัดตาก ระยะทาง 1.400 กิโลเมตร"/>
    <s v="ปรับปรุงผิวจราจรทางหลวงหมายเลข 12 ตอนควบคุม 0201 ตอน แม่ละเมา – ตาก ระหว่าง กม.57+640 - กม.59+040 ตำบลด่านแม่ละเมา อำเภอแม่สอด ตำบลแม่ท้อ อำเภอเมืองตาก จังหวัดตาก ระยะทาง 1.400 กิโลเมตร"/>
    <s v="ด้านการสร้างความสามารถในการแข่งขัน"/>
    <x v="13"/>
    <s v="พฤษภาคม 2567"/>
    <s v="กันยายน 2567"/>
    <s v="แขวงทางหลวงตากที่ 1"/>
    <s v="กรมทางหลวง"/>
    <x v="23"/>
    <s v="กระทรวงคมนาคม"/>
    <s v="โครงการปกติ 2567"/>
    <x v="0"/>
    <x v="0"/>
    <x v="0"/>
    <m/>
    <s v="https://emenscr.nesdc.go.th/viewer/view.html?id=664335d7995a3a1f8f166af3"/>
    <s v="v3_070102V01F01"/>
  </r>
  <r>
    <s v="คค 06026-67-0006"/>
    <s v="ติดตั้งไฟฟ้าแสงสว่าง ทางหลวงหมายเลข 12 ตอนควบคุม 0201 ตอน แม่ละเมา - ตาก ระหว่าง กม.45+795 - กม.50+204 ตำบลด่านแม่ละเมา อำเภอแม่สอด จังหวัดตาก (ภายใต้โครงการพัฒนายกระดับโครงข่ายทางหลวงในพื้นที่จังหวัดตากเชื่อมโยงสู่ภูมิภาค)"/>
    <s v="ติดตั้งไฟฟ้าแสงสว่าง ทางหลวงหมายเลข 12 ตอนควบคุม 0201 ตอน แม่ละเมา - ตาก ระหว่าง กม.45+795 - กม.50+204 ตำบลด่านแม่ละเมา อำเภอแม่สอด จังหวัดตาก (ภายใต้โครงการพัฒนายกระดับโครงข่ายทางหลวงในพื้นที่จังหวัดตากเชื่อมโยงสู่ภูมิภาค)"/>
    <s v="ด้านการสร้างความสามารถในการแข่งขัน"/>
    <x v="13"/>
    <s v="พฤษภาคม 2567"/>
    <s v="กันยายน 2567"/>
    <s v="แขวงทางหลวงตากที่ 1"/>
    <s v="กรมทางหลวง"/>
    <x v="23"/>
    <s v="กระทรวงคมนาคม"/>
    <s v="โครงการปกติ 2567"/>
    <x v="0"/>
    <x v="0"/>
    <x v="0"/>
    <m/>
    <s v="https://emenscr.nesdc.go.th/viewer/view.html?id=6642c4619ca7362ad8e90d67"/>
    <s v="v3_070102V01F01"/>
  </r>
  <r>
    <s v="คค 06026-67-0005"/>
    <s v="ติดตั้งไฟฟ้าแสงสว่าง ทางหลวงหมายเลข 1 ตอนควบคุม 1003 ตอน วังม่วง - แม่เชียงรายบน ระหว่าง กม.551+610 - กม.557+828 ตำบลตากออก ตำบลแม่สลิด อำเภอบ้านตาก จังหวัดตาก (ภายใต้โครงการพัฒนายกระดับโครงข่ายทางหลวงในพื้นที่จังหวัดตากเชื่อมโยงสู่ภูมิภาค)"/>
    <s v="ติดตั้งไฟฟ้าแสงสว่าง ทางหลวงหมายเลข 1 ตอนควบคุม 1003 ตอน วังม่วง - แม่เชียงรายบน ระหว่าง กม.551+610 - กม.557+828 ตำบลตากออก ตำบลแม่สลิด อำเภอบ้านตาก จังหวัดตาก (ภายใต้โครงการพัฒนายกระดับโครงข่ายทางหลวงในพื้นที่จังหวัดตากเชื่อมโยงสู่ภูมิภาค)"/>
    <s v="ด้านการสร้างความสามารถในการแข่งขัน"/>
    <x v="13"/>
    <s v="พฤษภาคม 2567"/>
    <s v="กันยายน 2567"/>
    <s v="แขวงทางหลวงตากที่ 1"/>
    <s v="กรมทางหลวง"/>
    <x v="23"/>
    <s v="กระทรวงคมนาคม"/>
    <s v="โครงการปกติ 2567"/>
    <x v="0"/>
    <x v="0"/>
    <x v="0"/>
    <m/>
    <s v="https://emenscr.nesdc.go.th/viewer/view.html?id=6642c12e18a7ad2adbc483ee"/>
    <s v="v3_070102V01F01"/>
  </r>
  <r>
    <s v="คค 06026-67-0004"/>
    <s v="ติดตั้งไฟฟ้าแสงสว่าง ทางหลวงหมายเลข 1 ตอนควบคุม 1001 ตอน วังเจ้า - ตาก ตำบลเชียงทอง ระหว่าง กม.495+700 - กม.502+083 ตำบลประดาง อำเภอวังเจ้า จังหวัดตาก (ภายใต้โครงการพัฒนายกระดับโครงข่ายทางหลวงในพื้นที่จังหวัดตากเชื่อมโยงสู่ภูมิภาค)"/>
    <s v="ติดตั้งไฟฟ้าแสงสว่าง ทางหลวงหมายเลข 1 ตอนควบคุม 1001 ตอน วังเจ้า - ตาก ตำบลเชียงทอง ระหว่าง กม.495+700 - กม.502+083 ตำบลประดาง อำเภอวังเจ้า จังหวัดตาก (ภายใต้โครงการพัฒนายกระดับโครงข่ายทางหลวงในพื้นที่จังหวัดตากเชื่อมโยงสู่ภูมิภาค)"/>
    <s v="ด้านการสร้างความสามารถในการแข่งขัน"/>
    <x v="13"/>
    <s v="พฤษภาคม 2567"/>
    <s v="กันยายน 2567"/>
    <s v="แขวงทางหลวงตากที่ 1"/>
    <s v="กรมทางหลวง"/>
    <x v="23"/>
    <s v="กระทรวงคมนาคม"/>
    <s v="โครงการปกติ 2567"/>
    <x v="0"/>
    <x v="0"/>
    <x v="0"/>
    <m/>
    <s v="https://emenscr.nesdc.go.th/viewer/view.html?id=6642bcae18a7ad2adbc483db"/>
    <s v="v3_070102V01F01"/>
  </r>
  <r>
    <s v="คค 06026-67-0003"/>
    <s v="ติดตั้งไฟฟ้าแสงสว่าง ทางหลวงหมายเลข 12  ตอนควบคุม 0202 ตอน ตาก - หนองเสือ ระหว่าง กม.98+120 - กม.109+837 ตำบลน้ำรึม อำเภอเมืองตาก จังหวัดตาก (ภายใต้โครงการพัฒนายกระดับโครงข่ายทางหลวงในพื้นที่จังหวัดตากเชื่อมโยงสู่ภูมิภาค)"/>
    <s v="ติดตั้งไฟฟ้าแสงสว่าง ทางหลวงหมายเลข 12  ตอนควบคุม 0202 ตอน ตาก - หนองเสือ ระหว่าง กม.98+120 - กม.109+837 ตำบลน้ำรึม อำเภอเมืองตาก จังหวัดตาก (ภายใต้โครงการพัฒนายกระดับโครงข่ายทางหลวงในพื้นที่จังหวัดตากเชื่อมโยงสู่ภูมิภาค)"/>
    <s v="ด้านการสร้างความสามารถในการแข่งขัน"/>
    <x v="13"/>
    <s v="พฤษภาคม 2567"/>
    <s v="กันยายน 2567"/>
    <s v="แขวงทางหลวงตากที่ 1"/>
    <s v="กรมทางหลวง"/>
    <x v="23"/>
    <s v="กระทรวงคมนาคม"/>
    <s v="โครงการปกติ 2567"/>
    <x v="0"/>
    <x v="0"/>
    <x v="0"/>
    <m/>
    <s v="https://emenscr.nesdc.go.th/viewer/view.html?id=6642ba2418a7ad2adbc483d6"/>
    <s v="v3_070102V01F01"/>
  </r>
  <r>
    <s v="คค 06026-67-0001"/>
    <s v="ยกระดับมาตรฐานและเพิ่มประสิทธิภาพทางหลวงหมายเลข 1175 ตอนควบคุม 0200 ตอน ห้วยส้มป่อย - เจดีย์ยุทธหัตถี ระหว่าง กม.70+750 - กม.72+700  ตำบลท้องฟ้า อำเภอบ้านตาก จังหวัดตาก (ภายใต้โครงการพัฒนายกระดับโครงข่ายทางหลวงในพื้นที่จังหวัดตากเชื่อมโยงสู่ภูมิภาค)"/>
    <s v="ยกระดับมาตรฐานและเพิ่มประสิทธิภาพทางหลวงหมายเลข 1175 ตอนควบคุม 0200 ตอน ห้วยส้มป่อย - เจดีย์ยุทธหัตถี ระหว่าง กม.70+750 - กม.72+700  ตำบลท้องฟ้า อำเภอบ้านตาก จังหวัดตาก (ภายใต้โครงการพัฒนายกระดับโครงข่ายทางหลวงในพื้นที่จังหวัดตากเชื่อมโยงสู่ภูมิภาค)"/>
    <s v="ด้านการสร้างความสามารถในการแข่งขัน"/>
    <x v="13"/>
    <s v="พฤษภาคม 2567"/>
    <s v="กันยายน 2567"/>
    <s v="แขวงทางหลวงตากที่ 1"/>
    <s v="กรมทางหลวง"/>
    <x v="23"/>
    <s v="กระทรวงคมนาคม"/>
    <s v="โครงการปกติ 2567"/>
    <x v="0"/>
    <x v="0"/>
    <x v="0"/>
    <m/>
    <s v="https://emenscr.nesdc.go.th/viewer/view.html?id=663c928c55fb162ad959ed04"/>
    <s v="v3_070102V01F01"/>
  </r>
  <r>
    <s v="คค 06025-67-0001"/>
    <s v="โครงการพัฒนาโครงสร้างพื้นฐานเพื่อรองรับเขตพัฒนาเศรษฐกิจพิเศษมุกดาหาร กิจกรรม งานก่อสร้างเพิ่มประสิทธิภาพทางหลวง ทางหลวงหมายเลข 2034 ตอน นาสีนวน - บุ่งเขียว  ระหว่าง กม.16+600 - กม.18+000  ตำบลบ้านแก้ง อำเภอดอนตาล  จังหวัดมุกดาหาร  ระยะทาง 1.400 กิโลเมตร 1 สายทาง"/>
    <s v="โครงการพัฒนาโครงสร้างพื้นฐานเพื่อรองรับเขตพัฒนาเศรษฐกิจพิเศษมุกดาหาร กิจกรรม งานก่อสร้างเพิ่มประสิทธิภาพทางหลวง ทางหลวงหมายเลข 2034 ตอน นาสีนวน - บุ่งเขียว  ระหว่าง กม.16+600 - กม.18+000  ตำบลบ้านแก้ง อำเภอดอนตาล  จังหวัดมุกดาหาร  ระยะทาง 1.400 กิโลเมตร 1 สายทาง"/>
    <s v="ด้านการสร้างความสามารถในการแข่งขัน"/>
    <x v="13"/>
    <s v="มิถุนายน 2567"/>
    <s v="พฤศจิกายน 2567"/>
    <s v="แขวงทางหลวงมุกดาหาร"/>
    <s v="กรมทางหลวง"/>
    <x v="23"/>
    <s v="กระทรวงคมนาคม"/>
    <s v="โครงการปกติ 2567"/>
    <x v="0"/>
    <x v="0"/>
    <x v="0"/>
    <m/>
    <s v="https://emenscr.nesdc.go.th/viewer/view.html?id=66442d6555fb162ad959ffa4"/>
    <s v="v3_070102V01F01"/>
  </r>
  <r>
    <s v="คค 06024-67-0001"/>
    <s v="โครงการพัฒนาและปรับปรุงโครงสร้างพื้นฐาน  แหล่งท่องเที่ยวและสิ่งอำนวยความสะดวกเพื่อรองรับนักท่องเที่ยว กิจกรรมติดตั้งไฟฟ้าแสงสว่าง บริเวณแหล่งท่องเที่ยว และติดตั้งราวกันอันตรายและ ป้ายจราจร เพื่อความปลอดภัย ทล.2026 ตอนหนองหิ้ง - เหล่าหลวง ระหว่าง กม.0+000 - กม.47+000 (เป็นช่วง ๆ) อำเภอเซกา – อำเภอบึงโขงหลง  จังหวัดบึงกาฬ"/>
    <s v="โครงการพัฒนาและปรับปรุงโครงสร้างพื้นฐาน  แหล่งท่องเที่ยวและสิ่งอำนวยความสะดวกเพื่อรองรับนักท่องเที่ยว กิจกรรมติดตั้งไฟฟ้าแสงสว่าง บริเวณแหล่งท่องเที่ยว และติดตั้งราวกันอันตรายและ ป้ายจราจร เพื่อความปลอดภัย ทล.2026 ตอนหนองหิ้ง - เหล่าหลวง ระหว่าง กม.0+000 - กม.47+000 (เป็นช่วง ๆ) อำเภอเซกา – อำเภอบึงโขงหลง  จังหวัดบึงกาฬ"/>
    <s v="ด้านการสร้างความสามารถในการแข่งขัน"/>
    <x v="13"/>
    <s v="พฤษภาคม 2567"/>
    <s v="กันยายน 2567"/>
    <s v="แขวงทางหลวงบึงกาฬ"/>
    <s v="กรมทางหลวง"/>
    <x v="23"/>
    <s v="กระทรวงคมนาคม"/>
    <s v="โครงการปกติ 2567"/>
    <x v="0"/>
    <x v="0"/>
    <x v="0"/>
    <m/>
    <s v="https://emenscr.nesdc.go.th/viewer/view.html?id=66472c3055fb162ad95a2005"/>
    <s v="v3_070102V01F01"/>
  </r>
  <r>
    <s v="คค 06023-67-0003"/>
    <s v="กิจกรรมบูรณะทางผิวแอสฟัลต์ ทางหลวงหมายเลข 212 ตอนควบคุม 0101 ตอน หนองคาย - ปากสวย ระหว่าง กม.23+530 - กม.24+900 ตำบลบ้านเดื่อ อำเภอเมืองหนองคาย จังหวัดหนองคาย ระยะทาง 1.370 กิโลเมตร ปริมาณงาน 1 แห่ง  "/>
    <s v="กิจกรรมบูรณะทางผิวแอสฟัลต์ ทางหลวงหมายเลข 212 ตอนควบคุม 0101 ตอน หนองคาย - ปากสวย ระหว่าง กม.23+530 - กม.24+900 ตำบลบ้านเดื่อ อำเภอเมืองหนองคาย จังหวัดหนองคาย ระยะทาง 1.370 กิโลเมตร ปริมาณงาน 1 แห่ง  "/>
    <s v="ด้านการสร้างความสามารถในการแข่งขัน"/>
    <x v="13"/>
    <s v="พฤษภาคม 2567"/>
    <s v="กันยายน 2567"/>
    <s v="แขวงทางหลวงหนองคาย"/>
    <s v="กรมทางหลวง"/>
    <x v="23"/>
    <s v="กระทรวงคมนาคม"/>
    <s v="โครงการปกติ 2567"/>
    <x v="0"/>
    <x v="0"/>
    <x v="0"/>
    <m/>
    <s v="https://emenscr.nesdc.go.th/viewer/view.html?id=664b18749ca7362ad8e94287"/>
    <s v="v3_070102V01F01"/>
  </r>
  <r>
    <s v="คค 06023-67-0002"/>
    <s v="กิจกรรม พัฒนาทางหลวงผ่านย่านชุมชน ทางหลวงหมายเลข 242 ตอนควบคุม 0102 ตอน หนองบัว - ท่าบ่อ ระหว่าง กม.23+600 - กม.24+665 ระยะทาง 1.065 กิโลเมตร ปริมาณงาน 1 แห่ง"/>
    <s v="กิจกรรม พัฒนาทางหลวงผ่านย่านชุมชน ทางหลวงหมายเลข 242 ตอนควบคุม 0102 ตอน หนองบัว - ท่าบ่อ ระหว่าง กม.23+600 - กม.24+665 ระยะทาง 1.065 กิโลเมตร ปริมาณงาน 1 แห่ง"/>
    <s v="ด้านการสร้างความสามารถในการแข่งขัน"/>
    <x v="13"/>
    <s v="พฤษภาคม 2567"/>
    <s v="กันยายน 2567"/>
    <s v="แขวงทางหลวงหนองคาย"/>
    <s v="กรมทางหลวง"/>
    <x v="23"/>
    <s v="กระทรวงคมนาคม"/>
    <s v="โครงการปกติ 2567"/>
    <x v="0"/>
    <x v="0"/>
    <x v="0"/>
    <m/>
    <s v="https://emenscr.nesdc.go.th/viewer/view.html?id=664b0f089ca7362ad8e941a3"/>
    <s v="v3_070102V01F01"/>
  </r>
  <r>
    <s v="คค 06020-67-0004"/>
    <s v="กิจกรรม งานติดตั้งและปรับปรุงป้ายแนะนำสถานที่ท่องเที่ยว ติดตั้งและปรับปรุงระบบไฟฟ้าแสงสว่าง ทล.2132 ตอนท่าแร่ - นาเพียง ระหว่างกม.2+000 - กม.18+000 (เป็นช่วงๆ)"/>
    <s v="กิจกรรม งานติดตั้งและปรับปรุงป้ายแนะนำสถานที่ท่องเที่ยว ติดตั้งและปรับปรุงระบบไฟฟ้าแสงสว่าง ทล.2132 ตอนท่าแร่ - นาเพียง ระหว่างกม.2+000 - กม.18+000 (เป็นช่วงๆ)"/>
    <s v="ด้านการสร้างความสามารถในการแข่งขัน"/>
    <x v="13"/>
    <s v="เมษายน 2567"/>
    <s v="กรกฎาคม 2567"/>
    <s v="แขวงทางหลวงสกลนครที่ 1"/>
    <s v="กรมทางหลวง"/>
    <x v="23"/>
    <s v="กระทรวงคมนาคม"/>
    <s v="โครงการปกติ 2567"/>
    <x v="0"/>
    <x v="0"/>
    <x v="0"/>
    <m/>
    <s v="https://emenscr.nesdc.go.th/viewer/view.html?id=668bd6d7362bdb1f93f83f31"/>
    <s v="v3_070102V01F01"/>
  </r>
  <r>
    <s v="คค 06020-67-0003"/>
    <s v="งานปรับปรุงผิวทางแอสฟัลท์ติก ติดตั้งป้ายบอกทางและอุปกรณ์อำนวยความปลอดภัย เพื่อไปแหล่งท่องเที่ยวเชื่อมโยง 3 จังหวัดกลุ่มสนุก ทล.223 ตอน สกลนคร - นาแก ระหว่าง กม.0+000 - กม.42+807 (เป็นช่วงๆ) ทล.2346 ตอน ดอนเชียงบาน - นาหว้า ระหว่าง กม.0+000 - กม.26+100 (เป็นช่วงๆ) ตำบลอุ่มจาน อำเภอกุสุมาลย์ จังหวัดสกลนคร ติดตั้งไฟฟ้าแสงสว่างพร้อมอุปกรณ์ 269 ต้น"/>
    <s v="งานปรับปรุงผิวทางแอสฟัลท์ติก ติดตั้งป้ายบอกทางและอุปกรณ์อำนวยความปลอดภัย เพื่อไปแหล่งท่องเที่ยวเชื่อมโยง 3 จังหวัดกลุ่มสนุก ทล.223 ตอน สกลนคร - นาแก ระหว่าง กม.0+000 - กม.42+807 (เป็นช่วงๆ) ทล.2346 ตอน ดอนเชียงบาน - นาหว้า ระหว่าง กม.0+000 - กม.26+100 (เป็นช่วงๆ) ตำบลอุ่มจาน อำเภอกุสุมาลย์ จังหวัดสกลนคร ติดตั้งไฟฟ้าแสงสว่างพร้อมอุปกรณ์ 269 ต้น"/>
    <s v="ด้านการสร้างความสามารถในการแข่งขัน"/>
    <x v="13"/>
    <s v="พฤษภาคม 2567"/>
    <s v="กันยายน 2567"/>
    <s v="แขวงทางหลวงสกลนครที่ 1"/>
    <s v="กรมทางหลวง"/>
    <x v="23"/>
    <s v="กระทรวงคมนาคม"/>
    <s v="โครงการปกติ 2567"/>
    <x v="0"/>
    <x v="0"/>
    <x v="0"/>
    <m/>
    <s v="https://emenscr.nesdc.go.th/viewer/view.html?id=663c8a8e995a3a1f8f16689c"/>
    <s v="v3_070102V01F01"/>
  </r>
  <r>
    <s v="คค 06020-67-0002"/>
    <s v="ปรับปรุงผิวทางแอสฟัลท์ติก ติดตั้งไฟฟ้าแสงสว่างและป้ายจราจร ทล.2339 ตอน ศรีวิชา - กวนบุ่น ระหว่าง กม.1+200 - กม.12+000 (เป็นช่วงๆ) ทล.2347  ตอน ธาตุนาเวง - สกลนคร ระหว่าง กม.0+100 – กม.5+200 (เป็นช่วงๆ) ตำบลธาตเชิงชุม อำเภอเมืองสกลนคร จังหวัดสกลนคร ติดตั้งไฟฟ้าแสงสว่างพร้อมอุปกรณ์ 107 ต้น"/>
    <s v="ปรับปรุงผิวทางแอสฟัลท์ติก ติดตั้งไฟฟ้าแสงสว่างและป้ายจราจร ทล.2339 ตอน ศรีวิชา - กวนบุ่น ระหว่าง กม.1+200 - กม.12+000 (เป็นช่วงๆ) ทล.2347  ตอน ธาตุนาเวง - สกลนคร ระหว่าง กม.0+100 – กม.5+200 (เป็นช่วงๆ) ตำบลธาตเชิงชุม อำเภอเมืองสกลนคร จังหวัดสกลนคร ติดตั้งไฟฟ้าแสงสว่างพร้อมอุปกรณ์ 107 ต้น"/>
    <s v="ด้านการสร้างความสามารถในการแข่งขัน"/>
    <x v="13"/>
    <s v="พฤษภาคม 2567"/>
    <s v="กันยายน 2567"/>
    <s v="แขวงทางหลวงสกลนครที่ 1"/>
    <s v="กรมทางหลวง"/>
    <x v="23"/>
    <s v="กระทรวงคมนาคม"/>
    <s v="โครงการปกติ 2567"/>
    <x v="0"/>
    <x v="0"/>
    <x v="0"/>
    <m/>
    <s v="https://emenscr.nesdc.go.th/viewer/view.html?id=663b5766995a3a1f8f166830"/>
    <s v="v3_070102V01F01"/>
  </r>
  <r>
    <s v="คค 06020-67-0001"/>
    <s v="โครงการเพิ่มประสิทธิภาพความปลอดภัยทางถนน และส่งเสริมการค้า การลงทุน การท่องเที่ยว จังหวัดสกลนคร"/>
    <s v="โครงการเพิ่มประสิทธิภาพความปลอดภัยทางถนน และส่งเสริมการค้า การลงทุน การท่องเที่ยว จังหวัดสกลนคร"/>
    <s v="ด้านการสร้างความสามารถในการแข่งขัน"/>
    <x v="13"/>
    <s v="เมษายน 2567"/>
    <s v="กรกฎาคม 2567"/>
    <s v="แขวงทางหลวงสกลนครที่ 1"/>
    <s v="กรมทางหลวง"/>
    <x v="23"/>
    <s v="กระทรวงคมนาคม"/>
    <s v="โครงการปกติ 2567"/>
    <x v="0"/>
    <x v="0"/>
    <x v="0"/>
    <m/>
    <s v="https://emenscr.nesdc.go.th/viewer/view.html?id=663a198b995a3a1f8f1667dc"/>
    <s v="v3_070102V01F01"/>
  </r>
  <r>
    <s v="คค 06019-67-0001"/>
    <s v="ปรับปรุงโครงสร้างพื้นฐานที่นำไปสู่่แหล่งท่องเที่ยว"/>
    <s v="ปรับปรุงโครงสร้างพื้นฐานที่นำไปสู่่แหล่งท่องเที่ยว"/>
    <s v="ด้านการสร้างความสามารถในการแข่งขัน"/>
    <x v="13"/>
    <s v="พฤษภาคม 2567"/>
    <s v="กันยายน 2567"/>
    <s v="แขวงทางหลวงเชียงรายที่ 2"/>
    <s v="กรมทางหลวง"/>
    <x v="23"/>
    <s v="กระทรวงคมนาคม"/>
    <s v="โครงการปกติ 2567"/>
    <x v="3"/>
    <x v="4"/>
    <x v="0"/>
    <m/>
    <s v="https://emenscr.nesdc.go.th/viewer/view.html?id=6645f751995a3a1f8f166e2e"/>
    <s v="v3_070102V02F01"/>
  </r>
  <r>
    <s v="คค 06017-67-0001"/>
    <s v="โครงการพัฒนาเส้นทางคมนาคมและโครงสร้างพื้นฐานด้านการขนส่งและระบบโลจิสติกส์ เพื่อรองรับการค้าการลงทุน จังหวัดพะเยา ติดตั้งไฟฟ้าแสงสว่างและติดตั้งราวกันอันตราย "/>
    <s v="โครงการพัฒนาเส้นทางคมนาคมและโครงสร้างพื้นฐานด้านการขนส่งและระบบโลจิสติกส์ เพื่อรองรับการค้าการลงทุน จังหวัดพะเยา ติดตั้งไฟฟ้าแสงสว่างและติดตั้งราวกันอันตราย "/>
    <s v="ด้านการสร้างความสามารถในการแข่งขัน"/>
    <x v="13"/>
    <s v="พฤษภาคม 2567"/>
    <s v="กันยายน 2567"/>
    <s v="แขวงทางหลวงพะเยา"/>
    <s v="กรมทางหลวง"/>
    <x v="23"/>
    <s v="กระทรวงคมนาคม"/>
    <s v="โครงการปกติ 2567"/>
    <x v="3"/>
    <x v="11"/>
    <x v="0"/>
    <m/>
    <s v="https://emenscr.nesdc.go.th/viewer/view.html?id=664305e1362bdb1f93f82f8e"/>
    <s v="v3_070102V02F02"/>
  </r>
  <r>
    <s v="คค 06014-67-0004"/>
    <s v="โครงการปรับปรุงทางหลวงเพื่อสนับสนุนการท่องเที่ยวในจังหวัดแพร่"/>
    <s v="โครงการปรับปรุงทางหลวงเพื่อสนับสนุนการท่องเที่ยวในจังหวัดแพร่"/>
    <s v="ด้านการสร้างความสามารถในการแข่งขัน"/>
    <x v="13"/>
    <s v="กรกฎาคม 2567"/>
    <s v="กันยายน 2567"/>
    <s v="แขวงทางหลวงแพร่"/>
    <s v="กรมทางหลวง"/>
    <x v="23"/>
    <s v="กระทรวงคมนาคม"/>
    <s v="โครงการปกติ 2567"/>
    <x v="0"/>
    <x v="0"/>
    <x v="0"/>
    <m/>
    <s v="https://emenscr.nesdc.go.th/viewer/view.html?id=6645b9af995a3a1f8f166dd9"/>
    <s v="v3_070102V01F01"/>
  </r>
  <r>
    <s v="คค 06014-67-0003"/>
    <s v="โครงการเพิ่มประสิทธิภาพทางหลวงสายหลักด้านอุปกรณ์อำนวยความปลอดภัยเพื่อพัฒนาระบบ Logistic การค้า การลงทุน ในจังหวัดแพร่"/>
    <s v="โครงการเพิ่มประสิทธิภาพทางหลวงสายหลักด้านอุปกรณ์อำนวยความปลอดภัยเพื่อพัฒนาระบบ Logistic การค้า การลงทุน ในจังหวัดแพร่"/>
    <s v="ด้านการสร้างความสามารถในการแข่งขัน"/>
    <x v="13"/>
    <s v="กรกฎาคม 2567"/>
    <s v="กันยายน 2567"/>
    <s v="แขวงทางหลวงแพร่"/>
    <s v="กรมทางหลวง"/>
    <x v="23"/>
    <s v="กระทรวงคมนาคม"/>
    <s v="โครงการปกติ 2567"/>
    <x v="0"/>
    <x v="0"/>
    <x v="0"/>
    <m/>
    <s v="https://emenscr.nesdc.go.th/viewer/view.html?id=6645b5fa362bdb1f93f832b9"/>
    <s v="v3_070102V01F01"/>
  </r>
  <r>
    <s v="คค 06014-67-0002"/>
    <s v="โครงการเพิ่มประสิทธิภาพทางหลวงสายหลักด้านอุปกรณ์อำนวยความปลอดภัยทางถนนในพื้นที่จังหวัดแพร่เพื่อลดอุบัติเหตุบนทางหลวง"/>
    <s v="โครงการเพิ่มประสิทธิภาพทางหลวงสายหลักด้านอุปกรณ์อำนวยความปลอดภัยทางถนนในพื้นที่จังหวัดแพร่เพื่อลดอุบัติเหตุบนทางหลวง"/>
    <s v="ด้านการสร้างความสามารถในการแข่งขัน"/>
    <x v="13"/>
    <s v="กรกฎาคม 2567"/>
    <s v="กันยายน 2567"/>
    <s v="แขวงทางหลวงแพร่"/>
    <s v="กรมทางหลวง"/>
    <x v="23"/>
    <s v="กระทรวงคมนาคม"/>
    <s v="โครงการปกติ 2567"/>
    <x v="0"/>
    <x v="0"/>
    <x v="0"/>
    <m/>
    <s v="https://emenscr.nesdc.go.th/viewer/view.html?id=6645b39e362bdb1f93f832ae"/>
    <s v="v3_070102V01F01"/>
  </r>
  <r>
    <s v="คค 06014-67-0001"/>
    <s v="โครงการเพิ่มประสิทธิภาพทางหลวงสายหลักเพื่อสนับสนุนเส้นทางการท่องเที่ยวเชิงสร้างสรรค์และยั่งยืนในพื้นที่จังหวัดแพร่"/>
    <s v="โครงการเพิ่มประสิทธิภาพทางหลวงสายหลักเพื่อสนับสนุนเส้นทางการท่องเที่ยวเชิงสร้างสรรค์และยั่งยืนในพื้นที่จังหวัดแพร่"/>
    <s v="ด้านการสร้างความสามารถในการแข่งขัน"/>
    <x v="13"/>
    <s v="มิถุนายน 2567"/>
    <s v="กันยายน 2567"/>
    <s v="แขวงทางหลวงแพร่"/>
    <s v="กรมทางหลวง"/>
    <x v="23"/>
    <s v="กระทรวงคมนาคม"/>
    <s v="โครงการปกติ 2567"/>
    <x v="0"/>
    <x v="0"/>
    <x v="0"/>
    <m/>
    <s v="https://emenscr.nesdc.go.th/viewer/view.html?id=6645ae4c9349501f911508f1"/>
    <s v="v3_070102V01F01"/>
  </r>
  <r>
    <s v="คค 0514-67-0008"/>
    <s v="โครงการเพิ่มขีดความสามารถและประสิทธิภาพท่าอากาศยาน"/>
    <s v="โครงการเพิ่มขีดความสามารถและประสิทธิภาพท่าอากาศยาน"/>
    <s v="ด้านการสร้างความสามารถในการแข่งขัน"/>
    <x v="13"/>
    <s v="ตุลาคม 2565"/>
    <s v="กันยายน 2568"/>
    <s v="กองแผนงาน"/>
    <s v="กรมท่าอากาศยาน"/>
    <x v="10"/>
    <s v="กระทรวงคมนาคม"/>
    <s v="โครงการปกติ 2567"/>
    <x v="0"/>
    <x v="0"/>
    <x v="0"/>
    <m/>
    <s v="https://emenscr.nesdc.go.th/viewer/view.html?id=65ddae58a23f531f99a27bc4"/>
    <s v="v3_070102V01F01"/>
  </r>
  <r>
    <s v="คค 0514-67-0007"/>
    <s v="พัฒนาศักยภาพท่าอากาศยานเพื่อเชื่อมโยงเครือข่ายคมนาคมขนส่ง"/>
    <s v="พัฒนาศักยภาพท่าอากาศยานเพื่อเชื่อมโยงเครือข่ายคมนาคมขนส่ง"/>
    <s v="ด้านการสร้างความสามารถในการแข่งขัน"/>
    <x v="13"/>
    <s v="ตุลาคม 2563"/>
    <s v="กันยายน 2569"/>
    <s v="กองแผนงาน"/>
    <s v="กรมท่าอากาศยาน"/>
    <x v="10"/>
    <s v="กระทรวงคมนาคม"/>
    <s v="โครงการปกติ 2567"/>
    <x v="0"/>
    <x v="0"/>
    <x v="0"/>
    <m/>
    <s v="https://emenscr.nesdc.go.th/viewer/view.html?id=65dd870a9ca7362ad8e8512a"/>
    <s v="v3_070102V01F01"/>
  </r>
  <r>
    <s v="คค 0514-67-0006"/>
    <s v="การพัฒนาท่าอากาศยาน"/>
    <s v="การพัฒนาท่าอากาศยาน"/>
    <s v="ด้านการสร้างความสามารถในการแข่งขัน"/>
    <x v="13"/>
    <s v="ตุลาคม 2563"/>
    <s v="กันยายน 2567"/>
    <s v="กองแผนงาน"/>
    <s v="กรมท่าอากาศยาน"/>
    <x v="10"/>
    <s v="กระทรวงคมนาคม"/>
    <s v="โครงการปกติ 2567"/>
    <x v="0"/>
    <x v="0"/>
    <x v="0"/>
    <m/>
    <s v="https://emenscr.nesdc.go.th/viewer/view.html?id=65d813ff995a3a1f8f165b35"/>
    <s v="v3_070102V01F01"/>
  </r>
  <r>
    <s v="คค 0320-67-0025"/>
    <s v="ค่าจ้างเหมาขุดลอกและบำรุงรักษาร่องน้ำชายฝั่งทะเลที่ร่องน้ำท่าเรือเอนกประสงค์ระนอง อำเภอเมืองระนอง จ.ระนอง เนื้อดินประมาณ 1,000,000 ลบ.ม."/>
    <s v="ค่าจ้างเหมาขุดลอกและบำรุงรักษาร่องน้ำชายฝั่งทะเลที่ร่องน้ำท่าเรือเอนกประสงค์ระนอง อำเภอเมืองระนอง จ.ระนอง เนื้อดินประมาณ 1,000,000 ลบ.ม."/>
    <s v="ด้านการสร้างความสามารถในการแข่งขัน"/>
    <x v="13"/>
    <s v="ตุลาคม 2566"/>
    <s v="กันยายน 2567"/>
    <s v="สำนักพัฒนาและบำรุงรักษาทางน้ำ"/>
    <s v="กรมเจ้าท่า"/>
    <x v="8"/>
    <s v="กระทรวงคมนาคม"/>
    <s v="โครงการปกติ 2567"/>
    <x v="0"/>
    <x v="0"/>
    <x v="0"/>
    <m/>
    <s v="https://emenscr.nesdc.go.th/viewer/view.html?id=662a14b0995a3a1f8f166516"/>
    <s v="v3_070102V01F01"/>
  </r>
  <r>
    <s v="คค 0320-67-0017"/>
    <s v="ค่าจ้างเหมาขุดลอกและบำรุงรักษาร่องน้ำชายฝั่งทะเลที่ร่องน้ำสงขลา (ร่องนอก) อ.เมืองสงขลา จ.สงขลา เนื้อดินประมาณ 1,300,000 ลบ.ม. "/>
    <s v="ค่าจ้างเหมาขุดลอกและบำรุงรักษาร่องน้ำชายฝั่งทะเลที่ร่องน้ำสงขลา (ร่องนอก) อ.เมืองสงขลา จ.สงขลา เนื้อดินประมาณ 1,300,000 ลบ.ม. "/>
    <s v="ด้านการสร้างความสามารถในการแข่งขัน"/>
    <x v="13"/>
    <s v="ตุลาคม 2566"/>
    <s v="กันยายน 2567"/>
    <s v="สำนักพัฒนาและบำรุงรักษาทางน้ำ"/>
    <s v="กรมเจ้าท่า"/>
    <x v="8"/>
    <s v="กระทรวงคมนาคม"/>
    <s v="โครงการปกติ 2567"/>
    <x v="0"/>
    <x v="0"/>
    <x v="0"/>
    <m/>
    <s v="https://emenscr.nesdc.go.th/viewer/view.html?id=6629d26e362bdb1f93f829fa"/>
    <s v="v3_070102V01F01"/>
  </r>
  <r>
    <s v="คค 0319-67-0004"/>
    <s v="โครงการจัดหาระบบคอมพิวเตอร์ทดแทน และเพิ่มเติม ประจำปี 2567 กรุงเทพมหานคร"/>
    <s v="โครงการจัดหาระบบคอมพิวเตอร์ทดแทน และเพิ่มเติม ประจำปี 2567 กรุงเทพมหานคร"/>
    <s v="ด้านการสร้างความสามารถในการแข่งขัน"/>
    <x v="13"/>
    <s v="เมษายน 2567"/>
    <s v="กันยายน 2567"/>
    <s v="สำนักแผนงาน"/>
    <s v="กรมเจ้าท่า"/>
    <x v="8"/>
    <s v="กระทรวงคมนาคม"/>
    <s v="โครงการปกติ 2567"/>
    <x v="0"/>
    <x v="0"/>
    <x v="0"/>
    <m/>
    <s v="https://emenscr.nesdc.go.th/viewer/view.html?id=662f3edc9349501f91150117"/>
    <s v="v3_070102V01F01"/>
  </r>
  <r>
    <s v="คค 0319-67-0003"/>
    <s v="โครงการจัดซื้ออุปกรณ์กระจายสัญญาณเครือข่ายทดแทนและเพิ่มเติม กรมเจ้าท่า กรุงเทพมหานคร"/>
    <s v="โครงการจัดซื้ออุปกรณ์กระจายสัญญาณเครือข่ายทดแทนและเพิ่มเติม กรมเจ้าท่า กรุงเทพมหานคร"/>
    <s v="ด้านการสร้างความสามารถในการแข่งขัน"/>
    <x v="13"/>
    <s v="เมษายน 2567"/>
    <s v="กันยายน 2567"/>
    <s v="สำนักแผนงาน"/>
    <s v="กรมเจ้าท่า"/>
    <x v="8"/>
    <s v="กระทรวงคมนาคม"/>
    <s v="โครงการปกติ 2567"/>
    <x v="0"/>
    <x v="0"/>
    <x v="0"/>
    <m/>
    <s v="https://emenscr.nesdc.go.th/viewer/view.html?id=662f26b255fb162ad959afca"/>
    <s v="v3_070102V01F01"/>
  </r>
  <r>
    <s v="คค 0319-67-0002"/>
    <s v="โครงการจัดซื้อระบบบริหารจัดการทรัพยากรสารสนเทศกรมเจ้าท่า (Application Centric Automation)"/>
    <s v="โครงการจัดซื้อระบบบริหารจัดการทรัพยากรสารสนเทศกรมเจ้าท่า (Application Centric Automation)"/>
    <s v="ด้านการสร้างความสามารถในการแข่งขัน"/>
    <x v="13"/>
    <s v="เมษายน 2567"/>
    <s v="กันยายน 2567"/>
    <s v="สำนักแผนงาน"/>
    <s v="กรมเจ้าท่า"/>
    <x v="8"/>
    <s v="กระทรวงคมนาคม"/>
    <s v="โครงการปกติ 2567"/>
    <x v="0"/>
    <x v="0"/>
    <x v="0"/>
    <m/>
    <s v="https://emenscr.nesdc.go.th/viewer/view.html?id=662f2067d5f7b32ada42c460"/>
    <s v="v3_070102V01F01"/>
  </r>
  <r>
    <s v="คค 0319-67-0001"/>
    <s v="โครงการพัฒนาและปรับปรุงระบบ Single Window @ Marine Department (SW@MD) กรุงเทพมหานคร"/>
    <s v="โครงการพัฒนาและปรับปรุงระบบ Single Window @ Marine Department (SW@MD) กรุงเทพมหานคร"/>
    <s v="ด้านการสร้างความสามารถในการแข่งขัน"/>
    <x v="13"/>
    <s v="เมษายน 2567"/>
    <s v="กันยายน 2567"/>
    <s v="สำนักแผนงาน"/>
    <s v="กรมเจ้าท่า"/>
    <x v="8"/>
    <s v="กระทรวงคมนาคม"/>
    <s v="โครงการปกติ 2567"/>
    <x v="0"/>
    <x v="14"/>
    <x v="0"/>
    <m/>
    <s v="https://emenscr.nesdc.go.th/viewer/view.html?id=662f107155fb162ad959aded"/>
    <s v="v3_070102V01F04"/>
  </r>
  <r>
    <s v="คค 0212-67-0001"/>
    <s v="โครงการฝึกอบรมตามมาตรฐานขององค์การการบินพลเรือนระหว่างประเทศ (ICAO)"/>
    <s v="โครงการฝึกอบรมตามมาตรฐานขององค์การการบินพลเรือนระหว่างประเทศ (ICAO)"/>
    <s v="ด้านการสร้างความสามารถในการแข่งขัน"/>
    <x v="13"/>
    <s v="ตุลาคม 2566"/>
    <s v="กรกฎาคม 2567"/>
    <s v="สำนักงานคณะกรรมการสอบสวนอุบัติเหตุและอุบัติการณ์ของอากาศยาน"/>
    <s v="สำนักงานปลัดกระทรวงคมนาคม"/>
    <x v="38"/>
    <s v="กระทรวงคมนาคม"/>
    <s v="โครงการปกติ 2567"/>
    <x v="1"/>
    <x v="13"/>
    <x v="0"/>
    <m/>
    <s v="https://emenscr.nesdc.go.th/viewer/view.html?id=6583a65ca4da863b27b2047b"/>
    <s v="v3_070102V03F02"/>
  </r>
  <r>
    <s v="กษ 031308-67-0001"/>
    <s v="ปรับปรุงถนนรอบอ่างเก็บน้ำหนองสำโรง ตำบลหมูม่น อำเภอเมืองอุดรธานี จังหวัดอุดรธานี ระยะทาง 2.630 กิโลเมตร"/>
    <s v="ปรับปรุงถนนรอบอ่างเก็บน้ำหนองสำโรง ตำบลหมูม่น อำเภอเมืองอุดรธานี จังหวัดอุดรธานี ระยะทาง 2.630 กิโลเมตร"/>
    <s v="ด้านการสร้างความสามารถในการแข่งขัน"/>
    <x v="13"/>
    <s v="พฤษภาคม 2567"/>
    <s v="กันยายน 2567"/>
    <s v="โครงการชลประทานอุดรธานี"/>
    <s v="กรมชลประทาน"/>
    <x v="39"/>
    <s v="กระทรวงเกษตรและสหกรณ์"/>
    <s v="โครงการปกติ 2567"/>
    <x v="0"/>
    <x v="0"/>
    <x v="0"/>
    <m/>
    <s v="https://emenscr.nesdc.go.th/viewer/view.html?id=66443a9d362bdb1f93f830a4"/>
    <s v="v3_070102V01F01"/>
  </r>
  <r>
    <s v="กค 0820-67-0005"/>
    <s v="การประเมินผลสัมฤทธิ์และปรับปรุงกฎหมายในความรับผิดชอบของ สคร. พระราชบัญญัติ การร่วมลงทุนระหว่างรัฐและเอกชน พ.ศ. 2562"/>
    <s v="การประเมินผลสัมฤทธิ์และปรับปรุงกฎหมายในความรับผิดชอบของ สคร. พระราชบัญญัติ การร่วมลงทุนระหว่างรัฐและเอกชน พ.ศ. 2562"/>
    <s v="ด้านการสร้างความสามารถในการแข่งขัน"/>
    <x v="13"/>
    <s v="ตุลาคม 2566"/>
    <s v="กันยายน 2567"/>
    <s v="กองส่งเสริมการให้เอกชนร่วมลงทุนในกิจการของรัฐ"/>
    <s v="สำนักงานคณะกรรมการนโยบายรัฐวิสาหกิจ"/>
    <x v="18"/>
    <s v="กระทรวงการคลัง"/>
    <s v="โครงการปกติ 2567"/>
    <x v="0"/>
    <x v="0"/>
    <x v="0"/>
    <m/>
    <s v="https://emenscr.nesdc.go.th/viewer/view.html?id=6596663b3b1d2f5c666273ca"/>
    <s v="v3_070102V01F01"/>
  </r>
  <r>
    <s v="กค 0820-67-0004"/>
    <s v="โครงการการส่งเสริมให้เกิดการลงทุนจากความร่วมมือภาครัฐและภาคเอกชนในการพัฒนาโครงการโครงสร้างพื้นฐาน"/>
    <s v="โครงการการส่งเสริมให้เกิดการลงทุนจากความร่วมมือภาครัฐและภาคเอกชนในการพัฒนาโครงการโครงสร้างพื้นฐาน"/>
    <s v="ด้านการสร้างความสามารถในการแข่งขัน"/>
    <x v="13"/>
    <s v="ตุลาคม 2566"/>
    <s v="กันยายน 2567"/>
    <s v="กองส่งเสริมการให้เอกชนร่วมลงทุนในกิจการของรัฐ"/>
    <s v="สำนักงานคณะกรรมการนโยบายรัฐวิสาหกิจ"/>
    <x v="18"/>
    <s v="กระทรวงการคลัง"/>
    <s v="โครงการปกติ 2567"/>
    <x v="3"/>
    <x v="11"/>
    <x v="0"/>
    <m/>
    <s v="https://emenscr.nesdc.go.th/viewer/view.html?id=65963c807ee34a5c6dbcf2b6"/>
    <s v="v3_070102V02F02"/>
  </r>
  <r>
    <s v="กค 0820-67-0001"/>
    <s v="โครงการติดตามและปรับปรุงแผนการจัดทำโครงการร่วมลงทุน พ.ศ. 2563 - 2570"/>
    <s v="โครงการติดตามและปรับปรุงแผนการจัดทำโครงการร่วมลงทุน พ.ศ. 2563 - 2570"/>
    <s v="ด้านการสร้างความสามารถในการแข่งขัน"/>
    <x v="13"/>
    <s v="ตุลาคม 2566"/>
    <s v="กันยายน 2567"/>
    <s v="กองส่งเสริมการให้เอกชนร่วมลงทุนในกิจการของรัฐ"/>
    <s v="สำนักงานคณะกรรมการนโยบายรัฐวิสาหกิจ"/>
    <x v="18"/>
    <s v="กระทรวงการคลัง"/>
    <s v="โครงการปกติ 2567"/>
    <x v="3"/>
    <x v="11"/>
    <x v="0"/>
    <m/>
    <s v="https://emenscr.nesdc.go.th/viewer/view.html?id=658a8c3766940b3b33338298"/>
    <s v="v3_070102V02F02"/>
  </r>
  <r>
    <s v="rid_regional_18_1-67-0001"/>
    <s v="ปรับปรุงถนนบนคันคลอง 2L (ฝั่งขวา) ตำบลหนองขุ่น อำเภอวัดสิงห์ จังหวัดชัยนาท ระยะทาง 2.076 กิโลเมตร "/>
    <s v="ปรับปรุงถนนบนคันคลอง 2L (ฝั่งขวา) ตำบลหนองขุ่น อำเภอวัดสิงห์ จังหวัดชัยนาท ระยะทาง 2.076 กิโลเมตร "/>
    <s v="ด้านการสร้างความสามารถในการแข่งขัน"/>
    <x v="13"/>
    <s v="มิถุนายน 2567"/>
    <s v="กันยายน 2567"/>
    <s v="โครงการชลประทานชัยนาท"/>
    <s v="กรมชลประทาน"/>
    <x v="39"/>
    <s v="กระทรวงเกษตรและสหกรณ์"/>
    <s v="โครงการปกติ 2567"/>
    <x v="0"/>
    <x v="0"/>
    <x v="0"/>
    <m/>
    <s v="https://emenscr.nesdc.go.th/viewer/view.html?id=6642db7e995a3a1f8f166a2c"/>
    <s v="v3_070102V01F01"/>
  </r>
  <r>
    <s v="rid_regional_17_2-67-0001"/>
    <s v="ปรับปรุงคันคลองระบาย 1 ซ้าย แม่น้ำน้อย 3 (ฝั่งขวา) ระยะทาง 4.320 กิโลเมตร ตำบลเชิงกลัด อำเภอบางระจัน จังหวัดสิงห์บุรี 1 สายทาง"/>
    <s v="ปรับปรุงคันคลองระบาย 1 ซ้าย แม่น้ำน้อย 3 (ฝั่งขวา) ระยะทาง 4.320 กิโลเมตร ตำบลเชิงกลัด อำเภอบางระจัน จังหวัดสิงห์บุรี 1 สายทาง"/>
    <s v="ด้านการสร้างความสามารถในการแข่งขัน"/>
    <x v="13"/>
    <s v="กรกฎาคม 2567"/>
    <s v="กันยายน 2567"/>
    <s v="โครงการส่งน้ำแลบำรุงรักษาชัณสูตร"/>
    <s v="กรมชลประทาน"/>
    <x v="39"/>
    <s v="กระทรวงเกษตรและสหกรณ์"/>
    <s v="โครงการปกติ 2567"/>
    <x v="0"/>
    <x v="0"/>
    <x v="0"/>
    <m/>
    <s v="https://emenscr.nesdc.go.th/viewer/view.html?id=663c7f089ca7362ad8e903ed"/>
    <s v="v3_070102V01F01"/>
  </r>
  <r>
    <s v="15-67-0003"/>
    <s v="งานปรับปรุงสะพานหน้าวัดลาดเป็ด ตำบลท่าช้าง  อำเภอวิเศษชัยชาญ จังหวัดอ่างทอง ความยาว 15 เมตร"/>
    <s v="งานปรับปรุงสะพานหน้าวัดลาดเป็ด ตำบลท่าช้าง  อำเภอวิเศษชัยชาญ จังหวัดอ่างทอง ความยาว 15 เมตร"/>
    <s v="ด้านการสร้างความสามารถในการแข่งขัน"/>
    <x v="13"/>
    <s v="พฤษภาคม 2567"/>
    <s v="กรกฎาคม 2567"/>
    <s v="โครงการชลประทานอ่างทอง"/>
    <s v="กรมชลประทาน"/>
    <x v="39"/>
    <s v="กระทรวงเกษตรและสหกรณ์"/>
    <s v="โครงการปกติ 2567"/>
    <x v="0"/>
    <x v="0"/>
    <x v="0"/>
    <m/>
    <s v="https://emenscr.nesdc.go.th/viewer/view.html?id=664c0dc59349501f91150afa"/>
    <s v="v3_070102V01F01"/>
  </r>
  <r>
    <s v="15-67-0002"/>
    <s v="งานปรับปรุงสะพานหน้าวัดลานช้าง ตำบลหลักแก้ว อำเภอวิเศษชัยชาญ จังหวัดอ่างทอง ความยาว 15 เมตร"/>
    <s v="งานปรับปรุงสะพานหน้าวัดลานช้าง ตำบลหลักแก้ว อำเภอวิเศษชัยชาญ จังหวัดอ่างทอง ความยาว 15 เมตร"/>
    <s v="ด้านการสร้างความสามารถในการแข่งขัน"/>
    <x v="13"/>
    <s v="พฤษภาคม 2567"/>
    <s v="กรกฎาคม 2567"/>
    <s v="โครงการชลประทานอ่างทอง"/>
    <s v="กรมชลประทาน"/>
    <x v="39"/>
    <s v="กระทรวงเกษตรและสหกรณ์"/>
    <s v="โครงการปกติ 2567"/>
    <x v="0"/>
    <x v="0"/>
    <x v="0"/>
    <m/>
    <s v="https://emenscr.nesdc.go.th/viewer/view.html?id=664b133255fb162ad95a29a0"/>
    <s v="v3_070102V01F01"/>
  </r>
  <r>
    <s v="สกพอ 1003-67-0001"/>
    <s v=" โครงการกำกับดูแล และบริหารโครงการท่าเรือใน EEC Project List ประจำปีงบประมาณ 2567"/>
    <s v=" โครงการกำกับดูแล และบริหารโครงการท่าเรือใน EEC Project List ประจำปีงบประมาณ 2567"/>
    <s v="ด้านการสร้างความสามารถในการแข่งขัน"/>
    <x v="13"/>
    <s v="ตุลาคม 2566"/>
    <s v="กันยายน 2567"/>
    <s v="สำนักโครงการเอกชนร่วมลงทุนทั่วไป"/>
    <s v="สำนักงานคณะกรรมการนโยบายเขตพัฒนาพิเศษภาคตะวันออก"/>
    <x v="41"/>
    <s v="หน่วยงานอื่นๆ"/>
    <s v="โครงการปกติ 2567"/>
    <x v="0"/>
    <x v="0"/>
    <x v="0"/>
    <m/>
    <s v="https://emenscr.nesdc.go.th/viewer/view.html?id=658d39fe62e90d5c6f0042f4"/>
    <s v="v3_070102V01F01"/>
  </r>
  <r>
    <s v="คค 0410-67-0008"/>
    <s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
    <s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
    <s v="ด้านการสร้างความสามารถในการแข่งขัน"/>
    <x v="13"/>
    <s v="สิงหาคม 2567"/>
    <s v="กุมภาพันธ์ 2568"/>
    <s v="สำนักการขนส่งสินค้า"/>
    <s v="กรมการขนส่งทางบก"/>
    <x v="2"/>
    <s v="กระทรวงคมนาคม"/>
    <s v="ปรับปรุงโครงการสำคัญ 2567"/>
    <x v="3"/>
    <x v="4"/>
    <x v="0"/>
    <m/>
    <s v="https://emenscr.nesdc.go.th/viewer/view.html?id=66321754a23f531f99a28780"/>
    <s v="v2_070102V02F01"/>
  </r>
  <r>
    <s v="สกพอ 1003-67-0001"/>
    <s v=" โครงการกำกับดูแล และบริหารโครงการท่าเรือใน EEC Project List ประจำปีงบประมาณ 2567"/>
    <s v=" โครงการกำกับดูแล และบริหารโครงการท่าเรือใน EEC Project List ประจำปีงบประมาณ 2567"/>
    <s v="ด้านการสร้างความสามารถในการแข่งขัน"/>
    <x v="13"/>
    <s v="ตุลาคม 2566"/>
    <s v="กันยายน 2567"/>
    <s v="สำนักโครงการเอกชนร่วมลงทุนทั่วไป"/>
    <s v="สำนักงานคณะกรรมการนโยบายเขตพัฒนาพิเศษภาคตะวันออก"/>
    <x v="41"/>
    <s v="หน่วยงานอื่นๆ"/>
    <s v="โครงการปกติ 2567"/>
    <x v="0"/>
    <x v="5"/>
    <x v="1"/>
    <s v="นับซ้ำ"/>
    <s v="https://emenscr.nesdc.go.th/viewer/view.html?id=658d39fe62e90d5c6f0042f4"/>
    <s v="v3_070102V01F01"/>
  </r>
  <r>
    <s v="คค 0410-67-0008"/>
    <s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
    <s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
    <s v="ด้านการสร้างความสามารถในการแข่งขัน"/>
    <x v="13"/>
    <s v="สิงหาคม 2567"/>
    <s v="กุมภาพันธ์ 2568"/>
    <s v="สำนักการขนส่งสินค้า"/>
    <s v="กรมการขนส่งทางบก"/>
    <x v="2"/>
    <s v="กระทรวงคมนาคม"/>
    <s v="ปรับปรุงโครงการสำคัญ 2567"/>
    <x v="0"/>
    <x v="5"/>
    <x v="1"/>
    <s v="นับซ้ำ"/>
    <s v="https://emenscr.nesdc.go.th/viewer/view.html?id=66321754a23f531f99a28780"/>
    <s v="v2_070102V02F01"/>
  </r>
  <r>
    <s v="คค 0410-67-0008"/>
    <s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
    <s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
    <s v="ด้านการสร้างความสามารถในการแข่งขัน"/>
    <x v="13"/>
    <s v="สิงหาคม 2567"/>
    <s v="กุมภาพันธ์ 2568"/>
    <s v="สำนักการขนส่งสินค้า"/>
    <s v="กรมการขนส่งทางบก"/>
    <x v="2"/>
    <s v="กระทรวงคมนาคม"/>
    <s v="ปรับปรุงโครงการสำคัญ 2567"/>
    <x v="3"/>
    <x v="4"/>
    <x v="0"/>
    <m/>
    <s v="https://emenscr.nesdc.go.th/viewer/view.html?id=66321754a23f531f99a28780"/>
    <s v="v2_070102V02F01"/>
  </r>
  <r>
    <s v="คค 0410-67-0007"/>
    <s v="โครงการพัฒนาระบบการควบคุมกำกับดูแลการขนส่งสินค้าอันตรายทางถนน"/>
    <s v="โครงการพัฒนาระบบการควบคุมกำกับดูแลการขนส่งสินค้าอันตรายทางถนน"/>
    <s v="ด้านการสร้างความสามารถในการแข่งขัน"/>
    <x v="13"/>
    <s v="สิงหาคม 2567"/>
    <s v="กุมภาพันธ์ 2568"/>
    <s v="สำนักการขนส่งสินค้า"/>
    <s v="กรมการขนส่งทางบก"/>
    <x v="2"/>
    <s v="กระทรวงคมนาคม"/>
    <s v="ปรับปรุงโครงการสำคัญ 2567"/>
    <x v="3"/>
    <x v="4"/>
    <x v="0"/>
    <m/>
    <s v="https://emenscr.nesdc.go.th/viewer/view.html?id=6631f11e55fb162ad959df85"/>
    <s v="v2_070102V02F01"/>
  </r>
  <r>
    <s v="คค 0410-67-0007"/>
    <s v="โครงการพัฒนาระบบการควบคุมกำกับดูแลการขนส่งสินค้าอันตรายทางถนน"/>
    <s v="โครงการพัฒนาระบบการควบคุมกำกับดูแลการขนส่งสินค้าอันตรายทางถนน"/>
    <s v="ด้านการสร้างความสามารถในการแข่งขัน"/>
    <x v="13"/>
    <s v="สิงหาคม 2567"/>
    <s v="กุมภาพันธ์ 2568"/>
    <s v="สำนักการขนส่งสินค้า"/>
    <s v="กรมการขนส่งทางบก"/>
    <x v="2"/>
    <s v="กระทรวงคมนาคม"/>
    <s v="ปรับปรุงโครงการสำคัญ 2567"/>
    <x v="3"/>
    <x v="4"/>
    <x v="0"/>
    <m/>
    <s v="https://emenscr.nesdc.go.th/viewer/view.html?id=6631f11e55fb162ad959df85"/>
    <s v="v2_070102V02F01"/>
  </r>
  <r>
    <s v="คค 0211-67-0001"/>
    <s v="ค่าบำรุงสมาชิกโครางการ COSPAS-SARSAT"/>
    <s v="ค่าบำรุงสมาชิกโครางการ COSPAS-SARSAT"/>
    <s v="ด้านการสร้างความสามารถในการแข่งขัน"/>
    <x v="13"/>
    <s v="ตุลาคม 2566"/>
    <s v="กันยายน 2567"/>
    <s v="สำนักงานคณะกรรมการค้นหาและช่วยเหลืออากาศยานและ   เรือที่ประสบภัย"/>
    <s v="สำนักงานปลัดกระทรวงคมนาคม"/>
    <x v="38"/>
    <s v="กระทรวงคมนาคม"/>
    <s v="โครงการปกติ 2567"/>
    <x v="2"/>
    <x v="8"/>
    <x v="0"/>
    <m/>
    <s v="https://emenscr.nesdc.go.th/viewer/view.html?id=65884e7c66940b3b33338198"/>
    <s v="v3_070102V04F04"/>
  </r>
  <r>
    <s v="คค 0410-67-0007"/>
    <s v="โครงการพัฒนาระบบการควบคุมกำกับดูแลการขนส่งสินค้าอันตรายทางถนน"/>
    <s v="โครงการพัฒนาระบบการควบคุมกำกับดูแลการขนส่งสินค้าอันตรายทางถนน"/>
    <s v="ด้านการสร้างความสามารถในการแข่งขัน"/>
    <x v="13"/>
    <s v="สิงหาคม 2567"/>
    <s v="กุมภาพันธ์ 2568"/>
    <s v="สำนักการขนส่งสินค้า"/>
    <s v="กรมการขนส่งทางบก"/>
    <x v="2"/>
    <s v="กระทรวงคมนาคม"/>
    <s v="ปรับปรุงโครงการสำคัญ 2567"/>
    <x v="1"/>
    <x v="13"/>
    <x v="1"/>
    <s v="นับซ้ำ"/>
    <s v="https://emenscr.nesdc.go.th/viewer/view.html?id=6631f11e55fb162ad959df85"/>
    <s v="v2_070102V02F01"/>
  </r>
  <r>
    <s v="คค 0211-67-0001"/>
    <s v="ค่าบำรุงสมาชิกโครางการ COSPAS-SARSAT"/>
    <s v="ค่าบำรุงสมาชิกโครางการ COSPAS-SARSAT"/>
    <s v="ด้านการสร้างความสามารถในการแข่งขัน"/>
    <x v="13"/>
    <s v="ตุลาคม 2566"/>
    <s v="กันยายน 2567"/>
    <s v="สำนักงานคณะกรรมการค้นหาและช่วยเหลืออากาศยานและ   เรือที่ประสบภัย"/>
    <s v="สำนักงานปลัดกระทรวงคมนาคม"/>
    <x v="38"/>
    <s v="กระทรวงคมนาคม"/>
    <s v="โครงการปกติ 2567"/>
    <x v="1"/>
    <x v="13"/>
    <x v="1"/>
    <s v="นับซ้ำ"/>
    <s v="https://emenscr.nesdc.go.th/viewer/view.html?id=65884e7c66940b3b33338198"/>
    <s v="v3_070102V04F04"/>
  </r>
  <r>
    <s v="กค 0598(ส)-67-0002"/>
    <s v="โครงการพัฒนากระบวนงานควบคุมทางศุลกากรโดยการนำเทคโนโลยีที่ทันสมัยมาใช้ร่วมกับเทคโนโลยีที่กรมศุลกากรมีอยู่ในปัจจุบันให้มีประสิทธิภาพ"/>
    <s v="โครงการพัฒนากระบวนงานควบคุมทางศุลกากรโดยการนำเทคโนโลยีที่ทันสมัยมาใช้ร่วมกับเทคโนโลยีที่กรมศุลกากรมีอยู่ในปัจจุบันให้มีประสิทธิภาพ"/>
    <s v="ด้านการสร้างความสามารถในการแข่งขัน"/>
    <x v="13"/>
    <s v="ตุลาคม 2566"/>
    <s v="กันยายน 2567"/>
    <s v="ศูนย์ประมวลข้อมูลการข่าวทางศุลกากร (ศปข.)"/>
    <s v="กรมศุลกากร"/>
    <x v="7"/>
    <s v="กระทรวงการคลัง"/>
    <s v="โครงการปกติ 2567"/>
    <x v="0"/>
    <x v="7"/>
    <x v="0"/>
    <m/>
    <s v="https://emenscr.nesdc.go.th/viewer/view.html?id=653a29903c7e5c1bbf2ca521"/>
    <s v="v3_070102V01F05"/>
  </r>
  <r>
    <s v="รง 0404-67-0015"/>
    <s v="โครงการพัฒนาสมรรถนะบุคลากรด้านโลจิสติกส์เพื่อรองรับอุตสาหกรรมและบริการแห่งอนาคต"/>
    <s v="โครงการพัฒนาสมรรถนะบุคลากรด้านโลจิสติกส์เพื่อรองรับอุตสาหกรรมและบริการแห่งอนาคต"/>
    <s v="ด้านการสร้างความสามารถในการแข่งขัน"/>
    <x v="13"/>
    <s v="ตุลาคม 2566"/>
    <s v="กันยายน 2567"/>
    <s v="กองแผนงานและสารสนเทศ"/>
    <s v="กรมพัฒนาฝีมือแรงงาน"/>
    <x v="24"/>
    <s v="กระทรวงแรงงาน"/>
    <s v="ปรับปรุงโครงการสำคัญ 2567"/>
    <x v="3"/>
    <x v="4"/>
    <x v="0"/>
    <m/>
    <s v="https://emenscr.nesdc.go.th/viewer/view.html?id=663b4481362bdb1f93f82d37"/>
    <s v="v2_070102V02F03"/>
  </r>
  <r>
    <s v="กค 0524(ก)-67-0002"/>
    <s v="โครงการการเชื่อมโยงข้อมูลใบรับรองสุขอนามัยพืชภายในประเทศและระหว่างประเทศ"/>
    <s v="โครงการการเชื่อมโยงข้อมูลใบรับรองสุขอนามัยพืชภายในประเทศและระหว่างประเทศ"/>
    <s v="ด้านการสร้างความสามารถในการแข่งขัน"/>
    <x v="13"/>
    <s v="ตุลาคม 2566"/>
    <s v="กันยายน 2567"/>
    <s v="กองบริหารจัดการและพัฒนาระบบเชื่อมโยงข้อมูลการนำเข้า ส่งออก และโลจิสติกส์ (กบช.)"/>
    <s v="กรมศุลกากร"/>
    <x v="7"/>
    <s v="กระทรวงการคลัง"/>
    <s v="โครงการปกติ 2567"/>
    <x v="0"/>
    <x v="2"/>
    <x v="0"/>
    <m/>
    <s v="https://emenscr.nesdc.go.th/viewer/view.html?id=6530e9bd52ae6e722f1aaf56"/>
    <s v="v3_070102V01F03"/>
  </r>
  <r>
    <s v="กค 0524(ก)-67-0001"/>
    <s v="โครงการพัฒนาการเชื่อมโยงข้อมูลสารสนเทศพืชกระท่อมผ่านระบบ NSW"/>
    <s v="โครงการพัฒนาการเชื่อมโยงข้อมูลสารสนเทศพืชกระท่อมผ่านระบบ NSW"/>
    <s v="ด้านการสร้างความสามารถในการแข่งขัน"/>
    <x v="13"/>
    <s v="ตุลาคม 2566"/>
    <s v="กันยายน 2567"/>
    <s v="กองบริหารจัดการและพัฒนาระบบเชื่อมโยงข้อมูลการนำเข้า ส่งออก และโลจิสติกส์ (กบช.)"/>
    <s v="กรมศุลกากร"/>
    <x v="7"/>
    <s v="กระทรวงการคลัง"/>
    <s v="โครงการปกติ 2567"/>
    <x v="0"/>
    <x v="2"/>
    <x v="0"/>
    <m/>
    <s v="https://emenscr.nesdc.go.th/viewer/view.html?id=6530e05052ae6e722f1aae18"/>
    <s v="v3_070102V01F03"/>
  </r>
  <r>
    <s v="กต 1102-67-0001"/>
    <s v="การดำเนินความร่วมมือภายใต้กรอบความร่วมมือทางเศรษฐกิจอินโด-แปซิฟิก (Indo-Pacific Economic Framework: IPEF)"/>
    <s v="การดำเนินความร่วมมือภายใต้กรอบความร่วมมือทางเศรษฐกิจอินโด-แปซิฟิก (Indo-Pacific Economic Framework: IPEF)"/>
    <s v="ด้านการสร้างความสามารถในการแข่งขัน"/>
    <x v="13"/>
    <s v="ตุลาคม 2566"/>
    <s v="กันยายน 2567"/>
    <s v="กองอเมริกาเหนือ"/>
    <s v="กรมอเมริกาและแปซิฟิกใต้"/>
    <x v="52"/>
    <s v="กระทรวงการต่างประเทศ"/>
    <s v="โครงการปกติ 2567"/>
    <x v="0"/>
    <x v="0"/>
    <x v="1"/>
    <m/>
    <s v="https://emenscr.nesdc.go.th/viewer/view.html?id=658941c1a4da863b27b20650"/>
    <s v="v3_020202V03F02"/>
  </r>
  <r>
    <s v="คค 0703.73-67-0002"/>
    <s v="โครงการพัฒนาโครงสร้างพื้นฐานและสิ่งอำนวยความสะดวกด้านการท่องเที่ยวให้ได้มาตรฐาน เพื่อรองรับเส้นทางการท่องเที่ยวเชิงอัตลักษณ์และส่งเสริมเส้นทางการท่องเที่ยววิถีชีวิตลุ่มแม่น้ำโขง(บนเส้นทางโรแมนติก รูท(Romantic Route) และ นาคี รูท (Nakee Route)) กิจกรรมปรับปรุงถนนสาย อด.1083 แยกทล.2 - บ.โนนบ่อ ต.กุดสระ อ.เมืองอุดรธานี จ.อุดรธานี - บ.ไชยวานน้อย ต.บ้านแดง อ.พิบูลย์รักษ์ จ.อุดรธานี ระยะทาง 4.500 กม. งบประมาณ 20,000,000 บาทงบกลุ่มจังหวัด 2567 อุดรธานี"/>
    <s v="โครงการพัฒนาโครงสร้างพื้นฐานและสิ่งอำนวยความสะดวกด้านการท่องเที่ยวให้ได้มาตรฐาน เพื่อรองรับเส้นทางการท่องเที่ยวเชิงอัตลักษณ์และส่งเสริมเส้นทางการท่องเที่ยววิถีชีวิตลุ่มแม่น้ำโขง(บนเส้นทางโรแมนติก รูท(Romantic Route) และ นาคี รูท (Nakee Route)) กิจกรรมปรับปรุงถนนสาย อด.1083 แยกทล.2 - บ.โนนบ่อ ต.กุดสระ อ.เมืองอุดรธานี จ.อุดรธานี - บ.ไชยวานน้อย ต.บ้านแดง อ.พิบูลย์รักษ์ จ.อุดรธานี ระยะทาง 4.500 กม. งบประมาณ 20,000,000 บาทงบกลุ่มจังหวัด 2567 อุดรธานี"/>
    <s v="ด้านการสร้างความสามารถในการแข่งขัน"/>
    <x v="13"/>
    <s v="มิถุนายน 2567"/>
    <s v="กันยายน 2567"/>
    <s v="แขวงทางหลวงชนบทอุดรธานี"/>
    <s v="กรมทางหลวงชนบท"/>
    <x v="19"/>
    <s v="กระทรวงคมนาคม"/>
    <s v="โครงการปกติ 2567"/>
    <x v="0"/>
    <x v="0"/>
    <x v="1"/>
    <m/>
    <s v="https://emenscr.nesdc.go.th/viewer/view.html?id=6645935c18a7ad2adbc4a132"/>
    <s v="v3_070101V02F03"/>
  </r>
  <r>
    <s v="คค 06076-67-0007"/>
    <s v="ติดตั้งไฟฟ้าแสงสว่างเพื่อสร้างความปลอดภัยบริเวณทางหลวงหมายเลข 347  ตอน บางกระสั้น – บางปะหัน ระหว่าง กม.25+215 - กม.26+055 ตำบลบ้านแป้ง อำเภอบางปะอิน จังหวัดพระนครศรีอยุธยา จำนวน 50 ต้น"/>
    <s v="ติดตั้งไฟฟ้าแสงสว่างเพื่อสร้างความปลอดภัยบริเวณทางหลวงหมายเลข 347  ตอน บางกระสั้น – บางปะหัน ระหว่าง กม.25+215 - กม.26+055 ตำบลบ้านแป้ง อำเภอบางปะอิน จังหวัดพระนครศรีอยุธยา จำนวน 50 ต้น"/>
    <s v="ด้านการสร้างความสามารถในการแข่งขัน"/>
    <x v="13"/>
    <s v="กรกฎาคม 2567"/>
    <s v="มีนาคม 2568"/>
    <s v="แขวงทางหลวงอยุธยา"/>
    <s v="กรมทางหลวง"/>
    <x v="23"/>
    <s v="กระทรวงคมนาคม"/>
    <s v="โครงการปกติ 2567"/>
    <x v="0"/>
    <x v="0"/>
    <x v="1"/>
    <m/>
    <s v="https://emenscr.nesdc.go.th/viewer/view.html?id=66fa168b60031d04d0778c56"/>
    <s v="v3_070105V03F02"/>
  </r>
  <r>
    <s v="อท.1502-68-0004"/>
    <s v="ก่อสร้างสะพานคอนกรีต หมู่ที่ 5 ตำบลราชสถิตย์ อำเภอไชโย จังหวัดอ่างทอง"/>
    <s v="ก่อสร้างสะพานคอนกรีต หมู่ที่ 5 ตำบลราชสถิตย์ อำเภอไชโย จังหวัดอ่างทอง"/>
    <s v="ด้านการสร้างความสามารถในการแข่งขัน"/>
    <x v="14"/>
    <s v="มกราคม 2568"/>
    <s v="กันยายน 2568"/>
    <s v="อำเภอไชโย จังหวัดอ่างทอง"/>
    <s v="กรมการปกครอง"/>
    <x v="20"/>
    <s v="กระทรวงมหาดไทย"/>
    <s v="โครงการปกติ 2568"/>
    <x v="0"/>
    <x v="0"/>
    <x v="0"/>
    <m/>
    <s v="https://emenscr.nesdc.go.th/viewer/view.html?id=6757d38cd231ee5117cb6506"/>
    <s v="v3_070102V01F01"/>
  </r>
  <r>
    <s v="อต 0017-68-0008"/>
    <s v="โครงการพัฒนาโครงข่ายคมนาคมทางท้องถิ่น กิจกรรมปรับปรุง ก่อสร้างเส้นทางคมนาคมท้องถิ่น ก่อสร้างถนนคอนกรีตเสริมเหล็ก สายห้วยตาไก่ กว้าง 4.00 เมตร ยาว 200.00 เมตร หนา 0.15 เมตร หมู่ที่ 7 บ้านปางกรุง ตำบลน้ำไคร้ อำเภอน้ำปาด จังหวัดอุตรดิตถ์"/>
    <s v="โครงการพัฒนาโครงข่ายคมนาคมทางท้องถิ่น กิจกรรมปรับปรุง ก่อสร้างเส้นทางคมนาคมท้องถิ่น ก่อสร้างถนนคอนกรีตเสริมเหล็ก สายห้วยตาไก่ กว้าง 4.00 เมตร ยาว 200.00 เมตร หนา 0.15 เมตร หมู่ที่ 7 บ้านปางกรุง ตำบลน้ำไคร้ อำเภอน้ำปาด จังหวัดอุตรดิตถ์"/>
    <s v="ด้านการสร้างความสามารถในการแข่งขัน"/>
    <x v="14"/>
    <s v="ตุลาคม 2567"/>
    <s v="กันยายน 2568"/>
    <m/>
    <s v="อุตรดิตถ์"/>
    <x v="53"/>
    <s v="จังหวัดและกลุ่มจังหวัด"/>
    <s v="โครงการปกติ 2568"/>
    <x v="0"/>
    <x v="0"/>
    <x v="0"/>
    <m/>
    <s v="https://emenscr.nesdc.go.th/viewer/view.html?id=67862b9865aee3689aa39fc4"/>
    <s v="v3_070102V01F01"/>
  </r>
  <r>
    <s v="อต 0017-68-0007"/>
    <s v="โครงการโครงข่ายคมนาคมทางท้องถิ่น กิจกรรมปรับปรุง ก่อสร้างเส้นทางคมนาคมท้องถิ่น ก่อสร้างถนนคอนกรีตเสริมเหล็ก สายห้วยดู่ใต้ กว้าง 4.00 เมตร ยาว 700.00 เมตร หนา 0.15 เมตร หมู่ที่ 2  บ้านนากล่ำ ตำบลน้ำไคร้ อำเภอน้ำปาด จังหวัดอุตรดิตถ์"/>
    <s v="โครงการโครงข่ายคมนาคมทางท้องถิ่น กิจกรรมปรับปรุง ก่อสร้างเส้นทางคมนาคมท้องถิ่น ก่อสร้างถนนคอนกรีตเสริมเหล็ก สายห้วยดู่ใต้ กว้าง 4.00 เมตร ยาว 700.00 เมตร หนา 0.15 เมตร หมู่ที่ 2  บ้านนากล่ำ ตำบลน้ำไคร้ อำเภอน้ำปาด จังหวัดอุตรดิตถ์"/>
    <s v="ด้านการสร้างความสามารถในการแข่งขัน"/>
    <x v="14"/>
    <s v="มกราคม 2568"/>
    <s v="มีนาคม 2568"/>
    <m/>
    <s v="อุตรดิตถ์"/>
    <x v="53"/>
    <s v="จังหวัดและกลุ่มจังหวัด"/>
    <s v="โครงการปกติ 2568"/>
    <x v="0"/>
    <x v="0"/>
    <x v="0"/>
    <m/>
    <s v="https://emenscr.nesdc.go.th/viewer/view.html?id=678626bfff9a716894381916"/>
    <s v="v3_070102V01F01"/>
  </r>
  <r>
    <s v="อก 5106.1.2-68-0002"/>
    <s v="โครงการพัฒนาท่าเรืออุตสาหกรรมมาบตาพุด ระยะที่ 3 (ช่วงที่ 1)"/>
    <s v="โครงการพัฒนาท่าเรืออุตสาหกรรมมาบตาพุด ระยะที่ 3 (ช่วงที่ 1)"/>
    <s v="ด้านการสร้างความสามารถในการแข่งขัน"/>
    <x v="14"/>
    <s v="ตุลาคม 2567"/>
    <s v="กันยายน 2568"/>
    <s v="กองพัฒนาท่าเรือ"/>
    <s v="การนิคมอุตสาหกรรมแห่งประเทศไทย"/>
    <x v="44"/>
    <s v="กระทรวงอุตสาหกรรม"/>
    <s v="โครงการปกติ 2568"/>
    <x v="0"/>
    <x v="0"/>
    <x v="0"/>
    <m/>
    <s v="https://emenscr.nesdc.go.th/viewer/view.html?id=67aed1e096b4f94a6a8f5092"/>
    <s v="v3_070102V01F01"/>
  </r>
  <r>
    <s v="สท 0017-68-0010"/>
    <s v="ก่อสร้างถนนลาดยางแอสฟัลต์คอนกรีต สท.ถ.90 - 026 บ้านดงยางตำบลหนองอ้อ ถึงบ้านหาดสูง ตำบลหาดเสี้ยว อำเภอศรีสัชนาลัย จังหวัดสุโขทัย"/>
    <s v="ก่อสร้างถนนลาดยางแอสฟัลต์คอนกรีต สท.ถ.90 - 026 บ้านดงยางตำบลหนองอ้อ ถึงบ้านหาดสูง ตำบลหาดเสี้ยว อำเภอศรีสัชนาลัย จังหวัดสุโขทัย"/>
    <s v="ด้านการสร้างความสามารถในการแข่งขัน"/>
    <x v="14"/>
    <s v="มกราคม 2568"/>
    <s v="เมษายน 2568"/>
    <m/>
    <s v="สุโขทัย"/>
    <x v="54"/>
    <s v="จังหวัดและกลุ่มจังหวัด"/>
    <s v="โครงการปกติ 2568"/>
    <x v="0"/>
    <x v="0"/>
    <x v="0"/>
    <m/>
    <s v="https://emenscr.nesdc.go.th/viewer/view.html?id=677f870951d1ed367e3c0a56"/>
    <s v="v3_070102V01F01"/>
  </r>
  <r>
    <s v="สท 0017-68-0009"/>
    <s v="ก่อสร้างถนนคอนกรีตเสริมเหล็ก สายบ้านสมโภชน์ ทูขุนทด หมู่ที่ 5 - หมู่ที่ 2 บ้านหนองโรง (ช่วงที่ 2 ) หมู่ที่ 5 บ้านหนองโรง ตำบลหนองบัว อำเภอศรีนคร จังหวัดสุโขทัย"/>
    <s v="ก่อสร้างถนนคอนกรีตเสริมเหล็ก สายบ้านสมโภชน์ ทูขุนทด หมู่ที่ 5 - หมู่ที่ 2 บ้านหนองโรง (ช่วงที่ 2 ) หมู่ที่ 5 บ้านหนองโรง ตำบลหนองบัว อำเภอศรีนคร จังหวัดสุโขทัย"/>
    <s v="ด้านการสร้างความสามารถในการแข่งขัน"/>
    <x v="14"/>
    <s v="มกราคม 2568"/>
    <s v="มิถุนายน 2568"/>
    <m/>
    <s v="สุโขทัย"/>
    <x v="54"/>
    <s v="จังหวัดและกลุ่มจังหวัด"/>
    <s v="โครงการปกติ 2568"/>
    <x v="0"/>
    <x v="0"/>
    <x v="0"/>
    <m/>
    <s v="https://emenscr.nesdc.go.th/viewer/view.html?id=677f82e94f2efe366f9aa849"/>
    <s v="v3_070102V01F01"/>
  </r>
  <r>
    <s v="สท 0017-68-0008"/>
    <s v="ก่อสร้างถนนคอนกรีตเสริมเหล็ก สายตาลพร้า - หนองโสน รหัสทางหลวงท้องถิ่น สท.ถ.80-013 หมู่ที่ 1 บ้านตาลพร้า ตำบลศรีนคร อำเภอศรีนคร จังหวัดสุโขทัย"/>
    <s v="ก่อสร้างถนนคอนกรีตเสริมเหล็ก สายตาลพร้า - หนองโสน รหัสทางหลวงท้องถิ่น สท.ถ.80-013 หมู่ที่ 1 บ้านตาลพร้า ตำบลศรีนคร อำเภอศรีนคร จังหวัดสุโขทัย"/>
    <s v="ด้านการสร้างความสามารถในการแข่งขัน"/>
    <x v="14"/>
    <s v="มกราคม 2568"/>
    <s v="กรกฎาคม 2568"/>
    <m/>
    <s v="สุโขทัย"/>
    <x v="54"/>
    <s v="จังหวัดและกลุ่มจังหวัด"/>
    <s v="โครงการปกติ 2568"/>
    <x v="0"/>
    <x v="0"/>
    <x v="0"/>
    <m/>
    <s v="https://emenscr.nesdc.go.th/viewer/view.html?id=677f78e76f54fa3671471cf5"/>
    <s v="v3_070102V01F01"/>
  </r>
  <r>
    <s v="สท 0017-68-0007"/>
    <s v="ก่อสร้างถนนลาดยางผิวจราจรเคพซีล สายทางเลียบคลองรอบหนองใหญ่ ฝั่งทิศ ตะวันตก หมู่ที่ 9 ตำบลน้ำขุม อำเภอศรีนคร จังหวัดสุโขทัย ถนนกว้าง 4.00 เมตร ยาว 1,550.00 เมตร หรือมีพื้นที่ไม่น้อยกว่า 6,200 ตารางเมตร"/>
    <s v="ก่อสร้างถนนลาดยางผิวจราจรเคพซีล สายทางเลียบคลองรอบหนองใหญ่ ฝั่งทิศ ตะวันตก หมู่ที่ 9 ตำบลน้ำขุม อำเภอศรีนคร จังหวัดสุโขทัย ถนนกว้าง 4.00 เมตร ยาว 1,550.00 เมตร หรือมีพื้นที่ไม่น้อยกว่า 6,200 ตารางเมตร"/>
    <s v="ด้านการสร้างความสามารถในการแข่งขัน"/>
    <x v="14"/>
    <s v="มกราคม 2568"/>
    <s v="เมษายน 2568"/>
    <m/>
    <s v="สุโขทัย"/>
    <x v="54"/>
    <s v="จังหวัดและกลุ่มจังหวัด"/>
    <s v="โครงการปกติ 2568"/>
    <x v="0"/>
    <x v="0"/>
    <x v="0"/>
    <m/>
    <s v="https://emenscr.nesdc.go.th/viewer/view.html?id=677f71283c750d5109f333ea"/>
    <s v="v3_070102V01F01"/>
  </r>
  <r>
    <s v="สท 0017-68-0006"/>
    <s v="ซ่อมสร้างถนนลาดยางแบบแอสฟัลท์ติกคอนกรีต โดยวิธี Pavement In-Place Recycling เส้นทางจักรยานทะเลหลวง (Bike Lane ทะเลหลวง) ตำบลบ้านกล้วย อำเภอเมืองสุโขทัย จังหวัดสุโขทัย "/>
    <s v="ซ่อมสร้างถนนลาดยางแบบแอสฟัลท์ติกคอนกรีต โดยวิธี Pavement In-Place Recycling เส้นทางจักรยานทะเลหลวง (Bike Lane ทะเลหลวง) ตำบลบ้านกล้วย อำเภอเมืองสุโขทัย จังหวัดสุโขทัย "/>
    <s v="ด้านการสร้างความสามารถในการแข่งขัน"/>
    <x v="14"/>
    <s v="มกราคม 2568"/>
    <s v="กรกฎาคม 2568"/>
    <m/>
    <s v="สุโขทัย"/>
    <x v="54"/>
    <s v="จังหวัดและกลุ่มจังหวัด"/>
    <s v="โครงการปกติ 2568"/>
    <x v="0"/>
    <x v="0"/>
    <x v="0"/>
    <m/>
    <s v="https://emenscr.nesdc.go.th/viewer/view.html?id=677c0e03d231ee5117cbabb2"/>
    <s v="v3_070102V01F01"/>
  </r>
  <r>
    <s v="สท 0017-68-0005"/>
    <s v="ซ่อมสร้างถนนลาดยางแบบแอสฟัลท์ติกคอนกรีต โดยวิธี Pavement In-Place Recycling สายรอบทะเลหลวง ตำบลบ้านกล้วย อำเภอเมืองสุโขทัย จังหวัดสุโขทัย"/>
    <s v="ซ่อมสร้างถนนลาดยางแบบแอสฟัลท์ติกคอนกรีต โดยวิธี Pavement In-Place Recycling สายรอบทะเลหลวง ตำบลบ้านกล้วย อำเภอเมืองสุโขทัย จังหวัดสุโขทัย"/>
    <s v="ด้านการสร้างความสามารถในการแข่งขัน"/>
    <x v="14"/>
    <s v="มกราคม 2568"/>
    <s v="กรกฎาคม 2568"/>
    <m/>
    <s v="สุโขทัย"/>
    <x v="54"/>
    <s v="จังหวัดและกลุ่มจังหวัด"/>
    <s v="โครงการปกติ 2568"/>
    <x v="0"/>
    <x v="0"/>
    <x v="0"/>
    <m/>
    <s v="https://emenscr.nesdc.go.th/viewer/view.html?id=677c09db51d1ed367e3c075e"/>
    <s v="v3_070102V01F01"/>
  </r>
  <r>
    <s v="สท 0017-68-0004"/>
    <s v="ซ่อมสร้างถนนลาดยางแอสฟัลต์คอนกรีต หมู่ที่ 10 ซอย 4 ตำบลคลองมะพลับ อำเภอศรีนคร จังหวัดสุโขทัย"/>
    <s v="ซ่อมสร้างถนนลาดยางแอสฟัลต์คอนกรีต หมู่ที่ 10 ซอย 4 ตำบลคลองมะพลับ อำเภอศรีนคร จังหวัดสุโขทัย"/>
    <s v="ด้านการสร้างความสามารถในการแข่งขัน"/>
    <x v="14"/>
    <s v="มกราคม 2568"/>
    <s v="มิถุนายน 2568"/>
    <m/>
    <s v="สุโขทัย"/>
    <x v="54"/>
    <s v="จังหวัดและกลุ่มจังหวัด"/>
    <s v="โครงการปกติ 2568"/>
    <x v="0"/>
    <x v="0"/>
    <x v="0"/>
    <m/>
    <s v="https://emenscr.nesdc.go.th/viewer/view.html?id=677c040851d1ed367e3c075c"/>
    <s v="v3_070102V01F01"/>
  </r>
  <r>
    <s v="สท 0017-68-0003"/>
    <s v="ปรับปรุงถนนแอสฟัลท์ติกคอนกรีตถนนสายในหมู่บ้าน (ศาลหลักเมือง - ทุ่งนาใน) หมู่ที่ 11 บ้านปลายนา ตำบลบ้านตึก อำเภอศรีสัชนาลัย จังหวัดสุโขทัย"/>
    <s v="ปรับปรุงถนนแอสฟัลท์ติกคอนกรีตถนนสายในหมู่บ้าน (ศาลหลักเมือง - ทุ่งนาใน) หมู่ที่ 11 บ้านปลายนา ตำบลบ้านตึก อำเภอศรีสัชนาลัย จังหวัดสุโขทัย"/>
    <s v="ด้านการสร้างความสามารถในการแข่งขัน"/>
    <x v="14"/>
    <s v="มกราคม 2568"/>
    <s v="พฤษภาคม 2568"/>
    <m/>
    <s v="สุโขทัย"/>
    <x v="54"/>
    <s v="จังหวัดและกลุ่มจังหวัด"/>
    <s v="โครงการปกติ 2568"/>
    <x v="0"/>
    <x v="0"/>
    <x v="0"/>
    <m/>
    <s v="https://emenscr.nesdc.go.th/viewer/view.html?id=677c004e6f54fa3671471a19"/>
    <s v="v3_070102V01F01"/>
  </r>
  <r>
    <s v="สฎ 0017-68-0002"/>
    <s v="โครงการก่อสร้างถนนคอนกรีตเสริมเหล็กสายขนำขวิด หมู่ที่ 1 ตำบลกรูด"/>
    <s v="โครงการก่อสร้างถนนคอนกรีตเสริมเหล็กสายขนำขวิด หมู่ที่ 1 ตำบลกรูด"/>
    <s v="ด้านการสร้างความสามารถในการแข่งขัน"/>
    <x v="14"/>
    <s v="ตุลาคม 2567"/>
    <s v="กันยายน 2568"/>
    <m/>
    <s v="สุราษฎร์ธานี"/>
    <x v="55"/>
    <s v="จังหวัดและกลุ่มจังหวัด"/>
    <s v="โครงการปกติ 2568"/>
    <x v="2"/>
    <x v="3"/>
    <x v="0"/>
    <m/>
    <s v="https://emenscr.nesdc.go.th/viewer/view.html?id=6777aa4c6f54fa3671471890"/>
    <s v="v3_070102V04F01"/>
  </r>
  <r>
    <s v="สก 0022-68-0001"/>
    <s v="ปรับปรุงถนนแอสฟัลท์ติกคอนกรีต สายทางแยกวัดท่ามะตูม หมู่ที่ 10 ตำบลหนองบอน อำเภอเมืองสระแก้ว จังหวัดสระแก้ว"/>
    <s v="ปรับปรุงถนนแอสฟัลท์ติกคอนกรีต สายทางแยกวัดท่ามะตูม หมู่ที่ 10 ตำบลหนองบอน อำเภอเมืองสระแก้ว จังหวัดสระแก้ว"/>
    <s v="ด้านการสร้างการเติบโตบนคุณภาพชีวิตที่เป็นมิตรต่อสิ่งแวดล้อม"/>
    <x v="14"/>
    <s v="ธันวาคม 2567"/>
    <s v="มีนาคม 2568"/>
    <s v="สำนักงานโยธาธิการและผังเมืองจังหวัดสระแก้ว"/>
    <s v="กรมโยธาธิการและผังเมือง"/>
    <x v="30"/>
    <s v="กระทรวงมหาดไทย"/>
    <s v="โครงการปกติ 2568"/>
    <x v="3"/>
    <x v="4"/>
    <x v="0"/>
    <m/>
    <s v="https://emenscr.nesdc.go.th/viewer/view.html?id=67809157f23e63510a0fd3b3"/>
    <s v="v3_070102V02F01"/>
  </r>
  <r>
    <s v="วท 5106-68-0021"/>
    <s v="โครงการพัฒนามาตรฐานการวัดพลังงานไฟฟ้า พลังงานแสงอาทิตย์ และคุณภาพไฟฟ้าระดับมาตรฐานอ้างอิงแห่งชาติเพื่อสนับสนุนโครงสร้างพื้นฐานด้านพลังงานของประเทศไทย"/>
    <s v="โครงการพัฒนามาตรฐานการวัดพลังงานไฟฟ้า พลังงานแสงอาทิตย์ และคุณภาพไฟฟ้าระดับมาตรฐานอ้างอิงแห่งชาติเพื่อสนับสนุนโครงสร้างพื้นฐานด้านพลังงานของประเทศไทย"/>
    <s v="ด้านการสร้างความสามารถในการแข่งขัน"/>
    <x v="14"/>
    <s v="ตุลาคม 2567"/>
    <s v="กันยายน 2568"/>
    <s v="ฝ่ายนโยบายและยุทธศาสตร์"/>
    <s v="สถาบันมาตรวิทยาแห่งชาติ"/>
    <x v="42"/>
    <s v="กระทรวงการอุดมศึกษา วิทยาศาสตร์ วิจัยและนวัตกรรม"/>
    <s v="โครงการปกติ 2568"/>
    <x v="0"/>
    <x v="0"/>
    <x v="0"/>
    <m/>
    <s v="https://emenscr.nesdc.go.th/viewer/view.html?id=67628ec16fbae4367b6c0315"/>
    <s v="v3_070102V01F01"/>
  </r>
  <r>
    <s v="วท 5106-68-0020"/>
    <s v="โครงการพัฒนามาตรฐานการวัดแห่งชาติเพื่อสร้างการสอบกลับได้ในการวัดสำหรับการพัฒนาระบบโลจิสติกส์"/>
    <s v="โครงการพัฒนามาตรฐานการวัดแห่งชาติเพื่อสร้างการสอบกลับได้ในการวัดสำหรับการพัฒนาระบบโลจิสติกส์"/>
    <s v="ด้านการสร้างความสามารถในการแข่งขัน"/>
    <x v="14"/>
    <s v="ตุลาคม 2567"/>
    <s v="กันยายน 2568"/>
    <s v="ฝ่ายนโยบายและยุทธศาสตร์"/>
    <s v="สถาบันมาตรวิทยาแห่งชาติ"/>
    <x v="42"/>
    <s v="กระทรวงการอุดมศึกษา วิทยาศาสตร์ วิจัยและนวัตกรรม"/>
    <s v="โครงการปกติ 2568"/>
    <x v="0"/>
    <x v="0"/>
    <x v="0"/>
    <m/>
    <s v="https://emenscr.nesdc.go.th/viewer/view.html?id=6762872f52c7c851103cddb9"/>
    <s v="v3_070102V01F01"/>
  </r>
  <r>
    <s v="ลบ 0017-68-0003"/>
    <s v="ปรับปรุงผิวทางลาดยาง AC (ถนนสาย ลบ.ถ. 67-011) สายทุ่งท่าช้าง-ห้วยใหญ่ "/>
    <s v="ปรับปรุงผิวทางลาดยาง AC (ถนนสาย ลบ.ถ. 67-011) สายทุ่งท่าช้าง-ห้วยใหญ่ "/>
    <s v="ด้านการสร้างความสามารถในการแข่งขัน"/>
    <x v="14"/>
    <s v="กุมภาพันธ์ 2568"/>
    <s v="มีนาคม 2568"/>
    <m/>
    <s v="ลพบุรี"/>
    <x v="56"/>
    <s v="จังหวัดและกลุ่มจังหวัด"/>
    <s v="โครงการปกติ 2568"/>
    <x v="0"/>
    <x v="0"/>
    <x v="0"/>
    <m/>
    <s v="https://emenscr.nesdc.go.th/viewer/view.html?id=673c49ea9d04690ff18d0f5c"/>
    <s v="v3_070102V01F01"/>
  </r>
  <r>
    <s v="รอ 0017-68-0004"/>
    <s v="โครงการ : เสริมสร้างความมั่นคงภายใน และยกระดับการบริหารจัดการภาครัฐให้มีสมรรถนะสูง กิจกรรมหลัก : ค่าใช้จ่ายในการบริหารงานจังหวัดแบบบูรณาการ (งบ 10 ล้าน)"/>
    <s v="โครงการ : เสริมสร้างความมั่นคงภายใน และยกระดับการบริหารจัดการภาครัฐให้มีสมรรถนะสูง กิจกรรมหลัก : ค่าใช้จ่ายในการบริหารงานจังหวัดแบบบูรณาการ (งบ 10 ล้าน)"/>
    <s v="ด้านการสร้างความสามารถในการแข่งขัน"/>
    <x v="14"/>
    <s v="ตุลาคม 2567"/>
    <s v="กันยายน 2568"/>
    <m/>
    <s v="ร้อยเอ็ด"/>
    <x v="29"/>
    <s v="จังหวัดและกลุ่มจังหวัด"/>
    <s v="โครงการปกติ 2568"/>
    <x v="0"/>
    <x v="0"/>
    <x v="0"/>
    <m/>
    <s v="https://emenscr.nesdc.go.th/viewer/view.html?id=677e316551d1ed367e3c091d"/>
    <s v="v3_070102V01F01"/>
  </r>
  <r>
    <s v="รบ 0017-68-0015"/>
    <s v="ก่อสร้างถนนคอนกรีตเสริมเหล็กพร้อมรางระบายน้ำรูปตัวยู บ้านโคกตานาค ซอย 4 หมู่ที่ 6 ตำบลดอนกรวย อำเภอดำเนินสะดวก จังหวัดราชบุรี"/>
    <s v="ก่อสร้างถนนคอนกรีตเสริมเหล็กพร้อมรางระบายน้ำรูปตัวยู บ้านโคกตานาค ซอย 4 หมู่ที่ 6 ตำบลดอนกรวย อำเภอดำเนินสะดวก จังหวัดราชบุรี"/>
    <s v="ด้านการสร้างความสามารถในการแข่งขัน"/>
    <x v="14"/>
    <s v="ตุลาคม 2567"/>
    <s v="กันยายน 2568"/>
    <m/>
    <s v="ราชบุรี"/>
    <x v="57"/>
    <s v="จังหวัดและกลุ่มจังหวัด"/>
    <s v="โครงการปกติ 2568"/>
    <x v="0"/>
    <x v="0"/>
    <x v="0"/>
    <m/>
    <s v="https://emenscr.nesdc.go.th/viewer/view.html?id=6765189c51d1ed367e3bffac"/>
    <s v="v3_070102V01F01"/>
  </r>
  <r>
    <s v="รบ 0017-68-0014"/>
    <s v="ก่อสร้างถนนคอนกรีตเสริมเหล็ก บ้านสะพานดำเลียบคลองรางเตาอิฐ หมู่ที่ 5   ตำบลดอนกรวย อำเภอดำเนินสะดวก จังหวัดราชบุรี"/>
    <s v="ก่อสร้างถนนคอนกรีตเสริมเหล็ก บ้านสะพานดำเลียบคลองรางเตาอิฐ หมู่ที่ 5   ตำบลดอนกรวย อำเภอดำเนินสะดวก จังหวัดราชบุรี"/>
    <s v="ด้านการสร้างความสามารถในการแข่งขัน"/>
    <x v="14"/>
    <s v="ตุลาคม 2567"/>
    <s v="กันยายน 2568"/>
    <m/>
    <s v="ราชบุรี"/>
    <x v="57"/>
    <s v="จังหวัดและกลุ่มจังหวัด"/>
    <s v="โครงการปกติ 2568"/>
    <x v="0"/>
    <x v="0"/>
    <x v="0"/>
    <m/>
    <s v="https://emenscr.nesdc.go.th/viewer/view.html?id=6765012e52c7c851103ce49a"/>
    <s v="v3_070102V01F01"/>
  </r>
  <r>
    <s v="รง04101-68-0001"/>
    <s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
    <s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
    <s v="ด้านการสร้างความสามารถในการแข่งขัน"/>
    <x v="14"/>
    <s v="ตุลาคม 2567"/>
    <s v="กันยายน 2568"/>
    <s v="สถาบันพัฒนาบุคลากรเทคโนโลยีขั้นสูงด้านโลจิสติกส์และซัพพลายเชน"/>
    <s v="กรมพัฒนาฝีมือแรงงาน"/>
    <x v="24"/>
    <s v="กระทรวงแรงงาน"/>
    <s v="โครงการปกติ 2568"/>
    <x v="3"/>
    <x v="4"/>
    <x v="0"/>
    <m/>
    <s v="https://emenscr.nesdc.go.th/viewer/view.html?id=677b57854f2efe366f9aa454"/>
    <s v="v3_070102V02F01"/>
  </r>
  <r>
    <s v="รง 0429-68-0001"/>
    <s v="โครงการผู้ประกอบการและแรงงานได้รับการพัฒนาเพื่อยกระดับขีดความสามารถในการแข่งขัน กิจกรรม พัฒนาศักยภาพแรงงานด้านโลจิสติกส์และการขนส่ง เพื่อเพิ่มขีดความสามารถในการแข่งขันของจังหวัดอุดรธานี"/>
    <s v="โครงการผู้ประกอบการและแรงงานได้รับการพัฒนาเพื่อยกระดับขีดความสามารถในการแข่งขัน กิจกรรม พัฒนาศักยภาพแรงงานด้านโลจิสติกส์และการขนส่ง เพื่อเพิ่มขีดความสามารถในการแข่งขันของจังหวัดอุดรธานี"/>
    <s v="ด้านการสร้างความสามารถในการแข่งขัน"/>
    <x v="14"/>
    <s v="ตุลาคม 2567"/>
    <s v="กันยายน 2568"/>
    <s v="สถาบันพัฒนาฝีมือแรงงาน 18 อุดรธานี"/>
    <s v="กรมพัฒนาฝีมือแรงงาน"/>
    <x v="24"/>
    <s v="กระทรวงแรงงาน"/>
    <s v="โครงการปกติ 2568"/>
    <x v="3"/>
    <x v="4"/>
    <x v="0"/>
    <m/>
    <s v="https://emenscr.nesdc.go.th/viewer/view.html?id=6769333452c7c851103ceb18"/>
    <s v="v3_070102V02F01"/>
  </r>
  <r>
    <s v="พล 0017-68-0012"/>
    <s v="โครงการปรับปรุงถนนลาดยางแบบแอสฟัลท์ติกคอนกรีตสายหน้าวัดหนองไผ่ หมู่ที่ 5 ตำบลตลุกเทียม อำเภอพรหมพิราม จังหวัดพิษณุโลก"/>
    <s v="โครงการปรับปรุงถนนลาดยางแบบแอสฟัลท์ติกคอนกรีตสายหน้าวัดหนองไผ่ หมู่ที่ 5 ตำบลตลุกเทียม อำเภอพรหมพิราม จังหวัดพิษณุโลก"/>
    <s v="ด้านการสร้างความสามารถในการแข่งขัน"/>
    <x v="14"/>
    <s v="ตุลาคม 2567"/>
    <s v="กันยายน 2568"/>
    <m/>
    <s v="พิษณุโลก"/>
    <x v="58"/>
    <s v="จังหวัดและกลุ่มจังหวัด"/>
    <s v="โครงการปกติ 2568"/>
    <x v="0"/>
    <x v="0"/>
    <x v="0"/>
    <m/>
    <s v="https://emenscr.nesdc.go.th/viewer/view.html?id=677d55c451d1ed367e3c0870"/>
    <s v="v3_070102V01F01"/>
  </r>
  <r>
    <s v="พล 0017-68-0009"/>
    <s v="โครงการก่อสร้างถนนคอนกรีตเสริมเหล็กพร้อมวางท่อระบายน้ำคอนกรีตเสริมเหล็ก ซอยพันธะเสน หมู่ที่ 11 ตำบลหัวรอ อำเภอเมืองพิษณุโลก จังหวัดพิษณุโลก"/>
    <s v="โครงการก่อสร้างถนนคอนกรีตเสริมเหล็กพร้อมวางท่อระบายน้ำคอนกรีตเสริมเหล็ก ซอยพันธะเสน หมู่ที่ 11 ตำบลหัวรอ อำเภอเมืองพิษณุโลก จังหวัดพิษณุโลก"/>
    <s v="ด้านการสร้างความสามารถในการแข่งขัน"/>
    <x v="14"/>
    <s v="ตุลาคม 2567"/>
    <s v="กันยายน 2568"/>
    <m/>
    <s v="พิษณุโลก"/>
    <x v="58"/>
    <s v="จังหวัดและกลุ่มจังหวัด"/>
    <s v="โครงการปกติ 2568"/>
    <x v="0"/>
    <x v="0"/>
    <x v="0"/>
    <m/>
    <s v="https://emenscr.nesdc.go.th/viewer/view.html?id=677d47c752c7c851103d2026"/>
    <s v="v3_070102V01F01"/>
  </r>
  <r>
    <s v="พล 0017-68-0005"/>
    <s v="โครงการก่อสร้างถนนลาดยางแอสฟัลท์ติกคอนกรีต บนถนนคันกั้นน้ำ DK1 หมู่ที่ 11 บ้านวังน้าเย็น ตำบลพรหมพิราม อำเภอพรหมพิราม จังหวัดพิษณุโลก"/>
    <s v="โครงการก่อสร้างถนนลาดยางแอสฟัลท์ติกคอนกรีต บนถนนคันกั้นน้ำ DK1 หมู่ที่ 11 บ้านวังน้าเย็น ตำบลพรหมพิราม อำเภอพรหมพิราม จังหวัดพิษณุโลก"/>
    <s v="ด้านการสร้างความสามารถในการแข่งขัน"/>
    <x v="14"/>
    <s v="ตุลาคม 2567"/>
    <s v="กันยายน 2568"/>
    <m/>
    <s v="พิษณุโลก"/>
    <x v="58"/>
    <s v="จังหวัดและกลุ่มจังหวัด"/>
    <s v="โครงการปกติ 2568"/>
    <x v="0"/>
    <x v="0"/>
    <x v="0"/>
    <m/>
    <s v="https://emenscr.nesdc.go.th/viewer/view.html?id=677d0fae52c7c851103d1fca"/>
    <s v="v3_070102V01F01"/>
  </r>
  <r>
    <s v="พล 0017-68-0004"/>
    <s v="โครงการพัฒนาโครงสร้างระบบโลจิสติกส์เพื่ออำนวยความสะดวกแก่ประชาชน กิจกรรม ปรับปรุงผิวจราจรลาดยางแบบแอสฟัลท์ติกคอนกรีต ซอยหนองหัวยาง 13 หมู่ที่ 7 บ้านหนองหัวยาง ตำบลท่าทอง เชื่อมต่อ หมู่ที่ 4 บ้างคลองคู ตำบลท่าโพธิ์ อำเภอเมืองพิษณุโลก จังหวัดพิษณุโลก"/>
    <s v="โครงการพัฒนาโครงสร้างระบบโลจิสติกส์เพื่ออำนวยความสะดวกแก่ประชาชน กิจกรรม ปรับปรุงผิวจราจรลาดยางแบบแอสฟัลท์ติกคอนกรีต ซอยหนองหัวยาง 13 หมู่ที่ 7 บ้านหนองหัวยาง ตำบลท่าทอง เชื่อมต่อ หมู่ที่ 4 บ้างคลองคู ตำบลท่าโพธิ์ อำเภอเมืองพิษณุโลก จังหวัดพิษณุโลก"/>
    <s v="ด้านการสร้างความสามารถในการแข่งขัน"/>
    <x v="14"/>
    <s v="ตุลาคม 2567"/>
    <s v="กันยายน 2568"/>
    <m/>
    <s v="พิษณุโลก"/>
    <x v="58"/>
    <s v="จังหวัดและกลุ่มจังหวัด"/>
    <s v="โครงการปกติ 2568"/>
    <x v="0"/>
    <x v="0"/>
    <x v="0"/>
    <m/>
    <s v="https://emenscr.nesdc.go.th/viewer/view.html?id=677d01c151d1ed367e3c0857"/>
    <s v="v3_070102V01F01"/>
  </r>
  <r>
    <s v="พล 0017-68-0003"/>
    <s v="โครงการปรับปรุงถนนลาดยางสายหนองจอก หมู่ที่ 15 บ้านหลังศาล ตำบลวังพิกุล อำเภอวังทอง จังหวัดพิษณุโลก "/>
    <s v="โครงการปรับปรุงถนนลาดยางสายหนองจอก หมู่ที่ 15 บ้านหลังศาล ตำบลวังพิกุล อำเภอวังทอง จังหวัดพิษณุโลก "/>
    <s v="ด้านการสร้างความสามารถในการแข่งขัน"/>
    <x v="14"/>
    <s v="ตุลาคม 2567"/>
    <s v="กันยายน 2568"/>
    <m/>
    <s v="พิษณุโลก"/>
    <x v="58"/>
    <s v="จังหวัดและกลุ่มจังหวัด"/>
    <s v="โครงการปกติ 2568"/>
    <x v="0"/>
    <x v="0"/>
    <x v="0"/>
    <m/>
    <s v="https://emenscr.nesdc.go.th/viewer/view.html?id=677cf64b51d1ed367e3c0844"/>
    <s v="v3_070102V01F01"/>
  </r>
  <r>
    <s v="พจ 0017-68-0010"/>
    <s v="โครงการเสริมผิวลาดยาง Asphaltic Concrete บนผิวคอนกรีตเสริมเหล็ก ถนนสายหมู่ที่ 10 บ้านโนนไร่ - หมู่ที่ 8 บ้านห้วยห้าง ตำบลหนองหลุม อำเภอวชิรบารมี จังหวัดพิจิตร"/>
    <s v="โครงการเสริมผิวลาดยาง Asphaltic Concrete บนผิวคอนกรีตเสริมเหล็ก ถนนสายหมู่ที่ 10 บ้านโนนไร่ - หมู่ที่ 8 บ้านห้วยห้าง ตำบลหนองหลุม อำเภอวชิรบารมี จังหวัดพิจิตร"/>
    <s v="ด้านการสร้างความสามารถในการแข่งขัน"/>
    <x v="14"/>
    <s v="ตุลาคม 2567"/>
    <s v="กันยายน 2568"/>
    <m/>
    <s v="พิจิตร"/>
    <x v="59"/>
    <s v="จังหวัดและกลุ่มจังหวัด"/>
    <s v="โครงการปกติ 2568"/>
    <x v="0"/>
    <x v="0"/>
    <x v="0"/>
    <m/>
    <s v="https://emenscr.nesdc.go.th/viewer/view.html?id=677ba5856fbae4367b6c0bdb"/>
    <s v="v3_070102V01F01"/>
  </r>
  <r>
    <s v="พจ 0017-68-0007"/>
    <s v="โครงการก่อสร้างถนนคอนกรีตเสริมเหล็ก (คสล.) สายบ้านโนนไร่ หมู่ที่ 10 ตำบลหนองหลุม อำเภอวชิรบารมี จังหวัดพิจิตร เชื่อมต่อ ตำบลกำแพงดิน อำเภอสามง่าม จังหวัดพิจิตร"/>
    <s v="โครงการก่อสร้างถนนคอนกรีตเสริมเหล็ก (คสล.) สายบ้านโนนไร่ หมู่ที่ 10 ตำบลหนองหลุม อำเภอวชิรบารมี จังหวัดพิจิตร เชื่อมต่อ ตำบลกำแพงดิน อำเภอสามง่าม จังหวัดพิจิตร"/>
    <s v="ด้านการสร้างความสามารถในการแข่งขัน"/>
    <x v="14"/>
    <s v="ตุลาคม 2567"/>
    <s v="กันยายน 2568"/>
    <m/>
    <s v="พิจิตร"/>
    <x v="59"/>
    <s v="จังหวัดและกลุ่มจังหวัด"/>
    <s v="โครงการปกติ 2568"/>
    <x v="0"/>
    <x v="0"/>
    <x v="0"/>
    <m/>
    <s v="https://emenscr.nesdc.go.th/viewer/view.html?id=676d257d3c750d5109f30278"/>
    <s v="v3_070102V01F01"/>
  </r>
  <r>
    <s v="พจ 0017-68-0006"/>
    <s v="โครงการเสริมผิวลาดยาง Asphaltic Concrete บนผิวคอนกรีตเสริมเหล็ก ถนนสายเอเชีย 117- ถนนสายบ้านบัวยาง หมู่ที่ 9 ตำบลหนองหลุม อำเภอวชิรบารมี จังหวัดพิจิตร"/>
    <s v="โครงการเสริมผิวลาดยาง Asphaltic Concrete บนผิวคอนกรีตเสริมเหล็ก ถนนสายเอเชีย 117- ถนนสายบ้านบัวยาง หมู่ที่ 9 ตำบลหนองหลุม อำเภอวชิรบารมี จังหวัดพิจิตร"/>
    <s v="ด้านการสร้างความสามารถในการแข่งขัน"/>
    <x v="14"/>
    <s v="ตุลาคม 2567"/>
    <s v="กันยายน 2568"/>
    <m/>
    <s v="พิจิตร"/>
    <x v="59"/>
    <s v="จังหวัดและกลุ่มจังหวัด"/>
    <s v="โครงการปกติ 2568"/>
    <x v="0"/>
    <x v="0"/>
    <x v="0"/>
    <m/>
    <s v="https://emenscr.nesdc.go.th/viewer/view.html?id=676d21386f54fa3671471586"/>
    <s v="v3_070102V01F01"/>
  </r>
  <r>
    <s v="พจ 0017-68-0005"/>
    <s v="โครงการก่อสร้างถนนคอนกรีตเสริมเหล็ก (คสล.) พื้นที่บ้านต้นประดู่ หมู่ที่ 3 ตำบลหนองหลุม อำเภอวชิรบารมี จังหวัดพิจิตร เชื่อมต่อ ตำบลบ่อทอง อำเภอบางระกำ จังหวัดพิษณุโลก"/>
    <s v="โครงการก่อสร้างถนนคอนกรีตเสริมเหล็ก (คสล.) พื้นที่บ้านต้นประดู่ หมู่ที่ 3 ตำบลหนองหลุม อำเภอวชิรบารมี จังหวัดพิจิตร เชื่อมต่อ ตำบลบ่อทอง อำเภอบางระกำ จังหวัดพิษณุโลก"/>
    <s v="ด้านการสร้างความสามารถในการแข่งขัน"/>
    <x v="14"/>
    <s v="ตุลาคม 2567"/>
    <s v="กันยายน 2568"/>
    <m/>
    <s v="พิจิตร"/>
    <x v="59"/>
    <s v="จังหวัดและกลุ่มจังหวัด"/>
    <s v="โครงการปกติ 2568"/>
    <x v="0"/>
    <x v="0"/>
    <x v="0"/>
    <m/>
    <s v="https://emenscr.nesdc.go.th/viewer/view.html?id=676d08fa51d1ed367e3c02c7"/>
    <s v="v3_070102V01F01"/>
  </r>
  <r>
    <s v="ปน 0017-68-0015"/>
    <s v="โครงการพัฒนาโครงสร้างพื้นฐาน เพื่อยกระดับคุณภาพชีวิตประชาชน และส่งเสริมเศรษฐกิจในจังหวัดปัตตานี : กิจกรรมปรับปรุงถนนผิวจราจรแอสฟัลท์ติกคอนกรีตถนนราษฎร์อุทิศ (ปน.ถ๔-๐๐๓๑) ตำบลตะลุบัน อำเภอสายบุรี  จังหวัดปัตตานี                                                                                                "/>
    <s v="โครงการพัฒนาโครงสร้างพื้นฐาน เพื่อยกระดับคุณภาพชีวิตประชาชน และส่งเสริมเศรษฐกิจในจังหวัดปัตตานี : กิจกรรมปรับปรุงถนนผิวจราจรแอสฟัลท์ติกคอนกรีตถนนราษฎร์อุทิศ (ปน.ถ๔-๐๐๓๑) ตำบลตะลุบัน อำเภอสายบุรี  จังหวัดปัตตานี                                                                                                "/>
    <s v="ด้านการสร้างความสามารถในการแข่งขัน"/>
    <x v="14"/>
    <s v="ตุลาคม 2567"/>
    <s v="กันยายน 2568"/>
    <m/>
    <s v="ปัตตานี"/>
    <x v="60"/>
    <s v="จังหวัดและกลุ่มจังหวัด"/>
    <s v="โครงการปกติ 2568"/>
    <x v="0"/>
    <x v="0"/>
    <x v="0"/>
    <m/>
    <s v="https://emenscr.nesdc.go.th/viewer/view.html?id=677c9d866f54fa3671471a4b"/>
    <s v="v3_070102V01F01"/>
  </r>
  <r>
    <s v="บขส 18-68-0014"/>
    <s v="โครงการคัดเลือกและพัฒนากลุ่มบุคลากรที่มีศักยภาพ (Talent pool) เพื่อเตรียมความสู่การเป็นผู้สืบทอดตำแหน่ง (Successor)"/>
    <s v="โครงการคัดเลือกและพัฒนากลุ่มบุคลากรที่มีศักยภาพ (Talent pool) เพื่อเตรียมความสู่การเป็นผู้สืบทอดตำแหน่ง (Successor)"/>
    <s v="ด้านการสร้างความสามารถในการแข่งขัน"/>
    <x v="14"/>
    <s v="ตุลาคม 2567"/>
    <s v="กันยายน 2568"/>
    <s v="กองวางแผนกลยุทธ์"/>
    <s v="บริษัท ขนส่ง จำกัด"/>
    <x v="48"/>
    <s v="กระทรวงคมนาคม"/>
    <s v="โครงการปกติ 2568"/>
    <x v="0"/>
    <x v="7"/>
    <x v="0"/>
    <m/>
    <s v="https://emenscr.nesdc.go.th/viewer/view.html?id=67b43644fe8a254a71fb96fc"/>
    <s v="v3_070102V01F05"/>
  </r>
  <r>
    <s v="บขส 18-68-0011"/>
    <s v="โครงการปรับปรุง พัฒนาการทำงาน และนวัตกรรมเพื่อผู้มีส่วนได้ส่วนเสีย"/>
    <s v="โครงการปรับปรุง พัฒนาการทำงาน และนวัตกรรมเพื่อผู้มีส่วนได้ส่วนเสีย"/>
    <s v="ด้านการสร้างความสามารถในการแข่งขัน"/>
    <x v="14"/>
    <s v="ตุลาคม 2567"/>
    <s v="กันยายน 2568"/>
    <s v="กองวางแผนกลยุทธ์"/>
    <s v="บริษัท ขนส่ง จำกัด"/>
    <x v="48"/>
    <s v="กระทรวงคมนาคม"/>
    <s v="โครงการปกติ 2568"/>
    <x v="0"/>
    <x v="6"/>
    <x v="0"/>
    <m/>
    <s v="https://emenscr.nesdc.go.th/viewer/view.html?id=67b42e95ff9a71689438f5a5"/>
    <s v="v3_070102V01F02"/>
  </r>
  <r>
    <s v="บขส 18-68-0008"/>
    <s v="โครงการเพิ่ม/ปรับปรุงเส้นทางการเดินรถระหว่างประเทศ"/>
    <s v="โครงการเพิ่ม/ปรับปรุงเส้นทางการเดินรถระหว่างประเทศ"/>
    <s v="ด้านการสร้างความสามารถในการแข่งขัน"/>
    <x v="14"/>
    <s v="ตุลาคม 2567"/>
    <s v="กันยายน 2568"/>
    <s v="กองวางแผนกลยุทธ์"/>
    <s v="บริษัท ขนส่ง จำกัด"/>
    <x v="48"/>
    <s v="กระทรวงคมนาคม"/>
    <s v="โครงการปกติ 2568"/>
    <x v="0"/>
    <x v="0"/>
    <x v="0"/>
    <m/>
    <s v="https://emenscr.nesdc.go.th/viewer/view.html?id=67b400460b91f26892776c64"/>
    <s v="v3_070102V01F01"/>
  </r>
  <r>
    <s v="บขส 18-68-0005"/>
    <s v="โครงการสร้าง Brand Awareness"/>
    <s v="โครงการสร้าง Brand Awareness"/>
    <s v="ด้านการสร้างความสามารถในการแข่งขัน"/>
    <x v="14"/>
    <s v="ตุลาคม 2567"/>
    <s v="กันยายน 2568"/>
    <s v="กองวางแผนกลยุทธ์"/>
    <s v="บริษัท ขนส่ง จำกัด"/>
    <x v="48"/>
    <s v="กระทรวงคมนาคม"/>
    <s v="โครงการปกติ 2568"/>
    <x v="0"/>
    <x v="6"/>
    <x v="0"/>
    <m/>
    <s v="https://emenscr.nesdc.go.th/viewer/view.html?id=67b2efd84c513e688c27fc0a"/>
    <s v="v3_070102V01F02"/>
  </r>
  <r>
    <s v="บขส 18-68-0004"/>
    <s v="โครงการจัดหารายได้ลูกค้าเฉพาะกลุ่ม (Niche Market)"/>
    <s v="โครงการจัดหารายได้ลูกค้าเฉพาะกลุ่ม (Niche Market)"/>
    <s v="ด้านการสร้างความสามารถในการแข่งขัน"/>
    <x v="14"/>
    <s v="ตุลาคม 2567"/>
    <s v="กันยายน 2568"/>
    <s v="กองวางแผนกลยุทธ์"/>
    <s v="บริษัท ขนส่ง จำกัด"/>
    <x v="48"/>
    <s v="กระทรวงคมนาคม"/>
    <s v="โครงการปกติ 2568"/>
    <x v="0"/>
    <x v="0"/>
    <x v="0"/>
    <m/>
    <s v="https://emenscr.nesdc.go.th/viewer/view.html?id=67b2dd0596b4f94a6a8f518f"/>
    <s v="v3_070102V01F01"/>
  </r>
  <r>
    <s v="นร1111-68-0001"/>
    <s v="ค่าใช้จ่ายในการติดตามและขับเคลื่อนการดำเนินงานตามแผนปฏิบัติการด้านการพัฒนาระบบโลจิสติกส์ของประเทศไทย (พ.ศ. 2566-2570)"/>
    <s v="ค่าใช้จ่ายในการติดตามและขับเคลื่อนการดำเนินงานตามแผนปฏิบัติการด้านการพัฒนาระบบโลจิสติกส์ของประเทศไทย (พ.ศ. 2566-2570)"/>
    <s v="ด้านการสร้างความสามารถในการแข่งขัน"/>
    <x v="14"/>
    <s v="ตุลาคม 2567"/>
    <s v="กันยายน 2568"/>
    <s v="กองยุทธศาสตร์การพัฒนาระบบโลจิสติกส์"/>
    <s v="สำนักงานสภาพัฒนาการเศรษฐกิจและสังคมแห่งชาติ"/>
    <x v="15"/>
    <s v="สำนักนายกรัฐมนตรี"/>
    <s v="โครงการปกติ 2568"/>
    <x v="1"/>
    <x v="10"/>
    <x v="0"/>
    <m/>
    <s v="https://emenscr.nesdc.go.th/viewer/view.html?id=67a9c781a831764a797e1ea2"/>
    <s v="v3_070102V03F03"/>
  </r>
  <r>
    <s v="นย 0017-68-0013"/>
    <s v="ก่อสร้างถนนแอสฟัลท์ติกคอนกรีตสายบ้านหนองแสง หมู่ที่ 5 ตำบลหนองแสง อำเภอปากพลี จังหวัดนครนายก ถึงเขตติดต่อตำบลศรีนาวา กว้าง 4.00 เมตร ระยะทาง 817.00 เมตร"/>
    <s v="ก่อสร้างถนนแอสฟัลท์ติกคอนกรีตสายบ้านหนองแสง หมู่ที่ 5 ตำบลหนองแสง อำเภอปากพลี จังหวัดนครนายก ถึงเขตติดต่อตำบลศรีนาวา กว้าง 4.00 เมตร ระยะทาง 817.00 เมตร"/>
    <s v="ด้านการสร้างความสามารถในการแข่งขัน"/>
    <x v="14"/>
    <s v="ตุลาคม 2567"/>
    <s v="กันยายน 2568"/>
    <m/>
    <s v="นครนายก"/>
    <x v="49"/>
    <s v="จังหวัดและกลุ่มจังหวัด"/>
    <s v="โครงการปกติ 2568"/>
    <x v="0"/>
    <x v="0"/>
    <x v="0"/>
    <m/>
    <s v="https://emenscr.nesdc.go.th/viewer/view.html?id=677b9c9b3c750d5109f31f40"/>
    <s v="v3_070102V01F01"/>
  </r>
  <r>
    <s v="ชบ 0017-68-0027"/>
    <s v="โครงการพัฒนาและปรับปรุงเส้นทางคมนาคมเพื่อรองรับการขยายตัวทางด้านเศรษฐกิจและสังคม_x0009_ กิจกรรม  ก่อสร้างถนนแอสฟัลต์ติกคอนกรีต สายสำนักปฏิบัติธรรม (ที่พักสงฆ์) มูลนิธิพิทักษ์สยาม หมู่ที่ 6  ตำบลหนองใหญ่ อำเภอหนองใหญ่  จังหวัดชลบุรี_x0009__x0009__x0009__x0009__x0009__x0009_"/>
    <s v="โครงการพัฒนาและปรับปรุงเส้นทางคมนาคมเพื่อรองรับการขยายตัวทางด้านเศรษฐกิจและสังคม_x0009_ กิจกรรม  ก่อสร้างถนนแอสฟัลต์ติกคอนกรีต สายสำนักปฏิบัติธรรม (ที่พักสงฆ์) มูลนิธิพิทักษ์สยาม หมู่ที่ 6  ตำบลหนองใหญ่ อำเภอหนองใหญ่  จังหวัดชลบุรี_x0009__x0009__x0009__x0009__x0009__x0009_"/>
    <s v="ด้านการสร้างความสามารถในการแข่งขัน"/>
    <x v="14"/>
    <s v="ธันวาคม 2567"/>
    <s v="กันยายน 2568"/>
    <m/>
    <s v="ชลบุรี"/>
    <x v="26"/>
    <s v="จังหวัดและกลุ่มจังหวัด"/>
    <s v="โครงการปกติ 2568"/>
    <x v="0"/>
    <x v="0"/>
    <x v="0"/>
    <m/>
    <s v="https://emenscr.nesdc.go.th/viewer/view.html?id=677ba2d44f2efe366f9aa530"/>
    <s v="v3_070102V01F01"/>
  </r>
  <r>
    <s v="ชบ 0017-68-0013"/>
    <s v="โครงการพัฒนาโครงสร้างพื้นฐานและระบบโลจิสติกส์ เพื่อเชื่อมโยงเข้าสู่พื้นที่อุตสาหกรรมรองรับเขตพัฒนาพิเศษภาคตะวันออก  กิจกรรม ปรับปรุงและซ่อมสร้างถนน สาย ชบ.3083  แยก  ทล.331 – บ้านเฉลิมลาภ อำเภอหนองใหญ่ จังหวัดชลบุรี เชื่อมต่อ อำเภอปลวกแดง จังหวัดระยอง"/>
    <s v="โครงการพัฒนาโครงสร้างพื้นฐานและระบบโลจิสติกส์ เพื่อเชื่อมโยงเข้าสู่พื้นที่อุตสาหกรรมรองรับเขตพัฒนาพิเศษภาคตะวันออก  กิจกรรม ปรับปรุงและซ่อมสร้างถนน สาย ชบ.3083  แยก  ทล.331 – บ้านเฉลิมลาภ อำเภอหนองใหญ่ จังหวัดชลบุรี เชื่อมต่อ อำเภอปลวกแดง จังหวัดระยอง"/>
    <s v="ด้านการสร้างความสามารถในการแข่งขัน"/>
    <x v="14"/>
    <s v="ธันวาคม 2567"/>
    <s v="กันยายน 2568"/>
    <m/>
    <s v="ชลบุรี"/>
    <x v="26"/>
    <s v="จังหวัดและกลุ่มจังหวัด"/>
    <s v="โครงการปกติ 2568"/>
    <x v="0"/>
    <x v="0"/>
    <x v="0"/>
    <m/>
    <s v="https://emenscr.nesdc.go.th/viewer/view.html?id=6777bc4e6fbae4367b6c0ab9"/>
    <s v="v3_070102V01F01"/>
  </r>
  <r>
    <s v="ชบ 0017-68-0009"/>
    <s v="ก่อสร้างถนนคอนกรีตเสริมเหล็ก ซอย 40 เชื่อม ซอย 38 หมู่ที่ 4 ตำบลหมอนนาง อำเภอพนัสนิคม จังหวัดชลบุรี"/>
    <s v="ก่อสร้างถนนคอนกรีตเสริมเหล็ก ซอย 40 เชื่อม ซอย 38 หมู่ที่ 4 ตำบลหมอนนาง อำเภอพนัสนิคม จังหวัดชลบุรี"/>
    <s v="ด้านการสร้างความสามารถในการแข่งขัน"/>
    <x v="14"/>
    <s v="ตุลาคม 2567"/>
    <s v="กันยายน 2568"/>
    <m/>
    <s v="ชลบุรี"/>
    <x v="26"/>
    <s v="จังหวัดและกลุ่มจังหวัด"/>
    <s v="โครงการปกติ 2568"/>
    <x v="0"/>
    <x v="0"/>
    <x v="0"/>
    <m/>
    <s v="https://emenscr.nesdc.go.th/viewer/view.html?id=67764f9f4f2efe366f9aa2be"/>
    <s v="v3_070102V01F01"/>
  </r>
  <r>
    <s v="ชบ 0017-68-0008"/>
    <s v="ก่อสร้างถนนคอนกรีตเสริมเหล็กสายหนองเม็ก – เขาอำนวยสุข หมู่ที่ 14 ตำบลหนองเหียง อำเภอพนัสนิคม จังหวัดชลบุรี  "/>
    <s v="ก่อสร้างถนนคอนกรีตเสริมเหล็กสายหนองเม็ก – เขาอำนวยสุข หมู่ที่ 14 ตำบลหนองเหียง อำเภอพนัสนิคม จังหวัดชลบุรี  "/>
    <s v="ด้านการสร้างความสามารถในการแข่งขัน"/>
    <x v="14"/>
    <s v="ตุลาคม 2567"/>
    <s v="กันยายน 2568"/>
    <m/>
    <s v="ชลบุรี"/>
    <x v="26"/>
    <s v="จังหวัดและกลุ่มจังหวัด"/>
    <s v="โครงการปกติ 2568"/>
    <x v="0"/>
    <x v="0"/>
    <x v="0"/>
    <m/>
    <s v="https://emenscr.nesdc.go.th/viewer/view.html?id=67764b7cf23e63510a0fa7bd"/>
    <s v="v3_070102V01F01"/>
  </r>
  <r>
    <s v="ชบ 0017-68-0007"/>
    <s v="ก่อสร้างถนนคอนกรีตเสริมเหล็กบริเวณศาลเจ้าถึงถนนศุขประยูร (315) หมู่ที่ 2 ตำบลวัดโบสถ์ อำเภอพนัสนิคม จังหวัดชลบุรี"/>
    <s v="ก่อสร้างถนนคอนกรีตเสริมเหล็กบริเวณศาลเจ้าถึงถนนศุขประยูร (315) หมู่ที่ 2 ตำบลวัดโบสถ์ อำเภอพนัสนิคม จังหวัดชลบุรี"/>
    <s v="ด้านการสร้างความสามารถในการแข่งขัน"/>
    <x v="14"/>
    <s v="ตุลาคม 2567"/>
    <s v="กันยายน 2568"/>
    <m/>
    <s v="ชลบุรี"/>
    <x v="26"/>
    <s v="จังหวัดและกลุ่มจังหวัด"/>
    <s v="โครงการปกติ 2568"/>
    <x v="0"/>
    <x v="6"/>
    <x v="0"/>
    <m/>
    <s v="https://emenscr.nesdc.go.th/viewer/view.html?id=677645e54f2efe366f9aa2a4"/>
    <s v="v3_070102V01F02"/>
  </r>
  <r>
    <s v="ชบ 0017-68-0005"/>
    <s v="ติดตั้งชุดเสาไฟถนนโคมไฟแอลอีดีพลังงานแสงอาทิตย์ แบบกล่องบรรจุแบตเตอรี่ป้องกันการโจรกรรม พร้อมเลนส์แบบควบคุมทิศทางและความสว่างขนาด 60วัตต์ บริเวณถนนหนองกระดี่พรประจวบฟาร์ม หมู่ที่ 5 , บริเวณถนนพรประจวบฟาร์ม หมู่ที่ 5 และบริเวณถนนหนองแช่แว่น-หนองม่วงเก่า หมู่ที่ 2 ตำบลมาบโป่ง อำเภอพานทอง จังหวัดชลบุรี (รวม 3 จุดติดตั้ง)"/>
    <s v="ติดตั้งชุดเสาไฟถนนโคมไฟแอลอีดีพลังงานแสงอาทิตย์ แบบกล่องบรรจุแบตเตอรี่ป้องกันการโจรกรรม พร้อมเลนส์แบบควบคุมทิศทางและความสว่างขนาด 60วัตต์ บริเวณถนนหนองกระดี่พรประจวบฟาร์ม หมู่ที่ 5 , บริเวณถนนพรประจวบฟาร์ม หมู่ที่ 5 และบริเวณถนนหนองแช่แว่น-หนองม่วงเก่า หมู่ที่ 2 ตำบลมาบโป่ง อำเภอพานทอง จังหวัดชลบุรี (รวม 3 จุดติดตั้ง)"/>
    <s v="ด้านการสร้างความสามารถในการแข่งขัน"/>
    <x v="14"/>
    <s v="ตุลาคม 2567"/>
    <s v="กันยายน 2568"/>
    <m/>
    <s v="ชลบุรี"/>
    <x v="26"/>
    <s v="จังหวัดและกลุ่มจังหวัด"/>
    <s v="โครงการปกติ 2568"/>
    <x v="0"/>
    <x v="0"/>
    <x v="0"/>
    <m/>
    <s v="https://emenscr.nesdc.go.th/viewer/view.html?id=67623727f23e63510a0f7afa"/>
    <s v="v3_070102V01F01"/>
  </r>
  <r>
    <s v="ฉช 0017-68-0009"/>
    <s v="ซ่อมสร้างถนนลาดยางแอสฟัลท์ติกคอนกรีต หมู่ที่ 5,6,7 รหัสทางหลวงท้องถิ่น ฉช.ถ. 78-007 สายเลียบคลองแสนแสบ หมู่ 3,4,5,6,7,8,9 (ฝั่งใต้) ตำบลบางน้ำเปรี้ยว อำเภอบางน้ำเปรี้ยว จังหวัดฉะเชิงเทรา"/>
    <s v="ซ่อมสร้างถนนลาดยางแอสฟัลท์ติกคอนกรีต หมู่ที่ 5,6,7 รหัสทางหลวงท้องถิ่น ฉช.ถ. 78-007 สายเลียบคลองแสนแสบ หมู่ 3,4,5,6,7,8,9 (ฝั่งใต้) ตำบลบางน้ำเปรี้ยว อำเภอบางน้ำเปรี้ยว จังหวัดฉะเชิงเทรา"/>
    <s v="ด้านการสร้างความสามารถในการแข่งขัน"/>
    <x v="14"/>
    <s v="ตุลาคม 2567"/>
    <s v="กันยายน 2568"/>
    <m/>
    <s v="ฉะเชิงเทรา"/>
    <x v="50"/>
    <s v="จังหวัดและกลุ่มจังหวัด"/>
    <s v="โครงการปกติ 2568"/>
    <x v="0"/>
    <x v="0"/>
    <x v="0"/>
    <m/>
    <s v="https://emenscr.nesdc.go.th/viewer/view.html?id=6764dc4252c7c851103ce3b1"/>
    <s v="v3_070102V01F01"/>
  </r>
  <r>
    <s v="คค 0720-68-0001"/>
    <s v="โครงการพัฒนาทางหลวงท้องถิ่นให้มีมาตรฐานและเชื่อมโยง ถนนสายหลักและถนนสายรอง เพื่อยกระดับการท่องเที่ยวและความปลอดภัย"/>
    <s v="โครงการพัฒนาทางหลวงท้องถิ่นให้มีมาตรฐานและเชื่อมโยง ถนนสายหลักและถนนสายรอง เพื่อยกระดับการท่องเที่ยวและความปลอดภัย"/>
    <s v="ด้านการสร้างความสามารถในการแข่งขัน"/>
    <x v="14"/>
    <s v="มกราคม 2568"/>
    <s v="กันยายน 2568"/>
    <s v="สำนักงานทางหลวงชนบทที่ 12 (สงขลา)"/>
    <s v="กรมทางหลวงชนบท"/>
    <x v="19"/>
    <s v="กระทรวงคมนาคม"/>
    <s v="โครงการปกติ 2568"/>
    <x v="0"/>
    <x v="0"/>
    <x v="0"/>
    <m/>
    <s v="https://emenscr.nesdc.go.th/viewer/view.html?id=6764f0a8d231ee5117cb77f1"/>
    <s v="v3_070102V01F01"/>
  </r>
  <r>
    <s v="คค 0703.70-68-0004"/>
    <s v="ปรับปรุงถนนสาย นภ.3005 บ้านนาลาดควาย ตำบลหนองภัยศูนย์ อำเภอเมืองหนองบัวลำภู – บ้านกุดกระสู้ ตำบลเก่ากลอย อำเภอนากลาง จังหวัดหนองบัวลำภู ระยะทาง 2.100 กิโลเมตร "/>
    <s v="ปรับปรุงถนนสาย นภ.3005 บ้านนาลาดควาย ตำบลหนองภัยศูนย์ อำเภอเมืองหนองบัวลำภู – บ้านกุดกระสู้ ตำบลเก่ากลอย อำเภอนากลาง จังหวัดหนองบัวลำภู ระยะทาง 2.100 กิโลเมตร "/>
    <s v="ด้านการสร้างความสามารถในการแข่งขัน"/>
    <x v="14"/>
    <s v="ตุลาคม 2567"/>
    <s v="กันยายน 2568"/>
    <s v="แขวงทางหลวงชนบทหนองบัวลำภู"/>
    <s v="กรมทางหลวงชนบท"/>
    <x v="19"/>
    <s v="กระทรวงคมนาคม"/>
    <s v="โครงการปกติ 2568"/>
    <x v="1"/>
    <x v="10"/>
    <x v="0"/>
    <m/>
    <s v="https://emenscr.nesdc.go.th/viewer/view.html?id=6736f3af9d04690ff18d0f16"/>
    <s v="v3_070102V03F03"/>
  </r>
  <r>
    <s v="คค 0703.70-68-0003"/>
    <s v="ปรับปรุงถนนสาย นภ.3003 บ้านวังหมื่น ตำบลหนองบัว อำเภอเมืองหนองบัวลำภู – บ้านจอมทอง อำเภอศรีบุญเรือง จังหวัดหนองบัวลำภู ระยะทาง 3.900 กิโลเมตร "/>
    <s v="ปรับปรุงถนนสาย นภ.3003 บ้านวังหมื่น ตำบลหนองบัว อำเภอเมืองหนองบัวลำภู – บ้านจอมทอง อำเภอศรีบุญเรือง จังหวัดหนองบัวลำภู ระยะทาง 3.900 กิโลเมตร "/>
    <s v="ด้านการสร้างความสามารถในการแข่งขัน"/>
    <x v="14"/>
    <s v="ตุลาคม 2567"/>
    <s v="กันยายน 2568"/>
    <s v="แขวงทางหลวงชนบทหนองบัวลำภู"/>
    <s v="กรมทางหลวงชนบท"/>
    <x v="19"/>
    <s v="กระทรวงคมนาคม"/>
    <s v="โครงการปกติ 2568"/>
    <x v="1"/>
    <x v="10"/>
    <x v="0"/>
    <m/>
    <s v="https://emenscr.nesdc.go.th/viewer/view.html?id=6736cf2021fe3e7c65dddfb0"/>
    <s v="v3_070102V03F03"/>
  </r>
  <r>
    <s v="คค 0703.70-68-0002"/>
    <s v="ปรับปรุงถนนสาย นภ.5042 บ้านวังหมื่น ตำบลหนองบัวใต้ อำเภอศรีบุญเรือง – บ้านโนนสัง ตำบลโนนสัง อำเภอโนนสัง จังหวัดหนองบัวลำภู ระยะทาง 4.300 กิโลเมตร "/>
    <s v="ปรับปรุงถนนสาย นภ.5042 บ้านวังหมื่น ตำบลหนองบัวใต้ อำเภอศรีบุญเรือง – บ้านโนนสัง ตำบลโนนสัง อำเภอโนนสัง จังหวัดหนองบัวลำภู ระยะทาง 4.300 กิโลเมตร "/>
    <s v="ด้านการสร้างความสามารถในการแข่งขัน"/>
    <x v="14"/>
    <s v="ตุลาคม 2567"/>
    <s v="กันยายน 2568"/>
    <s v="แขวงทางหลวงชนบทหนองบัวลำภู"/>
    <s v="กรมทางหลวงชนบท"/>
    <x v="19"/>
    <s v="กระทรวงคมนาคม"/>
    <s v="โครงการปกติ 2568"/>
    <x v="1"/>
    <x v="10"/>
    <x v="0"/>
    <m/>
    <s v="https://emenscr.nesdc.go.th/viewer/view.html?id=67356e139487457c7001473b"/>
    <s v="v3_070102V03F03"/>
  </r>
  <r>
    <s v="คค 0703.70-68-0001"/>
    <s v="ปรับปรุงถนนสาย นภ.4026 บ้านดอนเกล็ด ตำบลยางหล่อ – บ้านผาเสด็จ ตำบลหนองกุงแก้ว อำเภอศรีบุญเรือง จังหวัดหนองบัวลำภู ระยะทาง 3.750 กิโลเมตร "/>
    <s v="ปรับปรุงถนนสาย นภ.4026 บ้านดอนเกล็ด ตำบลยางหล่อ – บ้านผาเสด็จ ตำบลหนองกุงแก้ว อำเภอศรีบุญเรือง จังหวัดหนองบัวลำภู ระยะทาง 3.750 กิโลเมตร "/>
    <s v="ด้านการสร้างความสามารถในการแข่งขัน"/>
    <x v="14"/>
    <s v="ตุลาคม 2567"/>
    <s v="กันยายน 2568"/>
    <s v="แขวงทางหลวงชนบทหนองบัวลำภู"/>
    <s v="กรมทางหลวงชนบท"/>
    <x v="19"/>
    <s v="กระทรวงคมนาคม"/>
    <s v="โครงการปกติ 2568"/>
    <x v="1"/>
    <x v="10"/>
    <x v="0"/>
    <m/>
    <s v="https://emenscr.nesdc.go.th/viewer/view.html?id=6734764a9d04690ff18d0eed"/>
    <s v="v3_070102V03F03"/>
  </r>
  <r>
    <s v="คค 0703.66-68-0001"/>
    <s v="พัฒนาโครงสร้างพื้นฐานด้านการเกษตรจังหวัดสุพรรณบุรี"/>
    <s v="พัฒนาโครงสร้างพื้นฐานด้านการเกษตรจังหวัดสุพรรณบุรี"/>
    <s v="ด้านการสร้างความสามารถในการแข่งขัน"/>
    <x v="14"/>
    <s v="ตุลาคม 2567"/>
    <s v="กันยายน 2568"/>
    <s v="แขวงทางหลวงชนบทสุพรรณบุรี"/>
    <s v="กรมทางหลวงชนบท"/>
    <x v="19"/>
    <s v="กระทรวงคมนาคม"/>
    <s v="โครงการปกติ 2568"/>
    <x v="0"/>
    <x v="0"/>
    <x v="0"/>
    <m/>
    <s v="https://emenscr.nesdc.go.th/viewer/view.html?id=6780ddbb52c7c851103d3b59"/>
    <s v="v3_070102V01F01"/>
  </r>
  <r>
    <s v="คค 0703.62-68-0004"/>
    <s v="ปรับปรุงบริเวณทางโค้ง เพื่อลดอุบัติเหตุทางถนน จังหวัดสระแก้ว จำนวน 2 แห่ง"/>
    <s v="ปรับปรุงบริเวณทางโค้ง เพื่อลดอุบัติเหตุทางถนน จังหวัดสระแก้ว จำนวน 2 แห่ง"/>
    <s v="ด้านการสร้างความสามารถในการแข่งขัน"/>
    <x v="14"/>
    <s v="ตุลาคม 2567"/>
    <s v="กันยายน 2568"/>
    <s v="แขวงทางหลวงชนบทสระแก้ว"/>
    <s v="กรมทางหลวงชนบท"/>
    <x v="19"/>
    <s v="กระทรวงคมนาคม"/>
    <s v="โครงการปกติ 2568"/>
    <x v="3"/>
    <x v="4"/>
    <x v="0"/>
    <m/>
    <s v="https://emenscr.nesdc.go.th/viewer/view.html?id=677cbb486f54fa3671471a93"/>
    <s v="v3_070102V02F01"/>
  </r>
  <r>
    <s v="คค 0703.62-68-0003"/>
    <s v="ขยายผิวจราจรและผิวไหล่ทาง สาย สก.3086 แยกทางหลวงหมายเลข 348 - บ.โคกสูง อ.โคกสูง จ.สระแก้ว ระยะทาง 4.000 กม."/>
    <s v="ขยายผิวจราจรและผิวไหล่ทาง สาย สก.3086 แยกทางหลวงหมายเลข 348 - บ.โคกสูง อ.โคกสูง จ.สระแก้ว ระยะทาง 4.000 กม."/>
    <s v="ด้านการสร้างความสามารถในการแข่งขัน"/>
    <x v="14"/>
    <s v="ตุลาคม 2567"/>
    <s v="กันยายน 2568"/>
    <s v="แขวงทางหลวงชนบทสระแก้ว"/>
    <s v="กรมทางหลวงชนบท"/>
    <x v="19"/>
    <s v="กระทรวงคมนาคม"/>
    <s v="โครงการปกติ 2568"/>
    <x v="3"/>
    <x v="4"/>
    <x v="0"/>
    <m/>
    <s v="https://emenscr.nesdc.go.th/viewer/view.html?id=677cb6bf6f54fa3671471a8d"/>
    <s v="v3_070102V02F01"/>
  </r>
  <r>
    <s v="คค 0703.62-68-0002"/>
    <s v="ปรับปรุงถนนลาดยาง สาย สก.3087 แยกทางหลวงหมายเลข 317 - บ้านเขาแหลม อ.เขาฉกรรจ์,วังสมบูรณ์ จ.สระแก้ว ระยะทาง 5.080 กม."/>
    <s v="ปรับปรุงถนนลาดยาง สาย สก.3087 แยกทางหลวงหมายเลข 317 - บ้านเขาแหลม อ.เขาฉกรรจ์,วังสมบูรณ์ จ.สระแก้ว ระยะทาง 5.080 กม."/>
    <s v="ด้านการสร้างความสามารถในการแข่งขัน"/>
    <x v="14"/>
    <s v="ตุลาคม 2567"/>
    <s v="กันยายน 2568"/>
    <s v="แขวงทางหลวงชนบทสระแก้ว"/>
    <s v="กรมทางหลวงชนบท"/>
    <x v="19"/>
    <s v="กระทรวงคมนาคม"/>
    <s v="โครงการปกติ 2568"/>
    <x v="3"/>
    <x v="4"/>
    <x v="0"/>
    <m/>
    <s v="https://emenscr.nesdc.go.th/viewer/view.html?id=677cb22fd231ee5117cbae16"/>
    <s v="v3_070102V02F01"/>
  </r>
  <r>
    <s v="คค 0703.62-68-0001"/>
    <s v="ปรับปรุงถนนลาดยาง สาย สก.2004 แยกทางหลวงหมายเลข 33 - คลองหาด อ.วัฒนานคร,คลองหาด จ.สระแก้ว ระยะทาง 5.650 กม."/>
    <s v="ปรับปรุงถนนลาดยาง สาย สก.2004 แยกทางหลวงหมายเลข 33 - คลองหาด อ.วัฒนานคร,คลองหาด จ.สระแก้ว ระยะทาง 5.650 กม."/>
    <s v="ด้านการสร้างความสามารถในการแข่งขัน"/>
    <x v="14"/>
    <s v="ตุลาคม 2567"/>
    <s v="กันยายน 2568"/>
    <s v="แขวงทางหลวงชนบทสระแก้ว"/>
    <s v="กรมทางหลวงชนบท"/>
    <x v="19"/>
    <s v="กระทรวงคมนาคม"/>
    <s v="โครงการปกติ 2568"/>
    <x v="3"/>
    <x v="4"/>
    <x v="0"/>
    <m/>
    <s v="https://emenscr.nesdc.go.th/viewer/view.html?id=677cabd14f2efe366f9aa59e"/>
    <s v="v3_070102V02F01"/>
  </r>
  <r>
    <s v="คค 0703.59-68-0011"/>
    <s v="ปรับปรุงซ่อมแซมถนนคอนกรีตเสริมเหล็ก สายเพ็ชรรัตน์ ระยะทาง 1.860 กิโลเมตร อำเภอพระสมุทรเจดีย์ จังหวัดสมุทรปราการ "/>
    <s v="ปรับปรุงซ่อมแซมถนนคอนกรีตเสริมเหล็ก สายเพ็ชรรัตน์ ระยะทาง 1.860 กิโลเมตร อำเภอพระสมุทรเจดีย์ จังหวัดสมุทรปราการ "/>
    <s v="ด้านการสร้างความสามารถในการแข่งขัน"/>
    <x v="14"/>
    <s v="มีนาคม 2568"/>
    <s v="กันยายน 2568"/>
    <s v="แขวงทางหลวงชนบทสมุทรปราการ"/>
    <s v="กรมทางหลวงชนบท"/>
    <x v="19"/>
    <s v="กระทรวงคมนาคม"/>
    <s v="โครงการปกติ 2568"/>
    <x v="0"/>
    <x v="0"/>
    <x v="0"/>
    <m/>
    <s v="https://emenscr.nesdc.go.th/viewer/view.html?id=67809b0952c7c851103d35e1"/>
    <s v="v3_070102V01F01"/>
  </r>
  <r>
    <s v="คค 0703.59-68-0010"/>
    <s v="ปรับปรุงซ่อมแซมถนนคอนกรีตเสริมเหล็ก สายบ้านคลองสวน - บ้านหัวป่า ระยะทาง 0.900  กิโลเมตร อำเภอพระสมุทรเจดีย์  จังหวัดสมุทรปราการ "/>
    <s v="ปรับปรุงซ่อมแซมถนนคอนกรีตเสริมเหล็ก สายบ้านคลองสวน - บ้านหัวป่า ระยะทาง 0.900  กิโลเมตร อำเภอพระสมุทรเจดีย์  จังหวัดสมุทรปราการ "/>
    <s v="ด้านการสร้างความสามารถในการแข่งขัน"/>
    <x v="14"/>
    <s v="มีนาคม 2568"/>
    <s v="กันยายน 2568"/>
    <s v="แขวงทางหลวงชนบทสมุทรปราการ"/>
    <s v="กรมทางหลวงชนบท"/>
    <x v="19"/>
    <s v="กระทรวงคมนาคม"/>
    <s v="โครงการปกติ 2568"/>
    <x v="0"/>
    <x v="0"/>
    <x v="0"/>
    <m/>
    <s v="https://emenscr.nesdc.go.th/viewer/view.html?id=678096bf51d1ed367e3c0b0b"/>
    <s v="v3_070102V01F01"/>
  </r>
  <r>
    <s v="คค 0703.59-68-0009"/>
    <s v="ปรับปรุงซ่อมแซมถนนคอนกรีตเสริมเหล็ก ทางคู่ขนานสะพานยกระดับเลียบคลองสรรพสามิต  (ช่วงที่ 2) ระยะทาง 0.230 กิโลเมตร อำเภอพระสมุทรเจดีย์ จังหวัดสมุทรปราการ"/>
    <s v="ปรับปรุงซ่อมแซมถนนคอนกรีตเสริมเหล็ก ทางคู่ขนานสะพานยกระดับเลียบคลองสรรพสามิต  (ช่วงที่ 2) ระยะทาง 0.230 กิโลเมตร อำเภอพระสมุทรเจดีย์ จังหวัดสมุทรปราการ"/>
    <s v="ด้านการสร้างความสามารถในการแข่งขัน"/>
    <x v="14"/>
    <s v="มีนาคม 2568"/>
    <s v="กันยายน 2568"/>
    <s v="แขวงทางหลวงชนบทสมุทรปราการ"/>
    <s v="กรมทางหลวงชนบท"/>
    <x v="19"/>
    <s v="กระทรวงคมนาคม"/>
    <s v="โครงการปกติ 2568"/>
    <x v="0"/>
    <x v="0"/>
    <x v="0"/>
    <m/>
    <s v="https://emenscr.nesdc.go.th/viewer/view.html?id=678094026fbae4367b6c0f76"/>
    <s v="v3_070102V01F01"/>
  </r>
  <r>
    <s v="คค 0703.59-68-0008"/>
    <s v="ปรับปรุงซ่อมแซมถนนคอนกรีต เสริมเหล็ก สายแก้วสุโข ระยะทาง 1.100 กิโลเมตร อำเภอพระสมุทร เจดีย์ จังหวัดสมุทรปราการ"/>
    <s v="ปรับปรุงซ่อมแซมถนนคอนกรีต เสริมเหล็ก สายแก้วสุโข ระยะทาง 1.100 กิโลเมตร อำเภอพระสมุทร เจดีย์ จังหวัดสมุทรปราการ"/>
    <s v="ด้านการสร้างความสามารถในการแข่งขัน"/>
    <x v="14"/>
    <s v="มีนาคม 2568"/>
    <s v="กันยายน 2568"/>
    <s v="แขวงทางหลวงชนบทสมุทรปราการ"/>
    <s v="กรมทางหลวงชนบท"/>
    <x v="19"/>
    <s v="กระทรวงคมนาคม"/>
    <s v="โครงการปกติ 2568"/>
    <x v="0"/>
    <x v="0"/>
    <x v="0"/>
    <m/>
    <s v="https://emenscr.nesdc.go.th/viewer/view.html?id=6780906d4f2efe366f9aa90a"/>
    <s v="v3_070102V01F01"/>
  </r>
  <r>
    <s v="คค 0703.59-68-0007"/>
    <s v="ปรับปรุงซ่อมแซมถนนคอนกรีต เสริมเหล็ก สายปู่หรั่ง ระยะทาง  1.100 กิโลเมตร อำเภอพระสมุทร เจดีย์ จังหวัดสมุทรปราการ"/>
    <s v="ปรับปรุงซ่อมแซมถนนคอนกรีต เสริมเหล็ก สายปู่หรั่ง ระยะทาง  1.100 กิโลเมตร อำเภอพระสมุทร เจดีย์ จังหวัดสมุทรปราการ"/>
    <s v="ด้านการสร้างความสามารถในการแข่งขัน"/>
    <x v="14"/>
    <s v="มีนาคม 2568"/>
    <s v="กันยายน 2568"/>
    <s v="แขวงทางหลวงชนบทสมุทรปราการ"/>
    <s v="กรมทางหลวงชนบท"/>
    <x v="19"/>
    <s v="กระทรวงคมนาคม"/>
    <s v="โครงการปกติ 2568"/>
    <x v="0"/>
    <x v="0"/>
    <x v="0"/>
    <m/>
    <s v="https://emenscr.nesdc.go.th/viewer/view.html?id=678088e5f23e63510a0fd2c2"/>
    <s v="v3_070102V01F01"/>
  </r>
  <r>
    <s v="คค 0703.59-68-0005"/>
    <s v="ปรับปรุงซ่อมแซมถนนคอนกรีต เสริมเหล็ก สายบ้านล่าง - คลอง กระออม (ช่วงที่ 3) ระยะทาง  0.700 กิโลเมตร อำเภอพระสมุทร เจดีย์ จังหวัดสมุทรปราการ"/>
    <s v="ปรับปรุงซ่อมแซมถนนคอนกรีต เสริมเหล็ก สายบ้านล่าง - คลอง กระออม (ช่วงที่ 3) ระยะทาง  0.700 กิโลเมตร อำเภอพระสมุทร เจดีย์ จังหวัดสมุทรปราการ"/>
    <s v="ด้านการสร้างความสามารถในการแข่งขัน"/>
    <x v="14"/>
    <s v="ตุลาคม 2567"/>
    <s v="กันยายน 2568"/>
    <s v="แขวงทางหลวงชนบทสมุทรปราการ"/>
    <s v="กรมทางหลวงชนบท"/>
    <x v="19"/>
    <s v="กระทรวงคมนาคม"/>
    <s v="โครงการปกติ 2568"/>
    <x v="0"/>
    <x v="0"/>
    <x v="0"/>
    <m/>
    <s v="https://emenscr.nesdc.go.th/viewer/view.html?id=677fbd3ef23e63510a0fd0fa"/>
    <s v="v3_070102V01F01"/>
  </r>
  <r>
    <s v="คค 0703.37-68-0001"/>
    <s v="โครงการปรับปรุงผิวจราจร ลาดยาง AC บ้านหลังเขา - บ้านนำ้ดั้น ระหว่าง กม.0+000 - กม.1+400 ตำบลหนองกะท้าว อำเภอนครไทย จังหวัดพิษณุโลก"/>
    <s v="โครงการปรับปรุงผิวจราจร ลาดยาง AC บ้านหลังเขา - บ้านนำ้ดั้น ระหว่าง กม.0+000 - กม.1+400 ตำบลหนองกะท้าว อำเภอนครไทย จังหวัดพิษณุโลก"/>
    <s v="ด้านการสร้างความสามารถในการแข่งขัน"/>
    <x v="14"/>
    <s v="ตุลาคม 2567"/>
    <s v="กันยายน 2568"/>
    <s v="แขวงทางหลวงชนบทพิษณุโลก"/>
    <s v="กรมทางหลวงชนบท"/>
    <x v="19"/>
    <s v="กระทรวงคมนาคม"/>
    <s v="โครงการปกติ 2568"/>
    <x v="0"/>
    <x v="0"/>
    <x v="0"/>
    <m/>
    <s v="https://emenscr.nesdc.go.th/viewer/view.html?id=677d606c4f2efe366f9aa65a"/>
    <s v="v3_070102V01F01"/>
  </r>
  <r>
    <s v="คค 0703.30-68-0001"/>
    <s v="ก่อสร้างถนนลาดยาง สาย ปจ. 3047 แยกทางหลวงหมายเลข 304 – บ้านดอนสับฟาก ตำบลหัวหว้า อำเภอศรีมหาโพธิ จังหวัดปราจีนบุรี ระยะทาง 2.330 กิโลเมตร 1 สายทาง"/>
    <s v="ก่อสร้างถนนลาดยาง สาย ปจ. 3047 แยกทางหลวงหมายเลข 304 – บ้านดอนสับฟาก ตำบลหัวหว้า อำเภอศรีมหาโพธิ จังหวัดปราจีนบุรี ระยะทาง 2.330 กิโลเมตร 1 สายทาง"/>
    <s v="ด้านการสร้างความสามารถในการแข่งขัน"/>
    <x v="14"/>
    <s v="ตุลาคม 2567"/>
    <s v="กันยายน 2568"/>
    <s v="แขวงทางหลวงชนบทปราจีนบุรี"/>
    <s v="กรมทางหลวงชนบท"/>
    <x v="19"/>
    <s v="กระทรวงคมนาคม"/>
    <s v="โครงการปกติ 2568"/>
    <x v="0"/>
    <x v="0"/>
    <x v="0"/>
    <m/>
    <s v="https://emenscr.nesdc.go.th/viewer/view.html?id=6759113651d1ed367e3bfbe6"/>
    <s v="v3_070102V01F01"/>
  </r>
  <r>
    <s v="คค 0703.29-68-0002"/>
    <s v="โครงการปรับปรุงและพัฒนาโครงสร้างพื้นฐานและพัฒนาระบบโลจิสติกส์ เพื่อสนับสนุนการค้า การลงทุน และการท่องเที่ยว กิจกรรมหลัก ปรับปรุงและพัฒนาโครงสร้างพื้นฐานและพัฒนาระบบโลจิสติกส์ เพื่อสนับสนุนการค้า การลงทุน และการท่องเที่ยว กิจกรรมย่อย ก่อสร้างถนนขยายไหล่ทาง สาย ปข.1042 แยกทางหลวงหมายเลข 4 – บ้านหินเทิน ตำบลอ่าวน้อย อำเภอเมืองประจวบคีรีขันธ์ จังหวัดประจวบคีรีขันธ์ ระยะทาง 3.200 กิโลเมตร"/>
    <s v="โครงการปรับปรุงและพัฒนาโครงสร้างพื้นฐานและพัฒนาระบบโลจิสติกส์ เพื่อสนับสนุนการค้า การลงทุน และการท่องเที่ยว กิจกรรมหลัก ปรับปรุงและพัฒนาโครงสร้างพื้นฐานและพัฒนาระบบโลจิสติกส์ เพื่อสนับสนุนการค้า การลงทุน และการท่องเที่ยว กิจกรรมย่อย ก่อสร้างถนนขยายไหล่ทาง สาย ปข.1042 แยกทางหลวงหมายเลข 4 – บ้านหินเทิน ตำบลอ่าวน้อย อำเภอเมืองประจวบคีรีขันธ์ จังหวัดประจวบคีรีขันธ์ ระยะทาง 3.200 กิโลเมตร"/>
    <s v="ด้านการสร้างความสามารถในการแข่งขัน"/>
    <x v="14"/>
    <s v="มกราคม 2568"/>
    <s v="กรกฎาคม 2568"/>
    <s v="แขวงทางหลวงชนบทประจวบคีรีขันธ์"/>
    <s v="กรมทางหลวงชนบท"/>
    <x v="19"/>
    <s v="กระทรวงคมนาคม"/>
    <s v="โครงการปกติ 2568"/>
    <x v="3"/>
    <x v="4"/>
    <x v="0"/>
    <m/>
    <s v="https://emenscr.nesdc.go.th/viewer/view.html?id=676b8c9852c7c851103cf1b9"/>
    <s v="v3_070102V02F01"/>
  </r>
  <r>
    <s v="คค 0703.28-68-0002"/>
    <s v="ปรับปรุงผิวจราจร พร้อมติดตั้งอุปกรณ์อำนวยความปลอดภัย สายปท.3014 แยกทล.346(กม.ที่ 21+800)-วัดเจดีย์หอย อ.ลาดหลุมแก้ว จ.ปทุมธานี"/>
    <s v="ปรับปรุงผิวจราจร พร้อมติดตั้งอุปกรณ์อำนวยความปลอดภัย สายปท.3014 แยกทล.346(กม.ที่ 21+800)-วัดเจดีย์หอย อ.ลาดหลุมแก้ว จ.ปทุมธานี"/>
    <s v="ด้านการสร้างความสามารถในการแข่งขัน"/>
    <x v="14"/>
    <s v="มกราคม 2568"/>
    <s v="กันยายน 2568"/>
    <s v="แขวงทางหลวงชนบทปทุมธานี"/>
    <s v="กรมทางหลวงชนบท"/>
    <x v="19"/>
    <s v="กระทรวงคมนาคม"/>
    <s v="โครงการปกติ 2568"/>
    <x v="0"/>
    <x v="0"/>
    <x v="0"/>
    <m/>
    <s v="https://emenscr.nesdc.go.th/viewer/view.html?id=678a2aa925353b4052ffca03"/>
    <s v="v3_070102V01F01"/>
  </r>
  <r>
    <s v="คค 0703.28-68-0001"/>
    <s v="โครงการปรับปรุงผิวจราจร พร้อมติดตั้งอุปกรณ์อำนวยความปลอดภัย สายทาง ปท.3008 แยกทล.305 (กม.ที่ 15+650)-บ้านวังน้อย อ.ธัญบุรี อ.คลองหลวง จ.ปทุมธานี"/>
    <s v="โครงการปรับปรุงผิวจราจร พร้อมติดตั้งอุปกรณ์อำนวยความปลอดภัย สายทาง ปท.3008 แยกทล.305 (กม.ที่ 15+650)-บ้านวังน้อย อ.ธัญบุรี อ.คลองหลวง จ.ปทุมธานี"/>
    <s v="ด้านการสร้างความสามารถในการแข่งขัน"/>
    <x v="14"/>
    <s v="มกราคม 2568"/>
    <s v="กันยายน 2568"/>
    <s v="แขวงทางหลวงชนบทปทุมธานี"/>
    <s v="กรมทางหลวงชนบท"/>
    <x v="19"/>
    <s v="กระทรวงคมนาคม"/>
    <s v="โครงการปกติ 2568"/>
    <x v="0"/>
    <x v="0"/>
    <x v="0"/>
    <m/>
    <s v="https://emenscr.nesdc.go.th/viewer/view.html?id=678a23daff9a716894382f72"/>
    <s v="v3_070102V01F01"/>
  </r>
  <r>
    <s v="คค 0703.27-68-0003"/>
    <s v="ส่งเสริมการผลิต การแปรรูป การตลาด สินค้าเกษตรปลอดภัย กิจกรรมหลัก เพิ่มศักยภาพด้านการคมนาคมขนส่งเพื่อขนถ่ายสินค้าการเกษตรและอุตสาหกรรม"/>
    <s v="ส่งเสริมการผลิต การแปรรูป การตลาด สินค้าเกษตรปลอดภัย กิจกรรมหลัก เพิ่มศักยภาพด้านการคมนาคมขนส่งเพื่อขนถ่ายสินค้าการเกษตรและอุตสาหกรรม"/>
    <s v="ด้านการสร้างความสามารถในการแข่งขัน"/>
    <x v="14"/>
    <s v="ตุลาคม 2567"/>
    <s v="กันยายน 2568"/>
    <s v="แขวงทางหลวงชนบทบุรีรัมย์"/>
    <s v="กรมทางหลวงชนบท"/>
    <x v="19"/>
    <s v="กระทรวงคมนาคม"/>
    <s v="โครงการปกติ 2568"/>
    <x v="0"/>
    <x v="0"/>
    <x v="0"/>
    <m/>
    <s v="https://emenscr.nesdc.go.th/viewer/view.html?id=676900366fbae4367b6c04f2"/>
    <s v="v3_070102V01F01"/>
  </r>
  <r>
    <s v="คค 0703.26-68-0004"/>
    <s v="โครงการปรับปรุงซ่อมแซมโครงข่ายถนนเพื่อการขนส่งสิ้นค้าเกษตรและยางพาราจากแหล่งผลิต  กิจกรรมปรับปรุงถนนลาดยาง  จำนวน  6  สายทาง"/>
    <s v="โครงการปรับปรุงซ่อมแซมโครงข่ายถนนเพื่อการขนส่งสิ้นค้าเกษตรและยางพาราจากแหล่งผลิต  กิจกรรมปรับปรุงถนนลาดยาง  จำนวน  6  สายทาง"/>
    <s v="ด้านการสร้างความสามารถในการแข่งขัน"/>
    <x v="14"/>
    <s v="ตุลาคม 2567"/>
    <s v="กันยายน 2568"/>
    <s v="แขวงทางหลวงชนบทบึงกาฬ"/>
    <s v="กรมทางหลวงชนบท"/>
    <x v="19"/>
    <s v="กระทรวงคมนาคม"/>
    <s v="โครงการปกติ 2568"/>
    <x v="0"/>
    <x v="0"/>
    <x v="0"/>
    <m/>
    <s v="https://emenscr.nesdc.go.th/viewer/view.html?id=6780f270f23e63510a0fdd67"/>
    <s v="v3_070102V01F01"/>
  </r>
  <r>
    <s v="คค 0703.26-68-0003"/>
    <s v="ปรับปรุงถนนลาดยาง สาย บก.4011 แยก ทล.2026 - บ้านต้อง  ตำบลโสกก่าม  อำเภอเซกา  จังหวัดบึงกาฬ  ระยะทาง 2.350 กิโลเมตร"/>
    <s v="ปรับปรุงถนนลาดยาง สาย บก.4011 แยก ทล.2026 - บ้านต้อง  ตำบลโสกก่าม  อำเภอเซกา  จังหวัดบึงกาฬ  ระยะทาง 2.350 กิโลเมตร"/>
    <s v="ด้านการสร้างความสามารถในการแข่งขัน"/>
    <x v="14"/>
    <s v="ตุลาคม 2567"/>
    <s v="กันยายน 2568"/>
    <s v="แขวงทางหลวงชนบทบึงกาฬ"/>
    <s v="กรมทางหลวงชนบท"/>
    <x v="19"/>
    <s v="กระทรวงคมนาคม"/>
    <s v="โครงการปกติ 2568"/>
    <x v="0"/>
    <x v="0"/>
    <x v="0"/>
    <m/>
    <s v="https://emenscr.nesdc.go.th/viewer/view.html?id=6780bbab3c750d5109f3402b"/>
    <s v="v3_070102V01F01"/>
  </r>
  <r>
    <s v="คค 0703.26-68-0002"/>
    <s v="ปรับปรุงถนนลาดยาง สาย บก.5019 แยก ทช.บก.3009 - บ้านสันทรายงาม ตำบลบ้านต้อง  อำเภอเซกา จังหวัดบึงกาฬ   ระยะทาง 2.275 กิโลเมตร"/>
    <s v="ปรับปรุงถนนลาดยาง สาย บก.5019 แยก ทช.บก.3009 - บ้านสันทรายงาม ตำบลบ้านต้อง  อำเภอเซกา จังหวัดบึงกาฬ   ระยะทาง 2.275 กิโลเมตร"/>
    <s v="ด้านการสร้างความสามารถในการแข่งขัน"/>
    <x v="14"/>
    <s v="ตุลาคม 2567"/>
    <s v="กันยายน 2568"/>
    <s v="แขวงทางหลวงชนบทบึงกาฬ"/>
    <s v="กรมทางหลวงชนบท"/>
    <x v="19"/>
    <s v="กระทรวงคมนาคม"/>
    <s v="โครงการปกติ 2568"/>
    <x v="0"/>
    <x v="0"/>
    <x v="0"/>
    <m/>
    <s v="https://emenscr.nesdc.go.th/viewer/view.html?id=67809a546fbae4367b6c0f88"/>
    <s v="v3_070102V01F01"/>
  </r>
  <r>
    <s v="คค 0703.26-68-0001"/>
    <s v="ปรับปรุงถนนลาดยาง สาย บก.3010 แยก ทล.212 - บ้านหนองมุม ตำบลหอคำ อำเภอเมืองบึงกาฬ  จังหวัดบึงกาฬ   ระยะทาง 3.900 กิโลเมตร "/>
    <s v="ปรับปรุงถนนลาดยาง สาย บก.3010 แยก ทล.212 - บ้านหนองมุม ตำบลหอคำ อำเภอเมืองบึงกาฬ  จังหวัดบึงกาฬ   ระยะทาง 3.900 กิโลเมตร "/>
    <s v="ด้านการสร้างความสามารถในการแข่งขัน"/>
    <x v="14"/>
    <s v="ตุลาคม 2567"/>
    <s v="กันยายน 2568"/>
    <s v="แขวงทางหลวงชนบทบึงกาฬ"/>
    <s v="กรมทางหลวงชนบท"/>
    <x v="19"/>
    <s v="กระทรวงคมนาคม"/>
    <s v="โครงการปกติ 2568"/>
    <x v="0"/>
    <x v="0"/>
    <x v="0"/>
    <m/>
    <s v="https://emenscr.nesdc.go.th/viewer/view.html?id=677fb27352c7c851103d31e5"/>
    <s v="v3_070102V01F01"/>
  </r>
  <r>
    <s v="คค 0703.22-68-0004"/>
    <s v="โครงการซ่อมสร้างผิวทางแอสฟัลติกคอนกรีต สาย แยกทางหลวงหมายเลข 1 - บ้านเขาทอง ตำบลยางตาล, ตำบลเขาทอง อำเภอโกรกพระ, อำเภอพยุหะคีรี จังหวัดนครสวรรค์/กิจกรรม ซ่อมสร้างผิวทางแอสฟัลติกคอนกรีต สาย แยกทางหลวงหมายเลข 1 - บ้านเขาทอง ตำบลยางตาล, เขาทอง อำเภอโกรกพระ, พยุหะคีรี จังหวัดนครสวรรค์ ระยะทาง 4.642 กิโลเมตร ผิวจราจรกว้าง 12.00 เมตร ไหล่ทางข้างละ 1.50-2.50 เมตร หนา 0.05 เมตร พร้อมไฟฟ้าแสงสว่าง จำนวน 19 ต้น"/>
    <s v="โครงการซ่อมสร้างผิวทางแอสฟัลติกคอนกรีต สาย แยกทางหลวงหมายเลข 1 - บ้านเขาทอง ตำบลยางตาล, ตำบลเขาทอง อำเภอโกรกพระ, อำเภอพยุหะคีรี จังหวัดนครสวรรค์/กิจกรรม ซ่อมสร้างผิวทางแอสฟัลติกคอนกรีต สาย แยกทางหลวงหมายเลข 1 - บ้านเขาทอง ตำบลยางตาล, เขาทอง อำเภอโกรกพระ, พยุหะคีรี จังหวัดนครสวรรค์ ระยะทาง 4.642 กิโลเมตร ผิวจราจรกว้าง 12.00 เมตร ไหล่ทางข้างละ 1.50-2.50 เมตร หนา 0.05 เมตร พร้อมไฟฟ้าแสงสว่าง จำนวน 19 ต้น"/>
    <s v="ด้านการสร้างความสามารถในการแข่งขัน"/>
    <x v="14"/>
    <s v="ตุลาคม 2567"/>
    <s v="กันยายน 2568"/>
    <s v="แขวงทางหลวงชนบทนครสวรรค์"/>
    <s v="กรมทางหลวงชนบท"/>
    <x v="19"/>
    <s v="กระทรวงคมนาคม"/>
    <s v="โครงการปกติ 2568"/>
    <x v="0"/>
    <x v="0"/>
    <x v="0"/>
    <m/>
    <s v="https://emenscr.nesdc.go.th/viewer/view.html?id=677e72816fbae4367b6c0e08"/>
    <s v="v3_070102V01F01"/>
  </r>
  <r>
    <s v="คค 0703.22-68-0003"/>
    <s v="โครงการซ่อมสร้างผิวทางแอสฟัลติกคอนกรีต สาย นว.4013 แยกทางหลวงหมายเลข 3013 - บ้านโรงสีใหม่ ตำบลห้วยน้ำหอม อำเภอลาดยาว จังหวัดนครสวรรค์/ กิจกรรม ซ่อมสร้างผิวทางแอสฟัลติกคอนกรีต สาย นว.4013 แยกทางหลวงหมายเลข 3013 - บ้านโรงสีใหม่ ตำบลห้วยน้ำหอม อำเภอลาดยาว จังหวัดนครสวรรค์ ระยะทาง 9.088 กิโลเมตร ผิวจราจรกว้าง 6.00 เมตร ไหล่ทางข้างละ 0.50-1.50 เมตร หนา 0.05 เมตร พร้อมไฟฟ้าแสงสว่าง จำนวน 78 ต้น"/>
    <s v="โครงการซ่อมสร้างผิวทางแอสฟัลติกคอนกรีต สาย นว.4013 แยกทางหลวงหมายเลข 3013 - บ้านโรงสีใหม่ ตำบลห้วยน้ำหอม อำเภอลาดยาว จังหวัดนครสวรรค์/ กิจกรรม ซ่อมสร้างผิวทางแอสฟัลติกคอนกรีต สาย นว.4013 แยกทางหลวงหมายเลข 3013 - บ้านโรงสีใหม่ ตำบลห้วยน้ำหอม อำเภอลาดยาว จังหวัดนครสวรรค์ ระยะทาง 9.088 กิโลเมตร ผิวจราจรกว้าง 6.00 เมตร ไหล่ทางข้างละ 0.50-1.50 เมตร หนา 0.05 เมตร พร้อมไฟฟ้าแสงสว่าง จำนวน 78 ต้น"/>
    <s v="ด้านการสร้างความสามารถในการแข่งขัน"/>
    <x v="14"/>
    <s v="ตุลาคม 2567"/>
    <s v="กันยายน 2568"/>
    <s v="แขวงทางหลวงชนบทนครสวรรค์"/>
    <s v="กรมทางหลวงชนบท"/>
    <x v="19"/>
    <s v="กระทรวงคมนาคม"/>
    <s v="โครงการปกติ 2568"/>
    <x v="0"/>
    <x v="0"/>
    <x v="0"/>
    <m/>
    <s v="https://emenscr.nesdc.go.th/viewer/view.html?id=677e6dec51d1ed367e3c098b"/>
    <s v="v3_070102V01F01"/>
  </r>
  <r>
    <s v="คค 0703.19-68-0001"/>
    <s v="โครงการส่งเสริมและพัฒนาคุณภาพการบริการและสินค้าทางการท่องเที่ยวจังหวัดนครพนม  "/>
    <s v="โครงการส่งเสริมและพัฒนาคุณภาพการบริการและสินค้าทางการท่องเที่ยวจังหวัดนครพนม  "/>
    <s v="ด้านการสร้างความสามารถในการแข่งขัน"/>
    <x v="14"/>
    <s v="ตุลาคม 2567"/>
    <s v="กันยายน 2568"/>
    <s v="แขวงทางหลวงชนบทนครพนม"/>
    <s v="กรมทางหลวงชนบท"/>
    <x v="19"/>
    <s v="กระทรวงคมนาคม"/>
    <s v="โครงการปกติ 2568"/>
    <x v="0"/>
    <x v="0"/>
    <x v="0"/>
    <m/>
    <s v="https://emenscr.nesdc.go.th/viewer/view.html?id=676a6181d231ee5117cb8221"/>
    <s v="v3_070102V01F01"/>
  </r>
  <r>
    <s v="คค 0703.13-68-0002"/>
    <s v="โครงการพัฒนาโครงสร้างพื้นฐานเพื่อเพิ่มประสิทธิภาพการขนส่งผลผลิตทางการเกษตร"/>
    <s v="โครงการพัฒนาโครงสร้างพื้นฐานเพื่อเพิ่มประสิทธิภาพการขนส่งผลผลิตทางการเกษตร"/>
    <s v="ด้านการสร้างความสามารถในการแข่งขัน"/>
    <x v="14"/>
    <s v="มกราคม 2568"/>
    <s v="กันยายน 2568"/>
    <s v="แขวงทางหลวงชนบทเชียงใหม่"/>
    <s v="กรมทางหลวงชนบท"/>
    <x v="19"/>
    <s v="กระทรวงคมนาคม"/>
    <s v="โครงการปกติ 2568"/>
    <x v="0"/>
    <x v="0"/>
    <x v="0"/>
    <m/>
    <s v="https://emenscr.nesdc.go.th/viewer/view.html?id=676a6ceb4f2efe366f9a9f5f"/>
    <s v="v3_070102V01F01"/>
  </r>
  <r>
    <s v="คค 06138-68-0052"/>
    <s v="กิจกรรมปรับปรุงความปลอดภัยบริเวณทางแยกอันตราย ปี 2568"/>
    <s v="กิจกรรมปรับปรุงความปลอดภัยบริเวณทางแยกอันตราย ปี 2568"/>
    <s v="ด้านการสร้างความสามารถในการแข่งขัน"/>
    <x v="14"/>
    <s v="ตุลาคม 2567"/>
    <s v="กันยายน 2568"/>
    <s v="สำนักแผนงาน"/>
    <s v="กรมทางหลวง"/>
    <x v="23"/>
    <s v="กระทรวงคมนาคม"/>
    <s v="โครงการปกติ 2568"/>
    <x v="0"/>
    <x v="0"/>
    <x v="0"/>
    <m/>
    <s v="https://emenscr.nesdc.go.th/viewer/view.html?id=678dc2f5ff9a716894383448"/>
    <s v="v3_070102V01F01"/>
  </r>
  <r>
    <s v="คค 06138-68-0051"/>
    <s v="กิจกรรมยกระดับความปลอดภัยจุดกลับรถในระดับเดียวกัน ปี 2568"/>
    <s v="กิจกรรมยกระดับความปลอดภัยจุดกลับรถในระดับเดียวกัน ปี 2568"/>
    <s v="ด้านการสร้างความสามารถในการแข่งขัน"/>
    <x v="14"/>
    <s v="ตุลาคม 2567"/>
    <s v="กันยายน 2568"/>
    <s v="สำนักแผนงาน"/>
    <s v="กรมทางหลวง"/>
    <x v="23"/>
    <s v="กระทรวงคมนาคม"/>
    <s v="โครงการปกติ 2568"/>
    <x v="0"/>
    <x v="0"/>
    <x v="0"/>
    <m/>
    <s v="https://emenscr.nesdc.go.th/viewer/view.html?id=678dc0bd0b91f2689276acdc"/>
    <s v="v3_070102V01F01"/>
  </r>
  <r>
    <s v="คค 06138-68-0050"/>
    <s v="กิจกรรมปรับปรุงการแบ่งทิศทางจราจรเพื่อความปลอดภัย ปี 2568"/>
    <s v="กิจกรรมปรับปรุงการแบ่งทิศทางจราจรเพื่อความปลอดภัย ปี 2568"/>
    <s v="ด้านการสร้างความสามารถในการแข่งขัน"/>
    <x v="14"/>
    <s v="ตุลาคม 2567"/>
    <s v="กันยายน 2568"/>
    <s v="สำนักแผนงาน"/>
    <s v="กรมทางหลวง"/>
    <x v="23"/>
    <s v="กระทรวงคมนาคม"/>
    <s v="โครงการปกติ 2568"/>
    <x v="0"/>
    <x v="0"/>
    <x v="0"/>
    <m/>
    <s v="https://emenscr.nesdc.go.th/viewer/view.html?id=678dbeeb4c513e688c273f87"/>
    <s v="v3_070102V01F01"/>
  </r>
  <r>
    <s v="คค 06138-68-0049"/>
    <s v="กิจกรรมยกระดับมาตรฐานการป้องกันอันตรายข้างทางหลวง ปี 2568"/>
    <s v="กิจกรรมยกระดับมาตรฐานการป้องกันอันตรายข้างทางหลวง ปี 2568"/>
    <s v="ด้านการสร้างความสามารถในการแข่งขัน"/>
    <x v="14"/>
    <s v="ตุลาคม 2567"/>
    <s v="กันยายน 2568"/>
    <s v="สำนักแผนงาน"/>
    <s v="กรมทางหลวง"/>
    <x v="23"/>
    <s v="กระทรวงคมนาคม"/>
    <s v="โครงการปกติ 2568"/>
    <x v="0"/>
    <x v="0"/>
    <x v="0"/>
    <m/>
    <s v="https://emenscr.nesdc.go.th/viewer/view.html?id=678dbd1f9e3b08405827ceae"/>
    <s v="v3_070102V01F01"/>
  </r>
  <r>
    <s v="คค 06138-68-0048"/>
    <s v="กิจกรรมยกระดับความปลอดภัยบริเวณทางแยกขนาดใหญ่ ปี 2568"/>
    <s v="กิจกรรมยกระดับความปลอดภัยบริเวณทางแยกขนาดใหญ่ ปี 2568"/>
    <s v="ด้านการสร้างความสามารถในการแข่งขัน"/>
    <x v="14"/>
    <s v="ตุลาคม 2567"/>
    <s v="กันยายน 2568"/>
    <s v="สำนักแผนงาน"/>
    <s v="กรมทางหลวง"/>
    <x v="23"/>
    <s v="กระทรวงคมนาคม"/>
    <s v="โครงการปกติ 2568"/>
    <x v="0"/>
    <x v="0"/>
    <x v="0"/>
    <m/>
    <s v="https://emenscr.nesdc.go.th/viewer/view.html?id=678dba1525353b4052ffca94"/>
    <s v="v3_070102V01F01"/>
  </r>
  <r>
    <s v="คค 06138-68-0047"/>
    <s v="กิจกรรมปรับปรุงความปลอดภัยบริเวณหน้าโรงเรียน ปี 2568"/>
    <s v="กิจกรรมปรับปรุงความปลอดภัยบริเวณหน้าโรงเรียน ปี 2568"/>
    <s v="ด้านการสร้างความสามารถในการแข่งขัน"/>
    <x v="14"/>
    <s v="ตุลาคม 2567"/>
    <s v="กันยายน 2568"/>
    <s v="สำนักแผนงาน"/>
    <s v="กรมทางหลวง"/>
    <x v="23"/>
    <s v="กระทรวงคมนาคม"/>
    <s v="โครงการปกติ 2568"/>
    <x v="0"/>
    <x v="0"/>
    <x v="0"/>
    <m/>
    <s v="https://emenscr.nesdc.go.th/viewer/view.html?id=678db2214c513e688c273df7"/>
    <s v="v3_070102V01F01"/>
  </r>
  <r>
    <s v="คค 06138-68-0046"/>
    <s v="กิจกรรมเพิ่มประสิทธิภาพป้ายและเครื่องหมายจราจรบนทางหลวงอาเซียน ปี 2568"/>
    <s v="กิจกรรมเพิ่มประสิทธิภาพป้ายและเครื่องหมายจราจรบนทางหลวงอาเซียน ปี 2568"/>
    <s v="ด้านการสร้างความสามารถในการแข่งขัน"/>
    <x v="14"/>
    <s v="ตุลาคม 2567"/>
    <s v="กันยายน 2568"/>
    <s v="สำนักแผนงาน"/>
    <s v="กรมทางหลวง"/>
    <x v="23"/>
    <s v="กระทรวงคมนาคม"/>
    <s v="โครงการปกติ 2568"/>
    <x v="0"/>
    <x v="0"/>
    <x v="0"/>
    <m/>
    <s v="https://emenscr.nesdc.go.th/viewer/view.html?id=6789cb1c9e3b08405827cd97"/>
    <s v="v3_070102V01F01"/>
  </r>
  <r>
    <s v="คค 06138-68-0045"/>
    <s v="กิจกรรมอำนวยความปลอดภัยทางถนน ปี 2568"/>
    <s v="กิจกรรมอำนวยความปลอดภัยทางถนน ปี 2568"/>
    <s v="ด้านการสร้างความสามารถในการแข่งขัน"/>
    <x v="14"/>
    <s v="ตุลาคม 2567"/>
    <s v="กันยายน 2568"/>
    <s v="สำนักแผนงาน"/>
    <s v="กรมทางหลวง"/>
    <x v="23"/>
    <s v="กระทรวงคมนาคม"/>
    <s v="โครงการปกติ 2568"/>
    <x v="0"/>
    <x v="0"/>
    <x v="0"/>
    <m/>
    <s v="https://emenscr.nesdc.go.th/viewer/view.html?id=6788e81d4c513e688c27355e"/>
    <s v="v3_070102V01F01"/>
  </r>
  <r>
    <s v="คค 06138-68-0034"/>
    <s v="กิจกรรมก่อสร้างทางหลวงเชื่อมโยงระหว่างประเทศ ปี 2568"/>
    <s v="กิจกรรมก่อสร้างทางหลวงเชื่อมโยงระหว่างประเทศ ปี 2568"/>
    <s v="ด้านการสร้างความสามารถในการแข่งขัน"/>
    <x v="14"/>
    <s v="ตุลาคม 2567"/>
    <s v="กันยายน 2568"/>
    <s v="สำนักแผนงาน"/>
    <s v="กรมทางหลวง"/>
    <x v="23"/>
    <s v="กระทรวงคมนาคม"/>
    <s v="โครงการปกติ 2568"/>
    <x v="0"/>
    <x v="0"/>
    <x v="0"/>
    <m/>
    <s v="https://emenscr.nesdc.go.th/viewer/view.html?id=677cdce13c750d5109f32514"/>
    <s v="v3_070102V01F01"/>
  </r>
  <r>
    <s v="คค 06138-68-0025"/>
    <s v="กิจกรรมการควบคุมน้ำหนักยานพาหนะบนทางหลวง ปี 2568"/>
    <s v="กิจกรรมการควบคุมน้ำหนักยานพาหนะบนทางหลวง ปี 2568"/>
    <s v="ด้านการสร้างความสามารถในการแข่งขัน"/>
    <x v="14"/>
    <s v="ตุลาคม 2567"/>
    <s v="กันยายน 2568"/>
    <s v="สำนักแผนงาน"/>
    <s v="กรมทางหลวง"/>
    <x v="23"/>
    <s v="กระทรวงคมนาคม"/>
    <s v="โครงการปกติ 2568"/>
    <x v="2"/>
    <x v="12"/>
    <x v="0"/>
    <m/>
    <s v="https://emenscr.nesdc.go.th/viewer/view.html?id=677cb37c51d1ed367e3c07be"/>
    <s v="v3_070102V04F03"/>
  </r>
  <r>
    <s v="คค 06107-68-0001"/>
    <s v="  ก่อสร้างขยายทางจราจร ทางหลวงหมายเลข 4077 ตอน บาจุ - บันนังสตา"/>
    <s v="  ก่อสร้างขยายทางจราจร ทางหลวงหมายเลข 4077 ตอน บาจุ - บันนังสตา"/>
    <s v="ด้านการสร้างความสามารถในการแข่งขัน"/>
    <x v="14"/>
    <s v="กุมภาพันธ์ 2568"/>
    <s v="กันยายน 2568"/>
    <s v="แขวงทางหลวงยะลา"/>
    <s v="กรมทางหลวง"/>
    <x v="23"/>
    <s v="กระทรวงคมนาคม"/>
    <s v="โครงการปกติ 2568"/>
    <x v="0"/>
    <x v="0"/>
    <x v="0"/>
    <m/>
    <s v="https://emenscr.nesdc.go.th/viewer/view.html?id=676e70563c750d5109f3099d"/>
    <s v="v3_070102V01F01"/>
  </r>
  <r>
    <s v="คค 06105-68-0001"/>
    <s v="โครงการก่อสร้างโครงข่ายทางหลวงแผ่นดิน ทางหลวงหมายเลข 408  ตอน นาทวี-ด่านประกอบ(เขตแดนไทย/มาเลเซีย)_x0009_"/>
    <s v="โครงการก่อสร้างโครงข่ายทางหลวงแผ่นดิน ทางหลวงหมายเลข 408  ตอน นาทวี-ด่านประกอบ(เขตแดนไทย/มาเลเซีย)_x0009_"/>
    <s v="ด้านการสร้างความสามารถในการแข่งขัน"/>
    <x v="14"/>
    <s v="ตุลาคม 2567"/>
    <s v="กันยายน 2568"/>
    <s v="แขวงทางหลวงสงขลาที่ 2 (นาหม่อม)"/>
    <s v="กรมทางหลวง"/>
    <x v="23"/>
    <s v="กระทรวงคมนาคม"/>
    <s v="โครงการปกติ 2568"/>
    <x v="0"/>
    <x v="0"/>
    <x v="0"/>
    <m/>
    <s v="https://emenscr.nesdc.go.th/viewer/view.html?id=676125326f54fa3671471051"/>
    <s v="v3_070102V01F01"/>
  </r>
  <r>
    <s v="คค 06104-68-0003"/>
    <s v="โครงการก่อสร้างเพิ่มช่องทางจราจรระดับภาค ทางหลวงหมายเลข 43"/>
    <s v="โครงการก่อสร้างเพิ่มช่องทางจราจรระดับภาค ทางหลวงหมายเลข 43"/>
    <s v="ด้านการสร้างความสามารถในการแข่งขัน"/>
    <x v="14"/>
    <s v="ตุลาคม 2567"/>
    <s v="กันยายน 2568"/>
    <s v="แขวงทางหลวงสงขลาที่ 1"/>
    <s v="กรมทางหลวง"/>
    <x v="23"/>
    <s v="กระทรวงคมนาคม"/>
    <s v="โครงการปกติ 2568"/>
    <x v="0"/>
    <x v="0"/>
    <x v="0"/>
    <m/>
    <s v="https://emenscr.nesdc.go.th/viewer/view.html?id=676cec816fbae4367b6c0735"/>
    <s v="v3_070102V01F01"/>
  </r>
  <r>
    <s v="คค 06104-68-0002"/>
    <s v="พัฒนาทางหลวงสายรอง เพื่อรองรับการขนส่งและโลจิสติกส์ของกลุ่มจังหวัดภาคใต้ฝั่งอ่าวไทย"/>
    <s v="พัฒนาทางหลวงสายรอง เพื่อรองรับการขนส่งและโลจิสติกส์ของกลุ่มจังหวัดภาคใต้ฝั่งอ่าวไทย"/>
    <s v="ด้านการสร้างความสามารถในการแข่งขัน"/>
    <x v="14"/>
    <s v="ตุลาคม 2567"/>
    <s v="กันยายน 2568"/>
    <s v="แขวงทางหลวงสงขลาที่ 1"/>
    <s v="กรมทางหลวง"/>
    <x v="23"/>
    <s v="กระทรวงคมนาคม"/>
    <s v="โครงการปกติ 2568"/>
    <x v="0"/>
    <x v="0"/>
    <x v="0"/>
    <m/>
    <s v="https://emenscr.nesdc.go.th/viewer/view.html?id=6763d3654f2efe366f9a9d11"/>
    <s v="v3_070102V01F01"/>
  </r>
  <r>
    <s v="คค 06095-68-0001"/>
    <s v="โครงการปรับปรุงทางหลวงเพื่อสนับสนุนการขนส่งและการท่องเที่ยว กิจกรรมหลัก ปรับปรุงผิวทางแอสฟัลต์เดิมนำกลับมาใช้ใหม่ เสริมผิวทางแอสฟัลต์คอนกรีต และบูรณะทางผิวแอสฟัลต์คอนกรีต"/>
    <s v="โครงการปรับปรุงทางหลวงเพื่อสนับสนุนการขนส่งและการท่องเที่ยว กิจกรรมหลัก ปรับปรุงผิวทางแอสฟัลต์เดิมนำกลับมาใช้ใหม่ เสริมผิวทางแอสฟัลต์คอนกรีต และบูรณะทางผิวแอสฟัลต์คอนกรีต"/>
    <s v="ด้านการสร้างความสามารถในการแข่งขัน"/>
    <x v="14"/>
    <s v="ธันวาคม 2567"/>
    <s v="พฤษภาคม 2568"/>
    <s v="แขวงทางหลวงนครศรีธรรมราชที่ 2 (ทุ่งสง)"/>
    <s v="กรมทางหลวง"/>
    <x v="23"/>
    <s v="กระทรวงคมนาคม"/>
    <s v="โครงการปกติ 2568"/>
    <x v="0"/>
    <x v="0"/>
    <x v="0"/>
    <m/>
    <s v="https://emenscr.nesdc.go.th/viewer/view.html?id=676918b06f54fa36714712d1"/>
    <s v="v3_070102V01F01"/>
  </r>
  <r>
    <s v="คค 06079-68-0002"/>
    <s v="โครงการปรับปรุงประสิทธิภาพการระบายน้ำบนถนนสายหลัก งานปรับปรุงระบบระบายน้ำ 302 ตอนควบคุม 201 ตอน แยกพงษ์เพชร – สะพานพระนั่งเกล้า อ.เมือง จ.นนทบุรี ที่ กม. 3+763 "/>
    <s v="โครงการปรับปรุงประสิทธิภาพการระบายน้ำบนถนนสายหลัก งานปรับปรุงระบบระบายน้ำ 302 ตอนควบคุม 201 ตอน แยกพงษ์เพชร – สะพานพระนั่งเกล้า อ.เมือง จ.นนทบุรี ที่ กม. 3+763 "/>
    <s v="ด้านการสร้างความสามารถในการแข่งขัน"/>
    <x v="14"/>
    <s v="ตุลาคม 2567"/>
    <s v="กันยายน 2568"/>
    <s v="แขวงทางหลวงนนทบุรี"/>
    <s v="กรมทางหลวง"/>
    <x v="23"/>
    <s v="กระทรวงคมนาคม"/>
    <s v="โครงการปกติ 2568"/>
    <x v="3"/>
    <x v="11"/>
    <x v="0"/>
    <m/>
    <s v="https://emenscr.nesdc.go.th/viewer/view.html?id=676e629452c7c851103cfea8"/>
    <s v="v3_070102V02F02"/>
  </r>
  <r>
    <s v="คค 06079-68-0001"/>
    <s v="โครงการปรับปรุงระบบประสิทธิภาพการระบายน้ำบนถนนสายหลัก งานปรับปรุงระบบระบายน้ำ 302 ตอนควบคุม 201 ตอน แยกพงษ์เพชร – สะพานพระนั่งเกล้า อ.เมือง จ.นนทบุรี ระหว่าง กม. 3+850 – 6+300"/>
    <s v="โครงการปรับปรุงระบบประสิทธิภาพการระบายน้ำบนถนนสายหลัก งานปรับปรุงระบบระบายน้ำ 302 ตอนควบคุม 201 ตอน แยกพงษ์เพชร – สะพานพระนั่งเกล้า อ.เมือง จ.นนทบุรี ระหว่าง กม. 3+850 – 6+300"/>
    <s v="ด้านการสร้างความสามารถในการแข่งขัน"/>
    <x v="14"/>
    <s v="ตุลาคม 2567"/>
    <s v="กันยายน 2568"/>
    <s v="แขวงทางหลวงนนทบุรี"/>
    <s v="กรมทางหลวง"/>
    <x v="23"/>
    <s v="กระทรวงคมนาคม"/>
    <s v="โครงการปกติ 2568"/>
    <x v="3"/>
    <x v="4"/>
    <x v="0"/>
    <m/>
    <s v="https://emenscr.nesdc.go.th/viewer/view.html?id=676e2cf3f23e63510a0f9b11"/>
    <s v="v3_070102V02F01"/>
  </r>
  <r>
    <s v="คค 06078-68-0002"/>
    <s v="งานปรับระดับผิวทาง ทางหลวง หมายเลข 3256 ตอน บางปู -  บางพลี ระหว่าง กม.0+000 -  กม.10+000 ด้านขวาทาง ระยะ ทาง 10.000 กิโลเมตร ตำบล บางปูใหม่ ตำบลแพรกษาใหม่  และตำบลบางพลีใหญ่ อำเภอเมืองสมุทรปราการ และอำเภอบางพลี จังหวัดสมุทรปราการ"/>
    <s v="งานปรับระดับผิวทาง ทางหลวง หมายเลข 3256 ตอน บางปู -  บางพลี ระหว่าง กม.0+000 -  กม.10+000 ด้านขวาทาง ระยะ ทาง 10.000 กิโลเมตร ตำบล บางปูใหม่ ตำบลแพรกษาใหม่  และตำบลบางพลีใหญ่ อำเภอเมืองสมุทรปราการ และอำเภอบางพลี จังหวัดสมุทรปราการ"/>
    <s v="ด้านการสร้างความสามารถในการแข่งขัน"/>
    <x v="14"/>
    <s v="มกราคม 2568"/>
    <s v="กันยายน 2568"/>
    <s v="แขวงทางหลวงสมุทรปราการ"/>
    <s v="กรมทางหลวง"/>
    <x v="23"/>
    <s v="กระทรวงคมนาคม"/>
    <s v="โครงการปกติ 2568"/>
    <x v="0"/>
    <x v="0"/>
    <x v="0"/>
    <m/>
    <s v="https://emenscr.nesdc.go.th/viewer/view.html?id=6780d0466fbae4367b6c1011"/>
    <s v="v3_070102V01F01"/>
  </r>
  <r>
    <s v="คค 06078-68-0001"/>
    <s v="งานปรับระดับผิวทาง ทางหลวงหมายเลข 3 ตอน แบริ่ง - ท้ายบ้าน - บางตำหรุ ระหว่าง กม.30+000 -  กม.38+600 ด้านขวาทาง ระยะทาง 8.600 กิโลเมตร ตำบลท้ายบ้าน ตำบลบางปูใหม่ อำเภอเมืองสมุทรปราการ จังหวัดสมุทรปราการ"/>
    <s v="งานปรับระดับผิวทาง ทางหลวงหมายเลข 3 ตอน แบริ่ง - ท้ายบ้าน - บางตำหรุ ระหว่าง กม.30+000 -  กม.38+600 ด้านขวาทาง ระยะทาง 8.600 กิโลเมตร ตำบลท้ายบ้าน ตำบลบางปูใหม่ อำเภอเมืองสมุทรปราการ จังหวัดสมุทรปราการ"/>
    <s v="ด้านการสร้างความสามารถในการแข่งขัน"/>
    <x v="14"/>
    <s v="มกราคม 2568"/>
    <s v="กันยายน 2568"/>
    <s v="แขวงทางหลวงสมุทรปราการ"/>
    <s v="กรมทางหลวง"/>
    <x v="23"/>
    <s v="กระทรวงคมนาคม"/>
    <s v="โครงการปกติ 2568"/>
    <x v="0"/>
    <x v="0"/>
    <x v="0"/>
    <m/>
    <s v="https://emenscr.nesdc.go.th/viewer/view.html?id=6780ca616f54fa3671471e3f"/>
    <s v="v3_070102V01F01"/>
  </r>
  <r>
    <s v="คค 06077-68-0005"/>
    <s v="ขยายช่องจราจรจากเดิม 2 ช่องจราจรเป็น 3 ช่องจราจร ทางหลวงหมายเลข 346 ตอนควบคุม 0103 ตอน แยกบ้านกลาง – ต่างระดับลาดหลุมแก้ว ระหว่าง กม. 16+000 - กม. 18+000 ด้านซ้ายทาง ระยะทาง 2.000 กม. จังหวัดปทุมธานี"/>
    <s v="ขยายช่องจราจรจากเดิม 2 ช่องจราจรเป็น 3 ช่องจราจร ทางหลวงหมายเลข 346 ตอนควบคุม 0103 ตอน แยกบ้านกลาง – ต่างระดับลาดหลุมแก้ว ระหว่าง กม. 16+000 - กม. 18+000 ด้านซ้ายทาง ระยะทาง 2.000 กม. จังหวัดปทุมธานี"/>
    <s v="ด้านการสร้างความสามารถในการแข่งขัน"/>
    <x v="14"/>
    <s v="ตุลาคม 2567"/>
    <s v="กันยายน 2568"/>
    <s v="แขวงทางหลวงปทุมธานี"/>
    <s v="กรมทางหลวง"/>
    <x v="23"/>
    <s v="กระทรวงคมนาคม"/>
    <s v="โครงการปกติ 2568"/>
    <x v="0"/>
    <x v="0"/>
    <x v="0"/>
    <m/>
    <s v="https://emenscr.nesdc.go.th/viewer/view.html?id=6785ddd3e7fd8840616a3f51"/>
    <s v="v3_070102V01F01"/>
  </r>
  <r>
    <s v="คค 06077-68-0003"/>
    <s v="ปรับปรุงทางเท้าและระบบระบายน้ำ ทางหลวงหมายเลข 3111 ตอนควบคุม 0100 ตอน ปทุมธานี - ท้ายเกาะ ระหว่าง กม.1+200 - กม.5+500 ด้านซ้ายทางระยะทาง 4.300 กม. จังหวัดปทุมธานี"/>
    <s v="ปรับปรุงทางเท้าและระบบระบายน้ำ ทางหลวงหมายเลข 3111 ตอนควบคุม 0100 ตอน ปทุมธานี - ท้ายเกาะ ระหว่าง กม.1+200 - กม.5+500 ด้านซ้ายทางระยะทาง 4.300 กม. จังหวัดปทุมธานี"/>
    <s v="ด้านการสร้างความสามารถในการแข่งขัน"/>
    <x v="14"/>
    <s v="มกราคม 2568"/>
    <s v="เมษายน 2568"/>
    <s v="แขวงทางหลวงปทุมธานี"/>
    <s v="กรมทางหลวง"/>
    <x v="23"/>
    <s v="กระทรวงคมนาคม"/>
    <s v="โครงการปกติ 2568"/>
    <x v="0"/>
    <x v="0"/>
    <x v="0"/>
    <m/>
    <s v="https://emenscr.nesdc.go.th/viewer/view.html?id=677dfc8bd231ee5117cbb529"/>
    <s v="v3_070102V01F01"/>
  </r>
  <r>
    <s v="คค 06076-68-0002"/>
    <s v="บูรณะทางผิวแอสฟัลต์ ในทางหลวงหมายเลข 3567 ตอน ทางเข้านครหลวง ระหว่าง กม.0+000 - 2+583 (เป็นช่วงๆ) ตำบลปากจั่น อำเภอนครหลวง จังหวัดพระนครศรีอยุธยา"/>
    <s v="บูรณะทางผิวแอสฟัลต์ ในทางหลวงหมายเลข 3567 ตอน ทางเข้านครหลวง ระหว่าง กม.0+000 - 2+583 (เป็นช่วงๆ) ตำบลปากจั่น อำเภอนครหลวง จังหวัดพระนครศรีอยุธยา"/>
    <s v="ด้านการสร้างความสามารถในการแข่งขัน"/>
    <x v="14"/>
    <s v="ตุลาคม 2567"/>
    <s v="มิถุนายน 2568"/>
    <s v="แขวงทางหลวงอยุธยา"/>
    <s v="กรมทางหลวง"/>
    <x v="23"/>
    <s v="กระทรวงคมนาคม"/>
    <s v="โครงการปกติ 2568"/>
    <x v="0"/>
    <x v="0"/>
    <x v="0"/>
    <m/>
    <s v="https://emenscr.nesdc.go.th/viewer/view.html?id=674954a54f2efe366f9a97e3"/>
    <s v="v3_070102V01F01"/>
  </r>
  <r>
    <s v="คค 06076-68-0001"/>
    <s v="บูรณะทางผิวแอสฟัลต์ ในทางหลวงหมายเลข 3263 ตอน อยุธยา - ไผ่กองดิน ระหว่าง กม.7+900 - 9+800 (เป็นช่วงๆ) ตำบลพระขาว อำเภอบางบาล จังหวัดพระนครศรีอยุธยา"/>
    <s v="บูรณะทางผิวแอสฟัลต์ ในทางหลวงหมายเลข 3263 ตอน อยุธยา - ไผ่กองดิน ระหว่าง กม.7+900 - 9+800 (เป็นช่วงๆ) ตำบลพระขาว อำเภอบางบาล จังหวัดพระนครศรีอยุธยา"/>
    <s v="ด้านการสร้างความสามารถในการแข่งขัน"/>
    <x v="14"/>
    <s v="ตุลาคม 2567"/>
    <s v="มิถุนายน 2568"/>
    <s v="แขวงทางหลวงอยุธยา"/>
    <s v="กรมทางหลวง"/>
    <x v="23"/>
    <s v="กระทรวงคมนาคม"/>
    <s v="โครงการปกติ 2568"/>
    <x v="0"/>
    <x v="0"/>
    <x v="0"/>
    <m/>
    <s v="https://emenscr.nesdc.go.th/viewer/view.html?id=6749435df23e63510a0f6837"/>
    <s v="v3_070102V01F01"/>
  </r>
  <r>
    <s v="คค 06073-68-0001"/>
    <s v="งานบูรณะผิวทางแอสฟัลท์ในทางหลวงหมายเลข 3454 ตอน ท่าช้าง - วิเศษชัยชาญ ระหว่าง กม. 62+653 - กม. 73+452 (เป็นแห่งๆ)  ตำบลบ่อแร่ อำเภอโพธิ์ทอง จังหวัดอ่างทอง "/>
    <s v="งานบูรณะผิวทางแอสฟัลท์ในทางหลวงหมายเลข 3454 ตอน ท่าช้าง - วิเศษชัยชาญ ระหว่าง กม. 62+653 - กม. 73+452 (เป็นแห่งๆ)  ตำบลบ่อแร่ อำเภอโพธิ์ทอง จังหวัดอ่างทอง "/>
    <s v="ด้านการสร้างความสามารถในการแข่งขัน"/>
    <x v="14"/>
    <s v="มกราคม 2568"/>
    <s v="กันยายน 2568"/>
    <s v="แขวงทางหลวงอ่างทอง"/>
    <s v="กรมทางหลวง"/>
    <x v="23"/>
    <s v="กระทรวงคมนาคม"/>
    <s v="โครงการปกติ 2568"/>
    <x v="0"/>
    <x v="0"/>
    <x v="0"/>
    <m/>
    <s v="https://emenscr.nesdc.go.th/viewer/view.html?id=6738673b504af50fee8427d2"/>
    <s v="v3_070102V01F01"/>
  </r>
  <r>
    <s v="คค 06054-68-0001"/>
    <s v="โครงการพัฒนาโครงสร้างพื้นฐานด้านถนนเชื่อมโยงโครงข่ายคมนาคมขนส่งและโลจิสติกส์ "/>
    <s v="โครงการพัฒนาโครงสร้างพื้นฐานด้านถนนเชื่อมโยงโครงข่ายคมนาคมขนส่งและโลจิสติกส์ "/>
    <s v="ด้านการสร้างความสามารถในการแข่งขัน"/>
    <x v="14"/>
    <s v="ตุลาคม 2567"/>
    <s v="กันยายน 2568"/>
    <s v="แขวงทางหลวงอำนาจเจริญ"/>
    <s v="กรมทางหลวง"/>
    <x v="23"/>
    <s v="กระทรวงคมนาคม"/>
    <s v="โครงการปกติ 2568"/>
    <x v="0"/>
    <x v="0"/>
    <x v="0"/>
    <m/>
    <s v="https://emenscr.nesdc.go.th/viewer/view.html?id=67a1c5bcff9a7168943899eb"/>
    <s v="v3_070102V01F01"/>
  </r>
  <r>
    <s v="คค 06051-68-0004"/>
    <s v="งานติดตั้งไฟฟ้าแสงสว่าง ทางหลวงหมายเลข 2443 ตอนควบคุม 0100 ตอน โรงน้ำตาล - ภูขอนยูง ระหว่าง กม.0+000 - กม.3+650 (เป็นช่วงๆ) ปริมาณงาน 103 ต้น"/>
    <s v="งานติดตั้งไฟฟ้าแสงสว่าง ทางหลวงหมายเลข 2443 ตอนควบคุม 0100 ตอน โรงน้ำตาล - ภูขอนยูง ระหว่าง กม.0+000 - กม.3+650 (เป็นช่วงๆ) ปริมาณงาน 103 ต้น"/>
    <s v="ด้านการสร้างความสามารถในการแข่งขัน"/>
    <x v="14"/>
    <s v="กุมภาพันธ์ 2568"/>
    <s v="พฤษภาคม 2568"/>
    <s v="แขวงทางหลวงอุบลราชธานีที่ 2"/>
    <s v="กรมทางหลวง"/>
    <x v="23"/>
    <s v="กระทรวงคมนาคม"/>
    <s v="โครงการปกติ 2568"/>
    <x v="0"/>
    <x v="0"/>
    <x v="0"/>
    <m/>
    <s v="https://emenscr.nesdc.go.th/viewer/view.html?id=6799d87e4c513e688c277734"/>
    <s v="v3_070102V01F01"/>
  </r>
  <r>
    <s v="คค 06051-68-0003"/>
    <s v="งานติดตั้งไฟฟ้าแสงสว่าง ทางหลวงหมายเลข 2222 ตอนควบคุม 0100 ตอน โขงเจียม - สะพือ ระหว่าง กม.4+300 - กม.8+200 (เป็นช่วงๆ) ปริมาณงาน 108 ต้น"/>
    <s v="งานติดตั้งไฟฟ้าแสงสว่าง ทางหลวงหมายเลข 2222 ตอนควบคุม 0100 ตอน โขงเจียม - สะพือ ระหว่าง กม.4+300 - กม.8+200 (เป็นช่วงๆ) ปริมาณงาน 108 ต้น"/>
    <s v="ด้านการสร้างความสามารถในการแข่งขัน"/>
    <x v="14"/>
    <s v="กุมภาพันธ์ 2568"/>
    <s v="พฤษภาคม 2568"/>
    <s v="แขวงทางหลวงอุบลราชธานีที่ 2"/>
    <s v="กรมทางหลวง"/>
    <x v="23"/>
    <s v="กระทรวงคมนาคม"/>
    <s v="โครงการปกติ 2568"/>
    <x v="0"/>
    <x v="0"/>
    <x v="0"/>
    <m/>
    <s v="https://emenscr.nesdc.go.th/viewer/view.html?id=6799b42c0b91f2689276e34e"/>
    <s v="v3_070102V01F01"/>
  </r>
  <r>
    <s v="คค 06051-68-0002"/>
    <s v=" งานติดตั้งไฟฟ้าแสงสว่าง ทางหลวงหมายเลข 2213 ตอนควบคุม 0100 ตอน นาส่วง - นาเยีย ระหว่าง กม.2+730 - กม.7+730 (เป็นช่วงๆ) ปริมาณงาน 143 ต้น"/>
    <s v=" งานติดตั้งไฟฟ้าแสงสว่าง ทางหลวงหมายเลข 2213 ตอนควบคุม 0100 ตอน นาส่วง - นาเยีย ระหว่าง กม.2+730 - กม.7+730 (เป็นช่วงๆ) ปริมาณงาน 143 ต้น"/>
    <s v="ด้านการสร้างความสามารถในการแข่งขัน"/>
    <x v="14"/>
    <s v="กุมภาพันธ์ 2568"/>
    <s v="พฤษภาคม 2568"/>
    <s v="แขวงทางหลวงอุบลราชธานีที่ 2"/>
    <s v="กรมทางหลวง"/>
    <x v="23"/>
    <s v="กระทรวงคมนาคม"/>
    <s v="โครงการปกติ 2568"/>
    <x v="0"/>
    <x v="0"/>
    <x v="0"/>
    <m/>
    <s v="https://emenscr.nesdc.go.th/viewer/view.html?id=6799aa94e7fd8840616a481c"/>
    <s v="v3_070102V01F01"/>
  </r>
  <r>
    <s v="คค 06051-68-0001"/>
    <s v="งานติดตั้งไฟฟ้าแสงสว่าง ทางหลวงหมายเลข 2182 ตอนควบคุม 0102 ตอน โนนเรียง - หนองแสง ระหว่าง กม.35+010 - กม.37+510 (เป็นช่วงๆ) ปริมาณงาน 70 ต้น "/>
    <s v="งานติดตั้งไฟฟ้าแสงสว่าง ทางหลวงหมายเลข 2182 ตอนควบคุม 0102 ตอน โนนเรียง - หนองแสง ระหว่าง กม.35+010 - กม.37+510 (เป็นช่วงๆ) ปริมาณงาน 70 ต้น "/>
    <s v="ด้านการสร้างความสามารถในการแข่งขัน"/>
    <x v="14"/>
    <s v="กุมภาพันธ์ 2568"/>
    <s v="พฤษภาคม 2568"/>
    <s v="แขวงทางหลวงอุบลราชธานีที่ 2"/>
    <s v="กรมทางหลวง"/>
    <x v="23"/>
    <s v="กระทรวงคมนาคม"/>
    <s v="โครงการปกติ 2568"/>
    <x v="0"/>
    <x v="0"/>
    <x v="0"/>
    <m/>
    <s v="https://emenscr.nesdc.go.th/viewer/view.html?id=6799a7dd25353b4052ffcff7"/>
    <s v="v3_070102V01F01"/>
  </r>
  <r>
    <s v="คค 06049-68-0009"/>
    <s v="โครงการ :เสริมสร้างขีดความสามารถทางการแข่งขัน ด้านเศรษฐกิจสร้างสรรค์ การท่องเที่ยว การค้า  การลงทุน และการบริการ กิจกรรมหลัก :การปรับปรุงจุดเสี่ยง ในทางหลวงหมายเลข 214 ตอน ร้อยเอ็ด – จตุรพักตรพิมานที่ กม.50+500"/>
    <s v="โครงการ :เสริมสร้างขีดความสามารถทางการแข่งขัน ด้านเศรษฐกิจสร้างสรรค์ การท่องเที่ยว การค้า  การลงทุน และการบริการ กิจกรรมหลัก :การปรับปรุงจุดเสี่ยง ในทางหลวงหมายเลข 214 ตอน ร้อยเอ็ด – จตุรพักตรพิมานที่ กม.50+500"/>
    <s v="ด้านการสร้างความสามารถในการแข่งขัน"/>
    <x v="14"/>
    <s v="กุมภาพันธ์ 2568"/>
    <s v="พฤษภาคม 2568"/>
    <s v="แขวงทางหลวงร้อยเอ็ด"/>
    <s v="กรมทางหลวง"/>
    <x v="23"/>
    <s v="กระทรวงคมนาคม"/>
    <s v="โครงการปกติ 2568"/>
    <x v="0"/>
    <x v="0"/>
    <x v="0"/>
    <m/>
    <s v="https://emenscr.nesdc.go.th/viewer/view.html?id=677b84123c750d5109f31d07"/>
    <s v="v3_070102V01F01"/>
  </r>
  <r>
    <s v="คค 06049-68-0008"/>
    <s v="โครงการ :เสริมสร้างขีดความสามารถทางการแข่งขัน ด้านเศรษฐกิจสร้างสรรค์ การท่องเที่ยว การค้า  การลงทุน และการบริการ กิจกรรมหลัก :การปรับปรุงป้ายแนะนำแหล่งท่องเที่ยวจังหวัดร้อยเอ็ด ในทางหลวงหมายเลข 2044 ตอน ร้อยเอ็ด – หนองดง ที่ กม.5+300 "/>
    <s v="โครงการ :เสริมสร้างขีดความสามารถทางการแข่งขัน ด้านเศรษฐกิจสร้างสรรค์ การท่องเที่ยว การค้า  การลงทุน และการบริการ กิจกรรมหลัก :การปรับปรุงป้ายแนะนำแหล่งท่องเที่ยวจังหวัดร้อยเอ็ด ในทางหลวงหมายเลข 2044 ตอน ร้อยเอ็ด – หนองดง ที่ กม.5+300 "/>
    <s v="ด้านการสร้างความสามารถในการแข่งขัน"/>
    <x v="14"/>
    <s v="กุมภาพันธ์ 2568"/>
    <s v="พฤษภาคม 2568"/>
    <s v="แขวงทางหลวงร้อยเอ็ด"/>
    <s v="กรมทางหลวง"/>
    <x v="23"/>
    <s v="กระทรวงคมนาคม"/>
    <s v="โครงการปกติ 2568"/>
    <x v="0"/>
    <x v="0"/>
    <x v="0"/>
    <m/>
    <s v="https://emenscr.nesdc.go.th/viewer/view.html?id=677b82034f2efe366f9aa4a2"/>
    <s v="v3_070102V01F01"/>
  </r>
  <r>
    <s v="คค 06046-68-0004"/>
    <s v="โครงการพัฒนาโครงข่ายคมนาคมทางบกเชื่อมโยงกลุ่มจังหวัดและภูมิภาค กิจกรรม : เพิ่มประสิทธิภาพทางหลวง ทางหลวงหมายเลข 2188 ตอน กันทรวิชัย - บ้านขี ระหว่าง กม.1+000 - กม.2+745 ต.ศรีสุข อ.กันทรวิชัย จ.มหาสารคาม"/>
    <s v="โครงการพัฒนาโครงข่ายคมนาคมทางบกเชื่อมโยงกลุ่มจังหวัดและภูมิภาค กิจกรรม : เพิ่มประสิทธิภาพทางหลวง ทางหลวงหมายเลข 2188 ตอน กันทรวิชัย - บ้านขี ระหว่าง กม.1+000 - กม.2+745 ต.ศรีสุข อ.กันทรวิชัย จ.มหาสารคาม"/>
    <s v="ด้านการสร้างความสามารถในการแข่งขัน"/>
    <x v="14"/>
    <s v="ตุลาคม 2567"/>
    <s v="กันยายน 2568"/>
    <s v="แขวงทางหลวงมหาสารคาม"/>
    <s v="กรมทางหลวง"/>
    <x v="23"/>
    <s v="กระทรวงคมนาคม"/>
    <s v="โครงการปกติ 2568"/>
    <x v="0"/>
    <x v="0"/>
    <x v="0"/>
    <m/>
    <s v="https://emenscr.nesdc.go.th/viewer/view.html?id=677df5d06f54fa3671471b80"/>
    <s v="v3_070102V01F01"/>
  </r>
  <r>
    <s v="คค 06046-68-0003"/>
    <s v="โครงการพัฒนาโครงข่ายคมนาคมทางบกเชื่อมโยงกลุ่มจังหวัดและภูมิภาค กิจกรรม : เพิ่มประสิทธิภาพทางหลวงหมายเลข 2380 ตอน หนองปลิง - บ้านสนาม ระหว่าง กม.7+131 - กม.9+950 ตำบลวังแสง อำเภอแกดำ จังหวัดมหาสารคาม "/>
    <s v="โครงการพัฒนาโครงข่ายคมนาคมทางบกเชื่อมโยงกลุ่มจังหวัดและภูมิภาค กิจกรรม : เพิ่มประสิทธิภาพทางหลวงหมายเลข 2380 ตอน หนองปลิง - บ้านสนาม ระหว่าง กม.7+131 - กม.9+950 ตำบลวังแสง อำเภอแกดำ จังหวัดมหาสารคาม "/>
    <s v="ด้านการสร้างความสามารถในการแข่งขัน"/>
    <x v="14"/>
    <s v="พฤศจิกายน 2567"/>
    <s v="กันยายน 2568"/>
    <s v="แขวงทางหลวงมหาสารคาม"/>
    <s v="กรมทางหลวง"/>
    <x v="23"/>
    <s v="กระทรวงคมนาคม"/>
    <s v="โครงการปกติ 2568"/>
    <x v="0"/>
    <x v="0"/>
    <x v="0"/>
    <m/>
    <s v="https://emenscr.nesdc.go.th/viewer/view.html?id=676cd2f1d231ee5117cb8a2a"/>
    <s v="v3_070102V01F01"/>
  </r>
  <r>
    <s v="คค 06046-68-0002"/>
    <s v="โครงการพัฒนาระบบการคมนาคมขนส่งเพืื่่ออำนวยความสะดวกด้านการค้าการลงทุน กิจกรรมหลัก : กิจกรรมก่อสร้าง/ปรับปรุง/ซ่อมแซม/ขยายผิวจราจรถนนลาดยาง กิจกรรมย่อย : ปรับปรุงถนนทางหลวงหมายเลข 213 ตอน หนองขอน - ห้วยปลาหลด ระยะทาง 1.999 กิโลเมตร ตำบลโคกพระ อำเภอกันทรวิชัย จังหวัดมหาสารคาม แขวงทางหลวงมหาสารคาม"/>
    <s v="โครงการพัฒนาระบบการคมนาคมขนส่งเพืื่่ออำนวยความสะดวกด้านการค้าการลงทุน กิจกรรมหลัก : กิจกรรมก่อสร้าง/ปรับปรุง/ซ่อมแซม/ขยายผิวจราจรถนนลาดยาง กิจกรรมย่อย : ปรับปรุงถนนทางหลวงหมายเลข 213 ตอน หนองขอน - ห้วยปลาหลด ระยะทาง 1.999 กิโลเมตร ตำบลโคกพระ อำเภอกันทรวิชัย จังหวัดมหาสารคาม แขวงทางหลวงมหาสารคาม"/>
    <s v="ด้านการสร้างความสามารถในการแข่งขัน"/>
    <x v="14"/>
    <s v="พฤศจิกายน 2567"/>
    <s v="กันยายน 2568"/>
    <s v="แขวงทางหลวงมหาสารคาม"/>
    <s v="กรมทางหลวง"/>
    <x v="23"/>
    <s v="กระทรวงคมนาคม"/>
    <s v="โครงการปกติ 2568"/>
    <x v="0"/>
    <x v="0"/>
    <x v="0"/>
    <m/>
    <s v="https://emenscr.nesdc.go.th/viewer/view.html?id=676cca5b4f2efe366f9aa052"/>
    <s v="v3_070102V01F01"/>
  </r>
  <r>
    <s v="คค 06046-68-0001"/>
    <s v="โครงการ/การดำเนินการ: โครงการพัฒนาระบบการคมนาคมขนส่งเพื่ออำนวยความสะดวกด้านการค้า การลงทุน กิจกรรมหลัก: ก่อสร้าง/ปรับปรุง/ซ่อมแซม/ขยายผิวจราจรถนนลาดยาง กิจกรรมย่อย: ปรับปรุงถนนทางหลวงหมายเลข 208 ตอน หนองสระพัง - มหาสารคาม ระยะทาง 1.229 กิโลเมตร ตำบลหนองบอน อำเภอโกสุมพิสัย จังหวัดมหาสารคาม"/>
    <s v="โครงการ/การดำเนินการ: โครงการพัฒนาระบบการคมนาคมขนส่งเพื่ออำนวยความสะดวกด้านการค้า การลงทุน กิจกรรมหลัก: ก่อสร้าง/ปรับปรุง/ซ่อมแซม/ขยายผิวจราจรถนนลาดยาง กิจกรรมย่อย: ปรับปรุงถนนทางหลวงหมายเลข 208 ตอน หนองสระพัง - มหาสารคาม ระยะทาง 1.229 กิโลเมตร ตำบลหนองบอน อำเภอโกสุมพิสัย จังหวัดมหาสารคาม"/>
    <s v="ด้านการสร้างความสามารถในการแข่งขัน"/>
    <x v="14"/>
    <s v="พฤศจิกายน 2567"/>
    <s v="กันยายน 2568"/>
    <s v="แขวงทางหลวงมหาสารคาม"/>
    <s v="กรมทางหลวง"/>
    <x v="23"/>
    <s v="กระทรวงคมนาคม"/>
    <s v="โครงการปกติ 2568"/>
    <x v="0"/>
    <x v="0"/>
    <x v="0"/>
    <m/>
    <s v="https://emenscr.nesdc.go.th/viewer/view.html?id=676cc9ce3c750d5109f2fece"/>
    <s v="v3_070102V01F01"/>
  </r>
  <r>
    <s v="คค 06035-68-0002"/>
    <s v="โครงการ ส่งเสริมการค้า การลงทุน พัฒนาการคมนาคม ระบบโลจิสติกส์และสิ่งอำนวยความสะดวกให้มีความพร้อมเพื่อรองรับการขยายตัวทางเศรษฐกิจ กิจกรรม งานบูรณะทางผิวแอสฟัลต์ โดยวิธี Pavement In – Place Recycling ทางหลวงหมายเลข 12 ตอนเข็กน้อย – แยกอาเซียน ระหว่าง กม.327+400 – กม.330+400 อำเภอเขาค้อ จังหวัดเพชรบูรณ์ ระยะทาง 3.000 กม. จำนวน 1 สายทาง"/>
    <s v="โครงการ ส่งเสริมการค้า การลงทุน พัฒนาการคมนาคม ระบบโลจิสติกส์และสิ่งอำนวยความสะดวกให้มีความพร้อมเพื่อรองรับการขยายตัวทางเศรษฐกิจ กิจกรรม งานบูรณะทางผิวแอสฟัลต์ โดยวิธี Pavement In – Place Recycling ทางหลวงหมายเลข 12 ตอนเข็กน้อย – แยกอาเซียน ระหว่าง กม.327+400 – กม.330+400 อำเภอเขาค้อ จังหวัดเพชรบูรณ์ ระยะทาง 3.000 กม. จำนวน 1 สายทาง"/>
    <s v="ด้านการสร้างความสามารถในการแข่งขัน"/>
    <x v="14"/>
    <s v="มกราคม 2568"/>
    <s v="พฤษภาคม 2568"/>
    <s v="แขวงทางหลวงเพชรบูรณ์ที่ 1"/>
    <s v="กรมทางหลวง"/>
    <x v="23"/>
    <s v="กระทรวงคมนาคม"/>
    <s v="โครงการปกติ 2568"/>
    <x v="0"/>
    <x v="0"/>
    <x v="0"/>
    <m/>
    <s v="https://emenscr.nesdc.go.th/viewer/view.html?id=677b88e352c7c851103d14dc"/>
    <s v="v3_070102V01F01"/>
  </r>
  <r>
    <s v="คค 06035-68-0001"/>
    <s v="โครงการพัฒนาด้านอุตสาหกรรม การค้าและการลงทุน กิจกรรมพัฒนาโครงสร้างพื้นฐาน การขนส่ง และโลจิสติกส์เพื่อยกระดับขีดความสามารถทางการแข่งขัน ทางหลวงหมายเลข 234 ปรับปรุงเพิ่มศักยภาพผิวจราจรเดิมที่เสื่อมสภาพโดยวิธีปรับปรุงคุณภาพแอสฟัลต์เดิมกลับมาใช้ใหม่ (Asphalt hot mix In-place recycling)  ทางหลวงหมายเลข 234 ตอน ทางเลี่ยงเมืองเพชรบูรณ์ ระหว่าง กม.0+500 – กม.9+650 ด้านขวาทาง ตำบลบ้านโตก อำเภอเมืองเพชรบูรณ์ จังหวัดเพชรบูรณ์"/>
    <s v="โครงการพัฒนาด้านอุตสาหกรรม การค้าและการลงทุน กิจกรรมพัฒนาโครงสร้างพื้นฐาน การขนส่ง และโลจิสติกส์เพื่อยกระดับขีดความสามารถทางการแข่งขัน ทางหลวงหมายเลข 234 ปรับปรุงเพิ่มศักยภาพผิวจราจรเดิมที่เสื่อมสภาพโดยวิธีปรับปรุงคุณภาพแอสฟัลต์เดิมกลับมาใช้ใหม่ (Asphalt hot mix In-place recycling)  ทางหลวงหมายเลข 234 ตอน ทางเลี่ยงเมืองเพชรบูรณ์ ระหว่าง กม.0+500 – กม.9+650 ด้านขวาทาง ตำบลบ้านโตก อำเภอเมืองเพชรบูรณ์ จังหวัดเพชรบูรณ์"/>
    <s v="ด้านการสร้างความสามารถในการแข่งขัน"/>
    <x v="14"/>
    <s v="มกราคม 2568"/>
    <s v="พฤษภาคม 2568"/>
    <s v="แขวงทางหลวงเพชรบูรณ์ที่ 1"/>
    <s v="กรมทางหลวง"/>
    <x v="23"/>
    <s v="กระทรวงคมนาคม"/>
    <s v="โครงการปกติ 2568"/>
    <x v="0"/>
    <x v="0"/>
    <x v="0"/>
    <m/>
    <s v="https://emenscr.nesdc.go.th/viewer/view.html?id=67765f286fbae4367b6c09c5"/>
    <s v="v3_070102V01F01"/>
  </r>
  <r>
    <s v="คค 06034-68-0001"/>
    <s v="โครงการส่งเสริมการค้า การลงทุน พัฒนาการคมนาคม ระบบโลจิสติกส์และสิ่งอำนวยความสะดวกให้มีความพร้อมเพื่อรองรับการขยายตัวทางเศรษฐกิจ / ก่อสร้างทางหลวงพัฒนาพื้นที่ระดับภาคทางหลวงหมายเลข 117 ตอนควบคุม  0502 ตอน น้ำปาด - นาไพร กม.353+350 - กม.357+000 ตำบลสองห้อง อำเภอฟากท่า จังหวัดอุตรดิตถ์ ระยะทาง 3.650 กิโลเมตร 1 สายทาง"/>
    <s v="โครงการส่งเสริมการค้า การลงทุน พัฒนาการคมนาคม ระบบโลจิสติกส์และสิ่งอำนวยความสะดวกให้มีความพร้อมเพื่อรองรับการขยายตัวทางเศรษฐกิจ / ก่อสร้างทางหลวงพัฒนาพื้นที่ระดับภาคทางหลวงหมายเลข 117 ตอนควบคุม  0502 ตอน น้ำปาด - นาไพร กม.353+350 - กม.357+000 ตำบลสองห้อง อำเภอฟากท่า จังหวัดอุตรดิตถ์ ระยะทาง 3.650 กิโลเมตร 1 สายทาง"/>
    <s v="ด้านการสร้างความสามารถในการแข่งขัน"/>
    <x v="14"/>
    <s v="ตุลาคม 2567"/>
    <s v="กันยายน 2568"/>
    <s v="แขวงทางหลวงอุตรดิตถ์ที่ 2"/>
    <s v="กรมทางหลวง"/>
    <x v="23"/>
    <s v="กระทรวงคมนาคม"/>
    <s v="โครงการปกติ 2568"/>
    <x v="0"/>
    <x v="0"/>
    <x v="0"/>
    <m/>
    <s v="https://emenscr.nesdc.go.th/viewer/view.html?id=677c993a51d1ed367e3c0772"/>
    <s v="v3_070102V01F01"/>
  </r>
  <r>
    <s v="คค 06031-68-0003"/>
    <s v="โครงการส่งเสริมการค้า การลงทุน พัฒนาการคมนาคม ระบบโลจิสติกส์ และสิ่งอำนวยความสะดวก ให้มีความพร้อม เพื่อรองรับการขยายตัวทางเศรษฐกิจ พัฒนาโครงสร้างพื้นฐานและโครงข่ายคมนาคม งานก่อสร้างเพิ่มช่องจราจร ทางหลวงหมายเลข 102 ตอนควบคุม 0201 ตอน ห้วยช้าง - ศรีสัชนาลัย ระหว่าง กม.27+000 – กม.28+475 ตำบลดงคู่ อำเภอศรีสัชนาลัย จังหวัดสุโขทัย"/>
    <s v="โครงการส่งเสริมการค้า การลงทุน พัฒนาการคมนาคม ระบบโลจิสติกส์ และสิ่งอำนวยความสะดวก ให้มีความพร้อม เพื่อรองรับการขยายตัวทางเศรษฐกิจ พัฒนาโครงสร้างพื้นฐานและโครงข่ายคมนาคม งานก่อสร้างเพิ่มช่องจราจร ทางหลวงหมายเลข 102 ตอนควบคุม 0201 ตอน ห้วยช้าง - ศรีสัชนาลัย ระหว่าง กม.27+000 – กม.28+475 ตำบลดงคู่ อำเภอศรีสัชนาลัย จังหวัดสุโขทัย"/>
    <s v="ด้านการสร้างความสามารถในการแข่งขัน"/>
    <x v="14"/>
    <s v="มกราคม 2568"/>
    <s v="กันยายน 2568"/>
    <s v="แขวงทางหลวงสุโขทัย"/>
    <s v="กรมทางหลวง"/>
    <x v="23"/>
    <s v="กระทรวงคมนาคม"/>
    <s v="โครงการปกติ 2568"/>
    <x v="0"/>
    <x v="0"/>
    <x v="0"/>
    <m/>
    <s v="https://emenscr.nesdc.go.th/viewer/view.html?id=676cca723c750d5109f2fed4"/>
    <s v="v3_070102V01F01"/>
  </r>
  <r>
    <s v="คค 06030-68-0005"/>
    <s v="โครงการส่งเสริมการค้า การลงทุน พัฒนาการคมนาคม ระบบโลจิสติกส์ และสิ่งอำนวย ความสะดวกให้มีความพร้อมเพื่อรองรับการขยายตัวทางเศรษฐกิจ  กิจกรรม  งานอำนวยความปลอดภัยเพื่อป้องกันและแก้ไขอุบัติเหตุทางถนน งานปรับปรุงจุดเสี่ยงและบริเวณอันตรายบนทางหลวงโดยติดตั้งอุปกรณ์อำนวยความปลอดภัย ทางหลวงหมายเลข 11  ตอนควบคุม 0403  ตอน  บ้านป่า  -  นาอิน  ระหว่าง กม.248+550  -  กม.252+135 (เป็นช่วงๆ) ตำบลวัดโบสถ์  ตำบลท่างาม  อำเภอวัดโบสถ์  จังหวัดพิษณุโลก                                                                                                                                                                             "/>
    <s v="โครงการส่งเสริมการค้า การลงทุน พัฒนาการคมนาคม ระบบโลจิสติกส์ และสิ่งอำนวย ความสะดวกให้มีความพร้อมเพื่อรองรับการขยายตัวทางเศรษฐกิจ  กิจกรรม  งานอำนวยความปลอดภัยเพื่อป้องกันและแก้ไขอุบัติเหตุทางถนน งานปรับปรุงจุดเสี่ยงและบริเวณอันตรายบนทางหลวงโดยติดตั้งอุปกรณ์อำนวยความปลอดภัย ทางหลวงหมายเลข 11  ตอนควบคุม 0403  ตอน  บ้านป่า  -  นาอิน  ระหว่าง กม.248+550  -  กม.252+135 (เป็นช่วงๆ) ตำบลวัดโบสถ์  ตำบลท่างาม  อำเภอวัดโบสถ์  จังหวัดพิษณุโลก                                                                                                                                                                             "/>
    <s v="ด้านการสร้างความสามารถในการแข่งขัน"/>
    <x v="14"/>
    <s v="มกราคม 2568"/>
    <s v="มีนาคม 2568"/>
    <s v="แขวงทางหลวงพิษณุโลกที่ 2 (วังทอง)"/>
    <s v="กรมทางหลวง"/>
    <x v="23"/>
    <s v="กระทรวงคมนาคม"/>
    <s v="โครงการปกติ 2568"/>
    <x v="0"/>
    <x v="0"/>
    <x v="0"/>
    <m/>
    <s v="https://emenscr.nesdc.go.th/viewer/view.html?id=67779aee6fbae4367b6c0a71"/>
    <s v="v3_070102V01F01"/>
  </r>
  <r>
    <s v="คค 06029-68-0003"/>
    <s v="โครงการก่อสร้างเพิ่มประสิทธิภาพทางหลวงหมายเลข 12 ตอน พิษณุโลก - ร้องโพธิ์ ระหว่าง  กม.236+305 - กม. 237+000 ตำบลอรัญญิก อำเภอเมืองพิษณุโลก จังหวัดพิษณุโลก"/>
    <s v="โครงการก่อสร้างเพิ่มประสิทธิภาพทางหลวงหมายเลข 12 ตอน พิษณุโลก - ร้องโพธิ์ ระหว่าง  กม.236+305 - กม. 237+000 ตำบลอรัญญิก อำเภอเมืองพิษณุโลก จังหวัดพิษณุโลก"/>
    <s v="ด้านการสร้างความสามารถในการแข่งขัน"/>
    <x v="14"/>
    <s v="ตุลาคม 2567"/>
    <s v="กันยายน 2568"/>
    <s v="แขวงทางหลวงพิษณุโลกที่ 1"/>
    <s v="กรมทางหลวง"/>
    <x v="23"/>
    <s v="กระทรวงคมนาคม"/>
    <s v="โครงการปกติ 2568"/>
    <x v="0"/>
    <x v="0"/>
    <x v="0"/>
    <m/>
    <s v="https://emenscr.nesdc.go.th/viewer/view.html?id=677e37766fbae4367b6c0dbc"/>
    <s v="v3_070102V01F01"/>
  </r>
  <r>
    <s v="คค 06027-68-0002"/>
    <s v="ติดตั้งไฟฟ้าแสงสว่างทางหลวงหมายเลข 1206 ตอนควบคุม 0100 ตอนซอโอ-วะเล่ย์ ระหว่าง กม.0+880-กม.2+350 (เป็นช่วงๆ) ตำบลช่องแคบ อำเภอพบพระ จังหวัดตาก แบบกิ่งคู่สูง 9.00 เมตร จำนวน 30 ต้น พร้อมติดตั้งหม้อแปลงไฟฟ้าและอุปกรณ์ครบชุด (ภายใต้โครงการพัฒนายกระดับ ปรับปรุง และขยายโครงข่ายคมนาคมเส้นทางหลวงเชื่อมโยงสู่ภูมิภาค)"/>
    <s v="ติดตั้งไฟฟ้าแสงสว่างทางหลวงหมายเลข 1206 ตอนควบคุม 0100 ตอนซอโอ-วะเล่ย์ ระหว่าง กม.0+880-กม.2+350 (เป็นช่วงๆ) ตำบลช่องแคบ อำเภอพบพระ จังหวัดตาก แบบกิ่งคู่สูง 9.00 เมตร จำนวน 30 ต้น พร้อมติดตั้งหม้อแปลงไฟฟ้าและอุปกรณ์ครบชุด (ภายใต้โครงการพัฒนายกระดับ ปรับปรุง และขยายโครงข่ายคมนาคมเส้นทางหลวงเชื่อมโยงสู่ภูมิภาค)"/>
    <s v="ด้านการสร้างความสามารถในการแข่งขัน"/>
    <x v="14"/>
    <s v="ตุลาคม 2567"/>
    <s v="กันยายน 2568"/>
    <s v="แขวงทางหลวงตากที่ 2 (แม่สอด)"/>
    <s v="กรมทางหลวง"/>
    <x v="23"/>
    <s v="กระทรวงคมนาคม"/>
    <s v="โครงการปกติ 2568"/>
    <x v="0"/>
    <x v="0"/>
    <x v="0"/>
    <m/>
    <s v="https://emenscr.nesdc.go.th/viewer/view.html?id=6764e4526fbae4367b6c03fb"/>
    <s v="v3_070102V01F01"/>
  </r>
  <r>
    <s v="คค 06027-68-0001"/>
    <s v="บูรณะทางผิวแอสฟัลต์ ทางหลวงหมายเลข 1090 ตอนควบคุม 0101 ตอน แม่สอด-ห้วยน้ำริน ระหว่าง กม.10+410-กม.11+825 ตำบลแม่กุ อำเภอแม่สอด จังหวัดตาก (ภายใต้โครงการพัฒนายกระดับ ปรับปรุง และขยายโครงข่ายคมนาคมเส้นทางหลวงเชื่อมโยงสู่ภูมิภาค)"/>
    <s v="บูรณะทางผิวแอสฟัลต์ ทางหลวงหมายเลข 1090 ตอนควบคุม 0101 ตอน แม่สอด-ห้วยน้ำริน ระหว่าง กม.10+410-กม.11+825 ตำบลแม่กุ อำเภอแม่สอด จังหวัดตาก (ภายใต้โครงการพัฒนายกระดับ ปรับปรุง และขยายโครงข่ายคมนาคมเส้นทางหลวงเชื่อมโยงสู่ภูมิภาค)"/>
    <s v="ด้านการสร้างความสามารถในการแข่งขัน"/>
    <x v="14"/>
    <s v="ตุลาคม 2567"/>
    <s v="กันยายน 2568"/>
    <s v="แขวงทางหลวงตากที่ 2 (แม่สอด)"/>
    <s v="กรมทางหลวง"/>
    <x v="23"/>
    <s v="กระทรวงคมนาคม"/>
    <s v="โครงการปกติ 2568"/>
    <x v="0"/>
    <x v="0"/>
    <x v="0"/>
    <m/>
    <s v="https://emenscr.nesdc.go.th/viewer/view.html?id=6764dc1651d1ed367e3bff71"/>
    <s v="v3_070102V01F01"/>
  </r>
  <r>
    <s v="คค 06026-68-0005"/>
    <s v="ติดตั้งไฟฟ้าแสงสว่างและราวกันอันตราย ทางหลวงหมายเลข 12 ตอนควบคุม 0201 ตอน แม่ละเมา - ตาก กม.36+405 - กม.45+300 (เป็นแห่งๆ) ตำบลด่านแม่ละเมา อำเภอแม่สอด จังหวัดตาก ระยะทาง 8.895 กิโลเมตร"/>
    <s v="ติดตั้งไฟฟ้าแสงสว่างและราวกันอันตราย ทางหลวงหมายเลข 12 ตอนควบคุม 0201 ตอน แม่ละเมา - ตาก กม.36+405 - กม.45+300 (เป็นแห่งๆ) ตำบลด่านแม่ละเมา อำเภอแม่สอด จังหวัดตาก ระยะทาง 8.895 กิโลเมตร"/>
    <s v="ด้านการสร้างความสามารถในการแข่งขัน"/>
    <x v="14"/>
    <s v="ตุลาคม 2567"/>
    <s v="กันยายน 2568"/>
    <s v="แขวงทางหลวงตากที่ 1"/>
    <s v="กรมทางหลวง"/>
    <x v="23"/>
    <s v="กระทรวงคมนาคม"/>
    <s v="โครงการปกติ 2568"/>
    <x v="0"/>
    <x v="0"/>
    <x v="0"/>
    <m/>
    <s v="https://emenscr.nesdc.go.th/viewer/view.html?id=6763eea96fbae4367b6c03d0"/>
    <s v="v3_070102V01F01"/>
  </r>
  <r>
    <s v="คค 06026-68-0003"/>
    <s v="ติดตั้งไฟฟ้าแสงสว่างทางหลวงหมายเลข 1110 ตอนควบคุม 0100 ตอนประดาง - วังเจ้า ตำบลเชียงทอง อำเภอวังเจ้า จังหวัดตาก ระหว่าง กม.12+027 - กม.25+315 แบบกิ่งเดี่ยวสูง 9.00 เมตร ชนิด HPSL 250 WATT, CUT - OFF จำนวน 273 ต้น ระยะทาง 13.288 กิโลเมตร (ภายใต้โครงการพัฒนายกระดับ ปรับปรุง และขยายโครงข่ายคมนาคมเส้นทางหลวงเชื่อมโยงสู่ภูมิภาค)"/>
    <s v="ติดตั้งไฟฟ้าแสงสว่างทางหลวงหมายเลข 1110 ตอนควบคุม 0100 ตอนประดาง - วังเจ้า ตำบลเชียงทอง อำเภอวังเจ้า จังหวัดตาก ระหว่าง กม.12+027 - กม.25+315 แบบกิ่งเดี่ยวสูง 9.00 เมตร ชนิด HPSL 250 WATT, CUT - OFF จำนวน 273 ต้น ระยะทาง 13.288 กิโลเมตร (ภายใต้โครงการพัฒนายกระดับ ปรับปรุง และขยายโครงข่ายคมนาคมเส้นทางหลวงเชื่อมโยงสู่ภูมิภาค)"/>
    <s v="ด้านการสร้างความสามารถในการแข่งขัน"/>
    <x v="14"/>
    <s v="ตุลาคม 2567"/>
    <s v="กันยายน 2568"/>
    <s v="แขวงทางหลวงตากที่ 1"/>
    <s v="กรมทางหลวง"/>
    <x v="23"/>
    <s v="กระทรวงคมนาคม"/>
    <s v="โครงการปกติ 2568"/>
    <x v="2"/>
    <x v="3"/>
    <x v="0"/>
    <m/>
    <s v="https://emenscr.nesdc.go.th/viewer/view.html?id=6763d147f23e63510a0f8131"/>
    <s v="v3_070102V04F01"/>
  </r>
  <r>
    <s v="คค 06026-68-0001"/>
    <s v="ยกระดับมาตรฐานและเพิ่มประสิทธิภาพทางหลวง ทางหลวงหมายเลข 1357 ตอนควบคุม 0100 ตอน ทางเข้าเขื่อนภูมิพล ตำบลสามเงา อำเภอสามเงา จังหวัดตาก กม.10+930 - กม.12+130 (ภายใต้โครงการพัฒนายกระดับ ปรับปรุง และขยายโครงข่ายคมนาคมเส้นทางหลวงเชื่อมโยงสู่ภูมิภาค)"/>
    <s v="ยกระดับมาตรฐานและเพิ่มประสิทธิภาพทางหลวง ทางหลวงหมายเลข 1357 ตอนควบคุม 0100 ตอน ทางเข้าเขื่อนภูมิพล ตำบลสามเงา อำเภอสามเงา จังหวัดตาก กม.10+930 - กม.12+130 (ภายใต้โครงการพัฒนายกระดับ ปรับปรุง และขยายโครงข่ายคมนาคมเส้นทางหลวงเชื่อมโยงสู่ภูมิภาค)"/>
    <s v="ด้านการสร้างความสามารถในการแข่งขัน"/>
    <x v="14"/>
    <s v="ตุลาคม 2567"/>
    <s v="กันยายน 2568"/>
    <s v="แขวงทางหลวงตากที่ 1"/>
    <s v="กรมทางหลวง"/>
    <x v="23"/>
    <s v="กระทรวงคมนาคม"/>
    <s v="โครงการปกติ 2568"/>
    <x v="0"/>
    <x v="0"/>
    <x v="0"/>
    <m/>
    <s v="https://emenscr.nesdc.go.th/viewer/view.html?id=6763a070f23e63510a0f7f4c"/>
    <s v="v3_070102V01F01"/>
  </r>
  <r>
    <s v="คค 06025-68-0001"/>
    <s v="งานก่อสร้างเพิ่มประสิทธิภาพทางหลวง ทางหลวงหมายเลข 2034 ตอน นาสีนวน - บุ่งเขียว  ระหว่าง กม.18+000 - กม.19+650 ตำบลบ้านแก้ง อำเภอดอนตาล จังหวัดมุกดาหาร   ระยะทาง 1.650 กิโลเมตร 1 สายทาง"/>
    <s v="งานก่อสร้างเพิ่มประสิทธิภาพทางหลวง ทางหลวงหมายเลข 2034 ตอน นาสีนวน - บุ่งเขียว  ระหว่าง กม.18+000 - กม.19+650 ตำบลบ้านแก้ง อำเภอดอนตาล จังหวัดมุกดาหาร   ระยะทาง 1.650 กิโลเมตร 1 สายทาง"/>
    <s v="ด้านการสร้างความสามารถในการแข่งขัน"/>
    <x v="14"/>
    <s v="กุมภาพันธ์ 2568"/>
    <s v="กันยายน 2568"/>
    <s v="แขวงทางหลวงมุกดาหาร"/>
    <s v="กรมทางหลวง"/>
    <x v="23"/>
    <s v="กระทรวงคมนาคม"/>
    <s v="โครงการปกติ 2568"/>
    <x v="1"/>
    <x v="10"/>
    <x v="0"/>
    <m/>
    <s v="https://emenscr.nesdc.go.th/viewer/view.html?id=6780cbdc3c750d5109f341f3"/>
    <s v="v3_070102V03F03"/>
  </r>
  <r>
    <s v="คค 06023-68-0001"/>
    <s v="ติดตั้งราวกันอันตราย ทางหลวงหมายเลข 2266 ตอนควบคุม 0100  ตอน ศรีเชียงใหม่ - ห้วยทอน ระหว่าง กม.0+000 - กม.25+778 LT.,RT. เป็นช่วงๆ  อำเภอศรีเชียงใหม่, อำเภอโพธิ์ตาก จังหวัดหนองคาย ระยะทาง 1.528 กิโลเมตร"/>
    <s v="ติดตั้งราวกันอันตราย ทางหลวงหมายเลข 2266 ตอนควบคุม 0100  ตอน ศรีเชียงใหม่ - ห้วยทอน ระหว่าง กม.0+000 - กม.25+778 LT.,RT. เป็นช่วงๆ  อำเภอศรีเชียงใหม่, อำเภอโพธิ์ตาก จังหวัดหนองคาย ระยะทาง 1.528 กิโลเมตร"/>
    <s v="ด้านการสร้างความสามารถในการแข่งขัน"/>
    <x v="14"/>
    <s v="ตุลาคม 2567"/>
    <s v="กันยายน 2568"/>
    <s v="แขวงทางหลวงหนองคาย"/>
    <s v="กรมทางหลวง"/>
    <x v="23"/>
    <s v="กระทรวงคมนาคม"/>
    <s v="โครงการปกติ 2568"/>
    <x v="0"/>
    <x v="0"/>
    <x v="0"/>
    <m/>
    <s v="https://emenscr.nesdc.go.th/viewer/view.html?id=67764113f23e63510a0fa74f"/>
    <s v="v3_070102V01F01"/>
  </r>
  <r>
    <s v="คค 06022-68-0003"/>
    <s v="โครงการส่งเสริมและพัฒนาคุณภาพการบริการและสินค้าทางการท่องเที่ยวจังหวัดนครพนม  "/>
    <s v="โครงการส่งเสริมและพัฒนาคุณภาพการบริการและสินค้าทางการท่องเที่ยวจังหวัดนครพนม  "/>
    <s v="ด้านการสร้างความสามารถในการแข่งขัน"/>
    <x v="14"/>
    <s v="ตุลาคม 2567"/>
    <s v="กันยายน 2568"/>
    <s v="แขวงทางหลวงนครพนม"/>
    <s v="กรมทางหลวง"/>
    <x v="23"/>
    <s v="กระทรวงคมนาคม"/>
    <s v="โครงการปกติ 2568"/>
    <x v="3"/>
    <x v="11"/>
    <x v="0"/>
    <m/>
    <s v="https://emenscr.nesdc.go.th/viewer/view.html?id=677f76bb6fbae4367b6c0e9d"/>
    <s v="v3_070102V02F02"/>
  </r>
  <r>
    <s v="คค 06022-68-0002"/>
    <s v="ปรับปรุงผิวทางเพื่อเพิ่มความเสียดทาน ติดตั้ง ซ่อมแซมไฟฟ้าแสงสว่าง และ ติดตั้งอุปกรณ์อำนวยความปลอดภัยทางหลวงหมายเลข 2028  ตอนโพนจาน - โนนศิวิลัย ตำบลโนนตาล อำเภอท่าอุเทน  จังหวัดนครพนม ทางหลวงหมายเลข 2033 ตอนนาแก - หนองญาติ ตำบลหนองญาติ อำเภอเมืองนครพนม จังหวัดนครพนม ผิวจราจรกว้าง 7.00 เมตร หนา 0.05 - 0.10 เมตร ไหล่ทางกว้างข้างละ 1.00 -2.50 เมตร ระยะทางรวมของสายทาง 83.494 กิโลเมตร (ดำเนินการเป็นช่วงๆ)"/>
    <s v="ปรับปรุงผิวทางเพื่อเพิ่มความเสียดทาน ติดตั้ง ซ่อมแซมไฟฟ้าแสงสว่าง และ ติดตั้งอุปกรณ์อำนวยความปลอดภัยทางหลวงหมายเลข 2028  ตอนโพนจาน - โนนศิวิลัย ตำบลโนนตาล อำเภอท่าอุเทน  จังหวัดนครพนม ทางหลวงหมายเลข 2033 ตอนนาแก - หนองญาติ ตำบลหนองญาติ อำเภอเมืองนครพนม จังหวัดนครพนม ผิวจราจรกว้าง 7.00 เมตร หนา 0.05 - 0.10 เมตร ไหล่ทางกว้างข้างละ 1.00 -2.50 เมตร ระยะทางรวมของสายทาง 83.494 กิโลเมตร (ดำเนินการเป็นช่วงๆ)"/>
    <s v="ด้านการสร้างความสามารถในการแข่งขัน"/>
    <x v="14"/>
    <s v="ตุลาคม 2567"/>
    <s v="กันยายน 2568"/>
    <s v="แขวงทางหลวงนครพนม"/>
    <s v="กรมทางหลวง"/>
    <x v="23"/>
    <s v="กระทรวงคมนาคม"/>
    <s v="โครงการปกติ 2568"/>
    <x v="0"/>
    <x v="0"/>
    <x v="0"/>
    <m/>
    <s v="https://emenscr.nesdc.go.th/viewer/view.html?id=676e29233c750d5109f304a3"/>
    <s v="v3_070102V01F01"/>
  </r>
  <r>
    <s v="คค 06022-68-0001"/>
    <s v=" ปรับปรุงผิวทางจราจร ติดตั้งและปรับปรุงไฟฟ้าแสงสว่าง  ติดตั้งราวกันอันตรายและป้ายจราจร ทางหลวงหมายเลข 212 ตอน  ท่าควาย -  ย้อมพัฒนา ตำบลอุ่มเหม้า อำเภอธาตุพนม จังหวัดนครพนม กว้าง 7.00 เมตร หนา 0.05 - 0.28 เมตร  ไหล่ทางกว้างข้างละ 1.00 - 2.50 เมตร ระยะทางรวมของสายทาง 139.589 กิโลเมตร  (ดำเนินการเป็นช่วงๆ)"/>
    <s v=" ปรับปรุงผิวทางจราจร ติดตั้งและปรับปรุงไฟฟ้าแสงสว่าง  ติดตั้งราวกันอันตรายและป้ายจราจร ทางหลวงหมายเลข 212 ตอน  ท่าควาย -  ย้อมพัฒนา ตำบลอุ่มเหม้า อำเภอธาตุพนม จังหวัดนครพนม กว้าง 7.00 เมตร หนา 0.05 - 0.28 เมตร  ไหล่ทางกว้างข้างละ 1.00 - 2.50 เมตร ระยะทางรวมของสายทาง 139.589 กิโลเมตร  (ดำเนินการเป็นช่วงๆ)"/>
    <s v="ด้านการสร้างความสามารถในการแข่งขัน"/>
    <x v="14"/>
    <s v="ตุลาคม 2567"/>
    <s v="กันยายน 2568"/>
    <s v="แขวงทางหลวงนครพนม"/>
    <s v="กรมทางหลวง"/>
    <x v="23"/>
    <s v="กระทรวงคมนาคม"/>
    <s v="โครงการปกติ 2568"/>
    <x v="0"/>
    <x v="0"/>
    <x v="0"/>
    <m/>
    <s v="https://emenscr.nesdc.go.th/viewer/view.html?id=676e26b7f23e63510a0f9aa4"/>
    <s v="v3_070102V01F01"/>
  </r>
  <r>
    <s v="คค 06020-68-0001"/>
    <s v="ปรับปรุงทางหลวงเพื่อเพิ่มมาตรฐานชั้นทาง ทางหลวง หมายเลข 2339 ตอนศรีวิชา - กวนบุ่น ตำบลจันทร์เพ็ญ อำเภอ เต่างอย จังหวัดสกลนคร ผิวทางกว้าง 7.00 เมตร ไหล่ทางกว้างข้างละ 2.50 เมตร ผิวทางหนา 0.05 เมตร ยาว 3.000 กิโลเมตร "/>
    <s v="ปรับปรุงทางหลวงเพื่อเพิ่มมาตรฐานชั้นทาง ทางหลวง หมายเลข 2339 ตอนศรีวิชา - กวนบุ่น ตำบลจันทร์เพ็ญ อำเภอ เต่างอย จังหวัดสกลนคร ผิวทางกว้าง 7.00 เมตร ไหล่ทางกว้างข้างละ 2.50 เมตร ผิวทางหนา 0.05 เมตร ยาว 3.000 กิโลเมตร "/>
    <s v="ด้านการสร้างความสามารถในการแข่งขัน"/>
    <x v="14"/>
    <s v="กุมภาพันธ์ 2568"/>
    <s v="กันยายน 2568"/>
    <s v="แขวงทางหลวงสกลนครที่ 1"/>
    <s v="กรมทางหลวง"/>
    <x v="23"/>
    <s v="กระทรวงคมนาคม"/>
    <s v="โครงการปกติ 2568"/>
    <x v="0"/>
    <x v="0"/>
    <x v="0"/>
    <m/>
    <s v="https://emenscr.nesdc.go.th/viewer/view.html?id=676e82e4f23e63510a0fa033"/>
    <s v="v3_070102V01F01"/>
  </r>
  <r>
    <s v="คค 06019-68-0005"/>
    <s v="ปรับปรุงผิวจราจร ทางหลวงหมายเลข 1020 ตอนควบคุม 0201 ตอนโป่งเกลือ – บ้านปล้อง กม.44+975 – กม.47+100    ตำบลศรีดอนไชย - ตำบลปล้อง อำเภอเทิง จังหวัดเชียงราย"/>
    <s v="ปรับปรุงผิวจราจร ทางหลวงหมายเลข 1020 ตอนควบคุม 0201 ตอนโป่งเกลือ – บ้านปล้อง กม.44+975 – กม.47+100    ตำบลศรีดอนไชย - ตำบลปล้อง อำเภอเทิง จังหวัดเชียงราย"/>
    <s v="ด้านการสร้างความสามารถในการแข่งขัน"/>
    <x v="14"/>
    <s v="ตุลาคม 2567"/>
    <s v="กันยายน 2568"/>
    <s v="แขวงทางหลวงเชียงรายที่ 2"/>
    <s v="กรมทางหลวง"/>
    <x v="23"/>
    <s v="กระทรวงคมนาคม"/>
    <s v="โครงการปกติ 2568"/>
    <x v="0"/>
    <x v="0"/>
    <x v="0"/>
    <m/>
    <s v="https://emenscr.nesdc.go.th/viewer/view.html?id=676d199151d1ed367e3c02fd"/>
    <s v="v3_070102V01F01"/>
  </r>
  <r>
    <s v="คค 06019-68-0002"/>
    <s v="ยกระดับมาตรฐานงานอำนวยความปลอดภัย (งานราวกันอันตราย) ทางหลวงหมายเลข 1016ตอนควบคุม 0200 กิ่วพร้าว – เชียงแสน กม. 13+810 – กม. 30+000 (เป็นช่วง ๆ)"/>
    <s v="ยกระดับมาตรฐานงานอำนวยความปลอดภัย (งานราวกันอันตราย) ทางหลวงหมายเลข 1016ตอนควบคุม 0200 กิ่วพร้าว – เชียงแสน กม. 13+810 – กม. 30+000 (เป็นช่วง ๆ)"/>
    <s v="ด้านการสร้างความสามารถในการแข่งขัน"/>
    <x v="14"/>
    <s v="ตุลาคม 2567"/>
    <s v="กันยายน 2568"/>
    <s v="แขวงทางหลวงเชียงรายที่ 2"/>
    <s v="กรมทางหลวง"/>
    <x v="23"/>
    <s v="กระทรวงคมนาคม"/>
    <s v="โครงการปกติ 2568"/>
    <x v="2"/>
    <x v="8"/>
    <x v="0"/>
    <m/>
    <s v="https://emenscr.nesdc.go.th/viewer/view.html?id=676d12ee3c750d5109f30190"/>
    <s v="v3_070102V04F04"/>
  </r>
  <r>
    <s v="คค 06018-68-0009"/>
    <s v="ส่งเสริมและพัฒนาระบบ Logistic เพื่อเชื่อมโยงการค้าการลงทุนอย่างสร้างสรรค์ ปรับปรุงผิวจราจร ทางหลวงหมายเลข 1016  ตอน แม่จัน - กิ่วพร้าว ต.จันจว้าใต้ อ.แม่จัน จ.เชียงราย"/>
    <s v="ส่งเสริมและพัฒนาระบบ Logistic เพื่อเชื่อมโยงการค้าการลงทุนอย่างสร้างสรรค์ ปรับปรุงผิวจราจร ทางหลวงหมายเลข 1016  ตอน แม่จัน - กิ่วพร้าว ต.จันจว้าใต้ อ.แม่จัน จ.เชียงราย"/>
    <s v="ด้านการสร้างความสามารถในการแข่งขัน"/>
    <x v="14"/>
    <s v="ตุลาคม 2567"/>
    <s v="กันยายน 2568"/>
    <s v="แขวงทางหลวงเชียงรายที่ 1"/>
    <s v="กรมทางหลวง"/>
    <x v="23"/>
    <s v="กระทรวงคมนาคม"/>
    <s v="โครงการปกติ 2568"/>
    <x v="0"/>
    <x v="0"/>
    <x v="0"/>
    <m/>
    <s v="https://emenscr.nesdc.go.th/viewer/view.html?id=676e7da66fbae4367b6c088d"/>
    <s v="v3_070102V01F01"/>
  </r>
  <r>
    <s v="คค 06018-68-0008"/>
    <s v="ส่งเสริมและพัฒนาระบบ Logistic เพื่อเชื่อมโยงการค้าการลงทุนอย่างสร้างสรรค์ ปรับปรุงผิวจราจร ทางหลวงหมายเลข 1334 ตอน ผาบือ - ดอยช้างมูบ ต.แม่ฟ้าหลวง อ.แม่ฟ้าหลวง จ.เชียงราย "/>
    <s v="ส่งเสริมและพัฒนาระบบ Logistic เพื่อเชื่อมโยงการค้าการลงทุนอย่างสร้างสรรค์ ปรับปรุงผิวจราจร ทางหลวงหมายเลข 1334 ตอน ผาบือ - ดอยช้างมูบ ต.แม่ฟ้าหลวง อ.แม่ฟ้าหลวง จ.เชียงราย "/>
    <s v="ด้านการสร้างความสามารถในการแข่งขัน"/>
    <x v="14"/>
    <s v="ตุลาคม 2567"/>
    <s v="กันยายน 2568"/>
    <s v="แขวงทางหลวงเชียงรายที่ 1"/>
    <s v="กรมทางหลวง"/>
    <x v="23"/>
    <s v="กระทรวงคมนาคม"/>
    <s v="โครงการปกติ 2568"/>
    <x v="0"/>
    <x v="0"/>
    <x v="0"/>
    <m/>
    <s v="https://emenscr.nesdc.go.th/viewer/view.html?id=676e7cbcf23e63510a0fa00c"/>
    <s v="v3_070102V01F01"/>
  </r>
  <r>
    <s v="คค 06018-68-0007"/>
    <s v="ส่งเสริมและพัฒนาระบบ Logistic เพื่อเชื่อมโยงการค้าการลงทุนอย่างสร้างสรรค์ ปรับปรุงผิวจราจร ทางหลวงหมายเลข 1149 ตอน ห้วยไคร้ - ห้วยน้ำริน ต.แม่ฟ้าหลวง อ.แม่ฟ้าหลวง จ.เชียงราย "/>
    <s v="ส่งเสริมและพัฒนาระบบ Logistic เพื่อเชื่อมโยงการค้าการลงทุนอย่างสร้างสรรค์ ปรับปรุงผิวจราจร ทางหลวงหมายเลข 1149 ตอน ห้วยไคร้ - ห้วยน้ำริน ต.แม่ฟ้าหลวง อ.แม่ฟ้าหลวง จ.เชียงราย "/>
    <s v="ด้านการสร้างความสามารถในการแข่งขัน"/>
    <x v="14"/>
    <s v="ตุลาคม 2567"/>
    <s v="กันยายน 2568"/>
    <s v="แขวงทางหลวงเชียงรายที่ 1"/>
    <s v="กรมทางหลวง"/>
    <x v="23"/>
    <s v="กระทรวงคมนาคม"/>
    <s v="โครงการปกติ 2568"/>
    <x v="0"/>
    <x v="0"/>
    <x v="0"/>
    <m/>
    <s v="https://emenscr.nesdc.go.th/viewer/view.html?id=676e7baa52c7c851103d012e"/>
    <s v="v3_070102V01F01"/>
  </r>
  <r>
    <s v="คค 06018-68-0006"/>
    <s v="ส่งเสริมและพัฒนาระบบ Logistic เพื่อเชื่อมโยงการค้าการลงทุนอย่างสร้างสรรค์ ปรับปรุงผิวจราจร ทางหลวงหมายเลข 1209 ตอน บ้านเด่น - ท่าข้าวเปลือก ต.ท่าข้าวเปลือก อ.แม่จัน จ.เชียงราย "/>
    <s v="ส่งเสริมและพัฒนาระบบ Logistic เพื่อเชื่อมโยงการค้าการลงทุนอย่างสร้างสรรค์ ปรับปรุงผิวจราจร ทางหลวงหมายเลข 1209 ตอน บ้านเด่น - ท่าข้าวเปลือก ต.ท่าข้าวเปลือก อ.แม่จัน จ.เชียงราย "/>
    <s v="ด้านการสร้างความสามารถในการแข่งขัน"/>
    <x v="14"/>
    <s v="ตุลาคม 2567"/>
    <s v="กันยายน 2568"/>
    <s v="แขวงทางหลวงเชียงรายที่ 1"/>
    <s v="กรมทางหลวง"/>
    <x v="23"/>
    <s v="กระทรวงคมนาคม"/>
    <s v="โครงการปกติ 2568"/>
    <x v="0"/>
    <x v="0"/>
    <x v="0"/>
    <m/>
    <s v="https://emenscr.nesdc.go.th/viewer/view.html?id=676e7a746f54fa3671471665"/>
    <s v="v3_070102V01F01"/>
  </r>
  <r>
    <s v="คค 06017-68-0005"/>
    <s v="โครงการพัฒนาเส้นทางคมนาคมและโครงสร้างพื้นฐานด้านการขนส่งและระบบโลจิสติกส์เพื่อรองรับการค้าการลงทุน  จังหวัดพะเยา งานบูรณะทางหลวง  เพื่อรองรับการพัฒนาเมือง  โครงสร้างพื้นฐานการขนส่ง   บนทางหลวงหมายเลข  1126  ตอน  บ้านวัง - ห้วยงิ้ว  ตำบลหงส์หิน  ตำบลลอ   ตำบลทุ่งรวงทอง  อำเภอจุน  จังหวัดพะเยา  "/>
    <s v="โครงการพัฒนาเส้นทางคมนาคมและโครงสร้างพื้นฐานด้านการขนส่งและระบบโลจิสติกส์เพื่อรองรับการค้าการลงทุน  จังหวัดพะเยา งานบูรณะทางหลวง  เพื่อรองรับการพัฒนาเมือง  โครงสร้างพื้นฐานการขนส่ง   บนทางหลวงหมายเลข  1126  ตอน  บ้านวัง - ห้วยงิ้ว  ตำบลหงส์หิน  ตำบลลอ   ตำบลทุ่งรวงทอง  อำเภอจุน  จังหวัดพะเยา  "/>
    <s v="ด้านการสร้างความสามารถในการแข่งขัน"/>
    <x v="14"/>
    <s v="ตุลาคม 2567"/>
    <s v="มิถุนายน 2568"/>
    <s v="แขวงทางหลวงพะเยา"/>
    <s v="กรมทางหลวง"/>
    <x v="23"/>
    <s v="กระทรวงคมนาคม"/>
    <s v="โครงการปกติ 2568"/>
    <x v="0"/>
    <x v="0"/>
    <x v="0"/>
    <m/>
    <s v="https://emenscr.nesdc.go.th/viewer/view.html?id=677f76b43c750d5109f33452"/>
    <s v="v3_070102V01F01"/>
  </r>
  <r>
    <s v="คค 06012-68-0004"/>
    <s v="งานเสริมผิวแอสฟัลต์ทางหลวงหมายเลข 1 ตอนควบคุม 1201 ตอน สามัคคี - บ้านหวด ระหว่าง กม. 712+850 - กม. 714+000 (เป็นช่วงๆ) ตำบลพิชัย อำเภอเมืองลำปาง จังหวัดลำปาง"/>
    <s v="งานเสริมผิวแอสฟัลต์ทางหลวงหมายเลข 1 ตอนควบคุม 1201 ตอน สามัคคี - บ้านหวด ระหว่าง กม. 712+850 - กม. 714+000 (เป็นช่วงๆ) ตำบลพิชัย อำเภอเมืองลำปาง จังหวัดลำปาง"/>
    <s v="ด้านการสร้างความสามารถในการแข่งขัน"/>
    <x v="14"/>
    <s v="พฤศจิกายน 2567"/>
    <s v="กันยายน 2568"/>
    <s v="แขวงทางหลวงลำปางที่ 2"/>
    <s v="กรมทางหลวง"/>
    <x v="23"/>
    <s v="กระทรวงคมนาคม"/>
    <s v="โครงการปกติ 2568"/>
    <x v="0"/>
    <x v="0"/>
    <x v="0"/>
    <m/>
    <s v="https://emenscr.nesdc.go.th/viewer/view.html?id=676ce78c3c750d5109f30016"/>
    <s v="v3_070102V01F01"/>
  </r>
  <r>
    <s v="คค 06012-68-0003"/>
    <s v="งานติดตั้งไฟฟ้าแสงสว่าง ทางหลวงหมายเลข 1035 ตอนควบคุม 0103 ตอน สันติสุข - วังเหนือ ระหว่าง กม. 84+300 - กม. 95+650  ตำบลร่องเคาะ อำเภอวังเหนือ จังหวัดลำปาง"/>
    <s v="งานติดตั้งไฟฟ้าแสงสว่าง ทางหลวงหมายเลข 1035 ตอนควบคุม 0103 ตอน สันติสุข - วังเหนือ ระหว่าง กม. 84+300 - กม. 95+650  ตำบลร่องเคาะ อำเภอวังเหนือ จังหวัดลำปาง"/>
    <s v="ด้านการสร้างความสามารถในการแข่งขัน"/>
    <x v="14"/>
    <s v="พฤศจิกายน 2567"/>
    <s v="กันยายน 2568"/>
    <s v="แขวงทางหลวงลำปางที่ 2"/>
    <s v="กรมทางหลวง"/>
    <x v="23"/>
    <s v="กระทรวงคมนาคม"/>
    <s v="โครงการปกติ 2568"/>
    <x v="0"/>
    <x v="0"/>
    <x v="0"/>
    <m/>
    <s v="https://emenscr.nesdc.go.th/viewer/view.html?id=676ce46a6f54fa367147150a"/>
    <s v="v3_070102V01F01"/>
  </r>
  <r>
    <s v="คค 06012-68-0002"/>
    <s v="งานติดตั้งไฟฟ้าแสงสว่าง ทางหลวงหมายเลข 1 ตอนควบคุม 1201 ตอน สามัคคี - บ้านหวด ระหว่าง กม. 724+600 - กม. 728+750"/>
    <s v="งานติดตั้งไฟฟ้าแสงสว่าง ทางหลวงหมายเลข 1 ตอนควบคุม 1201 ตอน สามัคคี - บ้านหวด ระหว่าง กม. 724+600 - กม. 728+750"/>
    <s v="ด้านการสร้างความสามารถในการแข่งขัน"/>
    <x v="14"/>
    <s v="พฤศจิกายน 2567"/>
    <s v="กันยายน 2568"/>
    <s v="แขวงทางหลวงลำปางที่ 2"/>
    <s v="กรมทางหลวง"/>
    <x v="23"/>
    <s v="กระทรวงคมนาคม"/>
    <s v="โครงการปกติ 2568"/>
    <x v="0"/>
    <x v="0"/>
    <x v="0"/>
    <m/>
    <s v="https://emenscr.nesdc.go.th/viewer/view.html?id=676ce20ff23e63510a0f962a"/>
    <s v="v3_070102V01F01"/>
  </r>
  <r>
    <s v="คค 06012-68-0001"/>
    <s v="งานติดตั้งไฟฟ้าแสงสว่าง ทางหลวงหมายเลข 1 ตอนควบคุม 1202 ตอน บ้านหวด - แม่กา ระหว่าง กม. 812+000 - กม. 814+765  ตำบลบ้านร้อง อำเภองาว จังหวัดลำปาง"/>
    <s v="งานติดตั้งไฟฟ้าแสงสว่าง ทางหลวงหมายเลข 1 ตอนควบคุม 1202 ตอน บ้านหวด - แม่กา ระหว่าง กม. 812+000 - กม. 814+765  ตำบลบ้านร้อง อำเภองาว จังหวัดลำปาง"/>
    <s v="ด้านการสร้างความสามารถในการแข่งขัน"/>
    <x v="14"/>
    <s v="พฤศจิกายน 2567"/>
    <s v="กันยายน 2568"/>
    <s v="แขวงทางหลวงลำปางที่ 2"/>
    <s v="กรมทางหลวง"/>
    <x v="23"/>
    <s v="กระทรวงคมนาคม"/>
    <s v="โครงการปกติ 2568"/>
    <x v="0"/>
    <x v="0"/>
    <x v="0"/>
    <m/>
    <s v="https://emenscr.nesdc.go.th/viewer/view.html?id=676cde866fbae4367b6c0721"/>
    <s v="v3_070102V01F01"/>
  </r>
  <r>
    <s v="คค 0514-68-0007"/>
    <s v="เพิ่มขีดความสามารถและประสิทธิภาพท่าอากาศยาน"/>
    <s v="เพิ่มขีดความสามารถและประสิทธิภาพท่าอากาศยาน"/>
    <s v="ด้านการสร้างความสามารถในการแข่งขัน"/>
    <x v="14"/>
    <s v="ตุลาคม 2567"/>
    <s v="กันยายน 2568"/>
    <s v="กองแผนงาน"/>
    <s v="กรมท่าอากาศยาน"/>
    <x v="10"/>
    <s v="กระทรวงคมนาคม"/>
    <s v="โครงการปกติ 2568"/>
    <x v="0"/>
    <x v="0"/>
    <x v="0"/>
    <m/>
    <s v="https://emenscr.nesdc.go.th/viewer/view.html?id=676bab0c51d1ed367e3c01cf"/>
    <s v="v3_070102V01F01"/>
  </r>
  <r>
    <s v="คค 0514-68-0006"/>
    <s v="พัฒนาศักยภาพท่าอากาศยานเพื่อเชื่อมโยงเครือข่ายคมนาคมขนส่ง"/>
    <s v="พัฒนาศักยภาพท่าอากาศยานเพื่อเชื่อมโยงเครือข่ายคมนาคมขนส่ง"/>
    <s v="ด้านการสร้างความสามารถในการแข่งขัน"/>
    <x v="14"/>
    <s v="ตุลาคม 2567"/>
    <s v="กันยายน 2568"/>
    <s v="กองแผนงาน"/>
    <s v="กรมท่าอากาศยาน"/>
    <x v="10"/>
    <s v="กระทรวงคมนาคม"/>
    <s v="โครงการปกติ 2568"/>
    <x v="0"/>
    <x v="0"/>
    <x v="0"/>
    <m/>
    <s v="https://emenscr.nesdc.go.th/viewer/view.html?id=676b886e51d1ed367e3c01b2"/>
    <s v="v3_070102V01F01"/>
  </r>
  <r>
    <s v="คค 0514-68-0005"/>
    <s v="การพัฒนาท่าอากาศยาน"/>
    <s v="การพัฒนาท่าอากาศยาน"/>
    <s v="ด้านการสร้างความสามารถในการแข่งขัน"/>
    <x v="14"/>
    <s v="ตุลาคม 2567"/>
    <s v="กันยายน 2568"/>
    <s v="กองแผนงาน"/>
    <s v="กรมท่าอากาศยาน"/>
    <x v="10"/>
    <s v="กระทรวงคมนาคม"/>
    <s v="โครงการปกติ 2568"/>
    <x v="0"/>
    <x v="0"/>
    <x v="0"/>
    <m/>
    <s v="https://emenscr.nesdc.go.th/viewer/view.html?id=676b7d7b4f2efe366f9a9fad"/>
    <s v="v3_070102V01F01"/>
  </r>
  <r>
    <s v="คค 0320-68-0041"/>
    <s v="ค่าจ้างเหมาขุดลอกและบำรุงรักษาร่องน้ำชายฝั่งทะเลที่ร่องน้ำท่าเรืออเนกประสงค์ระนอง อ.เมืองระนอง จ.ระนอง จำนวน 1 ร่องน้ำ เนื้อดินประมาณ 1,000,000 ลบ.ม. "/>
    <s v="ค่าจ้างเหมาขุดลอกและบำรุงรักษาร่องน้ำชายฝั่งทะเลที่ร่องน้ำท่าเรืออเนกประสงค์ระนอง อ.เมืองระนอง จ.ระนอง จำนวน 1 ร่องน้ำ เนื้อดินประมาณ 1,000,000 ลบ.ม. "/>
    <s v="ด้านการสร้างความสามารถในการแข่งขัน"/>
    <x v="14"/>
    <s v="ตุลาคม 2567"/>
    <s v="กันยายน 2568"/>
    <s v="สำนักพัฒนาและบำรุงรักษาทางน้ำ"/>
    <s v="กรมเจ้าท่า"/>
    <x v="8"/>
    <s v="กระทรวงคมนาคม"/>
    <s v="โครงการปกติ 2568"/>
    <x v="0"/>
    <x v="0"/>
    <x v="0"/>
    <m/>
    <s v="https://emenscr.nesdc.go.th/viewer/view.html?id=67a477024c513e688c27b51d"/>
    <s v="v3_070102V01F01"/>
  </r>
  <r>
    <s v="คค 0320-68-0035"/>
    <s v="ค่าจ้างเหมาขุดลอกและบำรุงรักษาร่องน้ำชายฝั่งทะเลที่ร่องน้ำสงขลา (ร่องนอก) อ.เมืองสงขลา จ.สงขลา จำนวน 1 ร่องน้ำ เนื้อดินประมาณ 1,300,000 ลบ.ม. "/>
    <s v="ค่าจ้างเหมาขุดลอกและบำรุงรักษาร่องน้ำชายฝั่งทะเลที่ร่องน้ำสงขลา (ร่องนอก) อ.เมืองสงขลา จ.สงขลา จำนวน 1 ร่องน้ำ เนื้อดินประมาณ 1,300,000 ลบ.ม. "/>
    <s v="ด้านการสร้างความสามารถในการแข่งขัน"/>
    <x v="14"/>
    <s v="ตุลาคม 2567"/>
    <s v="กันยายน 2568"/>
    <s v="สำนักพัฒนาและบำรุงรักษาทางน้ำ"/>
    <s v="กรมเจ้าท่า"/>
    <x v="8"/>
    <s v="กระทรวงคมนาคม"/>
    <s v="โครงการปกติ 2568"/>
    <x v="0"/>
    <x v="0"/>
    <x v="0"/>
    <m/>
    <s v="https://emenscr.nesdc.go.th/viewer/view.html?id=67a46e3e4c513e688c27b470"/>
    <s v="v3_070102V01F01"/>
  </r>
  <r>
    <s v="คค 0320-68-0022"/>
    <s v="ค่าก่อสร้างหลักไฟนำ หลักไฟขอบร่อง หลักไฟปลายสันเขื่อน หลักไฟแสดงที่หมายอันตราย และหลักไฟนำ พร้อมอุปกรณ์เครื่องหมายการเดินเรือฝั่งอ่าวไทย สำนักงานพัฒนาและบำรุงรักษาทางน้ำที่ 5 จังหวัดจันทบุรี และสำนักงานพัฒนาและบำรุงรักษาทางน้ำที่ 6 สุราษฎร์ธานี จำนวน 14 หลัก"/>
    <s v="ค่าก่อสร้างหลักไฟนำ หลักไฟขอบร่อง หลักไฟปลายสันเขื่อน หลักไฟแสดงที่หมายอันตราย และหลักไฟนำ พร้อมอุปกรณ์เครื่องหมายการเดินเรือฝั่งอ่าวไทย สำนักงานพัฒนาและบำรุงรักษาทางน้ำที่ 5 จังหวัดจันทบุรี และสำนักงานพัฒนาและบำรุงรักษาทางน้ำที่ 6 สุราษฎร์ธานี จำนวน 14 หลัก"/>
    <s v="ด้านการสร้างความสามารถในการแข่งขัน"/>
    <x v="14"/>
    <s v="ตุลาคม 2567"/>
    <s v="กันยายน 2568"/>
    <s v="สำนักพัฒนาและบำรุงรักษาทางน้ำ"/>
    <s v="กรมเจ้าท่า"/>
    <x v="8"/>
    <s v="กระทรวงคมนาคม"/>
    <s v="โครงการปกติ 2568"/>
    <x v="0"/>
    <x v="0"/>
    <x v="0"/>
    <m/>
    <s v="https://emenscr.nesdc.go.th/viewer/view.html?id=67a3428f0b91f26892771b9b"/>
    <s v="v3_070102V01F01"/>
  </r>
  <r>
    <s v="คค 0320-68-0021"/>
    <s v="ค่าก่อสร้างหลักไฟนำ หลักไฟขอบร่อง หลักไฟปลายสันเขื่อน หลักไฟแสดงที่หมายอันตราย และหลักไฟนำ พร้อมอุปกรณ์เครื่องหมายการเดินเรือฝั่งอันดามัน สำนักงานพัฒนาและบำรุงรักษาทางน้ำที่ 3 จังหวัดตรัง  จำนวน 8 หลัก"/>
    <s v="ค่าก่อสร้างหลักไฟนำ หลักไฟขอบร่อง หลักไฟปลายสันเขื่อน หลักไฟแสดงที่หมายอันตราย และหลักไฟนำ พร้อมอุปกรณ์เครื่องหมายการเดินเรือฝั่งอันดามัน สำนักงานพัฒนาและบำรุงรักษาทางน้ำที่ 3 จังหวัดตรัง  จำนวน 8 หลัก"/>
    <s v="ด้านการสร้างความสามารถในการแข่งขัน"/>
    <x v="14"/>
    <s v="ตุลาคม 2567"/>
    <s v="กันยายน 2568"/>
    <s v="สำนักพัฒนาและบำรุงรักษาทางน้ำ"/>
    <s v="กรมเจ้าท่า"/>
    <x v="8"/>
    <s v="กระทรวงคมนาคม"/>
    <s v="โครงการปกติ 2568"/>
    <x v="0"/>
    <x v="0"/>
    <x v="0"/>
    <m/>
    <s v="https://emenscr.nesdc.go.th/viewer/view.html?id=67a33f9296b4f94a6a8f4bff"/>
    <s v="v3_070102V01F01"/>
  </r>
  <r>
    <s v="คค 0320-68-0020"/>
    <s v="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8 ชุด"/>
    <s v="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8 ชุด"/>
    <s v="ด้านการสร้างความสามารถในการแข่งขัน"/>
    <x v="14"/>
    <s v="ตุลาคม 2567"/>
    <s v="กันยายน 2568"/>
    <s v="สำนักพัฒนาและบำรุงรักษาทางน้ำ"/>
    <s v="กรมเจ้าท่า"/>
    <x v="8"/>
    <s v="กระทรวงคมนาคม"/>
    <s v="โครงการปกติ 2568"/>
    <x v="0"/>
    <x v="0"/>
    <x v="0"/>
    <m/>
    <s v="https://emenscr.nesdc.go.th/viewer/view.html?id=67a333ae4c513e688c27ae61"/>
    <s v="v3_070102V01F01"/>
  </r>
  <r>
    <s v="คค 0320-68-0019"/>
    <s v="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s v="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s v="ด้านการสร้างความสามารถในการแข่งขัน"/>
    <x v="14"/>
    <s v="ตุลาคม 2567"/>
    <s v="กันยายน 2568"/>
    <s v="สำนักพัฒนาและบำรุงรักษาทางน้ำ"/>
    <s v="กรมเจ้าท่า"/>
    <x v="8"/>
    <s v="กระทรวงคมนาคม"/>
    <s v="โครงการปกติ 2568"/>
    <x v="0"/>
    <x v="0"/>
    <x v="0"/>
    <m/>
    <s v="https://emenscr.nesdc.go.th/viewer/view.html?id=67a32ddfa831764a797e1bc7"/>
    <s v="v3_070102V01F01"/>
  </r>
  <r>
    <s v="คค 0320-68-0018"/>
    <s v="ทุ่นเครื่องหมายการเดินเรือพร้อมอุปกรณ์ ขนาดเส้นผ่านศูนย์กลางไม่น้อยกว่า 1.00 เมตร แม่น้ำป่าสัก และแม่น้ำเจ้าพระยา สำนักงานพัฒนาและบำรุงรักษาทางน้ำที่ 1 จังหวัดพระนครศรีอยุธยา สำนักงานพัฒนาและบำรุงรักษาทางน้ำที่ 2 จังหวัดนครสวรรค์ จำนวน 10 ชุด"/>
    <s v="ทุ่นเครื่องหมายการเดินเรือพร้อมอุปกรณ์ ขนาดเส้นผ่านศูนย์กลางไม่น้อยกว่า 1.00 เมตร แม่น้ำป่าสัก และแม่น้ำเจ้าพระยา สำนักงานพัฒนาและบำรุงรักษาทางน้ำที่ 1 จังหวัดพระนครศรีอยุธยา สำนักงานพัฒนาและบำรุงรักษาทางน้ำที่ 2 จังหวัดนครสวรรค์ จำนวน 10 ชุด"/>
    <s v="ด้านการสร้างความสามารถในการแข่งขัน"/>
    <x v="14"/>
    <s v="ตุลาคม 2567"/>
    <s v="กันยายน 2568"/>
    <s v="สำนักพัฒนาและบำรุงรักษาทางน้ำ"/>
    <s v="กรมเจ้าท่า"/>
    <x v="8"/>
    <s v="กระทรวงคมนาคม"/>
    <s v="โครงการปกติ 2568"/>
    <x v="0"/>
    <x v="0"/>
    <x v="0"/>
    <m/>
    <s v="https://emenscr.nesdc.go.th/viewer/view.html?id=67a0df4496b4f94a6a8f4a0a"/>
    <s v="v3_070102V01F01"/>
  </r>
  <r>
    <s v="คค 0319-68-0003"/>
    <s v="โครงการจัดหาระบบป้องกันและเสริมสร้างความมั่นคงปลอดภัยทางไซเบอร์ (Cyber Security) กรมเจ้าท่า กรุงเทพมหานคร 1 รายการ"/>
    <s v="โครงการจัดหาระบบป้องกันและเสริมสร้างความมั่นคงปลอดภัยทางไซเบอร์ (Cyber Security) กรมเจ้าท่า กรุงเทพมหานคร 1 รายการ"/>
    <s v="ด้านการสร้างความสามารถในการแข่งขัน"/>
    <x v="14"/>
    <s v="ตุลาคม 2567"/>
    <s v="กันยายน 2568"/>
    <s v="สำนักแผนงาน"/>
    <s v="กรมเจ้าท่า"/>
    <x v="8"/>
    <s v="กระทรวงคมนาคม"/>
    <s v="โครงการปกติ 2568"/>
    <x v="0"/>
    <x v="0"/>
    <x v="0"/>
    <m/>
    <s v="https://emenscr.nesdc.go.th/viewer/view.html?id=6777afea52c7c851103d0f8b"/>
    <s v="v3_070102V01F01"/>
  </r>
  <r>
    <s v="คค 0319-68-0002"/>
    <s v="โครงการพัฒนาระบบการสอบด้วยวิธีการทางอิเล็กทรอนิกส์ (e-Exam System) ของผู้ทำการในเรือ และผู้นำร่อง กรมเจ้าท่า กรุงเทพมหานคร 1 ระบบ"/>
    <s v="โครงการพัฒนาระบบการสอบด้วยวิธีการทางอิเล็กทรอนิกส์ (e-Exam System) ของผู้ทำการในเรือ และผู้นำร่อง กรมเจ้าท่า กรุงเทพมหานคร 1 ระบบ"/>
    <s v="ด้านการสร้างความสามารถในการแข่งขัน"/>
    <x v="14"/>
    <s v="ตุลาคม 2567"/>
    <s v="กันยายน 2568"/>
    <s v="สำนักแผนงาน"/>
    <s v="กรมเจ้าท่า"/>
    <x v="8"/>
    <s v="กระทรวงคมนาคม"/>
    <s v="โครงการปกติ 2568"/>
    <x v="0"/>
    <x v="2"/>
    <x v="0"/>
    <m/>
    <s v="https://emenscr.nesdc.go.th/viewer/view.html?id=6777961e3c750d5109f31691"/>
    <s v="v3_070102V01F03"/>
  </r>
  <r>
    <s v="คค 0212-68-0002"/>
    <s v="โครงการจัดตั้งห้องอ่านวิเคราะห์ข้อมูลจากเครื่องบันทึกการบิน (Flight Recorders)"/>
    <s v="โครงการจัดตั้งห้องอ่านวิเคราะห์ข้อมูลจากเครื่องบันทึกการบิน (Flight Recorders)"/>
    <s v="ด้านการสร้างความสามารถในการแข่งขัน"/>
    <x v="14"/>
    <s v="ตุลาคม 2567"/>
    <s v="กันยายน 2568"/>
    <s v="สำนักงานคณะกรรมการสอบสวนอุบัติเหตุและอุบัติการณ์ของอากาศยาน"/>
    <s v="สำนักงานปลัดกระทรวงคมนาคม"/>
    <x v="38"/>
    <s v="กระทรวงคมนาคม"/>
    <s v="โครงการปกติ 2568"/>
    <x v="1"/>
    <x v="13"/>
    <x v="0"/>
    <m/>
    <s v="https://emenscr.nesdc.go.th/viewer/view.html?id=678dd1864c513e688c27424b"/>
    <s v="v3_070102V03F02"/>
  </r>
  <r>
    <s v="คค 0212-68-0001"/>
    <s v="โครงการฝึกอบรมตามมาตรฐานขององค์การการบินพลเรือนระหว่างประเทศ (ICAO)"/>
    <s v="โครงการฝึกอบรมตามมาตรฐานขององค์การการบินพลเรือนระหว่างประเทศ (ICAO)"/>
    <s v="ด้านการสร้างความสามารถในการแข่งขัน"/>
    <x v="14"/>
    <s v="ตุลาคม 2567"/>
    <s v="กันยายน 2568"/>
    <s v="สำนักงานคณะกรรมการสอบสวนอุบัติเหตุและอุบัติการณ์ของอากาศยาน"/>
    <s v="สำนักงานปลัดกระทรวงคมนาคม"/>
    <x v="38"/>
    <s v="กระทรวงคมนาคม"/>
    <s v="โครงการปกติ 2568"/>
    <x v="1"/>
    <x v="13"/>
    <x v="0"/>
    <m/>
    <s v="https://emenscr.nesdc.go.th/viewer/view.html?id=678ba0b7e7fd8840616a42be"/>
    <s v="v3_070102V03F02"/>
  </r>
  <r>
    <s v="คค 0211-68-0006"/>
    <s v="ค่าจ้างทำการบำรุงรักษา (Preventive Maintenance) ระบบ COSPAS-SARSAT"/>
    <s v="ค่าจ้างทำการบำรุงรักษา (Preventive Maintenance) ระบบ COSPAS-SARSAT"/>
    <s v="ด้านการสร้างความสามารถในการแข่งขัน"/>
    <x v="14"/>
    <s v="ตุลาคม 2567"/>
    <s v="กันยายน 2568"/>
    <s v="สำนักงานคณะกรรมการค้นหาและช่วยเหลืออากาศยานและ   เรือที่ประสบภัย"/>
    <s v="สำนักงานปลัดกระทรวงคมนาคม"/>
    <x v="38"/>
    <s v="กระทรวงคมนาคม"/>
    <s v="โครงการปกติ 2568"/>
    <x v="2"/>
    <x v="3"/>
    <x v="0"/>
    <m/>
    <s v="https://emenscr.nesdc.go.th/viewer/view.html?id=678e20e265aee3689aa3c283"/>
    <s v="v3_070102V04F01"/>
  </r>
  <r>
    <s v="คค 0211-68-0005"/>
    <s v="ค่าบำรุงสมาชิกโครางการ COSPAS-SARSAT"/>
    <s v="ค่าบำรุงสมาชิกโครางการ COSPAS-SARSAT"/>
    <s v="ด้านการสร้างความสามารถในการแข่งขัน"/>
    <x v="14"/>
    <s v="ตุลาคม 2567"/>
    <s v="กันยายน 2568"/>
    <s v="สำนักงานคณะกรรมการค้นหาและช่วยเหลืออากาศยานและ   เรือที่ประสบภัย"/>
    <s v="สำนักงานปลัดกระทรวงคมนาคม"/>
    <x v="38"/>
    <s v="กระทรวงคมนาคม"/>
    <s v="โครงการปกติ 2568"/>
    <x v="1"/>
    <x v="13"/>
    <x v="0"/>
    <m/>
    <s v="https://emenscr.nesdc.go.th/viewer/view.html?id=678e1c9665aee3689aa3c24e"/>
    <s v="v3_070102V03F02"/>
  </r>
  <r>
    <s v="กจ 0017-68-0005"/>
    <s v="ปรับปรุงซ่อมแซมถนนคอนกรีตเสริมเหล็กสายโค้งโจ้ง - เขาเม็ง เชื่อมกับ สายกลางหมู่บ้านห้วยตลุง หมู่ที่ 6 บ้านห้วยตลุง ตำบลหนองขาว อำเภอท่าม่วง จังหวัดกาญจนบุรี"/>
    <s v="ปรับปรุงซ่อมแซมถนนคอนกรีตเสริมเหล็กสายโค้งโจ้ง - เขาเม็ง เชื่อมกับ สายกลางหมู่บ้านห้วยตลุง หมู่ที่ 6 บ้านห้วยตลุง ตำบลหนองขาว อำเภอท่าม่วง จังหวัดกาญจนบุรี"/>
    <s v="ด้านการสร้างความสามารถในการแข่งขัน"/>
    <x v="14"/>
    <s v="ตุลาคม 2567"/>
    <s v="กันยายน 2568"/>
    <m/>
    <s v="กาญจนบุรี"/>
    <x v="61"/>
    <s v="จังหวัดและกลุ่มจังหวัด"/>
    <s v="โครงการปกติ 2568"/>
    <x v="0"/>
    <x v="0"/>
    <x v="0"/>
    <m/>
    <s v="https://emenscr.nesdc.go.th/viewer/view.html?id=6759407b6fbae4367b6c005e"/>
    <s v="v3_070102V01F01"/>
  </r>
  <r>
    <s v="กจ 0017-68-0004"/>
    <s v="ปรับปรุงซ่อมแซมถนนคอนกรีตเสริมเหล็ก รหัสทางหลวงท้องถิ่น กจ.ถ.104-17 สายนาบน หมู่ที่ 6 บ้านห้วยตลุง ตำบลหนองขาว อำเภอท่าม่วง จังหวัดกาญจนบุรี"/>
    <s v="ปรับปรุงซ่อมแซมถนนคอนกรีตเสริมเหล็ก รหัสทางหลวงท้องถิ่น กจ.ถ.104-17 สายนาบน หมู่ที่ 6 บ้านห้วยตลุง ตำบลหนองขาว อำเภอท่าม่วง จังหวัดกาญจนบุรี"/>
    <s v="ด้านการสร้างความสามารถในการแข่งขัน"/>
    <x v="14"/>
    <s v="ตุลาคม 2567"/>
    <s v="กันยายน 2568"/>
    <m/>
    <s v="กาญจนบุรี"/>
    <x v="61"/>
    <s v="จังหวัดและกลุ่มจังหวัด"/>
    <s v="โครงการปกติ 2568"/>
    <x v="0"/>
    <x v="0"/>
    <x v="0"/>
    <m/>
    <s v="https://emenscr.nesdc.go.th/viewer/view.html?id=67593c4052c7c851103cd24a"/>
    <s v="v3_070102V01F01"/>
  </r>
  <r>
    <s v="กค 0598(ส)-68-0003"/>
    <s v="โครงการพัฒนากระบวนงานควบคุมทางศุลกากรโดยการนำเทคโนโลยีที่ทันสมัยมาใช้ร่วมกับเทคโนโลยีที่กรมศุลกากรมีอยู่ในปัจจุบันให้มีประสิทธิภาพ"/>
    <s v="โครงการพัฒนากระบวนงานควบคุมทางศุลกากรโดยการนำเทคโนโลยีที่ทันสมัยมาใช้ร่วมกับเทคโนโลยีที่กรมศุลกากรมีอยู่ในปัจจุบันให้มีประสิทธิภาพ"/>
    <s v="ด้านการสร้างความสามารถในการแข่งขัน"/>
    <x v="14"/>
    <s v="ตุลาคม 2567"/>
    <s v="กันยายน 2568"/>
    <s v="ศูนย์ประมวลข้อมูลการข่าวทางศุลกากร (ศปข.)"/>
    <s v="กรมศุลกากร"/>
    <x v="7"/>
    <s v="กระทรวงการคลัง"/>
    <s v="โครงการปกติ 2568"/>
    <x v="0"/>
    <x v="7"/>
    <x v="0"/>
    <m/>
    <s v="https://emenscr.nesdc.go.th/viewer/view.html?id=676a2fc4f23e63510a0f8c86"/>
    <s v="v3_070102V01F05"/>
  </r>
  <r>
    <s v="กค 0524(ก)-68-0005"/>
    <s v="การพัฒนาระบบพิสูจน์และยืนยันตัวตนทางดิจิทัลบนระบบ National Single Window (NSW)"/>
    <s v="การพัฒนาระบบพิสูจน์และยืนยันตัวตนทางดิจิทัลบนระบบ National Single Window (NSW)"/>
    <s v="ด้านการสร้างความสามารถในการแข่งขัน"/>
    <x v="14"/>
    <s v="สิงหาคม 2567"/>
    <s v="มิถุนายน 2568"/>
    <s v="กองบริหารจัดการและพัฒนาระบบเชื่อมโยงข้อมูลการนำเข้า ส่งออก และโลจิสติกส์ (กบช.)"/>
    <s v="กรมศุลกากร"/>
    <x v="7"/>
    <s v="กระทรวงการคลัง"/>
    <s v="โครงการปกติ 2568"/>
    <x v="0"/>
    <x v="2"/>
    <x v="0"/>
    <m/>
    <s v="https://emenscr.nesdc.go.th/viewer/view.html?id=676b7c08d231ee5117cb8526"/>
    <s v="v3_070102V01F03"/>
  </r>
  <r>
    <s v="กค 0524(ก)-68-0004"/>
    <s v="การพัฒนาระบบให้บริการใบสั่งปล่อยสินค้าอิเล็กทรอนิกส์ (e-D/O)"/>
    <s v="การพัฒนาระบบให้บริการใบสั่งปล่อยสินค้าอิเล็กทรอนิกส์ (e-D/O)"/>
    <s v="ด้านการสร้างความสามารถในการแข่งขัน"/>
    <x v="14"/>
    <s v="ตุลาคม 2567"/>
    <s v="มีนาคม 2568"/>
    <s v="กองบริหารจัดการและพัฒนาระบบเชื่อมโยงข้อมูลการนำเข้า ส่งออก และโลจิสติกส์ (กบช.)"/>
    <s v="กรมศุลกากร"/>
    <x v="7"/>
    <s v="กระทรวงการคลัง"/>
    <s v="โครงการปกติ 2568"/>
    <x v="0"/>
    <x v="2"/>
    <x v="0"/>
    <m/>
    <s v="https://emenscr.nesdc.go.th/viewer/view.html?id=676a33b74f2efe366f9a9f18"/>
    <s v="v3_070102V01F03"/>
  </r>
  <r>
    <s v="รย 0017-68-0003"/>
    <s v="โครงการอำนวยความปลอดภัยเพื่อคุณภาพชีวิตที่ดีของประชาชน (กิจกรรมหลักปรับปรุงถนนผิวจราจรแบบคอนกรีตเสริมเหล็ก สายหนองหอย - ชากตะแบก ซอย 2 หมู่ที่ 12 ตำบลวังหว้า อำเภอแกลง จังหวัดระยอง)  "/>
    <s v="โครงการอำนวยความปลอดภัยเพื่อคุณภาพชีวิตที่ดีของประชาชน (กิจกรรมหลักปรับปรุงถนนผิวจราจรแบบคอนกรีตเสริมเหล็ก สายหนองหอย - ชากตะแบก ซอย 2 หมู่ที่ 12 ตำบลวังหว้า อำเภอแกลง จังหวัดระยอง)  "/>
    <s v="ด้านการสร้างการเติบโตบนคุณภาพชีวิตที่เป็นมิตรต่อสิ่งแวดล้อม"/>
    <x v="14"/>
    <s v="มกราคม 2568"/>
    <s v="มีนาคม 2568"/>
    <m/>
    <s v="ระยอง"/>
    <x v="62"/>
    <s v="จังหวัดและกลุ่มจังหวัด"/>
    <s v="โครงการปกติ 2568"/>
    <x v="0"/>
    <x v="0"/>
    <x v="0"/>
    <m/>
    <s v="https://emenscr.nesdc.go.th/viewer/view.html?id=67628249f23e63510a0f7c9e"/>
    <s v="v3_070102V01F01"/>
  </r>
  <r>
    <s v="มท 0227.3(ยล)-68-0002"/>
    <s v="โครงการพัฒนาแหล่งท่องเที่ยวหาดวาสุกรี ตำบลตะลุบัน อำเภอสายบุรี จังหวัดปัตตานี"/>
    <s v="โครงการพัฒนาแหล่งท่องเที่ยวหาดวาสุกรี ตำบลตะลุบัน อำเภอสายบุรี จังหวัดปัตตานี"/>
    <s v="ด้านการสร้างความสามารถในการแข่งขัน"/>
    <x v="14"/>
    <s v="ตุลาคม 2567"/>
    <s v="กันยายน 2568"/>
    <m/>
    <s v="ภาคใต้ชายแดน"/>
    <x v="31"/>
    <s v="จังหวัดและกลุ่มจังหวัด"/>
    <s v="โครงการปกติ 2568"/>
    <x v="0"/>
    <x v="0"/>
    <x v="0"/>
    <m/>
    <s v="https://emenscr.nesdc.go.th/viewer/view.html?id=67761a216f54fa3671471717"/>
    <s v="v3_070102V01F01"/>
  </r>
  <r>
    <s v="พล 0017-68-0002"/>
    <s v="โครงการก่อสร้างถนนลาดยางแอสฟัลท์คอนกรีต หมู่ที่ 6 บ้านคลองเมือง - หมู่ที่ 9 บ้านดงไผ่ ตำบลวังพิกุล อำเภอวังทอง จังหวัดพิษณุโลก "/>
    <s v="โครงการก่อสร้างถนนลาดยางแอสฟัลท์คอนกรีต หมู่ที่ 6 บ้านคลองเมือง - หมู่ที่ 9 บ้านดงไผ่ ตำบลวังพิกุล อำเภอวังทอง จังหวัดพิษณุโลก "/>
    <s v="ด้านการสร้างความสามารถในการแข่งขัน"/>
    <x v="14"/>
    <s v="ตุลาคม 2567"/>
    <s v="กันยายน 2568"/>
    <m/>
    <s v="พิษณุโลก"/>
    <x v="58"/>
    <s v="จังหวัดและกลุ่มจังหวัด"/>
    <s v="โครงการปกติ 2568"/>
    <x v="0"/>
    <x v="0"/>
    <x v="0"/>
    <m/>
    <s v="https://emenscr.nesdc.go.th/viewer/view.html?id=677cf28bf23e63510a0fbd07"/>
    <s v="v3_070102V01F01"/>
  </r>
  <r>
    <s v="พบ 0022-68-0001"/>
    <s v="เสริมผิวจราจรถนนลาดยางแอสฟัลท์ติกคอนกรีต ซอย 1 เชื่อมต่อซอย 5 หมู่ที่ 1 บ้านหนองโรง "/>
    <s v="เสริมผิวจราจรถนนลาดยางแอสฟัลท์ติกคอนกรีต ซอย 1 เชื่อมต่อซอย 5 หมู่ที่ 1 บ้านหนองโรง "/>
    <s v="ด้านการสร้างความสามารถในการแข่งขัน"/>
    <x v="14"/>
    <s v="มกราคม 2568"/>
    <s v="เมษายน 2568"/>
    <s v="สำนักงานโยธาธิการและผังเมืองจังหวัดเพชรบุรี"/>
    <s v="กรมโยธาธิการและผังเมือง"/>
    <x v="30"/>
    <s v="กระทรวงมหาดไทย"/>
    <s v="โครงการปกติ 2568"/>
    <x v="0"/>
    <x v="0"/>
    <x v="0"/>
    <m/>
    <s v="https://emenscr.nesdc.go.th/viewer/view.html?id=676a363151d1ed367e3c0108"/>
    <s v="v3_070102V01F01"/>
  </r>
  <r>
    <s v="บขส 18-68-0002"/>
    <s v="โครงการพัฒนาธุรกิจรับ-ส่งสินค้าและพัสดุภัณฑ์"/>
    <s v="โครงการพัฒนาธุรกิจรับ-ส่งสินค้าและพัสดุภัณฑ์"/>
    <s v="ด้านการสร้างความสามารถในการแข่งขัน"/>
    <x v="14"/>
    <s v="ตุลาคม 2567"/>
    <s v="กันยายน 2568"/>
    <s v="กองวางแผนกลยุทธ์"/>
    <s v="บริษัท ขนส่ง จำกัด"/>
    <x v="48"/>
    <s v="กระทรวงคมนาคม"/>
    <s v="โครงการปกติ 2568"/>
    <x v="3"/>
    <x v="11"/>
    <x v="0"/>
    <m/>
    <s v="https://emenscr.nesdc.go.th/viewer/view.html?id=67b2ad290b91f2689277649d"/>
    <s v="v3_070102V02F02"/>
  </r>
  <r>
    <s v="บขส 18-68-0002"/>
    <s v="โครงการพัฒนาธุรกิจรับ-ส่งสินค้าและพัสดุภัณฑ์"/>
    <s v="โครงการพัฒนาธุรกิจรับ-ส่งสินค้าและพัสดุภัณฑ์"/>
    <s v="ด้านการสร้างความสามารถในการแข่งขัน"/>
    <x v="14"/>
    <s v="ตุลาคม 2567"/>
    <s v="กันยายน 2568"/>
    <s v="กองวางแผนกลยุทธ์"/>
    <s v="บริษัท ขนส่ง จำกัด"/>
    <x v="48"/>
    <s v="กระทรวงคมนาคม"/>
    <s v="โครงการปกติ 2568"/>
    <x v="0"/>
    <x v="0"/>
    <x v="1"/>
    <s v="นับซ้ำ"/>
    <s v="https://emenscr.nesdc.go.th/viewer/view.html?id=67b2ad290b91f2689277649d"/>
    <s v="v3_070102V02F02"/>
  </r>
  <r>
    <s v="คค 0703.35-68-0001"/>
    <s v="โครงการซ่อมสร้างผิวทางแอสฟัลต์คอนกรีต ถนนสาย พท.5050 ถนนเฉลิมพระเกียรติ 80 พรรษา  5 ธันวาคม 2550 อำเภอควนขนุน, ระโนด จังหวัดพัทลุง"/>
    <s v="โครงการซ่อมสร้างผิวทางแอสฟัลต์คอนกรีต ถนนสาย พท.5050 ถนนเฉลิมพระเกียรติ 80 พรรษา  5 ธันวาคม 2550 อำเภอควนขนุน, ระโนด จังหวัดพัทลุง"/>
    <s v="ด้านการสร้างความสามารถในการแข่งขัน"/>
    <x v="14"/>
    <s v="ตุลาคม 2567"/>
    <s v="กันยายน 2568"/>
    <s v="แขวงทางหลวงชนบทพัทลุง"/>
    <s v="กรมทางหลวงชนบท"/>
    <x v="19"/>
    <s v="กระทรวงคมนาคม"/>
    <s v="โครงการปกติ 2568"/>
    <x v="0"/>
    <x v="0"/>
    <x v="0"/>
    <m/>
    <s v="https://emenscr.nesdc.go.th/viewer/view.html?id=676924194f2efe366f9a9e9d"/>
    <s v="v3_070102V01F01"/>
  </r>
  <r>
    <s v="คค 0703.32-68-0001"/>
    <s v="ปรับปรุงถนน สายบ้านสวนพริก - บ้านโพธิ์สามต้น (ตอนที่ 3) ตำบลสวนพริก อำเภอบางปะหัน จังหวัดพระนครศรีอยุธยา ระยะทาง 0.730 กิโลเมตร"/>
    <s v="ปรับปรุงถนน สายบ้านสวนพริก - บ้านโพธิ์สามต้น (ตอนที่ 3) ตำบลสวนพริก อำเภอบางปะหัน จังหวัดพระนครศรีอยุธยา ระยะทาง 0.730 กิโลเมตร"/>
    <s v="ด้านการสร้างความสามารถในการแข่งขัน"/>
    <x v="14"/>
    <s v="ตุลาคม 2567"/>
    <s v="กันยายน 2568"/>
    <s v="แขวงทางหลวงชนบทพระนครศรีอยุธยา"/>
    <s v="กรมทางหลวงชนบท"/>
    <x v="19"/>
    <s v="กระทรวงคมนาคม"/>
    <s v="โครงการปกติ 2568"/>
    <x v="3"/>
    <x v="4"/>
    <x v="0"/>
    <m/>
    <s v="https://emenscr.nesdc.go.th/viewer/view.html?id=674949963c750d5109f2d176"/>
    <s v="v3_070102V02F01"/>
  </r>
  <r>
    <s v="คค 06019-68-0004"/>
    <s v="ปรับปรุงผิวจราจร ทางหลวงหมายเลข 1020 ตอนควบคุม 0201 ตอนโป่งเกลือ – บ้านปล้อง   กม.40+200 – กม.43+400 ตำบลศรีดอนไชย อำเภอเทิง จังหวัดเชียงราย"/>
    <s v="ปรับปรุงผิวจราจร ทางหลวงหมายเลข 1020 ตอนควบคุม 0201 ตอนโป่งเกลือ – บ้านปล้อง   กม.40+200 – กม.43+400 ตำบลศรีดอนไชย อำเภอเทิง จังหวัดเชียงราย"/>
    <s v="ด้านการสร้างความสามารถในการแข่งขัน"/>
    <x v="14"/>
    <s v="ตุลาคม 2567"/>
    <s v="กันยายน 2568"/>
    <s v="แขวงทางหลวงเชียงรายที่ 2"/>
    <s v="กรมทางหลวง"/>
    <x v="23"/>
    <s v="กระทรวงคมนาคม"/>
    <s v="โครงการปกติ 2568"/>
    <x v="2"/>
    <x v="12"/>
    <x v="0"/>
    <m/>
    <s v="https://emenscr.nesdc.go.th/viewer/view.html?id=676d17e7d231ee5117cb8ce4"/>
    <s v="v3_070102V04F03"/>
  </r>
  <r>
    <s v="คค 06019-68-0004"/>
    <s v="ปรับปรุงผิวจราจร ทางหลวงหมายเลข 1020 ตอนควบคุม 0201 ตอนโป่งเกลือ – บ้านปล้อง   กม.40+200 – กม.43+400 ตำบลศรีดอนไชย อำเภอเทิง จังหวัดเชียงราย"/>
    <s v="ปรับปรุงผิวจราจร ทางหลวงหมายเลข 1020 ตอนควบคุม 0201 ตอนโป่งเกลือ – บ้านปล้อง   กม.40+200 – กม.43+400 ตำบลศรีดอนไชย อำเภอเทิง จังหวัดเชียงราย"/>
    <s v="ด้านการสร้างความสามารถในการแข่งขัน"/>
    <x v="14"/>
    <s v="ตุลาคม 2567"/>
    <s v="กันยายน 2568"/>
    <s v="แขวงทางหลวงเชียงรายที่ 2"/>
    <s v="กรมทางหลวง"/>
    <x v="23"/>
    <s v="กระทรวงคมนาคม"/>
    <s v="โครงการปกติ 2568"/>
    <x v="3"/>
    <x v="11"/>
    <x v="1"/>
    <s v="นับซ้ำ"/>
    <s v="https://emenscr.nesdc.go.th/viewer/view.html?id=676d17e7d231ee5117cb8ce4"/>
    <s v="v3_070102V04F03"/>
  </r>
  <r>
    <s v="คค 06014-68-0001"/>
    <s v="โครงการพัฒนาและปรับปรุงโครงสร้างพื้นฐานให้มีคุณภาพและมาตรฐาน เพื่อเชื่อมโยงเส้นทางเศรษฐกิจในภูมิภาคและต่างประเทศ"/>
    <s v="โครงการพัฒนาและปรับปรุงโครงสร้างพื้นฐานให้มีคุณภาพและมาตรฐาน เพื่อเชื่อมโยงเส้นทางเศรษฐกิจในภูมิภาคและต่างประเทศ"/>
    <s v="ด้านการสร้างความสามารถในการแข่งขัน"/>
    <x v="14"/>
    <s v="ธันวาคม 2567"/>
    <s v="กันยายน 2568"/>
    <s v="แขวงทางหลวงแพร่"/>
    <s v="กรมทางหลวง"/>
    <x v="23"/>
    <s v="กระทรวงคมนาคม"/>
    <s v="โครงการปกติ 2568"/>
    <x v="0"/>
    <x v="0"/>
    <x v="0"/>
    <m/>
    <s v="https://emenscr.nesdc.go.th/viewer/view.html?id=676513fb6fbae4367b6c0430"/>
    <s v="v3_070102V01F01"/>
  </r>
  <r>
    <s v="รบ 0017-68-0041"/>
    <s v="ก่อสร้างถนนคอนกรีตเสริมเหล็กสายทางเลียบคลองตาคต (ด้านขวาคลอง) บริเวณสะพานข้ามคลอง ถึงบ้านนายสำราญ  แก้วเกิด หมู่ 8 ต.วังเย็น อ.บางแพ จ.ราชบุรี"/>
    <s v="ก่อสร้างถนนคอนกรีตเสริมเหล็กสายทางเลียบคลองตาคต (ด้านขวาคลอง) บริเวณสะพานข้ามคลอง ถึงบ้านนายสำราญ  แก้วเกิด หมู่ 8 ต.วังเย็น อ.บางแพ จ.ราชบุรี"/>
    <s v="ด้านการสร้างความสามารถในการแข่งขัน"/>
    <x v="14"/>
    <s v="ตุลาคม 2567"/>
    <s v="กันยายน 2568"/>
    <m/>
    <s v="ราชบุรี"/>
    <x v="57"/>
    <s v="จังหวัดและกลุ่มจังหวัด"/>
    <s v="โครงการปกติ 2568"/>
    <x v="0"/>
    <x v="0"/>
    <x v="0"/>
    <m/>
    <s v="https://emenscr.nesdc.go.th/viewer/view.html?id=676a3e7b6fbae4367b6c05ae"/>
    <s v="v3_070102V01F01"/>
  </r>
  <r>
    <s v="มท 0227.3(ยล)-68-0002"/>
    <s v="โครงการพัฒนาแหล่งท่องเที่ยวหาดวาสุกรี ตำบลตะลุบัน อำเภอสายบุรี จังหวัดปัตตานี"/>
    <s v="โครงการพัฒนาแหล่งท่องเที่ยวหาดวาสุกรี ตำบลตะลุบัน อำเภอสายบุรี จังหวัดปัตตานี"/>
    <s v="ด้านการสร้างความสามารถในการแข่งขัน"/>
    <x v="14"/>
    <s v="ตุลาคม 2567"/>
    <s v="กันยายน 2568"/>
    <m/>
    <s v="ภาคใต้ชายแดน"/>
    <x v="31"/>
    <s v="จังหวัดและกลุ่มจังหวัด"/>
    <s v="โครงการปกติ 2568"/>
    <x v="0"/>
    <x v="0"/>
    <x v="0"/>
    <m/>
    <s v="https://emenscr.nesdc.go.th/viewer/view.html?id=67761a216f54fa3671471717"/>
    <s v="v3_070102V01F01"/>
  </r>
  <r>
    <s v="คค 0703.50-68-0004"/>
    <s v="โครงการพัฒนาโครงสร้างพื้นฐาน สิ่งอำนวยความสะดวก เพื่อรองรับการค้า การลงทุน ในกลุ่มจังหวัดภาคกลางตอนล่าง 1 กิจกรรมปรับปรุงถนนสายรอง สายแยกทางหลวงหมายเลข 3090 - บ้านเขากรวด ตำบลเขาชะงุ้ม อำเภอโพธาราม จังหวัดราชบุรี"/>
    <s v="โครงการพัฒนาโครงสร้างพื้นฐาน สิ่งอำนวยความสะดวก เพื่อรองรับการค้า การลงทุน ในกลุ่มจังหวัดภาคกลางตอนล่าง 1 กิจกรรมปรับปรุงถนนสายรอง สายแยกทางหลวงหมายเลข 3090 - บ้านเขากรวด ตำบลเขาชะงุ้ม อำเภอโพธาราม จังหวัดราชบุรี"/>
    <s v="ด้านการสร้างความสามารถในการแข่งขัน"/>
    <x v="14"/>
    <s v="ตุลาคม 2567"/>
    <s v="กันยายน 2568"/>
    <s v="แขวงทางหลวงชนบทราชบุรี"/>
    <s v="กรมทางหลวงชนบท"/>
    <x v="19"/>
    <s v="กระทรวงคมนาคม"/>
    <s v="โครงการปกติ 2568"/>
    <x v="0"/>
    <x v="0"/>
    <x v="0"/>
    <m/>
    <s v="https://emenscr.nesdc.go.th/viewer/view.html?id=677b94563c750d5109f31e88"/>
    <s v="v3_070102V01F01"/>
  </r>
  <r>
    <s v="คค 0703.35-68-0003"/>
    <s v="โครงการปรับปรุงถนนลาดยางแอสฟัลต์คอนกรีต  สายบ้านลานโย - บ้านหน้าป่า ต.บ้านพร้าว  อ.ป่าพะยอม จ.พัทลุง                             "/>
    <s v="โครงการปรับปรุงถนนลาดยางแอสฟัลต์คอนกรีต  สายบ้านลานโย - บ้านหน้าป่า ต.บ้านพร้าว  อ.ป่าพะยอม จ.พัทลุง                             "/>
    <s v="ด้านการสร้างความสามารถในการแข่งขัน"/>
    <x v="14"/>
    <s v="ตุลาคม 2567"/>
    <s v="กันยายน 2568"/>
    <s v="แขวงทางหลวงชนบทพัทลุง"/>
    <s v="กรมทางหลวงชนบท"/>
    <x v="19"/>
    <s v="กระทรวงคมนาคม"/>
    <s v="โครงการปกติ 2568"/>
    <x v="0"/>
    <x v="0"/>
    <x v="0"/>
    <m/>
    <s v="https://emenscr.nesdc.go.th/viewer/view.html?id=67693604f23e63510a0f8a41"/>
    <s v="v3_070102V01F01"/>
  </r>
  <r>
    <s v="คค 0703.35-68-0002"/>
    <s v="โครงการปรับปรุงถนนคอนกรีต สายบ้านโคกคีรี - บ้านควนปอม ต.ตำนาน อ.เมืองพัทลุง จ.พัทลุง (ช่วงที่ 2)"/>
    <s v="โครงการปรับปรุงถนนคอนกรีต สายบ้านโคกคีรี - บ้านควนปอม ต.ตำนาน อ.เมืองพัทลุง จ.พัทลุง (ช่วงที่ 2)"/>
    <s v="ด้านการสร้างความสามารถในการแข่งขัน"/>
    <x v="14"/>
    <s v="ตุลาคม 2567"/>
    <s v="กันยายน 2568"/>
    <s v="แขวงทางหลวงชนบทพัทลุง"/>
    <s v="กรมทางหลวงชนบท"/>
    <x v="19"/>
    <s v="กระทรวงคมนาคม"/>
    <s v="โครงการปกติ 2568"/>
    <x v="0"/>
    <x v="0"/>
    <x v="0"/>
    <m/>
    <s v="https://emenscr.nesdc.go.th/viewer/view.html?id=67692dd252c7c851103ceab6"/>
    <s v="v3_070102V01F01"/>
  </r>
  <r>
    <s v="คค 0703.30-68-0002"/>
    <s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
    <s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
    <s v="ด้านการสร้างความสามารถในการแข่งขัน"/>
    <x v="14"/>
    <s v="ตุลาคม 2567"/>
    <s v="กันยายน 2568"/>
    <s v="แขวงทางหลวงชนบทปราจีนบุรี"/>
    <s v="กรมทางหลวงชนบท"/>
    <x v="19"/>
    <s v="กระทรวงคมนาคม"/>
    <s v="โครงการปกติ 2568"/>
    <x v="0"/>
    <x v="0"/>
    <x v="0"/>
    <m/>
    <s v="https://emenscr.nesdc.go.th/viewer/view.html?id=67591999d231ee5117cb65e5"/>
    <s v="v3_070102V01F01"/>
  </r>
  <r>
    <s v="คค 0703.30-68-0002"/>
    <s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
    <s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
    <s v="ด้านการสร้างความสามารถในการแข่งขัน"/>
    <x v="14"/>
    <s v="ตุลาคม 2567"/>
    <s v="กันยายน 2568"/>
    <s v="แขวงทางหลวงชนบทปราจีนบุรี"/>
    <s v="กรมทางหลวงชนบท"/>
    <x v="19"/>
    <s v="กระทรวงคมนาคม"/>
    <s v="โครงการปกติ 2568"/>
    <x v="0"/>
    <x v="0"/>
    <x v="0"/>
    <m/>
    <s v="https://emenscr.nesdc.go.th/viewer/view.html?id=67591999d231ee5117cb65e5"/>
    <s v="v3_070102V01F01"/>
  </r>
  <r>
    <s v="คค 06107-68-0002"/>
    <s v="พัฒนาระบบโลจิสติกส์เพื่อส่งเสริมการค้า การลงทุน เชื่อมโยงสามจังหวัดภาคใต้ชายแดน"/>
    <s v="พัฒนาระบบโลจิสติกส์เพื่อส่งเสริมการค้า การลงทุน เชื่อมโยงสามจังหวัดภาคใต้ชายแดน"/>
    <s v="ด้านการสร้างความสามารถในการแข่งขัน"/>
    <x v="14"/>
    <s v="ตุลาคม 2567"/>
    <s v="กันยายน 2568"/>
    <s v="แขวงทางหลวงยะลา"/>
    <s v="กรมทางหลวง"/>
    <x v="23"/>
    <s v="กระทรวงคมนาคม"/>
    <s v="โครงการปกติ 2568"/>
    <x v="0"/>
    <x v="0"/>
    <x v="0"/>
    <m/>
    <s v="https://emenscr.nesdc.go.th/viewer/view.html?id=676e748452c7c851103d0107"/>
    <s v="v3_070102V01F01"/>
  </r>
  <r>
    <s v="คค 06076-68-0003"/>
    <s v="ติดตั้งอุปกรณ์กันชนตอม่อสะพานในสะพานทางหลวงหมายเลข 347 (สะพานเกาะเกิด) ตำบลเกาะเกิด อำเภอบางปะอิน จังหวัดพระนครศรีอยุธยา "/>
    <s v="ติดตั้งอุปกรณ์กันชนตอม่อสะพานในสะพานทางหลวงหมายเลข 347 (สะพานเกาะเกิด) ตำบลเกาะเกิด อำเภอบางปะอิน จังหวัดพระนครศรีอยุธยา "/>
    <s v="ด้านการสร้างความสามารถในการแข่งขัน"/>
    <x v="14"/>
    <s v="กุมภาพันธ์ 2568"/>
    <s v="มิถุนายน 2568"/>
    <s v="แขวงทางหลวงอยุธยา"/>
    <s v="กรมทางหลวง"/>
    <x v="23"/>
    <s v="กระทรวงคมนาคม"/>
    <s v="โครงการปกติ 2568"/>
    <x v="0"/>
    <x v="0"/>
    <x v="0"/>
    <m/>
    <s v="https://emenscr.nesdc.go.th/viewer/view.html?id=674958e3f23e63510a0f6879"/>
    <s v="v3_070102V01F01"/>
  </r>
  <r>
    <s v="คค 0319-68-0001"/>
    <s v="โครงการจัดหาระบบคอมพิวเตอร์ทดแทน และเพิ่มเติม กรุงเทพมหานคร 1 รายการ"/>
    <s v="โครงการจัดหาระบบคอมพิวเตอร์ทดแทน และเพิ่มเติม กรุงเทพมหานคร 1 รายการ"/>
    <s v="ด้านการสร้างความสามารถในการแข่งขัน"/>
    <x v="14"/>
    <s v="ตุลาคม 2567"/>
    <s v="กันยายน 2568"/>
    <s v="สำนักแผนงาน"/>
    <s v="กรมเจ้าท่า"/>
    <x v="8"/>
    <s v="กระทรวงคมนาคม"/>
    <s v="โครงการปกติ 2568"/>
    <x v="0"/>
    <x v="7"/>
    <x v="0"/>
    <m/>
    <s v="https://emenscr.nesdc.go.th/viewer/view.html?id=677784506f54fa367147181e"/>
    <s v="v3_070102V01F05"/>
  </r>
  <r>
    <s v="ชพ 0022-68-0006"/>
    <s v="พัฒนาศักยภาพการท่องเที่ยวในพื้นที่ภาคใต้ฝั่งอ่าวไทยตามศาสตร์พระราชาสู่การพัฒนาอย่างยั่งยืน ภายในโครงการพัฒนาพื้นที่หนองใหญ่ตามพระราชดำริ ตำบลบางลึก อำเภอเมืองชุมพร จังหวัดชุมพร"/>
    <s v="พัฒนาศักยภาพการท่องเที่ยวในพื้นที่ภาคใต้ฝั่งอ่าวไทยตามศาสตร์พระราชาสู่การพัฒนาอย่างยั่งยืน ภายในโครงการพัฒนาพื้นที่หนองใหญ่ตามพระราชดำริ ตำบลบางลึก อำเภอเมืองชุมพร จังหวัดชุมพร"/>
    <s v="ด้านการสร้างความสามารถในการแข่งขัน"/>
    <x v="14"/>
    <s v="ตุลาคม 2567"/>
    <s v="กันยายน 2568"/>
    <s v="สำนักงานโยธาธิการและผังเมืองจังหวัดชุมพร"/>
    <s v="กรมโยธาธิการและผังเมือง"/>
    <x v="30"/>
    <s v="กระทรวงมหาดไทย"/>
    <s v="โครงการปกติ 2568"/>
    <x v="0"/>
    <x v="0"/>
    <x v="1"/>
    <m/>
    <s v="https://emenscr.nesdc.go.th/viewer/view.html?id=6768e29752c7c851103ce82a"/>
    <s v="v3_050602V01F02"/>
  </r>
  <r>
    <s v="คค 06076-68-0004"/>
    <s v="งานปรับปรุงและขยายช่องทางจาก 2 เป็น 4 ช่องจราจรทางหลวงหมายเลข 309 ตอน อยุธยา - บางเสด็จ (ระยะที่ 5) ระหว่าง กม.34+200 - กม.35+200 ตำบลบ้านกุ่ม อำเภอบางบาล จังหวัดพระนครศรีอยุธยา ระยะทาง 1.000 กิโลเมตร "/>
    <s v="งานปรับปรุงและขยายช่องทางจาก 2 เป็น 4 ช่องจราจรทางหลวงหมายเลข 309 ตอน อยุธยา - บางเสด็จ (ระยะที่ 5) ระหว่าง กม.34+200 - กม.35+200 ตำบลบ้านกุ่ม อำเภอบางบาล จังหวัดพระนครศรีอยุธยา ระยะทาง 1.000 กิโลเมตร "/>
    <s v="ด้านการสร้างความสามารถในการแข่งขัน"/>
    <x v="14"/>
    <s v="กุมภาพันธ์ 2568"/>
    <s v="กรกฎาคม 2568"/>
    <s v="แขวงทางหลวงอยุธยา"/>
    <s v="กรมทางหลวง"/>
    <x v="23"/>
    <s v="กระทรวงคมนาคม"/>
    <s v="โครงการปกติ 2568"/>
    <x v="0"/>
    <x v="0"/>
    <x v="1"/>
    <m/>
    <s v="https://emenscr.nesdc.go.th/viewer/view.html?id=67495c6552c7c851103cc922"/>
    <s v="v3_050501V03F02"/>
  </r>
  <r>
    <s v="รบ 0017-68-0040"/>
    <s v="ปรับปรุงถนนลาดยางผิวจราจรแแอสฟัลท์ติกคอนกรีต สายทางเลียบคลองฝรั่งบริเวณประตูน้ำคลองหนองจอก ถึงถนนคอนกรีตเดิม หมู่ 9 ต.บางแพ อ.บางแพ จ.ราชบุรี"/>
    <s v="ปรับปรุงถนนลาดยางผิวจราจรแแอสฟัลท์ติกคอนกรีต สายทางเลียบคลองฝรั่งบริเวณประตูน้ำคลองหนองจอก ถึงถนนคอนกรีตเดิม หมู่ 9 ต.บางแพ อ.บางแพ จ.ราชบุรี"/>
    <s v="ด้านการสร้างความสามารถในการแข่งขัน"/>
    <x v="14"/>
    <s v="ตุลาคม 2567"/>
    <s v="กันยายน 2568"/>
    <m/>
    <s v="ราชบุรี"/>
    <x v="57"/>
    <s v="จังหวัดและกลุ่มจังหวัด"/>
    <s v="โครงการปกติ 2568"/>
    <x v="0"/>
    <x v="0"/>
    <x v="1"/>
    <m/>
    <s v="https://emenscr.nesdc.go.th/viewer/view.html?id=676a2aefd231ee5117cb80f4"/>
    <s v="v3_070105V02F02"/>
  </r>
  <r>
    <s v="พย 0022-68-0001"/>
    <s v="โครงการพัฒนาแหล่งน้ำเพื่อการเกษตร กิจกรรมก่อสร้างเขื่อนป้องกันตลิ่งลำห้วยแม่สุก หมู่ที่ 6 ตำบลแม่สุก อำเภอแม่ใจ จังหวัดพะเยา"/>
    <s v="โครงการพัฒนาแหล่งน้ำเพื่อการเกษตร กิจกรรมก่อสร้างเขื่อนป้องกันตลิ่งลำห้วยแม่สุก หมู่ที่ 6 ตำบลแม่สุก อำเภอแม่ใจ จังหวัดพะเยา"/>
    <s v="ด้านการสร้างความสามารถในการแข่งขัน"/>
    <x v="14"/>
    <s v="ตุลาคม 2567"/>
    <s v="กันยายน 2568"/>
    <s v="สำนักงานโยธาธิการและผังเมืองจังหวัดพะเยา"/>
    <s v="กรมโยธาธิการและผังเมือง"/>
    <x v="30"/>
    <s v="กระทรวงมหาดไทย"/>
    <s v="โครงการปกติ 2568"/>
    <x v="0"/>
    <x v="0"/>
    <x v="1"/>
    <m/>
    <s v="https://emenscr.nesdc.go.th/viewer/view.html?id=67809bb56fbae4367b6c0f92"/>
    <s v="v3_070101V02F02"/>
  </r>
  <r>
    <s v="คค 0703.49-68-0010"/>
    <s v="โครงการอำนวยความปลอดภัยเพื่อคุณภาพชีวิตที่ดีของประชาชน (กิจกรรมติดตั้งไฟฟ้าแสงสว่างในเขตพื้นที่ตำบลตาขัน อำเภอบ้านค่าย จังหวัดระยอง)"/>
    <s v="โครงการอำนวยความปลอดภัยเพื่อคุณภาพชีวิตที่ดีของประชาชน (กิจกรรมติดตั้งไฟฟ้าแสงสว่างในเขตพื้นที่ตำบลตาขัน อำเภอบ้านค่าย จังหวัดระยอง)"/>
    <s v="ด้านการสร้างความสามารถในการแข่งขัน"/>
    <x v="14"/>
    <s v="ตุลาคม 2567"/>
    <s v="กันยายน 2568"/>
    <s v="แขวงทางหลวงชนบทระยอง"/>
    <s v="กรมทางหลวงชนบท"/>
    <x v="19"/>
    <s v="กระทรวงคมนาคม"/>
    <s v="โครงการปกติ 2568"/>
    <x v="3"/>
    <x v="11"/>
    <x v="1"/>
    <m/>
    <s v="https://emenscr.nesdc.go.th/viewer/view.html?id=6769487952c7c851103ceb68"/>
    <s v="v3_070105V03F02"/>
  </r>
  <r>
    <s v="คค 0703.49-68-0009"/>
    <s v="โครงการอำนวยความปลอดภัยเพื่อคุณภาพชีวิตที่ดีของประชาชน (กิจกรรมติดตั้งไฟฟ้าแสงสว่างถนนสายแม่น้ำคู้ - มาบเตย หมู่ที่ 3,4,5 ตำบลแม่น้ำคู้ อำเภอปลวกแดง จังหวัดระยอง)"/>
    <s v="โครงการอำนวยความปลอดภัยเพื่อคุณภาพชีวิตที่ดีของประชาชน (กิจกรรมติดตั้งไฟฟ้าแสงสว่างถนนสายแม่น้ำคู้ - มาบเตย หมู่ที่ 3,4,5 ตำบลแม่น้ำคู้ อำเภอปลวกแดง จังหวัดระยอง)"/>
    <s v="ด้านการสร้างความสามารถในการแข่งขัน"/>
    <x v="14"/>
    <s v="ตุลาคม 2567"/>
    <s v="กันยายน 2568"/>
    <s v="แขวงทางหลวงชนบทระยอง"/>
    <s v="กรมทางหลวงชนบท"/>
    <x v="19"/>
    <s v="กระทรวงคมนาคม"/>
    <s v="โครงการปกติ 2568"/>
    <x v="3"/>
    <x v="4"/>
    <x v="1"/>
    <m/>
    <s v="https://emenscr.nesdc.go.th/viewer/view.html?id=676945f16f54fa3671471321"/>
    <s v="v3_070105V03F02"/>
  </r>
  <r>
    <s v="คค 0703.49-68-0008"/>
    <s v="โครงการอำนวยความปลอดภัยเพื่อคุณภาพชีวิตที่ดีของประชาชน (กิจกรรมติดตั้งไฟฟ้าแสงสว่างสายหนองไทร – เย็นเซ – ทุ่งเค็ด หมู่ 8 , 13 , 2 ตำบลบ้านนา อำเภอแกลง จังหวัดระยอง)"/>
    <s v="โครงการอำนวยความปลอดภัยเพื่อคุณภาพชีวิตที่ดีของประชาชน (กิจกรรมติดตั้งไฟฟ้าแสงสว่างสายหนองไทร – เย็นเซ – ทุ่งเค็ด หมู่ 8 , 13 , 2 ตำบลบ้านนา อำเภอแกลง จังหวัดระยอง)"/>
    <s v="ด้านการสร้างความสามารถในการแข่งขัน"/>
    <x v="14"/>
    <s v="ตุลาคม 2567"/>
    <s v="กันยายน 2568"/>
    <s v="แขวงทางหลวงชนบทระยอง"/>
    <s v="กรมทางหลวงชนบท"/>
    <x v="19"/>
    <s v="กระทรวงคมนาคม"/>
    <s v="โครงการปกติ 2568"/>
    <x v="3"/>
    <x v="11"/>
    <x v="1"/>
    <m/>
    <s v="https://emenscr.nesdc.go.th/viewer/view.html?id=6769443b6f54fa367147131f"/>
    <s v="v3_070105V03F02"/>
  </r>
  <r>
    <s v="คค 0703.49-68-0007"/>
    <s v="โครงการอำนวยความปลอดภัยเพื่อคุณภาพชีวิตที่ดีของประชาชน (กิจกรรมติดตั้งไฟฟ้าแสงสว่างในเขตพื้นที่ตำบลเขาน้อย อำเภอเขาชะเมา จังหวัดระยอง)"/>
    <s v="โครงการอำนวยความปลอดภัยเพื่อคุณภาพชีวิตที่ดีของประชาชน (กิจกรรมติดตั้งไฟฟ้าแสงสว่างในเขตพื้นที่ตำบลเขาน้อย อำเภอเขาชะเมา จังหวัดระยอง)"/>
    <s v="ด้านการสร้างความสามารถในการแข่งขัน"/>
    <x v="14"/>
    <s v="ตุลาคม 2567"/>
    <s v="กันยายน 2568"/>
    <s v="แขวงทางหลวงชนบทระยอง"/>
    <s v="กรมทางหลวงชนบท"/>
    <x v="19"/>
    <s v="กระทรวงคมนาคม"/>
    <s v="โครงการปกติ 2568"/>
    <x v="3"/>
    <x v="4"/>
    <x v="1"/>
    <m/>
    <s v="https://emenscr.nesdc.go.th/viewer/view.html?id=67694217d231ee5117cb7f0c"/>
    <s v="v3_070105V03F02"/>
  </r>
  <r>
    <s v="คค 0703.49-68-0006"/>
    <s v="โครงการอำนวยความปลอดภัยเพื่อคุณภาพชีวิตที่ดีของประชาชน (กิจกรรมติดตั้งไฟฟ้าแสงสว่างถนนในเขตพื้นที่ตำบลบ้านแลง อำเภอเมืองระยอง จังหวัดระยอง)"/>
    <s v="โครงการอำนวยความปลอดภัยเพื่อคุณภาพชีวิตที่ดีของประชาชน (กิจกรรมติดตั้งไฟฟ้าแสงสว่างถนนในเขตพื้นที่ตำบลบ้านแลง อำเภอเมืองระยอง จังหวัดระยอง)"/>
    <s v="ด้านการสร้างความสามารถในการแข่งขัน"/>
    <x v="14"/>
    <s v="ตุลาคม 2567"/>
    <s v="กันยายน 2568"/>
    <s v="แขวงทางหลวงชนบทระยอง"/>
    <s v="กรมทางหลวงชนบท"/>
    <x v="19"/>
    <s v="กระทรวงคมนาคม"/>
    <s v="โครงการปกติ 2568"/>
    <x v="3"/>
    <x v="11"/>
    <x v="1"/>
    <m/>
    <s v="https://emenscr.nesdc.go.th/viewer/view.html?id=67693f8951d1ed367e3c00c0"/>
    <s v="v3_070105V03F02"/>
  </r>
  <r>
    <s v="คค 0703.49-68-0005"/>
    <s v="โครงการอำนวยความปลอดภัยเพื่อคุณภาพชีวิตที่ดีของประชาชน  (กิจกรรมติดตั้งไฟฟ้าแสงสว่างสายมาบพวา - เขาหินแท่น หมู่ 4, หมู่ 11 ตำบลวังหว้า อำเภอแกลง จังหวัดระยอง)"/>
    <s v="โครงการอำนวยความปลอดภัยเพื่อคุณภาพชีวิตที่ดีของประชาชน  (กิจกรรมติดตั้งไฟฟ้าแสงสว่างสายมาบพวา - เขาหินแท่น หมู่ 4, หมู่ 11 ตำบลวังหว้า อำเภอแกลง จังหวัดระยอง)"/>
    <s v="ด้านการสร้างความสามารถในการแข่งขัน"/>
    <x v="14"/>
    <s v="ตุลาคม 2567"/>
    <s v="กันยายน 2568"/>
    <s v="แขวงทางหลวงชนบทระยอง"/>
    <s v="กรมทางหลวงชนบท"/>
    <x v="19"/>
    <s v="กระทรวงคมนาคม"/>
    <s v="โครงการปกติ 2568"/>
    <x v="3"/>
    <x v="4"/>
    <x v="1"/>
    <m/>
    <s v="https://emenscr.nesdc.go.th/viewer/view.html?id=67693cb26f54fa3671471311"/>
    <s v="v3_070105V03F02"/>
  </r>
  <r>
    <s v="คค 0703.49-68-0004"/>
    <s v="โครงการอำนวยความปลอดภัยเพื่อคุณภาพชีวิตที่ดีของประชาชน (กิจกรรมติดตั้งไฟฟ้าแสงสว่างถนนสายสี่แยกกองดิน – เขาวง หมู่ 5 , 9 , 10 ตำบลกองดิน อำเภอแกลง จังหวัดระยอง)"/>
    <s v="โครงการอำนวยความปลอดภัยเพื่อคุณภาพชีวิตที่ดีของประชาชน (กิจกรรมติดตั้งไฟฟ้าแสงสว่างถนนสายสี่แยกกองดิน – เขาวง หมู่ 5 , 9 , 10 ตำบลกองดิน อำเภอแกลง จังหวัดระยอง)"/>
    <s v="ด้านการสร้างความสามารถในการแข่งขัน"/>
    <x v="14"/>
    <s v="ตุลาคม 2567"/>
    <s v="กันยายน 2568"/>
    <s v="แขวงทางหลวงชนบทระยอง"/>
    <s v="กรมทางหลวงชนบท"/>
    <x v="19"/>
    <s v="กระทรวงคมนาคม"/>
    <s v="โครงการปกติ 2568"/>
    <x v="3"/>
    <x v="4"/>
    <x v="1"/>
    <m/>
    <s v="https://emenscr.nesdc.go.th/viewer/view.html?id=676939db3c750d5109f2f3d2"/>
    <s v="v3_070105V03F02"/>
  </r>
  <r>
    <s v="คค 0703.49-68-0003"/>
    <s v="โครงการโครงการอำนวยความปลอดภัยเพื่อคุณภาพชีวิตที่ดีของประชาชน (กิจกรรมติดตั้งไฟฟ้าแสงสว่างในพื้นที่ตำบลห้วยทับมอญ อำเภอเขาชะเมา จังหวัดระยอง)"/>
    <s v="โครงการโครงการอำนวยความปลอดภัยเพื่อคุณภาพชีวิตที่ดีของประชาชน (กิจกรรมติดตั้งไฟฟ้าแสงสว่างในพื้นที่ตำบลห้วยทับมอญ อำเภอเขาชะเมา จังหวัดระยอง)"/>
    <s v="ด้านการสร้างความสามารถในการแข่งขัน"/>
    <x v="14"/>
    <s v="ตุลาคม 2567"/>
    <s v="กันยายน 2568"/>
    <s v="แขวงทางหลวงชนบทระยอง"/>
    <s v="กรมทางหลวงชนบท"/>
    <x v="19"/>
    <s v="กระทรวงคมนาคม"/>
    <s v="โครงการปกติ 2568"/>
    <x v="3"/>
    <x v="4"/>
    <x v="1"/>
    <m/>
    <s v="https://emenscr.nesdc.go.th/viewer/view.html?id=6769353e6f54fa367147130b"/>
    <s v="v3_070105V03F02"/>
  </r>
  <r>
    <s v="คค 0703.49-68-0001"/>
    <s v="โครงการอำนวยความปลอดภัยเพื่อคุณภาพชีวิตที่ดีของประชาชน  (กิจกรรมติดตั้งไฟฟ้าแสงสว่างถนนสายเฉลิมบูรพาชลทิต – ทุ่งโปรงทอง ตำบลปากน้ำประแส อำเภอแกลง จังหวัดระยอง)"/>
    <s v="โครงการอำนวยความปลอดภัยเพื่อคุณภาพชีวิตที่ดีของประชาชน  (กิจกรรมติดตั้งไฟฟ้าแสงสว่างถนนสายเฉลิมบูรพาชลทิต – ทุ่งโปรงทอง ตำบลปากน้ำประแส อำเภอแกลง จังหวัดระยอง)"/>
    <s v="ด้านการสร้างความสามารถในการแข่งขัน"/>
    <x v="14"/>
    <s v="ตุลาคม 2567"/>
    <s v="กันยายน 2568"/>
    <s v="แขวงทางหลวงชนบทระยอง"/>
    <s v="กรมทางหลวงชนบท"/>
    <x v="19"/>
    <s v="กระทรวงคมนาคม"/>
    <s v="โครงการปกติ 2568"/>
    <x v="3"/>
    <x v="4"/>
    <x v="1"/>
    <m/>
    <s v="https://emenscr.nesdc.go.th/viewer/view.html?id=676924c76f54fa36714712ea"/>
    <s v="v3_070105V05F01"/>
  </r>
  <r>
    <s v="อก 5106.1.2-68-0001"/>
    <s v="โครงการขุดลอกและขยายร่องน้ำทางเรือเดิน ท่าเรืออุตสาหกรรมมาบตาพุด"/>
    <s v="โครงการขุดลอกและขยายร่องน้ำทางเรือเดิน ท่าเรืออุตสาหกรรมมาบตาพุด"/>
    <s v="ด้านการสร้างความสามารถในการแข่งขัน"/>
    <x v="14"/>
    <s v="ตุลาคม 2567"/>
    <s v="กันยายน 2568"/>
    <s v="กองพัฒนาท่าเรือ"/>
    <s v="การนิคมอุตสาหกรรมแห่งประเทศไทย"/>
    <x v="44"/>
    <s v="กระทรวงอุตสาหกรรม"/>
    <s v="โครงการปกติ 2568"/>
    <x v="0"/>
    <x v="0"/>
    <x v="1"/>
    <m/>
    <s v="https://emenscr.nesdc.go.th/viewer/view.html?id=67aed0330b91f26892775bc7"/>
    <s v="v3_090102V01F0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s v="สำนักงานนโยบายและแผนการขนส่งและจราจร"/>
    <x v="0"/>
    <s v="กระทรวงคมนาคม"/>
    <s v="ข้อเสนอโครงการสำคัญ 2566 ที่ผ่านเข้ารอบ"/>
    <s v="070102V01"/>
    <s v="070102V01F01"/>
    <s v="v3_070102V01"/>
    <x v="0"/>
  </r>
  <r>
    <s v="กรมศุลกากร"/>
    <x v="1"/>
    <s v="กระทรวงการคลัง"/>
    <s v="ข้อเสนอโครงการสำคัญ 2566 ที่ผ่านเข้ารอบ"/>
    <s v="070102V01"/>
    <s v="070102V01F01"/>
    <s v="v3_070102V01"/>
    <x v="0"/>
  </r>
  <r>
    <s v="สถาบันวิจัยวิทยาศาสตร์และเทคโนโลยีแห่งประเทศไทย"/>
    <x v="2"/>
    <s v="กระทรวงการอุดมศึกษา วิทยาศาสตร์ วิจัยและนวัตกรรม"/>
    <s v="ข้อเสนอโครงการสำคัญ 2567 ที่ผ่านเข้ารอบ"/>
    <s v="v2_070102V03"/>
    <s v="v2_070102V03F02"/>
    <s v="v3_070102V03"/>
    <x v="1"/>
  </r>
  <r>
    <s v="กรมพัฒนาฝีมือแรงงาน"/>
    <x v="3"/>
    <s v="กระทรวงแรงงาน"/>
    <s v="ข้อเสนอโครงการสำคัญ 2567 ที่ผ่านเข้ารอบ"/>
    <s v="v2_070102V02"/>
    <s v="v2_070102V02F03"/>
    <s v="v3_070102V02"/>
    <x v="2"/>
  </r>
  <r>
    <s v="กรมการขนส่งทางบก"/>
    <x v="4"/>
    <s v="กระทรวงคมนาคม"/>
    <s v="ข้อเสนอโครงการสำคัญ 2567 ที่ผ่านเข้ารอบ"/>
    <s v="v2_070102V02"/>
    <s v="v2_070102V02F01"/>
    <s v="v3_070102V02"/>
    <x v="3"/>
  </r>
  <r>
    <s v="กรมการขนส่งทางบก"/>
    <x v="4"/>
    <s v="กระทรวงคมนาคม"/>
    <s v="ข้อเสนอโครงการสำคัญ 2567 ที่ผ่านเข้ารอบ"/>
    <s v="v2_070102V02"/>
    <s v="v2_070102V02F01"/>
    <s v="v3_070102V02"/>
    <x v="3"/>
  </r>
  <r>
    <s v="กรมทางหลวง"/>
    <x v="5"/>
    <s v="กระทรวงคมนาคม"/>
    <s v="ข้อเสนอโครงการสำคัญ 2567 ที่ผ่านเข้ารอบ"/>
    <s v="v2_070102V01"/>
    <s v="v2_070102V01F01"/>
    <s v="v3_070102V01"/>
    <x v="0"/>
  </r>
  <r>
    <s v="กรมทางหลวง"/>
    <x v="5"/>
    <s v="กระทรวงคมนาคม"/>
    <s v="ข้อเสนอโครงการสำคัญ 2567 ที่ผ่านเข้ารอบ"/>
    <s v="v2_070102V01"/>
    <s v="v2_070102V01F01"/>
    <s v="v3_070102V01"/>
    <x v="0"/>
  </r>
  <r>
    <s v="กรมท่าอากาศยาน"/>
    <x v="6"/>
    <s v="กระทรวงคมนาคม"/>
    <s v="ข้อเสนอโครงการสำคัญ 2567 ที่ผ่านเข้ารอบ"/>
    <s v="v2_070102V01"/>
    <s v="v2_070102V01F01"/>
    <s v="v3_070102V01"/>
    <x v="0"/>
  </r>
  <r>
    <s v="กรมเจ้าท่า"/>
    <x v="7"/>
    <s v="กระทรวงคมนาคม"/>
    <s v="ข้อเสนอโครงการสำคัญ 2567 ที่ผ่านเข้ารอบ"/>
    <s v="v2_070102V01"/>
    <s v="v2_070102V01F01"/>
    <s v="v3_070102V01"/>
    <x v="0"/>
  </r>
  <r>
    <s v="บริษัท วิทยุการบินแห่งประเทศไทย จำกัด"/>
    <x v="8"/>
    <s v="กระทรวงคมนาคม"/>
    <s v="ข้อเสนอโครงการสำคัญ 2567 ที่ผ่านเข้ารอบ"/>
    <s v="v2_070102V01"/>
    <s v="v2_070102V01F01"/>
    <s v="v3_070102V01"/>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5">
  <r>
    <s v="กระทรวงเกษตรและสหกรณ์"/>
    <s v="กรมประมง"/>
    <x v="0"/>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0"/>
    <s v="การแลกเปลี่ยนข้อมูลภาครัฐด้วยระบบอิเล็กทรอนิกส์ (NSW)"/>
    <x v="0"/>
  </r>
  <r>
    <s v="กระทรวงเกษตรและสหกรณ์"/>
    <s v="กรมประมง"/>
    <x v="0"/>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1"/>
    <s v="กรอบข้อตกลงความร่วมมือระหว่างประเทศ"/>
    <x v="0"/>
  </r>
  <r>
    <s v="กระทรวงเกษตรและสหกรณ์"/>
    <s v="กรมประมง"/>
    <x v="0"/>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2"/>
    <s v="ความสมบูรณ์ของระบบ NSW"/>
    <x v="0"/>
  </r>
  <r>
    <s v="กระทรวงเกษตรและสหกรณ์"/>
    <s v="กรมปศุสัตว์"/>
    <x v="1"/>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0"/>
    <s v="การแลกเปลี่ยนข้อมูลภาครัฐด้วยระบบอิเล็กทรอนิกส์ (NSW)"/>
    <x v="0"/>
  </r>
  <r>
    <s v="กระทรวงเกษตรและสหกรณ์"/>
    <s v="กรมปศุสัตว์"/>
    <x v="1"/>
    <s v="07"/>
    <s v="070203"/>
    <s v="ประสิทธิภาพการใช้พลังงานของประเทศเพิ่มขึ้น"/>
    <s v="สนับสนุน"/>
    <s v="070203V03"/>
    <s v="มาตรการส่งเสริมและสนับสนุน"/>
    <x v="3"/>
    <s v="การอนุรักษ์พลังงานในภาคเกษตรกรรม เพื่อนำไปสู่การเป็นเกษตรอัจฉริยะ"/>
    <x v="0"/>
  </r>
  <r>
    <s v="กระทรวงการคลัง"/>
    <s v="กรมศุลกากร"/>
    <x v="2"/>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0"/>
    <s v="การแลกเปลี่ยนข้อมูลภาครัฐด้วยระบบอิเล็กทรอนิกส์ (NSW)"/>
    <x v="0"/>
  </r>
  <r>
    <s v="กระทรวงการคลัง"/>
    <s v="กรมศุลกากร"/>
    <x v="2"/>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2"/>
    <s v="ความสมบูรณ์ของระบบ NSW"/>
    <x v="0"/>
  </r>
  <r>
    <s v="กระทรวงการคลัง"/>
    <s v="กรมศุลกากร"/>
    <x v="2"/>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4"/>
    <s v="กระบวนการโลจิสติกส์ในรูปแบบอิเล็กทรอนิกส์"/>
    <x v="0"/>
  </r>
  <r>
    <s v="กระทรวงการคลัง"/>
    <s v="สำนักงานคณะกรรมการนโยบายรัฐวิสาหกิจ"/>
    <x v="3"/>
    <s v="07"/>
    <s v="070102"/>
    <s v="ประสิทธิภาพด้านโลจิสติกส์ระหว่างประเทศของประเทศไทยดีขึ้น"/>
    <s v="สนับสนุน"/>
    <s v="070102V02"/>
    <s v="การบริการด้านโลจิสติกส์"/>
    <x v="5"/>
    <s v="การมีส่วนร่วมของภาคเอกชนในการลงทุนพัฒนาและ_x0009_ให้บริการศูนย์โลจิสติกส์ต่างๆ"/>
    <x v="0"/>
  </r>
  <r>
    <s v="กระทรวงการคลัง"/>
    <s v="สำนักงานคณะกรรมการนโยบายรัฐวิสาหกิจ"/>
    <x v="3"/>
    <s v="07"/>
    <s v="070103"/>
    <s v="การขนส่งสินค้าทางรางเพิ่มขึ้น"/>
    <s v="สนับสนุน"/>
    <s v="070103V03"/>
    <s v="การกระตุ้นอุปสงค์"/>
    <x v="6"/>
    <s v="ภาคีส่วนร่วมระหว่างภาครัฐและเอกชน"/>
    <x v="0"/>
  </r>
  <r>
    <s v="กระทรวงการคลัง"/>
    <s v="สำนักงานบริหารหนี้สาธารณะ"/>
    <x v="4"/>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7"/>
    <s v="ความครอบคลุมและประสิทธิภาพของโครงสร้างพื้นฐาน"/>
    <x v="0"/>
  </r>
  <r>
    <s v="กระทรวงการคลัง"/>
    <s v="สำนักงานบริหารหนี้สาธารณะ"/>
    <x v="4"/>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8"/>
    <s v="โครงสร้างพื้นฐานด้านการขนส่งและโลจิสติกส์ตามเส้นทางยุทธศาสตร์"/>
    <x v="0"/>
  </r>
  <r>
    <s v="กระทรวงการคลัง"/>
    <s v="สำนักงานบริหารหนี้สาธารณะ"/>
    <x v="4"/>
    <s v="07"/>
    <s v="070103"/>
    <s v="การขนส่งสินค้าทางรางเพิ่มขึ้น"/>
    <s v="สนับสนุน"/>
    <s v="070103V01"/>
    <s v="โครงสร้างพื้นฐานทางราง / สนับสนุนทางราง"/>
    <x v="9"/>
    <s v="ความเพียงพอของจำนวนหัวรถจักรและล้อเลื่อนกับความต้องการ"/>
    <x v="0"/>
  </r>
  <r>
    <s v="กระทรวงการคลัง"/>
    <s v="สำนักงานบริหารหนี้สาธารณะ"/>
    <x v="4"/>
    <s v="07"/>
    <s v="070103"/>
    <s v="การขนส่งสินค้าทางรางเพิ่มขึ้น"/>
    <s v="สนับสนุน"/>
    <s v="070103V01"/>
    <s v="โครงสร้างพื้นฐานทางราง / สนับสนุนทางราง"/>
    <x v="10"/>
    <s v="ความครอบคลุมของโครงข่ายระบบการขนส่งทางราง และสิ่งอำนวยความสะดวก "/>
    <x v="0"/>
  </r>
  <r>
    <s v="กระทรวงการคลัง"/>
    <s v="สำนักงานบริหารหนี้สาธารณะ"/>
    <x v="4"/>
    <s v="07"/>
    <s v="070104"/>
    <s v="การเดินทางด้วยระบบขนส่งสาธารณะในเขตเมืองเพิ่มขึ้น"/>
    <s v="สนับสนุน"/>
    <s v="070104V01"/>
    <s v="โครงสร้างพื้นฐานขนส่งมวลชน"/>
    <x v="11"/>
    <s v="ความครอบคลุมของโครงข่าย"/>
    <x v="0"/>
  </r>
  <r>
    <s v="กระทรวงการอุดมศึกษา วิทยาศาสตร์ วิจัยและนวัตกรรม"/>
    <s v="มหาวิทยาลัยเชียงใหม่"/>
    <x v="5"/>
    <s v="07"/>
    <s v="070103"/>
    <s v="การขนส่งสินค้าทางรางเพิ่มขึ้น"/>
    <s v="สนับสนุน"/>
    <s v="070103V01"/>
    <s v="โครงสร้างพื้นฐานทางราง / สนับสนุนทางราง"/>
    <x v="12"/>
    <s v="ขีดความสามารถของราง/ โครงข่ายทางคู่"/>
    <x v="0"/>
  </r>
  <r>
    <s v="กระทรวงการอุดมศึกษา วิทยาศาสตร์ วิจัยและนวัตกรรม"/>
    <s v="มหาวิทยาลัยเชียงใหม่"/>
    <x v="5"/>
    <s v="07"/>
    <s v="070103"/>
    <s v="การขนส่งสินค้าทางรางเพิ่มขึ้น"/>
    <s v="สนับสนุน"/>
    <s v="070103V03"/>
    <s v="การกระตุ้นอุปสงค์"/>
    <x v="6"/>
    <s v="ภาคีส่วนร่วมระหว่างภาครัฐและเอกชน"/>
    <x v="0"/>
  </r>
  <r>
    <s v="กระทรวงการอุดมศึกษา วิทยาศาสตร์ วิจัยและนวัตกรรม"/>
    <s v="มหาวิทยาลัยเชียงใหม่"/>
    <x v="5"/>
    <s v="07"/>
    <s v="070202"/>
    <s v="การใช้พลังงานทดแทนที่ผลิตภายในประเทศเพิ่มมากขึ้น"/>
    <s v="สนับสนุน"/>
    <s v="070202V01"/>
    <s v="นโยบายและแผนงาน"/>
    <x v="13"/>
    <s v="การจัดหาและบริการจัดการเชื้อเพลิงพลังงานทดแทนที่สอดคล้องกับศักยภาพและความต้องการใช้พลังงานแต่ละพื้นที่"/>
    <x v="0"/>
  </r>
  <r>
    <s v="กระทรวงการอุดมศึกษา วิทยาศาสตร์ วิจัยและนวัตกรรม"/>
    <s v="มหาวิทยาลัยเชียงใหม่"/>
    <x v="5"/>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4"/>
    <s v="การวิจัย เทคโนโลยี นวัตกรรม"/>
    <x v="0"/>
  </r>
  <r>
    <s v="กระทรวงการอุดมศึกษา วิทยาศาสตร์ วิจัยและนวัตกรรม"/>
    <s v="มหาวิทยาลัยเชียงใหม่"/>
    <x v="5"/>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15"/>
    <s v="การบูรณาการการทำงานและการเชื่อมโยงข้อมูลกับทุกหน่วยงานที่เกี่ยวข้อง"/>
    <x v="0"/>
  </r>
  <r>
    <s v="กระทรวงการอุดมศึกษา วิทยาศาสตร์ วิจัยและนวัตกรรม"/>
    <s v="มหาวิทยาลัยเทคโนโลยีราชมงคลรัตนโกสินทร์"/>
    <x v="6"/>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16"/>
    <s v="ประสิทธิภาพของกระบวนการผลิตการขนส่ง และการกระจายสินค้าของภาคเกษตร และภาคอุตสาหกรรม"/>
    <x v="0"/>
  </r>
  <r>
    <s v="กระทรวงการอุดมศึกษา วิทยาศาสตร์ วิจัยและนวัตกรรม"/>
    <s v="มหาวิทยาลัยเทคโนโลยีราชมงคลรัตนโกสินทร์"/>
    <x v="6"/>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7"/>
    <s v="มาตรฐาน และสมรรถนะของบุคลากรด้านโลจิสติกส์"/>
    <x v="0"/>
  </r>
  <r>
    <s v="กระทรวงการอุดมศึกษา วิทยาศาสตร์ วิจัยและนวัตกรรม"/>
    <s v="มหาวิทยาลัยเทคโนโลยีราชมงคลรัตนโกสินทร์"/>
    <x v="6"/>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8"/>
    <s v="เทคโนโลยีด้านระบบโลจิสติกส์ และพาณิชย์อิเล็กทรอนิกส์"/>
    <x v="0"/>
  </r>
  <r>
    <s v="กระทรวงการอุดมศึกษา วิทยาศาสตร์ วิจัยและนวัตกรรม"/>
    <s v="มหาวิทยาลัยเทคโนโลยีราชมงคลรัตนโกสินทร์"/>
    <x v="6"/>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9"/>
    <s v="การส่งเสริมการใช้เทคโนโลยีด้านพลังงานทดแทนที่เหมาะสม"/>
    <x v="0"/>
  </r>
  <r>
    <s v="กระทรวงการอุดมศึกษา วิทยาศาสตร์ วิจัยและนวัตกรรม"/>
    <s v="มหาวิทยาลัยเทคโนโลยีราชมงคลรัตนโกสินทร์"/>
    <x v="6"/>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20"/>
    <s v="ความตระหนักรู้และการยอมรับการใช้พลังงานทดแทน"/>
    <x v="0"/>
  </r>
  <r>
    <s v="กระทรวงการอุดมศึกษา วิทยาศาสตร์ วิจัยและนวัตกรรม"/>
    <s v="มหาวิทยาลัยเทคโนโลยีราชมงคลรัตนโกสินทร์"/>
    <x v="6"/>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16"/>
    <s v="ประสิทธิภาพของกระบวนการผลิตการขนส่ง และการกระจายสินค้าของภาคเกษตร และภาคอุตสาหกรรม"/>
    <x v="0"/>
  </r>
  <r>
    <s v="กระทรวงการอุดมศึกษา วิทยาศาสตร์ วิจัยและนวัตกรรม"/>
    <s v="มหาวิทยาลัยเทคโนโลยีราชมงคลรัตนโกสินทร์"/>
    <x v="6"/>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7"/>
    <s v="มาตรฐาน และสมรรถนะของบุคลากรด้านโลจิสติกส์"/>
    <x v="0"/>
  </r>
  <r>
    <s v="กระทรวงการอุดมศึกษา วิทยาศาสตร์ วิจัยและนวัตกรรม"/>
    <s v="มหาวิทยาลัยเทคโนโลยีราชมงคลรัตนโกสินทร์"/>
    <x v="6"/>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8"/>
    <s v="เทคโนโลยีด้านระบบโลจิสติกส์ และพาณิชย์อิเล็กทรอนิกส์"/>
    <x v="0"/>
  </r>
  <r>
    <s v="กระทรวงการอุดมศึกษา วิทยาศาสตร์ วิจัยและนวัตกรรม"/>
    <s v="มหาวิทยาลัยเทคโนโลยีราชมงคลรัตนโกสินทร์"/>
    <x v="6"/>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9"/>
    <s v="การส่งเสริมการใช้เทคโนโลยีด้านพลังงานทดแทนที่เหมาะสม"/>
    <x v="0"/>
  </r>
  <r>
    <s v="กระทรวงการอุดมศึกษา วิทยาศาสตร์ วิจัยและนวัตกรรม"/>
    <s v="มหาวิทยาลัยเทคโนโลยีราชมงคลรัตนโกสินทร์"/>
    <x v="6"/>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20"/>
    <s v="ความตระหนักรู้และการยอมรับการใช้พลังงานทดแทน"/>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16"/>
    <s v="ประสิทธิภาพของกระบวนการผลิตการขนส่ง และการกระจายสินค้าของภาคเกษตร และภาคอุตสาหกรรม"/>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21"/>
    <s v="เครือข่ายเชื่อมโยงแหล่งวัตถุดิบ เทคโนโลยี e-logistic การบริหารองค์กรแบบมืออาชีพของภาคอุตสาหกรรม"/>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22"/>
    <s v="การบริหารจัดการสินค้าคงคลัง"/>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23"/>
    <s v="มาตรฐานและความปลอดภัยของเครือข่ายด้านโลจิสติกส์"/>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4"/>
    <s v="รูปแบบการขนส่งและการขนส่งต่อเนื่องหลายรูปแบบ"/>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5"/>
    <s v="สิ่งอำนวยความสะดวกและศูนย์บริการโลจิสติกส์"/>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6"/>
    <s v="เครือข่ายโลจิสติกส์ตามเส้นทางยุทธศาสตร์และการเชื่อมโยงสู่ประเทศเพื่อนบ้าน"/>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0"/>
    <s v="การแลกเปลี่ยนข้อมูลภาครัฐด้วยระบบอิเล็กทรอนิกส์ (NSW)"/>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1"/>
    <s v="กรอบข้อตกลงความร่วมมือระหว่างประเทศ"/>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7"/>
    <s v="ความครอบคลุมและประสิทธิภาพของโครงสร้างพื้นฐาน"/>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7"/>
    <s v="มาตรฐาน และสมรรถนะของบุคลากรด้านโลจิสติกส์"/>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8"/>
    <s v="เทคโนโลยีด้านระบบโลจิสติกส์ และพาณิชย์อิเล็กทรอนิกส์"/>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7"/>
    <s v="ฐานข้อมูล การติดตาม การพัฒนาระบบขนส่งสินค้า"/>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8"/>
    <s v="องค์ความรู้ด้านระบบการขนส่งสินค้า"/>
    <x v="0"/>
  </r>
  <r>
    <s v="กระทรวงการอุดมศึกษา วิทยาศาสตร์ วิจัยและนวัตกรรม"/>
    <s v="มหาวิทยาลัยเทคโนโลยีราชมงคลอีสาน"/>
    <x v="7"/>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9"/>
    <s v="กฎหมาย มาตรการ นโยบายที่เกี่ยวข้อง"/>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8"/>
    <s v="โครงสร้างพื้นฐานด้านการขนส่งและโลจิสติกส์ตามเส้นทางยุทธศาสตร์"/>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30"/>
    <s v="การขนส่งต่อเนื่องหลายรูปแบบ และการขนส่งที่ประหยัดพลังงานและเป็นมิตรต่อสิ่งแวดล้อม"/>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2"/>
    <s v="ความสมบูรณ์ของระบบ NSW"/>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4"/>
    <s v="กระบวนการโลจิสติกส์ในรูปแบบอิเล็กทรอนิกส์"/>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31"/>
    <s v="เทคโนโลยีด้านระบบโลจิสติกส์ และพาณิชย์อิเล็กทรอนิกส์"/>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32"/>
    <s v="เครือข่ายผู้ให้บริการโลจิสติกส์ของไทยกับต่างประเทศ"/>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2"/>
    <s v="การบริการด้านโลจิสติกส์"/>
    <x v="33"/>
    <s v="มาตรฐานและสมรรถนะของผู้ให้บริการและบุคลากรด้านโลจิสติกส์"/>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2"/>
    <s v="การบริการด้านโลจิสติกส์"/>
    <x v="5"/>
    <s v="การมีส่วนร่วมของภาคเอกชนในการลงทุนพัฒนาและ_x0009_ให้บริการศูนย์โลจิสติกส์ต่างๆ"/>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3"/>
    <s v="ปัจจัยสนับสนุนด้านโลจิสติกส์"/>
    <x v="34"/>
    <s v="การลดอุปสรรคการค้าระหว่างประเทศ"/>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3"/>
    <s v="ปัจจัยสนับสนุนด้านโลจิสติกส์"/>
    <x v="35"/>
    <s v="การดำเนินการตามข้อตกลงความร่วมมือระหว่างประเทศ"/>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3"/>
    <s v="ปัจจัยสนับสนุนด้านโลจิสติกส์"/>
    <x v="36"/>
    <s v="ฐานข้อมูลระบบโลจิสติกส์ของประเทศ"/>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37"/>
    <s v="ความชัดเจนของการพัฒนาด้านระบบโลจิสติกส์ของประเทศ"/>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38"/>
    <s v="การประเมินผลการดำเนินการ และบริหารจัดการฐานข้อมูล"/>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39"/>
    <s v="สมรรถนะและศักยภาพผู้ประกอบการโลจิสติกส์ระหว่างประเทศ"/>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40"/>
    <s v="กฎหมาย นโยบายที่ส่งเสริมการดำเนินงานด้านโลจิสติกส์"/>
    <x v="0"/>
  </r>
  <r>
    <s v="กระทรวงการอุดมศึกษา วิทยาศาสตร์ วิจัยและนวัตกรรม"/>
    <s v="มหาวิทยาลัยเทคโนโลยีราชมงคลอีสาน"/>
    <x v="7"/>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41"/>
    <s v="การรองรับการขนส่งสินค้าในสถานการณ์ฉุกเฉิน"/>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1"/>
    <s v="โครงสร้างพื้นฐานทางราง / สนับสนุนทางราง"/>
    <x v="12"/>
    <s v="ขีดความสามารถของราง/ โครงข่ายทางคู่"/>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1"/>
    <s v="โครงสร้างพื้นฐานทางราง / สนับสนุนทางราง"/>
    <x v="9"/>
    <s v="ความเพียงพอของจำนวนหัวรถจักรและล้อเลื่อนกับความต้องการ"/>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1"/>
    <s v="โครงสร้างพื้นฐานทางราง / สนับสนุนทางราง"/>
    <x v="10"/>
    <s v="ความครอบคลุมของโครงข่ายระบบการขนส่งทางราง และสิ่งอำนวยความสะดวก "/>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1"/>
    <s v="โครงสร้างพื้นฐานทางราง / สนับสนุนทางราง"/>
    <x v="42"/>
    <s v="การแก้ไขจุดตัดทางรถไฟกับถนน"/>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2"/>
    <s v="การบริหารจัดการ"/>
    <x v="43"/>
    <s v="ความน่าเชื่อถือ ความตรงเวลาในการให้บริการการขนส่งทางราง"/>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2"/>
    <s v="การบริหารจัดการ"/>
    <x v="44"/>
    <s v="การบริหารต้นทุน"/>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2"/>
    <s v="การบริหารจัดการ"/>
    <x v="45"/>
    <s v="ความสามารถในการรองรับสินค้า"/>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2"/>
    <s v="การบริหารจัดการ"/>
    <x v="46"/>
    <s v="การกำกับดูแล และการติดตามประเมินผล"/>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2"/>
    <s v="การบริหารจัดการ"/>
    <x v="47"/>
    <s v="การเข้าถึงบริการขนส่งทางรางของผู้ประกอบการ"/>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2"/>
    <s v="การบริหารจัดการ"/>
    <x v="48"/>
    <s v="ความเพียงพอของบุคลากรในการปฏิบัติการเดินรถ"/>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3"/>
    <s v="การกระตุ้นอุปสงค์"/>
    <x v="49"/>
    <s v="การเข้าถึงการใช้งานระบบราง"/>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3"/>
    <s v="การกระตุ้นอุปสงค์"/>
    <x v="6"/>
    <s v="ภาคีส่วนร่วมระหว่างภาครัฐและเอกชน"/>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3"/>
    <s v="การกระตุ้นอุปสงค์"/>
    <x v="50"/>
    <s v="การดึงดูดการลงทุน"/>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3"/>
    <s v="การกระตุ้นอุปสงค์"/>
    <x v="51"/>
    <s v="การส่งเสริมการลงทุนของภาคอุตสาหกรรมเพื่อการขนส่งทางราง"/>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4"/>
    <s v="สภาพแวดล้อมที่สนับสนุนการขนส่งสินค้าทางรางในภาพรวม"/>
    <x v="52"/>
    <s v="กฎหมาย มาตรการ นโยบายที่เกี่ยวข้อง "/>
    <x v="0"/>
  </r>
  <r>
    <s v="กระทรวงการอุดมศึกษา วิทยาศาสตร์ วิจัยและนวัตกรรม"/>
    <s v="มหาวิทยาลัยเทคโนโลยีราชมงคลอีสาน"/>
    <x v="7"/>
    <s v="07"/>
    <s v="070103"/>
    <s v="การขนส่งสินค้าทางรางเพิ่มขึ้น"/>
    <s v="สนับสนุน"/>
    <s v="070103V04"/>
    <s v="สภาพแวดล้อมที่สนับสนุนการขนส่งสินค้าทางรางในภาพรวม"/>
    <x v="53"/>
    <s v="มาตรฐานการเดินรถและการขนส่งสินค้า"/>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1"/>
    <s v="โครงสร้างพื้นฐานขนส่งมวลชน"/>
    <x v="54"/>
    <s v="การออกแบบเพื่อคนทุกคน"/>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1"/>
    <s v="โครงสร้างพื้นฐานขนส่งมวลชน"/>
    <x v="11"/>
    <s v="ความครอบคลุมของโครงข่าย"/>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1"/>
    <s v="โครงสร้างพื้นฐานขนส่งมวลชน"/>
    <x v="55"/>
    <s v="ระบบขนส่งมวลชนรอง"/>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1"/>
    <s v="โครงสร้างพื้นฐานขนส่งมวลชน"/>
    <x v="56"/>
    <s v="มาตรฐานยานพาหนะ"/>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1"/>
    <s v="โครงสร้างพื้นฐานขนส่งมวลชน"/>
    <x v="57"/>
    <s v="สถานีขนส่งสาธารณะที่เชื่อมต่อการเดินทางหลายรูปแบบ"/>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2"/>
    <s v="สิ่งอำนวยความสะดวก"/>
    <x v="58"/>
    <s v="ความสะดวก สะอาด ปลอดภัย"/>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2"/>
    <s v="สิ่งอำนวยความสะดวก"/>
    <x v="59"/>
    <s v="สิ่งอำนวยความสะดวกในการขนส่งสาธารณะได้มาตรฐาน"/>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2"/>
    <s v="สิ่งอำนวยความสะดวก"/>
    <x v="60"/>
    <s v="จุดให้บริการขนส่งสาธารณะ"/>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3"/>
    <s v="การบริหารจัดการ"/>
    <x v="61"/>
    <s v="ระบบตั๋วร่วมบริการ"/>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3"/>
    <s v="การบริหารจัดการ"/>
    <x v="62"/>
    <s v="ความตรงต่อเวลาของการเดินรถสาธารณะ"/>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3"/>
    <s v="การบริหารจัดการ"/>
    <x v="63"/>
    <s v="การบริหารจัดการเพื่อรองรับผู้โดยสารภายในสถานีขนส่ง"/>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3"/>
    <s v="การบริหารจัดการ"/>
    <x v="64"/>
    <s v="ระบบการขนส่งและการจราจรอัจฉริยะ "/>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3"/>
    <s v="การบริหารจัดการ"/>
    <x v="65"/>
    <s v="ประสิทธิภาพการบริหารจัดการการเดินรถสาธารณะในช่วงเวลาเร่งด่วน พิเศษ จำเป็น"/>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4"/>
    <s v="การกระตุ้นอุปสงค์"/>
    <x v="66"/>
    <s v="โครงสร้างอัตราค่าโดยสารร่วมที่เหมาะสม "/>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4"/>
    <s v="การกระตุ้นอุปสงค์"/>
    <x v="67"/>
    <s v="การดึงดูดผู้โดยสาร"/>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4"/>
    <s v="การกระตุ้นอุปสงค์"/>
    <x v="68"/>
    <s v="การสนับสนุนผู้ประกอบการขนส่งสาธารณะจากภาครัฐ"/>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5"/>
    <s v="สภาพแวดล้อมที่เอื้อต่อการเพิ่มสัดส่วนผู้ใช้ระบบขนส่งสาธารณะในเขตเมือง"/>
    <x v="69"/>
    <s v="กฎหมาย มาตรการ นโยบายที่เกี่ยวข้อง "/>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5"/>
    <s v="สภาพแวดล้อมที่เอื้อต่อการเพิ่มสัดส่วนผู้ใช้ระบบขนส่งสาธารณะในเขตเมือง"/>
    <x v="70"/>
    <s v="มาตรฐานการให้บริการ"/>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5"/>
    <s v="สภาพแวดล้อมที่เอื้อต่อการเพิ่มสัดส่วนผู้ใช้ระบบขนส่งสาธารณะในเขตเมือง"/>
    <x v="71"/>
    <s v="การบังคับใช้กฎหมายที่เกี่ยวข้อง "/>
    <x v="0"/>
  </r>
  <r>
    <s v="กระทรวงการอุดมศึกษา วิทยาศาสตร์ วิจัยและนวัตกรรม"/>
    <s v="มหาวิทยาลัยเทคโนโลยีราชมงคลอีสาน"/>
    <x v="7"/>
    <s v="07"/>
    <s v="070104"/>
    <s v="การเดินทางด้วยระบบขนส่งสาธารณะในเขตเมืองเพิ่มขึ้น"/>
    <s v="สนับสนุน"/>
    <s v="070104V05"/>
    <s v="สภาพแวดล้อมที่เอื้อต่อการเพิ่มสัดส่วนผู้ใช้ระบบขนส่งสาธารณะในเขตเมือง"/>
    <x v="72"/>
    <s v="การเผยแพร่ข้อมูลข่าวสารรณรงค์การใช้ระบบขนส่งสาธารณะ"/>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1"/>
    <s v="คน/องค์กร/หน่วยงาน"/>
    <x v="73"/>
    <s v="สมรรถนะของผู้ใช้รถ ใช้ถนน และบุคลากรที่เกี่ยวข้อง"/>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1"/>
    <s v="คน/องค์กร/หน่วยงาน"/>
    <x v="74"/>
    <s v="การปฏิบัติตามระเบียบ กฏจราจรของผู้ใช้รถ ใช้ถนน"/>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1"/>
    <s v="คน/องค์กร/หน่วยงาน"/>
    <x v="75"/>
    <s v="ระบบ/ มาตรการที่มีประสิทธิภาพของหน่วยงานที่เกี่ยวข้อง"/>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2"/>
    <s v="ถนน/ยานพาหนะ"/>
    <x v="76"/>
    <s v="การศึกษา ออกแบบรูปแบบการเดินทางจากการใช้รถ"/>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2"/>
    <s v="ถนน/ยานพาหนะ"/>
    <x v="77"/>
    <s v="การก่อสร้างโครงสร้างพื้นฐานด้านคมนาคม"/>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2"/>
    <s v="ถนน/ยานพาหนะ"/>
    <x v="78"/>
    <s v="การบำรุงรักษาถนน"/>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2"/>
    <s v="ถนน/ยานพาหนะ"/>
    <x v="79"/>
    <s v="การกำหนดมาตรฐานช่องทางเดินรถ"/>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2"/>
    <s v="ถนน/ยานพาหนะ"/>
    <x v="80"/>
    <s v="สมรรถนะ สภาพการใช้งานได้มาตรฐาน และมีความปลอดภัย"/>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3"/>
    <s v="ผู้ใช้รถใช้ถนน"/>
    <x v="81"/>
    <s v="การบังคับใช้กฎหมาย"/>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3"/>
    <s v="ผู้ใช้รถใช้ถนน"/>
    <x v="82"/>
    <s v="การกำหนดมาตรฐานเครื่องมือและอุปกรณ์สนับสนุนการใช้รถใช้ถนน"/>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4"/>
    <s v="การช่วยเหลือหลังการเกิดอุบัติเหตุ"/>
    <x v="83"/>
    <s v="การประสานงาน/ แจ้งเหตุ"/>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4"/>
    <s v="การช่วยเหลือหลังการเกิดอุบัติเหตุ"/>
    <x v="84"/>
    <s v="กลไกการช่วยเหลือ/ การส่งต่อคนเจ็บ"/>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4"/>
    <s v="การช่วยเหลือหลังการเกิดอุบัติเหตุ"/>
    <x v="85"/>
    <s v="การประกันภัย"/>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6"/>
    <s v="การบริหารจัดการด้านความปลอดภัยทางถนน"/>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7"/>
    <s v="การเผยแพร่ข้อมูลข่าวสารรณรงค์การใช้รถ ใช้ถนนให้ปลอดภัย"/>
    <x v="0"/>
  </r>
  <r>
    <s v="กระทรวงการอุดมศึกษา วิทยาศาสตร์ วิจัยและนวัตกรรม"/>
    <s v="มหาวิทยาลัยเทคโนโลยีราชมงคลอีสาน"/>
    <x v="7"/>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8"/>
    <s v="เทคโนโลยีเพื่อเสริมสร้างความปลอดภัย"/>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1"/>
    <s v="นโยบายและแผนงาน"/>
    <x v="89"/>
    <s v="นโยบายเปิดรับซื้อพลังงานเชื้อเพลิง"/>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1"/>
    <s v="นโยบายและแผนงาน"/>
    <x v="90"/>
    <s v="การจัดลำดับความสำคัญประเภทเชื้อเพลิง"/>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2"/>
    <s v="การขับเคลื่อนโรงไฟฟ้า การกำกับดูแล และกฎระเบียบ"/>
    <x v="91"/>
    <s v="การกำกับ การจัดหาและการใช้ก๊าซธรรมชาติให้มีประสิทธิภาพในราคาที่เหมาะสม"/>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2"/>
    <s v="การขับเคลื่อนโรงไฟฟ้า การกำกับดูแล และกฎระเบียบ"/>
    <x v="92"/>
    <s v="ระเบียบหลักเกณฑ์คัดเลือกการรับซื้อที่เหมาะสม"/>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2"/>
    <s v="การขับเคลื่อนโรงไฟฟ้า การกำกับดูแล และกฎระเบียบ"/>
    <x v="93"/>
    <s v="การบริหารจัดการสัญญาและข้อตกลงซื้อขายไฟฟ้าที่เหมาะสม"/>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3"/>
    <s v="โครงสร้างพื้นฐานขนส่ง/แปรรูป"/>
    <x v="94"/>
    <s v="ประสิทธิภาพการจัดหาและการนำเข้าก๊าซธรรมชาติ"/>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3"/>
    <s v="โครงสร้างพื้นฐานขนส่ง/แปรรูป"/>
    <x v="95"/>
    <s v="การลงทุนโครงสร้างพื้นฐานไฟฟ้าและก๊าซธรรมชาติ "/>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3"/>
    <s v="โครงสร้างพื้นฐานขนส่ง/แปรรูป"/>
    <x v="96"/>
    <s v="การใช้ประโยชน์สูงสุดจากโครงสร้างพื้นฐานเดิม"/>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3"/>
    <s v="โครงสร้างพื้นฐานขนส่ง/แปรรูป"/>
    <x v="97"/>
    <s v="การใช้เทคโนโลยีดิจิทัลในการพัฒนาโครงสร้างพื้นฐานพลังงาน"/>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98"/>
    <s v="การมีส่วนร่วมของทุกภาคส่วนที่เกี่ยวข้อง"/>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99"/>
    <s v="ความรู้ ความเข้าใจของทุกภาคส่วนในความสำคัญของพลังงาน "/>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100"/>
    <s v="ความร่วมมือในการบริหารจัดการพลังงานทั้งในและต่างประเทศ "/>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101"/>
    <s v="องค์ความรู้การวิจัยทางพลังงานทั้งในและต่างประเทศ "/>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102"/>
    <s v="การบูรณาการแผนโครงสร้างพื้นฐานด้านไฟฟ้าและก๊าซธรรมชาติ"/>
    <x v="0"/>
  </r>
  <r>
    <s v="กระทรวงการอุดมศึกษา วิทยาศาสตร์ วิจัยและนวัตกรรม"/>
    <s v="มหาวิทยาลัยเทคโนโลยีราชมงคลอีสาน"/>
    <x v="7"/>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103"/>
    <s v="กลไก เครื่องมือในการติดตามและประเมินผลที่มีประสิทธิภาพ"/>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1"/>
    <s v="นโยบายและแผนงาน"/>
    <x v="104"/>
    <s v="การกำหนดอัตราการรับซื้อตามประเภทเชื้อเพลิง เพื่อส่งเสริมการแข่งขันที่เหมาะสม"/>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1"/>
    <s v="นโยบายและแผนงาน"/>
    <x v="13"/>
    <s v="การจัดหาและบริการจัดการเชื้อเพลิงพลังงานทดแทนที่สอดคล้องกับศักยภาพและความต้องการใช้พลังงานแต่ละพื้นที่"/>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1"/>
    <s v="นโยบายและแผนงาน"/>
    <x v="105"/>
    <s v="กลไกขับเคลื่อนระหว่างหน่วยงานที่เกี่ยวข้องที่หมาะสม"/>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2"/>
    <s v="การกำกับดูแล และกฎระเบียบ"/>
    <x v="106"/>
    <s v="การปรับปรุง และพัฒนากฎหมายที่เกี่ยวข้อง"/>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2"/>
    <s v="การกำกับดูแล และกฎระเบียบ"/>
    <x v="107"/>
    <s v="ระเบียบหลักเกณฑ์คัดเลือกการรับซื้อพลังงานทดแทนที่เหมาะสม"/>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2"/>
    <s v="การกำกับดูแล และกฎระเบียบ"/>
    <x v="108"/>
    <s v="การกำกับการจัดหาและการใช้พลังงานทดแทนให้มีประสิทธิภาพในราคาที่เหมาะสม"/>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2"/>
    <s v="การกำกับดูแล และกฎระเบียบ"/>
    <x v="109"/>
    <s v="การบริหารสัญญาการรับซื้อที่เหมาะสมและที่สอดคล้องกับประเภทพลังงานทดแทน"/>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10"/>
    <s v="การบริหารจัดการวัตถุดิบที่ใช้ในการผลิตพลังงานทดแทน"/>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9"/>
    <s v="การส่งเสริมการใช้เทคโนโลยีด้านพลังงานทดแทนที่เหมาะสม"/>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11"/>
    <s v="ระบบโครงสร้างพื้นฐานที่เอื้อต่อการผลิตและใช้พลังงานทดแทน"/>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12"/>
    <s v="กลไกการส่งเสริมพลังงานทดแทนที่เอื้อต่อการลงทุน"/>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13"/>
    <s v="ธุรกิจการผลิตและการใช้พลังงานทดแทน ระดับชุมชน"/>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4"/>
    <s v="การวิจัย เทคโนโลยี นวัตกรรม"/>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4"/>
    <s v="การส่งเสริมเทคโนโลยีที่สามารถผลิตได้ในประเทศ"/>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5"/>
    <s v="การประยุกต์ใช้เทคโนโลยีในการบริหารจัดการ"/>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20"/>
    <s v="ความตระหนักรู้และการยอมรับการใช้พลังงานทดแทน"/>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15"/>
    <s v="การบูรณาการการทำงานและการเชื่อมโยงข้อมูลกับทุกหน่วยงานที่เกี่ยวข้อง"/>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116"/>
    <s v="การบริหารจัดการข้อมูลและสารสนเทศด้านพลังงานทดแทน"/>
    <x v="0"/>
  </r>
  <r>
    <s v="กระทรวงการอุดมศึกษา วิทยาศาสตร์ วิจัยและนวัตกรรม"/>
    <s v="มหาวิทยาลัยเทคโนโลยีราชมงคลอีสาน"/>
    <x v="7"/>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117"/>
    <s v="กลไก เครื่องมือในการติดตามและประเมินผลที่มีประสิทธิภาพ"/>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1"/>
    <s v="นโยบายและแผน"/>
    <x v="118"/>
    <s v="ประสิทธิภาพการใช้พลังงาน "/>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1"/>
    <s v="นโยบายและแผน"/>
    <x v="119"/>
    <s v="นวัตกรรมเชิงนโยบายทางการเงินเพื่อลงทุนด้านการอนุรักษ์พลังงาน"/>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2"/>
    <s v="กฎหมาย และมาตรฐาน"/>
    <x v="120"/>
    <s v="กฎหมายที่ไม่เป็นอุปสรรค"/>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2"/>
    <s v="กฎหมาย และมาตรฐาน"/>
    <x v="121"/>
    <s v="มาตรฐานคุณภาพ ปลอดภัยในการใช้พลังงานที่เหมาะสม "/>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2"/>
    <s v="กฎหมาย และมาตรฐาน"/>
    <x v="122"/>
    <s v="มาตรฐานและฉลากเพื่อการประหยัดและอนุรักษ์พลังงาน"/>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3"/>
    <s v="มาตรการส่งเสริมและสนับสนุน"/>
    <x v="123"/>
    <s v="มาตรการตอบสนองต่อโหลด"/>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3"/>
    <s v="มาตรการส่งเสริมและสนับสนุน"/>
    <x v="124"/>
    <s v="การสนับสนุนและจูงใจการติดฉลากแสดงประสิทธิภาพพลังงาน"/>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3"/>
    <s v="มาตรการส่งเสริมและสนับสนุน"/>
    <x v="125"/>
    <s v="การลงทุนเพื่อดำเนินการมาตรการประหยัดพลังงาน"/>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3"/>
    <s v="มาตรการส่งเสริมและสนับสนุน"/>
    <x v="126"/>
    <s v="ประสิทธิภาพพลังงานในโรงงาน/อาคารขนาดกลางและขนาดเล็ก"/>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3"/>
    <s v="มาตรการส่งเสริมและสนับสนุน"/>
    <x v="127"/>
    <s v="การอนุรักษ์พลังงานในภาคขนส่ง ยานยนต์ไฟฟ้า และภาคที่อยู่อาศัย "/>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3"/>
    <s v="มาตรการส่งเสริมและสนับสนุน"/>
    <x v="3"/>
    <s v="การอนุรักษ์พลังงานในภาคเกษตรกรรม เพื่อนำไปสู่การเป็นเกษตรอัจฉริยะ"/>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4"/>
    <s v="เทคโนโลยี รูปแบบธุรกิจและนวัตกรรมในการอนุรักษ์พลังงาน"/>
    <x v="128"/>
    <s v="การติดตามและประเมินผลการใช้พลังงานในภาคอุตสาหกรรมและธุรกิจการค้าที่มีประสิทธิภาพ"/>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4"/>
    <s v="เทคโนโลยี รูปแบบธุรกิจและนวัตกรรมในการอนุรักษ์พลังงาน"/>
    <x v="129"/>
    <s v="เทคโนโลยี IoT และเทคโนโลยีดิจิทัลพลังงาน"/>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4"/>
    <s v="เทคโนโลยี รูปแบบธุรกิจและนวัตกรรมในการอนุรักษ์พลังงาน"/>
    <x v="130"/>
    <s v="การวิจัย เทคโนโลยีและนวัตกรรมที่เกี่ยวข้องกับการอนุรักษ์พลังงาน"/>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4"/>
    <s v="เทคโนโลยี รูปแบบธุรกิจและนวัตกรรมในการอนุรักษ์พลังงาน"/>
    <x v="131"/>
    <s v="สมรรถนะของผู้เชี่ยวชาญและรูปแบบธุรกิจ"/>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5"/>
    <s v="สภาพแวดล้อมที่สนับสนุนการพัฒนาประสิทธิภาพการใช้พลังงานของประเทศ"/>
    <x v="132"/>
    <s v="ธรรมาภิบาลการมีส่วนร่วม บทบาทพลังงานชุมชน ความรู้ ความเข้าใจ การใช้พลังงานของประชาชน "/>
    <x v="0"/>
  </r>
  <r>
    <s v="กระทรวงการอุดมศึกษา วิทยาศาสตร์ วิจัยและนวัตกรรม"/>
    <s v="มหาวิทยาลัยเทคโนโลยีราชมงคลอีสาน"/>
    <x v="7"/>
    <s v="07"/>
    <s v="070203"/>
    <s v="ประสิทธิภาพการใช้พลังงานของประเทศเพิ่มขึ้น"/>
    <s v="สนับสนุน"/>
    <s v="070203V05"/>
    <s v="สภาพแวดล้อมที่สนับสนุนการพัฒนาประสิทธิภาพการใช้พลังงานของประเทศ"/>
    <x v="133"/>
    <s v="การบูรณาการการเชื่อมโยงข้อมูลระหว่างหน่วยงานที่เกี่ยวข้อง/ระบบข้อมูลขนาดใหญ่"/>
    <x v="0"/>
  </r>
  <r>
    <s v="กระทรวงการอุดมศึกษา วิทยาศาสตร์ วิจัยและนวัตกรรม"/>
    <s v="มหาวิทยาลัยเทคโนโลยีราชมงคลอีสาน"/>
    <x v="7"/>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4"/>
    <s v="การตอบสนองด้านโหลดและระบบบริหารจัดการพลังงาน"/>
    <x v="0"/>
  </r>
  <r>
    <s v="กระทรวงการอุดมศึกษา วิทยาศาสตร์ วิจัยและนวัตกรรม"/>
    <s v="มหาวิทยาลัยเทคโนโลยีราชมงคลอีสาน"/>
    <x v="7"/>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5"/>
    <s v="ระบบพยากรณ์ไฟฟ้าที่ผลิตได้จากพลังงานหมุนเวียน"/>
    <x v="0"/>
  </r>
  <r>
    <s v="กระทรวงการอุดมศึกษา วิทยาศาสตร์ วิจัยและนวัตกรรม"/>
    <s v="มหาวิทยาลัยเทคโนโลยีราชมงคลอีสาน"/>
    <x v="7"/>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6"/>
    <s v="ระบบไมโครกริด และโปรซูมเมอร์"/>
    <x v="0"/>
  </r>
  <r>
    <s v="กระทรวงการอุดมศึกษา วิทยาศาสตร์ วิจัยและนวัตกรรม"/>
    <s v="มหาวิทยาลัยเทคโนโลยีราชมงคลอีสาน"/>
    <x v="7"/>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7"/>
    <s v="ระบบกักเก็บพลังงาน "/>
    <x v="0"/>
  </r>
  <r>
    <s v="กระทรวงการอุดมศึกษา วิทยาศาสตร์ วิจัยและนวัตกรรม"/>
    <s v="มหาวิทยาลัยเทคโนโลยีราชมงคลอีสาน"/>
    <x v="7"/>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8"/>
    <s v="โครงสร้างพื้นฐานระบบไฟฟ้ารองรับการเชื่อมต่อ High EV"/>
    <x v="0"/>
  </r>
  <r>
    <s v="กระทรวงการอุดมศึกษา วิทยาศาสตร์ วิจัยและนวัตกรรม"/>
    <s v="มหาวิทยาลัยเทคโนโลยีราชมงคลอีสาน"/>
    <x v="7"/>
    <s v="07"/>
    <s v="070204"/>
    <s v="การปรับปรุงและพัฒนาระบบไฟฟ้าของประเทศให้มีประสิทธิภาพด้วยเทคโนโลยีระบบโครงข่ายสมาร์ทกริด"/>
    <s v="สนับสนุน"/>
    <s v="070204V02"/>
    <s v="การบริหารจัดการระบบไฟฟ้า"/>
    <x v="139"/>
    <s v="การติดตามประเมินผลการใช้งานสมาร์ทกริดและการจัดการพลังงานที่มีประสิทธิภาพ "/>
    <x v="0"/>
  </r>
  <r>
    <s v="กระทรวงการอุดมศึกษา วิทยาศาสตร์ วิจัยและนวัตกรรม"/>
    <s v="มหาวิทยาลัยเทคโนโลยีราชมงคลอีสาน"/>
    <x v="7"/>
    <s v="07"/>
    <s v="070204"/>
    <s v="การปรับปรุงและพัฒนาระบบไฟฟ้าของประเทศให้มีประสิทธิภาพด้วยเทคโนโลยีระบบโครงข่ายสมาร์ทกริด"/>
    <s v="สนับสนุน"/>
    <s v="070204V02"/>
    <s v="การบริหารจัดการระบบไฟฟ้า"/>
    <x v="140"/>
    <s v="การบริหารจัดการโรงไฟฟ้าและโครงสร้างพื้นฐานที่เกี่ยวข้อง"/>
    <x v="0"/>
  </r>
  <r>
    <s v="กระทรวงการอุดมศึกษา วิทยาศาสตร์ วิจัยและนวัตกรรม"/>
    <s v="มหาวิทยาลัยเทคโนโลยีราชมงคลอีสาน"/>
    <x v="7"/>
    <s v="07"/>
    <s v="070204"/>
    <s v="การปรับปรุงและพัฒนาระบบไฟฟ้าของประเทศให้มีประสิทธิภาพด้วยเทคโนโลยีระบบโครงข่ายสมาร์ทกริด"/>
    <s v="สนับสนุน"/>
    <s v="070204V03"/>
    <s v="สภาพแวดล้อมที่สนับสนุนการพัฒนาประสิทธิภาพเทคโนโลยีระบบโครงข่ายสมาร์กริด"/>
    <x v="141"/>
    <s v="ฐานข้อมูลด้านพลังงานที่บูรณาการระหว่างหน่วยงานเกี่ยวข้อง"/>
    <x v="0"/>
  </r>
  <r>
    <s v="กระทรวงการอุดมศึกษา วิทยาศาสตร์ วิจัยและนวัตกรรม"/>
    <s v="มหาวิทยาลัยเทคโนโลยีราชมงคลอีสาน"/>
    <x v="7"/>
    <s v="07"/>
    <s v="070204"/>
    <s v="การปรับปรุงและพัฒนาระบบไฟฟ้าของประเทศให้มีประสิทธิภาพด้วยเทคโนโลยีระบบโครงข่ายสมาร์ทกริด"/>
    <s v="สนับสนุน"/>
    <s v="070204V03"/>
    <s v="สภาพแวดล้อมที่สนับสนุนการพัฒนาประสิทธิภาพเทคโนโลยีระบบโครงข่ายสมาร์กริด"/>
    <x v="142"/>
    <s v="การวิจัยและองค์ความรู้ที่เกี่ยวข้อง"/>
    <x v="0"/>
  </r>
  <r>
    <s v="กระทรวงการอุดมศึกษา วิทยาศาสตร์ วิจัยและนวัตกรรม"/>
    <s v="มหาวิทยาลัยเทคโนโลยีราชมงคลอีสาน"/>
    <x v="7"/>
    <s v="07"/>
    <s v="070204"/>
    <s v="การปรับปรุงและพัฒนาระบบไฟฟ้าของประเทศให้มีประสิทธิภาพด้วยเทคโนโลยีระบบโครงข่ายสมาร์ทกริด"/>
    <s v="สนับสนุน"/>
    <s v="070204V03"/>
    <s v="สภาพแวดล้อมที่สนับสนุนการพัฒนาประสิทธิภาพเทคโนโลยีระบบโครงข่ายสมาร์กริด"/>
    <x v="143"/>
    <s v="ธรรมาภิบาล และการมีส่วนร่วม"/>
    <x v="0"/>
  </r>
  <r>
    <s v="กระทรวงการอุดมศึกษา วิทยาศาสตร์ วิจัยและนวัตกรรม"/>
    <s v="มหาวิทยาลัยเทคโนโลยีราชมงคลอีสาน"/>
    <x v="7"/>
    <s v="07"/>
    <s v="070204"/>
    <s v="การปรับปรุงและพัฒนาระบบไฟฟ้าของประเทศให้มีประสิทธิภาพด้วยเทคโนโลยีระบบโครงข่ายสมาร์ทกริด"/>
    <s v="สนับสนุน"/>
    <s v="070204V03"/>
    <s v="สภาพแวดล้อมที่สนับสนุนการพัฒนาประสิทธิภาพเทคโนโลยีระบบโครงข่ายสมาร์กริด"/>
    <x v="144"/>
    <s v="กฎหมาย มาตรการ นโยบายที่เกี่ยวข้อง "/>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1"/>
    <s v="โครงสร้างพื้นฐานอินเทอร์เน็ต"/>
    <x v="145"/>
    <s v="ความครอบคลุมและคุณภาพ  และโครงสร้างอินเทอร์เน็ตโทรศัพท์พื้นฐาน"/>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1"/>
    <s v="โครงสร้างพื้นฐานอินเทอร์เน็ต"/>
    <x v="146"/>
    <s v="ความครอบคลุมโครงสร้างอินเทอร์เน็ตเคลื่อนที่ในพื้นที่"/>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1"/>
    <s v="โครงสร้างพื้นฐานอินเทอร์เน็ต"/>
    <x v="147"/>
    <s v="ความจุโครงข่ายเชื่อมต่อระหว่างระเทศ"/>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1"/>
    <s v="โครงสร้างพื้นฐานอินเทอร์เน็ต"/>
    <x v="148"/>
    <s v="การร่วมเป็นภาคีสมาชิกโครงข่ายระหว่างประเทศ"/>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1"/>
    <s v="โครงสร้างพื้นฐานอินเทอร์เน็ต"/>
    <x v="149"/>
    <s v="การบริหารจัดการคลื่นความถี่"/>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2"/>
    <s v="เนื้อหาบนอินเทอร์เน็ต"/>
    <x v="150"/>
    <s v="การดึงดูดผู้ใช้งานให้เข้าถึงเนื้อหาออนไลน์"/>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2"/>
    <s v="เนื้อหาบนอินเทอร์เน็ต"/>
    <x v="151"/>
    <s v="เนื้อหาครอบคลุมความสนใจของผู้ใช้งานที่หลากหลาย"/>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2"/>
    <s v="เนื้อหาบนอินเทอร์เน็ต"/>
    <x v="152"/>
    <s v="คุณภาพและมาตรฐานของผู้ผลิตเนื้อหาออนไลน์"/>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3"/>
    <s v="การเข้าถึงอินเทอร์เน็ตของประชาชน"/>
    <x v="153"/>
    <s v="การครอบครองอุปกรณ์สำหรับเข้าถึงอินเทอร์เน็ต"/>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3"/>
    <s v="การเข้าถึงอินเทอร์เน็ตของประชาชน"/>
    <x v="154"/>
    <s v="ราคาของบริการอินเทอร์เน็ตที่เอื้อมถึง"/>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3"/>
    <s v="การเข้าถึงอินเทอร์เน็ตของประชาชน"/>
    <x v="155"/>
    <s v="ราคาของอุปกรณ์เข้าถึงที่เอื้อมถึง"/>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3"/>
    <s v="การเข้าถึงอินเทอร์เน็ตของประชาชน"/>
    <x v="156"/>
    <s v="การเผยแพร่ข้อมูลข่าวสารให้ประชาชนรับรู้"/>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4"/>
    <s v="ประชาชน/ผู้ใช้งาน"/>
    <x v="157"/>
    <s v="การรับรู้ถึงประโยชน์จากการใช้อินเทอร์เน็ต"/>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4"/>
    <s v="ประชาชน/ผู้ใช้งาน"/>
    <x v="158"/>
    <s v="ระดับความรู้ในการใช้ดิจิทัลการใช้งานอุปกรณ์สำหรับเข้าถึงอินเทอร์เน็ต"/>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5"/>
    <s v="สภาพแวดล้อมที่เอื้อต่อการเข้าถึงอินเทอร์เน็ตต่อประชาชน"/>
    <x v="159"/>
    <s v="นโยบายด้านดิจิทัลที่ไม่เป็นอุปสรรค"/>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5"/>
    <s v="สภาพแวดล้อมที่เอื้อต่อการเข้าถึงอินเทอร์เน็ตต่อประชาชน"/>
    <x v="160"/>
    <s v="การบูรณาการการเชื่อมโยงข้อมูลระหว่างหน่วยงานที่เกี่ยวข้อง"/>
    <x v="0"/>
  </r>
  <r>
    <s v="กระทรวงการอุดมศึกษา วิทยาศาสตร์ วิจัยและนวัตกรรม"/>
    <s v="มหาวิทยาลัยเทคโนโลยีราชมงคลอีสาน"/>
    <x v="7"/>
    <s v="07"/>
    <s v="070301"/>
    <s v="ประชาชนมีความสามารถในการเข้าถึงอินเทอร์เน็ตมากขึ้น"/>
    <s v="สนับสนุน"/>
    <s v="070301V05"/>
    <s v="สภาพแวดล้อมที่เอื้อต่อการเข้าถึงอินเทอร์เน็ตต่อประชาชน"/>
    <x v="161"/>
    <s v="ศักยภาพและสมรรถนะผู้ให้บริการอินเทอร์เน็ต"/>
    <x v="0"/>
  </r>
  <r>
    <s v="กระทรวงการอุดมศึกษา วิทยาศาสตร์ วิจัยและนวัตกรรม"/>
    <s v="มหาวิทยาลัยแม่ฟ้าหลวง"/>
    <x v="8"/>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8"/>
    <s v="องค์ความรู้ด้านระบบการขนส่งสินค้า"/>
    <x v="0"/>
  </r>
  <r>
    <s v="กระทรวงการอุดมศึกษา วิทยาศาสตร์ วิจัยและนวัตกรรม"/>
    <s v="มหาวิทยาลัยพะเยา"/>
    <x v="9"/>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16"/>
    <s v="ประสิทธิภาพของกระบวนการผลิตการขนส่ง และการกระจายสินค้าของภาคเกษตร และภาคอุตสาหกรรม"/>
    <x v="0"/>
  </r>
  <r>
    <s v="กระทรวงการอุดมศึกษา วิทยาศาสตร์ วิจัยและนวัตกรรม"/>
    <s v="มหาวิทยาลัยพะเยา"/>
    <x v="9"/>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31"/>
    <s v="เทคโนโลยีด้านระบบโลจิสติกส์ และพาณิชย์อิเล็กทรอนิกส์"/>
    <x v="0"/>
  </r>
  <r>
    <s v="กระทรวงการอุดมศึกษา วิทยาศาสตร์ วิจัยและนวัตกรรม"/>
    <s v="มหาวิทยาลัยพะเยา"/>
    <x v="9"/>
    <s v="07"/>
    <s v="070103"/>
    <s v="การขนส่งสินค้าทางรางเพิ่มขึ้น"/>
    <s v="สนับสนุน"/>
    <s v="070103V01"/>
    <s v="โครงสร้างพื้นฐานทางราง / สนับสนุนทางราง"/>
    <x v="10"/>
    <s v="ความครอบคลุมของโครงข่ายระบบการขนส่งทางราง และสิ่งอำนวยความสะดวก "/>
    <x v="0"/>
  </r>
  <r>
    <s v="กระทรวงการอุดมศึกษา วิทยาศาสตร์ วิจัยและนวัตกรรม"/>
    <s v="มหาวิทยาลัยราชภัฏเลย"/>
    <x v="10"/>
    <s v="07"/>
    <s v="070301"/>
    <s v="ประชาชนมีความสามารถในการเข้าถึงอินเทอร์เน็ตมากขึ้น"/>
    <s v="สนับสนุน"/>
    <s v="070301V02"/>
    <s v="เนื้อหาบนอินเทอร์เน็ต"/>
    <x v="150"/>
    <s v="การดึงดูดผู้ใช้งานให้เข้าถึงเนื้อหาออนไลน์"/>
    <x v="0"/>
  </r>
  <r>
    <s v="กระทรวงการอุดมศึกษา วิทยาศาสตร์ วิจัยและนวัตกรรม"/>
    <s v="มหาวิทยาลัยราชภัฏเลย"/>
    <x v="10"/>
    <s v="07"/>
    <s v="070301"/>
    <s v="ประชาชนมีความสามารถในการเข้าถึงอินเทอร์เน็ตมากขึ้น"/>
    <s v="สนับสนุน"/>
    <s v="070301V02"/>
    <s v="เนื้อหาบนอินเทอร์เน็ต"/>
    <x v="151"/>
    <s v="เนื้อหาครอบคลุมความสนใจของผู้ใช้งานที่หลากหลาย"/>
    <x v="0"/>
  </r>
  <r>
    <s v="กระทรวงการอุดมศึกษา วิทยาศาสตร์ วิจัยและนวัตกรรม"/>
    <s v="มหาวิทยาลัยราชภัฏเลย"/>
    <x v="10"/>
    <s v="07"/>
    <s v="070301"/>
    <s v="ประชาชนมีความสามารถในการเข้าถึงอินเทอร์เน็ตมากขึ้น"/>
    <s v="สนับสนุน"/>
    <s v="070301V03"/>
    <s v="การเข้าถึงอินเทอร์เน็ตของประชาชน"/>
    <x v="156"/>
    <s v="การเผยแพร่ข้อมูลข่าวสารให้ประชาชนรับรู้"/>
    <x v="0"/>
  </r>
  <r>
    <s v="กระทรวงการอุดมศึกษา วิทยาศาสตร์ วิจัยและนวัตกรรม"/>
    <s v="มหาวิทยาลัยราชภัฏเลย"/>
    <x v="10"/>
    <s v="07"/>
    <s v="070301"/>
    <s v="ประชาชนมีความสามารถในการเข้าถึงอินเทอร์เน็ตมากขึ้น"/>
    <s v="สนับสนุน"/>
    <s v="070301V04"/>
    <s v="ประชาชน/ผู้ใช้งาน"/>
    <x v="157"/>
    <s v="การรับรู้ถึงประโยชน์จากการใช้อินเทอร์เน็ต"/>
    <x v="0"/>
  </r>
  <r>
    <s v="กระทรวงการอุดมศึกษา วิทยาศาสตร์ วิจัยและนวัตกรรม"/>
    <s v="มหาวิทยาลัยราชภัฏบุรีรัมย์"/>
    <x v="11"/>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10"/>
    <s v="การบริหารจัดการวัตถุดิบที่ใช้ในการผลิตพลังงานทดแทน"/>
    <x v="0"/>
  </r>
  <r>
    <s v="กระทรวงการอุดมศึกษา วิทยาศาสตร์ วิจัยและนวัตกรรม"/>
    <s v="มหาวิทยาลัยราชภัฏบุรีรัมย์"/>
    <x v="11"/>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9"/>
    <s v="การส่งเสริมการใช้เทคโนโลยีด้านพลังงานทดแทนที่เหมาะสม"/>
    <x v="0"/>
  </r>
  <r>
    <s v="กระทรวงการอุดมศึกษา วิทยาศาสตร์ วิจัยและนวัตกรรม"/>
    <s v="มหาวิทยาลัยราชภัฏบุรีรัมย์"/>
    <x v="11"/>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20"/>
    <s v="ความตระหนักรู้และการยอมรับการใช้พลังงานทดแทน"/>
    <x v="0"/>
  </r>
  <r>
    <s v="กระทรวงการอุดมศึกษา วิทยาศาสตร์ วิจัยและนวัตกรรม"/>
    <s v="มหาวิทยาลัยราชภัฏบุรีรัมย์"/>
    <x v="11"/>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15"/>
    <s v="การบูรณาการการทำงานและการเชื่อมโยงข้อมูลกับทุกหน่วยงานที่เกี่ยวข้อง"/>
    <x v="0"/>
  </r>
  <r>
    <s v="กระทรวงการอุดมศึกษา วิทยาศาสตร์ วิจัยและนวัตกรรม"/>
    <s v="มหาวิทยาลัยราชภัฏบุรีรัมย์"/>
    <x v="11"/>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116"/>
    <s v="การบริหารจัดการข้อมูลและสารสนเทศด้านพลังงานทดแทน"/>
    <x v="0"/>
  </r>
  <r>
    <s v="กระทรวงการอุดมศึกษา วิทยาศาสตร์ วิจัยและนวัตกรรม"/>
    <s v="มหาวิทยาลัยราชภัฏบุรีรัมย์"/>
    <x v="11"/>
    <s v="07"/>
    <s v="070203"/>
    <s v="ประสิทธิภาพการใช้พลังงานของประเทศเพิ่มขึ้น"/>
    <s v="สนับสนุน"/>
    <s v="070203V04"/>
    <s v="เทคโนโลยี รูปแบบธุรกิจและนวัตกรรมในการอนุรักษ์พลังงาน"/>
    <x v="130"/>
    <s v="การวิจัย เทคโนโลยีและนวัตกรรมที่เกี่ยวข้องกับการอนุรักษ์พลังงาน"/>
    <x v="0"/>
  </r>
  <r>
    <s v="กระทรวงการอุดมศึกษา วิทยาศาสตร์ วิจัยและนวัตกรรม"/>
    <s v="มหาวิทยาลัยราชภัฏบุรีรัมย์"/>
    <x v="11"/>
    <s v="07"/>
    <s v="070203"/>
    <s v="ประสิทธิภาพการใช้พลังงานของประเทศเพิ่มขึ้น"/>
    <s v="สนับสนุน"/>
    <s v="070203V05"/>
    <s v="สภาพแวดล้อมที่สนับสนุนการพัฒนาประสิทธิภาพการใช้พลังงานของประเทศ"/>
    <x v="132"/>
    <s v="ธรรมาภิบาลการมีส่วนร่วม บทบาทพลังงานชุมชน ความรู้ ความเข้าใจ การใช้พลังงานของประชาชน "/>
    <x v="0"/>
  </r>
  <r>
    <s v="กระทรวงการอุดมศึกษา วิทยาศาสตร์ วิจัยและนวัตกรรม"/>
    <s v="มหาวิทยาลัยราชภัฏบุรีรัมย์"/>
    <x v="11"/>
    <s v="07"/>
    <s v="070301"/>
    <s v="ประชาชนมีความสามารถในการเข้าถึงอินเทอร์เน็ตมากขึ้น"/>
    <s v="สนับสนุน"/>
    <s v="070301V02"/>
    <s v="เนื้อหาบนอินเทอร์เน็ต"/>
    <x v="151"/>
    <s v="เนื้อหาครอบคลุมความสนใจของผู้ใช้งานที่หลากหลาย"/>
    <x v="0"/>
  </r>
  <r>
    <s v="กระทรวงการอุดมศึกษา วิทยาศาสตร์ วิจัยและนวัตกรรม"/>
    <s v="มหาวิทยาลัยราชภัฏบุรีรัมย์"/>
    <x v="11"/>
    <s v="07"/>
    <s v="070301"/>
    <s v="ประชาชนมีความสามารถในการเข้าถึงอินเทอร์เน็ตมากขึ้น"/>
    <s v="สนับสนุน"/>
    <s v="070301V03"/>
    <s v="การเข้าถึงอินเทอร์เน็ตของประชาชน"/>
    <x v="156"/>
    <s v="การเผยแพร่ข้อมูลข่าวสารให้ประชาชนรับรู้"/>
    <x v="0"/>
  </r>
  <r>
    <s v="กระทรวงการอุดมศึกษา วิทยาศาสตร์ วิจัยและนวัตกรรม"/>
    <s v="มหาวิทยาลัยราชภัฏบุรีรัมย์"/>
    <x v="11"/>
    <s v="07"/>
    <s v="070301"/>
    <s v="ประชาชนมีความสามารถในการเข้าถึงอินเทอร์เน็ตมากขึ้น"/>
    <s v="สนับสนุน"/>
    <s v="070301V04"/>
    <s v="ประชาชน/ผู้ใช้งาน"/>
    <x v="157"/>
    <s v="การรับรู้ถึงประโยชน์จากการใช้อินเทอร์เน็ต"/>
    <x v="0"/>
  </r>
  <r>
    <s v="กระทรวงการอุดมศึกษา วิทยาศาสตร์ วิจัยและนวัตกรรม"/>
    <s v="มหาวิทยาลัยราชภัฏบุรีรัมย์"/>
    <x v="11"/>
    <s v="07"/>
    <s v="070301"/>
    <s v="ประชาชนมีความสามารถในการเข้าถึงอินเทอร์เน็ตมากขึ้น"/>
    <s v="สนับสนุน"/>
    <s v="070301V04"/>
    <s v="ประชาชน/ผู้ใช้งาน"/>
    <x v="158"/>
    <s v="ระดับความรู้ในการใช้ดิจิทัลการใช้งานอุปกรณ์สำหรับเข้าถึงอินเทอร์เน็ต"/>
    <x v="0"/>
  </r>
  <r>
    <s v="กระทรวงการอุดมศึกษา วิทยาศาสตร์ วิจัยและนวัตกรรม"/>
    <s v="มหาวิทยาลัยราชภัฏอุดรธานี"/>
    <x v="12"/>
    <s v="07"/>
    <s v="070102"/>
    <s v="ประสิทธิภาพด้านโลจิสติกส์ระหว่างประเทศของประเทศไทยดีขึ้น"/>
    <s v="หลัก"/>
    <s v="070102V01"/>
    <s v="โครงสร้างพื้นฐานและสิ่งอำนวยความสะดวก"/>
    <x v="8"/>
    <s v="โครงสร้างพื้นฐานด้านการขนส่งและโลจิสติกส์ตามเส้นทางยุทธศาสตร์"/>
    <x v="1"/>
  </r>
  <r>
    <s v="กระทรวงการอุดมศึกษา วิทยาศาสตร์ วิจัยและนวัตกรรม"/>
    <s v="มหาวิทยาลัยราชภัฏอุดรธานี"/>
    <x v="12"/>
    <s v="07"/>
    <s v="070102"/>
    <s v="ประสิทธิภาพด้านโลจิสติกส์ระหว่างประเทศของประเทศไทยดีขึ้น"/>
    <s v="หลัก"/>
    <s v="070102V01"/>
    <s v="โครงสร้างพื้นฐานและสิ่งอำนวยความสะดวก"/>
    <x v="30"/>
    <s v="การขนส่งต่อเนื่องหลายรูปแบบ และการขนส่งที่ประหยัดพลังงานและเป็นมิตรต่อสิ่งแวดล้อม"/>
    <x v="1"/>
  </r>
  <r>
    <s v="กระทรวงการอุดมศึกษา วิทยาศาสตร์ วิจัยและนวัตกรรม"/>
    <s v="มหาวิทยาลัยราชภัฏอุดรธานี"/>
    <x v="12"/>
    <s v="07"/>
    <s v="070102"/>
    <s v="ประสิทธิภาพด้านโลจิสติกส์ระหว่างประเทศของประเทศไทยดีขึ้น"/>
    <s v="หลัก"/>
    <s v="070102V02"/>
    <s v="การบริการด้านโลจิสติกส์"/>
    <x v="5"/>
    <s v="การมีส่วนร่วมของภาคเอกชนในการลงทุนพัฒนาและ_x0009_ให้บริการศูนย์โลจิสติกส์ต่างๆ"/>
    <x v="1"/>
  </r>
  <r>
    <s v="กระทรวงการอุดมศึกษา วิทยาศาสตร์ วิจัยและนวัตกรรม"/>
    <s v="มหาวิทยาลัยราชภัฏอุดรธานี"/>
    <x v="12"/>
    <s v="07"/>
    <s v="070102"/>
    <s v="ประสิทธิภาพด้านโลจิสติกส์ระหว่างประเทศของประเทศไทยดีขึ้น"/>
    <s v="หลัก"/>
    <s v="070102V03"/>
    <s v="ปัจจัยสนับสนุนด้านโลจิสติกส์"/>
    <x v="34"/>
    <s v="การลดอุปสรรคการค้าระหว่างประเทศ"/>
    <x v="1"/>
  </r>
  <r>
    <s v="กระทรวงการอุดมศึกษา วิทยาศาสตร์ วิจัยและนวัตกรรม"/>
    <s v="มหาวิทยาลัยราชภัฏอุดรธานี"/>
    <x v="12"/>
    <s v="07"/>
    <s v="070102"/>
    <s v="ประสิทธิภาพด้านโลจิสติกส์ระหว่างประเทศของประเทศไทยดีขึ้น"/>
    <s v="หลัก"/>
    <s v="070102V04"/>
    <s v="สภาพแวดล้อมที่สนับสนุนการพัฒนาประสิทธิภาพด้านโลจิสติกส์ในภาพรวม"/>
    <x v="39"/>
    <s v="สมรรถนะและศักยภาพผู้ประกอบการโลจิสติกส์ระหว่างประเทศ"/>
    <x v="1"/>
  </r>
  <r>
    <s v="กระทรวงการอุดมศึกษา วิทยาศาสตร์ วิจัยและนวัตกรรม"/>
    <s v="มหาวิทยาลัยราชภัฏอุดรธานี"/>
    <x v="12"/>
    <s v="07"/>
    <s v="070103"/>
    <s v="การขนส่งสินค้าทางรางเพิ่มขึ้น"/>
    <s v="หลัก"/>
    <s v="070103V01"/>
    <s v="โครงสร้างพื้นฐานทางราง / สนับสนุนทางราง"/>
    <x v="12"/>
    <s v="ขีดความสามารถของราง/ โครงข่ายทางคู่"/>
    <x v="1"/>
  </r>
  <r>
    <s v="กระทรวงการอุดมศึกษา วิทยาศาสตร์ วิจัยและนวัตกรรม"/>
    <s v="มหาวิทยาลัยราชภัฏอุดรธานี"/>
    <x v="12"/>
    <s v="07"/>
    <s v="070103"/>
    <s v="การขนส่งสินค้าทางรางเพิ่มขึ้น"/>
    <s v="หลัก"/>
    <s v="070103V01"/>
    <s v="โครงสร้างพื้นฐานทางราง / สนับสนุนทางราง"/>
    <x v="9"/>
    <s v="ความเพียงพอของจำนวนหัวรถจักรและล้อเลื่อนกับความต้องการ"/>
    <x v="1"/>
  </r>
  <r>
    <s v="กระทรวงการอุดมศึกษา วิทยาศาสตร์ วิจัยและนวัตกรรม"/>
    <s v="มหาวิทยาลัยราชภัฏอุดรธานี"/>
    <x v="12"/>
    <s v="07"/>
    <s v="070103"/>
    <s v="การขนส่งสินค้าทางรางเพิ่มขึ้น"/>
    <s v="หลัก"/>
    <s v="070103V01"/>
    <s v="โครงสร้างพื้นฐานทางราง / สนับสนุนทางราง"/>
    <x v="10"/>
    <s v="ความครอบคลุมของโครงข่ายระบบการขนส่งทางราง และสิ่งอำนวยความสะดวก "/>
    <x v="1"/>
  </r>
  <r>
    <s v="กระทรวงการอุดมศึกษา วิทยาศาสตร์ วิจัยและนวัตกรรม"/>
    <s v="มหาวิทยาลัยราชภัฏอุดรธานี"/>
    <x v="12"/>
    <s v="07"/>
    <s v="070103"/>
    <s v="การขนส่งสินค้าทางรางเพิ่มขึ้น"/>
    <s v="หลัก"/>
    <s v="070103V02"/>
    <s v="การบริหารจัดการ"/>
    <x v="44"/>
    <s v="การบริหารต้นทุน"/>
    <x v="1"/>
  </r>
  <r>
    <s v="กระทรวงการอุดมศึกษา วิทยาศาสตร์ วิจัยและนวัตกรรม"/>
    <s v="มหาวิทยาลัยราชภัฏอุดรธานี"/>
    <x v="12"/>
    <s v="07"/>
    <s v="070103"/>
    <s v="การขนส่งสินค้าทางรางเพิ่มขึ้น"/>
    <s v="หลัก"/>
    <s v="070103V02"/>
    <s v="การบริหารจัดการ"/>
    <x v="47"/>
    <s v="การเข้าถึงบริการขนส่งทางรางของผู้ประกอบการ"/>
    <x v="1"/>
  </r>
  <r>
    <s v="กระทรวงการอุดมศึกษา วิทยาศาสตร์ วิจัยและนวัตกรรม"/>
    <s v="มหาวิทยาลัยราชภัฏอุดรธานี"/>
    <x v="12"/>
    <s v="07"/>
    <s v="070103"/>
    <s v="การขนส่งสินค้าทางรางเพิ่มขึ้น"/>
    <s v="หลัก"/>
    <s v="070103V03"/>
    <s v="การกระตุ้นอุปสงค์"/>
    <x v="49"/>
    <s v="การเข้าถึงการใช้งานระบบราง"/>
    <x v="1"/>
  </r>
  <r>
    <s v="กระทรวงการอุดมศึกษา วิทยาศาสตร์ วิจัยและนวัตกรรม"/>
    <s v="มหาวิทยาลัยราชภัฏอุดรธานี"/>
    <x v="12"/>
    <s v="07"/>
    <s v="070103"/>
    <s v="การขนส่งสินค้าทางรางเพิ่มขึ้น"/>
    <s v="หลัก"/>
    <s v="070103V03"/>
    <s v="การกระตุ้นอุปสงค์"/>
    <x v="6"/>
    <s v="ภาคีส่วนร่วมระหว่างภาครัฐและเอกชน"/>
    <x v="1"/>
  </r>
  <r>
    <s v="กระทรวงการอุดมศึกษา วิทยาศาสตร์ วิจัยและนวัตกรรม"/>
    <s v="มหาวิทยาลัยราชภัฏอุดรธานี"/>
    <x v="12"/>
    <s v="07"/>
    <s v="070104"/>
    <s v="การเดินทางด้วยระบบขนส่งสาธารณะในเขตเมืองเพิ่มขึ้น"/>
    <s v="หลัก"/>
    <s v="070104V02"/>
    <s v="สิ่งอำนวยความสะดวก"/>
    <x v="59"/>
    <s v="สิ่งอำนวยความสะดวกในการขนส่งสาธารณะได้มาตรฐาน"/>
    <x v="1"/>
  </r>
  <r>
    <s v="กระทรวงการอุดมศึกษา วิทยาศาสตร์ วิจัยและนวัตกรรม"/>
    <s v="มหาวิทยาลัยราชภัฏอุดรธานี"/>
    <x v="12"/>
    <s v="07"/>
    <s v="070104"/>
    <s v="การเดินทางด้วยระบบขนส่งสาธารณะในเขตเมืองเพิ่มขึ้น"/>
    <s v="หลัก"/>
    <s v="070104V04"/>
    <s v="การกระตุ้นอุปสงค์"/>
    <x v="68"/>
    <s v="การสนับสนุนผู้ประกอบการขนส่งสาธารณะจากภาครัฐ"/>
    <x v="1"/>
  </r>
  <r>
    <s v="กระทรวงการอุดมศึกษา วิทยาศาสตร์ วิจัยและนวัตกรรม"/>
    <s v="มหาวิทยาลัยราชภัฏอุดรธานี"/>
    <x v="12"/>
    <s v="07"/>
    <s v="070301"/>
    <s v="ประชาชนมีความสามารถในการเข้าถึงอินเทอร์เน็ตมากขึ้น"/>
    <s v="หลัก"/>
    <s v="070301V01"/>
    <s v="โครงสร้างพื้นฐานอินเทอร์เน็ต"/>
    <x v="145"/>
    <s v="ความครอบคลุมและคุณภาพ  และโครงสร้างอินเทอร์เน็ตโทรศัพท์พื้นฐาน"/>
    <x v="1"/>
  </r>
  <r>
    <s v="กระทรวงการอุดมศึกษา วิทยาศาสตร์ วิจัยและนวัตกรรม"/>
    <s v="มหาวิทยาลัยราชภัฏอุดรธานี"/>
    <x v="12"/>
    <s v="07"/>
    <s v="070301"/>
    <s v="ประชาชนมีความสามารถในการเข้าถึงอินเทอร์เน็ตมากขึ้น"/>
    <s v="หลัก"/>
    <s v="070301V02"/>
    <s v="เนื้อหาบนอินเทอร์เน็ต"/>
    <x v="151"/>
    <s v="เนื้อหาครอบคลุมความสนใจของผู้ใช้งานที่หลากหลาย"/>
    <x v="1"/>
  </r>
  <r>
    <s v="กระทรวงการอุดมศึกษา วิทยาศาสตร์ วิจัยและนวัตกรรม"/>
    <s v="มหาวิทยาลัยราชภัฏอุดรธานี"/>
    <x v="12"/>
    <s v="07"/>
    <s v="070301"/>
    <s v="ประชาชนมีความสามารถในการเข้าถึงอินเทอร์เน็ตมากขึ้น"/>
    <s v="หลัก"/>
    <s v="070301V04"/>
    <s v="ประชาชน/ผู้ใช้งาน"/>
    <x v="158"/>
    <s v="ระดับความรู้ในการใช้ดิจิทัลการใช้งานอุปกรณ์สำหรับเข้าถึงอินเทอร์เน็ต"/>
    <x v="1"/>
  </r>
  <r>
    <s v="กระทรวงการอุดมศึกษา วิทยาศาสตร์ วิจัยและนวัตกรรม"/>
    <s v="มหาวิทยาลัยราชภัฏอุดรธานี"/>
    <x v="12"/>
    <s v="07"/>
    <s v="070301"/>
    <s v="ประชาชนมีความสามารถในการเข้าถึงอินเทอร์เน็ตมากขึ้น"/>
    <s v="หลัก"/>
    <s v="070301V05"/>
    <s v="สภาพแวดล้อมที่เอื้อต่อการเข้าถึงอินเทอร์เน็ตต่อประชาชน"/>
    <x v="160"/>
    <s v="การบูรณาการการเชื่อมโยงข้อมูลระหว่างหน่วยงานที่เกี่ยวข้อง"/>
    <x v="1"/>
  </r>
  <r>
    <s v="กระทรวงการอุดมศึกษา วิทยาศาสตร์ วิจัยและนวัตกรรม"/>
    <s v="มหาวิทยาลัยราชภัฏอุดรธานี"/>
    <x v="12"/>
    <s v="07"/>
    <s v="070301"/>
    <s v="ประชาชนมีความสามารถในการเข้าถึงอินเทอร์เน็ตมากขึ้น"/>
    <s v="หลัก"/>
    <s v="070301V05"/>
    <s v="สภาพแวดล้อมที่เอื้อต่อการเข้าถึงอินเทอร์เน็ตต่อประชาชน"/>
    <x v="161"/>
    <s v="ศักยภาพและสมรรถนะผู้ให้บริการอินเทอร์เน็ต"/>
    <x v="1"/>
  </r>
  <r>
    <s v="กระทรวงการอุดมศึกษา วิทยาศาสตร์ วิจัยและนวัตกรรม"/>
    <s v="มหาวิทยาลัยสงขลานครินทร์"/>
    <x v="13"/>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21"/>
    <s v="เครือข่ายเชื่อมโยงแหล่งวัตถุดิบ เทคโนโลยี e-logistic การบริหารองค์กรแบบมืออาชีพของภาคอุตสาหกรรม"/>
    <x v="0"/>
  </r>
  <r>
    <s v="กระทรวงการอุดมศึกษา วิทยาศาสตร์ วิจัยและนวัตกรรม"/>
    <s v="มหาวิทยาลัยสงขลานครินทร์"/>
    <x v="13"/>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23"/>
    <s v="มาตรฐานและความปลอดภัยของเครือข่ายด้านโลจิสติกส์"/>
    <x v="0"/>
  </r>
  <r>
    <s v="กระทรวงการอุดมศึกษา วิทยาศาสตร์ วิจัยและนวัตกรรม"/>
    <s v="มหาวิทยาลัยสงขลานครินทร์"/>
    <x v="13"/>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4"/>
    <s v="รูปแบบการขนส่งและการขนส่งต่อเนื่องหลายรูปแบบ"/>
    <x v="0"/>
  </r>
  <r>
    <s v="กระทรวงการอุดมศึกษา วิทยาศาสตร์ วิจัยและนวัตกรรม"/>
    <s v="มหาวิทยาลัยสงขลานครินทร์"/>
    <x v="13"/>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7"/>
    <s v="มาตรฐาน และสมรรถนะของบุคลากรด้านโลจิสติกส์"/>
    <x v="0"/>
  </r>
  <r>
    <s v="กระทรวงการอุดมศึกษา วิทยาศาสตร์ วิจัยและนวัตกรรม"/>
    <s v="มหาวิทยาลัยสงขลานครินทร์"/>
    <x v="13"/>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8"/>
    <s v="เทคโนโลยีด้านระบบโลจิสติกส์ และพาณิชย์อิเล็กทรอนิกส์"/>
    <x v="0"/>
  </r>
  <r>
    <s v="กระทรวงการอุดมศึกษา วิทยาศาสตร์ วิจัยและนวัตกรรม"/>
    <s v="มหาวิทยาลัยสงขลานครินทร์"/>
    <x v="13"/>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8"/>
    <s v="องค์ความรู้ด้านระบบการขนส่งสินค้า"/>
    <x v="0"/>
  </r>
  <r>
    <s v="กระทรวงการอุดมศึกษา วิทยาศาสตร์ วิจัยและนวัตกรรม"/>
    <s v="มหาวิทยาลัยสงขลานครินทร์"/>
    <x v="13"/>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30"/>
    <s v="การขนส่งต่อเนื่องหลายรูปแบบ และการขนส่งที่ประหยัดพลังงานและเป็นมิตรต่อสิ่งแวดล้อม"/>
    <x v="0"/>
  </r>
  <r>
    <s v="กระทรวงการอุดมศึกษา วิทยาศาสตร์ วิจัยและนวัตกรรม"/>
    <s v="มหาวิทยาลัยสงขลานครินทร์"/>
    <x v="13"/>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4"/>
    <s v="กระบวนการโลจิสติกส์ในรูปแบบอิเล็กทรอนิกส์"/>
    <x v="0"/>
  </r>
  <r>
    <s v="กระทรวงการอุดมศึกษา วิทยาศาสตร์ วิจัยและนวัตกรรม"/>
    <s v="มหาวิทยาลัยสงขลานครินทร์"/>
    <x v="13"/>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31"/>
    <s v="เทคโนโลยีด้านระบบโลจิสติกส์ และพาณิชย์อิเล็กทรอนิกส์"/>
    <x v="0"/>
  </r>
  <r>
    <s v="กระทรวงการอุดมศึกษา วิทยาศาสตร์ วิจัยและนวัตกรรม"/>
    <s v="มหาวิทยาลัยสงขลานครินทร์"/>
    <x v="13"/>
    <s v="07"/>
    <s v="070102"/>
    <s v="ประสิทธิภาพด้านโลจิสติกส์ระหว่างประเทศของประเทศไทยดีขึ้น"/>
    <s v="สนับสนุน"/>
    <s v="070102V02"/>
    <s v="การบริการด้านโลจิสติกส์"/>
    <x v="33"/>
    <s v="มาตรฐานและสมรรถนะของผู้ให้บริการและบุคลากรด้านโลจิสติกส์"/>
    <x v="0"/>
  </r>
  <r>
    <s v="กระทรวงการอุดมศึกษา วิทยาศาสตร์ วิจัยและนวัตกรรม"/>
    <s v="มหาวิทยาลัยสงขลานครินทร์"/>
    <x v="13"/>
    <s v="07"/>
    <s v="070102"/>
    <s v="ประสิทธิภาพด้านโลจิสติกส์ระหว่างประเทศของประเทศไทยดีขึ้น"/>
    <s v="สนับสนุน"/>
    <s v="070102V03"/>
    <s v="ปัจจัยสนับสนุนด้านโลจิสติกส์"/>
    <x v="36"/>
    <s v="ฐานข้อมูลระบบโลจิสติกส์ของประเทศ"/>
    <x v="0"/>
  </r>
  <r>
    <s v="กระทรวงการอุดมศึกษา วิทยาศาสตร์ วิจัยและนวัตกรรม"/>
    <s v="มหาวิทยาลัยสงขลานครินทร์"/>
    <x v="13"/>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37"/>
    <s v="ความชัดเจนของการพัฒนาด้านระบบโลจิสติกส์ของประเทศ"/>
    <x v="0"/>
  </r>
  <r>
    <s v="กระทรวงการอุดมศึกษา วิทยาศาสตร์ วิจัยและนวัตกรรม"/>
    <s v="มหาวิทยาลัยสงขลานครินทร์"/>
    <x v="13"/>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39"/>
    <s v="สมรรถนะและศักยภาพผู้ประกอบการโลจิสติกส์ระหว่างประเทศ"/>
    <x v="0"/>
  </r>
  <r>
    <s v="กระทรวงการอุดมศึกษา วิทยาศาสตร์ วิจัยและนวัตกรรม"/>
    <s v="มหาวิทยาลัยสงขลานครินทร์"/>
    <x v="13"/>
    <s v="07"/>
    <s v="070103"/>
    <s v="การขนส่งสินค้าทางรางเพิ่มขึ้น"/>
    <s v="สนับสนุน"/>
    <s v="070103V04"/>
    <s v="สภาพแวดล้อมที่สนับสนุนการขนส่งสินค้าทางรางในภาพรวม"/>
    <x v="53"/>
    <s v="มาตรฐานการเดินรถและการขนส่งสินค้า"/>
    <x v="0"/>
  </r>
  <r>
    <s v="กระทรวงการอุดมศึกษา วิทยาศาสตร์ วิจัยและนวัตกรรม"/>
    <s v="มหาวิทยาลัยสงขลานครินทร์"/>
    <x v="13"/>
    <s v="07"/>
    <s v="070105"/>
    <s v="ผู้เสียชีวิตจากอุบัติเหตุทางถนนลดลง"/>
    <s v="สนับสนุน"/>
    <s v="070105V02"/>
    <s v="ถนน/ยานพาหนะ"/>
    <x v="76"/>
    <s v="การศึกษา ออกแบบรูปแบบการเดินทางจากการใช้รถ"/>
    <x v="0"/>
  </r>
  <r>
    <s v="กระทรวงการอุดมศึกษา วิทยาศาสตร์ วิจัยและนวัตกรรม"/>
    <s v="มหาวิทยาลัยสงขลานครินทร์"/>
    <x v="13"/>
    <s v="07"/>
    <s v="070105"/>
    <s v="ผู้เสียชีวิตจากอุบัติเหตุทางถนนลดลง"/>
    <s v="สนับสนุน"/>
    <s v="070105V02"/>
    <s v="ถนน/ยานพาหนะ"/>
    <x v="80"/>
    <s v="สมรรถนะ สภาพการใช้งานได้มาตรฐาน และมีความปลอดภัย"/>
    <x v="0"/>
  </r>
  <r>
    <s v="กระทรวงการอุดมศึกษา วิทยาศาสตร์ วิจัยและนวัตกรรม"/>
    <s v="มหาวิทยาลัยสงขลานครินทร์"/>
    <x v="13"/>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98"/>
    <s v="การมีส่วนร่วมของทุกภาคส่วนที่เกี่ยวข้อง"/>
    <x v="0"/>
  </r>
  <r>
    <s v="กระทรวงการอุดมศึกษา วิทยาศาสตร์ วิจัยและนวัตกรรม"/>
    <s v="มหาวิทยาลัยสงขลานครินทร์"/>
    <x v="13"/>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99"/>
    <s v="ความรู้ ความเข้าใจของทุกภาคส่วนในความสำคัญของพลังงาน "/>
    <x v="0"/>
  </r>
  <r>
    <s v="กระทรวงการอุดมศึกษา วิทยาศาสตร์ วิจัยและนวัตกรรม"/>
    <s v="มหาวิทยาลัยสงขลานครินทร์"/>
    <x v="13"/>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9"/>
    <s v="การส่งเสริมการใช้เทคโนโลยีด้านพลังงานทดแทนที่เหมาะสม"/>
    <x v="0"/>
  </r>
  <r>
    <s v="กระทรวงการอุดมศึกษา วิทยาศาสตร์ วิจัยและนวัตกรรม"/>
    <s v="มหาวิทยาลัยสงขลานครินทร์"/>
    <x v="13"/>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4"/>
    <s v="การวิจัย เทคโนโลยี นวัตกรรม"/>
    <x v="0"/>
  </r>
  <r>
    <s v="กระทรวงการอุดมศึกษา วิทยาศาสตร์ วิจัยและนวัตกรรม"/>
    <s v="มหาวิทยาลัยสงขลานครินทร์"/>
    <x v="13"/>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4"/>
    <s v="การส่งเสริมเทคโนโลยีที่สามารถผลิตได้ในประเทศ"/>
    <x v="0"/>
  </r>
  <r>
    <s v="กระทรวงการอุดมศึกษา วิทยาศาสตร์ วิจัยและนวัตกรรม"/>
    <s v="มหาวิทยาลัยสงขลานครินทร์"/>
    <x v="13"/>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5"/>
    <s v="การประยุกต์ใช้เทคโนโลยีในการบริหารจัดการ"/>
    <x v="0"/>
  </r>
  <r>
    <s v="กระทรวงการอุดมศึกษา วิทยาศาสตร์ วิจัยและนวัตกรรม"/>
    <s v="มหาวิทยาลัยสงขลานครินทร์"/>
    <x v="13"/>
    <s v="07"/>
    <s v="070203"/>
    <s v="ประสิทธิภาพการใช้พลังงานของประเทศเพิ่มขึ้น"/>
    <s v="สนับสนุน"/>
    <s v="070203V04"/>
    <s v="เทคโนโลยี รูปแบบธุรกิจและนวัตกรรมในการอนุรักษ์พลังงาน"/>
    <x v="130"/>
    <s v="การวิจัย เทคโนโลยีและนวัตกรรมที่เกี่ยวข้องกับการอนุรักษ์พลังงาน"/>
    <x v="0"/>
  </r>
  <r>
    <s v="กระทรวงการอุดมศึกษา วิทยาศาสตร์ วิจัยและนวัตกรรม"/>
    <s v="มหาวิทยาลัยสงขลานครินทร์"/>
    <x v="13"/>
    <s v="07"/>
    <s v="070204"/>
    <s v="การปรับปรุงและพัฒนาระบบไฟฟ้าของประเทศให้มีประสิทธิภาพด้วยเทคโนโลยีระบบโครงข่ายสมาร์ทกริด"/>
    <s v="สนับสนุน"/>
    <s v="070204V02"/>
    <s v="การบริหารจัดการระบบไฟฟ้า"/>
    <x v="139"/>
    <s v="การติดตามประเมินผลการใช้งานสมาร์ทกริดและการจัดการพลังงานที่มีประสิทธิภาพ "/>
    <x v="0"/>
  </r>
  <r>
    <s v="กระทรวงการอุดมศึกษา วิทยาศาสตร์ วิจัยและนวัตกรรม"/>
    <s v="มหาวิทยาลัยสงขลานครินทร์"/>
    <x v="13"/>
    <s v="07"/>
    <s v="070204"/>
    <s v="การปรับปรุงและพัฒนาระบบไฟฟ้าของประเทศให้มีประสิทธิภาพด้วยเทคโนโลยีระบบโครงข่ายสมาร์ทกริด"/>
    <s v="สนับสนุน"/>
    <s v="070204V03"/>
    <s v="สภาพแวดล้อมที่สนับสนุนการพัฒนาประสิทธิภาพเทคโนโลยีระบบโครงข่ายสมาร์กริด"/>
    <x v="142"/>
    <s v="การวิจัยและองค์ความรู้ที่เกี่ยวข้อง"/>
    <x v="0"/>
  </r>
  <r>
    <s v="กระทรวงการอุดมศึกษา วิทยาศาสตร์ วิจัยและนวัตกรรม"/>
    <s v="มหาวิทยาลัยสงขลานครินทร์"/>
    <x v="13"/>
    <s v="07"/>
    <s v="070301"/>
    <s v="ประชาชนมีความสามารถในการเข้าถึงอินเทอร์เน็ตมากขึ้น"/>
    <s v="สนับสนุน"/>
    <s v="070301V02"/>
    <s v="เนื้อหาบนอินเทอร์เน็ต"/>
    <x v="151"/>
    <s v="เนื้อหาครอบคลุมความสนใจของผู้ใช้งานที่หลากหลาย"/>
    <x v="0"/>
  </r>
  <r>
    <s v="กระทรวงการอุดมศึกษา วิทยาศาสตร์ วิจัยและนวัตกรรม"/>
    <s v="มหาวิทยาลัยสงขลานครินทร์"/>
    <x v="13"/>
    <s v="07"/>
    <s v="070301"/>
    <s v="ประชาชนมีความสามารถในการเข้าถึงอินเทอร์เน็ตมากขึ้น"/>
    <s v="สนับสนุน"/>
    <s v="070301V02"/>
    <s v="เนื้อหาบนอินเทอร์เน็ต"/>
    <x v="152"/>
    <s v="คุณภาพและมาตรฐานของผู้ผลิตเนื้อหาออนไลน์"/>
    <x v="0"/>
  </r>
  <r>
    <s v="กระทรวงการอุดมศึกษา วิทยาศาสตร์ วิจัยและนวัตกรรม"/>
    <s v="มหาวิทยาลัยสงขลานครินทร์"/>
    <x v="13"/>
    <s v="07"/>
    <s v="070301"/>
    <s v="ประชาชนมีความสามารถในการเข้าถึงอินเทอร์เน็ตมากขึ้น"/>
    <s v="สนับสนุน"/>
    <s v="070301V03"/>
    <s v="การเข้าถึงอินเทอร์เน็ตของประชาชน"/>
    <x v="153"/>
    <s v="การครอบครองอุปกรณ์สำหรับเข้าถึงอินเทอร์เน็ต"/>
    <x v="0"/>
  </r>
  <r>
    <s v="กระทรวงการอุดมศึกษา วิทยาศาสตร์ วิจัยและนวัตกรรม"/>
    <s v="มหาวิทยาลัยสงขลานครินทร์"/>
    <x v="13"/>
    <s v="07"/>
    <s v="070301"/>
    <s v="ประชาชนมีความสามารถในการเข้าถึงอินเทอร์เน็ตมากขึ้น"/>
    <s v="สนับสนุน"/>
    <s v="070301V03"/>
    <s v="การเข้าถึงอินเทอร์เน็ตของประชาชน"/>
    <x v="156"/>
    <s v="การเผยแพร่ข้อมูลข่าวสารให้ประชาชนรับรู้"/>
    <x v="0"/>
  </r>
  <r>
    <s v="กระทรวงการอุดมศึกษา วิทยาศาสตร์ วิจัยและนวัตกรรม"/>
    <s v="มหาวิทยาลัยสงขลานครินทร์"/>
    <x v="13"/>
    <s v="07"/>
    <s v="070301"/>
    <s v="ประชาชนมีความสามารถในการเข้าถึงอินเทอร์เน็ตมากขึ้น"/>
    <s v="สนับสนุน"/>
    <s v="070301V04"/>
    <s v="ประชาชน/ผู้ใช้งาน"/>
    <x v="157"/>
    <s v="การรับรู้ถึงประโยชน์จากการใช้อินเทอร์เน็ต"/>
    <x v="0"/>
  </r>
  <r>
    <s v="กระทรวงการอุดมศึกษา วิทยาศาสตร์ วิจัยและนวัตกรรม"/>
    <s v="มหาวิทยาลัยสงขลานครินทร์"/>
    <x v="13"/>
    <s v="07"/>
    <s v="070301"/>
    <s v="ประชาชนมีความสามารถในการเข้าถึงอินเทอร์เน็ตมากขึ้น"/>
    <s v="สนับสนุน"/>
    <s v="070301V04"/>
    <s v="ประชาชน/ผู้ใช้งาน"/>
    <x v="158"/>
    <s v="ระดับความรู้ในการใช้ดิจิทัลการใช้งานอุปกรณ์สำหรับเข้าถึงอินเทอร์เน็ต"/>
    <x v="0"/>
  </r>
  <r>
    <s v="กระทรวงการอุดมศึกษา วิทยาศาสตร์ วิจัยและนวัตกรรม"/>
    <s v="มหาวิทยาลัยสงขลานครินทร์"/>
    <x v="13"/>
    <s v="07"/>
    <s v="070301"/>
    <s v="ประชาชนมีความสามารถในการเข้าถึงอินเทอร์เน็ตมากขึ้น"/>
    <s v="สนับสนุน"/>
    <s v="070301V05"/>
    <s v="สภาพแวดล้อมที่เอื้อต่อการเข้าถึงอินเทอร์เน็ตต่อประชาชน"/>
    <x v="160"/>
    <s v="การบูรณาการการเชื่อมโยงข้อมูลระหว่างหน่วยงานที่เกี่ยวข้อง"/>
    <x v="0"/>
  </r>
  <r>
    <s v="กระทรวงการอุดมศึกษา วิทยาศาสตร์ วิจัยและนวัตกรรม"/>
    <s v="มหาวิทยาลัยสงขลานครินทร์"/>
    <x v="13"/>
    <s v="07"/>
    <s v="070301"/>
    <s v="ประชาชนมีความสามารถในการเข้าถึงอินเทอร์เน็ตมากขึ้น"/>
    <s v="สนับสนุน"/>
    <s v="070301V05"/>
    <s v="สภาพแวดล้อมที่เอื้อต่อการเข้าถึงอินเทอร์เน็ตต่อประชาชน"/>
    <x v="161"/>
    <s v="ศักยภาพและสมรรถนะผู้ให้บริการอินเทอร์เน็ต"/>
    <x v="0"/>
  </r>
  <r>
    <s v="กระทรวงการอุดมศึกษา วิทยาศาสตร์ วิจัยและนวัตกรรม"/>
    <s v="สถาบันเทคโนโลยีปทุมวัน"/>
    <x v="14"/>
    <s v="07"/>
    <s v="070103"/>
    <s v="การขนส่งสินค้าทางรางเพิ่มขึ้น"/>
    <s v="สนับสนุน"/>
    <s v="070103V01"/>
    <s v="โครงสร้างพื้นฐานทางราง / สนับสนุนทางราง"/>
    <x v="10"/>
    <s v="ความครอบคลุมของโครงข่ายระบบการขนส่งทางราง และสิ่งอำนวยความสะดวก "/>
    <x v="0"/>
  </r>
  <r>
    <s v="กระทรวงการอุดมศึกษา วิทยาศาสตร์ วิจัยและนวัตกรรม"/>
    <s v="สถาบันเทคโนโลยีปทุมวัน"/>
    <x v="14"/>
    <s v="07"/>
    <s v="070103"/>
    <s v="การขนส่งสินค้าทางรางเพิ่มขึ้น"/>
    <s v="สนับสนุน"/>
    <s v="070103V02"/>
    <s v="การบริหารจัดการ"/>
    <x v="44"/>
    <s v="การบริหารต้นทุน"/>
    <x v="0"/>
  </r>
  <r>
    <s v="กระทรวงการอุดมศึกษา วิทยาศาสตร์ วิจัยและนวัตกรรม"/>
    <s v="สถาบันเทคโนโลยีปทุมวัน"/>
    <x v="14"/>
    <s v="07"/>
    <s v="070104"/>
    <s v="การเดินทางด้วยระบบขนส่งสาธารณะในเขตเมืองเพิ่มขึ้น"/>
    <s v="สนับสนุน"/>
    <s v="070104V01"/>
    <s v="โครงสร้างพื้นฐานขนส่งมวลชน"/>
    <x v="56"/>
    <s v="มาตรฐานยานพาหนะ"/>
    <x v="0"/>
  </r>
  <r>
    <s v="กระทรวงการอุดมศึกษา วิทยาศาสตร์ วิจัยและนวัตกรรม"/>
    <s v="สถาบันเทคโนโลยีปทุมวัน"/>
    <x v="14"/>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4"/>
    <s v="การวิจัย เทคโนโลยี นวัตกรรม"/>
    <x v="0"/>
  </r>
  <r>
    <s v="กระทรวงการอุดมศึกษา วิทยาศาสตร์ วิจัยและนวัตกรรม"/>
    <s v="สถาบันเทคโนโลยีปทุมวัน"/>
    <x v="14"/>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4"/>
    <s v="การส่งเสริมเทคโนโลยีที่สามารถผลิตได้ในประเทศ"/>
    <x v="0"/>
  </r>
  <r>
    <s v="กระทรวงการอุดมศึกษา วิทยาศาสตร์ วิจัยและนวัตกรรม"/>
    <s v="สถาบันเทคโนโลยีปทุมวัน"/>
    <x v="14"/>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5"/>
    <s v="การประยุกต์ใช้เทคโนโลยีในการบริหารจัดการ"/>
    <x v="0"/>
  </r>
  <r>
    <s v="กระทรวงการอุดมศึกษา วิทยาศาสตร์ วิจัยและนวัตกรรม"/>
    <s v="สถาบันมาตรวิทยาแห่งชาติ"/>
    <x v="15"/>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31"/>
    <s v="เทคโนโลยีด้านระบบโลจิสติกส์ และพาณิชย์อิเล็กทรอนิกส์"/>
    <x v="0"/>
  </r>
  <r>
    <s v="กระทรวงการอุดมศึกษา วิทยาศาสตร์ วิจัยและนวัตกรรม"/>
    <s v="สถาบันมาตรวิทยาแห่งชาติ"/>
    <x v="15"/>
    <s v="07"/>
    <s v="070102"/>
    <s v="ประสิทธิภาพด้านโลจิสติกส์ระหว่างประเทศของประเทศไทยดีขึ้น"/>
    <s v="สนับสนุน"/>
    <s v="070102V03"/>
    <s v="ปัจจัยสนับสนุนด้านโลจิสติกส์"/>
    <x v="34"/>
    <s v="การลดอุปสรรคการค้าระหว่างประเทศ"/>
    <x v="0"/>
  </r>
  <r>
    <s v="กระทรวงการอุดมศึกษา วิทยาศาสตร์ วิจัยและนวัตกรรม"/>
    <s v="สถาบันมาตรวิทยาแห่งชาติ"/>
    <x v="15"/>
    <s v="07"/>
    <s v="070102"/>
    <s v="ประสิทธิภาพด้านโลจิสติกส์ระหว่างประเทศของประเทศไทยดีขึ้น"/>
    <s v="สนับสนุน"/>
    <s v="070102V03"/>
    <s v="ปัจจัยสนับสนุนด้านโลจิสติกส์"/>
    <x v="35"/>
    <s v="การดำเนินการตามข้อตกลงความร่วมมือระหว่างประเทศ"/>
    <x v="0"/>
  </r>
  <r>
    <s v="กระทรวงการอุดมศึกษา วิทยาศาสตร์ วิจัยและนวัตกรรม"/>
    <s v="สถาบันมาตรวิทยาแห่งชาติ"/>
    <x v="15"/>
    <s v="07"/>
    <s v="070201"/>
    <s v="การใช้ก๊าซธรรมชาติในการผลิตไฟฟ้าลดลง"/>
    <s v="สนับสนุน"/>
    <s v="070201V03"/>
    <s v="โครงสร้างพื้นฐานขนส่ง/แปรรูป"/>
    <x v="95"/>
    <s v="การลงทุนโครงสร้างพื้นฐานไฟฟ้าและก๊าซธรรมชาติ "/>
    <x v="0"/>
  </r>
  <r>
    <s v="กระทรวงการอุดมศึกษา วิทยาศาสตร์ วิจัยและนวัตกรรม"/>
    <s v="สถาบันมาตรวิทยาแห่งชาติ"/>
    <x v="15"/>
    <s v="07"/>
    <s v="070201"/>
    <s v="การใช้ก๊าซธรรมชาติในการผลิตไฟฟ้าลดลง"/>
    <s v="สนับสนุน"/>
    <s v="070201V03"/>
    <s v="โครงสร้างพื้นฐานขนส่ง/แปรรูป"/>
    <x v="96"/>
    <s v="การใช้ประโยชน์สูงสุดจากโครงสร้างพื้นฐานเดิม"/>
    <x v="0"/>
  </r>
  <r>
    <s v="กระทรวงการอุดมศึกษา วิทยาศาสตร์ วิจัยและนวัตกรรม"/>
    <s v="สถาบันมาตรวิทยาแห่งชาติ"/>
    <x v="15"/>
    <s v="07"/>
    <s v="070201"/>
    <s v="การใช้ก๊าซธรรมชาติในการผลิตไฟฟ้าลดลง"/>
    <s v="สนับสนุน"/>
    <s v="070201V03"/>
    <s v="โครงสร้างพื้นฐานขนส่ง/แปรรูป"/>
    <x v="97"/>
    <s v="การใช้เทคโนโลยีดิจิทัลในการพัฒนาโครงสร้างพื้นฐานพลังงาน"/>
    <x v="0"/>
  </r>
  <r>
    <s v="กระทรวงการอุดมศึกษา วิทยาศาสตร์ วิจัยและนวัตกรรม"/>
    <s v="สถาบันมาตรวิทยาแห่งชาติ"/>
    <x v="15"/>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98"/>
    <s v="การมีส่วนร่วมของทุกภาคส่วนที่เกี่ยวข้อง"/>
    <x v="0"/>
  </r>
  <r>
    <s v="กระทรวงการอุดมศึกษา วิทยาศาสตร์ วิจัยและนวัตกรรม"/>
    <s v="สถาบันมาตรวิทยาแห่งชาติ"/>
    <x v="15"/>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100"/>
    <s v="ความร่วมมือในการบริหารจัดการพลังงานทั้งในและต่างประเทศ "/>
    <x v="0"/>
  </r>
  <r>
    <s v="กระทรวงการอุดมศึกษา วิทยาศาสตร์ วิจัยและนวัตกรรม"/>
    <s v="สถาบันมาตรวิทยาแห่งชาติ"/>
    <x v="15"/>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9"/>
    <s v="การส่งเสริมการใช้เทคโนโลยีด้านพลังงานทดแทนที่เหมาะสม"/>
    <x v="0"/>
  </r>
  <r>
    <s v="กระทรวงการอุดมศึกษา วิทยาศาสตร์ วิจัยและนวัตกรรม"/>
    <s v="สถาบันมาตรวิทยาแห่งชาติ"/>
    <x v="15"/>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11"/>
    <s v="ระบบโครงสร้างพื้นฐานที่เอื้อต่อการผลิตและใช้พลังงานทดแทน"/>
    <x v="0"/>
  </r>
  <r>
    <s v="กระทรวงการอุดมศึกษา วิทยาศาสตร์ วิจัยและนวัตกรรม"/>
    <s v="สถาบันมาตรวิทยาแห่งชาติ"/>
    <x v="15"/>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12"/>
    <s v="กลไกการส่งเสริมพลังงานทดแทนที่เอื้อต่อการลงทุน"/>
    <x v="0"/>
  </r>
  <r>
    <s v="กระทรวงการอุดมศึกษา วิทยาศาสตร์ วิจัยและนวัตกรรม"/>
    <s v="สถาบันมาตรวิทยาแห่งชาติ"/>
    <x v="15"/>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4"/>
    <s v="การวิจัย เทคโนโลยี นวัตกรรม"/>
    <x v="0"/>
  </r>
  <r>
    <s v="กระทรวงการอุดมศึกษา วิทยาศาสตร์ วิจัยและนวัตกรรม"/>
    <s v="สถาบันมาตรวิทยาแห่งชาติ"/>
    <x v="15"/>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4"/>
    <s v="การส่งเสริมเทคโนโลยีที่สามารถผลิตได้ในประเทศ"/>
    <x v="0"/>
  </r>
  <r>
    <s v="กระทรวงการอุดมศึกษา วิทยาศาสตร์ วิจัยและนวัตกรรม"/>
    <s v="สถาบันมาตรวิทยาแห่งชาติ"/>
    <x v="15"/>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5"/>
    <s v="การประยุกต์ใช้เทคโนโลยีในการบริหารจัดการ"/>
    <x v="0"/>
  </r>
  <r>
    <s v="กระทรวงการอุดมศึกษา วิทยาศาสตร์ วิจัยและนวัตกรรม"/>
    <s v="สถาบันมาตรวิทยาแห่งชาติ"/>
    <x v="15"/>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4"/>
    <s v="การตอบสนองด้านโหลดและระบบบริหารจัดการพลังงาน"/>
    <x v="0"/>
  </r>
  <r>
    <s v="กระทรวงการอุดมศึกษา วิทยาศาสตร์ วิจัยและนวัตกรรม"/>
    <s v="สถาบันมาตรวิทยาแห่งชาติ"/>
    <x v="15"/>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6"/>
    <s v="ระบบไมโครกริด และโปรซูมเมอร์"/>
    <x v="0"/>
  </r>
  <r>
    <s v="กระทรวงการอุดมศึกษา วิทยาศาสตร์ วิจัยและนวัตกรรม"/>
    <s v="สถาบันมาตรวิทยาแห่งชาติ"/>
    <x v="15"/>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8"/>
    <s v="โครงสร้างพื้นฐานระบบไฟฟ้ารองรับการเชื่อมต่อ High EV"/>
    <x v="0"/>
  </r>
  <r>
    <s v="กระทรวงการอุดมศึกษา วิทยาศาสตร์ วิจัยและนวัตกรรม"/>
    <s v="สถาบันมาตรวิทยาแห่งชาติ"/>
    <x v="15"/>
    <s v="07"/>
    <s v="070204"/>
    <s v="การปรับปรุงและพัฒนาระบบไฟฟ้าของประเทศให้มีประสิทธิภาพด้วยเทคโนโลยีระบบโครงข่ายสมาร์ทกริด"/>
    <s v="สนับสนุน"/>
    <s v="070204V02"/>
    <s v="การบริหารจัดการระบบไฟฟ้า"/>
    <x v="139"/>
    <s v="การติดตามประเมินผลการใช้งานสมาร์ทกริดและการจัดการพลังงานที่มีประสิทธิภาพ "/>
    <x v="0"/>
  </r>
  <r>
    <s v="กระทรวงการอุดมศึกษา วิทยาศาสตร์ วิจัยและนวัตกรรม"/>
    <s v="สถาบันมาตรวิทยาแห่งชาติ"/>
    <x v="15"/>
    <s v="07"/>
    <s v="070204"/>
    <s v="การปรับปรุงและพัฒนาระบบไฟฟ้าของประเทศให้มีประสิทธิภาพด้วยเทคโนโลยีระบบโครงข่ายสมาร์ทกริด"/>
    <s v="สนับสนุน"/>
    <s v="070204V03"/>
    <s v="สภาพแวดล้อมที่สนับสนุนการพัฒนาประสิทธิภาพเทคโนโลยีระบบโครงข่ายสมาร์กริด"/>
    <x v="142"/>
    <s v="การวิจัยและองค์ความรู้ที่เกี่ยวข้อง"/>
    <x v="0"/>
  </r>
  <r>
    <s v="กระทรวงการอุดมศึกษา วิทยาศาสตร์ วิจัยและนวัตกรรม"/>
    <s v="สถาบันวิจัยวิทยาศาสตร์และเทคโนโลยีแห่งประเทศไทย"/>
    <x v="16"/>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8"/>
    <s v="เทคโนโลยีด้านระบบโลจิสติกส์ และพาณิชย์อิเล็กทรอนิกส์"/>
    <x v="0"/>
  </r>
  <r>
    <s v="กระทรวงการอุดมศึกษา วิทยาศาสตร์ วิจัยและนวัตกรรม"/>
    <s v="สถาบันวิจัยวิทยาศาสตร์และเทคโนโลยีแห่งประเทศไทย"/>
    <x v="16"/>
    <s v="07"/>
    <s v="070102"/>
    <s v="ประสิทธิภาพด้านโลจิสติกส์ระหว่างประเทศของประเทศไทยดีขึ้น"/>
    <s v="สนับสนุน"/>
    <s v="070102V03"/>
    <s v="ปัจจัยสนับสนุนด้านโลจิสติกส์"/>
    <x v="35"/>
    <s v="การดำเนินการตามข้อตกลงความร่วมมือระหว่างประเทศ"/>
    <x v="0"/>
  </r>
  <r>
    <s v="กระทรวงคมนาคม"/>
    <s v="กรมเจ้าท่า"/>
    <x v="17"/>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0"/>
    <s v="การแลกเปลี่ยนข้อมูลภาครัฐด้วยระบบอิเล็กทรอนิกส์ (NSW)"/>
    <x v="0"/>
  </r>
  <r>
    <s v="กระทรวงคมนาคม"/>
    <s v="กรมเจ้าท่า"/>
    <x v="17"/>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7"/>
    <s v="ความครอบคลุมและประสิทธิภาพของโครงสร้างพื้นฐาน"/>
    <x v="1"/>
  </r>
  <r>
    <s v="กระทรวงคมนาคม"/>
    <s v="กรมเจ้าท่า"/>
    <x v="17"/>
    <s v="07"/>
    <s v="070101"/>
    <s v="ต้นทุนโลจิสติกส์ของประเทศไทยต่อผลิตภัณฑ์มวลรวมในประเทศลดลง"/>
    <s v="หลัก"/>
    <s v="070101V03"/>
    <s v="ศักยภาพการให้บริการโลจิสติกส์"/>
    <x v="17"/>
    <s v="มาตรฐาน และสมรรถนะของบุคลากรด้านโลจิสติกส์"/>
    <x v="0"/>
  </r>
  <r>
    <s v="กระทรวงคมนาคม"/>
    <s v="กรมเจ้าท่า"/>
    <x v="17"/>
    <s v="07"/>
    <s v="070101"/>
    <s v="ต้นทุนโลจิสติกส์ของประเทศไทยต่อผลิตภัณฑ์มวลรวมในประเทศลดลง"/>
    <s v="หลัก"/>
    <s v="070101V04"/>
    <s v="สภาพแวดล้อมที่สนับสนุนระบบโลจิสติกส์ในภาพรวม"/>
    <x v="27"/>
    <s v="ฐานข้อมูล การติดตาม การพัฒนาระบบขนส่งสินค้า"/>
    <x v="0"/>
  </r>
  <r>
    <s v="กระทรวงคมนาคม"/>
    <s v="กรมเจ้าท่า"/>
    <x v="17"/>
    <s v="07"/>
    <s v="070101"/>
    <s v="ต้นทุนโลจิสติกส์ของประเทศไทยต่อผลิตภัณฑ์มวลรวมในประเทศลดลง"/>
    <s v="หลัก"/>
    <s v="070101V04"/>
    <s v="สภาพแวดล้อมที่สนับสนุนระบบโลจิสติกส์ในภาพรวม"/>
    <x v="29"/>
    <s v="กฎหมาย มาตรการ นโยบายที่เกี่ยวข้อง"/>
    <x v="0"/>
  </r>
  <r>
    <s v="กระทรวงคมนาคม"/>
    <s v="กรมเจ้าท่า"/>
    <x v="17"/>
    <s v="07"/>
    <s v="070102"/>
    <s v="ประสิทธิภาพด้านโลจิสติกส์ระหว่างประเทศของประเทศไทยดีขึ้น"/>
    <s v="หลัก"/>
    <s v="070102V01"/>
    <s v="โครงสร้างพื้นฐานและสิ่งอำนวยความสะดวก"/>
    <x v="8"/>
    <s v="โครงสร้างพื้นฐานด้านการขนส่งและโลจิสติกส์ตามเส้นทางยุทธศาสตร์"/>
    <x v="0"/>
  </r>
  <r>
    <s v="กระทรวงคมนาคม"/>
    <s v="กรมเจ้าท่า"/>
    <x v="17"/>
    <s v="07"/>
    <s v="070104"/>
    <s v="การเดินทางด้วยระบบขนส่งสาธารณะในเขตเมืองเพิ่มขึ้น"/>
    <s v="สนับสนุน"/>
    <s v="070104V01"/>
    <s v="โครงสร้างพื้นฐานขนส่งมวลชน"/>
    <x v="54"/>
    <s v="การออกแบบเพื่อคนทุกคน"/>
    <x v="0"/>
  </r>
  <r>
    <s v="กระทรวงคมนาคม"/>
    <s v="กรมเจ้าท่า"/>
    <x v="17"/>
    <s v="07"/>
    <s v="070104"/>
    <s v="การเดินทางด้วยระบบขนส่งสาธารณะในเขตเมืองเพิ่มขึ้น"/>
    <s v="สนับสนุน"/>
    <s v="070104V01"/>
    <s v="โครงสร้างพื้นฐานขนส่งมวลชน"/>
    <x v="56"/>
    <s v="มาตรฐานยานพาหนะ"/>
    <x v="0"/>
  </r>
  <r>
    <s v="กระทรวงคมนาคม"/>
    <s v="กรมเจ้าท่า"/>
    <x v="17"/>
    <s v="07"/>
    <s v="070104"/>
    <s v="การเดินทางด้วยระบบขนส่งสาธารณะในเขตเมืองเพิ่มขึ้น"/>
    <s v="สนับสนุน"/>
    <s v="070104V02"/>
    <s v="สิ่งอำนวยความสะดวก"/>
    <x v="58"/>
    <s v="ความสะดวก สะอาด ปลอดภัย"/>
    <x v="0"/>
  </r>
  <r>
    <s v="กระทรวงคมนาคม"/>
    <s v="กรมเจ้าท่า"/>
    <x v="17"/>
    <s v="07"/>
    <s v="070104"/>
    <s v="การเดินทางด้วยระบบขนส่งสาธารณะในเขตเมืองเพิ่มขึ้น"/>
    <s v="สนับสนุน"/>
    <s v="070104V02"/>
    <s v="สิ่งอำนวยความสะดวก"/>
    <x v="59"/>
    <s v="สิ่งอำนวยความสะดวกในการขนส่งสาธารณะได้มาตรฐาน"/>
    <x v="0"/>
  </r>
  <r>
    <s v="กระทรวงคมนาคม"/>
    <s v="กรมเจ้าท่า"/>
    <x v="17"/>
    <s v="07"/>
    <s v="070104"/>
    <s v="การเดินทางด้วยระบบขนส่งสาธารณะในเขตเมืองเพิ่มขึ้น"/>
    <s v="สนับสนุน"/>
    <s v="070104V05"/>
    <s v="สภาพแวดล้อมที่เอื้อต่อการเพิ่มสัดส่วนผู้ใช้ระบบขนส่งสาธารณะในเขตเมือง"/>
    <x v="71"/>
    <s v="การบังคับใช้กฎหมายที่เกี่ยวข้อง "/>
    <x v="0"/>
  </r>
  <r>
    <s v="กระทรวงคมนาคม"/>
    <s v="กรมเจ้าท่า"/>
    <x v="17"/>
    <s v="07"/>
    <s v="070104"/>
    <s v="การเดินทางด้วยระบบขนส่งสาธารณะในเขตเมืองเพิ่มขึ้น"/>
    <s v="สนับสนุน"/>
    <s v="070104V05"/>
    <s v="สภาพแวดล้อมที่เอื้อต่อการเพิ่มสัดส่วนผู้ใช้ระบบขนส่งสาธารณะในเขตเมือง"/>
    <x v="72"/>
    <s v="การเผยแพร่ข้อมูลข่าวสารรณรงค์การใช้ระบบขนส่งสาธารณะ"/>
    <x v="0"/>
  </r>
  <r>
    <s v="กระทรวงคมนาคม"/>
    <s v="กรมการขนส่งทางบก"/>
    <x v="18"/>
    <s v="07"/>
    <s v="070101"/>
    <s v="ต้นทุนโลจิสติกส์ของประเทศไทยต่อผลิตภัณฑ์มวลรวมในประเทศลดลง"/>
    <s v="หลัก"/>
    <s v="070101V01"/>
    <s v="การบริหารจัดการโลจิสติกส์และห่วงโซ่อุปทาน"/>
    <x v="23"/>
    <s v="มาตรฐานและความปลอดภัยของเครือข่ายด้านโลจิสติกส์"/>
    <x v="1"/>
  </r>
  <r>
    <s v="กระทรวงคมนาคม"/>
    <s v="กรมการขนส่งทางบก"/>
    <x v="18"/>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24"/>
    <s v="รูปแบบการขนส่งและการขนส่งต่อเนื่องหลายรูปแบบ"/>
    <x v="0"/>
  </r>
  <r>
    <s v="กระทรวงคมนาคม"/>
    <s v="กรมการขนส่งทางบก"/>
    <x v="18"/>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25"/>
    <s v="สิ่งอำนวยความสะดวกและศูนย์บริการโลจิสติกส์"/>
    <x v="1"/>
  </r>
  <r>
    <s v="กระทรวงคมนาคม"/>
    <s v="กรมการขนส่งทางบก"/>
    <x v="18"/>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1"/>
    <s v="กรอบข้อตกลงความร่วมมือระหว่างประเทศ"/>
    <x v="0"/>
  </r>
  <r>
    <s v="กระทรวงคมนาคม"/>
    <s v="กรมการขนส่งทางบก"/>
    <x v="18"/>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7"/>
    <s v="ความครอบคลุมและประสิทธิภาพของโครงสร้างพื้นฐาน"/>
    <x v="0"/>
  </r>
  <r>
    <s v="กระทรวงคมนาคม"/>
    <s v="กรมการขนส่งทางบก"/>
    <x v="18"/>
    <s v="07"/>
    <s v="070101"/>
    <s v="ต้นทุนโลจิสติกส์ของประเทศไทยต่อผลิตภัณฑ์มวลรวมในประเทศลดลง"/>
    <s v="หลัก"/>
    <s v="070101V03"/>
    <s v="ศักยภาพการให้บริการโลจิสติกส์"/>
    <x v="18"/>
    <s v="เทคโนโลยีด้านระบบโลจิสติกส์ และพาณิชย์อิเล็กทรอนิกส์"/>
    <x v="1"/>
  </r>
  <r>
    <s v="กระทรวงคมนาคม"/>
    <s v="กรมการขนส่งทางบก"/>
    <x v="18"/>
    <s v="07"/>
    <s v="070101"/>
    <s v="ต้นทุนโลจิสติกส์ของประเทศไทยต่อผลิตภัณฑ์มวลรวมในประเทศลดลง"/>
    <s v="หลัก"/>
    <s v="070101V04"/>
    <s v="สภาพแวดล้อมที่สนับสนุนระบบโลจิสติกส์ในภาพรวม"/>
    <x v="27"/>
    <s v="ฐานข้อมูล การติดตาม การพัฒนาระบบขนส่งสินค้า"/>
    <x v="0"/>
  </r>
  <r>
    <s v="กระทรวงคมนาคม"/>
    <s v="กรมการขนส่งทางบก"/>
    <x v="18"/>
    <s v="07"/>
    <s v="070101"/>
    <s v="ต้นทุนโลจิสติกส์ของประเทศไทยต่อผลิตภัณฑ์มวลรวมในประเทศลดลง"/>
    <s v="หลัก"/>
    <s v="070101V04"/>
    <s v="สภาพแวดล้อมที่สนับสนุนระบบโลจิสติกส์ในภาพรวม"/>
    <x v="28"/>
    <s v="องค์ความรู้ด้านระบบการขนส่งสินค้า"/>
    <x v="1"/>
  </r>
  <r>
    <s v="กระทรวงคมนาคม"/>
    <s v="กรมการขนส่งทางบก"/>
    <x v="18"/>
    <s v="07"/>
    <s v="070101"/>
    <s v="ต้นทุนโลจิสติกส์ของประเทศไทยต่อผลิตภัณฑ์มวลรวมในประเทศลดลง"/>
    <s v="หลัก"/>
    <s v="070101V04"/>
    <s v="สภาพแวดล้อมที่สนับสนุนระบบโลจิสติกส์ในภาพรวม"/>
    <x v="29"/>
    <s v="กฎหมาย มาตรการ นโยบายที่เกี่ยวข้อง"/>
    <x v="0"/>
  </r>
  <r>
    <s v="กระทรวงคมนาคม"/>
    <s v="กรมการขนส่งทางบก"/>
    <x v="18"/>
    <s v="07"/>
    <s v="070102"/>
    <s v="ประสิทธิภาพด้านโลจิสติกส์ระหว่างประเทศของประเทศไทยดีขึ้น"/>
    <s v="หลัก"/>
    <s v="070102V01"/>
    <s v="โครงสร้างพื้นฐานและสิ่งอำนวยความสะดวก"/>
    <x v="8"/>
    <s v="โครงสร้างพื้นฐานด้านการขนส่งและโลจิสติกส์ตามเส้นทางยุทธศาสตร์"/>
    <x v="1"/>
  </r>
  <r>
    <s v="กระทรวงคมนาคม"/>
    <s v="กรมการขนส่งทางบก"/>
    <x v="18"/>
    <s v="07"/>
    <s v="070102"/>
    <s v="ประสิทธิภาพด้านโลจิสติกส์ระหว่างประเทศของประเทศไทยดีขึ้น"/>
    <s v="หลัก"/>
    <s v="070102V01"/>
    <s v="โครงสร้างพื้นฐานและสิ่งอำนวยความสะดวก"/>
    <x v="30"/>
    <s v="การขนส่งต่อเนื่องหลายรูปแบบ และการขนส่งที่ประหยัดพลังงานและเป็นมิตรต่อสิ่งแวดล้อม"/>
    <x v="0"/>
  </r>
  <r>
    <s v="กระทรวงคมนาคม"/>
    <s v="กรมการขนส่งทางบก"/>
    <x v="18"/>
    <s v="07"/>
    <s v="070102"/>
    <s v="ประสิทธิภาพด้านโลจิสติกส์ระหว่างประเทศของประเทศไทยดีขึ้น"/>
    <s v="หลัก"/>
    <s v="070102V01"/>
    <s v="โครงสร้างพื้นฐานและสิ่งอำนวยความสะดวก"/>
    <x v="31"/>
    <s v="เทคโนโลยีด้านระบบโลจิสติกส์ และพาณิชย์อิเล็กทรอนิกส์"/>
    <x v="0"/>
  </r>
  <r>
    <s v="กระทรวงคมนาคม"/>
    <s v="กรมการขนส่งทางบก"/>
    <x v="18"/>
    <s v="07"/>
    <s v="070102"/>
    <s v="ประสิทธิภาพด้านโลจิสติกส์ระหว่างประเทศของประเทศไทยดีขึ้น"/>
    <s v="หลัก"/>
    <s v="070102V01"/>
    <s v="โครงสร้างพื้นฐานและสิ่งอำนวยความสะดวก"/>
    <x v="32"/>
    <s v="เครือข่ายผู้ให้บริการโลจิสติกส์ของไทยกับต่างประเทศ"/>
    <x v="0"/>
  </r>
  <r>
    <s v="กระทรวงคมนาคม"/>
    <s v="กรมการขนส่งทางบก"/>
    <x v="18"/>
    <s v="07"/>
    <s v="070102"/>
    <s v="ประสิทธิภาพด้านโลจิสติกส์ระหว่างประเทศของประเทศไทยดีขึ้น"/>
    <s v="หลัก"/>
    <s v="070102V02"/>
    <s v="การบริการด้านโลจิสติกส์"/>
    <x v="33"/>
    <s v="มาตรฐานและสมรรถนะของผู้ให้บริการและบุคลากรด้านโลจิสติกส์"/>
    <x v="0"/>
  </r>
  <r>
    <s v="กระทรวงคมนาคม"/>
    <s v="กรมการขนส่งทางบก"/>
    <x v="18"/>
    <s v="07"/>
    <s v="070102"/>
    <s v="ประสิทธิภาพด้านโลจิสติกส์ระหว่างประเทศของประเทศไทยดีขึ้น"/>
    <s v="หลัก"/>
    <s v="070102V02"/>
    <s v="การบริการด้านโลจิสติกส์"/>
    <x v="5"/>
    <s v="การมีส่วนร่วมของภาคเอกชนในการลงทุนพัฒนาและ_x0009_ให้บริการศูนย์โลจิสติกส์ต่างๆ"/>
    <x v="0"/>
  </r>
  <r>
    <s v="กระทรวงคมนาคม"/>
    <s v="กรมการขนส่งทางบก"/>
    <x v="18"/>
    <s v="07"/>
    <s v="070102"/>
    <s v="ประสิทธิภาพด้านโลจิสติกส์ระหว่างประเทศของประเทศไทยดีขึ้น"/>
    <s v="หลัก"/>
    <s v="070102V03"/>
    <s v="ปัจจัยสนับสนุนด้านโลจิสติกส์"/>
    <x v="35"/>
    <s v="การดำเนินการตามข้อตกลงความร่วมมือระหว่างประเทศ"/>
    <x v="0"/>
  </r>
  <r>
    <s v="กระทรวงคมนาคม"/>
    <s v="กรมการขนส่งทางบก"/>
    <x v="18"/>
    <s v="07"/>
    <s v="070102"/>
    <s v="ประสิทธิภาพด้านโลจิสติกส์ระหว่างประเทศของประเทศไทยดีขึ้น"/>
    <s v="หลัก"/>
    <s v="070102V03"/>
    <s v="ปัจจัยสนับสนุนด้านโลจิสติกส์"/>
    <x v="36"/>
    <s v="ฐานข้อมูลระบบโลจิสติกส์ของประเทศ"/>
    <x v="0"/>
  </r>
  <r>
    <s v="กระทรวงคมนาคม"/>
    <s v="กรมการขนส่งทางบก"/>
    <x v="18"/>
    <s v="07"/>
    <s v="070102"/>
    <s v="ประสิทธิภาพด้านโลจิสติกส์ระหว่างประเทศของประเทศไทยดีขึ้น"/>
    <s v="หลัก"/>
    <s v="070102V04"/>
    <s v="สภาพแวดล้อมที่สนับสนุนการพัฒนาประสิทธิภาพด้านโลจิสติกส์ในภาพรวม"/>
    <x v="39"/>
    <s v="สมรรถนะและศักยภาพผู้ประกอบการโลจิสติกส์ระหว่างประเทศ"/>
    <x v="0"/>
  </r>
  <r>
    <s v="กระทรวงคมนาคม"/>
    <s v="กรมการขนส่งทางบก"/>
    <x v="18"/>
    <s v="07"/>
    <s v="070102"/>
    <s v="ประสิทธิภาพด้านโลจิสติกส์ระหว่างประเทศของประเทศไทยดีขึ้น"/>
    <s v="หลัก"/>
    <s v="070102V04"/>
    <s v="สภาพแวดล้อมที่สนับสนุนการพัฒนาประสิทธิภาพด้านโลจิสติกส์ในภาพรวม"/>
    <x v="40"/>
    <s v="กฎหมาย นโยบายที่ส่งเสริมการดำเนินงานด้านโลจิสติกส์"/>
    <x v="0"/>
  </r>
  <r>
    <s v="กระทรวงคมนาคม"/>
    <s v="กรมการขนส่งทางบก"/>
    <x v="18"/>
    <s v="07"/>
    <s v="070104"/>
    <s v="การเดินทางด้วยระบบขนส่งสาธารณะในเขตเมืองเพิ่มขึ้น"/>
    <s v="หลัก"/>
    <s v="070104V01"/>
    <s v="โครงสร้างพื้นฐานขนส่งมวลชน"/>
    <x v="54"/>
    <s v="การออกแบบเพื่อคนทุกคน"/>
    <x v="1"/>
  </r>
  <r>
    <s v="กระทรวงคมนาคม"/>
    <s v="กรมการขนส่งทางบก"/>
    <x v="18"/>
    <s v="07"/>
    <s v="070104"/>
    <s v="การเดินทางด้วยระบบขนส่งสาธารณะในเขตเมืองเพิ่มขึ้น"/>
    <s v="หลัก"/>
    <s v="070104V01"/>
    <s v="โครงสร้างพื้นฐานขนส่งมวลชน"/>
    <x v="11"/>
    <s v="ความครอบคลุมของโครงข่าย"/>
    <x v="1"/>
  </r>
  <r>
    <s v="กระทรวงคมนาคม"/>
    <s v="กรมการขนส่งทางบก"/>
    <x v="18"/>
    <s v="07"/>
    <s v="070104"/>
    <s v="การเดินทางด้วยระบบขนส่งสาธารณะในเขตเมืองเพิ่มขึ้น"/>
    <s v="หลัก"/>
    <s v="070104V01"/>
    <s v="โครงสร้างพื้นฐานขนส่งมวลชน"/>
    <x v="55"/>
    <s v="ระบบขนส่งมวลชนรอง"/>
    <x v="1"/>
  </r>
  <r>
    <s v="กระทรวงคมนาคม"/>
    <s v="กรมการขนส่งทางบก"/>
    <x v="18"/>
    <s v="07"/>
    <s v="070104"/>
    <s v="การเดินทางด้วยระบบขนส่งสาธารณะในเขตเมืองเพิ่มขึ้น"/>
    <s v="หลัก"/>
    <s v="070104V01"/>
    <s v="โครงสร้างพื้นฐานขนส่งมวลชน"/>
    <x v="56"/>
    <s v="มาตรฐานยานพาหนะ"/>
    <x v="1"/>
  </r>
  <r>
    <s v="กระทรวงคมนาคม"/>
    <s v="กรมการขนส่งทางบก"/>
    <x v="18"/>
    <s v="07"/>
    <s v="070104"/>
    <s v="การเดินทางด้วยระบบขนส่งสาธารณะในเขตเมืองเพิ่มขึ้น"/>
    <s v="หลัก"/>
    <s v="070104V02"/>
    <s v="สิ่งอำนวยความสะดวก"/>
    <x v="58"/>
    <s v="ความสะดวก สะอาด ปลอดภัย"/>
    <x v="0"/>
  </r>
  <r>
    <s v="กระทรวงคมนาคม"/>
    <s v="กรมการขนส่งทางบก"/>
    <x v="18"/>
    <s v="07"/>
    <s v="070104"/>
    <s v="การเดินทางด้วยระบบขนส่งสาธารณะในเขตเมืองเพิ่มขึ้น"/>
    <s v="หลัก"/>
    <s v="070104V02"/>
    <s v="สิ่งอำนวยความสะดวก"/>
    <x v="59"/>
    <s v="สิ่งอำนวยความสะดวกในการขนส่งสาธารณะได้มาตรฐาน"/>
    <x v="0"/>
  </r>
  <r>
    <s v="กระทรวงคมนาคม"/>
    <s v="กรมการขนส่งทางบก"/>
    <x v="18"/>
    <s v="07"/>
    <s v="070104"/>
    <s v="การเดินทางด้วยระบบขนส่งสาธารณะในเขตเมืองเพิ่มขึ้น"/>
    <s v="หลัก"/>
    <s v="070104V02"/>
    <s v="สิ่งอำนวยความสะดวก"/>
    <x v="60"/>
    <s v="จุดให้บริการขนส่งสาธารณะ"/>
    <x v="0"/>
  </r>
  <r>
    <s v="กระทรวงคมนาคม"/>
    <s v="กรมการขนส่งทางบก"/>
    <x v="18"/>
    <s v="07"/>
    <s v="070104"/>
    <s v="การเดินทางด้วยระบบขนส่งสาธารณะในเขตเมืองเพิ่มขึ้น"/>
    <s v="หลัก"/>
    <s v="070104V03"/>
    <s v="การบริหารจัดการ"/>
    <x v="64"/>
    <s v="ระบบการขนส่งและการจราจรอัจฉริยะ "/>
    <x v="0"/>
  </r>
  <r>
    <s v="กระทรวงคมนาคม"/>
    <s v="กรมการขนส่งทางบก"/>
    <x v="18"/>
    <s v="07"/>
    <s v="070104"/>
    <s v="การเดินทางด้วยระบบขนส่งสาธารณะในเขตเมืองเพิ่มขึ้น"/>
    <s v="หลัก"/>
    <s v="070104V04"/>
    <s v="การกระตุ้นอุปสงค์"/>
    <x v="68"/>
    <s v="การสนับสนุนผู้ประกอบการขนส่งสาธารณะจากภาครัฐ"/>
    <x v="1"/>
  </r>
  <r>
    <s v="กระทรวงคมนาคม"/>
    <s v="กรมการขนส่งทางบก"/>
    <x v="18"/>
    <s v="07"/>
    <s v="070104"/>
    <s v="การเดินทางด้วยระบบขนส่งสาธารณะในเขตเมืองเพิ่มขึ้น"/>
    <s v="หลัก"/>
    <s v="070104V05"/>
    <s v="สภาพแวดล้อมที่เอื้อต่อการเพิ่มสัดส่วนผู้ใช้ระบบขนส่งสาธารณะในเขตเมือง"/>
    <x v="69"/>
    <s v="กฎหมาย มาตรการ นโยบายที่เกี่ยวข้อง "/>
    <x v="1"/>
  </r>
  <r>
    <s v="กระทรวงคมนาคม"/>
    <s v="กรมการขนส่งทางบก"/>
    <x v="18"/>
    <s v="07"/>
    <s v="070104"/>
    <s v="การเดินทางด้วยระบบขนส่งสาธารณะในเขตเมืองเพิ่มขึ้น"/>
    <s v="หลัก"/>
    <s v="070104V05"/>
    <s v="สภาพแวดล้อมที่เอื้อต่อการเพิ่มสัดส่วนผู้ใช้ระบบขนส่งสาธารณะในเขตเมือง"/>
    <x v="70"/>
    <s v="มาตรฐานการให้บริการ"/>
    <x v="1"/>
  </r>
  <r>
    <s v="กระทรวงคมนาคม"/>
    <s v="กรมการขนส่งทางบก"/>
    <x v="18"/>
    <s v="07"/>
    <s v="070104"/>
    <s v="การเดินทางด้วยระบบขนส่งสาธารณะในเขตเมืองเพิ่มขึ้น"/>
    <s v="หลัก"/>
    <s v="070104V05"/>
    <s v="สภาพแวดล้อมที่เอื้อต่อการเพิ่มสัดส่วนผู้ใช้ระบบขนส่งสาธารณะในเขตเมือง"/>
    <x v="71"/>
    <s v="การบังคับใช้กฎหมายที่เกี่ยวข้อง "/>
    <x v="1"/>
  </r>
  <r>
    <s v="กระทรวงคมนาคม"/>
    <s v="กรมการขนส่งทางบก"/>
    <x v="18"/>
    <s v="07"/>
    <s v="070104"/>
    <s v="การเดินทางด้วยระบบขนส่งสาธารณะในเขตเมืองเพิ่มขึ้น"/>
    <s v="หลัก"/>
    <s v="070104V05"/>
    <s v="สภาพแวดล้อมที่เอื้อต่อการเพิ่มสัดส่วนผู้ใช้ระบบขนส่งสาธารณะในเขตเมือง"/>
    <x v="72"/>
    <s v="การเผยแพร่ข้อมูลข่าวสารรณรงค์การใช้ระบบขนส่งสาธารณะ"/>
    <x v="1"/>
  </r>
  <r>
    <s v="กระทรวงคมนาคม"/>
    <s v="กรมการขนส่งทางบก"/>
    <x v="18"/>
    <s v="07"/>
    <s v="070105"/>
    <s v="ผู้เสียชีวิตจากอุบัติเหตุทางถนนลดลง"/>
    <s v="หลัก"/>
    <s v="070105V01"/>
    <s v="คน/องค์กร/หน่วยงาน"/>
    <x v="73"/>
    <s v="สมรรถนะของผู้ใช้รถ ใช้ถนน และบุคลากรที่เกี่ยวข้อง"/>
    <x v="1"/>
  </r>
  <r>
    <s v="กระทรวงคมนาคม"/>
    <s v="กรมการขนส่งทางบก"/>
    <x v="18"/>
    <s v="07"/>
    <s v="070105"/>
    <s v="ผู้เสียชีวิตจากอุบัติเหตุทางถนนลดลง"/>
    <s v="หลัก"/>
    <s v="070105V01"/>
    <s v="คน/องค์กร/หน่วยงาน"/>
    <x v="74"/>
    <s v="การปฏิบัติตามระเบียบ กฏจราจรของผู้ใช้รถ ใช้ถนน"/>
    <x v="1"/>
  </r>
  <r>
    <s v="กระทรวงคมนาคม"/>
    <s v="กรมการขนส่งทางบก"/>
    <x v="18"/>
    <s v="07"/>
    <s v="070105"/>
    <s v="ผู้เสียชีวิตจากอุบัติเหตุทางถนนลดลง"/>
    <s v="หลัก"/>
    <s v="070105V01"/>
    <s v="คน/องค์กร/หน่วยงาน"/>
    <x v="75"/>
    <s v="ระบบ/ มาตรการที่มีประสิทธิภาพของหน่วยงานที่เกี่ยวข้อง"/>
    <x v="1"/>
  </r>
  <r>
    <s v="กระทรวงคมนาคม"/>
    <s v="กรมการขนส่งทางบก"/>
    <x v="18"/>
    <s v="07"/>
    <s v="070105"/>
    <s v="ผู้เสียชีวิตจากอุบัติเหตุทางถนนลดลง"/>
    <s v="หลัก"/>
    <s v="070105V02"/>
    <s v="ถนน/ยานพาหนะ"/>
    <x v="80"/>
    <s v="สมรรถนะ สภาพการใช้งานได้มาตรฐาน และมีความปลอดภัย"/>
    <x v="1"/>
  </r>
  <r>
    <s v="กระทรวงคมนาคม"/>
    <s v="กรมการขนส่งทางบก"/>
    <x v="18"/>
    <s v="07"/>
    <s v="070105"/>
    <s v="ผู้เสียชีวิตจากอุบัติเหตุทางถนนลดลง"/>
    <s v="หลัก"/>
    <s v="070105V03"/>
    <s v="ผู้ใช้รถใช้ถนน"/>
    <x v="81"/>
    <s v="การบังคับใช้กฎหมาย"/>
    <x v="1"/>
  </r>
  <r>
    <s v="กระทรวงคมนาคม"/>
    <s v="กรมการขนส่งทางบก"/>
    <x v="18"/>
    <s v="07"/>
    <s v="070105"/>
    <s v="ผู้เสียชีวิตจากอุบัติเหตุทางถนนลดลง"/>
    <s v="หลัก"/>
    <s v="070105V03"/>
    <s v="ผู้ใช้รถใช้ถนน"/>
    <x v="82"/>
    <s v="การกำหนดมาตรฐานเครื่องมือและอุปกรณ์สนับสนุนการใช้รถใช้ถนน"/>
    <x v="1"/>
  </r>
  <r>
    <s v="กระทรวงคมนาคม"/>
    <s v="กรมการขนส่งทางบก"/>
    <x v="18"/>
    <s v="07"/>
    <s v="070105"/>
    <s v="ผู้เสียชีวิตจากอุบัติเหตุทางถนนลดลง"/>
    <s v="หลัก"/>
    <s v="070105V05"/>
    <s v="สภาพแวดล้อมที่ช่วยลดผู้เสียชีวิตจากอุบัติเหตุทางถนนในภาพรวม"/>
    <x v="86"/>
    <s v="การบริหารจัดการด้านความปลอดภัยทางถนน"/>
    <x v="0"/>
  </r>
  <r>
    <s v="กระทรวงคมนาคม"/>
    <s v="กรมการขนส่งทางบก"/>
    <x v="18"/>
    <s v="07"/>
    <s v="070105"/>
    <s v="ผู้เสียชีวิตจากอุบัติเหตุทางถนนลดลง"/>
    <s v="หลัก"/>
    <s v="070105V05"/>
    <s v="สภาพแวดล้อมที่ช่วยลดผู้เสียชีวิตจากอุบัติเหตุทางถนนในภาพรวม"/>
    <x v="87"/>
    <s v="การเผยแพร่ข้อมูลข่าวสารรณรงค์การใช้รถ ใช้ถนนให้ปลอดภัย"/>
    <x v="1"/>
  </r>
  <r>
    <s v="กระทรวงคมนาคม"/>
    <s v="กรมการขนส่งทางบก"/>
    <x v="18"/>
    <s v="07"/>
    <s v="070105"/>
    <s v="ผู้เสียชีวิตจากอุบัติเหตุทางถนนลดลง"/>
    <s v="หลัก"/>
    <s v="070105V05"/>
    <s v="สภาพแวดล้อมที่ช่วยลดผู้เสียชีวิตจากอุบัติเหตุทางถนนในภาพรวม"/>
    <x v="88"/>
    <s v="เทคโนโลยีเพื่อเสริมสร้างความปลอดภัย"/>
    <x v="1"/>
  </r>
  <r>
    <s v="กระทรวงคมนาคม"/>
    <s v="กรมการขนส่งทางราง"/>
    <x v="19"/>
    <s v="07"/>
    <s v="070103"/>
    <s v="การขนส่งสินค้าทางรางเพิ่มขึ้น"/>
    <s v="หลัก"/>
    <s v="070103V01"/>
    <s v="โครงสร้างพื้นฐานทางราง / สนับสนุนทางราง"/>
    <x v="12"/>
    <s v="ขีดความสามารถของราง/ โครงข่ายทางคู่"/>
    <x v="0"/>
  </r>
  <r>
    <s v="กระทรวงคมนาคม"/>
    <s v="กรมการขนส่งทางราง"/>
    <x v="19"/>
    <s v="07"/>
    <s v="070103"/>
    <s v="การขนส่งสินค้าทางรางเพิ่มขึ้น"/>
    <s v="หลัก"/>
    <s v="070103V01"/>
    <s v="โครงสร้างพื้นฐานทางราง / สนับสนุนทางราง"/>
    <x v="9"/>
    <s v="ความเพียงพอของจำนวนหัวรถจักรและล้อเลื่อนกับความต้องการ"/>
    <x v="0"/>
  </r>
  <r>
    <s v="กระทรวงคมนาคม"/>
    <s v="กรมการขนส่งทางราง"/>
    <x v="19"/>
    <s v="07"/>
    <s v="070103"/>
    <s v="การขนส่งสินค้าทางรางเพิ่มขึ้น"/>
    <s v="หลัก"/>
    <s v="070103V01"/>
    <s v="โครงสร้างพื้นฐานทางราง / สนับสนุนทางราง"/>
    <x v="10"/>
    <s v="ความครอบคลุมของโครงข่ายระบบการขนส่งทางราง และสิ่งอำนวยความสะดวก "/>
    <x v="0"/>
  </r>
  <r>
    <s v="กระทรวงคมนาคม"/>
    <s v="กรมการขนส่งทางราง"/>
    <x v="19"/>
    <s v="07"/>
    <s v="070103"/>
    <s v="การขนส่งสินค้าทางรางเพิ่มขึ้น"/>
    <s v="หลัก"/>
    <s v="070103V01"/>
    <s v="โครงสร้างพื้นฐานทางราง / สนับสนุนทางราง"/>
    <x v="42"/>
    <s v="การแก้ไขจุดตัดทางรถไฟกับถนน"/>
    <x v="0"/>
  </r>
  <r>
    <s v="กระทรวงคมนาคม"/>
    <s v="กรมการขนส่งทางราง"/>
    <x v="19"/>
    <s v="07"/>
    <s v="070103"/>
    <s v="การขนส่งสินค้าทางรางเพิ่มขึ้น"/>
    <s v="หลัก"/>
    <s v="070103V02"/>
    <s v="การบริหารจัดการ"/>
    <x v="43"/>
    <s v="ความน่าเชื่อถือ ความตรงเวลาในการให้บริการการขนส่งทางราง"/>
    <x v="0"/>
  </r>
  <r>
    <s v="กระทรวงคมนาคม"/>
    <s v="กรมการขนส่งทางราง"/>
    <x v="19"/>
    <s v="07"/>
    <s v="070103"/>
    <s v="การขนส่งสินค้าทางรางเพิ่มขึ้น"/>
    <s v="หลัก"/>
    <s v="070103V02"/>
    <s v="การบริหารจัดการ"/>
    <x v="44"/>
    <s v="การบริหารต้นทุน"/>
    <x v="0"/>
  </r>
  <r>
    <s v="กระทรวงคมนาคม"/>
    <s v="กรมการขนส่งทางราง"/>
    <x v="19"/>
    <s v="07"/>
    <s v="070103"/>
    <s v="การขนส่งสินค้าทางรางเพิ่มขึ้น"/>
    <s v="หลัก"/>
    <s v="070103V02"/>
    <s v="การบริหารจัดการ"/>
    <x v="45"/>
    <s v="ความสามารถในการรองรับสินค้า"/>
    <x v="0"/>
  </r>
  <r>
    <s v="กระทรวงคมนาคม"/>
    <s v="กรมการขนส่งทางราง"/>
    <x v="19"/>
    <s v="07"/>
    <s v="070103"/>
    <s v="การขนส่งสินค้าทางรางเพิ่มขึ้น"/>
    <s v="หลัก"/>
    <s v="070103V02"/>
    <s v="การบริหารจัดการ"/>
    <x v="46"/>
    <s v="การกำกับดูแล และการติดตามประเมินผล"/>
    <x v="1"/>
  </r>
  <r>
    <s v="กระทรวงคมนาคม"/>
    <s v="กรมการขนส่งทางราง"/>
    <x v="19"/>
    <s v="07"/>
    <s v="070103"/>
    <s v="การขนส่งสินค้าทางรางเพิ่มขึ้น"/>
    <s v="หลัก"/>
    <s v="070103V02"/>
    <s v="การบริหารจัดการ"/>
    <x v="47"/>
    <s v="การเข้าถึงบริการขนส่งทางรางของผู้ประกอบการ"/>
    <x v="0"/>
  </r>
  <r>
    <s v="กระทรวงคมนาคม"/>
    <s v="กรมการขนส่งทางราง"/>
    <x v="19"/>
    <s v="07"/>
    <s v="070103"/>
    <s v="การขนส่งสินค้าทางรางเพิ่มขึ้น"/>
    <s v="หลัก"/>
    <s v="070103V02"/>
    <s v="การบริหารจัดการ"/>
    <x v="48"/>
    <s v="ความเพียงพอของบุคลากรในการปฏิบัติการเดินรถ"/>
    <x v="0"/>
  </r>
  <r>
    <s v="กระทรวงคมนาคม"/>
    <s v="กรมการขนส่งทางราง"/>
    <x v="19"/>
    <s v="07"/>
    <s v="070103"/>
    <s v="การขนส่งสินค้าทางรางเพิ่มขึ้น"/>
    <s v="หลัก"/>
    <s v="070103V03"/>
    <s v="การกระตุ้นอุปสงค์"/>
    <x v="49"/>
    <s v="การเข้าถึงการใช้งานระบบราง"/>
    <x v="0"/>
  </r>
  <r>
    <s v="กระทรวงคมนาคม"/>
    <s v="กรมการขนส่งทางราง"/>
    <x v="19"/>
    <s v="07"/>
    <s v="070103"/>
    <s v="การขนส่งสินค้าทางรางเพิ่มขึ้น"/>
    <s v="หลัก"/>
    <s v="070103V03"/>
    <s v="การกระตุ้นอุปสงค์"/>
    <x v="6"/>
    <s v="ภาคีส่วนร่วมระหว่างภาครัฐและเอกชน"/>
    <x v="0"/>
  </r>
  <r>
    <s v="กระทรวงคมนาคม"/>
    <s v="กรมการขนส่งทางราง"/>
    <x v="19"/>
    <s v="07"/>
    <s v="070103"/>
    <s v="การขนส่งสินค้าทางรางเพิ่มขึ้น"/>
    <s v="หลัก"/>
    <s v="070103V03"/>
    <s v="การกระตุ้นอุปสงค์"/>
    <x v="50"/>
    <s v="การดึงดูดการลงทุน"/>
    <x v="0"/>
  </r>
  <r>
    <s v="กระทรวงคมนาคม"/>
    <s v="กรมการขนส่งทางราง"/>
    <x v="19"/>
    <s v="07"/>
    <s v="070103"/>
    <s v="การขนส่งสินค้าทางรางเพิ่มขึ้น"/>
    <s v="หลัก"/>
    <s v="070103V03"/>
    <s v="การกระตุ้นอุปสงค์"/>
    <x v="51"/>
    <s v="การส่งเสริมการลงทุนของภาคอุตสาหกรรมเพื่อการขนส่งทางราง"/>
    <x v="0"/>
  </r>
  <r>
    <s v="กระทรวงคมนาคม"/>
    <s v="กรมการขนส่งทางราง"/>
    <x v="19"/>
    <s v="07"/>
    <s v="070103"/>
    <s v="การขนส่งสินค้าทางรางเพิ่มขึ้น"/>
    <s v="หลัก"/>
    <s v="070103V04"/>
    <s v="สภาพแวดล้อมที่สนับสนุนการขนส่งสินค้าทางรางในภาพรวม"/>
    <x v="52"/>
    <s v="กฎหมาย มาตรการ นโยบายที่เกี่ยวข้อง "/>
    <x v="1"/>
  </r>
  <r>
    <s v="กระทรวงคมนาคม"/>
    <s v="กรมการขนส่งทางราง"/>
    <x v="19"/>
    <s v="07"/>
    <s v="070103"/>
    <s v="การขนส่งสินค้าทางรางเพิ่มขึ้น"/>
    <s v="หลัก"/>
    <s v="070103V04"/>
    <s v="สภาพแวดล้อมที่สนับสนุนการขนส่งสินค้าทางรางในภาพรวม"/>
    <x v="53"/>
    <s v="มาตรฐานการเดินรถและการขนส่งสินค้า"/>
    <x v="1"/>
  </r>
  <r>
    <s v="กระทรวงคมนาคม"/>
    <s v="กรมทางหลวง"/>
    <x v="20"/>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24"/>
    <s v="รูปแบบการขนส่งและการขนส่งต่อเนื่องหลายรูปแบบ"/>
    <x v="1"/>
  </r>
  <r>
    <s v="กระทรวงคมนาคม"/>
    <s v="กรมทางหลวง"/>
    <x v="20"/>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25"/>
    <s v="สิ่งอำนวยความสะดวกและศูนย์บริการโลจิสติกส์"/>
    <x v="1"/>
  </r>
  <r>
    <s v="กระทรวงคมนาคม"/>
    <s v="กรมทางหลวง"/>
    <x v="20"/>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26"/>
    <s v="เครือข่ายโลจิสติกส์ตามเส้นทางยุทธศาสตร์และการเชื่อมโยงสู่ประเทศเพื่อนบ้าน"/>
    <x v="1"/>
  </r>
  <r>
    <s v="กระทรวงคมนาคม"/>
    <s v="กรมทางหลวง"/>
    <x v="20"/>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7"/>
    <s v="ความครอบคลุมและประสิทธิภาพของโครงสร้างพื้นฐาน"/>
    <x v="1"/>
  </r>
  <r>
    <s v="กระทรวงคมนาคม"/>
    <s v="กรมทางหลวง"/>
    <x v="20"/>
    <s v="07"/>
    <s v="070102"/>
    <s v="ประสิทธิภาพด้านโลจิสติกส์ระหว่างประเทศของประเทศไทยดีขึ้น"/>
    <s v="หลัก"/>
    <s v="070102V01"/>
    <s v="โครงสร้างพื้นฐานและสิ่งอำนวยความสะดวก"/>
    <x v="8"/>
    <s v="โครงสร้างพื้นฐานด้านการขนส่งและโลจิสติกส์ตามเส้นทางยุทธศาสตร์"/>
    <x v="1"/>
  </r>
  <r>
    <s v="กระทรวงคมนาคม"/>
    <s v="กรมทางหลวง"/>
    <x v="20"/>
    <s v="07"/>
    <s v="070105"/>
    <s v="ผู้เสียชีวิตจากอุบัติเหตุทางถนนลดลง"/>
    <s v="หลัก"/>
    <s v="070105V02"/>
    <s v="ถนน/ยานพาหนะ"/>
    <x v="77"/>
    <s v="การก่อสร้างโครงสร้างพื้นฐานด้านคมนาคม"/>
    <x v="1"/>
  </r>
  <r>
    <s v="กระทรวงคมนาคม"/>
    <s v="กรมทางหลวง"/>
    <x v="20"/>
    <s v="07"/>
    <s v="070105"/>
    <s v="ผู้เสียชีวิตจากอุบัติเหตุทางถนนลดลง"/>
    <s v="หลัก"/>
    <s v="070105V02"/>
    <s v="ถนน/ยานพาหนะ"/>
    <x v="78"/>
    <s v="การบำรุงรักษาถนน"/>
    <x v="1"/>
  </r>
  <r>
    <s v="กระทรวงคมนาคม"/>
    <s v="กรมทางหลวง"/>
    <x v="20"/>
    <s v="07"/>
    <s v="070105"/>
    <s v="ผู้เสียชีวิตจากอุบัติเหตุทางถนนลดลง"/>
    <s v="หลัก"/>
    <s v="070105V05"/>
    <s v="สภาพแวดล้อมที่ช่วยลดผู้เสียชีวิตจากอุบัติเหตุทางถนนในภาพรวม"/>
    <x v="86"/>
    <s v="การบริหารจัดการด้านความปลอดภัยทางถนน"/>
    <x v="1"/>
  </r>
  <r>
    <s v="กระทรวงคมนาคม"/>
    <s v="กรมทางหลวง"/>
    <x v="20"/>
    <s v="07"/>
    <s v="070105"/>
    <s v="ผู้เสียชีวิตจากอุบัติเหตุทางถนนลดลง"/>
    <s v="หลัก"/>
    <s v="070105V05"/>
    <s v="สภาพแวดล้อมที่ช่วยลดผู้เสียชีวิตจากอุบัติเหตุทางถนนในภาพรวม"/>
    <x v="88"/>
    <s v="เทคโนโลยีเพื่อเสริมสร้างความปลอดภัย"/>
    <x v="1"/>
  </r>
  <r>
    <s v="กระทรวงคมนาคม"/>
    <s v="กรมทางหลวงชนบท"/>
    <x v="21"/>
    <s v="07"/>
    <s v="070101"/>
    <s v="ต้นทุนโลจิสติกส์ของประเทศไทยต่อผลิตภัณฑ์มวลรวมในประเทศลดลง"/>
    <s v="หลัก"/>
    <s v="070101V01"/>
    <s v="การบริหารจัดการโลจิสติกส์และห่วงโซ่อุปทาน"/>
    <x v="16"/>
    <s v="ประสิทธิภาพของกระบวนการผลิตการขนส่ง และการกระจายสินค้าของภาคเกษตร และภาคอุตสาหกรรม"/>
    <x v="1"/>
  </r>
  <r>
    <s v="กระทรวงคมนาคม"/>
    <s v="กรมทางหลวงชนบท"/>
    <x v="21"/>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24"/>
    <s v="รูปแบบการขนส่งและการขนส่งต่อเนื่องหลายรูปแบบ"/>
    <x v="1"/>
  </r>
  <r>
    <s v="กระทรวงคมนาคม"/>
    <s v="กรมทางหลวงชนบท"/>
    <x v="21"/>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7"/>
    <s v="ความครอบคลุมและประสิทธิภาพของโครงสร้างพื้นฐาน"/>
    <x v="1"/>
  </r>
  <r>
    <s v="กระทรวงคมนาคม"/>
    <s v="กรมทางหลวงชนบท"/>
    <x v="21"/>
    <s v="07"/>
    <s v="070102"/>
    <s v="ประสิทธิภาพด้านโลจิสติกส์ระหว่างประเทศของประเทศไทยดีขึ้น"/>
    <s v="หลัก"/>
    <s v="070102V01"/>
    <s v="โครงสร้างพื้นฐานและสิ่งอำนวยความสะดวก"/>
    <x v="8"/>
    <s v="โครงสร้างพื้นฐานด้านการขนส่งและโลจิสติกส์ตามเส้นทางยุทธศาสตร์"/>
    <x v="1"/>
  </r>
  <r>
    <s v="กระทรวงคมนาคม"/>
    <s v="กรมทางหลวงชนบท"/>
    <x v="21"/>
    <s v="07"/>
    <s v="070102"/>
    <s v="ประสิทธิภาพด้านโลจิสติกส์ระหว่างประเทศของประเทศไทยดีขึ้น"/>
    <s v="หลัก"/>
    <s v="070102V01"/>
    <s v="โครงสร้างพื้นฐานและสิ่งอำนวยความสะดวก"/>
    <x v="30"/>
    <s v="การขนส่งต่อเนื่องหลายรูปแบบ และการขนส่งที่ประหยัดพลังงานและเป็นมิตรต่อสิ่งแวดล้อม"/>
    <x v="1"/>
  </r>
  <r>
    <s v="กระทรวงคมนาคม"/>
    <s v="กรมทางหลวงชนบท"/>
    <x v="21"/>
    <s v="07"/>
    <s v="070103"/>
    <s v="การขนส่งสินค้าทางรางเพิ่มขึ้น"/>
    <s v="สนับสนุน"/>
    <s v="070103V01"/>
    <s v="โครงสร้างพื้นฐานทางราง / สนับสนุนทางราง"/>
    <x v="12"/>
    <s v="ขีดความสามารถของราง/ โครงข่ายทางคู่"/>
    <x v="0"/>
  </r>
  <r>
    <s v="กระทรวงคมนาคม"/>
    <s v="กรมทางหลวงชนบท"/>
    <x v="21"/>
    <s v="07"/>
    <s v="070103"/>
    <s v="การขนส่งสินค้าทางรางเพิ่มขึ้น"/>
    <s v="สนับสนุน"/>
    <s v="070103V01"/>
    <s v="โครงสร้างพื้นฐานทางราง / สนับสนุนทางราง"/>
    <x v="42"/>
    <s v="การแก้ไขจุดตัดทางรถไฟกับถนน"/>
    <x v="0"/>
  </r>
  <r>
    <s v="กระทรวงคมนาคม"/>
    <s v="กรมทางหลวงชนบท"/>
    <x v="21"/>
    <s v="07"/>
    <s v="070105"/>
    <s v="ผู้เสียชีวิตจากอุบัติเหตุทางถนนลดลง"/>
    <s v="หลัก"/>
    <s v="070105V02"/>
    <s v="ถนน/ยานพาหนะ"/>
    <x v="77"/>
    <s v="การก่อสร้างโครงสร้างพื้นฐานด้านคมนาคม"/>
    <x v="1"/>
  </r>
  <r>
    <s v="กระทรวงคมนาคม"/>
    <s v="กรมทางหลวงชนบท"/>
    <x v="21"/>
    <s v="07"/>
    <s v="070105"/>
    <s v="ผู้เสียชีวิตจากอุบัติเหตุทางถนนลดลง"/>
    <s v="หลัก"/>
    <s v="070105V02"/>
    <s v="ถนน/ยานพาหนะ"/>
    <x v="78"/>
    <s v="การบำรุงรักษาถนน"/>
    <x v="1"/>
  </r>
  <r>
    <s v="กระทรวงคมนาคม"/>
    <s v="กรมทางหลวงชนบท"/>
    <x v="21"/>
    <s v="07"/>
    <s v="070105"/>
    <s v="ผู้เสียชีวิตจากอุบัติเหตุทางถนนลดลง"/>
    <s v="หลัก"/>
    <s v="070105V02"/>
    <s v="ถนน/ยานพาหนะ"/>
    <x v="79"/>
    <s v="การกำหนดมาตรฐานช่องทางเดินรถ"/>
    <x v="1"/>
  </r>
  <r>
    <s v="กระทรวงคมนาคม"/>
    <s v="กรมทางหลวงชนบท"/>
    <x v="21"/>
    <s v="07"/>
    <s v="070105"/>
    <s v="ผู้เสียชีวิตจากอุบัติเหตุทางถนนลดลง"/>
    <s v="หลัก"/>
    <s v="070105V02"/>
    <s v="ถนน/ยานพาหนะ"/>
    <x v="80"/>
    <s v="สมรรถนะ สภาพการใช้งานได้มาตรฐาน และมีความปลอดภัย"/>
    <x v="1"/>
  </r>
  <r>
    <s v="กระทรวงคมนาคม"/>
    <s v="กรมทางหลวงชนบท"/>
    <x v="21"/>
    <s v="07"/>
    <s v="070105"/>
    <s v="ผู้เสียชีวิตจากอุบัติเหตุทางถนนลดลง"/>
    <s v="สนับสนุน"/>
    <s v="070105V03"/>
    <s v="ผู้ใช้รถใช้ถนน"/>
    <x v="81"/>
    <s v="การบังคับใช้กฎหมาย"/>
    <x v="0"/>
  </r>
  <r>
    <s v="กระทรวงคมนาคม"/>
    <s v="กรมทางหลวงชนบท"/>
    <x v="21"/>
    <s v="07"/>
    <s v="070105"/>
    <s v="ผู้เสียชีวิตจากอุบัติเหตุทางถนนลดลง"/>
    <s v="สนับสนุน"/>
    <s v="070105V03"/>
    <s v="ผู้ใช้รถใช้ถนน"/>
    <x v="82"/>
    <s v="การกำหนดมาตรฐานเครื่องมือและอุปกรณ์สนับสนุนการใช้รถใช้ถนน"/>
    <x v="0"/>
  </r>
  <r>
    <s v="กระทรวงคมนาคม"/>
    <s v="กรมทางหลวงชนบท"/>
    <x v="21"/>
    <s v="07"/>
    <s v="070105"/>
    <s v="ผู้เสียชีวิตจากอุบัติเหตุทางถนนลดลง"/>
    <s v="หลัก"/>
    <s v="070105V05"/>
    <s v="สภาพแวดล้อมที่ช่วยลดผู้เสียชีวิตจากอุบัติเหตุทางถนนในภาพรวม"/>
    <x v="86"/>
    <s v="การบริหารจัดการด้านความปลอดภัยทางถนน"/>
    <x v="1"/>
  </r>
  <r>
    <s v="กระทรวงคมนาคม"/>
    <s v="กรมทางหลวงชนบท"/>
    <x v="21"/>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7"/>
    <s v="การเผยแพร่ข้อมูลข่าวสารรณรงค์การใช้รถ ใช้ถนนให้ปลอดภัย"/>
    <x v="0"/>
  </r>
  <r>
    <s v="กระทรวงคมนาคม"/>
    <s v="กรมทางหลวงชนบท"/>
    <x v="21"/>
    <s v="07"/>
    <s v="070105"/>
    <s v="ผู้เสียชีวิตจากอุบัติเหตุทางถนนลดลง"/>
    <s v="หลัก"/>
    <s v="070105V05"/>
    <s v="สภาพแวดล้อมที่ช่วยลดผู้เสียชีวิตจากอุบัติเหตุทางถนนในภาพรวม"/>
    <x v="88"/>
    <s v="เทคโนโลยีเพื่อเสริมสร้างความปลอดภัย"/>
    <x v="1"/>
  </r>
  <r>
    <s v="กระทรวงคมนาคม"/>
    <s v="กรมท่าอากาศยาน"/>
    <x v="22"/>
    <s v="07"/>
    <s v="070102"/>
    <s v="ประสิทธิภาพด้านโลจิสติกส์ระหว่างประเทศของประเทศไทยดีขึ้น"/>
    <s v="หลัก"/>
    <s v="070102V01"/>
    <s v="โครงสร้างพื้นฐานและสิ่งอำนวยความสะดวก"/>
    <x v="8"/>
    <s v="โครงสร้างพื้นฐานด้านการขนส่งและโลจิสติกส์ตามเส้นทางยุทธศาสตร์"/>
    <x v="0"/>
  </r>
  <r>
    <s v="กระทรวงคมนาคม"/>
    <s v="กรมท่าอากาศยาน"/>
    <x v="22"/>
    <s v="07"/>
    <s v="070104"/>
    <s v="การเดินทางด้วยระบบขนส่งสาธารณะในเขตเมืองเพิ่มขึ้น"/>
    <s v="สนับสนุน"/>
    <s v="070104V01"/>
    <s v="โครงสร้างพื้นฐานขนส่งมวลชน"/>
    <x v="11"/>
    <s v="ความครอบคลุมของโครงข่าย"/>
    <x v="0"/>
  </r>
  <r>
    <s v="กระทรวงคมนาคม"/>
    <s v="กรมท่าอากาศยาน"/>
    <x v="22"/>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26"/>
    <s v="เครือข่ายโลจิสติกส์ตามเส้นทางยุทธศาสตร์และการเชื่อมโยงสู่ประเทศเพื่อนบ้าน"/>
    <x v="0"/>
  </r>
  <r>
    <s v="กระทรวงคมนาคม"/>
    <s v="กรมท่าอากาศยาน"/>
    <x v="22"/>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8"/>
    <s v="โครงสร้างพื้นฐานด้านการขนส่งและโลจิสติกส์ตามเส้นทางยุทธศาสตร์"/>
    <x v="0"/>
  </r>
  <r>
    <s v="กระทรวงคมนาคม"/>
    <s v="กรมท่าอากาศยาน"/>
    <x v="22"/>
    <s v="07"/>
    <s v="070105"/>
    <s v="ผู้เสียชีวิตจากอุบัติเหตุทางถนนลดลง"/>
    <s v="สนับสนุน"/>
    <s v="070105V02"/>
    <s v="ถนน/ยานพาหนะ"/>
    <x v="77"/>
    <s v="การก่อสร้างโครงสร้างพื้นฐานด้านคมนาคม"/>
    <x v="0"/>
  </r>
  <r>
    <s v="กระทรวงคมนาคม"/>
    <s v="การท่าเรือแห่งประเทศไทย"/>
    <x v="23"/>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4"/>
    <s v="รูปแบบการขนส่งและการขนส่งต่อเนื่องหลายรูปแบบ"/>
    <x v="0"/>
  </r>
  <r>
    <s v="กระทรวงคมนาคม"/>
    <s v="การทางพิเศษแห่งประเทศไทย"/>
    <x v="24"/>
    <s v="07"/>
    <s v="070101"/>
    <s v="ต้นทุนโลจิสติกส์ของประเทศไทยต่อผลิตภัณฑ์มวลรวมในประเทศลดลง"/>
    <s v="หลัก"/>
    <s v="070101V02"/>
    <s v="โครงสร้างพื้นฐานด้านการขนส่ง เครือข่ายโลจิสติกส์ตามเส้นทางยุทธศาสตร์ และการอำนวยความสะดวก"/>
    <x v="26"/>
    <s v="เครือข่ายโลจิสติกส์ตามเส้นทางยุทธศาสตร์และการเชื่อมโยงสู่ประเทศเพื่อนบ้าน"/>
    <x v="0"/>
  </r>
  <r>
    <s v="กระทรวงคมนาคม"/>
    <s v="การทางพิเศษแห่งประเทศไทย"/>
    <x v="24"/>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8"/>
    <s v="โครงสร้างพื้นฐานด้านการขนส่งและโลจิสติกส์ตามเส้นทางยุทธศาสตร์"/>
    <x v="0"/>
  </r>
  <r>
    <s v="กระทรวงคมนาคม"/>
    <s v="การทางพิเศษแห่งประเทศไทย"/>
    <x v="24"/>
    <s v="07"/>
    <s v="070105"/>
    <s v="ผู้เสียชีวิตจากอุบัติเหตุทางถนนลดลง"/>
    <s v="สนับสนุน"/>
    <s v="070105V02"/>
    <s v="ถนน/ยานพาหนะ"/>
    <x v="77"/>
    <s v="การก่อสร้างโครงสร้างพื้นฐานด้านคมนาคม"/>
    <x v="0"/>
  </r>
  <r>
    <s v="กระทรวงคมนาคม"/>
    <s v="การรถไฟฟ้าขนส่งมวลชนแห่งประเทศไทย"/>
    <x v="25"/>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4"/>
    <s v="รูปแบบการขนส่งและการขนส่งต่อเนื่องหลายรูปแบบ"/>
    <x v="0"/>
  </r>
  <r>
    <s v="กระทรวงคมนาคม"/>
    <s v="การรถไฟฟ้าขนส่งมวลชนแห่งประเทศไทย"/>
    <x v="25"/>
    <s v="07"/>
    <s v="070104"/>
    <s v="การเดินทางด้วยระบบขนส่งสาธารณะในเขตเมืองเพิ่มขึ้น"/>
    <s v="หลัก"/>
    <s v="070104V01"/>
    <s v="โครงสร้างพื้นฐานขนส่งมวลชน"/>
    <x v="54"/>
    <s v="การออกแบบเพื่อคนทุกคน"/>
    <x v="1"/>
  </r>
  <r>
    <s v="กระทรวงคมนาคม"/>
    <s v="การรถไฟฟ้าขนส่งมวลชนแห่งประเทศไทย"/>
    <x v="25"/>
    <s v="07"/>
    <s v="070104"/>
    <s v="การเดินทางด้วยระบบขนส่งสาธารณะในเขตเมืองเพิ่มขึ้น"/>
    <s v="หลัก"/>
    <s v="070104V01"/>
    <s v="โครงสร้างพื้นฐานขนส่งมวลชน"/>
    <x v="11"/>
    <s v="ความครอบคลุมของโครงข่าย"/>
    <x v="1"/>
  </r>
  <r>
    <s v="กระทรวงคมนาคม"/>
    <s v="การรถไฟฟ้าขนส่งมวลชนแห่งประเทศไทย"/>
    <x v="25"/>
    <s v="07"/>
    <s v="070104"/>
    <s v="การเดินทางด้วยระบบขนส่งสาธารณะในเขตเมืองเพิ่มขึ้น"/>
    <s v="หลัก"/>
    <s v="070104V02"/>
    <s v="สิ่งอำนวยความสะดวก"/>
    <x v="58"/>
    <s v="ความสะดวก สะอาด ปลอดภัย"/>
    <x v="1"/>
  </r>
  <r>
    <s v="กระทรวงคมนาคม"/>
    <s v="การรถไฟฟ้าขนส่งมวลชนแห่งประเทศไทย"/>
    <x v="25"/>
    <s v="07"/>
    <s v="070104"/>
    <s v="การเดินทางด้วยระบบขนส่งสาธารณะในเขตเมืองเพิ่มขึ้น"/>
    <s v="หลัก"/>
    <s v="070104V03"/>
    <s v="การบริหารจัดการ"/>
    <x v="62"/>
    <s v="ความตรงต่อเวลาของการเดินรถสาธารณะ"/>
    <x v="1"/>
  </r>
  <r>
    <s v="กระทรวงคมนาคม"/>
    <s v="การรถไฟฟ้าขนส่งมวลชนแห่งประเทศไทย"/>
    <x v="25"/>
    <s v="07"/>
    <s v="070104"/>
    <s v="การเดินทางด้วยระบบขนส่งสาธารณะในเขตเมืองเพิ่มขึ้น"/>
    <s v="หลัก"/>
    <s v="070104V04"/>
    <s v="การกระตุ้นอุปสงค์"/>
    <x v="66"/>
    <s v="โครงสร้างอัตราค่าโดยสารร่วมที่เหมาะสม "/>
    <x v="1"/>
  </r>
  <r>
    <s v="กระทรวงคมนาคม"/>
    <s v="บริษัท ขนส่ง จำกัด"/>
    <x v="26"/>
    <s v="07"/>
    <s v="070104"/>
    <s v="การเดินทางด้วยระบบขนส่งสาธารณะในเขตเมืองเพิ่มขึ้น"/>
    <s v="สนับสนุน"/>
    <s v="070104V01"/>
    <s v="โครงสร้างพื้นฐานขนส่งมวลชน"/>
    <x v="54"/>
    <s v="การออกแบบเพื่อคนทุกคน"/>
    <x v="0"/>
  </r>
  <r>
    <s v="กระทรวงคมนาคม"/>
    <s v="บริษัท ขนส่ง จำกัด"/>
    <x v="26"/>
    <s v="07"/>
    <s v="070104"/>
    <s v="การเดินทางด้วยระบบขนส่งสาธารณะในเขตเมืองเพิ่มขึ้น"/>
    <s v="สนับสนุน"/>
    <s v="070104V01"/>
    <s v="โครงสร้างพื้นฐานขนส่งมวลชน"/>
    <x v="11"/>
    <s v="ความครอบคลุมของโครงข่าย"/>
    <x v="0"/>
  </r>
  <r>
    <s v="กระทรวงคมนาคม"/>
    <s v="บริษัท ขนส่ง จำกัด"/>
    <x v="26"/>
    <s v="07"/>
    <s v="070104"/>
    <s v="การเดินทางด้วยระบบขนส่งสาธารณะในเขตเมืองเพิ่มขึ้น"/>
    <s v="สนับสนุน"/>
    <s v="070104V01"/>
    <s v="โครงสร้างพื้นฐานขนส่งมวลชน"/>
    <x v="55"/>
    <s v="ระบบขนส่งมวลชนรอง"/>
    <x v="0"/>
  </r>
  <r>
    <s v="กระทรวงคมนาคม"/>
    <s v="บริษัท ขนส่ง จำกัด"/>
    <x v="26"/>
    <s v="07"/>
    <s v="070104"/>
    <s v="การเดินทางด้วยระบบขนส่งสาธารณะในเขตเมืองเพิ่มขึ้น"/>
    <s v="สนับสนุน"/>
    <s v="070104V01"/>
    <s v="โครงสร้างพื้นฐานขนส่งมวลชน"/>
    <x v="56"/>
    <s v="มาตรฐานยานพาหนะ"/>
    <x v="0"/>
  </r>
  <r>
    <s v="กระทรวงคมนาคม"/>
    <s v="บริษัท ขนส่ง จำกัด"/>
    <x v="26"/>
    <s v="07"/>
    <s v="070104"/>
    <s v="การเดินทางด้วยระบบขนส่งสาธารณะในเขตเมืองเพิ่มขึ้น"/>
    <s v="สนับสนุน"/>
    <s v="070104V01"/>
    <s v="โครงสร้างพื้นฐานขนส่งมวลชน"/>
    <x v="57"/>
    <s v="สถานีขนส่งสาธารณะที่เชื่อมต่อการเดินทางหลายรูปแบบ"/>
    <x v="0"/>
  </r>
  <r>
    <s v="กระทรวงคมนาคม"/>
    <s v="บริษัท ขนส่ง จำกัด"/>
    <x v="26"/>
    <s v="07"/>
    <s v="070104"/>
    <s v="การเดินทางด้วยระบบขนส่งสาธารณะในเขตเมืองเพิ่มขึ้น"/>
    <s v="สนับสนุน"/>
    <s v="070104V02"/>
    <s v="สิ่งอำนวยความสะดวก"/>
    <x v="58"/>
    <s v="ความสะดวก สะอาด ปลอดภัย"/>
    <x v="0"/>
  </r>
  <r>
    <s v="กระทรวงคมนาคม"/>
    <s v="บริษัท ขนส่ง จำกัด"/>
    <x v="26"/>
    <s v="07"/>
    <s v="070104"/>
    <s v="การเดินทางด้วยระบบขนส่งสาธารณะในเขตเมืองเพิ่มขึ้น"/>
    <s v="สนับสนุน"/>
    <s v="070104V02"/>
    <s v="สิ่งอำนวยความสะดวก"/>
    <x v="59"/>
    <s v="สิ่งอำนวยความสะดวกในการขนส่งสาธารณะได้มาตรฐาน"/>
    <x v="0"/>
  </r>
  <r>
    <s v="กระทรวงคมนาคม"/>
    <s v="บริษัท ขนส่ง จำกัด"/>
    <x v="26"/>
    <s v="07"/>
    <s v="070104"/>
    <s v="การเดินทางด้วยระบบขนส่งสาธารณะในเขตเมืองเพิ่มขึ้น"/>
    <s v="สนับสนุน"/>
    <s v="070104V02"/>
    <s v="สิ่งอำนวยความสะดวก"/>
    <x v="60"/>
    <s v="จุดให้บริการขนส่งสาธารณะ"/>
    <x v="0"/>
  </r>
  <r>
    <s v="กระทรวงคมนาคม"/>
    <s v="บริษัท ขนส่ง จำกัด"/>
    <x v="26"/>
    <s v="07"/>
    <s v="070104"/>
    <s v="การเดินทางด้วยระบบขนส่งสาธารณะในเขตเมืองเพิ่มขึ้น"/>
    <s v="สนับสนุน"/>
    <s v="070104V03"/>
    <s v="การบริหารจัดการ"/>
    <x v="62"/>
    <s v="ความตรงต่อเวลาของการเดินรถสาธารณะ"/>
    <x v="0"/>
  </r>
  <r>
    <s v="กระทรวงคมนาคม"/>
    <s v="บริษัท ขนส่ง จำกัด"/>
    <x v="26"/>
    <s v="07"/>
    <s v="070104"/>
    <s v="การเดินทางด้วยระบบขนส่งสาธารณะในเขตเมืองเพิ่มขึ้น"/>
    <s v="สนับสนุน"/>
    <s v="070104V03"/>
    <s v="การบริหารจัดการ"/>
    <x v="63"/>
    <s v="การบริหารจัดการเพื่อรองรับผู้โดยสารภายในสถานีขนส่ง"/>
    <x v="0"/>
  </r>
  <r>
    <s v="กระทรวงคมนาคม"/>
    <s v="บริษัท ขนส่ง จำกัด"/>
    <x v="26"/>
    <s v="07"/>
    <s v="070104"/>
    <s v="การเดินทางด้วยระบบขนส่งสาธารณะในเขตเมืองเพิ่มขึ้น"/>
    <s v="สนับสนุน"/>
    <s v="070104V03"/>
    <s v="การบริหารจัดการ"/>
    <x v="65"/>
    <s v="ประสิทธิภาพการบริหารจัดการการเดินรถสาธารณะในช่วงเวลาเร่งด่วน พิเศษ จำเป็น"/>
    <x v="0"/>
  </r>
  <r>
    <s v="กระทรวงคมนาคม"/>
    <s v="บริษัท ขนส่ง จำกัด"/>
    <x v="26"/>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9"/>
    <s v="การส่งเสริมการใช้เทคโนโลยีด้านพลังงานทดแทนที่เหมาะสม"/>
    <x v="0"/>
  </r>
  <r>
    <s v="กระทรวงคมนาคม"/>
    <s v="บริษัท วิทยุการบินแห่งประเทศไทย จำกัด (บวท.)"/>
    <x v="27"/>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8"/>
    <s v="โครงสร้างพื้นฐานด้านการขนส่งและโลจิสติกส์ตามเส้นทางยุทธศาสตร์"/>
    <x v="0"/>
  </r>
  <r>
    <s v="กระทรวงคมนาคม"/>
    <s v="สถาบันการบินพลเรือน"/>
    <x v="28"/>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7"/>
    <s v="มาตรฐาน และสมรรถนะของบุคลากรด้านโลจิสติกส์"/>
    <x v="0"/>
  </r>
  <r>
    <s v="กระทรวงคมนาคม"/>
    <s v="สถาบันวิจัยและพัฒนาเทคโนโลยีระบบราง (องค์การมหาชน)"/>
    <x v="29"/>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16"/>
    <s v="ประสิทธิภาพของกระบวนการผลิตการขนส่ง และการกระจายสินค้าของภาคเกษตร และภาคอุตสาหกรรม"/>
    <x v="0"/>
  </r>
  <r>
    <s v="กระทรวงคมนาคม"/>
    <s v="สถาบันวิจัยและพัฒนาเทคโนโลยีระบบราง (องค์การมหาชน)"/>
    <x v="29"/>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23"/>
    <s v="มาตรฐานและความปลอดภัยของเครือข่ายด้านโลจิสติกส์"/>
    <x v="0"/>
  </r>
  <r>
    <s v="กระทรวงคมนาคม"/>
    <s v="สถาบันวิจัยและพัฒนาเทคโนโลยีระบบราง (องค์การมหาชน)"/>
    <x v="29"/>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4"/>
    <s v="รูปแบบการขนส่งและการขนส่งต่อเนื่องหลายรูปแบบ"/>
    <x v="0"/>
  </r>
  <r>
    <s v="กระทรวงคมนาคม"/>
    <s v="สถาบันวิจัยและพัฒนาเทคโนโลยีระบบราง (องค์การมหาชน)"/>
    <x v="29"/>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5"/>
    <s v="สิ่งอำนวยความสะดวกและศูนย์บริการโลจิสติกส์"/>
    <x v="0"/>
  </r>
  <r>
    <s v="กระทรวงคมนาคม"/>
    <s v="สถาบันวิจัยและพัฒนาเทคโนโลยีระบบราง (องค์การมหาชน)"/>
    <x v="29"/>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7"/>
    <s v="มาตรฐาน และสมรรถนะของบุคลากรด้านโลจิสติกส์"/>
    <x v="0"/>
  </r>
  <r>
    <s v="กระทรวงคมนาคม"/>
    <s v="สถาบันวิจัยและพัฒนาเทคโนโลยีระบบราง (องค์การมหาชน)"/>
    <x v="29"/>
    <s v="07"/>
    <s v="070101"/>
    <s v="ต้นทุนโลจิสติกส์ของประเทศไทยต่อผลิตภัณฑ์มวลรวมในประเทศลดลง"/>
    <s v="สนับสนุน"/>
    <s v="070101V03"/>
    <s v="ศักยภาพการให้บริการโลจิสติกส์"/>
    <x v="18"/>
    <s v="เทคโนโลยีด้านระบบโลจิสติกส์ และพาณิชย์อิเล็กทรอนิกส์"/>
    <x v="0"/>
  </r>
  <r>
    <s v="กระทรวงคมนาคม"/>
    <s v="สถาบันวิจัยและพัฒนาเทคโนโลยีระบบราง (องค์การมหาชน)"/>
    <x v="29"/>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8"/>
    <s v="องค์ความรู้ด้านระบบการขนส่งสินค้า"/>
    <x v="0"/>
  </r>
  <r>
    <s v="กระทรวงคมนาคม"/>
    <s v="สถาบันวิจัยและพัฒนาเทคโนโลยีระบบราง (องค์การมหาชน)"/>
    <x v="29"/>
    <s v="07"/>
    <s v="070103"/>
    <s v="การขนส่งสินค้าทางรางเพิ่มขึ้น"/>
    <s v="สนับสนุน"/>
    <s v="070103V01"/>
    <s v="โครงสร้างพื้นฐานทางราง / สนับสนุนทางราง"/>
    <x v="10"/>
    <s v="ความครอบคลุมของโครงข่ายระบบการขนส่งทางราง และสิ่งอำนวยความสะดวก "/>
    <x v="0"/>
  </r>
  <r>
    <s v="กระทรวงคมนาคม"/>
    <s v="สถาบันวิจัยและพัฒนาเทคโนโลยีระบบราง (องค์การมหาชน)"/>
    <x v="29"/>
    <s v="07"/>
    <s v="070103"/>
    <s v="การขนส่งสินค้าทางรางเพิ่มขึ้น"/>
    <s v="สนับสนุน"/>
    <s v="070103V02"/>
    <s v="การบริหารจัดการ"/>
    <x v="43"/>
    <s v="ความน่าเชื่อถือ ความตรงเวลาในการให้บริการการขนส่งทางราง"/>
    <x v="0"/>
  </r>
  <r>
    <s v="กระทรวงคมนาคม"/>
    <s v="สถาบันวิจัยและพัฒนาเทคโนโลยีระบบราง (องค์การมหาชน)"/>
    <x v="29"/>
    <s v="07"/>
    <s v="070103"/>
    <s v="การขนส่งสินค้าทางรางเพิ่มขึ้น"/>
    <s v="สนับสนุน"/>
    <s v="070103V02"/>
    <s v="การบริหารจัดการ"/>
    <x v="48"/>
    <s v="ความเพียงพอของบุคลากรในการปฏิบัติการเดินรถ"/>
    <x v="0"/>
  </r>
  <r>
    <s v="กระทรวงคมนาคม"/>
    <s v="สถาบันวิจัยและพัฒนาเทคโนโลยีระบบราง (องค์การมหาชน)"/>
    <x v="29"/>
    <s v="07"/>
    <s v="070103"/>
    <s v="การขนส่งสินค้าทางรางเพิ่มขึ้น"/>
    <s v="สนับสนุน"/>
    <s v="070103V04"/>
    <s v="สภาพแวดล้อมที่สนับสนุนการขนส่งสินค้าทางรางในภาพรวม"/>
    <x v="53"/>
    <s v="มาตรฐานการเดินรถและการขนส่งสินค้า"/>
    <x v="0"/>
  </r>
  <r>
    <s v="กระทรวงคมนาคม"/>
    <s v="สถาบันวิจัยและพัฒนาเทคโนโลยีระบบราง (องค์การมหาชน)"/>
    <x v="29"/>
    <s v="07"/>
    <s v="070104"/>
    <s v="การเดินทางด้วยระบบขนส่งสาธารณะในเขตเมืองเพิ่มขึ้น"/>
    <s v="สนับสนุน"/>
    <s v="070104V01"/>
    <s v="โครงสร้างพื้นฐานขนส่งมวลชน"/>
    <x v="55"/>
    <s v="ระบบขนส่งมวลชนรอง"/>
    <x v="0"/>
  </r>
  <r>
    <s v="กระทรวงคมนาคม"/>
    <s v="สถาบันวิจัยและพัฒนาเทคโนโลยีระบบราง (องค์การมหาชน)"/>
    <x v="29"/>
    <s v="07"/>
    <s v="070104"/>
    <s v="การเดินทางด้วยระบบขนส่งสาธารณะในเขตเมืองเพิ่มขึ้น"/>
    <s v="สนับสนุน"/>
    <s v="070104V01"/>
    <s v="โครงสร้างพื้นฐานขนส่งมวลชน"/>
    <x v="56"/>
    <s v="มาตรฐานยานพาหนะ"/>
    <x v="0"/>
  </r>
  <r>
    <s v="กระทรวงคมนาคม"/>
    <s v="สถาบันวิจัยและพัฒนาเทคโนโลยีระบบราง (องค์การมหาชน)"/>
    <x v="29"/>
    <s v="07"/>
    <s v="070104"/>
    <s v="การเดินทางด้วยระบบขนส่งสาธารณะในเขตเมืองเพิ่มขึ้น"/>
    <s v="สนับสนุน"/>
    <s v="070104V02"/>
    <s v="สิ่งอำนวยความสะดวก"/>
    <x v="59"/>
    <s v="สิ่งอำนวยความสะดวกในการขนส่งสาธารณะได้มาตรฐาน"/>
    <x v="0"/>
  </r>
  <r>
    <s v="กระทรวงคมนาคม"/>
    <s v="สถาบันวิจัยและพัฒนาเทคโนโลยีระบบราง (องค์การมหาชน)"/>
    <x v="29"/>
    <s v="07"/>
    <s v="070104"/>
    <s v="การเดินทางด้วยระบบขนส่งสาธารณะในเขตเมืองเพิ่มขึ้น"/>
    <s v="สนับสนุน"/>
    <s v="070104V03"/>
    <s v="การบริหารจัดการ"/>
    <x v="64"/>
    <s v="ระบบการขนส่งและการจราจรอัจฉริยะ "/>
    <x v="0"/>
  </r>
  <r>
    <s v="กระทรวงคมนาคม"/>
    <s v="สถาบันวิจัยและพัฒนาเทคโนโลยีระบบราง (องค์การมหาชน)"/>
    <x v="29"/>
    <s v="07"/>
    <s v="070104"/>
    <s v="การเดินทางด้วยระบบขนส่งสาธารณะในเขตเมืองเพิ่มขึ้น"/>
    <s v="สนับสนุน"/>
    <s v="070104V05"/>
    <s v="สภาพแวดล้อมที่เอื้อต่อการเพิ่มสัดส่วนผู้ใช้ระบบขนส่งสาธารณะในเขตเมือง"/>
    <x v="70"/>
    <s v="มาตรฐานการให้บริการ"/>
    <x v="0"/>
  </r>
  <r>
    <s v="กระทรวงคมนาคม"/>
    <s v="สำนักงานนโยบายและแผนการขนส่งและจราจร"/>
    <x v="30"/>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4"/>
    <s v="รูปแบบการขนส่งและการขนส่งต่อเนื่องหลายรูปแบบ"/>
    <x v="0"/>
  </r>
  <r>
    <s v="กระทรวงคมนาคม"/>
    <s v="สำนักงานนโยบายและแผนการขนส่งและจราจร"/>
    <x v="30"/>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5"/>
    <s v="สิ่งอำนวยความสะดวกและศูนย์บริการโลจิสติกส์"/>
    <x v="0"/>
  </r>
  <r>
    <s v="กระทรวงคมนาคม"/>
    <s v="สำนักงานนโยบายและแผนการขนส่งและจราจร"/>
    <x v="30"/>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6"/>
    <s v="เครือข่ายโลจิสติกส์ตามเส้นทางยุทธศาสตร์และการเชื่อมโยงสู่ประเทศเพื่อนบ้าน"/>
    <x v="0"/>
  </r>
  <r>
    <s v="กระทรวงคมนาคม"/>
    <s v="สำนักงานนโยบายและแผนการขนส่งและจราจร"/>
    <x v="30"/>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7"/>
    <s v="ความครอบคลุมและประสิทธิภาพของโครงสร้างพื้นฐาน"/>
    <x v="0"/>
  </r>
  <r>
    <s v="กระทรวงคมนาคม"/>
    <s v="สำนักงานนโยบายและแผนการขนส่งและจราจร"/>
    <x v="30"/>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7"/>
    <s v="ฐานข้อมูล การติดตาม การพัฒนาระบบขนส่งสินค้า"/>
    <x v="0"/>
  </r>
  <r>
    <s v="กระทรวงคมนาคม"/>
    <s v="สำนักงานนโยบายและแผนการขนส่งและจราจร"/>
    <x v="30"/>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9"/>
    <s v="กฎหมาย มาตรการ นโยบายที่เกี่ยวข้อง"/>
    <x v="0"/>
  </r>
  <r>
    <s v="กระทรวงคมนาคม"/>
    <s v="สำนักงานนโยบายและแผนการขนส่งและจราจร"/>
    <x v="30"/>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8"/>
    <s v="โครงสร้างพื้นฐานด้านการขนส่งและโลจิสติกส์ตามเส้นทางยุทธศาสตร์"/>
    <x v="0"/>
  </r>
  <r>
    <s v="กระทรวงคมนาคม"/>
    <s v="สำนักงานนโยบายและแผนการขนส่งและจราจร"/>
    <x v="30"/>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30"/>
    <s v="การขนส่งต่อเนื่องหลายรูปแบบ และการขนส่งที่ประหยัดพลังงานและเป็นมิตรต่อสิ่งแวดล้อม"/>
    <x v="0"/>
  </r>
  <r>
    <s v="กระทรวงคมนาคม"/>
    <s v="สำนักงานนโยบายและแผนการขนส่งและจราจร"/>
    <x v="30"/>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31"/>
    <s v="เทคโนโลยีด้านระบบโลจิสติกส์ และพาณิชย์อิเล็กทรอนิกส์"/>
    <x v="0"/>
  </r>
  <r>
    <s v="กระทรวงคมนาคม"/>
    <s v="สำนักงานนโยบายและแผนการขนส่งและจราจร"/>
    <x v="30"/>
    <s v="07"/>
    <s v="070102"/>
    <s v="ประสิทธิภาพด้านโลจิสติกส์ระหว่างประเทศของประเทศไทยดีขึ้น"/>
    <s v="สนับสนุน"/>
    <s v="070102V03"/>
    <s v="ปัจจัยสนับสนุนด้านโลจิสติกส์"/>
    <x v="36"/>
    <s v="ฐานข้อมูลระบบโลจิสติกส์ของประเทศ"/>
    <x v="0"/>
  </r>
  <r>
    <s v="กระทรวงคมนาคม"/>
    <s v="สำนักงานนโยบายและแผนการขนส่งและจราจร"/>
    <x v="30"/>
    <s v="07"/>
    <s v="070103"/>
    <s v="การขนส่งสินค้าทางรางเพิ่มขึ้น"/>
    <s v="สนับสนุน"/>
    <s v="070103V01"/>
    <s v="โครงสร้างพื้นฐานทางราง / สนับสนุนทางราง"/>
    <x v="12"/>
    <s v="ขีดความสามารถของราง/ โครงข่ายทางคู่"/>
    <x v="0"/>
  </r>
  <r>
    <s v="กระทรวงคมนาคม"/>
    <s v="สำนักงานนโยบายและแผนการขนส่งและจราจร"/>
    <x v="30"/>
    <s v="07"/>
    <s v="070103"/>
    <s v="การขนส่งสินค้าทางรางเพิ่มขึ้น"/>
    <s v="สนับสนุน"/>
    <s v="070103V01"/>
    <s v="โครงสร้างพื้นฐานทางราง / สนับสนุนทางราง"/>
    <x v="10"/>
    <s v="ความครอบคลุมของโครงข่ายระบบการขนส่งทางราง และสิ่งอำนวยความสะดวก "/>
    <x v="0"/>
  </r>
  <r>
    <s v="กระทรวงคมนาคม"/>
    <s v="สำนักงานนโยบายและแผนการขนส่งและจราจร"/>
    <x v="30"/>
    <s v="07"/>
    <s v="070103"/>
    <s v="การขนส่งสินค้าทางรางเพิ่มขึ้น"/>
    <s v="สนับสนุน"/>
    <s v="070103V02"/>
    <s v="การบริหารจัดการ"/>
    <x v="44"/>
    <s v="การบริหารต้นทุน"/>
    <x v="0"/>
  </r>
  <r>
    <s v="กระทรวงคมนาคม"/>
    <s v="สำนักงานนโยบายและแผนการขนส่งและจราจร"/>
    <x v="30"/>
    <s v="07"/>
    <s v="070103"/>
    <s v="การขนส่งสินค้าทางรางเพิ่มขึ้น"/>
    <s v="สนับสนุน"/>
    <s v="070103V02"/>
    <s v="การบริหารจัดการ"/>
    <x v="46"/>
    <s v="การกำกับดูแล และการติดตามประเมินผล"/>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1"/>
    <s v="โครงสร้างพื้นฐานขนส่งมวลชน"/>
    <x v="54"/>
    <s v="การออกแบบเพื่อคนทุกคน"/>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1"/>
    <s v="โครงสร้างพื้นฐานขนส่งมวลชน"/>
    <x v="11"/>
    <s v="ความครอบคลุมของโครงข่าย"/>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1"/>
    <s v="โครงสร้างพื้นฐานขนส่งมวลชน"/>
    <x v="55"/>
    <s v="ระบบขนส่งมวลชนรอง"/>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1"/>
    <s v="โครงสร้างพื้นฐานขนส่งมวลชน"/>
    <x v="56"/>
    <s v="มาตรฐานยานพาหนะ"/>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1"/>
    <s v="โครงสร้างพื้นฐานขนส่งมวลชน"/>
    <x v="57"/>
    <s v="สถานีขนส่งสาธารณะที่เชื่อมต่อการเดินทางหลายรูปแบบ"/>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2"/>
    <s v="สิ่งอำนวยความสะดวก"/>
    <x v="58"/>
    <s v="ความสะดวก สะอาด ปลอดภัย"/>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2"/>
    <s v="สิ่งอำนวยความสะดวก"/>
    <x v="59"/>
    <s v="สิ่งอำนวยความสะดวกในการขนส่งสาธารณะได้มาตรฐาน"/>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2"/>
    <s v="สิ่งอำนวยความสะดวก"/>
    <x v="60"/>
    <s v="จุดให้บริการขนส่งสาธารณะ"/>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หลัก"/>
    <s v="070104V03"/>
    <s v="การบริหารจัดการ"/>
    <x v="61"/>
    <s v="ระบบตั๋วร่วมบริการ"/>
    <x v="1"/>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3"/>
    <s v="การบริหารจัดการ"/>
    <x v="62"/>
    <s v="ความตรงต่อเวลาของการเดินรถสาธารณะ"/>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3"/>
    <s v="การบริหารจัดการ"/>
    <x v="63"/>
    <s v="การบริหารจัดการเพื่อรองรับผู้โดยสารภายในสถานีขนส่ง"/>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3"/>
    <s v="การบริหารจัดการ"/>
    <x v="64"/>
    <s v="ระบบการขนส่งและการจราจรอัจฉริยะ "/>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3"/>
    <s v="การบริหารจัดการ"/>
    <x v="65"/>
    <s v="ประสิทธิภาพการบริหารจัดการการเดินรถสาธารณะในช่วงเวลาเร่งด่วน พิเศษ จำเป็น"/>
    <x v="0"/>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หลัก"/>
    <s v="070104V04"/>
    <s v="การกระตุ้นอุปสงค์"/>
    <x v="66"/>
    <s v="โครงสร้างอัตราค่าโดยสารร่วมที่เหมาะสม "/>
    <x v="1"/>
  </r>
  <r>
    <s v="กระทรวงคมนาคม"/>
    <s v="สำนักงานนโยบายและแผนการขนส่งและจราจร"/>
    <x v="30"/>
    <s v="07"/>
    <s v="070104"/>
    <s v="การเดินทางด้วยระบบขนส่งสาธารณะในเขตเมืองเพิ่มขึ้น"/>
    <s v="สนับสนุน"/>
    <s v="070104V05"/>
    <s v="สภาพแวดล้อมที่เอื้อต่อการเพิ่มสัดส่วนผู้ใช้ระบบขนส่งสาธารณะในเขตเมือง"/>
    <x v="72"/>
    <s v="การเผยแพร่ข้อมูลข่าวสารรณรงค์การใช้ระบบขนส่งสาธารณะ"/>
    <x v="0"/>
  </r>
  <r>
    <s v="กระทรวงคมนาคม"/>
    <s v="สำนักงานนโยบายและแผนการขนส่งและจราจร"/>
    <x v="30"/>
    <s v="07"/>
    <s v="070105"/>
    <s v="ผู้เสียชีวิตจากอุบัติเหตุทางถนนลดลง"/>
    <s v="สนับสนุน"/>
    <s v="070105V01"/>
    <s v="คน/องค์กร/หน่วยงาน"/>
    <x v="75"/>
    <s v="ระบบ/ มาตรการที่มีประสิทธิภาพของหน่วยงานที่เกี่ยวข้อง"/>
    <x v="0"/>
  </r>
  <r>
    <s v="กระทรวงคมนาคม"/>
    <s v="สำนักงานนโยบายและแผนการขนส่งและจราจร"/>
    <x v="30"/>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6"/>
    <s v="การบริหารจัดการด้านความปลอดภัยทางถนน"/>
    <x v="0"/>
  </r>
  <r>
    <s v="กระทรวงคมนาคม"/>
    <s v="สำนักงานปลัดกระทรวงคมนาคม"/>
    <x v="31"/>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9"/>
    <s v="กฎหมาย มาตรการ นโยบายที่เกี่ยวข้อง"/>
    <x v="0"/>
  </r>
  <r>
    <s v="กระทรวงคมนาคม"/>
    <s v="สำนักงานปลัดกระทรวงคมนาคม"/>
    <x v="31"/>
    <s v="07"/>
    <s v="070102"/>
    <s v="ประสิทธิภาพด้านโลจิสติกส์ระหว่างประเทศของประเทศไทยดีขึ้น"/>
    <s v="สนับสนุน"/>
    <s v="070102V03"/>
    <s v="ปัจจัยสนับสนุนด้านโลจิสติกส์"/>
    <x v="35"/>
    <s v="การดำเนินการตามข้อตกลงความร่วมมือระหว่างประเทศ"/>
    <x v="0"/>
  </r>
  <r>
    <s v="กระทรวงคมนาคม"/>
    <s v="สำนักงานปลัดกระทรวงคมนาคม"/>
    <x v="31"/>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40"/>
    <s v="กฎหมาย นโยบายที่ส่งเสริมการดำเนินงานด้านโลจิสติกส์"/>
    <x v="0"/>
  </r>
  <r>
    <s v="กระทรวงคมนาคม"/>
    <s v="สำนักงานปลัดกระทรวงคมนาคม"/>
    <x v="31"/>
    <s v="07"/>
    <s v="070104"/>
    <s v="การเดินทางด้วยระบบขนส่งสาธารณะในเขตเมืองเพิ่มขึ้น"/>
    <s v="สนับสนุน"/>
    <s v="070104V05"/>
    <s v="สภาพแวดล้อมที่เอื้อต่อการเพิ่มสัดส่วนผู้ใช้ระบบขนส่งสาธารณะในเขตเมือง"/>
    <x v="69"/>
    <s v="กฎหมาย มาตรการ นโยบายที่เกี่ยวข้อง "/>
    <x v="0"/>
  </r>
  <r>
    <s v="กระทรวงคมนาคม"/>
    <s v="สำนักงานปลัดกระทรวงคมนาคม"/>
    <x v="31"/>
    <s v="07"/>
    <s v="070105"/>
    <s v="ผู้เสียชีวิตจากอุบัติเหตุทางถนนลดลง"/>
    <s v="สนับสนุน"/>
    <s v="070105V04"/>
    <s v="การช่วยเหลือหลังการเกิดอุบัติเหตุ"/>
    <x v="83"/>
    <s v="การประสานงาน/ แจ้งเหตุ"/>
    <x v="0"/>
  </r>
  <r>
    <s v="กระทรวงคมนาคม"/>
    <s v="สำนักงานปลัดกระทรวงคมนาคม"/>
    <x v="31"/>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6"/>
    <s v="การบริหารจัดการด้านความปลอดภัยทางถนน"/>
    <x v="0"/>
  </r>
  <r>
    <s v="กระทรวงคมนาคม"/>
    <s v="สำนักงานปลัดกระทรวงคมนาคม"/>
    <x v="31"/>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7"/>
    <s v="การเผยแพร่ข้อมูลข่าวสารรณรงค์การใช้รถ ใช้ถนนให้ปลอดภัย"/>
    <x v="0"/>
  </r>
  <r>
    <s v="กระทรวงดิจิทัลเพื่อเศรษฐกิจและสังคม"/>
    <s v="กรมอุตุนิยมวิทยา"/>
    <x v="32"/>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23"/>
    <s v="มาตรฐานและความปลอดภัยของเครือข่ายด้านโลจิสติกส์"/>
    <x v="0"/>
  </r>
  <r>
    <s v="กระทรวงดิจิทัลเพื่อเศรษฐกิจและสังคม"/>
    <s v="บริษัท โทรคมนาคมแห่งชาติ จำกัด (มหาชน)"/>
    <x v="33"/>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2"/>
    <s v="ความสมบูรณ์ของระบบ NSW"/>
    <x v="0"/>
  </r>
  <r>
    <s v="กระทรวงดิจิทัลเพื่อเศรษฐกิจและสังคม"/>
    <s v="บริษัท โทรคมนาคมแห่งชาติ จำกัด (มหาชน)"/>
    <x v="33"/>
    <s v="07"/>
    <s v="070203"/>
    <s v="ประสิทธิภาพการใช้พลังงานของประเทศเพิ่มขึ้น"/>
    <s v="สนับสนุน"/>
    <s v="070203V04"/>
    <s v="เทคโนโลยี รูปแบบธุรกิจและนวัตกรรมในการอนุรักษ์พลังงาน"/>
    <x v="129"/>
    <s v="เทคโนโลยี IoT และเทคโนโลยีดิจิทัลพลังงาน"/>
    <x v="0"/>
  </r>
  <r>
    <s v="กระทรวงดิจิทัลเพื่อเศรษฐกิจและสังคม"/>
    <s v="บริษัท โทรคมนาคมแห่งชาติ จำกัด (มหาชน)"/>
    <x v="33"/>
    <s v="07"/>
    <s v="070301"/>
    <s v="ประชาชนมีความสามารถในการเข้าถึงอินเทอร์เน็ตมากขึ้น"/>
    <s v="สนับสนุน"/>
    <s v="070301V01"/>
    <s v="โครงสร้างพื้นฐานอินเทอร์เน็ต"/>
    <x v="145"/>
    <s v="ความครอบคลุมและคุณภาพ  และโครงสร้างอินเทอร์เน็ตโทรศัพท์พื้นฐาน"/>
    <x v="0"/>
  </r>
  <r>
    <s v="กระทรวงดิจิทัลเพื่อเศรษฐกิจและสังคม"/>
    <s v="บริษัท โทรคมนาคมแห่งชาติ จำกัด (มหาชน)"/>
    <x v="33"/>
    <s v="07"/>
    <s v="070301"/>
    <s v="ประชาชนมีความสามารถในการเข้าถึงอินเทอร์เน็ตมากขึ้น"/>
    <s v="สนับสนุน"/>
    <s v="070301V01"/>
    <s v="โครงสร้างพื้นฐานอินเทอร์เน็ต"/>
    <x v="146"/>
    <s v="ความครอบคลุมโครงสร้างอินเทอร์เน็ตเคลื่อนที่ในพื้นที่"/>
    <x v="0"/>
  </r>
  <r>
    <s v="กระทรวงดิจิทัลเพื่อเศรษฐกิจและสังคม"/>
    <s v="บริษัท โทรคมนาคมแห่งชาติ จำกัด (มหาชน)"/>
    <x v="33"/>
    <s v="07"/>
    <s v="070301"/>
    <s v="ประชาชนมีความสามารถในการเข้าถึงอินเทอร์เน็ตมากขึ้น"/>
    <s v="สนับสนุน"/>
    <s v="070301V01"/>
    <s v="โครงสร้างพื้นฐานอินเทอร์เน็ต"/>
    <x v="147"/>
    <s v="ความจุโครงข่ายเชื่อมต่อระหว่างระเทศ"/>
    <x v="0"/>
  </r>
  <r>
    <s v="กระทรวงดิจิทัลเพื่อเศรษฐกิจและสังคม"/>
    <s v="บริษัท โทรคมนาคมแห่งชาติ จำกัด (มหาชน)"/>
    <x v="33"/>
    <s v="07"/>
    <s v="070301"/>
    <s v="ประชาชนมีความสามารถในการเข้าถึงอินเทอร์เน็ตมากขึ้น"/>
    <s v="สนับสนุน"/>
    <s v="070301V01"/>
    <s v="โครงสร้างพื้นฐานอินเทอร์เน็ต"/>
    <x v="148"/>
    <s v="การร่วมเป็นภาคีสมาชิกโครงข่ายระหว่างประเทศ"/>
    <x v="0"/>
  </r>
  <r>
    <s v="กระทรวงดิจิทัลเพื่อเศรษฐกิจและสังคม"/>
    <s v="บริษัท โทรคมนาคมแห่งชาติ จำกัด (มหาชน)"/>
    <x v="33"/>
    <s v="07"/>
    <s v="070301"/>
    <s v="ประชาชนมีความสามารถในการเข้าถึงอินเทอร์เน็ตมากขึ้น"/>
    <s v="สนับสนุน"/>
    <s v="070301V01"/>
    <s v="โครงสร้างพื้นฐานอินเทอร์เน็ต"/>
    <x v="149"/>
    <s v="การบริหารจัดการคลื่นความถี่"/>
    <x v="0"/>
  </r>
  <r>
    <s v="กระทรวงดิจิทัลเพื่อเศรษฐกิจและสังคม"/>
    <s v="สำนักงานคณะกรรมการคุ้มครองข้อมูลส่วนบุคคล"/>
    <x v="34"/>
    <s v="07"/>
    <s v="070301"/>
    <s v="ประชาชนมีความสามารถในการเข้าถึงอินเทอร์เน็ตมากขึ้น"/>
    <s v="สนับสนุน"/>
    <s v="070301V03"/>
    <s v="การเข้าถึงอินเทอร์เน็ตของประชาชน"/>
    <x v="156"/>
    <s v="การเผยแพร่ข้อมูลข่าวสารให้ประชาชนรับรู้"/>
    <x v="0"/>
  </r>
  <r>
    <s v="กระทรวงดิจิทัลเพื่อเศรษฐกิจและสังคม"/>
    <s v="สำนักงานคณะกรรมการดิจิทัลเพื่อเศรษฐกิจและสังคมแห่งชาติ"/>
    <x v="35"/>
    <s v="07"/>
    <s v="070301"/>
    <s v="ประชาชนมีความสามารถในการเข้าถึงอินเทอร์เน็ตมากขึ้น"/>
    <s v="สนับสนุน"/>
    <s v="070301V01"/>
    <s v="โครงสร้างพื้นฐานอินเทอร์เน็ต"/>
    <x v="145"/>
    <s v="ความครอบคลุมและคุณภาพ  และโครงสร้างอินเทอร์เน็ตโทรศัพท์พื้นฐาน"/>
    <x v="0"/>
  </r>
  <r>
    <s v="กระทรวงดิจิทัลเพื่อเศรษฐกิจและสังคม"/>
    <s v="สำนักงานคณะกรรมการดิจิทัลเพื่อเศรษฐกิจและสังคมแห่งชาติ"/>
    <x v="35"/>
    <s v="07"/>
    <s v="070301"/>
    <s v="ประชาชนมีความสามารถในการเข้าถึงอินเทอร์เน็ตมากขึ้น"/>
    <s v="สนับสนุน"/>
    <s v="070301V03"/>
    <s v="การเข้าถึงอินเทอร์เน็ตของประชาชน"/>
    <x v="153"/>
    <s v="การครอบครองอุปกรณ์สำหรับเข้าถึงอินเทอร์เน็ต"/>
    <x v="0"/>
  </r>
  <r>
    <s v="กระทรวงดิจิทัลเพื่อเศรษฐกิจและสังคม"/>
    <s v="สำนักงานคณะกรรมการดิจิทัลเพื่อเศรษฐกิจและสังคมแห่งชาติ"/>
    <x v="35"/>
    <s v="07"/>
    <s v="070301"/>
    <s v="ประชาชนมีความสามารถในการเข้าถึงอินเทอร์เน็ตมากขึ้น"/>
    <s v="สนับสนุน"/>
    <s v="070301V03"/>
    <s v="การเข้าถึงอินเทอร์เน็ตของประชาชน"/>
    <x v="154"/>
    <s v="ราคาของบริการอินเทอร์เน็ตที่เอื้อมถึง"/>
    <x v="0"/>
  </r>
  <r>
    <s v="กระทรวงดิจิทัลเพื่อเศรษฐกิจและสังคม"/>
    <s v="สำนักงานปลัดกระทรวงดิจิทัลเพื่อเศรษฐกิจและสังคม"/>
    <x v="36"/>
    <s v="07"/>
    <s v="070301"/>
    <s v="ประชาชนมีความสามารถในการเข้าถึงอินเทอร์เน็ตมากขึ้น"/>
    <s v="สนับสนุน"/>
    <s v="070301V03"/>
    <s v="การเข้าถึงอินเทอร์เน็ตของประชาชน"/>
    <x v="154"/>
    <s v="ราคาของบริการอินเทอร์เน็ตที่เอื้อมถึง"/>
    <x v="0"/>
  </r>
  <r>
    <s v="กระทรวงดิจิทัลเพื่อเศรษฐกิจและสังคม"/>
    <s v="สำนักงานปลัดกระทรวงดิจิทัลเพื่อเศรษฐกิจและสังคม"/>
    <x v="36"/>
    <s v="07"/>
    <s v="070301"/>
    <s v="ประชาชนมีความสามารถในการเข้าถึงอินเทอร์เน็ตมากขึ้น"/>
    <s v="สนับสนุน"/>
    <s v="070301V04"/>
    <s v="ประชาชน/ผู้ใช้งาน"/>
    <x v="157"/>
    <s v="การรับรู้ถึงประโยชน์จากการใช้อินเทอร์เน็ต"/>
    <x v="0"/>
  </r>
  <r>
    <s v="กระทรวงดิจิทัลเพื่อเศรษฐกิจและสังคม"/>
    <s v="สำนักงานปลัดกระทรวงดิจิทัลเพื่อเศรษฐกิจและสังคม"/>
    <x v="36"/>
    <s v="07"/>
    <s v="070301"/>
    <s v="ประชาชนมีความสามารถในการเข้าถึงอินเทอร์เน็ตมากขึ้น"/>
    <s v="สนับสนุน"/>
    <s v="070301V04"/>
    <s v="ประชาชน/ผู้ใช้งาน"/>
    <x v="158"/>
    <s v="ระดับความรู้ในการใช้ดิจิทัลการใช้งานอุปกรณ์สำหรับเข้าถึงอินเทอร์เน็ต"/>
    <x v="0"/>
  </r>
  <r>
    <s v="กระทรวงดิจิทัลเพื่อเศรษฐกิจและสังคม"/>
    <s v="สำนักงานพัฒนาธุรกรรมทางอิเล็กทรอนิกส์"/>
    <x v="37"/>
    <s v="07"/>
    <s v="070301"/>
    <s v="ประชาชนมีความสามารถในการเข้าถึงอินเทอร์เน็ตมากขึ้น"/>
    <s v="หลัก"/>
    <s v="070301V05"/>
    <s v="สภาพแวดล้อมที่เอื้อต่อการเข้าถึงอินเทอร์เน็ตต่อประชาชน"/>
    <x v="159"/>
    <s v="นโยบายด้านดิจิทัลที่ไม่เป็นอุปสรรค"/>
    <x v="1"/>
  </r>
  <r>
    <s v="กระทรวงดิจิทัลเพื่อเศรษฐกิจและสังคม"/>
    <s v="สำนักงานพัฒนาธุรกรรมทางอิเล็กทรอนิกส์"/>
    <x v="37"/>
    <s v="07"/>
    <s v="070301"/>
    <s v="ประชาชนมีความสามารถในการเข้าถึงอินเทอร์เน็ตมากขึ้น"/>
    <s v="หลัก"/>
    <s v="070301V05"/>
    <s v="สภาพแวดล้อมที่เอื้อต่อการเข้าถึงอินเทอร์เน็ตต่อประชาชน"/>
    <x v="160"/>
    <s v="การบูรณาการการเชื่อมโยงข้อมูลระหว่างหน่วยงานที่เกี่ยวข้อง"/>
    <x v="1"/>
  </r>
  <r>
    <s v="กระทรวงพลังงาน"/>
    <s v="กรมเชื้อเพลิงธรรมชาติ"/>
    <x v="38"/>
    <s v="07"/>
    <s v="070201"/>
    <s v="การใช้ก๊าซธรรมชาติในการผลิตไฟฟ้าลดลง"/>
    <s v="สนับสนุน"/>
    <s v="070201V01"/>
    <s v="นโยบายและแผนงาน"/>
    <x v="89"/>
    <s v="นโยบายเปิดรับซื้อพลังงานเชื้อเพลิง"/>
    <x v="0"/>
  </r>
  <r>
    <s v="กระทรวงพลังงาน"/>
    <s v="กรมเชื้อเพลิงธรรมชาติ"/>
    <x v="38"/>
    <s v="07"/>
    <s v="070201"/>
    <s v="การใช้ก๊าซธรรมชาติในการผลิตไฟฟ้าลดลง"/>
    <s v="สนับสนุน"/>
    <s v="070201V01"/>
    <s v="นโยบายและแผนงาน"/>
    <x v="90"/>
    <s v="การจัดลำดับความสำคัญประเภทเชื้อเพลิง"/>
    <x v="0"/>
  </r>
  <r>
    <s v="กระทรวงพลังงาน"/>
    <s v="กรมเชื้อเพลิงธรรมชาติ"/>
    <x v="38"/>
    <s v="07"/>
    <s v="070201"/>
    <s v="การใช้ก๊าซธรรมชาติในการผลิตไฟฟ้าลดลง"/>
    <s v="สนับสนุน"/>
    <s v="070201V02"/>
    <s v="การขับเคลื่อนโรงไฟฟ้า การกำกับดูแล และกฎระเบียบ"/>
    <x v="91"/>
    <s v="การกำกับ การจัดหาและการใช้ก๊าซธรรมชาติให้มีประสิทธิภาพในราคาที่เหมาะสม"/>
    <x v="0"/>
  </r>
  <r>
    <s v="กระทรวงพลังงาน"/>
    <s v="กรมเชื้อเพลิงธรรมชาติ"/>
    <x v="38"/>
    <s v="07"/>
    <s v="070201"/>
    <s v="การใช้ก๊าซธรรมชาติในการผลิตไฟฟ้าลดลง"/>
    <s v="สนับสนุน"/>
    <s v="070201V02"/>
    <s v="การขับเคลื่อนโรงไฟฟ้า การกำกับดูแล และกฎระเบียบ"/>
    <x v="92"/>
    <s v="ระเบียบหลักเกณฑ์คัดเลือกการรับซื้อที่เหมาะสม"/>
    <x v="0"/>
  </r>
  <r>
    <s v="กระทรวงพลังงาน"/>
    <s v="กรมเชื้อเพลิงธรรมชาติ"/>
    <x v="38"/>
    <s v="07"/>
    <s v="070201"/>
    <s v="การใช้ก๊าซธรรมชาติในการผลิตไฟฟ้าลดลง"/>
    <s v="สนับสนุน"/>
    <s v="070201V02"/>
    <s v="การขับเคลื่อนโรงไฟฟ้า การกำกับดูแล และกฎระเบียบ"/>
    <x v="93"/>
    <s v="การบริหารจัดการสัญญาและข้อตกลงซื้อขายไฟฟ้าที่เหมาะสม"/>
    <x v="0"/>
  </r>
  <r>
    <s v="กระทรวงพลังงาน"/>
    <s v="กรมเชื้อเพลิงธรรมชาติ"/>
    <x v="38"/>
    <s v="07"/>
    <s v="070201"/>
    <s v="การใช้ก๊าซธรรมชาติในการผลิตไฟฟ้าลดลง"/>
    <s v="สนับสนุน"/>
    <s v="070201V03"/>
    <s v="โครงสร้างพื้นฐานขนส่ง/แปรรูป"/>
    <x v="94"/>
    <s v="ประสิทธิภาพการจัดหาและการนำเข้าก๊าซธรรมชาติ"/>
    <x v="0"/>
  </r>
  <r>
    <s v="กระทรวงพลังงาน"/>
    <s v="กรมเชื้อเพลิงธรรมชาติ"/>
    <x v="38"/>
    <s v="07"/>
    <s v="070201"/>
    <s v="การใช้ก๊าซธรรมชาติในการผลิตไฟฟ้าลดลง"/>
    <s v="สนับสนุน"/>
    <s v="070201V03"/>
    <s v="โครงสร้างพื้นฐานขนส่ง/แปรรูป"/>
    <x v="95"/>
    <s v="การลงทุนโครงสร้างพื้นฐานไฟฟ้าและก๊าซธรรมชาติ "/>
    <x v="0"/>
  </r>
  <r>
    <s v="กระทรวงพลังงาน"/>
    <s v="กรมเชื้อเพลิงธรรมชาติ"/>
    <x v="38"/>
    <s v="07"/>
    <s v="070201"/>
    <s v="การใช้ก๊าซธรรมชาติในการผลิตไฟฟ้าลดลง"/>
    <s v="สนับสนุน"/>
    <s v="070201V03"/>
    <s v="โครงสร้างพื้นฐานขนส่ง/แปรรูป"/>
    <x v="96"/>
    <s v="การใช้ประโยชน์สูงสุดจากโครงสร้างพื้นฐานเดิม"/>
    <x v="0"/>
  </r>
  <r>
    <s v="กระทรวงพลังงาน"/>
    <s v="กรมเชื้อเพลิงธรรมชาติ"/>
    <x v="38"/>
    <s v="07"/>
    <s v="070201"/>
    <s v="การใช้ก๊าซธรรมชาติในการผลิตไฟฟ้าลดลง"/>
    <s v="สนับสนุน"/>
    <s v="070201V03"/>
    <s v="โครงสร้างพื้นฐานขนส่ง/แปรรูป"/>
    <x v="97"/>
    <s v="การใช้เทคโนโลยีดิจิทัลในการพัฒนาโครงสร้างพื้นฐานพลังงาน"/>
    <x v="0"/>
  </r>
  <r>
    <s v="กระทรวงพลังงาน"/>
    <s v="กรมเชื้อเพลิงธรรมชาติ"/>
    <x v="38"/>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98"/>
    <s v="การมีส่วนร่วมของทุกภาคส่วนที่เกี่ยวข้อง"/>
    <x v="0"/>
  </r>
  <r>
    <s v="กระทรวงพลังงาน"/>
    <s v="กรมเชื้อเพลิงธรรมชาติ"/>
    <x v="38"/>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99"/>
    <s v="ความรู้ ความเข้าใจของทุกภาคส่วนในความสำคัญของพลังงาน "/>
    <x v="0"/>
  </r>
  <r>
    <s v="กระทรวงพลังงาน"/>
    <s v="กรมเชื้อเพลิงธรรมชาติ"/>
    <x v="38"/>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100"/>
    <s v="ความร่วมมือในการบริหารจัดการพลังงานทั้งในและต่างประเทศ "/>
    <x v="0"/>
  </r>
  <r>
    <s v="กระทรวงพลังงาน"/>
    <s v="กรมเชื้อเพลิงธรรมชาติ"/>
    <x v="38"/>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101"/>
    <s v="องค์ความรู้การวิจัยทางพลังงานทั้งในและต่างประเทศ "/>
    <x v="0"/>
  </r>
  <r>
    <s v="กระทรวงพลังงาน"/>
    <s v="กรมเชื้อเพลิงธรรมชาติ"/>
    <x v="38"/>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102"/>
    <s v="การบูรณาการแผนโครงสร้างพื้นฐานด้านไฟฟ้าและก๊าซธรรมชาติ"/>
    <x v="0"/>
  </r>
  <r>
    <s v="กระทรวงพลังงาน"/>
    <s v="กรมเชื้อเพลิงธรรมชาติ"/>
    <x v="38"/>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103"/>
    <s v="กลไก เครื่องมือในการติดตามและประเมินผลที่มีประสิทธิภาพ"/>
    <x v="0"/>
  </r>
  <r>
    <s v="กระทรวงพลังงาน"/>
    <s v="กรมธุรกิจพลังงาน"/>
    <x v="39"/>
    <s v="07"/>
    <s v="070202"/>
    <s v="การใช้พลังงานทดแทนที่ผลิตภายในประเทศเพิ่มมากขึ้น"/>
    <s v="สนับสนุน"/>
    <s v="070202V02"/>
    <s v="การกำกับดูแล และกฎระเบียบ"/>
    <x v="106"/>
    <s v="การปรับปรุง และพัฒนากฎหมายที่เกี่ยวข้อง"/>
    <x v="0"/>
  </r>
  <r>
    <s v="กระทรวงพลังงาน"/>
    <s v="กรมธุรกิจพลังงาน"/>
    <x v="39"/>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11"/>
    <s v="ระบบโครงสร้างพื้นฐานที่เอื้อต่อการผลิตและใช้พลังงานทดแทน"/>
    <x v="0"/>
  </r>
  <r>
    <s v="กระทรวงพลังงาน"/>
    <s v="กรมธุรกิจพลังงาน"/>
    <x v="39"/>
    <s v="07"/>
    <s v="070203"/>
    <s v="ประสิทธิภาพการใช้พลังงานของประเทศเพิ่มขึ้น"/>
    <s v="สนับสนุน"/>
    <s v="070203V01"/>
    <s v="นโยบายและแผน"/>
    <x v="118"/>
    <s v="ประสิทธิภาพการใช้พลังงาน "/>
    <x v="0"/>
  </r>
  <r>
    <s v="กระทรวงพลังงาน"/>
    <s v="กรมธุรกิจพลังงาน"/>
    <x v="39"/>
    <s v="07"/>
    <s v="070203"/>
    <s v="ประสิทธิภาพการใช้พลังงานของประเทศเพิ่มขึ้น"/>
    <s v="สนับสนุน"/>
    <s v="070203V02"/>
    <s v="กฎหมาย และมาตรฐาน"/>
    <x v="121"/>
    <s v="มาตรฐานคุณภาพ ปลอดภัยในการใช้พลังงานที่เหมาะสม "/>
    <x v="0"/>
  </r>
  <r>
    <s v="กระทรวงพลังงาน"/>
    <s v="กรมธุรกิจพลังงาน"/>
    <x v="39"/>
    <s v="07"/>
    <s v="070203"/>
    <s v="ประสิทธิภาพการใช้พลังงานของประเทศเพิ่มขึ้น"/>
    <s v="สนับสนุน"/>
    <s v="070203V03"/>
    <s v="มาตรการส่งเสริมและสนับสนุน"/>
    <x v="127"/>
    <s v="การอนุรักษ์พลังงานในภาคขนส่ง ยานยนต์ไฟฟ้า และภาคที่อยู่อาศัย "/>
    <x v="0"/>
  </r>
  <r>
    <s v="กระทรวงพลังงาน"/>
    <s v="กรมพัฒนาพลังงานทดแทนและอนุรักษ์พลังงาน"/>
    <x v="40"/>
    <s v="07"/>
    <s v="070201"/>
    <s v="การใช้ก๊าซธรรมชาติในการผลิตไฟฟ้าลดลง"/>
    <s v="สนับสนุน"/>
    <s v="070201V02"/>
    <s v="การขับเคลื่อนโรงไฟฟ้า การกำกับดูแล และกฎระเบียบ"/>
    <x v="92"/>
    <s v="ระเบียบหลักเกณฑ์คัดเลือกการรับซื้อที่เหมาะสม"/>
    <x v="0"/>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1"/>
    <s v="นโยบายและแผนงาน"/>
    <x v="104"/>
    <s v="การกำหนดอัตราการรับซื้อตามประเภทเชื้อเพลิง เพื่อส่งเสริมการแข่งขันที่เหมาะสม"/>
    <x v="1"/>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1"/>
    <s v="นโยบายและแผนงาน"/>
    <x v="13"/>
    <s v="การจัดหาและบริการจัดการเชื้อเพลิงพลังงานทดแทนที่สอดคล้องกับศักยภาพและความต้องการใช้พลังงานแต่ละพื้นที่"/>
    <x v="1"/>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1"/>
    <s v="นโยบายและแผนงาน"/>
    <x v="105"/>
    <s v="กลไกขับเคลื่อนระหว่างหน่วยงานที่เกี่ยวข้องที่หมาะสม"/>
    <x v="1"/>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2"/>
    <s v="การกำกับดูแล และกฎระเบียบ"/>
    <x v="106"/>
    <s v="การปรับปรุง และพัฒนากฎหมายที่เกี่ยวข้อง"/>
    <x v="1"/>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2"/>
    <s v="การกำกับดูแล และกฎระเบียบ"/>
    <x v="107"/>
    <s v="ระเบียบหลักเกณฑ์คัดเลือกการรับซื้อพลังงานทดแทนที่เหมาะสม"/>
    <x v="0"/>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2"/>
    <s v="การกำกับดูแล และกฎระเบียบ"/>
    <x v="108"/>
    <s v="การกำกับการจัดหาและการใช้พลังงานทดแทนให้มีประสิทธิภาพในราคาที่เหมาะสม"/>
    <x v="1"/>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3"/>
    <s v="การส่งเสริมและพัฒนาด้านพลังงานทดแทนในรูปแบบไฟฟ้า ความร้อน และเชื้อเพลิงชีวภาพ"/>
    <x v="110"/>
    <s v="การบริหารจัดการวัตถุดิบที่ใช้ในการผลิตพลังงานทดแทน"/>
    <x v="1"/>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3"/>
    <s v="การส่งเสริมและพัฒนาด้านพลังงานทดแทนในรูปแบบไฟฟ้า ความร้อน และเชื้อเพลิงชีวภาพ"/>
    <x v="19"/>
    <s v="การส่งเสริมการใช้เทคโนโลยีด้านพลังงานทดแทนที่เหมาะสม"/>
    <x v="1"/>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3"/>
    <s v="การส่งเสริมและพัฒนาด้านพลังงานทดแทนในรูปแบบไฟฟ้า ความร้อน และเชื้อเพลิงชีวภาพ"/>
    <x v="111"/>
    <s v="ระบบโครงสร้างพื้นฐานที่เอื้อต่อการผลิตและใช้พลังงานทดแทน"/>
    <x v="0"/>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3"/>
    <s v="การส่งเสริมและพัฒนาด้านพลังงานทดแทนในรูปแบบไฟฟ้า ความร้อน และเชื้อเพลิงชีวภาพ"/>
    <x v="112"/>
    <s v="กลไกการส่งเสริมพลังงานทดแทนที่เอื้อต่อการลงทุน"/>
    <x v="1"/>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3"/>
    <s v="การส่งเสริมและพัฒนาด้านพลังงานทดแทนในรูปแบบไฟฟ้า ความร้อน และเชื้อเพลิงชีวภาพ"/>
    <x v="113"/>
    <s v="ธุรกิจการผลิตและการใช้พลังงานทดแทน ระดับชุมชน"/>
    <x v="0"/>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4"/>
    <s v="การพัฒนาเพื่อเพิ่มประสิทธิภาพและลดต้นทุนการผลิต"/>
    <x v="14"/>
    <s v="การวิจัย เทคโนโลยี นวัตกรรม"/>
    <x v="0"/>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4"/>
    <s v="การพัฒนาเพื่อเพิ่มประสิทธิภาพและลดต้นทุนการผลิต"/>
    <x v="114"/>
    <s v="การส่งเสริมเทคโนโลยีที่สามารถผลิตได้ในประเทศ"/>
    <x v="0"/>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4"/>
    <s v="การพัฒนาเพื่อเพิ่มประสิทธิภาพและลดต้นทุนการผลิต"/>
    <x v="115"/>
    <s v="การประยุกต์ใช้เทคโนโลยีในการบริหารจัดการ"/>
    <x v="0"/>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5"/>
    <s v="สภาพแวดล้อมที่สนับสนุนการพัฒนาการใช้พลังงานทดแทนที่ผลิตภายในประเทศ"/>
    <x v="20"/>
    <s v="ความตระหนักรู้และการยอมรับการใช้พลังงานทดแทน"/>
    <x v="1"/>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5"/>
    <s v="สภาพแวดล้อมที่สนับสนุนการพัฒนาการใช้พลังงานทดแทนที่ผลิตภายในประเทศ"/>
    <x v="15"/>
    <s v="การบูรณาการการทำงานและการเชื่อมโยงข้อมูลกับทุกหน่วยงานที่เกี่ยวข้อง"/>
    <x v="1"/>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5"/>
    <s v="สภาพแวดล้อมที่สนับสนุนการพัฒนาการใช้พลังงานทดแทนที่ผลิตภายในประเทศ"/>
    <x v="116"/>
    <s v="การบริหารจัดการข้อมูลและสารสนเทศด้านพลังงานทดแทน"/>
    <x v="1"/>
  </r>
  <r>
    <s v="กระทรวงพลังงาน"/>
    <s v="กรมพัฒนาพลังงานทดแทนและอนุรักษ์พลังงาน"/>
    <x v="40"/>
    <s v="07"/>
    <s v="070202"/>
    <s v="การใช้พลังงานทดแทนที่ผลิตภายในประเทศเพิ่มมากขึ้น"/>
    <s v="หลัก"/>
    <s v="070202V05"/>
    <s v="สภาพแวดล้อมที่สนับสนุนการพัฒนาการใช้พลังงานทดแทนที่ผลิตภายในประเทศ"/>
    <x v="117"/>
    <s v="กลไก เครื่องมือในการติดตามและประเมินผลที่มีประสิทธิภาพ"/>
    <x v="1"/>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1"/>
    <s v="นโยบายและแผน"/>
    <x v="118"/>
    <s v="ประสิทธิภาพการใช้พลังงาน "/>
    <x v="1"/>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1"/>
    <s v="นโยบายและแผน"/>
    <x v="119"/>
    <s v="นวัตกรรมเชิงนโยบายทางการเงินเพื่อลงทุนด้านการอนุรักษ์พลังงาน"/>
    <x v="1"/>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2"/>
    <s v="กฎหมาย และมาตรฐาน"/>
    <x v="120"/>
    <s v="กฎหมายที่ไม่เป็นอุปสรรค"/>
    <x v="1"/>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2"/>
    <s v="กฎหมาย และมาตรฐาน"/>
    <x v="121"/>
    <s v="มาตรฐานคุณภาพ ปลอดภัยในการใช้พลังงานที่เหมาะสม "/>
    <x v="0"/>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2"/>
    <s v="กฎหมาย และมาตรฐาน"/>
    <x v="122"/>
    <s v="มาตรฐานและฉลากเพื่อการประหยัดและอนุรักษ์พลังงาน"/>
    <x v="1"/>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3"/>
    <s v="มาตรการส่งเสริมและสนับสนุน"/>
    <x v="123"/>
    <s v="มาตรการตอบสนองต่อโหลด"/>
    <x v="0"/>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3"/>
    <s v="มาตรการส่งเสริมและสนับสนุน"/>
    <x v="124"/>
    <s v="การสนับสนุนและจูงใจการติดฉลากแสดงประสิทธิภาพพลังงาน"/>
    <x v="1"/>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3"/>
    <s v="มาตรการส่งเสริมและสนับสนุน"/>
    <x v="125"/>
    <s v="การลงทุนเพื่อดำเนินการมาตรการประหยัดพลังงาน"/>
    <x v="1"/>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3"/>
    <s v="มาตรการส่งเสริมและสนับสนุน"/>
    <x v="126"/>
    <s v="ประสิทธิภาพพลังงานในโรงงาน/อาคารขนาดกลางและขนาดเล็ก"/>
    <x v="1"/>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3"/>
    <s v="มาตรการส่งเสริมและสนับสนุน"/>
    <x v="127"/>
    <s v="การอนุรักษ์พลังงานในภาคขนส่ง ยานยนต์ไฟฟ้า และภาคที่อยู่อาศัย "/>
    <x v="0"/>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3"/>
    <s v="มาตรการส่งเสริมและสนับสนุน"/>
    <x v="3"/>
    <s v="การอนุรักษ์พลังงานในภาคเกษตรกรรม เพื่อนำไปสู่การเป็นเกษตรอัจฉริยะ"/>
    <x v="0"/>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4"/>
    <s v="เทคโนโลยี รูปแบบธุรกิจและนวัตกรรมในการอนุรักษ์พลังงาน"/>
    <x v="128"/>
    <s v="การติดตามและประเมินผลการใช้พลังงานในภาคอุตสาหกรรมและธุรกิจการค้าที่มีประสิทธิภาพ"/>
    <x v="1"/>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4"/>
    <s v="เทคโนโลยี รูปแบบธุรกิจและนวัตกรรมในการอนุรักษ์พลังงาน"/>
    <x v="129"/>
    <s v="เทคโนโลยี IoT และเทคโนโลยีดิจิทัลพลังงาน"/>
    <x v="1"/>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4"/>
    <s v="เทคโนโลยี รูปแบบธุรกิจและนวัตกรรมในการอนุรักษ์พลังงาน"/>
    <x v="130"/>
    <s v="การวิจัย เทคโนโลยีและนวัตกรรมที่เกี่ยวข้องกับการอนุรักษ์พลังงาน"/>
    <x v="0"/>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4"/>
    <s v="เทคโนโลยี รูปแบบธุรกิจและนวัตกรรมในการอนุรักษ์พลังงาน"/>
    <x v="131"/>
    <s v="สมรรถนะของผู้เชี่ยวชาญและรูปแบบธุรกิจ"/>
    <x v="1"/>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5"/>
    <s v="สภาพแวดล้อมที่สนับสนุนการพัฒนาประสิทธิภาพการใช้พลังงานของประเทศ"/>
    <x v="132"/>
    <s v="ธรรมาภิบาลการมีส่วนร่วม บทบาทพลังงานชุมชน ความรู้ ความเข้าใจ การใช้พลังงานของประชาชน "/>
    <x v="0"/>
  </r>
  <r>
    <s v="กระทรวงพลังงาน"/>
    <s v="กรมพัฒนาพลังงานทดแทนและอนุรักษ์พลังงาน"/>
    <x v="40"/>
    <s v="07"/>
    <s v="070203"/>
    <s v="ประสิทธิภาพการใช้พลังงานของประเทศเพิ่มขึ้น"/>
    <s v="หลัก"/>
    <s v="070203V05"/>
    <s v="สภาพแวดล้อมที่สนับสนุนการพัฒนาประสิทธิภาพการใช้พลังงานของประเทศ"/>
    <x v="133"/>
    <s v="การบูรณาการการเชื่อมโยงข้อมูลระหว่างหน่วยงานที่เกี่ยวข้อง/ระบบข้อมูลขนาดใหญ่"/>
    <x v="0"/>
  </r>
  <r>
    <s v="กระทรวงพลังงาน"/>
    <s v="กรมพัฒนาพลังงานทดแทนและอนุรักษ์พลังงาน"/>
    <x v="40"/>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4"/>
    <s v="การตอบสนองด้านโหลดและระบบบริหารจัดการพลังงาน"/>
    <x v="0"/>
  </r>
  <r>
    <s v="กระทรวงพลังงาน"/>
    <s v="กรมพัฒนาพลังงานทดแทนและอนุรักษ์พลังงาน"/>
    <x v="40"/>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5"/>
    <s v="ระบบพยากรณ์ไฟฟ้าที่ผลิตได้จากพลังงานหมุนเวียน"/>
    <x v="0"/>
  </r>
  <r>
    <s v="กระทรวงพลังงาน"/>
    <s v="กรมพัฒนาพลังงานทดแทนและอนุรักษ์พลังงาน"/>
    <x v="40"/>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6"/>
    <s v="ระบบไมโครกริด และโปรซูมเมอร์"/>
    <x v="0"/>
  </r>
  <r>
    <s v="กระทรวงพลังงาน"/>
    <s v="กรมพัฒนาพลังงานทดแทนและอนุรักษ์พลังงาน"/>
    <x v="40"/>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7"/>
    <s v="ระบบกักเก็บพลังงาน "/>
    <x v="0"/>
  </r>
  <r>
    <s v="กระทรวงพลังงาน"/>
    <s v="สำนักงานนโยบายและแผนพลังงาน"/>
    <x v="41"/>
    <s v="07"/>
    <s v="070201"/>
    <s v="การใช้ก๊าซธรรมชาติในการผลิตไฟฟ้าลดลง"/>
    <s v="หลัก"/>
    <s v="070201V01"/>
    <s v="นโยบายและแผนงาน"/>
    <x v="89"/>
    <s v="นโยบายเปิดรับซื้อพลังงานเชื้อเพลิง"/>
    <x v="1"/>
  </r>
  <r>
    <s v="กระทรวงพลังงาน"/>
    <s v="สำนักงานนโยบายและแผนพลังงาน"/>
    <x v="41"/>
    <s v="07"/>
    <s v="070201"/>
    <s v="การใช้ก๊าซธรรมชาติในการผลิตไฟฟ้าลดลง"/>
    <s v="หลัก"/>
    <s v="070201V01"/>
    <s v="นโยบายและแผนงาน"/>
    <x v="90"/>
    <s v="การจัดลำดับความสำคัญประเภทเชื้อเพลิง"/>
    <x v="1"/>
  </r>
  <r>
    <s v="กระทรวงพลังงาน"/>
    <s v="สำนักงานนโยบายและแผนพลังงาน"/>
    <x v="41"/>
    <s v="07"/>
    <s v="070201"/>
    <s v="การใช้ก๊าซธรรมชาติในการผลิตไฟฟ้าลดลง"/>
    <s v="หลัก"/>
    <s v="070201V02"/>
    <s v="การขับเคลื่อนโรงไฟฟ้า การกำกับดูแล และกฎระเบียบ"/>
    <x v="91"/>
    <s v="การกำกับ การจัดหาและการใช้ก๊าซธรรมชาติให้มีประสิทธิภาพในราคาที่เหมาะสม"/>
    <x v="0"/>
  </r>
  <r>
    <s v="กระทรวงพลังงาน"/>
    <s v="สำนักงานนโยบายและแผนพลังงาน"/>
    <x v="41"/>
    <s v="07"/>
    <s v="070201"/>
    <s v="การใช้ก๊าซธรรมชาติในการผลิตไฟฟ้าลดลง"/>
    <s v="หลัก"/>
    <s v="070201V02"/>
    <s v="การขับเคลื่อนโรงไฟฟ้า การกำกับดูแล และกฎระเบียบ"/>
    <x v="92"/>
    <s v="ระเบียบหลักเกณฑ์คัดเลือกการรับซื้อที่เหมาะสม"/>
    <x v="0"/>
  </r>
  <r>
    <s v="กระทรวงพลังงาน"/>
    <s v="สำนักงานนโยบายและแผนพลังงาน"/>
    <x v="41"/>
    <s v="07"/>
    <s v="070201"/>
    <s v="การใช้ก๊าซธรรมชาติในการผลิตไฟฟ้าลดลง"/>
    <s v="หลัก"/>
    <s v="070201V02"/>
    <s v="การขับเคลื่อนโรงไฟฟ้า การกำกับดูแล และกฎระเบียบ"/>
    <x v="93"/>
    <s v="การบริหารจัดการสัญญาและข้อตกลงซื้อขายไฟฟ้าที่เหมาะสม"/>
    <x v="0"/>
  </r>
  <r>
    <s v="กระทรวงพลังงาน"/>
    <s v="สำนักงานนโยบายและแผนพลังงาน"/>
    <x v="41"/>
    <s v="07"/>
    <s v="070201"/>
    <s v="การใช้ก๊าซธรรมชาติในการผลิตไฟฟ้าลดลง"/>
    <s v="หลัก"/>
    <s v="070201V03"/>
    <s v="โครงสร้างพื้นฐานขนส่ง/แปรรูป"/>
    <x v="94"/>
    <s v="ประสิทธิภาพการจัดหาและการนำเข้าก๊าซธรรมชาติ"/>
    <x v="0"/>
  </r>
  <r>
    <s v="กระทรวงพลังงาน"/>
    <s v="สำนักงานนโยบายและแผนพลังงาน"/>
    <x v="41"/>
    <s v="07"/>
    <s v="070201"/>
    <s v="การใช้ก๊าซธรรมชาติในการผลิตไฟฟ้าลดลง"/>
    <s v="หลัก"/>
    <s v="070201V03"/>
    <s v="โครงสร้างพื้นฐานขนส่ง/แปรรูป"/>
    <x v="95"/>
    <s v="การลงทุนโครงสร้างพื้นฐานไฟฟ้าและก๊าซธรรมชาติ "/>
    <x v="1"/>
  </r>
  <r>
    <s v="กระทรวงพลังงาน"/>
    <s v="สำนักงานนโยบายและแผนพลังงาน"/>
    <x v="41"/>
    <s v="07"/>
    <s v="070201"/>
    <s v="การใช้ก๊าซธรรมชาติในการผลิตไฟฟ้าลดลง"/>
    <s v="หลัก"/>
    <s v="070201V03"/>
    <s v="โครงสร้างพื้นฐานขนส่ง/แปรรูป"/>
    <x v="96"/>
    <s v="การใช้ประโยชน์สูงสุดจากโครงสร้างพื้นฐานเดิม"/>
    <x v="1"/>
  </r>
  <r>
    <s v="กระทรวงพลังงาน"/>
    <s v="สำนักงานนโยบายและแผนพลังงาน"/>
    <x v="41"/>
    <s v="07"/>
    <s v="070201"/>
    <s v="การใช้ก๊าซธรรมชาติในการผลิตไฟฟ้าลดลง"/>
    <s v="หลัก"/>
    <s v="070201V04"/>
    <s v="สภาพแวดล้อมที่สนับสนุนการใช้ก๊าซธรรมชาติในการผลิตไฟฟ้าลดลงในภาพรวม"/>
    <x v="102"/>
    <s v="การบูรณาการแผนโครงสร้างพื้นฐานด้านไฟฟ้าและก๊าซธรรมชาติ"/>
    <x v="1"/>
  </r>
  <r>
    <s v="กระทรวงพลังงาน"/>
    <s v="สำนักงานนโยบายและแผนพลังงาน"/>
    <x v="41"/>
    <s v="07"/>
    <s v="070201"/>
    <s v="การใช้ก๊าซธรรมชาติในการผลิตไฟฟ้าลดลง"/>
    <s v="หลัก"/>
    <s v="070201V04"/>
    <s v="สภาพแวดล้อมที่สนับสนุนการใช้ก๊าซธรรมชาติในการผลิตไฟฟ้าลดลงในภาพรวม"/>
    <x v="103"/>
    <s v="กลไก เครื่องมือในการติดตามและประเมินผลที่มีประสิทธิภาพ"/>
    <x v="1"/>
  </r>
  <r>
    <s v="กระทรวงพลังงาน"/>
    <s v="สำนักงานนโยบายและแผนพลังงาน"/>
    <x v="41"/>
    <s v="07"/>
    <s v="070202"/>
    <s v="การใช้พลังงานทดแทนที่ผลิตภายในประเทศเพิ่มมากขึ้น"/>
    <s v="สนับสนุน"/>
    <s v="070202V01"/>
    <s v="นโยบายและแผนงาน"/>
    <x v="104"/>
    <s v="การกำหนดอัตราการรับซื้อตามประเภทเชื้อเพลิง เพื่อส่งเสริมการแข่งขันที่เหมาะสม"/>
    <x v="0"/>
  </r>
  <r>
    <s v="กระทรวงพลังงาน"/>
    <s v="สำนักงานนโยบายและแผนพลังงาน"/>
    <x v="41"/>
    <s v="07"/>
    <s v="070202"/>
    <s v="การใช้พลังงานทดแทนที่ผลิตภายในประเทศเพิ่มมากขึ้น"/>
    <s v="สนับสนุน"/>
    <s v="070202V01"/>
    <s v="นโยบายและแผนงาน"/>
    <x v="13"/>
    <s v="การจัดหาและบริการจัดการเชื้อเพลิงพลังงานทดแทนที่สอดคล้องกับศักยภาพและความต้องการใช้พลังงานแต่ละพื้นที่"/>
    <x v="0"/>
  </r>
  <r>
    <s v="กระทรวงพลังงาน"/>
    <s v="สำนักงานนโยบายและแผนพลังงาน"/>
    <x v="41"/>
    <s v="07"/>
    <s v="070202"/>
    <s v="การใช้พลังงานทดแทนที่ผลิตภายในประเทศเพิ่มมากขึ้น"/>
    <s v="สนับสนุน"/>
    <s v="070202V01"/>
    <s v="นโยบายและแผนงาน"/>
    <x v="105"/>
    <s v="กลไกขับเคลื่อนระหว่างหน่วยงานที่เกี่ยวข้องที่หมาะสม"/>
    <x v="0"/>
  </r>
  <r>
    <s v="กระทรวงพลังงาน"/>
    <s v="สำนักงานนโยบายและแผนพลังงาน"/>
    <x v="41"/>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11"/>
    <s v="ระบบโครงสร้างพื้นฐานที่เอื้อต่อการผลิตและใช้พลังงานทดแทน"/>
    <x v="0"/>
  </r>
  <r>
    <s v="กระทรวงพลังงาน"/>
    <s v="สำนักงานนโยบายและแผนพลังงาน"/>
    <x v="41"/>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4"/>
    <s v="การวิจัย เทคโนโลยี นวัตกรรม"/>
    <x v="0"/>
  </r>
  <r>
    <s v="กระทรวงพลังงาน"/>
    <s v="สำนักงานนโยบายและแผนพลังงาน"/>
    <x v="41"/>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4"/>
    <s v="การส่งเสริมเทคโนโลยีที่สามารถผลิตได้ในประเทศ"/>
    <x v="0"/>
  </r>
  <r>
    <s v="กระทรวงพลังงาน"/>
    <s v="สำนักงานนโยบายและแผนพลังงาน"/>
    <x v="41"/>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5"/>
    <s v="การประยุกต์ใช้เทคโนโลยีในการบริหารจัดการ"/>
    <x v="0"/>
  </r>
  <r>
    <s v="กระทรวงพลังงาน"/>
    <s v="สำนักงานนโยบายและแผนพลังงาน"/>
    <x v="41"/>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20"/>
    <s v="ความตระหนักรู้และการยอมรับการใช้พลังงานทดแทน"/>
    <x v="0"/>
  </r>
  <r>
    <s v="กระทรวงพลังงาน"/>
    <s v="สำนักงานนโยบายและแผนพลังงาน"/>
    <x v="41"/>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15"/>
    <s v="การบูรณาการการทำงานและการเชื่อมโยงข้อมูลกับทุกหน่วยงานที่เกี่ยวข้อง"/>
    <x v="0"/>
  </r>
  <r>
    <s v="กระทรวงพลังงาน"/>
    <s v="สำนักงานนโยบายและแผนพลังงาน"/>
    <x v="41"/>
    <s v="07"/>
    <s v="070202"/>
    <s v="การใช้พลังงานทดแทนที่ผลิตภายในประเทศเพิ่มมากขึ้น"/>
    <s v="สนับสนุน"/>
    <s v="070202V05"/>
    <s v="สภาพแวดล้อมที่สนับสนุนการพัฒนาการใช้พลังงานทดแทนที่ผลิตภายในประเทศ"/>
    <x v="116"/>
    <s v="การบริหารจัดการข้อมูลและสารสนเทศด้านพลังงานทดแทน"/>
    <x v="0"/>
  </r>
  <r>
    <s v="กระทรวงพลังงาน"/>
    <s v="สำนักงานนโยบายและแผนพลังงาน"/>
    <x v="41"/>
    <s v="07"/>
    <s v="070203"/>
    <s v="ประสิทธิภาพการใช้พลังงานของประเทศเพิ่มขึ้น"/>
    <s v="สนับสนุน"/>
    <s v="070203V01"/>
    <s v="นโยบายและแผน"/>
    <x v="118"/>
    <s v="ประสิทธิภาพการใช้พลังงาน "/>
    <x v="0"/>
  </r>
  <r>
    <s v="กระทรวงพลังงาน"/>
    <s v="สำนักงานนโยบายและแผนพลังงาน"/>
    <x v="41"/>
    <s v="07"/>
    <s v="070203"/>
    <s v="ประสิทธิภาพการใช้พลังงานของประเทศเพิ่มขึ้น"/>
    <s v="สนับสนุน"/>
    <s v="070203V03"/>
    <s v="มาตรการส่งเสริมและสนับสนุน"/>
    <x v="123"/>
    <s v="มาตรการตอบสนองต่อโหลด"/>
    <x v="0"/>
  </r>
  <r>
    <s v="กระทรวงพลังงาน"/>
    <s v="สำนักงานนโยบายและแผนพลังงาน"/>
    <x v="41"/>
    <s v="07"/>
    <s v="070203"/>
    <s v="ประสิทธิภาพการใช้พลังงานของประเทศเพิ่มขึ้น"/>
    <s v="สนับสนุน"/>
    <s v="070203V04"/>
    <s v="เทคโนโลยี รูปแบบธุรกิจและนวัตกรรมในการอนุรักษ์พลังงาน"/>
    <x v="128"/>
    <s v="การติดตามและประเมินผลการใช้พลังงานในภาคอุตสาหกรรมและธุรกิจการค้าที่มีประสิทธิภาพ"/>
    <x v="0"/>
  </r>
  <r>
    <s v="กระทรวงพลังงาน"/>
    <s v="สำนักงานนโยบายและแผนพลังงาน"/>
    <x v="41"/>
    <s v="07"/>
    <s v="070203"/>
    <s v="ประสิทธิภาพการใช้พลังงานของประเทศเพิ่มขึ้น"/>
    <s v="สนับสนุน"/>
    <s v="070203V04"/>
    <s v="เทคโนโลยี รูปแบบธุรกิจและนวัตกรรมในการอนุรักษ์พลังงาน"/>
    <x v="130"/>
    <s v="การวิจัย เทคโนโลยีและนวัตกรรมที่เกี่ยวข้องกับการอนุรักษ์พลังงาน"/>
    <x v="0"/>
  </r>
  <r>
    <s v="กระทรวงพลังงาน"/>
    <s v="สำนักงานนโยบายและแผนพลังงาน"/>
    <x v="41"/>
    <s v="07"/>
    <s v="070203"/>
    <s v="ประสิทธิภาพการใช้พลังงานของประเทศเพิ่มขึ้น"/>
    <s v="สนับสนุน"/>
    <s v="070203V05"/>
    <s v="สภาพแวดล้อมที่สนับสนุนการพัฒนาประสิทธิภาพการใช้พลังงานของประเทศ"/>
    <x v="132"/>
    <s v="ธรรมาภิบาลการมีส่วนร่วม บทบาทพลังงานชุมชน ความรู้ ความเข้าใจ การใช้พลังงานของประชาชน "/>
    <x v="0"/>
  </r>
  <r>
    <s v="กระทรวงพลังงาน"/>
    <s v="สำนักงานนโยบายและแผนพลังงาน"/>
    <x v="41"/>
    <s v="07"/>
    <s v="070203"/>
    <s v="ประสิทธิภาพการใช้พลังงานของประเทศเพิ่มขึ้น"/>
    <s v="สนับสนุน"/>
    <s v="070203V05"/>
    <s v="สภาพแวดล้อมที่สนับสนุนการพัฒนาประสิทธิภาพการใช้พลังงานของประเทศ"/>
    <x v="133"/>
    <s v="การบูรณาการการเชื่อมโยงข้อมูลระหว่างหน่วยงานที่เกี่ยวข้อง/ระบบข้อมูลขนาดใหญ่"/>
    <x v="0"/>
  </r>
  <r>
    <s v="กระทรวงพลังงาน"/>
    <s v="สำนักงานนโยบายและแผนพลังงาน"/>
    <x v="41"/>
    <s v="07"/>
    <s v="070204"/>
    <s v="การปรับปรุงและพัฒนาระบบไฟฟ้าของประเทศให้มีประสิทธิภาพด้วยเทคโนโลยีระบบโครงข่ายสมาร์ทกริด"/>
    <s v="หลัก"/>
    <s v="070204V01"/>
    <s v="ระบบไฟฟ้าด้วยเทคโนโลยีระบบโครงข่ายสมาร์ทกริด"/>
    <x v="134"/>
    <s v="การตอบสนองด้านโหลดและระบบบริหารจัดการพลังงาน"/>
    <x v="1"/>
  </r>
  <r>
    <s v="กระทรวงพลังงาน"/>
    <s v="สำนักงานนโยบายและแผนพลังงาน"/>
    <x v="41"/>
    <s v="07"/>
    <s v="070204"/>
    <s v="การปรับปรุงและพัฒนาระบบไฟฟ้าของประเทศให้มีประสิทธิภาพด้วยเทคโนโลยีระบบโครงข่ายสมาร์ทกริด"/>
    <s v="หลัก"/>
    <s v="070204V01"/>
    <s v="ระบบไฟฟ้าด้วยเทคโนโลยีระบบโครงข่ายสมาร์ทกริด"/>
    <x v="135"/>
    <s v="ระบบพยากรณ์ไฟฟ้าที่ผลิตได้จากพลังงานหมุนเวียน"/>
    <x v="0"/>
  </r>
  <r>
    <s v="กระทรวงพลังงาน"/>
    <s v="สำนักงานนโยบายและแผนพลังงาน"/>
    <x v="41"/>
    <s v="07"/>
    <s v="070204"/>
    <s v="การปรับปรุงและพัฒนาระบบไฟฟ้าของประเทศให้มีประสิทธิภาพด้วยเทคโนโลยีระบบโครงข่ายสมาร์ทกริด"/>
    <s v="หลัก"/>
    <s v="070204V01"/>
    <s v="ระบบไฟฟ้าด้วยเทคโนโลยีระบบโครงข่ายสมาร์ทกริด"/>
    <x v="136"/>
    <s v="ระบบไมโครกริด และโปรซูมเมอร์"/>
    <x v="0"/>
  </r>
  <r>
    <s v="กระทรวงพลังงาน"/>
    <s v="สำนักงานนโยบายและแผนพลังงาน"/>
    <x v="41"/>
    <s v="07"/>
    <s v="070204"/>
    <s v="การปรับปรุงและพัฒนาระบบไฟฟ้าของประเทศให้มีประสิทธิภาพด้วยเทคโนโลยีระบบโครงข่ายสมาร์ทกริด"/>
    <s v="หลัก"/>
    <s v="070204V01"/>
    <s v="ระบบไฟฟ้าด้วยเทคโนโลยีระบบโครงข่ายสมาร์ทกริด"/>
    <x v="137"/>
    <s v="ระบบกักเก็บพลังงาน "/>
    <x v="1"/>
  </r>
  <r>
    <s v="กระทรวงพลังงาน"/>
    <s v="สำนักงานนโยบายและแผนพลังงาน"/>
    <x v="41"/>
    <s v="07"/>
    <s v="070204"/>
    <s v="การปรับปรุงและพัฒนาระบบไฟฟ้าของประเทศให้มีประสิทธิภาพด้วยเทคโนโลยีระบบโครงข่ายสมาร์ทกริด"/>
    <s v="หลัก"/>
    <s v="070204V01"/>
    <s v="ระบบไฟฟ้าด้วยเทคโนโลยีระบบโครงข่ายสมาร์ทกริด"/>
    <x v="138"/>
    <s v="โครงสร้างพื้นฐานระบบไฟฟ้ารองรับการเชื่อมต่อ High EV"/>
    <x v="1"/>
  </r>
  <r>
    <s v="กระทรวงพลังงาน"/>
    <s v="สำนักงานนโยบายและแผนพลังงาน"/>
    <x v="41"/>
    <s v="07"/>
    <s v="070204"/>
    <s v="การปรับปรุงและพัฒนาระบบไฟฟ้าของประเทศให้มีประสิทธิภาพด้วยเทคโนโลยีระบบโครงข่ายสมาร์ทกริด"/>
    <s v="หลัก"/>
    <s v="070204V02"/>
    <s v="การบริหารจัดการระบบไฟฟ้า"/>
    <x v="139"/>
    <s v="การติดตามประเมินผลการใช้งานสมาร์ทกริดและการจัดการพลังงานที่มีประสิทธิภาพ "/>
    <x v="1"/>
  </r>
  <r>
    <s v="กระทรวงพลังงาน"/>
    <s v="สำนักงานนโยบายและแผนพลังงาน"/>
    <x v="41"/>
    <s v="07"/>
    <s v="070204"/>
    <s v="การปรับปรุงและพัฒนาระบบไฟฟ้าของประเทศให้มีประสิทธิภาพด้วยเทคโนโลยีระบบโครงข่ายสมาร์ทกริด"/>
    <s v="หลัก"/>
    <s v="070204V02"/>
    <s v="การบริหารจัดการระบบไฟฟ้า"/>
    <x v="140"/>
    <s v="การบริหารจัดการโรงไฟฟ้าและโครงสร้างพื้นฐานที่เกี่ยวข้อง"/>
    <x v="0"/>
  </r>
  <r>
    <s v="กระทรวงพลังงาน"/>
    <s v="สำนักงานนโยบายและแผนพลังงาน"/>
    <x v="41"/>
    <s v="07"/>
    <s v="070204"/>
    <s v="การปรับปรุงและพัฒนาระบบไฟฟ้าของประเทศให้มีประสิทธิภาพด้วยเทคโนโลยีระบบโครงข่ายสมาร์ทกริด"/>
    <s v="หลัก"/>
    <s v="070204V03"/>
    <s v="สภาพแวดล้อมที่สนับสนุนการพัฒนาประสิทธิภาพเทคโนโลยีระบบโครงข่ายสมาร์กริด"/>
    <x v="141"/>
    <s v="ฐานข้อมูลด้านพลังงานที่บูรณาการระหว่างหน่วยงานเกี่ยวข้อง"/>
    <x v="1"/>
  </r>
  <r>
    <s v="กระทรวงพลังงาน"/>
    <s v="สำนักงานนโยบายและแผนพลังงาน"/>
    <x v="41"/>
    <s v="07"/>
    <s v="070204"/>
    <s v="การปรับปรุงและพัฒนาระบบไฟฟ้าของประเทศให้มีประสิทธิภาพด้วยเทคโนโลยีระบบโครงข่ายสมาร์ทกริด"/>
    <s v="หลัก"/>
    <s v="070204V03"/>
    <s v="สภาพแวดล้อมที่สนับสนุนการพัฒนาประสิทธิภาพเทคโนโลยีระบบโครงข่ายสมาร์กริด"/>
    <x v="142"/>
    <s v="การวิจัยและองค์ความรู้ที่เกี่ยวข้อง"/>
    <x v="0"/>
  </r>
  <r>
    <s v="กระทรวงพลังงาน"/>
    <s v="สำนักงานนโยบายและแผนพลังงาน"/>
    <x v="41"/>
    <s v="07"/>
    <s v="070204"/>
    <s v="การปรับปรุงและพัฒนาระบบไฟฟ้าของประเทศให้มีประสิทธิภาพด้วยเทคโนโลยีระบบโครงข่ายสมาร์ทกริด"/>
    <s v="หลัก"/>
    <s v="070204V03"/>
    <s v="สภาพแวดล้อมที่สนับสนุนการพัฒนาประสิทธิภาพเทคโนโลยีระบบโครงข่ายสมาร์กริด"/>
    <x v="143"/>
    <s v="ธรรมาภิบาล และการมีส่วนร่วม"/>
    <x v="0"/>
  </r>
  <r>
    <s v="กระทรวงพลังงาน"/>
    <s v="สำนักงานนโยบายและแผนพลังงาน"/>
    <x v="41"/>
    <s v="07"/>
    <s v="070204"/>
    <s v="การปรับปรุงและพัฒนาระบบไฟฟ้าของประเทศให้มีประสิทธิภาพด้วยเทคโนโลยีระบบโครงข่ายสมาร์ทกริด"/>
    <s v="หลัก"/>
    <s v="070204V03"/>
    <s v="สภาพแวดล้อมที่สนับสนุนการพัฒนาประสิทธิภาพเทคโนโลยีระบบโครงข่ายสมาร์กริด"/>
    <x v="144"/>
    <s v="กฎหมาย มาตรการ นโยบายที่เกี่ยวข้อง "/>
    <x v="0"/>
  </r>
  <r>
    <s v="กระทรวงพาณิชย์"/>
    <s v="กรมส่งเสริมการค้าระหว่างประเทศ"/>
    <x v="42"/>
    <s v="07"/>
    <s v="070102"/>
    <s v="ประสิทธิภาพด้านโลจิสติกส์ระหว่างประเทศของประเทศไทยดีขึ้น"/>
    <s v="สนับสนุน"/>
    <s v="070102V02"/>
    <s v="การบริการด้านโลจิสติกส์"/>
    <x v="33"/>
    <s v="มาตรฐานและสมรรถนะของผู้ให้บริการและบุคลากรด้านโลจิสติกส์"/>
    <x v="0"/>
  </r>
  <r>
    <s v="กระทรวงมหาดไทย"/>
    <s v="กรมป้องกันและบรรเทาสาธารณภัย"/>
    <x v="43"/>
    <s v="07"/>
    <s v="070105"/>
    <s v="ผู้เสียชีวิตจากอุบัติเหตุทางถนนลดลง"/>
    <s v="หลัก"/>
    <s v="070105V01"/>
    <s v="คน/องค์กร/หน่วยงาน"/>
    <x v="73"/>
    <s v="สมรรถนะของผู้ใช้รถ ใช้ถนน และบุคลากรที่เกี่ยวข้อง"/>
    <x v="0"/>
  </r>
  <r>
    <s v="กระทรวงมหาดไทย"/>
    <s v="กรมป้องกันและบรรเทาสาธารณภัย"/>
    <x v="43"/>
    <s v="07"/>
    <s v="070105"/>
    <s v="ผู้เสียชีวิตจากอุบัติเหตุทางถนนลดลง"/>
    <s v="หลัก"/>
    <s v="070105V01"/>
    <s v="คน/องค์กร/หน่วยงาน"/>
    <x v="75"/>
    <s v="ระบบ/ มาตรการที่มีประสิทธิภาพของหน่วยงานที่เกี่ยวข้อง"/>
    <x v="0"/>
  </r>
  <r>
    <s v="กระทรวงมหาดไทย"/>
    <s v="กรมป้องกันและบรรเทาสาธารณภัย"/>
    <x v="43"/>
    <s v="07"/>
    <s v="070105"/>
    <s v="ผู้เสียชีวิตจากอุบัติเหตุทางถนนลดลง"/>
    <s v="หลัก"/>
    <s v="070105V02"/>
    <s v="ถนน/ยานพาหนะ"/>
    <x v="79"/>
    <s v="การกำหนดมาตรฐานช่องทางเดินรถ"/>
    <x v="0"/>
  </r>
  <r>
    <s v="กระทรวงมหาดไทย"/>
    <s v="กรมป้องกันและบรรเทาสาธารณภัย"/>
    <x v="43"/>
    <s v="07"/>
    <s v="070105"/>
    <s v="ผู้เสียชีวิตจากอุบัติเหตุทางถนนลดลง"/>
    <s v="หลัก"/>
    <s v="070105V03"/>
    <s v="ผู้ใช้รถใช้ถนน"/>
    <x v="82"/>
    <s v="การกำหนดมาตรฐานเครื่องมือและอุปกรณ์สนับสนุนการใช้รถใช้ถนน"/>
    <x v="0"/>
  </r>
  <r>
    <s v="กระทรวงมหาดไทย"/>
    <s v="กรมป้องกันและบรรเทาสาธารณภัย"/>
    <x v="43"/>
    <s v="07"/>
    <s v="070105"/>
    <s v="ผู้เสียชีวิตจากอุบัติเหตุทางถนนลดลง"/>
    <s v="หลัก"/>
    <s v="070105V04"/>
    <s v="การช่วยเหลือหลังการเกิดอุบัติเหตุ"/>
    <x v="83"/>
    <s v="การประสานงาน/ แจ้งเหตุ"/>
    <x v="0"/>
  </r>
  <r>
    <s v="กระทรวงมหาดไทย"/>
    <s v="กรมป้องกันและบรรเทาสาธารณภัย"/>
    <x v="43"/>
    <s v="07"/>
    <s v="070105"/>
    <s v="ผู้เสียชีวิตจากอุบัติเหตุทางถนนลดลง"/>
    <s v="หลัก"/>
    <s v="070105V05"/>
    <s v="สภาพแวดล้อมที่ช่วยลดผู้เสียชีวิตจากอุบัติเหตุทางถนนในภาพรวม"/>
    <x v="86"/>
    <s v="การบริหารจัดการด้านความปลอดภัยทางถนน"/>
    <x v="1"/>
  </r>
  <r>
    <s v="กระทรวงมหาดไทย"/>
    <s v="กรมป้องกันและบรรเทาสาธารณภัย"/>
    <x v="43"/>
    <s v="07"/>
    <s v="070105"/>
    <s v="ผู้เสียชีวิตจากอุบัติเหตุทางถนนลดลง"/>
    <s v="หลัก"/>
    <s v="070105V05"/>
    <s v="สภาพแวดล้อมที่ช่วยลดผู้เสียชีวิตจากอุบัติเหตุทางถนนในภาพรวม"/>
    <x v="87"/>
    <s v="การเผยแพร่ข้อมูลข่าวสารรณรงค์การใช้รถ ใช้ถนนให้ปลอดภัย"/>
    <x v="1"/>
  </r>
  <r>
    <s v="กระทรวงมหาดไทย"/>
    <s v="กรมป้องกันและบรรเทาสาธารณภัย"/>
    <x v="43"/>
    <s v="07"/>
    <s v="070105"/>
    <s v="ผู้เสียชีวิตจากอุบัติเหตุทางถนนลดลง"/>
    <s v="หลัก"/>
    <s v="070105V05"/>
    <s v="สภาพแวดล้อมที่ช่วยลดผู้เสียชีวิตจากอุบัติเหตุทางถนนในภาพรวม"/>
    <x v="88"/>
    <s v="เทคโนโลยีเพื่อเสริมสร้างความปลอดภัย"/>
    <x v="0"/>
  </r>
  <r>
    <s v="กระทรวงมหาดไทย"/>
    <s v="กรมส่งเสริมการปกครองท้องถิ่น"/>
    <x v="44"/>
    <s v="07"/>
    <s v="070105"/>
    <s v="ผู้เสียชีวิตจากอุบัติเหตุทางถนนลดลง"/>
    <s v="สนับสนุน"/>
    <s v="070105V02"/>
    <s v="ถนน/ยานพาหนะ"/>
    <x v="77"/>
    <s v="การก่อสร้างโครงสร้างพื้นฐานด้านคมนาคม"/>
    <x v="0"/>
  </r>
  <r>
    <s v="กระทรวงมหาดไทย"/>
    <s v="กรมส่งเสริมการปกครองท้องถิ่น"/>
    <x v="44"/>
    <s v="07"/>
    <s v="070105"/>
    <s v="ผู้เสียชีวิตจากอุบัติเหตุทางถนนลดลง"/>
    <s v="สนับสนุน"/>
    <s v="070105V02"/>
    <s v="ถนน/ยานพาหนะ"/>
    <x v="78"/>
    <s v="การบำรุงรักษาถนน"/>
    <x v="0"/>
  </r>
  <r>
    <s v="กระทรวงมหาดไทย"/>
    <s v="กรมส่งเสริมการปกครองท้องถิ่น"/>
    <x v="44"/>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6"/>
    <s v="การบริหารจัดการด้านความปลอดภัยทางถนน"/>
    <x v="0"/>
  </r>
  <r>
    <s v="กระทรวงมหาดไทย"/>
    <s v="การไฟฟ้านครหลวง"/>
    <x v="45"/>
    <s v="07"/>
    <s v="070201"/>
    <s v="การใช้ก๊าซธรรมชาติในการผลิตไฟฟ้าลดลง"/>
    <s v="สนับสนุน"/>
    <s v="070201V02"/>
    <s v="การขับเคลื่อนโรงไฟฟ้า การกำกับดูแล และกฎระเบียบ"/>
    <x v="93"/>
    <s v="การบริหารจัดการสัญญาและข้อตกลงซื้อขายไฟฟ้าที่เหมาะสม"/>
    <x v="0"/>
  </r>
  <r>
    <s v="กระทรวงมหาดไทย"/>
    <s v="การไฟฟ้านครหลวง"/>
    <x v="45"/>
    <s v="07"/>
    <s v="070202"/>
    <s v="การใช้พลังงานทดแทนที่ผลิตภายในประเทศเพิ่มมากขึ้น"/>
    <s v="สนับสนุน"/>
    <s v="070202V02"/>
    <s v="การกำกับดูแล และกฎระเบียบ"/>
    <x v="109"/>
    <s v="การบริหารสัญญาการรับซื้อที่เหมาะสมและที่สอดคล้องกับประเภทพลังงานทดแทน"/>
    <x v="0"/>
  </r>
  <r>
    <s v="กระทรวงมหาดไทย"/>
    <s v="การไฟฟ้านครหลวง"/>
    <x v="45"/>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4"/>
    <s v="การตอบสนองด้านโหลดและระบบบริหารจัดการพลังงาน"/>
    <x v="0"/>
  </r>
  <r>
    <s v="กระทรวงมหาดไทย"/>
    <s v="การไฟฟ้านครหลวง"/>
    <x v="45"/>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5"/>
    <s v="ระบบพยากรณ์ไฟฟ้าที่ผลิตได้จากพลังงานหมุนเวียน"/>
    <x v="0"/>
  </r>
  <r>
    <s v="กระทรวงมหาดไทย"/>
    <s v="การไฟฟ้านครหลวง"/>
    <x v="45"/>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6"/>
    <s v="ระบบไมโครกริด และโปรซูมเมอร์"/>
    <x v="0"/>
  </r>
  <r>
    <s v="กระทรวงมหาดไทย"/>
    <s v="การไฟฟ้านครหลวง"/>
    <x v="45"/>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7"/>
    <s v="ระบบกักเก็บพลังงาน "/>
    <x v="0"/>
  </r>
  <r>
    <s v="กระทรวงมหาดไทย"/>
    <s v="การไฟฟ้านครหลวง"/>
    <x v="45"/>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8"/>
    <s v="โครงสร้างพื้นฐานระบบไฟฟ้ารองรับการเชื่อมต่อ High EV"/>
    <x v="0"/>
  </r>
  <r>
    <s v="กระทรวงมหาดไทย"/>
    <s v="การไฟฟ้านครหลวง"/>
    <x v="45"/>
    <s v="07"/>
    <s v="070204"/>
    <s v="การปรับปรุงและพัฒนาระบบไฟฟ้าของประเทศให้มีประสิทธิภาพด้วยเทคโนโลยีระบบโครงข่ายสมาร์ทกริด"/>
    <s v="สนับสนุน"/>
    <s v="070204V03"/>
    <s v="สภาพแวดล้อมที่สนับสนุนการพัฒนาประสิทธิภาพเทคโนโลยีระบบโครงข่ายสมาร์กริด"/>
    <x v="141"/>
    <s v="ฐานข้อมูลด้านพลังงานที่บูรณาการระหว่างหน่วยงานเกี่ยวข้อง"/>
    <x v="0"/>
  </r>
  <r>
    <s v="กระทรวงมหาดไทย"/>
    <s v="การไฟฟ้าส่วนภูมิภาค"/>
    <x v="46"/>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8"/>
    <s v="โครงสร้างพื้นฐานระบบไฟฟ้ารองรับการเชื่อมต่อ High EV"/>
    <x v="0"/>
  </r>
  <r>
    <s v="กระทรวงสาธารณสุข"/>
    <s v="กรมควบคุมโรค"/>
    <x v="47"/>
    <s v="07"/>
    <s v="070105"/>
    <s v="ผู้เสียชีวิตจากอุบัติเหตุทางถนนลดลง"/>
    <s v="สนับสนุน"/>
    <s v="070105V01"/>
    <s v="คน/องค์กร/หน่วยงาน"/>
    <x v="73"/>
    <s v="สมรรถนะของผู้ใช้รถ ใช้ถนน และบุคลากรที่เกี่ยวข้อง"/>
    <x v="0"/>
  </r>
  <r>
    <s v="กระทรวงสาธารณสุข"/>
    <s v="กรมควบคุมโรค"/>
    <x v="47"/>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7"/>
    <s v="การเผยแพร่ข้อมูลข่าวสารรณรงค์การใช้รถ ใช้ถนนให้ปลอดภัย"/>
    <x v="0"/>
  </r>
  <r>
    <s v="กระทรวงสาธารณสุข"/>
    <s v="กรมควบคุมโรค"/>
    <x v="47"/>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8"/>
    <s v="เทคโนโลยีเพื่อเสริมสร้างความปลอดภัย"/>
    <x v="0"/>
  </r>
  <r>
    <s v="กระทรวงสาธารณสุข"/>
    <s v="สถาบันการแพทย์ฉุกเฉินแห่งชาติ"/>
    <x v="48"/>
    <s v="07"/>
    <s v="070105"/>
    <s v="ผู้เสียชีวิตจากอุบัติเหตุทางถนนลดลง"/>
    <s v="สนับสนุน"/>
    <s v="070105V04"/>
    <s v="การช่วยเหลือหลังการเกิดอุบัติเหตุ"/>
    <x v="83"/>
    <s v="การประสานงาน/ แจ้งเหตุ"/>
    <x v="0"/>
  </r>
  <r>
    <s v="กระทรวงสาธารณสุข"/>
    <s v="สถาบันการแพทย์ฉุกเฉินแห่งชาติ"/>
    <x v="48"/>
    <s v="07"/>
    <s v="070105"/>
    <s v="ผู้เสียชีวิตจากอุบัติเหตุทางถนนลดลง"/>
    <s v="สนับสนุน"/>
    <s v="070105V04"/>
    <s v="การช่วยเหลือหลังการเกิดอุบัติเหตุ"/>
    <x v="84"/>
    <s v="กลไกการช่วยเหลือ/ การส่งต่อคนเจ็บ"/>
    <x v="0"/>
  </r>
  <r>
    <s v="กระทรวงอุตสาหกรรม"/>
    <s v="กรมส่งเสริมอุตสาหกรรม"/>
    <x v="49"/>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16"/>
    <s v="ประสิทธิภาพของกระบวนการผลิตการขนส่ง และการกระจายสินค้าของภาคเกษตร และภาคอุตสาหกรรม"/>
    <x v="0"/>
  </r>
  <r>
    <s v="กระทรวงอุตสาหกรรม"/>
    <s v="กรมส่งเสริมอุตสาหกรรม"/>
    <x v="49"/>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21"/>
    <s v="เครือข่ายเชื่อมโยงแหล่งวัตถุดิบ เทคโนโลยี e-logistic การบริหารองค์กรแบบมืออาชีพของภาคอุตสาหกรรม"/>
    <x v="0"/>
  </r>
  <r>
    <s v="กระทรวงอุตสาหกรรม"/>
    <s v="กรมส่งเสริมอุตสาหกรรม"/>
    <x v="49"/>
    <s v="07"/>
    <s v="070101"/>
    <s v="ต้นทุนโลจิสติกส์ของประเทศไทยต่อผลิตภัณฑ์มวลรวมในประเทศลดลง"/>
    <s v="สนับสนุน"/>
    <s v="070101V01"/>
    <s v="การบริหารจัดการโลจิสติกส์และห่วงโซ่อุปทาน"/>
    <x v="22"/>
    <s v="การบริหารจัดการสินค้าคงคลัง"/>
    <x v="0"/>
  </r>
  <r>
    <s v="กระทรวงอุตสาหกรรม"/>
    <s v="สำนักงานคณะกรรมการอ้อยและน้ำตาลทราย"/>
    <x v="50"/>
    <s v="07"/>
    <s v="070202"/>
    <s v="การใช้พลังงานทดแทนที่ผลิตภายในประเทศเพิ่มมากขึ้น"/>
    <s v="หลัก"/>
    <s v="070202V03"/>
    <s v="การส่งเสริมและพัฒนาด้านพลังงานทดแทนในรูปแบบไฟฟ้า ความร้อน และเชื้อเพลิงชีวภาพ"/>
    <x v="19"/>
    <s v="การส่งเสริมการใช้เทคโนโลยีด้านพลังงานทดแทนที่เหมาะสม"/>
    <x v="1"/>
  </r>
  <r>
    <s v="กระทรวงอุตสาหกรรม"/>
    <s v="สำนักงานคณะกรรมการอ้อยและน้ำตาลทราย"/>
    <x v="50"/>
    <s v="07"/>
    <s v="070202"/>
    <s v="การใช้พลังงานทดแทนที่ผลิตภายในประเทศเพิ่มมากขึ้น"/>
    <s v="หลัก"/>
    <s v="070202V03"/>
    <s v="การส่งเสริมและพัฒนาด้านพลังงานทดแทนในรูปแบบไฟฟ้า ความร้อน และเชื้อเพลิงชีวภาพ"/>
    <x v="111"/>
    <s v="ระบบโครงสร้างพื้นฐานที่เอื้อต่อการผลิตและใช้พลังงานทดแทน"/>
    <x v="0"/>
  </r>
  <r>
    <s v="กระทรวงอุตสาหกรรม"/>
    <s v="สำนักงานมาตรฐานผลิตภัณฑ์อุตสาหกรรม"/>
    <x v="51"/>
    <s v="07"/>
    <s v="070104"/>
    <s v="การเดินทางด้วยระบบขนส่งสาธารณะในเขตเมืองเพิ่มขึ้น"/>
    <s v="สนับสนุน"/>
    <s v="070104V01"/>
    <s v="โครงสร้างพื้นฐานขนส่งมวลชน"/>
    <x v="56"/>
    <s v="มาตรฐานยานพาหนะ"/>
    <x v="0"/>
  </r>
  <r>
    <s v="กระทรวงอุตสาหกรรม"/>
    <s v="สำนักงานมาตรฐานผลิตภัณฑ์อุตสาหกรรม"/>
    <x v="51"/>
    <s v="07"/>
    <s v="070105"/>
    <s v="ผู้เสียชีวิตจากอุบัติเหตุทางถนนลดลง"/>
    <s v="สนับสนุน"/>
    <s v="070105V02"/>
    <s v="ถนน/ยานพาหนะ"/>
    <x v="80"/>
    <s v="สมรรถนะ สภาพการใช้งานได้มาตรฐาน และมีความปลอดภัย"/>
    <x v="0"/>
  </r>
  <r>
    <s v="กระทรวงอุตสาหกรรม"/>
    <s v="สำนักงานมาตรฐานผลิตภัณฑ์อุตสาหกรรม"/>
    <x v="51"/>
    <s v="07"/>
    <s v="070105"/>
    <s v="ผู้เสียชีวิตจากอุบัติเหตุทางถนนลดลง"/>
    <s v="สนับสนุน"/>
    <s v="070105V03"/>
    <s v="ผู้ใช้รถใช้ถนน"/>
    <x v="82"/>
    <s v="การกำหนดมาตรฐานเครื่องมือและอุปกรณ์สนับสนุนการใช้รถใช้ถนน"/>
    <x v="0"/>
  </r>
  <r>
    <s v="กระทรวงอุตสาหกรรม"/>
    <s v="สำนักงานมาตรฐานผลิตภัณฑ์อุตสาหกรรม"/>
    <x v="51"/>
    <s v="07"/>
    <s v="070203"/>
    <s v="ประสิทธิภาพการใช้พลังงานของประเทศเพิ่มขึ้น"/>
    <s v="สนับสนุน"/>
    <s v="070203V02"/>
    <s v="กฎหมาย และมาตรฐาน"/>
    <x v="121"/>
    <s v="มาตรฐานคุณภาพ ปลอดภัยในการใช้พลังงานที่เหมาะสม "/>
    <x v="0"/>
  </r>
  <r>
    <s v="กระทรวงอุตสาหกรรม"/>
    <s v="สำนักงานมาตรฐานผลิตภัณฑ์อุตสาหกรรม"/>
    <x v="51"/>
    <s v="07"/>
    <s v="070203"/>
    <s v="ประสิทธิภาพการใช้พลังงานของประเทศเพิ่มขึ้น"/>
    <s v="สนับสนุน"/>
    <s v="070203V02"/>
    <s v="กฎหมาย และมาตรฐาน"/>
    <x v="122"/>
    <s v="มาตรฐานและฉลากเพื่อการประหยัดและอนุรักษ์พลังงาน"/>
    <x v="0"/>
  </r>
  <r>
    <s v="ส่วนราชการไม่สังกัดสำนักนายกรัฐมนตรี กระทรวงหรือทบวง และหน่วยงานภายใต้การควบคุมดูแลของนายกรัฐมนตรี"/>
    <s v="สำนักงานตำรวจแห่งชาติ"/>
    <x v="52"/>
    <s v="07"/>
    <s v="070105"/>
    <s v="ผู้เสียชีวิตจากอุบัติเหตุทางถนนลดลง"/>
    <s v="สนับสนุน"/>
    <s v="070105V01"/>
    <s v="คน/องค์กร/หน่วยงาน"/>
    <x v="75"/>
    <s v="ระบบ/ มาตรการที่มีประสิทธิภาพของหน่วยงานที่เกี่ยวข้อง"/>
    <x v="0"/>
  </r>
  <r>
    <s v="ส่วนราชการไม่สังกัดสำนักนายกรัฐมนตรี กระทรวงหรือทบวง และหน่วยงานภายใต้การควบคุมดูแลของนายกรัฐมนตรี"/>
    <s v="สำนักงานตำรวจแห่งชาติ"/>
    <x v="52"/>
    <s v="07"/>
    <s v="070105"/>
    <s v="ผู้เสียชีวิตจากอุบัติเหตุทางถนนลดลง"/>
    <s v="สนับสนุน"/>
    <s v="070105V03"/>
    <s v="ผู้ใช้รถใช้ถนน"/>
    <x v="81"/>
    <s v="การบังคับใช้กฎหมาย"/>
    <x v="0"/>
  </r>
  <r>
    <s v="ส่วนราชการไม่สังกัดสำนักนายกรัฐมนตรี กระทรวงหรือทบวง และหน่วยงานภายใต้การควบคุมดูแลของนายกรัฐมนตรี"/>
    <s v="สำนักงานตำรวจแห่งชาติ"/>
    <x v="52"/>
    <s v="07"/>
    <s v="070105"/>
    <s v="ผู้เสียชีวิตจากอุบัติเหตุทางถนนลดลง"/>
    <s v="สนับสนุน"/>
    <s v="070105V04"/>
    <s v="การช่วยเหลือหลังการเกิดอุบัติเหตุ"/>
    <x v="83"/>
    <s v="การประสานงาน/ แจ้งเหตุ"/>
    <x v="0"/>
  </r>
  <r>
    <s v="ส่วนราชการไม่สังกัดสำนักนายกรัฐมนตรี กระทรวงหรือทบวง และหน่วยงานภายใต้การควบคุมดูแลของนายกรัฐมนตรี"/>
    <s v="สำนักงานตำรวจแห่งชาติ"/>
    <x v="52"/>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7"/>
    <s v="การเผยแพร่ข้อมูลข่าวสารรณรงค์การใช้รถ ใช้ถนนให้ปลอดภัย"/>
    <x v="0"/>
  </r>
  <r>
    <s v="ส่วนราชการไม่สังกัดสำนักนายกรัฐมนตรี กระทรวงหรือทบวง และหน่วยงานภายใต้การควบคุมดูแลของนายกรัฐมนตรี"/>
    <s v="สำนักงานตำรวจแห่งชาติ"/>
    <x v="52"/>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8"/>
    <s v="เทคโนโลยีเพื่อเสริมสร้างความปลอดภัย"/>
    <x v="0"/>
  </r>
  <r>
    <s v="สำนักนายกรัฐมนตรี"/>
    <s v="กองทุนสนับสนุนการสร้างเสริมสุขภาพ"/>
    <x v="53"/>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7"/>
    <s v="การเผยแพร่ข้อมูลข่าวสารรณรงค์การใช้รถ ใช้ถนนให้ปลอดภัย"/>
    <x v="0"/>
  </r>
  <r>
    <s v="สำนักนายกรัฐมนตรี"/>
    <s v="สำนักงานสภาพัฒนาการเศรษฐกิจและสังคมแห่งชาติ"/>
    <x v="54"/>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4"/>
    <s v="รูปแบบการขนส่งและการขนส่งต่อเนื่องหลายรูปแบบ"/>
    <x v="0"/>
  </r>
  <r>
    <s v="สำนักนายกรัฐมนตรี"/>
    <s v="สำนักงานสภาพัฒนาการเศรษฐกิจและสังคมแห่งชาติ"/>
    <x v="54"/>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25"/>
    <s v="สิ่งอำนวยความสะดวกและศูนย์บริการโลจิสติกส์"/>
    <x v="0"/>
  </r>
  <r>
    <s v="สำนักนายกรัฐมนตรี"/>
    <s v="สำนักงานสภาพัฒนาการเศรษฐกิจและสังคมแห่งชาติ"/>
    <x v="54"/>
    <s v="07"/>
    <s v="070101"/>
    <s v="ต้นทุนโลจิสติกส์ของประเทศไทยต่อผลิตภัณฑ์มวลรวมในประเทศลดลง"/>
    <s v="สนับสนุน"/>
    <s v="070101V02"/>
    <s v="โครงสร้างพื้นฐานด้านการขนส่ง เครือข่ายโลจิสติกส์ตามเส้นทางยุทธศาสตร์ และการอำนวยความสะดวก"/>
    <x v="7"/>
    <s v="ความครอบคลุมและประสิทธิภาพของโครงสร้างพื้นฐาน"/>
    <x v="0"/>
  </r>
  <r>
    <s v="สำนักนายกรัฐมนตรี"/>
    <s v="สำนักงานสภาพัฒนาการเศรษฐกิจและสังคมแห่งชาติ"/>
    <x v="54"/>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7"/>
    <s v="ฐานข้อมูล การติดตาม การพัฒนาระบบขนส่งสินค้า"/>
    <x v="0"/>
  </r>
  <r>
    <s v="สำนักนายกรัฐมนตรี"/>
    <s v="สำนักงานสภาพัฒนาการเศรษฐกิจและสังคมแห่งชาติ"/>
    <x v="54"/>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8"/>
    <s v="องค์ความรู้ด้านระบบการขนส่งสินค้า"/>
    <x v="0"/>
  </r>
  <r>
    <s v="สำนักนายกรัฐมนตรี"/>
    <s v="สำนักงานสภาพัฒนาการเศรษฐกิจและสังคมแห่งชาติ"/>
    <x v="54"/>
    <s v="07"/>
    <s v="070101"/>
    <s v="ต้นทุนโลจิสติกส์ของประเทศไทยต่อผลิตภัณฑ์มวลรวมในประเทศลดลง"/>
    <s v="สนับสนุน"/>
    <s v="070101V04"/>
    <s v="สภาพแวดล้อมที่สนับสนุนระบบโลจิสติกส์ในภาพรวม"/>
    <x v="29"/>
    <s v="กฎหมาย มาตรการ นโยบายที่เกี่ยวข้อง"/>
    <x v="0"/>
  </r>
  <r>
    <s v="สำนักนายกรัฐมนตรี"/>
    <s v="สำนักงานสภาพัฒนาการเศรษฐกิจและสังคมแห่งชาติ"/>
    <x v="54"/>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8"/>
    <s v="โครงสร้างพื้นฐานด้านการขนส่งและโลจิสติกส์ตามเส้นทางยุทธศาสตร์"/>
    <x v="0"/>
  </r>
  <r>
    <s v="สำนักนายกรัฐมนตรี"/>
    <s v="สำนักงานสภาพัฒนาการเศรษฐกิจและสังคมแห่งชาติ"/>
    <x v="54"/>
    <s v="07"/>
    <s v="070102"/>
    <s v="ประสิทธิภาพด้านโลจิสติกส์ระหว่างประเทศของประเทศไทยดีขึ้น"/>
    <s v="สนับสนุน"/>
    <s v="070102V01"/>
    <s v="โครงสร้างพื้นฐานและสิ่งอำนวยความสะดวก"/>
    <x v="30"/>
    <s v="การขนส่งต่อเนื่องหลายรูปแบบ และการขนส่งที่ประหยัดพลังงานและเป็นมิตรต่อสิ่งแวดล้อม"/>
    <x v="0"/>
  </r>
  <r>
    <s v="สำนักนายกรัฐมนตรี"/>
    <s v="สำนักงานสภาพัฒนาการเศรษฐกิจและสังคมแห่งชาติ"/>
    <x v="54"/>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37"/>
    <s v="ความชัดเจนของการพัฒนาด้านระบบโลจิสติกส์ของประเทศ"/>
    <x v="0"/>
  </r>
  <r>
    <s v="สำนักนายกรัฐมนตรี"/>
    <s v="สำนักงานสภาพัฒนาการเศรษฐกิจและสังคมแห่งชาติ"/>
    <x v="54"/>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38"/>
    <s v="การประเมินผลการดำเนินการ และบริหารจัดการฐานข้อมูล"/>
    <x v="0"/>
  </r>
  <r>
    <s v="สำนักนายกรัฐมนตรี"/>
    <s v="สำนักงานสภาพัฒนาการเศรษฐกิจและสังคมแห่งชาติ"/>
    <x v="54"/>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39"/>
    <s v="สมรรถนะและศักยภาพผู้ประกอบการโลจิสติกส์ระหว่างประเทศ"/>
    <x v="0"/>
  </r>
  <r>
    <s v="สำนักนายกรัฐมนตรี"/>
    <s v="สำนักงานสภาพัฒนาการเศรษฐกิจและสังคมแห่งชาติ"/>
    <x v="54"/>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40"/>
    <s v="กฎหมาย นโยบายที่ส่งเสริมการดำเนินงานด้านโลจิสติกส์"/>
    <x v="0"/>
  </r>
  <r>
    <s v="สำนักนายกรัฐมนตรี"/>
    <s v="สำนักงานสภาพัฒนาการเศรษฐกิจและสังคมแห่งชาติ"/>
    <x v="54"/>
    <s v="07"/>
    <s v="070102"/>
    <s v="ประสิทธิภาพด้านโลจิสติกส์ระหว่างประเทศของประเทศไทยดีขึ้น"/>
    <s v="สนับสนุน"/>
    <s v="070102V04"/>
    <s v="สภาพแวดล้อมที่สนับสนุนการพัฒนาประสิทธิภาพด้านโลจิสติกส์ในภาพรวม"/>
    <x v="41"/>
    <s v="การรองรับการขนส่งสินค้าในสถานการณ์ฉุกเฉิน"/>
    <x v="0"/>
  </r>
  <r>
    <s v="สำนักนายกรัฐมนตรี"/>
    <s v="สำนักงานสภาพัฒนาการเศรษฐกิจและสังคมแห่งชาติ"/>
    <x v="54"/>
    <s v="07"/>
    <s v="070103"/>
    <s v="การขนส่งสินค้าทางรางเพิ่มขึ้น"/>
    <s v="สนับสนุน"/>
    <s v="070103V01"/>
    <s v="โครงสร้างพื้นฐานทางราง / สนับสนุนทางราง"/>
    <x v="12"/>
    <s v="ขีดความสามารถของราง/ โครงข่ายทางคู่"/>
    <x v="0"/>
  </r>
  <r>
    <s v="สำนักนายกรัฐมนตรี"/>
    <s v="สำนักงานสภาพัฒนาการเศรษฐกิจและสังคมแห่งชาติ"/>
    <x v="54"/>
    <s v="07"/>
    <s v="070103"/>
    <s v="การขนส่งสินค้าทางรางเพิ่มขึ้น"/>
    <s v="สนับสนุน"/>
    <s v="070103V01"/>
    <s v="โครงสร้างพื้นฐานทางราง / สนับสนุนทางราง"/>
    <x v="9"/>
    <s v="ความเพียงพอของจำนวนหัวรถจักรและล้อเลื่อนกับความต้องการ"/>
    <x v="0"/>
  </r>
  <r>
    <s v="สำนักนายกรัฐมนตรี"/>
    <s v="สำนักงานสภาพัฒนาการเศรษฐกิจและสังคมแห่งชาติ"/>
    <x v="54"/>
    <s v="07"/>
    <s v="070103"/>
    <s v="การขนส่งสินค้าทางรางเพิ่มขึ้น"/>
    <s v="สนับสนุน"/>
    <s v="070103V01"/>
    <s v="โครงสร้างพื้นฐานทางราง / สนับสนุนทางราง"/>
    <x v="10"/>
    <s v="ความครอบคลุมของโครงข่ายระบบการขนส่งทางราง และสิ่งอำนวยความสะดวก "/>
    <x v="0"/>
  </r>
  <r>
    <s v="สำนักนายกรัฐมนตรี"/>
    <s v="สำนักงานสภาพัฒนาการเศรษฐกิจและสังคมแห่งชาติ"/>
    <x v="54"/>
    <s v="07"/>
    <s v="070103"/>
    <s v="การขนส่งสินค้าทางรางเพิ่มขึ้น"/>
    <s v="สนับสนุน"/>
    <s v="070103V01"/>
    <s v="โครงสร้างพื้นฐานทางราง / สนับสนุนทางราง"/>
    <x v="42"/>
    <s v="การแก้ไขจุดตัดทางรถไฟกับถนน"/>
    <x v="0"/>
  </r>
  <r>
    <s v="สำนักนายกรัฐมนตรี"/>
    <s v="สำนักงานสภาพัฒนาการเศรษฐกิจและสังคมแห่งชาติ"/>
    <x v="54"/>
    <s v="07"/>
    <s v="070103"/>
    <s v="การขนส่งสินค้าทางรางเพิ่มขึ้น"/>
    <s v="สนับสนุน"/>
    <s v="070103V02"/>
    <s v="การบริหารจัดการ"/>
    <x v="46"/>
    <s v="การกำกับดูแล และการติดตามประเมินผล"/>
    <x v="0"/>
  </r>
  <r>
    <s v="สำนักนายกรัฐมนตรี"/>
    <s v="สำนักงานสภาพัฒนาการเศรษฐกิจและสังคมแห่งชาติ"/>
    <x v="54"/>
    <s v="07"/>
    <s v="070103"/>
    <s v="การขนส่งสินค้าทางรางเพิ่มขึ้น"/>
    <s v="สนับสนุน"/>
    <s v="070103V04"/>
    <s v="สภาพแวดล้อมที่สนับสนุนการขนส่งสินค้าทางรางในภาพรวม"/>
    <x v="52"/>
    <s v="กฎหมาย มาตรการ นโยบายที่เกี่ยวข้อง "/>
    <x v="0"/>
  </r>
  <r>
    <s v="สำนักนายกรัฐมนตรี"/>
    <s v="สำนักงานสภาพัฒนาการเศรษฐกิจและสังคมแห่งชาติ"/>
    <x v="54"/>
    <s v="07"/>
    <s v="070104"/>
    <s v="การเดินทางด้วยระบบขนส่งสาธารณะในเขตเมืองเพิ่มขึ้น"/>
    <s v="สนับสนุน"/>
    <s v="070104V01"/>
    <s v="โครงสร้างพื้นฐานขนส่งมวลชน"/>
    <x v="11"/>
    <s v="ความครอบคลุมของโครงข่าย"/>
    <x v="0"/>
  </r>
  <r>
    <s v="สำนักนายกรัฐมนตรี"/>
    <s v="สำนักงานสภาพัฒนาการเศรษฐกิจและสังคมแห่งชาติ"/>
    <x v="54"/>
    <s v="07"/>
    <s v="070104"/>
    <s v="การเดินทางด้วยระบบขนส่งสาธารณะในเขตเมืองเพิ่มขึ้น"/>
    <s v="สนับสนุน"/>
    <s v="070104V01"/>
    <s v="โครงสร้างพื้นฐานขนส่งมวลชน"/>
    <x v="55"/>
    <s v="ระบบขนส่งมวลชนรอง"/>
    <x v="0"/>
  </r>
  <r>
    <s v="สำนักนายกรัฐมนตรี"/>
    <s v="สำนักงานสภาพัฒนาการเศรษฐกิจและสังคมแห่งชาติ"/>
    <x v="54"/>
    <s v="07"/>
    <s v="070104"/>
    <s v="การเดินทางด้วยระบบขนส่งสาธารณะในเขตเมืองเพิ่มขึ้น"/>
    <s v="สนับสนุน"/>
    <s v="070104V01"/>
    <s v="โครงสร้างพื้นฐานขนส่งมวลชน"/>
    <x v="57"/>
    <s v="สถานีขนส่งสาธารณะที่เชื่อมต่อการเดินทางหลายรูปแบบ"/>
    <x v="0"/>
  </r>
  <r>
    <s v="สำนักนายกรัฐมนตรี"/>
    <s v="สำนักงานสภาพัฒนาการเศรษฐกิจและสังคมแห่งชาติ"/>
    <x v="54"/>
    <s v="07"/>
    <s v="070104"/>
    <s v="การเดินทางด้วยระบบขนส่งสาธารณะในเขตเมืองเพิ่มขึ้น"/>
    <s v="สนับสนุน"/>
    <s v="070104V02"/>
    <s v="สิ่งอำนวยความสะดวก"/>
    <x v="59"/>
    <s v="สิ่งอำนวยความสะดวกในการขนส่งสาธารณะได้มาตรฐาน"/>
    <x v="0"/>
  </r>
  <r>
    <s v="สำนักนายกรัฐมนตรี"/>
    <s v="สำนักงานสภาพัฒนาการเศรษฐกิจและสังคมแห่งชาติ"/>
    <x v="54"/>
    <s v="07"/>
    <s v="070104"/>
    <s v="การเดินทางด้วยระบบขนส่งสาธารณะในเขตเมืองเพิ่มขึ้น"/>
    <s v="สนับสนุน"/>
    <s v="070104V03"/>
    <s v="การบริหารจัดการ"/>
    <x v="61"/>
    <s v="ระบบตั๋วร่วมบริการ"/>
    <x v="0"/>
  </r>
  <r>
    <s v="สำนักนายกรัฐมนตรี"/>
    <s v="สำนักงานสภาพัฒนาการเศรษฐกิจและสังคมแห่งชาติ"/>
    <x v="54"/>
    <s v="07"/>
    <s v="070104"/>
    <s v="การเดินทางด้วยระบบขนส่งสาธารณะในเขตเมืองเพิ่มขึ้น"/>
    <s v="สนับสนุน"/>
    <s v="070104V04"/>
    <s v="การกระตุ้นอุปสงค์"/>
    <x v="66"/>
    <s v="โครงสร้างอัตราค่าโดยสารร่วมที่เหมาะสม "/>
    <x v="0"/>
  </r>
  <r>
    <s v="สำนักนายกรัฐมนตรี"/>
    <s v="สำนักงานสภาพัฒนาการเศรษฐกิจและสังคมแห่งชาติ"/>
    <x v="54"/>
    <s v="07"/>
    <s v="070104"/>
    <s v="การเดินทางด้วยระบบขนส่งสาธารณะในเขตเมืองเพิ่มขึ้น"/>
    <s v="สนับสนุน"/>
    <s v="070104V05"/>
    <s v="สภาพแวดล้อมที่เอื้อต่อการเพิ่มสัดส่วนผู้ใช้ระบบขนส่งสาธารณะในเขตเมือง"/>
    <x v="69"/>
    <s v="กฎหมาย มาตรการ นโยบายที่เกี่ยวข้อง "/>
    <x v="0"/>
  </r>
  <r>
    <s v="สำนักนายกรัฐมนตรี"/>
    <s v="สำนักงานสภาพัฒนาการเศรษฐกิจและสังคมแห่งชาติ"/>
    <x v="54"/>
    <s v="07"/>
    <s v="070105"/>
    <s v="ผู้เสียชีวิตจากอุบัติเหตุทางถนนลดลง"/>
    <s v="สนับสนุน"/>
    <s v="070105V01"/>
    <s v="คน/องค์กร/หน่วยงาน"/>
    <x v="75"/>
    <s v="ระบบ/ มาตรการที่มีประสิทธิภาพของหน่วยงานที่เกี่ยวข้อง"/>
    <x v="0"/>
  </r>
  <r>
    <s v="สำนักนายกรัฐมนตรี"/>
    <s v="สำนักงานสภาพัฒนาการเศรษฐกิจและสังคมแห่งชาติ"/>
    <x v="54"/>
    <s v="07"/>
    <s v="070105"/>
    <s v="ผู้เสียชีวิตจากอุบัติเหตุทางถนนลดลง"/>
    <s v="สนับสนุน"/>
    <s v="070105V02"/>
    <s v="ถนน/ยานพาหนะ"/>
    <x v="77"/>
    <s v="การก่อสร้างโครงสร้างพื้นฐานด้านคมนาคม"/>
    <x v="0"/>
  </r>
  <r>
    <s v="สำนักนายกรัฐมนตรี"/>
    <s v="สำนักงานสภาพัฒนาการเศรษฐกิจและสังคมแห่งชาติ"/>
    <x v="54"/>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6"/>
    <s v="การบริหารจัดการด้านความปลอดภัยทางถนน"/>
    <x v="0"/>
  </r>
  <r>
    <s v="สำนักนายกรัฐมนตรี"/>
    <s v="สำนักงานสภาพัฒนาการเศรษฐกิจและสังคมแห่งชาติ"/>
    <x v="54"/>
    <s v="07"/>
    <s v="070201"/>
    <s v="การใช้ก๊าซธรรมชาติในการผลิตไฟฟ้าลดลง"/>
    <s v="สนับสนุน"/>
    <s v="070201V01"/>
    <s v="นโยบายและแผนงาน"/>
    <x v="90"/>
    <s v="การจัดลำดับความสำคัญประเภทเชื้อเพลิง"/>
    <x v="0"/>
  </r>
  <r>
    <s v="สำนักนายกรัฐมนตรี"/>
    <s v="สำนักงานสภาพัฒนาการเศรษฐกิจและสังคมแห่งชาติ"/>
    <x v="54"/>
    <s v="07"/>
    <s v="070201"/>
    <s v="การใช้ก๊าซธรรมชาติในการผลิตไฟฟ้าลดลง"/>
    <s v="สนับสนุน"/>
    <s v="070201V03"/>
    <s v="โครงสร้างพื้นฐานขนส่ง/แปรรูป"/>
    <x v="95"/>
    <s v="การลงทุนโครงสร้างพื้นฐานไฟฟ้าและก๊าซธรรมชาติ "/>
    <x v="0"/>
  </r>
  <r>
    <s v="สำนักนายกรัฐมนตรี"/>
    <s v="สำนักงานสภาพัฒนาการเศรษฐกิจและสังคมแห่งชาติ"/>
    <x v="54"/>
    <s v="07"/>
    <s v="070201"/>
    <s v="การใช้ก๊าซธรรมชาติในการผลิตไฟฟ้าลดลง"/>
    <s v="สนับสนุน"/>
    <s v="070201V03"/>
    <s v="โครงสร้างพื้นฐานขนส่ง/แปรรูป"/>
    <x v="96"/>
    <s v="การใช้ประโยชน์จากโครงสร้างพื้นฐานเดิม"/>
    <x v="0"/>
  </r>
  <r>
    <s v="สำนักนายกรัฐมนตรี"/>
    <s v="สำนักงานสภาพัฒนาการเศรษฐกิจและสังคมแห่งชาติ"/>
    <x v="54"/>
    <s v="07"/>
    <s v="070201"/>
    <s v="การใช้ก๊าซธรรมชาติในการผลิตไฟฟ้าลดลง"/>
    <s v="สนับสนุน"/>
    <s v="070201V04"/>
    <s v="สภาพแวดล้อมที่สนับสนุนการใช้ก๊าซธรรมชาติในการผลิตไฟฟ้าลดลงในภาพรวม"/>
    <x v="102"/>
    <s v="การบูรณาการแผนโครงสร้างพื้นฐานด้านไฟฟ้าและก๊าซธรรมชาติ"/>
    <x v="0"/>
  </r>
  <r>
    <s v="สำนักนายกรัฐมนตรี"/>
    <s v="สำนักงานสภาพัฒนาการเศรษฐกิจและสังคมแห่งชาติ"/>
    <x v="54"/>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9"/>
    <s v="การส่งเสริมการใช้เทคโนโลยีด้านพลังงานทดแทนที่เหมาะสม"/>
    <x v="0"/>
  </r>
  <r>
    <s v="สำนักนายกรัฐมนตรี"/>
    <s v="สำนักงานสภาพัฒนาการเศรษฐกิจและสังคมแห่งชาติ"/>
    <x v="54"/>
    <s v="07"/>
    <s v="070202"/>
    <s v="การใช้พลังงานทดแทนที่ผลิตภายในประเทศเพิ่มมากขึ้น"/>
    <s v="สนับสนุน"/>
    <s v="070202V03"/>
    <s v="การส่งเสริมและพัฒนาด้านพลังงานทดแทนในรูปแบบไฟฟ้า ความร้อน และเชื้อเพลิงชีวภาพ"/>
    <x v="111"/>
    <s v="ระบบโครงสร้างพื้นฐานที่เอื้อต่อการผลิตและใช้พลังงานทดแทน"/>
    <x v="0"/>
  </r>
  <r>
    <s v="สำนักนายกรัฐมนตรี"/>
    <s v="สำนักงานสภาพัฒนาการเศรษฐกิจและสังคมแห่งชาติ"/>
    <x v="54"/>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4"/>
    <s v="การส่งเสริมเทคโนโลยีที่สามารถผลิตได้ในประเทศ"/>
    <x v="0"/>
  </r>
  <r>
    <s v="สำนักนายกรัฐมนตรี"/>
    <s v="สำนักงานสภาพัฒนาการเศรษฐกิจและสังคมแห่งชาติ"/>
    <x v="54"/>
    <s v="07"/>
    <s v="070202"/>
    <s v="การใช้พลังงานทดแทนที่ผลิตภายในประเทศเพิ่มมากขึ้น"/>
    <s v="สนับสนุน"/>
    <s v="070202V04"/>
    <s v="การพัฒนาเพื่อเพิ่มประสิทธิภาพและลดต้นทุนการผลิต"/>
    <x v="115"/>
    <s v="การประยุกต์ใช้เทคโนโลยีในการบริหารจัดการ"/>
    <x v="0"/>
  </r>
  <r>
    <s v="สำนักนายกรัฐมนตรี"/>
    <s v="สำนักงานสภาพัฒนาการเศรษฐกิจและสังคมแห่งชาติ"/>
    <x v="54"/>
    <s v="07"/>
    <s v="070203"/>
    <s v="ประสิทธิภาพการใช้พลังงานของประเทศเพิ่มขึ้น"/>
    <s v="สนับสนุน"/>
    <s v="070203V03"/>
    <s v="มาตรการส่งเสริมและสนับสนุน"/>
    <x v="125"/>
    <s v="การลงทุนเพื่อดำเนินการมาตรการประหยัดพลังงาน"/>
    <x v="0"/>
  </r>
  <r>
    <s v="สำนักนายกรัฐมนตรี"/>
    <s v="สำนักงานสภาพัฒนาการเศรษฐกิจและสังคมแห่งชาติ"/>
    <x v="54"/>
    <s v="07"/>
    <s v="070204"/>
    <s v="การปรับปรุงและพัฒนาระบบไฟฟ้าของประเทศให้มีประสิทธิภาพด้วยเทคโนโลยีระบบโครงข่ายสมาร์ทกริด"/>
    <s v="สนับสนุน"/>
    <s v="070204V01"/>
    <s v="ระบบไฟฟ้าด้วยเทคโนโลยีระบบโครงข่ายสมาร์ทกริด"/>
    <x v="138"/>
    <s v="โครงสร้างพื้นฐานระบบไฟฟ้ารองรับการเชื่อมต่อ High EV"/>
    <x v="0"/>
  </r>
  <r>
    <s v="สำนักนายกรัฐมนตรี"/>
    <s v="สำนักงานสภาพัฒนาการเศรษฐกิจและสังคมแห่งชาติ"/>
    <x v="54"/>
    <s v="07"/>
    <s v="070204"/>
    <s v="การปรับปรุงและพัฒนาระบบไฟฟ้าของประเทศให้มีประสิทธิภาพด้วยเทคโนโลยีระบบโครงข่ายสมาร์ทกริด"/>
    <s v="สนับสนุน"/>
    <s v="070204V02"/>
    <s v="การบริหารจัดการระบบไฟฟ้า"/>
    <x v="140"/>
    <s v="การบริหารจัดการโรงไฟฟ้าและโครงสร้างพื้นฐานที่เกี่ยวข้อง"/>
    <x v="0"/>
  </r>
  <r>
    <s v="สำนักนายกรัฐมนตรี"/>
    <s v="สำนักงานสภาพัฒนาการเศรษฐกิจและสังคมแห่งชาติ"/>
    <x v="54"/>
    <s v="07"/>
    <s v="070301"/>
    <s v="ประชาชนมีความสามารถในการเข้าถึงอินเทอร์เน็ตมากขึ้น"/>
    <s v="สนับสนุน"/>
    <s v="070301V01"/>
    <s v="โครงสร้างพื้นฐานอินเทอร์เน็ต"/>
    <x v="145"/>
    <s v="ความครอบคลุมและคุณภาพ  และโครงสร้างอินเทอร์เน็ตโทรศัพท์พื้นฐาน"/>
    <x v="0"/>
  </r>
  <r>
    <s v="สำนักนายกรัฐมนตรี"/>
    <s v="สำนักงานสภาพัฒนาการเศรษฐกิจและสังคมแห่งชาติ"/>
    <x v="54"/>
    <s v="07"/>
    <s v="070301"/>
    <s v="ประชาชนมีความสามารถในการเข้าถึงอินเทอร์เน็ตมากขึ้น"/>
    <s v="สนับสนุน"/>
    <s v="070301V01"/>
    <s v="โครงสร้างพื้นฐานอินเทอร์เน็ต"/>
    <x v="146"/>
    <s v="ความครอบคลุมโครงสร้างอินเทอร์เน็ตเคลื่อนที่ในพื้นที่"/>
    <x v="0"/>
  </r>
  <r>
    <s v="สำนักนายกรัฐมนตรี"/>
    <s v="สำนักงานสภาพัฒนาการเศรษฐกิจและสังคมแห่งชาติ"/>
    <x v="54"/>
    <s v="07"/>
    <s v="070301"/>
    <s v="ประชาชนมีความสามารถในการเข้าถึงอินเทอร์เน็ตมากขึ้น"/>
    <s v="สนับสนุน"/>
    <s v="070301V01"/>
    <s v="โครงสร้างพื้นฐานอินเทอร์เน็ต"/>
    <x v="147"/>
    <s v="ความจุโครงข่ายเชื่อมต่อระหว่างระเทศ"/>
    <x v="0"/>
  </r>
  <r>
    <s v="สำนักนายกรัฐมนตรี"/>
    <s v="สำนักงานสภาพัฒนาการเศรษฐกิจและสังคมแห่งชาติ"/>
    <x v="54"/>
    <s v="07"/>
    <s v="070301"/>
    <s v="ประชาชนมีความสามารถในการเข้าถึงอินเทอร์เน็ตมากขึ้น"/>
    <s v="สนับสนุน"/>
    <s v="070301V05"/>
    <s v="สภาพแวดล้อมที่เอื้อต่อการเข้าถึงอินเทอร์เน็ตต่อประชาชน"/>
    <x v="159"/>
    <s v="นโยบายด้านดิจิทัลที่ไม่เป็นอุปสรรค"/>
    <x v="0"/>
  </r>
  <r>
    <s v="หน่วยงานที่ไม่อยู่ในการบังคับบัญชาหรือกำกับดูแลของฝ่ายบริหาร"/>
    <s v="สภากาชาดไทย"/>
    <x v="55"/>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7"/>
    <s v="การเผยแพร่ข้อมูลข่าวสารรณรงค์การใช้รถ ใช้ถนนให้ปลอดภัย"/>
    <x v="0"/>
  </r>
  <r>
    <s v="หน่วยงานที่ไม่อยู่ในการบังคับบัญชาหรือกำกับดูแลของฝ่ายบริหาร"/>
    <s v="สภากาชาดไทย"/>
    <x v="55"/>
    <s v="07"/>
    <s v="070105"/>
    <s v="ผู้เสียชีวิตจากอุบัติเหตุทางถนนลดลง"/>
    <s v="สนับสนุน"/>
    <s v="070105V05"/>
    <s v="สภาพแวดล้อมที่ช่วยลดผู้เสียชีวิตจากอุบัติเหตุทางถนนในภาพรวม"/>
    <x v="88"/>
    <s v="เทคโนโลยีเพื่อเสริมสร้างความปลอดภัย"/>
    <x v="0"/>
  </r>
  <r>
    <s v="หน่วยงานที่ไม่อยู่ในการบังคับบัญชาหรือกำกับดูแลของฝ่ายบริหาร"/>
    <s v="สำนักงานคณะกรรมการกิจการกระจายเสียง กิจการโทรทัศน์ และกิจการโทรคมนาคมแห่งชาติ"/>
    <x v="56"/>
    <s v="07"/>
    <s v="070301"/>
    <s v="ประชาชนมีความสามารถในการเข้าถึงอินเทอร์เน็ตมากขึ้น"/>
    <s v="สนับสนุน"/>
    <s v="070301V01"/>
    <s v="โครงสร้างพื้นฐานอินเทอร์เน็ต"/>
    <x v="145"/>
    <s v="ความครอบคลุมและคุณภาพ  และโครงสร้างอินเทอร์เน็ตโทรศัพท์พื้นฐาน"/>
    <x v="0"/>
  </r>
  <r>
    <s v="หน่วยงานที่ไม่อยู่ในการบังคับบัญชาหรือกำกับดูแลของฝ่ายบริหาร"/>
    <s v="สำนักงานคณะกรรมการกิจการกระจายเสียง กิจการโทรทัศน์ และกิจการโทรคมนาคมแห่งชาติ"/>
    <x v="56"/>
    <s v="07"/>
    <s v="070301"/>
    <s v="ประชาชนมีความสามารถในการเข้าถึงอินเทอร์เน็ตมากขึ้น"/>
    <s v="สนับสนุน"/>
    <s v="070301V01"/>
    <s v="โครงสร้างพื้นฐานอินเทอร์เน็ต"/>
    <x v="149"/>
    <s v="การบริหารจัดการคลื่นความถี่"/>
    <x v="0"/>
  </r>
  <r>
    <s v="หน่วยงานที่ไม่อยู่ในการบังคับบัญชาหรือกำกับดูแลของฝ่ายบริหาร"/>
    <s v="สำนักงานคณะกรรมการกำกับกิจการพลังงาน"/>
    <x v="57"/>
    <s v="07"/>
    <s v="070201"/>
    <s v="การใช้ก๊าซธรรมชาติในการผลิตไฟฟ้าลดลง"/>
    <s v="หลัก"/>
    <s v="070201V02"/>
    <s v="การขับเคลื่อนโรงไฟฟ้า การกำกับดูแล และกฎระเบียบ"/>
    <x v="91"/>
    <s v="การกำกับ การจัดหาและการใช้ก๊าซธรรมชาติให้มีประสิทธิภาพในราคาที่เหมาะสม"/>
    <x v="1"/>
  </r>
  <r>
    <s v="หน่วยงานที่ไม่อยู่ในการบังคับบัญชาหรือกำกับดูแลของฝ่ายบริหาร"/>
    <s v="สำนักงานคณะกรรมการกำกับกิจการพลังงาน"/>
    <x v="57"/>
    <s v="07"/>
    <s v="070201"/>
    <s v="การใช้ก๊าซธรรมชาติในการผลิตไฟฟ้าลดลง"/>
    <s v="หลัก"/>
    <s v="070201V03"/>
    <s v="โครงสร้างพื้นฐานขนส่ง/แปรรูป"/>
    <x v="94"/>
    <s v="ประสิทธิภาพการจัดหาและการนำเข้าก๊าซธรรมชาติ"/>
    <x v="1"/>
  </r>
  <r>
    <s v="หน่วยงานที่ไม่อยู่ในการบังคับบัญชาหรือกำกับดูแลของฝ่ายบริหาร"/>
    <s v="สำนักงานคณะกรรมการกำกับกิจการพลังงาน"/>
    <x v="57"/>
    <s v="07"/>
    <s v="070204"/>
    <s v="การปรับปรุงและพัฒนาระบบไฟฟ้าของประเทศให้มีประสิทธิภาพด้วยเทคโนโลยีระบบโครงข่ายสมาร์ทกริด"/>
    <s v="หลัก"/>
    <s v="070204V03"/>
    <s v="สภาพแวดล้อมที่สนับสนุนการพัฒนาประสิทธิภาพเทคโนโลยีระบบโครงข่ายสมาร์กริด"/>
    <x v="144"/>
    <s v="กฎหมาย มาตรการ นโยบายที่เกี่ยวข้อง "/>
    <x v="1"/>
  </r>
  <r>
    <m/>
    <m/>
    <x v="58"/>
    <m/>
    <m/>
    <m/>
    <m/>
    <m/>
    <m/>
    <x v="162"/>
    <m/>
    <x v="2"/>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
  <r>
    <x v="0"/>
    <x v="0"/>
    <s v="หลัก"/>
  </r>
  <r>
    <x v="0"/>
    <x v="1"/>
    <s v="หลัก"/>
  </r>
  <r>
    <x v="0"/>
    <x v="2"/>
    <s v="หลัก"/>
  </r>
  <r>
    <x v="0"/>
    <x v="3"/>
    <s v="หลัก"/>
  </r>
  <r>
    <x v="0"/>
    <x v="4"/>
    <s v="รอง"/>
  </r>
  <r>
    <x v="0"/>
    <x v="5"/>
    <s v="รอง"/>
  </r>
  <r>
    <x v="0"/>
    <x v="6"/>
    <s v="รอง"/>
  </r>
  <r>
    <x v="0"/>
    <x v="7"/>
    <s v="รอง"/>
  </r>
  <r>
    <x v="0"/>
    <x v="8"/>
    <s v="รอง"/>
  </r>
  <r>
    <x v="0"/>
    <x v="9"/>
    <s v="รอง"/>
  </r>
  <r>
    <x v="0"/>
    <x v="10"/>
    <s v="รอง"/>
  </r>
  <r>
    <x v="0"/>
    <x v="11"/>
    <s v="รอง"/>
  </r>
  <r>
    <x v="0"/>
    <x v="12"/>
    <s v="ไม่ระบุ"/>
  </r>
  <r>
    <x v="0"/>
    <x v="13"/>
    <s v="ไม่ระบุ"/>
  </r>
  <r>
    <x v="0"/>
    <x v="14"/>
    <s v="ไม่ระบุ"/>
  </r>
  <r>
    <x v="0"/>
    <x v="15"/>
    <s v="ไม่ระบุ"/>
  </r>
  <r>
    <x v="0"/>
    <x v="16"/>
    <s v="ไม่ระบุ"/>
  </r>
  <r>
    <x v="0"/>
    <x v="17"/>
    <s v="ไม่ระบุ"/>
  </r>
  <r>
    <x v="0"/>
    <x v="18"/>
    <s v="ไม่ระบุ"/>
  </r>
  <r>
    <x v="0"/>
    <x v="19"/>
    <s v="ไม่ระบุ"/>
  </r>
  <r>
    <x v="0"/>
    <x v="20"/>
    <s v="ไม่ระบุ"/>
  </r>
  <r>
    <x v="0"/>
    <x v="21"/>
    <s v="ไม่ระบุ"/>
  </r>
  <r>
    <x v="0"/>
    <x v="22"/>
    <s v="ไม่ระบุ"/>
  </r>
  <r>
    <x v="0"/>
    <x v="23"/>
    <s v="ไม่ระบุ"/>
  </r>
  <r>
    <x v="0"/>
    <x v="24"/>
    <s v="ไม่ระบุ"/>
  </r>
  <r>
    <x v="0"/>
    <x v="25"/>
    <s v="ไม่ระบุ"/>
  </r>
  <r>
    <x v="0"/>
    <x v="26"/>
    <s v="ไม่ระบุ"/>
  </r>
  <r>
    <x v="0"/>
    <x v="27"/>
    <s v="ไม่ระบุ"/>
  </r>
  <r>
    <x v="0"/>
    <x v="28"/>
    <s v="ไม่ระบุ"/>
  </r>
  <r>
    <x v="0"/>
    <x v="29"/>
    <s v="ไม่ระบุ"/>
  </r>
  <r>
    <x v="0"/>
    <x v="30"/>
    <s v="ไม่ระบุ"/>
  </r>
  <r>
    <x v="0"/>
    <x v="31"/>
    <s v="ไม่ระบุ"/>
  </r>
  <r>
    <x v="0"/>
    <x v="32"/>
    <s v="ไม่ระบุ"/>
  </r>
  <r>
    <x v="0"/>
    <x v="33"/>
    <s v="ไม่ระบุ"/>
  </r>
  <r>
    <x v="0"/>
    <x v="34"/>
    <s v="ไม่ระบุ"/>
  </r>
  <r>
    <x v="0"/>
    <x v="35"/>
    <s v="ไม่ระบุ"/>
  </r>
  <r>
    <x v="0"/>
    <x v="36"/>
    <s v="ไม่ระบุ"/>
  </r>
  <r>
    <x v="0"/>
    <x v="37"/>
    <s v="ไม่ระบุ"/>
  </r>
  <r>
    <x v="0"/>
    <x v="38"/>
    <s v="ไม่ระบุ"/>
  </r>
  <r>
    <x v="0"/>
    <x v="39"/>
    <s v="ไม่ระบุ"/>
  </r>
  <r>
    <x v="0"/>
    <x v="40"/>
    <s v="ไม่ระบุ"/>
  </r>
  <r>
    <x v="0"/>
    <x v="41"/>
    <s v="ไม่ระบุ"/>
  </r>
  <r>
    <x v="0"/>
    <x v="42"/>
    <s v="ไม่ระบุ"/>
  </r>
  <r>
    <x v="0"/>
    <x v="43"/>
    <s v="ไม่ระบุ"/>
  </r>
  <r>
    <x v="0"/>
    <x v="44"/>
    <s v="ไม่ระบุ"/>
  </r>
  <r>
    <x v="0"/>
    <x v="45"/>
    <s v="ไม่ระบุ"/>
  </r>
  <r>
    <x v="0"/>
    <x v="46"/>
    <s v="ไม่ระบุ"/>
  </r>
  <r>
    <x v="0"/>
    <x v="47"/>
    <s v="ไม่ระบุ"/>
  </r>
  <r>
    <x v="0"/>
    <x v="48"/>
    <s v="ไม่ระบุ"/>
  </r>
  <r>
    <x v="0"/>
    <x v="49"/>
    <s v="ไม่ระบุ"/>
  </r>
  <r>
    <x v="0"/>
    <x v="50"/>
    <s v="ไม่ระบุ"/>
  </r>
  <r>
    <x v="0"/>
    <x v="51"/>
    <s v="ไม่ระบุ"/>
  </r>
  <r>
    <x v="1"/>
    <x v="1"/>
    <s v="หลัก"/>
  </r>
  <r>
    <x v="1"/>
    <x v="3"/>
    <s v="หลัก"/>
  </r>
  <r>
    <x v="1"/>
    <x v="0"/>
    <s v="รอง"/>
  </r>
  <r>
    <x v="1"/>
    <x v="8"/>
    <s v="รอง"/>
  </r>
  <r>
    <x v="1"/>
    <x v="52"/>
    <s v="รอง"/>
  </r>
  <r>
    <x v="1"/>
    <x v="9"/>
    <s v="รอง"/>
  </r>
  <r>
    <x v="1"/>
    <x v="11"/>
    <s v="รอง"/>
  </r>
  <r>
    <x v="1"/>
    <x v="12"/>
    <s v="ไม่ระบุ"/>
  </r>
  <r>
    <x v="1"/>
    <x v="15"/>
    <s v="ไม่ระบุ"/>
  </r>
  <r>
    <x v="1"/>
    <x v="5"/>
    <s v="ไม่ระบุ"/>
  </r>
  <r>
    <x v="1"/>
    <x v="20"/>
    <s v="ไม่ระบุ"/>
  </r>
  <r>
    <x v="1"/>
    <x v="6"/>
    <s v="ไม่ระบุ"/>
  </r>
  <r>
    <x v="1"/>
    <x v="2"/>
    <s v="ไม่ระบุ"/>
  </r>
  <r>
    <x v="1"/>
    <x v="27"/>
    <s v="ไม่ระบุ"/>
  </r>
  <r>
    <x v="1"/>
    <x v="38"/>
    <s v="ไม่ระบุ"/>
  </r>
  <r>
    <x v="1"/>
    <x v="41"/>
    <s v="ไม่ระบุ"/>
  </r>
  <r>
    <x v="2"/>
    <x v="53"/>
    <s v="รอง"/>
  </r>
  <r>
    <x v="2"/>
    <x v="54"/>
    <s v="รอง"/>
  </r>
  <r>
    <x v="2"/>
    <x v="15"/>
    <s v="รอง"/>
  </r>
  <r>
    <x v="2"/>
    <x v="8"/>
    <s v="รอง"/>
  </r>
  <r>
    <x v="2"/>
    <x v="55"/>
    <s v="ไม่ระบุ"/>
  </r>
  <r>
    <x v="2"/>
    <x v="5"/>
    <s v="ไม่ระบุ"/>
  </r>
  <r>
    <x v="2"/>
    <x v="56"/>
    <s v="ไม่ระบุ"/>
  </r>
  <r>
    <x v="2"/>
    <x v="57"/>
    <s v="ไม่ระบุ"/>
  </r>
  <r>
    <x v="3"/>
    <x v="15"/>
    <s v="รอง"/>
  </r>
  <r>
    <x v="3"/>
    <x v="8"/>
    <s v="รอง"/>
  </r>
  <r>
    <x v="3"/>
    <x v="52"/>
    <s v="รอง"/>
  </r>
  <r>
    <x v="3"/>
    <x v="5"/>
    <s v="ไม่ระบุ"/>
  </r>
  <r>
    <x v="3"/>
    <x v="58"/>
    <s v="ไม่ระบุ"/>
  </r>
  <r>
    <x v="4"/>
    <x v="0"/>
    <s v="รอง"/>
  </r>
  <r>
    <x v="4"/>
    <x v="8"/>
    <s v="รอง"/>
  </r>
  <r>
    <x v="4"/>
    <x v="59"/>
    <s v="รอง"/>
  </r>
  <r>
    <x v="4"/>
    <x v="37"/>
    <s v="รอง"/>
  </r>
  <r>
    <x v="4"/>
    <x v="52"/>
    <s v="รอง"/>
  </r>
  <r>
    <x v="4"/>
    <x v="9"/>
    <s v="รอง"/>
  </r>
  <r>
    <x v="4"/>
    <x v="15"/>
    <s v="ไม่ระบุ"/>
  </r>
  <r>
    <x v="4"/>
    <x v="5"/>
    <s v="ไม่ระบุ"/>
  </r>
  <r>
    <x v="4"/>
    <x v="27"/>
    <s v="ไม่ระบุ"/>
  </r>
  <r>
    <x v="4"/>
    <x v="60"/>
    <s v="ไม่ระบุ"/>
  </r>
  <r>
    <x v="4"/>
    <x v="61"/>
    <s v="ไม่ระบุ"/>
  </r>
  <r>
    <x v="5"/>
    <x v="0"/>
    <s v="รอง"/>
  </r>
  <r>
    <x v="5"/>
    <x v="8"/>
    <s v="รอง"/>
  </r>
  <r>
    <x v="5"/>
    <x v="62"/>
    <s v="ไม่ระบุ"/>
  </r>
  <r>
    <x v="5"/>
    <x v="46"/>
    <s v="ไม่ระบุ"/>
  </r>
  <r>
    <x v="5"/>
    <x v="63"/>
    <s v="ไม่ระบุ"/>
  </r>
  <r>
    <x v="5"/>
    <x v="47"/>
    <s v="ไม่ระบุ"/>
  </r>
  <r>
    <x v="6"/>
    <x v="0"/>
    <s v="รอง"/>
  </r>
  <r>
    <x v="6"/>
    <x v="8"/>
    <s v="รอง"/>
  </r>
  <r>
    <x v="6"/>
    <x v="52"/>
    <s v="รอง"/>
  </r>
  <r>
    <x v="6"/>
    <x v="63"/>
    <s v="รอง"/>
  </r>
  <r>
    <x v="6"/>
    <x v="64"/>
    <s v="ไม่ระบุ"/>
  </r>
  <r>
    <x v="6"/>
    <x v="17"/>
    <s v="ไม่ระบุ"/>
  </r>
  <r>
    <x v="6"/>
    <x v="5"/>
    <s v="ไม่ระบุ"/>
  </r>
  <r>
    <x v="6"/>
    <x v="21"/>
    <s v="ไม่ระบุ"/>
  </r>
  <r>
    <x v="6"/>
    <x v="1"/>
    <s v="ไม่ระบุ"/>
  </r>
  <r>
    <x v="6"/>
    <x v="2"/>
    <s v="ไม่ระบุ"/>
  </r>
  <r>
    <x v="6"/>
    <x v="27"/>
    <s v="ไม่ระบุ"/>
  </r>
  <r>
    <x v="6"/>
    <x v="35"/>
    <s v="ไม่ระบุ"/>
  </r>
  <r>
    <x v="6"/>
    <x v="38"/>
    <s v="ไม่ระบุ"/>
  </r>
  <r>
    <x v="6"/>
    <x v="41"/>
    <s v="ไม่ระบุ"/>
  </r>
  <r>
    <x v="6"/>
    <x v="65"/>
    <s v="ไม่ระบุ"/>
  </r>
  <r>
    <x v="6"/>
    <x v="46"/>
    <s v="ไม่ระบุ"/>
  </r>
  <r>
    <x v="6"/>
    <x v="60"/>
    <s v="ไม่ระบุ"/>
  </r>
  <r>
    <x v="7"/>
    <x v="3"/>
    <s v="หลัก"/>
  </r>
  <r>
    <x v="7"/>
    <x v="0"/>
    <s v="รอง"/>
  </r>
  <r>
    <x v="7"/>
    <x v="8"/>
    <s v="รอง"/>
  </r>
  <r>
    <x v="7"/>
    <x v="47"/>
    <s v="รอง"/>
  </r>
  <r>
    <x v="7"/>
    <x v="1"/>
    <s v="ไม่ระบุ"/>
  </r>
  <r>
    <x v="7"/>
    <x v="2"/>
    <s v="ไม่ระบุ"/>
  </r>
  <r>
    <x v="7"/>
    <x v="27"/>
    <s v="ไม่ระบุ"/>
  </r>
  <r>
    <x v="7"/>
    <x v="35"/>
    <s v="ไม่ระบุ"/>
  </r>
  <r>
    <x v="7"/>
    <x v="66"/>
    <s v="ไม่ระบุ"/>
  </r>
  <r>
    <x v="7"/>
    <x v="64"/>
    <s v="ไม่ระบุ"/>
  </r>
  <r>
    <x v="8"/>
    <x v="3"/>
    <s v="หลัก"/>
  </r>
  <r>
    <x v="8"/>
    <x v="8"/>
    <s v="รอง"/>
  </r>
  <r>
    <x v="8"/>
    <x v="37"/>
    <s v="รอง"/>
  </r>
  <r>
    <x v="8"/>
    <x v="12"/>
    <s v="ไม่ระบุ"/>
  </r>
  <r>
    <x v="8"/>
    <x v="15"/>
    <s v="ไม่ระบุ"/>
  </r>
  <r>
    <x v="8"/>
    <x v="0"/>
    <s v="ไม่ระบุ"/>
  </r>
  <r>
    <x v="8"/>
    <x v="2"/>
    <s v="ไม่ระบุ"/>
  </r>
  <r>
    <x v="8"/>
    <x v="67"/>
    <s v="ไม่ระบุ"/>
  </r>
  <r>
    <x v="8"/>
    <x v="65"/>
    <s v="ไม่ระบุ"/>
  </r>
  <r>
    <x v="9"/>
    <x v="0"/>
    <s v="รอง"/>
  </r>
  <r>
    <x v="9"/>
    <x v="8"/>
    <s v="รอง"/>
  </r>
  <r>
    <x v="9"/>
    <x v="37"/>
    <s v="รอง"/>
  </r>
  <r>
    <x v="9"/>
    <x v="65"/>
    <s v="รอง"/>
  </r>
  <r>
    <x v="9"/>
    <x v="58"/>
    <s v="รอง"/>
  </r>
  <r>
    <x v="9"/>
    <x v="15"/>
    <s v="ไม่ระบุ"/>
  </r>
  <r>
    <x v="10"/>
    <x v="0"/>
    <s v="รอง"/>
  </r>
  <r>
    <x v="10"/>
    <x v="8"/>
    <s v="รอง"/>
  </r>
  <r>
    <x v="10"/>
    <x v="52"/>
    <s v="รอง"/>
  </r>
  <r>
    <x v="10"/>
    <x v="9"/>
    <s v="รอง"/>
  </r>
  <r>
    <x v="10"/>
    <x v="1"/>
    <s v="ไม่ระบุ"/>
  </r>
  <r>
    <x v="10"/>
    <x v="2"/>
    <s v="ไม่ระบุ"/>
  </r>
  <r>
    <x v="10"/>
    <x v="35"/>
    <s v="ไม่ระบุ"/>
  </r>
  <r>
    <x v="10"/>
    <x v="37"/>
    <s v="ไม่ระบุ"/>
  </r>
  <r>
    <x v="10"/>
    <x v="38"/>
    <s v="ไม่ระบุ"/>
  </r>
  <r>
    <x v="10"/>
    <x v="60"/>
    <s v="ไม่ระบุ"/>
  </r>
  <r>
    <x v="10"/>
    <x v="11"/>
    <s v="ไม่ระบุ"/>
  </r>
  <r>
    <x v="11"/>
    <x v="8"/>
    <s v="รอง"/>
  </r>
  <r>
    <x v="11"/>
    <x v="52"/>
    <s v="รอง"/>
  </r>
  <r>
    <x v="11"/>
    <x v="11"/>
    <s v="รอง"/>
  </r>
  <r>
    <x v="11"/>
    <x v="68"/>
    <s v="ไม่ระบุ"/>
  </r>
  <r>
    <x v="11"/>
    <x v="0"/>
    <s v="ไม่ระบุ"/>
  </r>
  <r>
    <x v="11"/>
    <x v="5"/>
    <s v="ไม่ระบุ"/>
  </r>
  <r>
    <x v="11"/>
    <x v="19"/>
    <s v="ไม่ระบุ"/>
  </r>
  <r>
    <x v="11"/>
    <x v="20"/>
    <s v="ไม่ระบุ"/>
  </r>
  <r>
    <x v="11"/>
    <x v="1"/>
    <s v="ไม่ระบุ"/>
  </r>
  <r>
    <x v="11"/>
    <x v="2"/>
    <s v="ไม่ระบุ"/>
  </r>
  <r>
    <x v="11"/>
    <x v="38"/>
    <s v="ไม่ระบุ"/>
  </r>
  <r>
    <x v="11"/>
    <x v="42"/>
    <s v="ไม่ระบุ"/>
  </r>
  <r>
    <x v="11"/>
    <x v="65"/>
    <s v="ไม่ระบุ"/>
  </r>
  <r>
    <x v="11"/>
    <x v="9"/>
    <s v="ไม่ระบุ"/>
  </r>
  <r>
    <x v="11"/>
    <x v="58"/>
    <s v="ไม่ระบุ"/>
  </r>
  <r>
    <x v="11"/>
    <x v="69"/>
    <s v="ไม่ระบุ"/>
  </r>
  <r>
    <x v="12"/>
    <x v="8"/>
    <s v="รอง"/>
  </r>
  <r>
    <x v="12"/>
    <x v="11"/>
    <s v="รอง"/>
  </r>
  <r>
    <x v="12"/>
    <x v="0"/>
    <s v="ไม่ระบุ"/>
  </r>
  <r>
    <x v="12"/>
    <x v="1"/>
    <s v="ไม่ระบุ"/>
  </r>
  <r>
    <x v="12"/>
    <x v="9"/>
    <s v="ไม่ระบุ"/>
  </r>
  <r>
    <x v="13"/>
    <x v="3"/>
    <s v="หลัก"/>
  </r>
  <r>
    <x v="13"/>
    <x v="0"/>
    <s v="รอง"/>
  </r>
  <r>
    <x v="13"/>
    <x v="8"/>
    <s v="รอง"/>
  </r>
  <r>
    <x v="13"/>
    <x v="52"/>
    <s v="รอง"/>
  </r>
  <r>
    <x v="13"/>
    <x v="11"/>
    <s v="รอง"/>
  </r>
  <r>
    <x v="13"/>
    <x v="1"/>
    <s v="ไม่ระบุ"/>
  </r>
  <r>
    <x v="13"/>
    <x v="2"/>
    <s v="ไม่ระบุ"/>
  </r>
  <r>
    <x v="13"/>
    <x v="35"/>
    <s v="ไม่ระบุ"/>
  </r>
  <r>
    <x v="13"/>
    <x v="66"/>
    <s v="ไม่ระบุ"/>
  </r>
  <r>
    <x v="14"/>
    <x v="0"/>
    <s v="รอง"/>
  </r>
  <r>
    <x v="14"/>
    <x v="8"/>
    <s v="รอง"/>
  </r>
  <r>
    <x v="14"/>
    <x v="58"/>
    <s v="รอง"/>
  </r>
  <r>
    <x v="14"/>
    <x v="11"/>
    <s v="รอง"/>
  </r>
  <r>
    <x v="14"/>
    <x v="5"/>
    <s v="ไม่ระบุ"/>
  </r>
  <r>
    <x v="14"/>
    <x v="2"/>
    <s v="ไม่ระบุ"/>
  </r>
  <r>
    <x v="15"/>
    <x v="8"/>
    <s v="รอง"/>
  </r>
  <r>
    <x v="15"/>
    <x v="11"/>
    <s v="รอง"/>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97">
  <r>
    <s v="รฟม017-61-0007"/>
    <s v="1.1.2 โครงการรถไฟฟ้าสายสีน้ำเงิน ช่วงหัวลำโพง - บางแค และช่วงบางซื่อ - ท่าพระ"/>
    <s v="1.1.2 โครงการรถไฟฟ้าสายสีน้ำเงิน ช่วงหัวลำโพง - บางแค และช่วงบางซื่อ - ท่าพระ"/>
    <s v="ด้านการสร้างความสามารถในการแข่งขัน"/>
    <n v="2550"/>
    <s v="มกราคม 2550"/>
    <s v="กันยายน 2563"/>
    <s v="ฝ่ายบริหารงานก่อสร้าง 1"/>
    <x v="0"/>
    <s v="รฟม."/>
    <s v="กระทรวงคมนาคม"/>
    <m/>
    <s v="v3_070102V01"/>
    <x v="0"/>
    <x v="0"/>
    <m/>
    <m/>
    <s v="v2_070102V01F01"/>
    <s v="มี"/>
  </r>
  <r>
    <s v="รฟม017-61-0008"/>
    <s v="1.1.6 โครงการรถไฟฟ้าสายสีส้ม ช่วงศูนย์วัฒนธรรมแห่งประเทศไทย - มีนบุรี (สุวินทวงศ์)"/>
    <s v="1.1.6 โครงการรถไฟฟ้าสายสีส้ม ช่วงศูนย์วัฒนธรรมแห่งประเทศไทย - มีนบุรี (สุวินทวงศ์)"/>
    <s v="ด้านการสร้างความสามารถในการแข่งขัน"/>
    <n v="2554"/>
    <s v="กุมภาพันธ์ 2554"/>
    <s v="ตุลาคม 2568"/>
    <s v="ฝ่ายบริหารงานก่อสร้าง 1"/>
    <x v="0"/>
    <s v="รฟม."/>
    <s v="กระทรวงคมนาคม"/>
    <m/>
    <s v="v3_070102V01"/>
    <x v="0"/>
    <x v="0"/>
    <m/>
    <m/>
    <s v="v2_070102V01F01"/>
    <s v="มี"/>
  </r>
  <r>
    <s v="ทอท 0100-61-0001"/>
    <s v="โครงการพัฒนาท่าอากาศยานสุวรรณภูมิ (ปีงบประมาณ 2554-2560)"/>
    <s v="โครงการพัฒนาท่าอากาศยานสุวรรณภูมิ (ปีงบประมาณ 2554-2560)"/>
    <s v="ด้านการสร้างความสามารถในการแข่งขัน"/>
    <n v="2555"/>
    <s v="ตุลาคม 2554"/>
    <s v="ธันวาคม 2565"/>
    <s v="สำนักงานใหญ่"/>
    <x v="1"/>
    <s v="ทอท."/>
    <s v="กระทรวงคมนาคม"/>
    <m/>
    <s v="v3_070102V01"/>
    <x v="0"/>
    <x v="0"/>
    <m/>
    <m/>
    <s v="v2_070102V01F01"/>
    <s v="มี"/>
  </r>
  <r>
    <s v="คค 0410/-61-0007"/>
    <s v="โครงการศูนย์การขนส่งชายแดนจังหวัดนครพนม"/>
    <s v="โครงการศูนย์การขนส่งชายแดนจังหวัดนครพนม"/>
    <s v="ด้านการสร้างความสามารถในการแข่งขัน"/>
    <n v="2556"/>
    <s v="มิถุนายน 2556"/>
    <s v="กันยายน 2567"/>
    <s v="สำนักการขนส่งสินค้า"/>
    <x v="2"/>
    <s v="ขบ."/>
    <s v="กระทรวงคมนาคม"/>
    <m/>
    <s v="v3_070102V03"/>
    <x v="1"/>
    <x v="0"/>
    <m/>
    <m/>
    <s v="v2_070102V03F01"/>
    <s v="มี"/>
  </r>
  <r>
    <s v="กห 0206-61-0001"/>
    <s v="โครงการพัฒนาระบบการควบคุมอาวุธยุทธภัณฑ์และการออกใบอนุญาตด้วยระบบอิเล็กทรอนิกส์สำหรับการเชื่อมโยงข้อมูลผ่านระบบ National Single Window ส่วนเพิ่มเติม"/>
    <s v="โครงการพัฒนาระบบการควบคุมอาวุธยุทธภัณฑ์และการออกใบอนุญาตด้วยระบบอิเล็กทรอนิกส์สำหรับการเชื่อมโยงข้อมูลผ่านระบบ National Single Window ส่วนเพิ่มเติม"/>
    <s v="ด้านการปรับสมดุลและพัฒนาระบบการบริหารจัดการภาครัฐ"/>
    <n v="2558"/>
    <s v="ธันวาคม 2557"/>
    <s v="กันยายน 2565"/>
    <s v="กรมการอุตสาหกรรมทหาร ศูนย์การอุตสาหกรรมป้องกันประเทศและพลังงานทหาร"/>
    <x v="3"/>
    <s v="สป.กห."/>
    <s v="กระทรวงกลาโหม"/>
    <m/>
    <s v="v3_070102V01"/>
    <x v="2"/>
    <x v="0"/>
    <m/>
    <m/>
    <s v="v2_070102V01F03"/>
    <s v="มี"/>
  </r>
  <r>
    <s v="กพท 18-61-0001"/>
    <s v="แผนแม่บทการจัดตั้งสนามบินพาณิชย์ของประเทศ (พ.ศ. 2561-2580)"/>
    <s v="แผนแม่บทการจัดตั้งสนามบินพาณิชย์ของประเทศ (พ.ศ. 2561-2580)"/>
    <s v="ด้านการสร้างความสามารถในการแข่งขัน"/>
    <n v="2559"/>
    <s v="พฤษภาคม 2559"/>
    <s v="มิถุนายน 2560"/>
    <s v="ฝ่ายส่งเสริมอุตสาหกรรมการบิน"/>
    <x v="4"/>
    <s v="กพท."/>
    <s v="กระทรวงคมนาคม"/>
    <m/>
    <s v="v3_070102V04"/>
    <x v="3"/>
    <x v="0"/>
    <m/>
    <m/>
    <s v="v2_070102V04F01"/>
    <s v="มี"/>
  </r>
  <r>
    <s v="คค 0808-61-0006"/>
    <s v="การจัดทำและขับเคลื่อนแผนแม่บทการขนส่งทางอากาศของประเทศไทย"/>
    <s v="การจัดทำและขับเคลื่อนแผนแม่บทการขนส่งทางอากาศของประเทศไทย"/>
    <s v="ด้านการสร้างความสามารถในการแข่งขัน"/>
    <n v="2560"/>
    <s v="มกราคม 2560"/>
    <s v="มกราคม 2562"/>
    <s v="สํานักแผนงาน"/>
    <x v="5"/>
    <s v="สนข."/>
    <s v="กระทรวงคมนาคม"/>
    <m/>
    <s v="v3_070102V04"/>
    <x v="3"/>
    <x v="0"/>
    <m/>
    <m/>
    <s v="v2_070102V04F01"/>
    <s v="มี"/>
  </r>
  <r>
    <s v="รฟม019-61-0003"/>
    <s v="4.2.1 (3) โครงการพัฒนาองค์ความรู้ด้านการบริหารงานก่อสร้าง, การบริหารโครงการและการจัดซื้อจัดจ้าง"/>
    <s v="4.2.1 (3) โครงการพัฒนาองค์ความรู้ด้านการบริหารงานก่อสร้าง, การบริหารโครงการและการจัดซื้อจัดจ้าง"/>
    <s v="ด้านการสร้างความสามารถในการแข่งขัน"/>
    <n v="2560"/>
    <s v="เมษายน 2560"/>
    <s v="กุมภาพันธ์ 2562"/>
    <s v="ฝ่ายจัดซื้อและบริการ"/>
    <x v="0"/>
    <s v="รฟม."/>
    <s v="กระทรวงคมนาคม"/>
    <m/>
    <s v="v3_070102V02"/>
    <x v="4"/>
    <x v="0"/>
    <m/>
    <m/>
    <s v="v2_070102V02F03"/>
    <s v="มี"/>
  </r>
  <r>
    <s v="6000-61-0001"/>
    <s v="โครงการพัฒนาท่าเรือแหลมฉบัง ระยะที่ 3"/>
    <s v="โครงการพัฒนาท่าเรือแหลมฉบัง ระยะที่ 3"/>
    <s v="ด้านการสร้างความสามารถในการแข่งขัน"/>
    <n v="2561"/>
    <s v="มีนาคม 2561"/>
    <s v="กันยายน 2566"/>
    <s v="ท่าเรือแหลมฉบัง"/>
    <x v="6"/>
    <s v="กทท."/>
    <s v="กระทรวงคมนาคม"/>
    <m/>
    <s v="v3_070102V03"/>
    <x v="1"/>
    <x v="0"/>
    <m/>
    <m/>
    <s v="v2_070102V03F01"/>
    <s v="มี"/>
  </r>
  <r>
    <s v="กค 0515(ส)-61-0004"/>
    <s v="โครงการผลักดันการพัฒนาระบบของหน่วยงานภาครัฐเพื่อให้บริการแบบ B2G ผ่าน NSW"/>
    <s v="โครงการผลักดันการพัฒนาระบบของหน่วยงานภาครัฐเพื่อให้บริการแบบ B2G ผ่าน NSW"/>
    <s v="ด้านการสร้างความสามารถในการแข่งขัน"/>
    <n v="2561"/>
    <s v="ตุลาคม 2560"/>
    <s v="กันยายน 2562"/>
    <s v="ศูนย์เทคโนโลยีสารสนเทศและการสื่อสาร (ศทส.)"/>
    <x v="7"/>
    <s v="กศก."/>
    <s v="กระทรวงการคลัง"/>
    <m/>
    <s v="v3_070102V01"/>
    <x v="2"/>
    <x v="0"/>
    <m/>
    <m/>
    <s v="v2_070102V01F03"/>
    <s v="มี"/>
  </r>
  <r>
    <s v="คค 0410/-61-0001"/>
    <s v="โครงการพัฒนาและส่งเสริมความรับผิดชอบต่อสังคมของผู้ประกอบการขนส่งสินค้าด้วยรถบรรทุก"/>
    <s v="โครงการพัฒนาและส่งเสริมความรับผิดชอบต่อสังคมของผู้ประกอบการขนส่งสินค้าด้วยรถบรรทุก"/>
    <s v="ด้านการสร้างความสามารถในการแข่งขัน"/>
    <n v="2561"/>
    <s v="กุมภาพันธ์ 2561"/>
    <s v="พฤศจิกายน 2561"/>
    <s v="สำนักการขนส่งสินค้า"/>
    <x v="2"/>
    <s v="ขบ."/>
    <s v="กระทรวงคมนาคม"/>
    <m/>
    <s v="v3_070102V02"/>
    <x v="4"/>
    <x v="0"/>
    <m/>
    <m/>
    <s v="v2_070102V02F02"/>
    <s v="มี"/>
  </r>
  <r>
    <s v="คค 0410/-61-0002"/>
    <s v="โครงการศึกษาระบบมาตรฐานคุณภาพการขนส่งสินค้าเกษตรและอาหารด้วยรถบรรทุก"/>
    <s v="โครงการศึกษาระบบมาตรฐานคุณภาพการขนส่งสินค้าเกษตรและอาหารด้วยรถบรรทุก"/>
    <s v="ด้านการสร้างความสามารถในการแข่งขัน"/>
    <n v="2561"/>
    <s v="มิถุนายน 2561"/>
    <s v="เมษายน 2562"/>
    <s v="สำนักการขนส่งสินค้า"/>
    <x v="2"/>
    <s v="ขบ."/>
    <s v="กระทรวงคมนาคม"/>
    <m/>
    <s v="v3_070102V02"/>
    <x v="4"/>
    <x v="0"/>
    <m/>
    <m/>
    <s v="v2_070102V02F02"/>
    <s v="มี"/>
  </r>
  <r>
    <s v="คค 0410/-61-0004"/>
    <s v="โครงการพัฒนาเครือข่ายโลจิสติกส์ด้านการขนส่งสินค้าทางถนนรองรับเขตเศรษฐกิจพิเศษ เชื่อมโยงสู่ประเทศเพื่อนบ้าน"/>
    <s v="โครงการพัฒนาเครือข่ายโลจิสติกส์ด้านการขนส่งสินค้าทางถนนรองรับเขตเศรษฐกิจพิเศษ เชื่อมโยงสู่ประเทศเพื่อนบ้าน"/>
    <s v="ด้านการสร้างความสามารถในการแข่งขัน"/>
    <n v="2561"/>
    <s v="มิถุนายน 2561"/>
    <s v="มิถุนายน 2562"/>
    <s v="สำนักการขนส่งสินค้า"/>
    <x v="2"/>
    <s v="ขบ."/>
    <s v="กระทรวงคมนาคม"/>
    <m/>
    <s v="v3_070102V01"/>
    <x v="5"/>
    <x v="0"/>
    <m/>
    <m/>
    <s v="v2_070102V01F07"/>
    <s v="มี"/>
  </r>
  <r>
    <s v="คค 0304-61-0001"/>
    <s v="หนังสือคนประจำเรือและหนังสือคนประจำเรือประมง"/>
    <s v="หนังสือคนประจำเรือและหนังสือคนประจำเรือประมง"/>
    <s v="ด้านการสร้างความสามารถในการแข่งขัน"/>
    <n v="2561"/>
    <s v="ตุลาคม 2560"/>
    <s v="กันยายน 2564"/>
    <s v="กองมาตรฐานคนประจำเรือ"/>
    <x v="8"/>
    <s v="จท."/>
    <s v="กระทรวงคมนาคม"/>
    <m/>
    <s v="v3_070102V02"/>
    <x v="4"/>
    <x v="0"/>
    <m/>
    <m/>
    <s v="v2_070102V02F02"/>
    <s v="มี"/>
  </r>
  <r>
    <s v="คค 0320-61-0012"/>
    <s v="โครงการจัดซื้อทุ่นเครื่องหมายการเดินเรือ พร้อมอุปกรณ์ขนาดเส้นผ่านศูนย์กลางไม่น้อยกว่า 1.50 ม."/>
    <s v="โครงการจัดซื้อทุ่นเครื่องหมายการเดินเรือ พร้อมอุปกรณ์ขนาดเส้นผ่านศูนย์กลางไม่น้อยกว่า 1.50 ม."/>
    <s v="ด้านการสร้างความสามารถในการแข่งขัน"/>
    <n v="2561"/>
    <s v="ตุลาคม 2560"/>
    <s v="กันยายน 2565"/>
    <s v="สำนักพัฒนาและบำรุงรักษาทางน้ำ"/>
    <x v="8"/>
    <s v="จท."/>
    <s v="กระทรวงคมนาคม"/>
    <m/>
    <s v="v3_070102V01"/>
    <x v="0"/>
    <x v="0"/>
    <m/>
    <m/>
    <s v="v2_070102V01F01"/>
    <s v="มี"/>
  </r>
  <r>
    <s v="คค 0320-61-0015"/>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
    <s v="ด้านการสร้างความสามารถในการแข่งขัน"/>
    <n v="2561"/>
    <s v="ตุลาคม 2560"/>
    <s v="กันยายน 2565"/>
    <s v="สำนักพัฒนาและบำรุงรักษาทางน้ำ"/>
    <x v="8"/>
    <s v="จท."/>
    <s v="กระทรวงคมนาคม"/>
    <m/>
    <s v="v3_070102V01"/>
    <x v="0"/>
    <x v="0"/>
    <m/>
    <m/>
    <s v="v2_070102V01F01"/>
    <s v="มี"/>
  </r>
  <r>
    <s v="คค 0320-61-0016"/>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4 จังหวัดสงขลา"/>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4 จังหวัดสงขลา"/>
    <s v="ด้านการสร้างความสามารถในการแข่งขัน"/>
    <n v="2561"/>
    <s v="ตุลาคม 2560"/>
    <s v="กันยายน 2565"/>
    <s v="สำนักพัฒนาและบำรุงรักษาทางน้ำ"/>
    <x v="8"/>
    <s v="จท."/>
    <s v="กระทรวงคมนาคม"/>
    <m/>
    <s v="v3_070102V01"/>
    <x v="0"/>
    <x v="0"/>
    <m/>
    <m/>
    <s v="v2_070102V01F01"/>
    <s v="มี"/>
  </r>
  <r>
    <s v="ทอท 0100-61-0004"/>
    <s v="โครงการพัฒนาท่าอากาศยานดอนเมือง ระยะที่ 3"/>
    <s v="โครงการพัฒนาท่าอากาศยานดอนเมือง ระยะที่ 3"/>
    <s v="ด้านการสร้างความสามารถในการแข่งขัน"/>
    <n v="2561"/>
    <s v="ตุลาคม 2560"/>
    <s v="ธันวาคม 2568"/>
    <s v="สำนักงานใหญ่"/>
    <x v="1"/>
    <s v="ทอท."/>
    <s v="กระทรวงคมนาคม"/>
    <m/>
    <s v="v3_070102V01"/>
    <x v="0"/>
    <x v="0"/>
    <m/>
    <m/>
    <s v="v2_070102V01F01"/>
    <s v="มี"/>
  </r>
  <r>
    <s v="ทอท 0100-61-0005"/>
    <s v="โครงการพัฒนาท่าอากาศยานภูเก็ต ระยะที่ 2"/>
    <s v="โครงการพัฒนาท่าอากาศยานภูเก็ต  ระยะที่ 2"/>
    <s v="ด้านการสร้างความสามารถในการแข่งขัน"/>
    <n v="2561"/>
    <s v="กรกฎาคม 2561"/>
    <s v="ธันวาคม 2565"/>
    <s v="สำนักงานใหญ่"/>
    <x v="1"/>
    <s v="ทอท."/>
    <s v="กระทรวงคมนาคม"/>
    <m/>
    <s v="v3_070102V01"/>
    <x v="0"/>
    <x v="0"/>
    <m/>
    <m/>
    <s v="v2_070102V01F01"/>
    <s v="มี"/>
  </r>
  <r>
    <s v="ทอท 0100-61-0007"/>
    <s v="โครงการพัฒนาท่าอากาศยานเชียงใหม่ ระยะที่ 1"/>
    <s v="โครงการพัฒนาท่าอากาศยานเชียงใหม่ ระยะที่ 1"/>
    <s v="ด้านการสร้างความสามารถในการแข่งขัน"/>
    <n v="2561"/>
    <s v="ตุลาคม 2560"/>
    <s v="ธันวาคม 2565"/>
    <s v="สำนักงานใหญ่"/>
    <x v="1"/>
    <s v="ทอท."/>
    <s v="กระทรวงคมนาคม"/>
    <m/>
    <s v="v3_070102V01"/>
    <x v="0"/>
    <x v="0"/>
    <m/>
    <m/>
    <s v="v2_070102V01F01"/>
    <s v="มี"/>
  </r>
  <r>
    <s v="คค 0410/-61-0009"/>
    <s v="โครงการศึกษารูปแบบการประกอบการขนส่งสินค้าด้วยรถบรรทุกที่จดทะเบียนรถในประเทศไทยและประเทศมาเลเซียเพื่อรองรับเขตพัฒนาเศรษฐกิจภาคใต้ตอนล่าง"/>
    <s v="โครงการศึกษารูปแบบการประกอบการขนส่งสินค้าด้วยรถบรรทุกที่จดทะเบียนรถในประเทศไทยและประเทศมาเลเซียเพื่อรองรับเขตพัฒนาเศรษฐกิจภาคใต้ตอนล่าง"/>
    <s v="ด้านการสร้างความสามารถในการแข่งขัน"/>
    <n v="2561"/>
    <s v="มิถุนายน 2561"/>
    <s v="มิถุนายน 2562"/>
    <s v="สำนักการขนส่งสินค้า"/>
    <x v="2"/>
    <s v="ขบ."/>
    <s v="กระทรวงคมนาคม"/>
    <m/>
    <s v="v3_070102V01"/>
    <x v="6"/>
    <x v="0"/>
    <m/>
    <m/>
    <s v="v2_070102V01F02"/>
    <s v="มี"/>
  </r>
  <r>
    <s v="5100-61-0001"/>
    <s v="การศึกษาความเป็นไปได้และการออกแบบร่างรายละเอียด (Preliminary Design) ท่าเรือกรุงเทพฝั่งตะวันตกในลักษณะท่าเรืออัตโนมัติ พร้อมสิ่งอำนวยความสะดวกต่างๆ"/>
    <s v="การศึกษาความเป็นไปได้และการออกแบบร่างรายละเอียด (Preliminary Design) ท่าเรือกรุงเทพฝั่งตะวันตกในลักษณะท่าเรืออัตโนมัติ พร้อมสิ่งอำนวยความสะดวกต่างๆ"/>
    <s v="ด้านการสร้างความสามารถในการแข่งขัน"/>
    <n v="2561"/>
    <s v="ตุลาคม 2560"/>
    <s v="กันยายน 2564"/>
    <s v="ฝ่ายปฏิบัติการเรือและสินค้า"/>
    <x v="6"/>
    <s v="กทท."/>
    <s v="กระทรวงคมนาคม"/>
    <m/>
    <s v="v3_070102V01"/>
    <x v="6"/>
    <x v="0"/>
    <m/>
    <m/>
    <s v="v2_070102V01F02"/>
    <s v="มี"/>
  </r>
  <r>
    <s v="คค 0410/-61-0011"/>
    <s v="โครงการรับรองมาตรฐานคุณภาพบริการขนส่งด้วยรถบรรทุก ปี 2561"/>
    <s v="โครงการรับรองมาตรฐานคุณภาพบริการขนส่งด้วยรถบรรทุก ปี 2561"/>
    <s v="ด้านการสร้างความสามารถในการแข่งขัน"/>
    <n v="2561"/>
    <s v="ตุลาคม 2560"/>
    <s v="กันยายน 2561"/>
    <s v="สำนักการขนส่งสินค้า"/>
    <x v="2"/>
    <s v="ขบ."/>
    <s v="กระทรวงคมนาคม"/>
    <m/>
    <s v="v3_070102V01"/>
    <x v="6"/>
    <x v="0"/>
    <m/>
    <m/>
    <s v="v2_070102V01F02"/>
    <s v="มี"/>
  </r>
  <r>
    <s v="คค 0320-61-0102"/>
    <s v="โครงการจัดซื้อเครื่องยนต์ขับชุดปั๊มน้ำมันไฮดรอลิค (MARINE ENGINE) พร้อมติดตั้งเรือเจ้าท่า ข.5 และเรือเจ้าท่า ข.7 สำนักงานพัฒนาและบำรุงรักษาทางน้ำที่ 3 จ.ตรัง ขนาดแรงม้าไม่น้อยกว่า 245 HP ที่่ความเร็วรอบไม่เกิน 1,800 RPM 2 ชุด ปีงบประมาณ 2561"/>
    <s v="โครงการจัดซื้อเครื่องยนต์ขับชุดปั๊มน้ำมันไฮดรอลิค (MARINE ENGINE) พร้อมติดตั้งเรือเจ้าท่า ข.5 และเรือเจ้าท่า ข.7 สำนักงานพัฒนาและบำรุงรักษาทางน้ำที่ 3 จ.ตรัง ขนาดแรงม้าไม่น้อยกว่า 245 HP ที่่ความเร็วรอบไม่เกิน 1,800 RPM  2 ชุด ปีงบประมาณ 2561"/>
    <s v="ด้านการสร้างความสามารถในการแข่งขัน"/>
    <n v="2561"/>
    <s v="มกราคม 2561"/>
    <s v="กันยายน 2561"/>
    <s v="สำนักพัฒนาและบำรุงรักษาทางน้ำ"/>
    <x v="8"/>
    <s v="จท."/>
    <s v="กระทรวงคมนาคม"/>
    <m/>
    <s v="v3_070102V01"/>
    <x v="7"/>
    <x v="0"/>
    <m/>
    <m/>
    <s v="v2_070102V01F05"/>
    <s v="มี"/>
  </r>
  <r>
    <s v="คค 0302-61-0005"/>
    <s v="การออกใบอนุญาต/ต่ออายุ/เปลี่ยนแปลงใบอนุญาตและ/หรือเงื่อนไขท้ายใบอนุญาตประกอบกิจการท่าเรือเดินทะเล ตามประกาศของคณะปฏิวัติ ฉบับที่ ๕๘"/>
    <s v="การออกใบอนุญาต/ต่ออายุ/เปลี่ยนแปลงใบอนุญาตและ/หรือเงื่อนไขท้ายใบอนุญาตประกอบกิจการท่าเรือเดินทะเล ตามประกาศของคณะปฏิวัติ ฉบับที่ ๕๘"/>
    <s v="ด้านการสร้างความสามารถในการแข่งขัน"/>
    <n v="2561"/>
    <s v="ตุลาคม 2560"/>
    <s v="กันยายน 2579"/>
    <s v="กองกำกับการพาณิชยนาวี"/>
    <x v="8"/>
    <s v="จท."/>
    <s v="กระทรวงคมนาคม"/>
    <m/>
    <s v="v3_070102V04"/>
    <x v="8"/>
    <x v="0"/>
    <m/>
    <m/>
    <s v="v2_070102V04F04"/>
    <s v="มี"/>
  </r>
  <r>
    <s v="คค 0302-61-0006"/>
    <s v="การออกใบทะเบียนตาม พ.ร.บ. การขนส่งต่อเนื่องหลายรูปแบบ พ.ศ.2548"/>
    <s v="การออกใบทะเบียนตาม พ.ร.บ. การขนส่งต่อเนื่องหลายรูปแบบ พ.ศ.2548"/>
    <s v="ด้านการสร้างความสามารถในการแข่งขัน"/>
    <n v="2561"/>
    <s v="ตุลาคม 2560"/>
    <s v="กันยายน 2579"/>
    <s v="กองกำกับการพาณิชยนาวี"/>
    <x v="8"/>
    <s v="จท."/>
    <s v="กระทรวงคมนาคม"/>
    <m/>
    <s v="v3_070102V04"/>
    <x v="8"/>
    <x v="0"/>
    <m/>
    <m/>
    <s v="v2_070102V04F04"/>
    <s v="มี"/>
  </r>
  <r>
    <s v="กษ 0905-63-0005"/>
    <s v="โครงการออกแบบและพัฒนาระบบใบรับรองอิเล็กทรอนิกส์สุขอนามันและสุขอนามัยพืชผ่านระบบ NSW"/>
    <s v="โครงการออกแบบและพัฒนาระบบใบรับรองอิเล็กทรอนิกส์สุขอนามันและสุขอนามัยพืชผ่านระบบ NSW"/>
    <s v="ด้านการสร้างความสามารถในการแข่งขัน"/>
    <n v="2561"/>
    <s v="ตุลาคม 2560"/>
    <s v="กันยายน 2563"/>
    <s v="กองแผนงานและวิชาการ"/>
    <x v="9"/>
    <s v="กวก."/>
    <s v="กระทรวงเกษตรและสหกรณ์"/>
    <m/>
    <s v="v3_070102V01"/>
    <x v="2"/>
    <x v="0"/>
    <m/>
    <m/>
    <s v="v2_070102V01F03"/>
    <s v="มี"/>
  </r>
  <r>
    <s v="กค 0513(ส)-63-0001"/>
    <s v="โครงการก่อสร้างอาคารสำนักงานศุลกากรและอาคารที่พักอาศัยพร้อมสิ่งปลูกสร้างประกอบสำนักงานศุลกากรภาคที่ 4"/>
    <s v="โครงการก่อสร้างอาคารสำนักงานศุลกากรและอาคารที่พักอาศัยพร้อมสิ่งปลูกสร้างประกอบสำนักงานศุลกากรภาคที่ 4"/>
    <s v="ด้านการสร้างความสามารถในการแข่งขัน"/>
    <n v="2561"/>
    <s v="มีนาคม 2561"/>
    <s v="ตุลาคม 2562"/>
    <s v="สำนักงานศุลกากรภาคที่ 4 (ศภ.4)"/>
    <x v="7"/>
    <s v="กศก."/>
    <s v="กระทรวงการคลัง"/>
    <m/>
    <s v="v3_070102V01"/>
    <x v="0"/>
    <x v="0"/>
    <m/>
    <m/>
    <s v="v2_070102V01F01"/>
    <s v="มี"/>
  </r>
  <r>
    <s v="คค 0514-64-0005"/>
    <s v="โครงการพัฒนาศักยภาพท่าอากาศยานเพื่อเชื่อมโยงเครือข่ายคมนาคมขนส่ง"/>
    <s v="โครงการพัฒนาศักยภาพท่าอากาศยานเพื่อเชื่อมโยงเครือข่ายคมนาคมขนส่ง"/>
    <s v="ด้านการสร้างความสามารถในการแข่งขัน"/>
    <n v="2561"/>
    <s v="ตุลาคม 2560"/>
    <s v="กันยายน 2567"/>
    <s v="กองแผนงาน"/>
    <x v="10"/>
    <s v="ทย."/>
    <s v="กระทรวงคมนาคม"/>
    <m/>
    <s v="v3_070102V01"/>
    <x v="0"/>
    <x v="0"/>
    <m/>
    <m/>
    <s v="v2_070102V01F01"/>
    <s v="มี"/>
  </r>
  <r>
    <s v="รฟ.นผ.1000-64-0003"/>
    <s v="โครงการรถไฟความเร็วสูงเชื่อมสามสนามบิน"/>
    <s v="โครงการรถไฟความเร็วสูงเชื่อมสามสนามบิน"/>
    <s v="ด้านการสร้างความสามารถในการแข่งขัน"/>
    <n v="2561"/>
    <s v="ตุลาคม 2560"/>
    <s v="กันยายน 2569"/>
    <s v="สำนักงานนโยบายแผนวิจัยและพัฒนา"/>
    <x v="11"/>
    <s v="รฟท."/>
    <s v="กระทรวงคมนาคม"/>
    <m/>
    <s v="v3_070102V01"/>
    <x v="0"/>
    <x v="0"/>
    <m/>
    <m/>
    <s v="v2_070102V01F01"/>
    <s v="มี"/>
  </r>
  <r>
    <s v="คค 0514-65-0001"/>
    <s v="การพัฒนาท่าอากาศยาน"/>
    <s v="การพัฒนาท่าอากาศยาน"/>
    <s v="ด้านการสร้างความสามารถในการแข่งขัน"/>
    <n v="2561"/>
    <s v="ตุลาคม 2560"/>
    <s v="กันยายน 2565"/>
    <s v="กองแผนงาน"/>
    <x v="10"/>
    <s v="ทย."/>
    <s v="กระทรวงคมนาคม"/>
    <m/>
    <s v="v3_070102V01"/>
    <x v="0"/>
    <x v="0"/>
    <m/>
    <m/>
    <s v="v2_070102V01F01"/>
    <s v="มี"/>
  </r>
  <r>
    <s v="คค 0514-65-0002"/>
    <s v="โครงการพัฒนาศักยภาพท่าอากาศยานเพื่อเชื่อมโยงเครือข่ายคมนาคมขนส่ง"/>
    <s v="โครงการพัฒนาศักยภาพท่าอากาศยานเพื่อเชื่อมโยงเครือข่ายคมนาคมขนส่ง"/>
    <s v="ด้านการสร้างความสามารถในการแข่งขัน"/>
    <n v="2561"/>
    <s v="ตุลาคม 2560"/>
    <s v="กันยายน 2567"/>
    <s v="กองแผนงาน"/>
    <x v="10"/>
    <s v="ทย."/>
    <s v="กระทรวงคมนาคม"/>
    <m/>
    <s v="v3_070102V01"/>
    <x v="0"/>
    <x v="0"/>
    <m/>
    <m/>
    <s v="v2_070102V01F01"/>
    <s v="มี"/>
  </r>
  <r>
    <s v="ทอท 0100-61-0001"/>
    <s v="โครงการพัฒนาท่าอากาศยานสุวรรณภูมิ (ปีงบประมาณ 2554-2560)"/>
    <s v="โครงการพัฒนาท่าอากาศยานสุวรรณภูมิ (ปีงบประมาณ 2554-2560)"/>
    <s v="ด้านการสร้างความสามารถในการแข่งขัน"/>
    <n v="2561"/>
    <s v="ตุลาคม 2554"/>
    <s v="ธันวาคม 2569"/>
    <s v="สำนักงานใหญ่"/>
    <x v="1"/>
    <s v="ทอท."/>
    <s v="กระทรวงคมนาคม"/>
    <m/>
    <s v="v3_070102V01"/>
    <x v="0"/>
    <x v="0"/>
    <m/>
    <m/>
    <s v="v2_070102V01F01"/>
    <s v="มี"/>
  </r>
  <r>
    <s v="ทอท 0100-61-0004"/>
    <s v="โครงการพัฒนาท่าอากาศยานดอนเมือง ระยะที่ 3"/>
    <s v="โครงการพัฒนาท่าอากาศยานดอนเมือง ระยะที่ 3"/>
    <s v="ด้านการสร้างความสามารถในการแข่งขัน"/>
    <n v="2561"/>
    <s v="ตุลาคม 2560"/>
    <s v="ธันวาคม 2573"/>
    <s v="สำนักงานใหญ่"/>
    <x v="1"/>
    <s v="ทอท."/>
    <s v="กระทรวงคมนาคม"/>
    <m/>
    <s v="v3_070102V01"/>
    <x v="0"/>
    <x v="0"/>
    <m/>
    <m/>
    <s v="v2_070102V01F01"/>
    <s v="มี"/>
  </r>
  <r>
    <s v="ทอท 0100-61-0005"/>
    <s v="โครงการพัฒนาท่าอากาศยานภูเก็ต  ระยะที่ 2"/>
    <s v="โครงการพัฒนาท่าอากาศยานภูเก็ต  ระยะที่ 2"/>
    <s v="ด้านการสร้างความสามารถในการแข่งขัน"/>
    <n v="2561"/>
    <s v="ตุลาคม 2565"/>
    <s v="ธันวาคม 2571"/>
    <s v="สำนักงานใหญ่"/>
    <x v="1"/>
    <s v="ทอท."/>
    <s v="กระทรวงคมนาคม"/>
    <m/>
    <s v="v3_070102V01"/>
    <x v="0"/>
    <x v="0"/>
    <m/>
    <m/>
    <s v="v2_070102V01F01"/>
    <s v="มี"/>
  </r>
  <r>
    <s v="ทอท 0100-61-0007"/>
    <s v="โครงการพัฒนาท่าอากาศยานเชียงใหม่ ระยะที่ 1"/>
    <s v="โครงการพัฒนาท่าอากาศยานเชียงใหม่ ระยะที่ 1"/>
    <s v="ด้านการสร้างความสามารถในการแข่งขัน"/>
    <n v="2561"/>
    <s v="ตุลาคม 2564"/>
    <s v="กันยายน 2571"/>
    <s v="สำนักงานใหญ่"/>
    <x v="1"/>
    <s v="ทอท."/>
    <s v="กระทรวงคมนาคม"/>
    <m/>
    <s v="v3_070102V01"/>
    <x v="0"/>
    <x v="0"/>
    <m/>
    <m/>
    <s v="v2_070102V01F01"/>
    <s v="มี"/>
  </r>
  <r>
    <s v="ทอท 0100-62-0001"/>
    <s v="โครงการก่อสร้างทางวิ่งเส้นที่ 3  ท่าอากาศยานสุวรรณภูมิ"/>
    <s v="โครงการก่อสร้างทางวิ่งเส้นที่ 3  ท่าอากาศยานสุวรรณภูมิ"/>
    <s v="ด้านการสร้างความสามารถในการแข่งขัน"/>
    <n v="2561"/>
    <s v="มิถุนายน 2562"/>
    <s v="มีนาคม 2568"/>
    <s v="สำนักงานใหญ่"/>
    <x v="1"/>
    <s v="ทอท."/>
    <s v="กระทรวงคมนาคม"/>
    <m/>
    <s v="v3_070102V01"/>
    <x v="0"/>
    <x v="0"/>
    <m/>
    <m/>
    <s v="v2_070102V01F01"/>
    <s v="มี"/>
  </r>
  <r>
    <s v="6000-61-0001"/>
    <s v="โครงการพัฒนาท่าเรือแหลมฉบัง ระยะที่ 3"/>
    <s v="โครงการพัฒนาท่าเรือแหลมฉบัง ระยะที่ 3"/>
    <s v="ด้านการสร้างความสามารถในการแข่งขัน"/>
    <n v="2561"/>
    <s v="มีนาคม 2561"/>
    <s v="กันยายน 2570"/>
    <s v="ท่าเรือแหลมฉบัง"/>
    <x v="6"/>
    <s v="กทท."/>
    <s v="กระทรวงคมนาคม"/>
    <m/>
    <s v="v3_070102V01"/>
    <x v="0"/>
    <x v="0"/>
    <m/>
    <m/>
    <s v="v2_070102V01F01"/>
    <s v="มี"/>
  </r>
  <r>
    <s v="คค 0308-61-0002"/>
    <s v="ซ่อมทำประจำปีเรือฝึกวิสูตรสาคร"/>
    <s v="ซ่อมทำประจำปีเรือฝึกวิสูตรสาคร"/>
    <s v="ด้านการสร้างความสามารถในการแข่งขัน"/>
    <n v="2562"/>
    <s v="ตุลาคม 2561"/>
    <s v="มกราคม 2562"/>
    <s v="ศูนย์ฝึกพาณิชย์นาวี"/>
    <x v="8"/>
    <s v="จท."/>
    <s v="กระทรวงคมนาคม"/>
    <m/>
    <s v="v3_070102V02"/>
    <x v="4"/>
    <x v="0"/>
    <m/>
    <m/>
    <s v="v2_070102V02F02"/>
    <s v="มี"/>
  </r>
  <r>
    <s v="คค 0308-61-0003"/>
    <s v="โครงการจัดซื้อเครื่องมือฝึกจำลองปฏิบัติงานสินค้าเหลวในระวางแบบเต็มรูปแบบ (Full Mission Liquid Cargo Handling Simulator :FMLCHS)"/>
    <s v="โครงการจัดซื้อเครื่องมือฝึกจำลองปฏิบัติงานสินค้าเหลวในระวางแบบเต็มรูปแบบ  (Full Mission Liquid Cargo Handling Simulator :FMLCHS)"/>
    <s v="ด้านการสร้างความสามารถในการแข่งขัน"/>
    <n v="2562"/>
    <s v="ตุลาคม 2561"/>
    <s v="กุมภาพันธ์ 2562"/>
    <s v="ศูนย์ฝึกพาณิชย์นาวี"/>
    <x v="8"/>
    <s v="จท."/>
    <s v="กระทรวงคมนาคม"/>
    <m/>
    <s v="v3_070102V02"/>
    <x v="4"/>
    <x v="0"/>
    <m/>
    <m/>
    <s v="v2_070102V02F02"/>
    <s v="มี"/>
  </r>
  <r>
    <s v="คค 0320-61-0013"/>
    <s v="โครงการจัดซื้อทุ่นเครื่องหมายการเดินเรือ พร้อมอุปกรณ์เครื่่องหมายการเดินเรือขนาดเส้นผ่านศูนย์กลางไม่น้อยกว่า 2.10 เมตร"/>
    <s v="โครงการจัดซื้อทุ่นเครื่องหมายการเดินเรือ พร้อมอุปกรณ์เครื่่องหมายการเดินเรือขนาดเส้นผ่านศูนย์กลางไม่น้อยกว่า 2.10 เมตร"/>
    <s v="ด้านการปรับสมดุลและพัฒนาระบบการบริหารจัดการภาครัฐ"/>
    <n v="2562"/>
    <s v="ธันวาคม 2561"/>
    <s v="ตุลาคม 2566"/>
    <s v="สำนักพัฒนาและบำรุงรักษาทางน้ำ"/>
    <x v="8"/>
    <s v="จท."/>
    <s v="กระทรวงคมนาคม"/>
    <m/>
    <s v="v3_070102V01"/>
    <x v="0"/>
    <x v="0"/>
    <m/>
    <m/>
    <s v="v2_070102V01F01"/>
    <s v="มี"/>
  </r>
  <r>
    <s v="คค 0320-61-0021"/>
    <s v="โครงการก่อสร้างหลักไฟนำพร้อมอุปกรณ์เครื่องหมายการเดินเรือ ประจำปี 2562"/>
    <s v="โครงการก่อสร้างหลักไฟนำพร้อมอุปกรณ์เครื่องหมายการเดินเรือ ประจำปี 2562"/>
    <s v="ด้านการสร้างความสามารถในการแข่งขัน"/>
    <n v="2562"/>
    <s v="ตุลาคม 2561"/>
    <s v="กันยายน 2562"/>
    <s v="สำนักพัฒนาและบำรุงรักษาทางน้ำ"/>
    <x v="8"/>
    <s v="จท."/>
    <s v="กระทรวงคมนาคม"/>
    <m/>
    <s v="v3_070102V01"/>
    <x v="0"/>
    <x v="0"/>
    <m/>
    <m/>
    <s v="v2_070102V01F01"/>
    <s v="มี"/>
  </r>
  <r>
    <s v="คค 0320-61-0026"/>
    <s v="โครงการจัดซื้อดวงโคมไฟและอุปกรณ์แจ้งตำบลทีี่และสถานะเครื่องหมายช่วยการเดินเรือโดยเครื่อง AIS Aton พร้อมติดตั้ง ที่บริเวณร่องน้ำเขตท่าเรือศรีราชา จ.ชลบุรี จำนวน 11 ชุดประจำปี 2562"/>
    <s v="โครงการจัดซื้อดวงโคมไฟและอุปกรณ์แจ้งตำบลทีี่และสถานะเครื่องหมายช่วยการเดินเรือโดยเครื่อง AIS Aton พร้อมติดตั้ง ที่บริเวณร่องน้ำเขตท่าเรือศรีราชา จ.ชลบุรี จำนวน 11 ชุดประจำปี 2562"/>
    <s v="ด้านการปรับสมดุลและพัฒนาระบบการบริหารจัดการภาครัฐ"/>
    <n v="2562"/>
    <s v="มกราคม 2562"/>
    <s v="ตุลาคม 2562"/>
    <s v="สำนักพัฒนาและบำรุงรักษาทางน้ำ"/>
    <x v="8"/>
    <s v="จท."/>
    <s v="กระทรวงคมนาคม"/>
    <m/>
    <s v="v3_070102V01"/>
    <x v="0"/>
    <x v="0"/>
    <m/>
    <m/>
    <s v="v2_070102V01F01"/>
    <s v="มี"/>
  </r>
  <r>
    <s v="คค 0320-61-0032"/>
    <s v="โครงการตรวจซ่อมและบำรุงรักษาเครื่องหมายการเดินเรือ ประจำปี 2562"/>
    <s v="โครงการตรวจซ่อมและบำรุงรักษาเครื่องหมายการเดินเรือ ประจำปี 2562"/>
    <s v="ด้านการปรับสมดุลและพัฒนาระบบการบริหารจัดการภาครัฐ"/>
    <n v="2562"/>
    <s v="ตุลาคม 2561"/>
    <s v="กันยายน 2562"/>
    <s v="สำนักพัฒนาและบำรุงรักษาทางน้ำ"/>
    <x v="8"/>
    <s v="จท."/>
    <s v="กระทรวงคมนาคม"/>
    <m/>
    <s v="v3_070102V01"/>
    <x v="0"/>
    <x v="0"/>
    <m/>
    <m/>
    <s v="v2_070102V01F01"/>
    <s v="มี"/>
  </r>
  <r>
    <s v="คค 0320-61-0145"/>
    <s v="โครงการจ้างเหมาซ่อมทำเรือเจ้าท่า ข.407 จำนวน 9 รายการ ปีงบประมาณ 2562"/>
    <s v="โครงการจ้างเหมาซ่อมทำเรือเจ้าท่า ข.407 จำนวน 9 รายการ ปีงบประมาณ 2562"/>
    <s v="ด้านการสร้างความสามารถในการแข่งขัน"/>
    <n v="2562"/>
    <s v="ธันวาคม 2561"/>
    <s v="กุมภาพันธ์ 2562"/>
    <s v="สำนักพัฒนาและบำรุงรักษาทางน้ำ"/>
    <x v="8"/>
    <s v="จท."/>
    <s v="กระทรวงคมนาคม"/>
    <m/>
    <s v="v3_070102V01"/>
    <x v="0"/>
    <x v="0"/>
    <m/>
    <m/>
    <s v="v2_070102V01F01"/>
    <s v="มี"/>
  </r>
  <r>
    <s v="คค 0320-61-0148"/>
    <s v="โครงการจ้างเหมาซ่อมทำเรือเจ้าท่า ข.10 จำนวน 70 รายการ ปีงบประมาณ 2562"/>
    <s v="โครงการจ้างเหมาซ่อมทำเรือเจ้าท่า ข.10 จำนวน 70 รายการ ปีงบประมาณ 2562"/>
    <s v="ด้านการสร้างความสามารถในการแข่งขัน"/>
    <n v="2562"/>
    <s v="มกราคม 2562"/>
    <s v="พฤษภาคม 2562"/>
    <s v="สำนักพัฒนาและบำรุงรักษาทางน้ำ"/>
    <x v="8"/>
    <s v="จท."/>
    <s v="กระทรวงคมนาคม"/>
    <m/>
    <s v="v3_070102V01"/>
    <x v="0"/>
    <x v="0"/>
    <m/>
    <m/>
    <s v="v2_070102V01F01"/>
    <s v="มี"/>
  </r>
  <r>
    <s v="คค 0320-61-0151"/>
    <s v="โครงการจ้างเหมาซ่อมทำเรือเจ้าท่า ส.2 จำนวน 62 รายการ ปีงบประมาณ 2562"/>
    <s v="โครงการจ้างเหมาซ่อมทำเรือเจ้าท่า ส.2 จำนวน 62 รายการ ปีงบประมาณ 2562"/>
    <s v="ด้านการสร้างความสามารถในการแข่งขัน"/>
    <n v="2562"/>
    <s v="กุมภาพันธ์ 2562"/>
    <s v="มิถุนายน 2562"/>
    <s v="สำนักพัฒนาและบำรุงรักษาทางน้ำ"/>
    <x v="8"/>
    <s v="จท."/>
    <s v="กระทรวงคมนาคม"/>
    <m/>
    <s v="v3_070102V01"/>
    <x v="0"/>
    <x v="0"/>
    <m/>
    <m/>
    <s v="v2_070102V01F01"/>
    <s v="มี"/>
  </r>
  <r>
    <s v="คค 0320-61-0158"/>
    <s v="โครงการจ้างเหมาซ่อมทำเรือเจ้าท่า ข.7 และเรือเจ้าท่า 27 จำนวน 57 รายการ ปีงบประมาณ 2562"/>
    <s v="โครงการจ้างเหมาซ่อมทำเรือเจ้าท่า ข.7 และเรือเจ้าท่า 27 จำนวน 57 รายการ ปีงบประมาณ 2562"/>
    <s v="ด้านการสร้างความสามารถในการแข่งขัน"/>
    <n v="2562"/>
    <s v="กุมภาพันธ์ 2562"/>
    <s v="พฤษภาคม 2562"/>
    <s v="สำนักพัฒนาและบำรุงรักษาทางน้ำ"/>
    <x v="8"/>
    <s v="จท."/>
    <s v="กระทรวงคมนาคม"/>
    <m/>
    <s v="v3_070102V01"/>
    <x v="0"/>
    <x v="0"/>
    <m/>
    <m/>
    <s v="v2_070102V01F01"/>
    <s v="มี"/>
  </r>
  <r>
    <s v="คค 0320-61-0161"/>
    <s v="โครงการจ้างเหมาซ่อมทำเรือเจ้าท่า ข.21 และเรือเจ้าท่า 221 จำนวน 41 รายการ ปีงบประมาณ 2562"/>
    <s v="โครงการจ้างเหมาซ่อมทำเรือเจ้าท่า ข.21 และเรือเจ้าท่า 221 จำนวน 41 รายการ ปีงบประมาณ 2562"/>
    <s v="ด้านการสร้างความสามารถในการแข่งขัน"/>
    <n v="2562"/>
    <s v="มกราคม 2562"/>
    <s v="กันยายน 2562"/>
    <s v="สำนักพัฒนาและบำรุงรักษาทางน้ำ"/>
    <x v="8"/>
    <s v="จท."/>
    <s v="กระทรวงคมนาคม"/>
    <m/>
    <s v="v3_070102V01"/>
    <x v="0"/>
    <x v="0"/>
    <m/>
    <m/>
    <s v="v2_070102V01F01"/>
    <s v="มี"/>
  </r>
  <r>
    <s v="คค 0320-61-0165"/>
    <s v="โครงการจ้างเหมาซ่อมทำเรือเจ้าท่า ข.23 และเรือเจ้าท่า 223 จำนวน 58 รายการ ปีงบประมาณ 2562"/>
    <s v="โครงการจ้างเหมาซ่อมทำเรือเจ้าท่า ข.23 และเรือเจ้าท่า 223 จำนวน 58 รายการ ปีงบประมาณ 2562"/>
    <s v="ด้านการสร้างความสามารถในการแข่งขัน"/>
    <n v="2562"/>
    <s v="มกราคม 2562"/>
    <s v="พฤษภาคม 2563"/>
    <s v="สำนักพัฒนาและบำรุงรักษาทางน้ำ"/>
    <x v="8"/>
    <s v="จท."/>
    <s v="กระทรวงคมนาคม"/>
    <m/>
    <s v="v3_070102V01"/>
    <x v="0"/>
    <x v="0"/>
    <m/>
    <m/>
    <s v="v2_070102V01F01"/>
    <s v="มี"/>
  </r>
  <r>
    <s v="คค 0320-61-0168"/>
    <s v="โครงการจ้างเหมาซ่อมทำเรือเจ้าท่า ข.37 และเรือเจ้าท่า 237 จำนวน 89 รายการ ปีงบประมาณ 2562"/>
    <s v="โครงการจ้างเหมาซ่อมทำเรือเจ้าท่า ข.37 และเรือเจ้าท่า 237 จำนวน 89 รายการ ปีงบประมาณ 2562"/>
    <s v="ด้านการสร้างความสามารถในการแข่งขัน"/>
    <n v="2562"/>
    <s v="มกราคม 2562"/>
    <s v="พฤษภาคม 2562"/>
    <s v="สำนักพัฒนาและบำรุงรักษาทางน้ำ"/>
    <x v="8"/>
    <s v="จท."/>
    <s v="กระทรวงคมนาคม"/>
    <m/>
    <s v="v3_070102V01"/>
    <x v="0"/>
    <x v="0"/>
    <m/>
    <m/>
    <s v="v2_070102V01F01"/>
    <s v="มี"/>
  </r>
  <r>
    <s v="คค 0320-61-0170"/>
    <s v="โครงการจ้างเหมาซ่อมทำเรือเจ้าท่า 300 จำนวน 38 รายการ ปีงบประมาณ 2562"/>
    <s v="โครงการจ้างเหมาซ่อมทำเรือเจ้าท่า 300 จำนวน 38 รายการ ปีงบประมาณ 2562"/>
    <s v="ด้านการสร้างความสามารถในการแข่งขัน"/>
    <n v="2562"/>
    <s v="ธันวาคม 2561"/>
    <s v="มีนาคม 2562"/>
    <s v="สำนักพัฒนาและบำรุงรักษาทางน้ำ"/>
    <x v="8"/>
    <s v="จท."/>
    <s v="กระทรวงคมนาคม"/>
    <m/>
    <s v="v3_070102V01"/>
    <x v="0"/>
    <x v="0"/>
    <m/>
    <m/>
    <s v="v2_070102V01F01"/>
    <s v="มี"/>
  </r>
  <r>
    <s v="คค 0320-61-0172"/>
    <s v="โครงการจ้างเหมาซ่อมทำเรือเจ้าท่า 303 จำนวน 28 รายการ ปีงบประมาณ 2562"/>
    <s v="โครงการจ้างเหมาซ่อมทำเรือเจ้าท่า 303 จำนวน 28 รายการ ปีงบประมาณ 2562"/>
    <s v="ด้านการสร้างความสามารถในการแข่งขัน"/>
    <n v="2562"/>
    <s v="ธันวาคม 2561"/>
    <s v="มีนาคม 2562"/>
    <s v="สำนักพัฒนาและบำรุงรักษาทางน้ำ"/>
    <x v="8"/>
    <s v="จท."/>
    <s v="กระทรวงคมนาคม"/>
    <m/>
    <s v="v3_070102V01"/>
    <x v="0"/>
    <x v="0"/>
    <m/>
    <m/>
    <s v="v2_070102V01F01"/>
    <s v="มี"/>
  </r>
  <r>
    <s v="คค 0320-61-0177"/>
    <s v="โครงการจัดซื้อเครื่องยต์ขับปั๊มไฮดรอลิคและขับชุดเครื่องกำเนิดไฟฟ้า ขนาดไม่น้อยกว่า 360 HP พร้อมชุดเครื่องกำเนิดไฟฟ้า ขนาดไม่น้อยกว่า 62 KVA สำหรับเรือเจ้าท่า ข.15 สำนักงานพัฒนาและบำรุงรักษาทางน้ำที่ 3 จ.ตรัง จำนวน 1 ชุด ปีงบประมาณ 2562"/>
    <s v="โครงการจัดซื้อเครื่องยต์ขับปั๊มไฮดรอลิคและขับชุดเครื่องกำเนิดไฟฟ้า ขนาดไม่น้อยกว่า 360 HP พร้อมชุดเครื่องกำเนิดไฟฟ้า ขนาดไม่น้อยกว่า 62 KVA สำหรับเรือเจ้าท่า ข.15 สำนักงานพัฒนาและบำรุงรักษาทางน้ำที่ 3 จ.ตรัง จำนวน 1 ชุด ปีงบประมาณ 2562"/>
    <s v="ด้านการสร้างความสามารถในการแข่งขัน"/>
    <n v="2562"/>
    <s v="มกราคม 2562"/>
    <s v="ตุลาคม 2562"/>
    <s v="สำนักพัฒนาและบำรุงรักษาทางน้ำ"/>
    <x v="8"/>
    <s v="จท."/>
    <s v="กระทรวงคมนาคม"/>
    <m/>
    <s v="v3_070102V01"/>
    <x v="6"/>
    <x v="0"/>
    <m/>
    <m/>
    <s v="v2_070102V01F02"/>
    <s v="มี"/>
  </r>
  <r>
    <s v="คค 0409/-61-0055"/>
    <s v="โครงการแนะแนวแก้ไขปัญหาการประกอบการขนส่งประจำทางเชิงรุก (ปี2562)"/>
    <s v="โครงการแนะแนวแก้ไขปัญหาการประกอบการขนส่งประจำทางเชิงรุก (ปี2562)"/>
    <s v="ด้านการสร้างความสามารถในการแข่งขัน"/>
    <n v="2562"/>
    <s v="ตุลาคม 2561"/>
    <s v="กันยายน 2562"/>
    <s v="สำนักการขนส่งผู้โดยสาร"/>
    <x v="2"/>
    <s v="ขบ."/>
    <s v="กระทรวงคมนาคม"/>
    <m/>
    <s v="v3_070102V02"/>
    <x v="4"/>
    <x v="0"/>
    <m/>
    <m/>
    <s v="v2_070102V02F02"/>
    <s v="มี"/>
  </r>
  <r>
    <s v="คค 0418/-61-0023"/>
    <s v="การพิจารณาให้ความเห็นชอบรถและเครื่องอุปกรณ์"/>
    <s v="การพิจารณาให้ความเห็นชอบรถและเครื่องอุปกรณ์"/>
    <s v="ด้านการสร้างความสามารถในการแข่งขัน"/>
    <n v="2562"/>
    <s v="ตุลาคม 2561"/>
    <s v="กันยายน 2562"/>
    <s v="สำนักวิศวกรรมยานยนต์"/>
    <x v="2"/>
    <s v="ขบ."/>
    <s v="กระทรวงคมนาคม"/>
    <m/>
    <s v="v3_070102V02"/>
    <x v="4"/>
    <x v="0"/>
    <m/>
    <m/>
    <s v="v2_070102V02F02"/>
    <s v="มี"/>
  </r>
  <r>
    <s v="คค 0419-62-0006"/>
    <s v="โครงการส่งเสริมความรู้การใช้รถใช้ถนนอย่างปลอดภัยผ่านสถานีวิทยุ ปี 2562"/>
    <s v="โครงการส่งเสริมความรู้การใช้รถใช้ถนนอย่างปลอดภัยผ่านสถานีวิทยุ ปี 2562"/>
    <s v="ด้านการปรับสมดุลและพัฒนาระบบการบริหารจัดการภาครัฐ"/>
    <n v="2562"/>
    <s v="ตุลาคม 2561"/>
    <s v="กันยายน 2562"/>
    <s v="สำนักสวัสดิภาพการขนส่งทางบก"/>
    <x v="2"/>
    <s v="ขบ."/>
    <s v="กระทรวงคมนาคม"/>
    <m/>
    <s v="v3_070102V02"/>
    <x v="4"/>
    <x v="0"/>
    <m/>
    <m/>
    <s v="v2_070102V02F02"/>
    <s v="มี"/>
  </r>
  <r>
    <s v="คค 0419-62-0007"/>
    <s v="โครงการปลูกฝังเด็กไทย ใส่ใจวินัยจราจร ประจำปีงบประมาณ พ.ศ. 2562"/>
    <s v="โครงการปลูกฝังเด็กไทย ใส่ใจวินัยจราจร ประจำปีงบประมาณ พ.ศ. 2562"/>
    <s v="ด้านการปรับสมดุลและพัฒนาระบบการบริหารจัดการภาครัฐ"/>
    <n v="2562"/>
    <s v="พฤศจิกายน 2561"/>
    <s v="กุมภาพันธ์ 2562"/>
    <s v="สำนักสวัสดิภาพการขนส่งทางบก"/>
    <x v="2"/>
    <s v="ขบ."/>
    <s v="กระทรวงคมนาคม"/>
    <m/>
    <s v="v3_070102V02"/>
    <x v="4"/>
    <x v="0"/>
    <m/>
    <m/>
    <s v="v2_070102V02F02"/>
    <s v="มี"/>
  </r>
  <r>
    <s v="คค 0419-62-0008"/>
    <s v="โครงการผลิตหนังสือถนนสายสวัสดิภาพ และหนังสือเตรียมความพร้อมก่อนขอรับใบอนุญาตขับรถ"/>
    <s v="โครงการผลิตหนังสือถนนสายสวัสดิภาพ และหนังสือเตรียมความพร้อมก่อนขอรับใบอนุญาตขับรถ"/>
    <s v="ด้านการปรับสมดุลและพัฒนาระบบการบริหารจัดการภาครัฐ"/>
    <n v="2562"/>
    <s v="ตุลาคม 2561"/>
    <s v="เมษายน 2562"/>
    <s v="สำนักสวัสดิภาพการขนส่งทางบก"/>
    <x v="2"/>
    <s v="ขบ."/>
    <s v="กระทรวงคมนาคม"/>
    <m/>
    <s v="v3_070102V02"/>
    <x v="4"/>
    <x v="0"/>
    <m/>
    <m/>
    <s v="v2_070102V02F02"/>
    <s v="มี"/>
  </r>
  <r>
    <s v="3100-62-0001"/>
    <s v="โครงการพัฒนาท่าเทียบเรือท่องเที่ยวรองรับเรือสำราญ (Cruise Terminal) ท่าเรือกรุงเทพและท่าเรือแหลมฉบัง"/>
    <s v="โครงการพัฒนาท่าเทียบเรือท่องเที่ยวรองรับเรือสำราญ (Cruise Terminal) ท่าเรือกรุงเทพและท่าเรือแหลมฉบัง"/>
    <s v="ด้านการสร้างความสามารถในการแข่งขัน"/>
    <n v="2562"/>
    <s v="ตุลาคม 2561"/>
    <s v="กันยายน 2565"/>
    <s v="ฝ่ายพัฒนาธุรกิจและการตลาด"/>
    <x v="6"/>
    <s v="กทท."/>
    <s v="กระทรวงคมนาคม"/>
    <m/>
    <s v="v3_070102V01"/>
    <x v="0"/>
    <x v="0"/>
    <m/>
    <m/>
    <s v="v2_070102V01F01"/>
    <s v="มี"/>
  </r>
  <r>
    <s v="คค 0419-62-0016"/>
    <s v="โครงการตรวจสอบ ติดตาม และกำกับดูแลการดำเนินงานของโรงเรียนสอนขับรถในส่วนภูมิภาค"/>
    <s v="โครงการตรวจสอบ ติดตาม และกำกับดูแลการดำเนินงานของโรงเรียนสอนขับรถในส่วนภูมิภาค"/>
    <s v="ด้านการสร้างความสามารถในการแข่งขัน"/>
    <n v="2562"/>
    <s v="ตุลาคม 2561"/>
    <s v="กันยายน 2562"/>
    <s v="สำนักสวัสดิภาพการขนส่งทางบก"/>
    <x v="2"/>
    <s v="ขบ."/>
    <s v="กระทรวงคมนาคม"/>
    <m/>
    <s v="v3_070102V04"/>
    <x v="9"/>
    <x v="0"/>
    <m/>
    <m/>
    <s v="v2_070102V04F02"/>
    <s v="มี"/>
  </r>
  <r>
    <s v="ทอท 0100-62-0001"/>
    <s v="โครงการก่อสร้างทางวิ่งเส้นที่ 3 ท่าอากาศยานสุวรรณภูมิ"/>
    <s v="โครงการก่อสร้างทางวิ่งเส้นที่ 3  ท่าอากาศยานสุวรรณภูมิ"/>
    <s v="ด้านการสร้างความสามารถในการแข่งขัน"/>
    <n v="2562"/>
    <s v="มิถุนายน 2562"/>
    <s v="กุมภาพันธ์ 2566"/>
    <s v="สำนักงานใหญ่"/>
    <x v="1"/>
    <s v="ทอท."/>
    <s v="กระทรวงคมนาคม"/>
    <m/>
    <s v="v3_070102V01"/>
    <x v="0"/>
    <x v="0"/>
    <m/>
    <m/>
    <s v="v2_070102V01F01"/>
    <s v="มี"/>
  </r>
  <r>
    <s v="คค 0410-62-0001"/>
    <s v="โครงการรับรองมาตรฐานคุณภาพบริการขนส่งด้วยรถบรรทุก ปี 2562"/>
    <s v="โครงการรับรองมาตรฐานคุณภาพบริการขนส่งด้วยรถบรรทุก ปี 2562"/>
    <s v="ด้านการสร้างความสามารถในการแข่งขัน"/>
    <n v="2562"/>
    <s v="ตุลาคม 2561"/>
    <s v="กันยายน 2562"/>
    <s v="สำนักการขนส่งสินค้า"/>
    <x v="2"/>
    <s v="ขบ."/>
    <s v="กระทรวงคมนาคม"/>
    <m/>
    <s v="v3_070102V04"/>
    <x v="9"/>
    <x v="0"/>
    <m/>
    <m/>
    <s v="v2_070102V04F02"/>
    <s v="มี"/>
  </r>
  <r>
    <s v="คค 0410-62-0002"/>
    <s v="โครงการศึกษาและพัฒนาแนวทางเพื่อเร่งผลักดันมาตรการผู้จัดการความปลอดภัยด้านการขนส่งทางถนน"/>
    <s v="โครงการศึกษาและพัฒนาแนวทางเพื่อเร่งผลักดันมาตรการผู้จัดการความปลอดภัยด้านการขนส่งทางถนน"/>
    <s v="ด้านการสร้างความสามารถในการแข่งขัน"/>
    <n v="2562"/>
    <s v="พฤศจิกายน 2561"/>
    <s v="เมษายน 2562"/>
    <s v="สำนักการขนส่งสินค้า"/>
    <x v="2"/>
    <s v="ขบ."/>
    <s v="กระทรวงคมนาคม"/>
    <m/>
    <s v="v3_070102V04"/>
    <x v="9"/>
    <x v="0"/>
    <m/>
    <m/>
    <s v="v2_070102V04F02"/>
    <s v="มี"/>
  </r>
  <r>
    <s v="คค 0407-62-0004"/>
    <s v="โครงการติดตามความก้าวหน้าด้านการขนส่งทางถนนระหว่างประเทศ"/>
    <s v="โครงการติดตามความก้าวหน้าด้านการขนส่งทางถนนระหว่างประเทศ"/>
    <s v="ด้านการสร้างความสามารถในการแข่งขัน"/>
    <n v="2562"/>
    <s v="ตุลาคม 2561"/>
    <s v="กันยายน 2562"/>
    <s v="กองแผนงาน"/>
    <x v="2"/>
    <s v="ขบ."/>
    <s v="กระทรวงคมนาคม"/>
    <m/>
    <s v="v3_070102V04"/>
    <x v="9"/>
    <x v="0"/>
    <m/>
    <m/>
    <s v="v2_070102V04F02"/>
    <s v="มี"/>
  </r>
  <r>
    <s v="คค 0407-62-0005"/>
    <s v="โครงการพัฒนาและส่งเสริมการดำเนินการขนส่งทางถนนระหว่างประเทศ"/>
    <s v="โครงการพัฒนาและส่งเสริมการดำเนินการขนส่งทางถนนระหว่างประเทศ"/>
    <s v="ด้านการสร้างความสามารถในการแข่งขัน"/>
    <n v="2562"/>
    <s v="ตุลาคม 2561"/>
    <s v="กันยายน 2562"/>
    <s v="กองแผนงาน"/>
    <x v="2"/>
    <s v="ขบ."/>
    <s v="กระทรวงคมนาคม"/>
    <m/>
    <s v="v3_070102V04"/>
    <x v="9"/>
    <x v="0"/>
    <m/>
    <m/>
    <s v="v2_070102V04F02"/>
    <s v="มี"/>
  </r>
  <r>
    <s v="คค 0410-62-0003"/>
    <s v="โครงการศึกษาและพัฒนาแนวทางการยกระดับมาตรฐานความปลอดภัยในการขนส่งให้แก่ผู้ประกอบการขนส่งส่วนบุคคล"/>
    <s v="โครงการศึกษาและพัฒนาแนวทางการยกระดับมาตรฐานความปลอดภัยในการขนส่งให้แก่ผู้ประกอบการขนส่งส่วนบุคคล"/>
    <s v="ด้านการสร้างความสามารถในการแข่งขัน"/>
    <n v="2562"/>
    <s v="ตุลาคม 2561"/>
    <s v="มีนาคม 2563"/>
    <s v="สำนักการขนส่งสินค้า"/>
    <x v="2"/>
    <s v="ขบ."/>
    <s v="กระทรวงคมนาคม"/>
    <m/>
    <s v="v3_070102V04"/>
    <x v="3"/>
    <x v="0"/>
    <m/>
    <m/>
    <s v="v2_070102V04F01"/>
    <s v="มี"/>
  </r>
  <r>
    <s v="ศธ0578.08-62-0095"/>
    <s v="โครงการอบรมหลักสูตร FLY BY WIRE FLIGHT CONTROL (ค่าลงทะเบียนฝึกอบรม)"/>
    <s v="โครงการอบรมหลักสูตร FLY BY WIRE FLIGHT CONTROL (ค่าลงทะเบียนฝึกอบรม)"/>
    <s v="ด้านการสร้างความสามารถในการแข่งขัน"/>
    <n v="2562"/>
    <s v="เมษายน 2562"/>
    <s v="พฤษภาคม 2562"/>
    <s v="คณะวิศวกรรมศาสตร์"/>
    <x v="12"/>
    <s v="มทร.ธัญบุรี"/>
    <s v="กระทรวงการอุดมศึกษา วิทยาศาสตร์ วิจัยและนวัตกรรม"/>
    <m/>
    <s v="v3_070102V02"/>
    <x v="4"/>
    <x v="0"/>
    <m/>
    <m/>
    <s v="v2_070102V02F02"/>
    <s v="มี"/>
  </r>
  <r>
    <s v="วว 6120-62-0004"/>
    <s v="โครงการบริการวิเคราะห์และทดสอบมาตรฐานความปลอดภัยระบบขนส่งทางราง"/>
    <s v="โครงการบริการวิเคราะห์และทดสอบมาตรฐานความปลอดภัยระบบขนส่งทางราง"/>
    <s v="ด้านการสร้างความสามารถในการแข่งขัน"/>
    <n v="2562"/>
    <s v="ตุลาคม 2561"/>
    <s v="กันยายน 2562"/>
    <s v="กองติดตามและประเมินผล"/>
    <x v="13"/>
    <s v="วว."/>
    <s v="กระทรวงการอุดมศึกษา วิทยาศาสตร์ วิจัยและนวัตกรรม"/>
    <m/>
    <s v="v3_070102V02"/>
    <x v="4"/>
    <x v="0"/>
    <m/>
    <m/>
    <s v="v2_070102V02F02"/>
    <s v="มี"/>
  </r>
  <r>
    <s v="วท 5306-62-0009"/>
    <s v="โครงการพัฒนาต้นแบบเครื่องมือภูมิสารสนเทศเพื่อความปลอดภัยในการเดินอากาศ"/>
    <s v="โครงการพัฒนาต้นแบบเครื่องมือภูมิสารสนเทศเพื่อความปลอดภัยในการเดินอากาศ"/>
    <s v="ด้านการสร้างความสามารถในการแข่งขัน"/>
    <n v="2562"/>
    <s v="ตุลาคม 2561"/>
    <s v="กันยายน 2562"/>
    <s v="สถาบันวิทยาการอวกาศและภูมิสารสนเทศ"/>
    <x v="14"/>
    <s v="สทอภ."/>
    <s v="กระทรวงการอุดมศึกษา วิทยาศาสตร์ วิจัยและนวัตกรรม"/>
    <m/>
    <s v="v3_070102V02"/>
    <x v="4"/>
    <x v="0"/>
    <m/>
    <m/>
    <s v="v2_070102V02F02"/>
    <s v="มี"/>
  </r>
  <r>
    <s v="นร1112-62-0023"/>
    <s v="โครงการการบริหารจัดการและการพัฒนาการนำข้อมูลขนาดใหญ่(Big Data)มาใช้ในการบริหารราชการแผ่นดินตามยุทธศาสตร์ชาติและการปฏิรูปประเทศ"/>
    <s v="โครงการการบริหารจัดการและการพัฒนาการนำข้อมูลขนาดใหญ่(Big Data)มาใช้ในการบริหารราชการแผ่นดินตามยุทธศาสตร์ชาติและการปฏิรูปประเทศ"/>
    <s v="ด้านการสร้างความสามารถในการแข่งขัน"/>
    <n v="2562"/>
    <s v="มีนาคม 2562"/>
    <s v="มีนาคม 2564"/>
    <s v="กองยุทธศาสตร์ชาติและการปฏิรูปประเทศ"/>
    <x v="15"/>
    <s v="สศช."/>
    <s v="สำนักนายกรัฐมนตรี"/>
    <m/>
    <s v="v3_070102V03"/>
    <x v="10"/>
    <x v="0"/>
    <m/>
    <m/>
    <s v="v2_070102V03F03"/>
    <s v="มี"/>
  </r>
  <r>
    <s v="พณ 0907-62-0002"/>
    <s v="โครงการส่งเสริมการพัฒนาบริการและขยายเครือข่ายของผู้ให้บริการโลจิสติกส์"/>
    <s v="โครงการส่งเสริมการพัฒนาบริการและขยายเครือข่ายของผู้ให้บริการโลจิสติกส์"/>
    <s v="ด้านการสร้างความสามารถในการแข่งขัน"/>
    <n v="2562"/>
    <s v="ตุลาคม 2561"/>
    <s v="กันยายน 2562"/>
    <s v="สำนักพัฒนาและส่งเสริมธุรกิจบริการ"/>
    <x v="16"/>
    <s v="สค."/>
    <s v="กระทรวงพาณิชย์"/>
    <m/>
    <s v="v3_070102V01"/>
    <x v="5"/>
    <x v="0"/>
    <m/>
    <m/>
    <s v="v2_070102V01F07"/>
    <s v="มี"/>
  </r>
  <r>
    <s v="กค 0305-62-0003"/>
    <s v="โครงการพัฒนาปรับปรุงท่าเรือสงขลา"/>
    <s v="โครงการพัฒนาปรับปรุงท่าเรือสงขลา"/>
    <s v="ด้านการสร้างความสามารถในการแข่งขัน"/>
    <n v="2562"/>
    <s v="พฤษภาคม 2562"/>
    <s v="มีนาคม 2564"/>
    <s v="กองบริหารที่ราชพัสดุภูมิภาค"/>
    <x v="17"/>
    <s v="ธร."/>
    <s v="กระทรวงการคลัง"/>
    <m/>
    <s v="v3_070102V01"/>
    <x v="0"/>
    <x v="0"/>
    <m/>
    <m/>
    <s v="v2_070102V01F01"/>
    <s v="มี"/>
  </r>
  <r>
    <s v="กค 0820-62-0002"/>
    <s v="การจัดทำแผนการจัดทำโครงการร่วมลงทุนและติดตามผลการดำเนินการตามแผน"/>
    <s v="การจัดทำแผนการจัดทำโครงการร่วมลงทุนและติดตามผลการดำเนินการตามแผน"/>
    <s v="ด้านการสร้างความสามารถในการแข่งขัน"/>
    <n v="2562"/>
    <s v="ตุลาคม 2561"/>
    <s v="กันยายน 2563"/>
    <s v="กองส่งเสริมการให้เอกชนร่วมลงทุนในกิจการของรัฐ"/>
    <x v="18"/>
    <s v="สคร."/>
    <s v="กระทรวงการคลัง"/>
    <m/>
    <s v="v3_070102V01"/>
    <x v="5"/>
    <x v="0"/>
    <m/>
    <m/>
    <s v="v2_070102V01F07"/>
    <s v="มี"/>
  </r>
  <r>
    <s v="คค 0702-63-0004"/>
    <s v="โครงการบูรณาการและส่งเสริมการพัฒนาเชิงพื้นที่"/>
    <s v="โครงการบูรณาการและส่งเสริมการพัฒนาเชิงพื้นที่"/>
    <s v="ด้านการสร้างความสามารถในการแข่งขัน"/>
    <n v="2562"/>
    <s v="ตุลาคม 2561"/>
    <s v="กันยายน 2562"/>
    <s v="กองแผนงาน"/>
    <x v="19"/>
    <s v="ทช."/>
    <s v="กระทรวงคมนาคม"/>
    <m/>
    <s v="v3_070102V04"/>
    <x v="3"/>
    <x v="0"/>
    <m/>
    <m/>
    <s v="v2_070102V04F01"/>
    <s v="มี"/>
  </r>
  <r>
    <s v="คค 0703.51-63-0020"/>
    <s v="พัฒนาโครงสร้างพื้นฐานระบบโลจิสติกส์และขนส่งสาธารณะในกลุ่มจังหวัดภาคกลางตอนบน กิจกรรมซ่อมสร้างถนนลาดยางผิวจราจรแอสฟัลติกคอรกรีตสาย ลบ.4182 แยก ทล.2219 - บ้านคล้อ ตำบลโคกเจริญ อำเภอโคกเจริญ, ตำบลตะคร้อ อำเภอไพศาลี จังหวัดลพบุรี"/>
    <s v="พัฒนาโครงสร้างพื้นฐานระบบโลจิสติกส์และขนส่งสาธารณะในกลุ่มจังหวัดภาคกลางตอนบน กิจกรรมซ่อมสร้างถนนลาดยางผิวจราจรแอสฟัลติกคอรกรีตสาย ลบ.4182 แยก ทล.2219 - บ้านคล้อ ตำบลโคกเจริญ อำเภอโคกเจริญ, ตำบลตะคร้อ อำเภอไพศาลี จังหวัดลพบุรี"/>
    <s v="ด้านการสร้างความสามารถในการแข่งขัน"/>
    <n v="2562"/>
    <s v="พฤษภาคม 2562"/>
    <s v="กันยายน 2563"/>
    <s v="แขวงทางหลวงชนบทลพบุรี"/>
    <x v="19"/>
    <s v="ทช."/>
    <s v="กระทรวงคมนาคม"/>
    <m/>
    <s v="v3_070102V01"/>
    <x v="0"/>
    <x v="0"/>
    <m/>
    <m/>
    <s v="v2_070102V01F01"/>
    <s v="มี"/>
  </r>
  <r>
    <s v="คค 0514-64-0006"/>
    <s v="โครงการเพิ่มขีดความสามารถและประสิทธิภาพท่าอากาศยาน"/>
    <s v="โครงการเพิ่มขีดความสามารถและประสิทธิภาพท่าอากาศยาน"/>
    <s v="ด้านการสร้างความสามารถในการแข่งขัน"/>
    <n v="2562"/>
    <s v="ตุลาคม 2561"/>
    <s v="กันยายน 2565"/>
    <s v="กองแผนงาน"/>
    <x v="10"/>
    <s v="ทย."/>
    <s v="กระทรวงคมนาคม"/>
    <m/>
    <s v="v3_070102V01"/>
    <x v="0"/>
    <x v="0"/>
    <m/>
    <m/>
    <s v="v2_070102V01F01"/>
    <s v="มี"/>
  </r>
  <r>
    <s v="รฟ.นผ.1000-64-0004"/>
    <s v="โครงการรถไฟความเร็วสูงเชื่อมสามสนามบิน"/>
    <s v="โครงการรถไฟความเร็วสูงเชื่อมสามสนามบิน"/>
    <s v="ด้านการสร้างความสามารถในการแข่งขัน"/>
    <n v="2562"/>
    <s v="ตุลาคม 2561"/>
    <s v="กันยายน 2569"/>
    <s v="สำนักงานนโยบายแผนวิจัยและพัฒนา"/>
    <x v="11"/>
    <s v="รฟท."/>
    <s v="กระทรวงคมนาคม"/>
    <m/>
    <s v="v3_070102V01"/>
    <x v="0"/>
    <x v="0"/>
    <m/>
    <m/>
    <s v="v2_070102V01F01"/>
    <s v="มี"/>
  </r>
  <r>
    <s v="คค 0703.65-63-0008"/>
    <s v="เสริมผิวลาดยางพาราแอสฟัลต์ติกคอนกรีต (PARA ASHALT CONCRETE) ถนนสายทางโรงพยาบาลส่งเสริมสุขภาพตำบลบ้านน้ำพุ ไป บ้านคลองยางโทน หมู่ที่ 1 ตำบลบ้านน้ำพุ อำเภอคีรีมาศ จังหวัดสุโขทัย"/>
    <s v="เสริมผิวลาดยางพาราแอสฟัลต์ติกคอนกรีต (PARA ASHALT CONCRETE) ถนนสายทางโรงพยาบาลส่งเสริมสุขภาพตำบลบ้านน้ำพุ ไป บ้านคลองยางโทน หมู่ที่ 1 ตำบลบ้านน้ำพุ อำเภอคีรีมาศ จังหวัดสุโขทัย"/>
    <s v="ด้านการสร้างความสามารถในการแข่งขัน"/>
    <n v="2563"/>
    <s v="สิงหาคม 2563"/>
    <s v="ธันวาคม 2563"/>
    <s v="แขวงทางหลวงชนบทสุโขทัย"/>
    <x v="19"/>
    <s v="ทช."/>
    <s v="กระทรวงคมนาคม"/>
    <s v="โครงการปกติ 2563"/>
    <s v="v3_070102V01"/>
    <x v="0"/>
    <x v="0"/>
    <m/>
    <s v="https://emenscr.nesdc.go.th/viewer/view.html?id=5f58832595e60e0fbef41bfb"/>
    <s v="070102F0101"/>
    <s v="มี"/>
  </r>
  <r>
    <s v="คค 0703.65-63-0007"/>
    <s v="ซ่อมสร้างถนนแอสฟัลท์ติกคอนกรีต ถนนสายบ้านหมอนสูง หมู่ที่ 10 เชื่อมถนนสายบ้านห้วยสัก หมู่ที่ 9 ตำบลบ้านตึก อำเภอศรีสัชนาลัย จังหวัดสุโขทัย"/>
    <s v="ซ่อมสร้างถนนแอสฟัลท์ติกคอนกรีต ถนนสายบ้านหมอนสูง หมู่ที่ 10 เชื่อมถนนสายบ้านห้วยสัก หมู่ที่ 9 ตำบลบ้านตึก อำเภอศรีสัชนาลัย จังหวัดสุโขทัย"/>
    <s v="ด้านการสร้างความสามารถในการแข่งขัน"/>
    <n v="2563"/>
    <s v="สิงหาคม 2563"/>
    <s v="พฤศจิกายน 2564"/>
    <s v="แขวงทางหลวงชนบทสุโขทัย"/>
    <x v="19"/>
    <s v="ทช."/>
    <s v="กระทรวงคมนาคม"/>
    <s v="โครงการปกติ 2563"/>
    <s v="v3_070102V01"/>
    <x v="0"/>
    <x v="0"/>
    <m/>
    <s v="https://emenscr.nesdc.go.th/viewer/view.html?id=5f5880434442940fc64008c8"/>
    <s v="070102F0101"/>
    <s v="มี"/>
  </r>
  <r>
    <s v="คค 0703.65-63-0006"/>
    <s v="ซ่อมสร้างผิวจราจรแอสฟัลท์คอนกรีต ถนนสายภายในหมู่บ้าน หมู่ที่ 8 บ้านชะลาด ตำบลวังลึก อำเภอบ้านด่านลานหอย จังหวัดสุโขทัย "/>
    <s v="ซ่อมสร้างผิวจราจรแอสฟัลท์คอนกรีต ถนนสายภายในหมู่บ้าน หมู่ที่ 8 บ้านชะลาด ตำบลวังลึก อำเภอบ้านด่านลานหอย จังหวัดสุโขทัย "/>
    <s v="ด้านการสร้างความสามารถในการแข่งขัน"/>
    <n v="2563"/>
    <s v="สิงหาคม 2563"/>
    <s v="พฤศจิกายน 2564"/>
    <s v="แขวงทางหลวงชนบทสุโขทัย"/>
    <x v="19"/>
    <s v="ทช."/>
    <s v="กระทรวงคมนาคม"/>
    <s v="โครงการปกติ 2563"/>
    <s v="v3_070102V01"/>
    <x v="0"/>
    <x v="0"/>
    <m/>
    <s v="https://emenscr.nesdc.go.th/viewer/view.html?id=5f587d3f95e60e0fbef41bf0"/>
    <s v="070102F0101"/>
    <s v="มี"/>
  </r>
  <r>
    <s v="คค 0703.65-63-0005"/>
    <s v="ซ่อมสร้างผิวจราจรแอสฟัลต์คอนกรีต ถนนสาย วังลึก - หนองหอย หมู่ที่ 2 บ้านใหม่ฝั่งคลอง ตำบลวังลึก อำเภอบ้านด่านลานหอย จังหวัดสุโขทัย"/>
    <s v="ซ่อมสร้างผิวจราจรแอสฟัลต์คอนกรีต ถนนสาย วังลึก - หนองหอย หมู่ที่ 2 บ้านใหม่ฝั่งคลอง ตำบลวังลึก อำเภอบ้านด่านลานหอย จังหวัดสุโขทัย"/>
    <s v="ด้านการสร้างความสามารถในการแข่งขัน"/>
    <n v="2563"/>
    <s v="สิงหาคม 2563"/>
    <s v="พฤศจิกายน 2563"/>
    <s v="แขวงทางหลวงชนบทสุโขทัย"/>
    <x v="19"/>
    <s v="ทช."/>
    <s v="กระทรวงคมนาคม"/>
    <s v="โครงการปกติ 2563"/>
    <s v="v3_070102V01"/>
    <x v="0"/>
    <x v="0"/>
    <m/>
    <s v="https://emenscr.nesdc.go.th/viewer/view.html?id=5f587a0795e60e0fbef41beb"/>
    <s v="070102F0101"/>
    <s v="มี"/>
  </r>
  <r>
    <s v="คค 0514-63-0053"/>
    <s v="โครงการระบบ Facial Recogition"/>
    <s v="โครงการระบบ Facial Recogition"/>
    <s v="ด้านการสร้างความสามารถในการแข่งขัน"/>
    <n v="2563"/>
    <s v="ตุลาคม 2564"/>
    <s v="ตุลาคม 2565"/>
    <s v="กองแผนงาน"/>
    <x v="10"/>
    <s v="ทย."/>
    <s v="กระทรวงคมนาคม"/>
    <s v="โครงการปกติ 2563"/>
    <s v="v3_070102V01"/>
    <x v="0"/>
    <x v="0"/>
    <m/>
    <s v="https://emenscr.nesdc.go.th/viewer/view.html?id=5f2d3efb374fcf0bce406049"/>
    <s v="070102F0101"/>
    <s v="มี"/>
  </r>
  <r>
    <s v="คค 0514-63-0050"/>
    <s v="โครงการ Mobile Application"/>
    <s v="โครงการ Mobile Application"/>
    <s v="ด้านการสร้างความสามารถในการแข่งขัน"/>
    <n v="2563"/>
    <s v="ตุลาคม 2564"/>
    <s v="ตุลาคม 2565"/>
    <s v="กองแผนงาน"/>
    <x v="10"/>
    <s v="ทย."/>
    <s v="กระทรวงคมนาคม"/>
    <s v="โครงการปกติ 2563"/>
    <s v="v3_070102V01"/>
    <x v="0"/>
    <x v="0"/>
    <m/>
    <s v="https://emenscr.nesdc.go.th/viewer/view.html?id=5f2d37b6374fcf0bce40601b"/>
    <s v="070102F0101"/>
    <s v="มี"/>
  </r>
  <r>
    <s v="คค 0514-63-0048"/>
    <s v="ก่อสร้างต่อเติมความยาวทางวิ่ง พร้อมระบบไฟฟ้าสนามบินและองค์ประกอบอื่นๆ ท่าอากาศยานตรัง"/>
    <s v="ก่อสร้างต่อเติมความยาวทางวิ่ง พร้อมระบบไฟฟ้าสนามบินและองค์ประกอบอื่นๆ ท่าอากาศยานตรัง"/>
    <s v="ด้านการสร้างความสามารถในการแข่งขัน"/>
    <n v="2563"/>
    <s v="ตุลาคม 2563"/>
    <s v="ตุลาคม 2567"/>
    <s v="กองแผนงาน"/>
    <x v="10"/>
    <s v="ทย."/>
    <s v="กระทรวงคมนาคม"/>
    <s v="โครงการปกติ 2563"/>
    <s v="v3_070102V01"/>
    <x v="0"/>
    <x v="0"/>
    <m/>
    <s v="https://emenscr.nesdc.go.th/viewer/view.html?id=5f2d302171ea1d05e1a81e1c"/>
    <s v="070102F0101"/>
    <s v="มี"/>
  </r>
  <r>
    <s v="คค 0514-63-0046"/>
    <s v="ค่าทดแทนที่ดินและอสังหาริมทรัพย์ในการเวนคืนที่ดินในท่าอากาศยานตรัง ท่าอากาศยานลำปาง ท่าอากาศยานกระบี่ และท่าอากาศยานนครศรีธรรมราช เพื่อขยายทางยาวทางวิ่ง"/>
    <s v="ค่าทดแทนที่ดินและอสังหาริมทรัพย์ในการเวนคืนที่ดินในท่าอากาศยานตรัง ท่าอากาศยานลำปาง ท่าอากาศยานกระบี่ และท่าอากาศยานนครศรีธรรมราช เพื่อขยายทางยาวทางวิ่ง"/>
    <s v="ด้านการสร้างความสามารถในการแข่งขัน"/>
    <n v="2563"/>
    <s v="ตุลาคม 2563"/>
    <s v="ตุลาคม 2566"/>
    <s v="กองแผนงาน"/>
    <x v="10"/>
    <s v="ทย."/>
    <s v="กระทรวงคมนาคม"/>
    <s v="โครงการปกติ 2563"/>
    <s v="v3_070102V01"/>
    <x v="0"/>
    <x v="0"/>
    <m/>
    <s v="https://emenscr.nesdc.go.th/viewer/view.html?id=5f2d1ad8ab64071b723c6e0a"/>
    <s v="070102F0101"/>
    <s v="มี"/>
  </r>
  <r>
    <s v="คค 0514-63-0045"/>
    <s v="โครงการขยายลานจอดเครื่องบินพร้อมระบบไฟฟ้าและติดตั้งสะพานเทียบเครื่องบินพร้อมระบบนำจอด"/>
    <s v="โครงการขยายลานจอดเครื่องบินพร้อมระบบไฟฟ้าและติดตั้งสะพานเทียบเครื่องบินพร้อมระบบนำจอด"/>
    <s v="ด้านการสร้างความสามารถในการแข่งขัน"/>
    <n v="2563"/>
    <s v="กันยายน 2563"/>
    <s v="กันยายน 2565"/>
    <s v="กองแผนงาน"/>
    <x v="10"/>
    <s v="ทย."/>
    <s v="กระทรวงคมนาคม"/>
    <s v="โครงการปกติ 2563"/>
    <s v="v3_070102V01"/>
    <x v="0"/>
    <x v="0"/>
    <m/>
    <s v="https://emenscr.nesdc.go.th/viewer/view.html?id=5f2d152dab64071b723c6dcf"/>
    <s v="070102F0101"/>
    <s v="มี"/>
  </r>
  <r>
    <s v="ขก.4009-63-0003"/>
    <s v="โครงการพัฒนาโครงสร้างพื้นฐานและการพัฒนาแหล่งน้ำเพื่อยกระดับการพัฒนา(ก่อสร้างถนน คสล.บ้านใหม่ชัยมงคล ม.19 ต.หนองโก อ.กระนวน จ.ขอนแก่น)"/>
    <s v="โครงการพัฒนาโครงสร้างพื้นฐานและการพัฒนาแหล่งน้ำเพื่อยกระดับการพัฒนา(ก่อสร้างถนน คสล.บ้านใหม่ชัยมงคล ม.19 ต.หนองโก อ.กระนวน จ.ขอนแก่น)"/>
    <s v="ด้านการสร้างความสามารถในการแข่งขัน"/>
    <n v="2563"/>
    <s v="เมษายน 2563"/>
    <s v="กันยายน 2563"/>
    <s v="อำเภอกระนวน จังหวัดขอนแก่น"/>
    <x v="20"/>
    <s v="ปค."/>
    <s v="กระทรวงมหาดไทย"/>
    <s v="โครงการปกติ 2563"/>
    <s v="v3_070102V01"/>
    <x v="0"/>
    <x v="0"/>
    <m/>
    <s v="https://emenscr.nesdc.go.th/viewer/view.html?id=5f72bbaf0f92324608a114a2"/>
    <s v="070102F0101"/>
    <s v="มี"/>
  </r>
  <r>
    <s v="ขก.4009-63-0002"/>
    <s v="โครงการพัฒนาโครงสร้างพื้นฐานและการพัฒนาแหล่งน้ำเพื่อยกระดับการพัฒนา (ก่อสร้างถนน คสล.  บ้านจอมบึง หมู่ที่ ๘ ต.หัวนาคำ  อ.กระนวน จ.ขอนแก่น)"/>
    <s v="โครงการพัฒนาโครงสร้างพื้นฐานและการพัฒนาแหล่งน้ำเพื่อยกระดับการพัฒนา (ก่อสร้างถนน คสล.  บ้านจอมบึง หมู่ที่ ๘ ต.หัวนาคำ  อ.กระนวน จ.ขอนแก่น)"/>
    <s v="ด้านการสร้างความสามารถในการแข่งขัน"/>
    <n v="2563"/>
    <s v="เมษายน 2563"/>
    <s v="มิถุนายน 2563"/>
    <s v="อำเภอกระนวน จังหวัดขอนแก่น"/>
    <x v="20"/>
    <s v="ปค."/>
    <s v="กระทรวงมหาดไทย"/>
    <s v="โครงการปกติ 2563"/>
    <s v="v3_070102V01"/>
    <x v="0"/>
    <x v="0"/>
    <m/>
    <s v="https://emenscr.nesdc.go.th/viewer/view.html?id=5f72af1f9c6af045fbf3cfdb"/>
    <s v="070102F0101"/>
    <s v="มี"/>
  </r>
  <r>
    <s v="RMUTI1100-63-0134"/>
    <s v="อบรมสัมมนาการทบทวนแผนยุทธศาสตร์การพัฒนาสถาบันอุตสาหกรรมการบินแห่งมหาวิทยาลัยเทคโนโลยีราชมงคลอีสาน ประจำปีงบประมาณ 2563 – 2567"/>
    <s v="อบรมสัมมนาการทบทวนแผนยุทธศาสตร์การพัฒนาสถาบันอุตสาหกรรมการบินแห่งมหาวิทยาลัยเทคโนโลยีราชมงคลอีสาน ประจำปีงบประมาณ 2563 – 2567"/>
    <s v="ด้านการปรับสมดุลและพัฒนาระบบการบริหารจัดการภาครัฐ"/>
    <n v="2563"/>
    <s v="พฤษภาคม 2563"/>
    <s v="พฤษภาคม 2564"/>
    <s v="สำนักงานอธิการบดี"/>
    <x v="21"/>
    <s v="มทร.อีสาน"/>
    <s v="กระทรวงการอุดมศึกษา วิทยาศาสตร์ วิจัยและนวัตกรรม"/>
    <s v="โครงการปกติ 2563"/>
    <s v="v3_070102V03"/>
    <x v="10"/>
    <x v="0"/>
    <m/>
    <s v="https://emenscr.nesdc.go.th/viewer/view.html?id=5f59d019d506130fc4d48df5"/>
    <s v="070102F0303"/>
    <s v="มี"/>
  </r>
  <r>
    <s v="คค 0410-63-0005"/>
    <s v="โครงการเพิ่มประสิทธิภาพการขนส่งสินค้าทางถนนให้มีความปลอดภัยด้วยระบบมาตรฐาน"/>
    <s v="โครงการเพิ่มประสิทธิภาพการขนส่งสินค้าทางถนนให้มีความปลอดภัยด้วยระบบมาตรฐาน"/>
    <s v="ด้านการสร้างความสามารถในการแข่งขัน"/>
    <n v="2563"/>
    <s v="ตุลาคม 2564"/>
    <s v="กันยายน 2565"/>
    <s v="สำนักการขนส่งสินค้า"/>
    <x v="2"/>
    <s v="ขบ."/>
    <s v="กระทรวงคมนาคม"/>
    <s v="โครงการปกติ 2563"/>
    <s v="v3_070102V02"/>
    <x v="4"/>
    <x v="0"/>
    <m/>
    <s v="https://emenscr.nesdc.go.th/viewer/view.html?id=60c9d0b788a9012888b129e3"/>
    <s v="070102F0201"/>
    <s v="มี"/>
  </r>
  <r>
    <s v="คค 0410-63-0005"/>
    <s v="โครงการเพิ่มประสิทธิภาพการขนส่งสินค้าทางถนนให้มีความปลอดภัยด้วยระบบมาตรฐาน"/>
    <s v="โครงการเพิ่มประสิทธิภาพการขนส่งสินค้าทางถนนให้มีความปลอดภัยด้วยระบบมาตรฐาน"/>
    <s v="ด้านการสร้างความสามารถในการแข่งขัน"/>
    <n v="2563"/>
    <s v="ตุลาคม 2564"/>
    <s v="กันยายน 2565"/>
    <s v="สำนักการขนส่งสินค้า"/>
    <x v="2"/>
    <s v="ขบ."/>
    <s v="กระทรวงคมนาคม"/>
    <s v="โครงการปกติ 2563"/>
    <s v="v3_070102V02"/>
    <x v="4"/>
    <x v="0"/>
    <m/>
    <s v="https://emenscr.nesdc.go.th/viewer/view.html?id=60c9d0b788a9012888b129e3"/>
    <s v="070102F0201"/>
    <s v="มี"/>
  </r>
  <r>
    <s v="คค 0410-63-0004"/>
    <s v="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
    <s v="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
    <s v="ด้านการสร้างความสามารถในการแข่งขัน"/>
    <n v="2563"/>
    <s v="ตุลาคม 2564"/>
    <s v="กันยายน 2565"/>
    <s v="สำนักการขนส่งสินค้า"/>
    <x v="2"/>
    <s v="ขบ."/>
    <s v="กระทรวงคมนาคม"/>
    <s v="โครงการปกติ 2563"/>
    <s v="v3_070102V04"/>
    <x v="9"/>
    <x v="0"/>
    <m/>
    <s v="https://emenscr.nesdc.go.th/viewer/view.html?id=60c9bf32d2513234cd5eb575"/>
    <s v="070102F0402"/>
    <s v="มี"/>
  </r>
  <r>
    <s v="คค 0410-63-0003"/>
    <s v=" โครงการศูนย์การขนส่งชายแดนจังหวัดนครพนม"/>
    <s v=" โครงการศูนย์การขนส่งชายแดนจังหวัดนครพนม"/>
    <s v="ด้านการสร้างความสามารถในการแข่งขัน"/>
    <n v="2563"/>
    <s v="ตุลาคม 2564"/>
    <s v="กันยายน 2567"/>
    <s v="สำนักการขนส่งสินค้า"/>
    <x v="2"/>
    <s v="ขบ."/>
    <s v="กระทรวงคมนาคม"/>
    <s v="โครงการปกติ 2563"/>
    <s v="v3_070102V01"/>
    <x v="0"/>
    <x v="0"/>
    <m/>
    <s v="https://emenscr.nesdc.go.th/viewer/view.html?id=60c9a2c4d5ca0634c7fc74fe"/>
    <s v="070102F0101"/>
    <s v="มี"/>
  </r>
  <r>
    <s v="คค 0410-63-0003"/>
    <s v=" โครงการศูนย์การขนส่งชายแดนจังหวัดนครพนม"/>
    <s v=" โครงการศูนย์การขนส่งชายแดนจังหวัดนครพนม"/>
    <s v="ด้านการสร้างความสามารถในการแข่งขัน"/>
    <n v="2563"/>
    <s v="ตุลาคม 2564"/>
    <s v="กันยายน 2567"/>
    <s v="สำนักการขนส่งสินค้า"/>
    <x v="2"/>
    <s v="ขบ."/>
    <s v="กระทรวงคมนาคม"/>
    <s v="โครงการปกติ 2563"/>
    <s v="v3_070102V01"/>
    <x v="0"/>
    <x v="0"/>
    <m/>
    <s v="https://emenscr.nesdc.go.th/viewer/view.html?id=60c9a2c4d5ca0634c7fc74fe"/>
    <s v="070102F0101"/>
    <s v="มี"/>
  </r>
  <r>
    <s v="คค 0410-63-0003"/>
    <s v=" โครงการศูนย์การขนส่งชายแดนจังหวัดนครพนม"/>
    <s v=" โครงการศูนย์การขนส่งชายแดนจังหวัดนครพนม"/>
    <s v="ด้านการสร้างความสามารถในการแข่งขัน"/>
    <n v="2563"/>
    <s v="ตุลาคม 2564"/>
    <s v="กันยายน 2567"/>
    <s v="สำนักการขนส่งสินค้า"/>
    <x v="2"/>
    <s v="ขบ."/>
    <s v="กระทรวงคมนาคม"/>
    <s v="โครงการปกติ 2563"/>
    <s v="v3_070102V01"/>
    <x v="0"/>
    <x v="0"/>
    <m/>
    <s v="https://emenscr.nesdc.go.th/viewer/view.html?id=60c9a2c4d5ca0634c7fc74fe"/>
    <s v="070102F0101"/>
    <s v="มี"/>
  </r>
  <r>
    <s v="คค 0320-61-0055"/>
    <s v="โครงการจัดซื้อเครื่องยนต์ดีเซลพร้อมเครื่องกำเนิดไฟฟ้า เรือเจ้าท่า ข.6 กรุงเทพมหานคร จำนวน 2 ชุด งบประมาณปี 2563"/>
    <s v="โครงการจัดซื้อเครื่องยนต์ดีเซลพร้อมเครื่องกำเนิดไฟฟ้า เรือเจ้าท่า ข.6 กรุงเทพมหานคร จำนวน 2 ชุด งบประมาณปี 2563"/>
    <s v="ด้านการสร้างความสามารถในการแข่งขัน"/>
    <n v="2563"/>
    <s v="ตุลาคม 2562"/>
    <s v="กันยายน 2563"/>
    <s v="สำนักพัฒนาและบำรุงรักษาทางน้ำ"/>
    <x v="8"/>
    <s v="จท."/>
    <s v="กระทรวงคมนาคม"/>
    <m/>
    <s v="v3_070102V01"/>
    <x v="0"/>
    <x v="0"/>
    <m/>
    <m/>
    <s v="v2_070102V01F01"/>
    <s v="มี"/>
  </r>
  <r>
    <s v="คค 0320-61-0058"/>
    <s v="โครงการจัดซื้อเครื่องยนต์ขับปั๊มขุด พร้อมเกียร์ พร้อมติดตั้ง สำหรับเรือเจ้าท่า ข.15 สำนักงานพัฒนาและบำรุงรักษาทางน้ำที่ 3 จังหวัดตรัง จำนวน 1 ชุด งบประมาณปี 2563"/>
    <s v="โครงการจัดซื้อเครื่องยนต์ขับปั๊มขุด พร้อมเกียร์ พร้อมติดตั้ง สำหรับเรือเจ้าท่า ข.15 สำนักงานพัฒนาและบำรุงรักษาทางน้ำที่ 3 จังหวัดตรัง จำนวน 1 ชุด งบประมาณปี 2563"/>
    <s v="ด้านการสร้างความสามารถในการแข่งขัน"/>
    <n v="2563"/>
    <s v="ตุลาคม 2562"/>
    <s v="กันยายน 2563"/>
    <s v="สำนักพัฒนาและบำรุงรักษาทางน้ำ"/>
    <x v="8"/>
    <s v="จท."/>
    <s v="กระทรวงคมนาคม"/>
    <m/>
    <s v="v3_070102V01"/>
    <x v="0"/>
    <x v="0"/>
    <m/>
    <m/>
    <s v="v2_070102V01F01"/>
    <s v="มี"/>
  </r>
  <r>
    <s v="ทอท 0100-61-0008"/>
    <s v="โครงการพัฒนาท่าอากาศยานหาดใหญ่ ระยะที่ 1"/>
    <s v="โครงการพัฒนาท่าอากาศยานหาดใหญ่ ระยะที่ 1"/>
    <s v="ด้านการสร้างความสามารถในการแข่งขัน"/>
    <n v="2563"/>
    <s v="ตุลาคม 2562"/>
    <s v="ธันวาคม 2568"/>
    <s v="สำนักงานใหญ่"/>
    <x v="1"/>
    <s v="ทอท."/>
    <s v="กระทรวงคมนาคม"/>
    <m/>
    <s v="v3_070102V01"/>
    <x v="0"/>
    <x v="0"/>
    <m/>
    <m/>
    <s v="v2_070102V01F01"/>
    <s v="มี"/>
  </r>
  <r>
    <s v="กค 0820-62-0001"/>
    <s v="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
    <s v="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
    <s v="ด้านการสร้างความสามารถในการแข่งขัน"/>
    <n v="2563"/>
    <s v="ตุลาคม 2562"/>
    <s v="กันยายน 2563"/>
    <s v="กองส่งเสริมการให้เอกชนร่วมลงทุนในกิจการของรัฐ"/>
    <x v="18"/>
    <s v="สคร."/>
    <s v="กระทรวงการคลัง"/>
    <m/>
    <s v="v3_070102V02"/>
    <x v="11"/>
    <x v="0"/>
    <m/>
    <m/>
    <s v="v2_070102V02F04"/>
    <s v="มี"/>
  </r>
  <r>
    <s v="คค 0809-63-0001"/>
    <s v="การจัดทำแผนโลจิสติกส์เพื่อเพิ่มประสิทธิภาพการขนส่งสินค้าเชื่อมโยงฐานการผลิต ในพื้นที่เขตพัฒนาพิเศษภาคตะวันออก (EEC) กับประตูการค้าในพื้นที่ภาคใต้ จังหวัดระนอง"/>
    <s v="การจัดทำแผนโลจิสติกส์เพื่อเพิ่มประสิทธิภาพการขนส่งสินค้าเชื่อมโยงฐานการผลิต ในพื้นที่เขตพัฒนาพิเศษภาคตะวันออก (EEC) กับประตูการค้าในพื้นที่ภาคใต้ จังหวัดระนอง"/>
    <s v="ด้านการสร้างความสามารถในการแข่งขัน"/>
    <n v="2563"/>
    <s v="สิงหาคม 2563"/>
    <s v="กันยายน 2564"/>
    <s v="สํานักส่งเสริมระบบการขนส่งและจราจรในภูมิภาค"/>
    <x v="5"/>
    <s v="สนข."/>
    <s v="กระทรวงคมนาคม"/>
    <m/>
    <s v="v3_070102V04"/>
    <x v="3"/>
    <x v="0"/>
    <m/>
    <m/>
    <s v="v2_070102V04F01"/>
    <s v="มี"/>
  </r>
  <r>
    <s v="กษ 2309-63-0007"/>
    <s v="โครงการพัฒนาและเชื่อมโยงข้อมูลเกี่ยวกับการนำเข้าส่งออกผ่านระบบ NSW"/>
    <s v="โครงการพัฒนาและเชื่อมโยงข้อมูลเกี่ยวกับการนำเข้าส่งออกผ่านระบบ NSW"/>
    <s v="ด้านการสร้างความสามารถในการแข่งขัน"/>
    <n v="2563"/>
    <s v="ตุลาคม 2562"/>
    <s v="กันยายน 2563"/>
    <s v="กลุ่มยุทธศาสตร์และแผนงาน (กยผ.)"/>
    <x v="22"/>
    <s v="มกอช."/>
    <s v="กระทรวงเกษตรและสหกรณ์"/>
    <m/>
    <s v="v3_070102V01"/>
    <x v="2"/>
    <x v="0"/>
    <m/>
    <m/>
    <s v="v2_070102V01F03"/>
    <s v="มี"/>
  </r>
  <r>
    <s v="วท 5306-63-0002"/>
    <s v="โครงการพัฒนาต้นแบบเครื่องมือภูมิสารสนเทศเพื่อเพิ่มความปลอดภัยในการเดินอากาศ"/>
    <s v="โครงการพัฒนาต้นแบบเครื่องมือภูมิสารสนเทศเพื่อเพิ่มความปลอดภัยในการเดินอากาศ"/>
    <s v="ด้านการสร้างความสามารถในการแข่งขัน"/>
    <n v="2563"/>
    <s v="กุมภาพันธ์ 2563"/>
    <s v="กันยายน 2563"/>
    <s v="สถาบันวิทยาการอวกาศและภูมิสารสนเทศ"/>
    <x v="14"/>
    <s v="สทอภ."/>
    <s v="กระทรวงการอุดมศึกษา วิทยาศาสตร์ วิจัยและนวัตกรรม"/>
    <m/>
    <s v="v3_070102V02"/>
    <x v="4"/>
    <x v="0"/>
    <m/>
    <m/>
    <s v="v2_070102V02F02"/>
    <s v="มี"/>
  </r>
  <r>
    <s v="คค 06138-63-0004"/>
    <s v="โครงการก่อสร้างทางหลวงเชื่อมโยงระหว่างประเทศ ปี 2563"/>
    <s v="โครงการก่อสร้างทางหลวงเชื่อมโยงระหว่างประเทศ ปี 2563"/>
    <s v="ด้านการสร้างความสามารถในการแข่งขัน"/>
    <n v="2563"/>
    <s v="ตุลาคม 2562"/>
    <s v="กันยายน 2563"/>
    <s v="สำนักแผนงาน"/>
    <x v="23"/>
    <s v="ทล."/>
    <s v="กระทรวงคมนาคม"/>
    <m/>
    <s v="v3_070102V01"/>
    <x v="0"/>
    <x v="0"/>
    <m/>
    <m/>
    <s v="v2_070102V01F01"/>
    <s v="มี"/>
  </r>
  <r>
    <s v="รง 0405-63-0003"/>
    <s v="โครงการพัฒนาบุคลากรด้านโลจิสติกส์รองรับธุรกิจขนส่งและการค้าระหว่างประเทศ"/>
    <s v="โครงการพัฒนาบุคลากรด้านโลจิสติกส์รองรับธุรกิจขนส่งและการค้าระหว่างประเทศ"/>
    <s v="ด้านการสร้างความสามารถในการแข่งขัน"/>
    <n v="2563"/>
    <s v="ตุลาคม 2562"/>
    <s v="กันยายน 2563"/>
    <s v="กองพัฒนาศักยภาพแรงงานและผู้ประกอบกิจการ"/>
    <x v="24"/>
    <s v="กพร."/>
    <s v="กระทรวงแรงงาน"/>
    <m/>
    <s v="v3_070102V02"/>
    <x v="4"/>
    <x v="0"/>
    <m/>
    <m/>
    <s v="v2_070102V02F03"/>
    <s v="มี"/>
  </r>
  <r>
    <s v="คค 0410-63-0001"/>
    <s v="โครงการรับรองมาตรฐานคุณภาพบริการขนส่งด้วยรถบรรทุก ปี 2563"/>
    <s v="โครงการรับรองมาตรฐานคุณภาพบริการขนส่งด้วยรถบรรทุก ปี 2563"/>
    <s v="ด้านการสร้างความสามารถในการแข่งขัน"/>
    <n v="2563"/>
    <s v="ตุลาคม 2562"/>
    <s v="กันยายน 2563"/>
    <s v="สำนักการขนส่งสินค้า"/>
    <x v="2"/>
    <s v="ขบ."/>
    <s v="กระทรวงคมนาคม"/>
    <m/>
    <s v="v3_070102V04"/>
    <x v="8"/>
    <x v="0"/>
    <m/>
    <m/>
    <s v="v2_070102V04F04"/>
    <s v="มี"/>
  </r>
  <r>
    <s v="คค 0409-63-0001"/>
    <s v="โครงการแนะแนวแก้ไขปัญหาการประกอบการขนส่งประจำทางเชิงรุก (ปี2563)"/>
    <s v="โครงการแนะแนวแก้ไขปัญหาการประกอบการขนส่งประจำทางเชิงรุก (ปี2563)"/>
    <s v="ด้านการสร้างความสามารถในการแข่งขัน"/>
    <n v="2563"/>
    <s v="ตุลาคม 2562"/>
    <s v="กันยายน 2563"/>
    <s v="สำนักการขนส่งผู้โดยสาร"/>
    <x v="2"/>
    <s v="ขบ."/>
    <s v="กระทรวงคมนาคม"/>
    <m/>
    <s v="v3_070102V04"/>
    <x v="12"/>
    <x v="0"/>
    <m/>
    <m/>
    <s v="v2_070102V04F03"/>
    <s v="มี"/>
  </r>
  <r>
    <s v="คค 0311-63-0001"/>
    <s v="โครงการจัดหาระบบความปลอดภัยและควบคุมเรือเมืองท่าเชียงแสน จังหวัดเชียงราย 1 แห่ง"/>
    <s v="โครงการจัดหาระบบความปลอดภัยและควบคุมเรือเมืองท่าเชียงแสน จังหวัดเชียงราย 1 แห่ง"/>
    <s v="ด้านการสร้างความสามารถในการแข่งขัน"/>
    <n v="2563"/>
    <s v="ตุลาคม 2562"/>
    <s v="กันยายน 2563"/>
    <s v="สำนักงานเจ้าท่าภูมิภาคที่ 1"/>
    <x v="8"/>
    <s v="จท."/>
    <s v="กระทรวงคมนาคม"/>
    <m/>
    <s v="v3_070102V01"/>
    <x v="0"/>
    <x v="0"/>
    <m/>
    <m/>
    <s v="v2_070102V01F01"/>
    <s v="มี"/>
  </r>
  <r>
    <s v="กค 0502(16)-63-0001"/>
    <s v="โครงการก่อสร้างที่ทำการด่านศุลกากรท่าลี่และส่วนประกอบอื่น"/>
    <s v="โครงการก่อสร้างที่ทำการด่านศุลกากรท่าลี่และส่วนประกอบอื่น"/>
    <s v="ด้านการสร้างความสามารถในการแข่งขัน"/>
    <n v="2563"/>
    <s v="ตุลาคม 2562"/>
    <s v="มิถุนายน 2563"/>
    <s v="ด่านศุลกากรท่าลี่ (ดทล.)"/>
    <x v="7"/>
    <s v="กศก."/>
    <s v="กระทรวงการคลัง"/>
    <m/>
    <s v="v3_070102V03"/>
    <x v="1"/>
    <x v="0"/>
    <m/>
    <m/>
    <s v="v2_070102V03F01"/>
    <s v="มี"/>
  </r>
  <r>
    <s v="กค 0524(ก)-63-0001"/>
    <s v="โครงการระบบคำขอใบอนุญาต/ใบแจ้งเพื่อนำเข้า-ส่งออกสินค้าเกษตรแบบอิเล็กทรอนิกส์ ณ จุดเดียว ผ่านระบบ NSW"/>
    <s v="โครงการระบบคำขอใบอนุญาต/ใบแจ้งเพื่อนำเข้า-ส่งออกสินค้าเกษตรแบบอิเล็กทรอนิกส์ ณ จุดเดียว ผ่านระบบ NSW"/>
    <s v="ด้านการสร้างความสามารถในการแข่งขัน"/>
    <n v="2563"/>
    <s v="เมษายน 2563"/>
    <s v="เมษายน 2564"/>
    <s v="กองบริหารจัดการและพัฒนาระบบเชื่อมโยงข้อมูลการนำเข้า ส่งออก และโลจิสติกส์ (กบช.)"/>
    <x v="7"/>
    <s v="กศก."/>
    <s v="กระทรวงการคลัง"/>
    <m/>
    <s v="v3_070102V01"/>
    <x v="2"/>
    <x v="0"/>
    <m/>
    <m/>
    <s v="v2_070102V01F03"/>
    <s v="มี"/>
  </r>
  <r>
    <s v="กค 0524(ก)-63-0002"/>
    <s v="โครงการผลักดันการพัฒนาระบบของหน่วยงานภาครัฐเพื่อให้บริการแบบ B2G ผ่าน NSW"/>
    <s v="โครงการผลักดันการพัฒนาระบบของหน่วยงานภาครัฐเพื่อให้บริการแบบ B2G ผ่าน NSW"/>
    <s v="ด้านการปรับสมดุลและพัฒนาระบบการบริหารจัดการภาครัฐ"/>
    <n v="2563"/>
    <s v="ตุลาคม 2562"/>
    <s v="กันยายน 2563"/>
    <s v="กองบริหารจัดการและพัฒนาระบบเชื่อมโยงข้อมูลการนำเข้า ส่งออก และโลจิสติกส์ (กบช.)"/>
    <x v="7"/>
    <s v="กศก."/>
    <s v="กระทรวงการคลัง"/>
    <m/>
    <s v="v3_070102V01"/>
    <x v="2"/>
    <x v="0"/>
    <m/>
    <m/>
    <s v="v2_070102V01F03"/>
    <s v="มี"/>
  </r>
  <r>
    <s v="พณ 0807-63-0001"/>
    <s v="พัฒนาศักยภาพผู้ให้บริการโลจิสติกส์ไทยรองรับการขยายตัวภาคการค้าและบริการ"/>
    <s v="พัฒนาศักยภาพผู้ให้บริการโลจิสติกส์ไทยรองรับการขยายตัวภาคการค้าและบริการ"/>
    <s v="ด้านการสร้างความสามารถในการแข่งขัน"/>
    <n v="2563"/>
    <s v="ตุลาคม 2562"/>
    <s v="กันยายน 2563"/>
    <s v="กองส่งเสริมและพัฒนาธุรกิจ"/>
    <x v="25"/>
    <s v="พค."/>
    <s v="กระทรวงพาณิชย์"/>
    <m/>
    <s v="v3_070102V01"/>
    <x v="5"/>
    <x v="0"/>
    <m/>
    <m/>
    <s v="v2_070102V01F07"/>
    <s v="มี"/>
  </r>
  <r>
    <s v="รฟม010-63-0001"/>
    <s v="3.3.7 โครงการศึกษาเพื่อหาตัวเลขผลตอบแทนทางเศรษฐกิจ สังคม และสิ่งแวดล้อม (SROI) ของการให้บริการรถไฟฟ้า"/>
    <s v="3.3.7 โครงการศึกษาเพื่อหาตัวเลขผลตอบแทนทางเศรษฐกิจ สังคม และสิ่งแวดล้อม (SROI) ของการให้บริการรถไฟฟ้า"/>
    <s v="ด้านการปรับสมดุลและพัฒนาระบบการบริหารจัดการภาครัฐ"/>
    <n v="2563"/>
    <s v="ตุลาคม 2562"/>
    <s v="ตุลาคม 2563"/>
    <s v="ฝ่ายปฏิบัติการ"/>
    <x v="0"/>
    <s v="รฟม."/>
    <s v="กระทรวงคมนาคม"/>
    <m/>
    <s v="v3_070102V01"/>
    <x v="6"/>
    <x v="0"/>
    <m/>
    <m/>
    <s v="v2_070102V01F02"/>
    <s v="มี"/>
  </r>
  <r>
    <s v="คค 0419-63-0006"/>
    <s v="แผนการเรียนขับรถ ปี 2563"/>
    <s v="แผนการเรียนขับรถ ปี 2563"/>
    <s v="ด้านการสร้างความสามารถในการแข่งขัน"/>
    <n v="2563"/>
    <s v="ตุลาคม 2562"/>
    <s v="กันยายน 2563"/>
    <s v="สำนักสวัสดิภาพการขนส่งทางบก"/>
    <x v="2"/>
    <s v="ขบ."/>
    <s v="กระทรวงคมนาคม"/>
    <m/>
    <s v="v3_070102V04"/>
    <x v="12"/>
    <x v="0"/>
    <m/>
    <m/>
    <s v="v2_070102V04F03"/>
    <s v="มี"/>
  </r>
  <r>
    <s v="คค 0418-63-0016"/>
    <s v="การพิจารณาให้ความเห็นชอบรถและเครื่องอุปกรณ์"/>
    <s v="การพิจารณาให้ความเห็นชอบรถและเครื่องอุปกรณ์"/>
    <s v="ด้านการสร้างความสามารถในการแข่งขัน"/>
    <n v="2563"/>
    <s v="ตุลาคม 2562"/>
    <s v="กันยายน 2563"/>
    <s v="สำนักวิศวกรรมยานยนต์"/>
    <x v="2"/>
    <s v="ขบ."/>
    <s v="กระทรวงคมนาคม"/>
    <m/>
    <s v="v3_070102V04"/>
    <x v="12"/>
    <x v="0"/>
    <m/>
    <m/>
    <s v="v2_070102V04F03"/>
    <s v="มี"/>
  </r>
  <r>
    <s v="คค 0702-63-0007"/>
    <s v="โครงการพัฒนาโครงข่ายทางหลวงชนบท"/>
    <s v="โครงการพัฒนาโครงข่ายทางหลวงชนบท"/>
    <s v="ด้านการสร้างความสามารถในการแข่งขัน"/>
    <n v="2563"/>
    <s v="ตุลาคม 2562"/>
    <s v="กันยายน 2563"/>
    <s v="กองแผนงาน"/>
    <x v="19"/>
    <s v="ทช."/>
    <s v="กระทรวงคมนาคม"/>
    <m/>
    <s v="v3_070102V01"/>
    <x v="0"/>
    <x v="0"/>
    <m/>
    <m/>
    <s v="v2_070102V01F01"/>
    <s v="มี"/>
  </r>
  <r>
    <s v="พณ 0907-63-0007"/>
    <s v="โครงการส่งเสริมการพัฒนาบริการและขยายเครือข่ายของผู้ให้บริการโลจิสติกส์"/>
    <s v="โครงการส่งเสริมการพัฒนาบริการและขยายเครือข่ายของผู้ให้บริการโลจิสติกส์"/>
    <s v="ด้านการสร้างความสามารถในการแข่งขัน"/>
    <n v="2563"/>
    <s v="ตุลาคม 2562"/>
    <s v="กันยายน 2563"/>
    <s v="สำนักพัฒนาและส่งเสริมธุรกิจบริการ"/>
    <x v="16"/>
    <s v="สค."/>
    <s v="กระทรวงพาณิชย์"/>
    <m/>
    <s v="v3_070102V01"/>
    <x v="5"/>
    <x v="0"/>
    <m/>
    <m/>
    <s v="v2_070102V01F07"/>
    <s v="มี"/>
  </r>
  <r>
    <s v="ชบ 0017-63-0006"/>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03 แยก ทล.3 – บ.เขาชีจรรย์ ตำบลนาจอมเทียน อำเภอสัตหีบ จังหวัดชลบุรี"/>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03 แยก ทล.3 – บ.เขาชีจรรย์ ตำบลนาจอมเทียน อำเภอสัตหีบ  จังหวัดชลบุรี"/>
    <s v="ด้านการสร้างความสามารถในการแข่งขัน"/>
    <n v="2563"/>
    <s v="พฤษภาคม 2563"/>
    <s v="กันยายน 2563"/>
    <m/>
    <x v="26"/>
    <s v="ชลบุรี"/>
    <s v="จังหวัดและกลุ่มจังหวัด"/>
    <m/>
    <s v="v3_070102V01"/>
    <x v="0"/>
    <x v="0"/>
    <m/>
    <m/>
    <s v="v2_070102V01F01"/>
    <s v="มี"/>
  </r>
  <r>
    <s v="ชบ 0017-63-0007"/>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83 แยก ทล.331 – บ้านเฉลิมลาภ ตำบลเขาคันทรง อำเภอศรีราชา และ ตำบลหนองเสือช้าง อำเภอหนองใหญ่ จังหวัดชลบุรี"/>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83 แยก ทล.331 – บ้านเฉลิมลาภ ตำบลเขาคันทรง อำเภอศรีราชา และ ตำบลหนองเสือช้าง อำเภอหนองใหญ่ จังหวัดชลบุรี"/>
    <s v="ด้านการสร้างความสามารถในการแข่งขัน"/>
    <n v="2563"/>
    <s v="พฤษภาคม 2563"/>
    <s v="กันยายน 2563"/>
    <m/>
    <x v="26"/>
    <s v="ชลบุรี"/>
    <s v="จังหวัดและกลุ่มจังหวัด"/>
    <m/>
    <s v="v3_070102V01"/>
    <x v="0"/>
    <x v="0"/>
    <m/>
    <m/>
    <s v="v2_070102V01F01"/>
    <s v="มี"/>
  </r>
  <r>
    <s v="คค 0407-63-0003"/>
    <s v="โครงการติดตามความก้าวหน้าด้านการขนส่งทางถนนระหว่างประเทศ ประจำปีงบประมาณ พ.ศ. 2563"/>
    <s v="โครงการติดตามความก้าวหน้าด้านการขนส่งทางถนนระหว่างประเทศ ประจำปีงบประมาณ พ.ศ. 2563"/>
    <s v="ด้านการสร้างความสามารถในการแข่งขัน"/>
    <n v="2563"/>
    <s v="ตุลาคม 2562"/>
    <s v="กันยายน 2563"/>
    <s v="กองแผนงาน"/>
    <x v="2"/>
    <s v="ขบ."/>
    <s v="กระทรวงคมนาคม"/>
    <m/>
    <s v="v3_070102V04"/>
    <x v="9"/>
    <x v="0"/>
    <m/>
    <m/>
    <s v="v2_070102V04F02"/>
    <s v="มี"/>
  </r>
  <r>
    <s v="คค 0407-63-0004"/>
    <s v="โครงการพัฒนาและส่งเสริมการดำเนินการขนส่งทางถนนระหว่างประเทศ ประจำปีงบประมาณ พ.ศ. 2563"/>
    <s v="โครงการพัฒนาและส่งเสริมการดำเนินการขนส่งทางถนนระหว่างประเทศ ประจำปีงบประมาณ พ.ศ. 2563"/>
    <s v="ด้านการสร้างความสามารถในการแข่งขัน"/>
    <n v="2563"/>
    <s v="ตุลาคม 2562"/>
    <s v="กันยายน 2563"/>
    <s v="กองแผนงาน"/>
    <x v="2"/>
    <s v="ขบ."/>
    <s v="กระทรวงคมนาคม"/>
    <m/>
    <s v="v3_070102V04"/>
    <x v="9"/>
    <x v="0"/>
    <m/>
    <m/>
    <s v="v2_070102V04F02"/>
    <s v="มี"/>
  </r>
  <r>
    <s v="ชบ 0017-63-0008"/>
    <s v="โครงการพัฒนาเส้นทางคมนาคมสายรองเชื่อมโยงเส้นทางคมนาคมสายหลักจังหวัดชลบุรี กิจกรรมปรับปรุงซ่อมแซมถนนสาย ชบ.3023 แยก ทล.315 – บ.ไร่ ตำบลหนองหงษ์ อำเภอพานทอง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3023 แยก ทล.315 – บ.ไร่ ตำบลหนองหงษ์ อำเภอพานทอง จังหวัดชลบุรี"/>
    <s v="ด้านการสร้างความสามารถในการแข่งขัน"/>
    <n v="2563"/>
    <s v="พฤษภาคม 2563"/>
    <s v="กันยายน 2563"/>
    <m/>
    <x v="26"/>
    <s v="ชลบุรี"/>
    <s v="จังหวัดและกลุ่มจังหวัด"/>
    <m/>
    <s v="v3_070102V01"/>
    <x v="0"/>
    <x v="0"/>
    <m/>
    <m/>
    <s v="v2_070102V01F01"/>
    <s v="มี"/>
  </r>
  <r>
    <s v="ชบ 0017-63-0009"/>
    <s v="โครงการพัฒนาเส้นทางคมนาคมสายรองเชื่อมโยงเส้นทางคมนาคมสายหลักจังหวัดชลบุรี กิจกรรมโครงการปรับปรุงซ่อมแซมถนนสาย ชบ.3009 แยก ทล.331 – บ.หนองคล้า ตำบลหนองขาม อำเภอศรีราชา จังหวัดชลบุรี"/>
    <s v="โครงการพัฒนาเส้นทางคมนาคมสายรองเชื่อมโยงเส้นทางคมนาคมสายหลักจังหวัดชลบุรี กิจกรรมโครงการปรับปรุงซ่อมแซมถนนสาย ชบ.3009 แยก ทล.331 – บ.หนองคล้า ตำบลหนองขาม  อำเภอศรีราชา  จังหวัดชลบุรี"/>
    <s v="ด้านการสร้างความสามารถในการแข่งขัน"/>
    <n v="2563"/>
    <s v="พฤษภาคม 2563"/>
    <s v="กันยายน 2563"/>
    <m/>
    <x v="26"/>
    <s v="ชลบุรี"/>
    <s v="จังหวัดและกลุ่มจังหวัด"/>
    <m/>
    <s v="v3_070102V01"/>
    <x v="0"/>
    <x v="0"/>
    <m/>
    <m/>
    <s v="v2_070102V01F01"/>
    <s v="มี"/>
  </r>
  <r>
    <s v="คค 0703.64-63-0001"/>
    <s v="ปรับปรุงเส้นทางลำเลียงผลิตผลทางการเกษตร"/>
    <s v="ปรับปรุงเส้นทางลำเลียงผลิตผลทางการเกษตร"/>
    <s v="ด้านการสร้างความสามารถในการแข่งขัน"/>
    <n v="2563"/>
    <s v="มกราคม 2563"/>
    <s v="กันยายน 2563"/>
    <s v="แขวงทางหลวงชนบทสิงห์บุรี"/>
    <x v="19"/>
    <s v="ทช."/>
    <s v="กระทรวงคมนาคม"/>
    <m/>
    <s v="v3_070102V01"/>
    <x v="0"/>
    <x v="0"/>
    <m/>
    <m/>
    <s v="v2_070102V01F01"/>
    <s v="มี"/>
  </r>
  <r>
    <s v="ชบ 0017-63-0010"/>
    <s v="โครงการพัฒนาเส้นทางคมนาคมสายรองเชื่อมโยงเส้นทางคมนาคมสายหลักจังหวัดชลบุรี กิจกรรมปรับปรุงซ่อมแซมถนนสาย ชบ.5103 แยก ทช.ชบ.3007 – บ.หนองไผ่แก้ว ตำบลหนองเสือช้าง อำเภอหนองใหญ่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5103 แยก ทช.ชบ.3007 – บ.หนองไผ่แก้ว ตำบลหนองเสือช้าง อำเภอหนองใหญ่ จังหวัดชลบุรี"/>
    <s v="ด้านการสร้างความสามารถในการแข่งขัน"/>
    <n v="2563"/>
    <s v="พฤษภาคม 2563"/>
    <s v="กันยายน 2563"/>
    <m/>
    <x v="26"/>
    <s v="ชลบุรี"/>
    <s v="จังหวัดและกลุ่มจังหวัด"/>
    <m/>
    <s v="v3_070102V01"/>
    <x v="0"/>
    <x v="0"/>
    <m/>
    <m/>
    <s v="v2_070102V01F01"/>
    <s v="มี"/>
  </r>
  <r>
    <s v="ชบ 0017-63-0011"/>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27 แยก ทล.331 – บ.ระเวิง ตำบลเขาคันทรง อำเภอศรีราชา จังหวัดชลบุรี"/>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27 แยก ทล.331 – บ.ระเวิง ตำบลเขาคันทรง อำเภอศรีราชา  จังหวัดชลบุรี"/>
    <s v="ด้านการสร้างความสามารถในการแข่งขัน"/>
    <n v="2563"/>
    <s v="กรกฎาคม 2563"/>
    <s v="พฤศจิกายน 2563"/>
    <m/>
    <x v="26"/>
    <s v="ชลบุรี"/>
    <s v="จังหวัดและกลุ่มจังหวัด"/>
    <m/>
    <s v="v3_070102V01"/>
    <x v="0"/>
    <x v="0"/>
    <m/>
    <m/>
    <s v="v2_070102V01F01"/>
    <s v="มี"/>
  </r>
  <r>
    <s v="ชบ 0017-63-0012"/>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63 แยก ทล.3 – บ.ชากแง้ว ตำบลห้วยใหญ่ อำเภอบางละมุง จังหวัดชลบุรี"/>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63 แยก ทล.3 – บ.ชากแง้ว ตำบลห้วยใหญ่ อำเภอบางละมุง  จังหวัดชลบุรี"/>
    <s v="ด้านการสร้างความสามารถในการแข่งขัน"/>
    <n v="2563"/>
    <s v="พฤษภาคม 2563"/>
    <s v="พฤศจิกายน 2563"/>
    <m/>
    <x v="26"/>
    <s v="ชลบุรี"/>
    <s v="จังหวัดและกลุ่มจังหวัด"/>
    <m/>
    <s v="v3_070102V01"/>
    <x v="0"/>
    <x v="0"/>
    <m/>
    <m/>
    <s v="v2_070102V01F01"/>
    <s v="มี"/>
  </r>
  <r>
    <s v="ชบ 0017-63-0013"/>
    <s v="โครงการพัฒนาเส้นทางคมนาคมสายรองเชื่อมโยงเส้นทางคมนาคมสายหลักจังหวัดชลบุรี กิจกรรมปรับปรุงซ่อมแซมถนนสาย ชบ.3057 แยก ทล.344 – บ.ชากสมอ ตำบลนาป่า ตำบลดอนหัวฬ่อ อำเภอเมืองชลบุรี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3057 แยก ทล.344 – บ.ชากสมอ ตำบลนาป่า ตำบลดอนหัวฬ่อ อำเภอเมืองชลบุรี จังหวัดชลบุรี"/>
    <s v="ด้านการสร้างความสามารถในการแข่งขัน"/>
    <n v="2563"/>
    <s v="พฤษภาคม 2563"/>
    <s v="กันยายน 2563"/>
    <m/>
    <x v="26"/>
    <s v="ชลบุรี"/>
    <s v="จังหวัดและกลุ่มจังหวัด"/>
    <m/>
    <s v="v3_070102V01"/>
    <x v="0"/>
    <x v="0"/>
    <m/>
    <m/>
    <s v="v2_070102V01F01"/>
    <s v="มี"/>
  </r>
  <r>
    <s v="ชบ 0017-63-0014"/>
    <s v="โครงการพัฒนาเส้นทางคมนาคมสายรองเชื่อมโยงเส้นทางคมนาคมสายหลักจังหวัดชลบุรี กิจกรรมปรับปรุงซ่อมแซมถนนสาย ชบ.3059 แยก ทล.344 – บ.หัวกุญแจ ตำบลหนองชาก อำเภอบ้านบึง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3059 แยก ทล.344 – บ.หัวกุญแจ ตำบลหนองชาก อำเภอบ้านบึง  จังหวัดชลบุรี"/>
    <s v="ด้านการสร้างความสามารถในการแข่งขัน"/>
    <n v="2563"/>
    <s v="พฤษภาคม 2563"/>
    <s v="กันยายน 2563"/>
    <m/>
    <x v="26"/>
    <s v="ชลบุรี"/>
    <s v="จังหวัดและกลุ่มจังหวัด"/>
    <m/>
    <s v="v3_070102V01"/>
    <x v="0"/>
    <x v="0"/>
    <m/>
    <m/>
    <s v="v2_070102V01F01"/>
    <s v="มี"/>
  </r>
  <r>
    <s v="ชบ 0017-63-0015"/>
    <s v="โครงการพัฒนาเส้นทางคมนาคมสายรองเชื่อมโยงเส้นทางคมนาคมสายหลักจังหวัดชลบุรี กิจกรรมปรับปรุงซ่อมแซมถนนสาย ชบ.3026 แยก ทล.344 – บ.หนองชาก ตำบลหนองชาก อำเภอบ้านบึง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3026 แยก ทล.344 – บ.หนองชาก ตำบลหนองชาก อำเภอบ้านบึง  จังหวัดชลบุรี"/>
    <s v="ด้านการสร้างความสามารถในการแข่งขัน"/>
    <n v="2563"/>
    <s v="พฤษภาคม 2563"/>
    <s v="กันยายน 2563"/>
    <m/>
    <x v="26"/>
    <s v="ชลบุรี"/>
    <s v="จังหวัดและกลุ่มจังหวัด"/>
    <m/>
    <s v="v3_070102V01"/>
    <x v="0"/>
    <x v="0"/>
    <m/>
    <m/>
    <s v="v2_070102V01F01"/>
    <s v="มี"/>
  </r>
  <r>
    <s v="ชบ 0017-63-0016"/>
    <s v="โครงการพัฒนาเส้นทางคมนาคมสายรองเชื่อมโยงเส้นทางคมนาคมสายหลักจังหวัดชลบุรี กิจกรรมปรับปรุงซ่อมแซมถนนสาย ชบ.4053 แยก ทล.3245 – บ.หนองใหญ่ทับเจ็ก ตำบลบ่อทอง อำเภอบ่อทอง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4053 แยก ทล.3245 – บ.หนองใหญ่ทับเจ็ก ตำบลบ่อทอง อำเภอบ่อทอง จังหวัดชลบุรี"/>
    <s v="ด้านการสร้างความสามารถในการแข่งขัน"/>
    <n v="2563"/>
    <s v="พฤษภาคม 2563"/>
    <s v="กันยายน 2563"/>
    <m/>
    <x v="26"/>
    <s v="ชลบุรี"/>
    <s v="จังหวัดและกลุ่มจังหวัด"/>
    <m/>
    <s v="v3_070102V01"/>
    <x v="0"/>
    <x v="0"/>
    <m/>
    <m/>
    <s v="v2_070102V01F01"/>
    <s v="มี"/>
  </r>
  <r>
    <s v="ชบ 0017-63-0017"/>
    <s v="โครงการพัฒนาเส้นทางคมนาคมสายรองเชื่อมโยงเส้นทางคมนาคมสายหลักจังหวัดชลบุรี กิจกรรมปรับปรุงซ่อมแซมถนนสาย ชบ.4090 แยก ทล.3245 - บ.เขาพริก ตำบลเกษตรสุวรรณ อำเภอบ่อทอง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4090 แยก ทล.3245 - บ.เขาพริก ตำบลเกษตรสุวรรณ อำเภอบ่อทอง จังหวัดชลบุรี"/>
    <s v="ด้านการสร้างความสามารถในการแข่งขัน"/>
    <n v="2563"/>
    <s v="พฤษภาคม 2563"/>
    <s v="กันยายน 2563"/>
    <m/>
    <x v="26"/>
    <s v="ชลบุรี"/>
    <s v="จังหวัดและกลุ่มจังหวัด"/>
    <m/>
    <s v="v3_070102V01"/>
    <x v="0"/>
    <x v="0"/>
    <m/>
    <m/>
    <s v="v2_070102V01F01"/>
    <s v="มี"/>
  </r>
  <r>
    <s v="ชบ 0017-63-0018"/>
    <s v="โครงการพัฒนาแหล่งท่องเที่ยวชุมชนเพื่อสร้างรายได้อย่างยั่งยืน กิจกรรมพัฒนาสิ่งอำนวยความสะดวกในพื้นที่แหล่งท่องเที่ยวหลักและแหล่งท่องเที่ยวรอง อำเภอศรีราชา อำเภอบางละมุง อำเภอสัตหีบ จังหวัดชลบุรี"/>
    <s v="โครงการพัฒนาแหล่งท่องเที่ยวชุมชนเพื่อสร้างรายได้อย่างยั่งยืน กิจกรรมพัฒนาสิ่งอำนวยความสะดวกในพื้นที่แหล่งท่องเที่ยวหลักและแหล่งท่องเที่ยวรอง  อำเภอศรีราชา อำเภอบางละมุง อำเภอสัตหีบ จังหวัดชลบุรี"/>
    <s v="ด้านการสร้างความสามารถในการแข่งขัน"/>
    <n v="2563"/>
    <s v="พฤษภาคม 2563"/>
    <s v="กันยายน 2563"/>
    <m/>
    <x v="26"/>
    <s v="ชลบุรี"/>
    <s v="จังหวัดและกลุ่มจังหวัด"/>
    <m/>
    <s v="v3_070102V01"/>
    <x v="0"/>
    <x v="0"/>
    <m/>
    <m/>
    <s v="v2_070102V01F01"/>
    <s v="มี"/>
  </r>
  <r>
    <s v="คค 0703.11-63-0001"/>
    <s v="เชื่อมโยงถนนจากจังหวัดชุมพรสู่ตำบลเกาะสอง เขตตะนาวศรี ประเทศเมียนมาร์ เพื่อรองรับการเข้าสู่ประชาคมเศรษฐกิจอาเซียน"/>
    <s v="เชื่อมโยงถนนจากจังหวัดชุมพรสู่ตำบลเกาะสอง เขตตะนาวศรี ประเทศเมียนมาร์  เพื่อรองรับการเข้าสู่ประชาคมเศรษฐกิจอาเซียน"/>
    <s v="ด้านการสร้างความสามารถในการแข่งขัน"/>
    <n v="2563"/>
    <s v="มกราคม 2563"/>
    <s v="กันยายน 2563"/>
    <s v="แขวงทางหลวงชนบทชุมพร"/>
    <x v="19"/>
    <s v="ทช."/>
    <s v="กระทรวงคมนาคม"/>
    <m/>
    <s v="v3_070102V01"/>
    <x v="0"/>
    <x v="0"/>
    <m/>
    <m/>
    <s v="v2_070102V01F01"/>
    <s v="มี"/>
  </r>
  <r>
    <s v="สพ.7202-63-0001"/>
    <s v="โครงการพัฒนาโครงสร้างพื้นฐานด้านการเกษตรจังหวัดสุพรรณบุรี (ระยะที่1)อำเภอเดิมบางนางบวช"/>
    <s v="โครงการพัฒนาโครงสร้างพื้นฐานด้านการเกษตรจังหวัดสุพรรณบุรี (ระยะที่1)อำเภอเดิมบางนางบวช"/>
    <s v="ด้านการสร้างความสามารถในการแข่งขัน"/>
    <n v="2563"/>
    <s v="ตุลาคม 2562"/>
    <s v="กันยายน 2563"/>
    <s v="อำเภอเดิมบางนางบวช จังหวัดสุพรรณบุรี"/>
    <x v="20"/>
    <s v="ปค."/>
    <s v="กระทรวงมหาดไทย"/>
    <m/>
    <s v="v3_070102V01"/>
    <x v="0"/>
    <x v="0"/>
    <m/>
    <m/>
    <s v="v2_070102V01F01"/>
    <s v="มี"/>
  </r>
  <r>
    <s v="ชบ 0017-63-0019"/>
    <s v="โครงการพัฒนาเส้นทางคมนาคมสายรองเชื่อมโยงเส้นทางคมนาคมสายหลักจังหวัดชลบุรี กิจกรรมปรับปรุงถนนสายแยก ทล.36 - เชื่อมตะเคียนเตี้ย อำเภอบางละมุง จังหวัดชลบุรี"/>
    <s v="โครงการพัฒนาเส้นทางคมนาคมสายรองเชื่อมโยงเส้นทางคมนาคมสายหลักจังหวัดชลบุรี กิจกรรมปรับปรุงถนนสายแยก ทล.36 - เชื่อมตะเคียนเตี้ย อำเภอบางละมุง จังหวัดชลบุรี"/>
    <s v="ด้านการสร้างความสามารถในการแข่งขัน"/>
    <n v="2563"/>
    <s v="พฤษภาคม 2563"/>
    <s v="กันยายน 2563"/>
    <m/>
    <x v="26"/>
    <s v="ชลบุรี"/>
    <s v="จังหวัดและกลุ่มจังหวัด"/>
    <m/>
    <s v="v3_070102V01"/>
    <x v="0"/>
    <x v="0"/>
    <m/>
    <m/>
    <s v="v2_070102V01F01"/>
    <s v="มี"/>
  </r>
  <r>
    <s v="ชบ 0017-63-0020"/>
    <s v="โครงการพัฒนาเส้นทางคมนาคมสายรองเชื่อมโยงเส้นทางคมนาคมสายหลักจังหวัดชลบุรี กิจกรรมก่อสร้างถนนสายบ้านวังรี – บ้านเขาชะอางค์ อำเภอบ่อทอง จังหวัดชลบุรี"/>
    <s v="โครงการพัฒนาเส้นทางคมนาคมสายรองเชื่อมโยงเส้นทางคมนาคมสายหลักจังหวัดชลบุรี กิจกรรมก่อสร้างถนนสายบ้านวังรี – บ้านเขาชะอางค์ อำเภอบ่อทอง จังหวัดชลบุรี"/>
    <s v="ด้านการสร้างความสามารถในการแข่งขัน"/>
    <n v="2563"/>
    <s v="พฤษภาคม 2563"/>
    <s v="กันยายน 2563"/>
    <m/>
    <x v="26"/>
    <s v="ชลบุรี"/>
    <s v="จังหวัดและกลุ่มจังหวัด"/>
    <m/>
    <s v="v3_070102V01"/>
    <x v="0"/>
    <x v="0"/>
    <m/>
    <m/>
    <s v="v2_070102V01F01"/>
    <s v="มี"/>
  </r>
  <r>
    <s v="ชบ 0017-63-0021"/>
    <s v="โครงการพัฒนาเส้นทางคมนาคมสายรองเชื่อมโยงเส้นทางคมนาคมสายหลักจังหวัดชลบุรี กิจกรรมก่อสร้างถนนสายบึงเจริญ - อ่างกระพงศ์ อำเภอบ่อทอง จังหวัดชลบุรี"/>
    <s v="โครงการพัฒนาเส้นทางคมนาคมสายรองเชื่อมโยงเส้นทางคมนาคมสายหลักจังหวัดชลบุรี กิจกรรมก่อสร้างถนนสายบึงเจริญ - อ่างกระพงศ์  อำเภอบ่อทอง จังหวัดชลบุรี"/>
    <s v="ด้านการสร้างความสามารถในการแข่งขัน"/>
    <n v="2563"/>
    <s v="พฤษภาคม 2563"/>
    <s v="กันยายน 2563"/>
    <m/>
    <x v="26"/>
    <s v="ชลบุรี"/>
    <s v="จังหวัดและกลุ่มจังหวัด"/>
    <m/>
    <s v="v3_070102V01"/>
    <x v="0"/>
    <x v="0"/>
    <m/>
    <m/>
    <s v="v2_070102V01F01"/>
    <s v="มี"/>
  </r>
  <r>
    <s v="ชบ 0017-63-0022"/>
    <s v="โครงการพัฒนาเส้นทางคมนาคมสายรองเชื่อมโยงเส้นทางคมนาคมสายหลักจังหวัดชลบุรี กิจกรรมก่อสร้างถนนสายแยก ทล.331 – หนองไก่เถื่อน อำเภอพนัสนิคม จังหวัดชลบุรี"/>
    <s v="โครงการพัฒนาเส้นทางคมนาคมสายรองเชื่อมโยงเส้นทางคมนาคมสายหลักจังหวัดชลบุรี กิจกรรมก่อสร้างถนนสายแยก ทล.331 – หนองไก่เถื่อน อำเภอพนัสนิคม จังหวัดชลบุรี"/>
    <s v="ด้านการสร้างความสามารถในการแข่งขัน"/>
    <n v="2563"/>
    <s v="พฤษภาคม 2563"/>
    <s v="กันยายน 2563"/>
    <m/>
    <x v="26"/>
    <s v="ชลบุรี"/>
    <s v="จังหวัดและกลุ่มจังหวัด"/>
    <m/>
    <s v="v3_070102V01"/>
    <x v="0"/>
    <x v="0"/>
    <m/>
    <m/>
    <s v="v2_070102V01F01"/>
    <s v="มี"/>
  </r>
  <r>
    <s v="ชบ 0017-63-0023"/>
    <s v="โครงการพัฒนาเส้นทางคมนาคมสายรองเชื่อมโยงเส้นทางคมนาคมสายหลักจังหวัดชลบุรี กิจกรรมก่อสร้างถนนสายบ้านคลองตาเพชร – บ้านน้ำซับ อำเภอบ่อทอง จังหวัดชลบุรี"/>
    <s v="โครงการพัฒนาเส้นทางคมนาคมสายรองเชื่อมโยงเส้นทางคมนาคมสายหลักจังหวัดชลบุรี กิจกรรมก่อสร้างถนนสายบ้านคลองตาเพชร – บ้านน้ำซับ อำเภอบ่อทอง จังหวัดชลบุรี"/>
    <s v="ด้านการสร้างความสามารถในการแข่งขัน"/>
    <n v="2563"/>
    <s v="พฤษภาคม 2563"/>
    <s v="กันยายน 2563"/>
    <m/>
    <x v="26"/>
    <s v="ชลบุรี"/>
    <s v="จังหวัดและกลุ่มจังหวัด"/>
    <m/>
    <s v="v3_070102V01"/>
    <x v="0"/>
    <x v="0"/>
    <m/>
    <m/>
    <s v="v2_070102V01F01"/>
    <s v="มี"/>
  </r>
  <r>
    <s v="ชบ 0017-63-0024"/>
    <s v="โครงการพัฒนาเส้นทางคมนาคมสายรองเชื่อมโยงเส้นทางคมนาคมสายหลักจังหวัดชลบุรี กิจกรรมก่อสร้างถนนสายแยก ทช.ชบ.4012 – บ้านกระบกคู่ อำเภอเกาะจันทร์ จังหวัดชลบุรี"/>
    <s v="โครงการพัฒนาเส้นทางคมนาคมสายรองเชื่อมโยงเส้นทางคมนาคมสายหลักจังหวัดชลบุรี กิจกรรมก่อสร้างถนนสายแยก ทช.ชบ.4012 – บ้านกระบกคู่ อำเภอเกาะจันทร์  จังหวัดชลบุรี"/>
    <s v="ด้านการสร้างความสามารถในการแข่งขัน"/>
    <n v="2563"/>
    <s v="พฤษภาคม 2563"/>
    <s v="กันยายน 2563"/>
    <m/>
    <x v="26"/>
    <s v="ชลบุรี"/>
    <s v="จังหวัดและกลุ่มจังหวัด"/>
    <m/>
    <s v="v3_070102V01"/>
    <x v="0"/>
    <x v="0"/>
    <m/>
    <m/>
    <s v="v2_070102V01F01"/>
    <s v="มี"/>
  </r>
  <r>
    <s v="ชบ 0017-63-0025"/>
    <s v="โครงการพัฒนาเส้นทางคมนาคมสายรองเชื่อมโยงเส้นทางคมนาคมสายหลักจังหวัดชลบุรี กิจกรรมอำนวยความปลอดภัยและปรับปรุงแก้ไขบริเวณเสี่ยงอันตรายในพื้นที่ อำเภอศรีราชา อำเภอบางละมุง อำเภอบ่อทอง อำเภอพนัสนิคม อำเภอหนองใหญ่ จังหวัดชลบุรี"/>
    <s v="โครงการพัฒนาเส้นทางคมนาคมสายรองเชื่อมโยงเส้นทางคมนาคมสายหลักจังหวัดชลบุรี กิจกรรมอำนวยความปลอดภัยและปรับปรุงแก้ไขบริเวณเสี่ยงอันตรายในพื้นที่ อำเภอศรีราชา อำเภอบางละมุง อำเภอบ่อทอง อำเภอพนัสนิคม อำเภอหนองใหญ่  จังหวัดชลบุรี"/>
    <s v="ด้านการสร้างความสามารถในการแข่งขัน"/>
    <n v="2563"/>
    <s v="กรกฎาคม 2563"/>
    <s v="พฤศจิกายน 2563"/>
    <m/>
    <x v="26"/>
    <s v="ชลบุรี"/>
    <s v="จังหวัดและกลุ่มจังหวัด"/>
    <m/>
    <s v="v3_070102V01"/>
    <x v="0"/>
    <x v="0"/>
    <m/>
    <m/>
    <s v="v2_070102V01F01"/>
    <s v="มี"/>
  </r>
  <r>
    <s v="ชบ 0017-63-0026"/>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2081 แยกทางหลวงหมายเลข 36 ถึงบ้านบึง ระยะทาง 5.500 กิโลเมตร อำเภอบางละมุง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2081 แยกทางหลวงหมายเลข 36 ถึงบ้านบึง ระยะทาง 5.500 กิโลเมตร อำเภอบางละมุง จังหวัดชลบุรี"/>
    <s v="ด้านการสร้างความสามารถในการแข่งขัน"/>
    <n v="2563"/>
    <s v="พฤษภาคม 2563"/>
    <s v="พฤศจิกายน 2563"/>
    <m/>
    <x v="26"/>
    <s v="ชลบุรี"/>
    <s v="จังหวัดและกลุ่มจังหวัด"/>
    <m/>
    <s v="v3_070102V04"/>
    <x v="3"/>
    <x v="0"/>
    <m/>
    <m/>
    <s v="v2_070102V04F01"/>
    <s v="มี"/>
  </r>
  <r>
    <s v="ชบ 0017-63-0027"/>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4098 แยกทางหลวงหมายเลข 3241 ถึงอ่างเก็บน้ำหนองค้อ ยาว 4.500 กิโลเมตร อำเภอศรีราชา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4098 แยกทางหลวงหมายเลข 3241 ถึงอ่างเก็บน้ำหนองค้อ ยาว 4.500 กิโลเมตร อำเภอศรีราชา จังหวัดชลบุรี"/>
    <s v="ด้านการสร้างความสามารถในการแข่งขัน"/>
    <n v="2563"/>
    <s v="พฤษภาคม 2563"/>
    <s v="พฤศจิกายน 2563"/>
    <m/>
    <x v="26"/>
    <s v="ชลบุรี"/>
    <s v="จังหวัดและกลุ่มจังหวัด"/>
    <m/>
    <s v="v3_070102V04"/>
    <x v="3"/>
    <x v="0"/>
    <m/>
    <m/>
    <s v="v2_070102V04F01"/>
    <s v="มี"/>
  </r>
  <r>
    <s v="ชบ 0017-63-0028"/>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 รายการปรับปรุงและซ่อมสร้างถนนสาย ชบ.3086 แยกทางหลวงหมายเลข 331 ถึงบ้านโพธิ์สำเภา ระยะทาง 6.900 กิโลเมตร อำเภอพนัสนิคม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 รายการปรับปรุงและซ่อมสร้างถนนสาย ชบ.3086 แยกทางหลวงหมายเลข 331 ถึงบ้านโพธิ์สำเภา ระยะทาง 6.900 กิโลเมตร อำเภอพนัสนิคม จังหวัดชลบุรี"/>
    <s v="ด้านการสร้างความสามารถในการแข่งขัน"/>
    <n v="2563"/>
    <s v="พฤษภาคม 2563"/>
    <s v="ตุลาคม 2563"/>
    <m/>
    <x v="26"/>
    <s v="ชลบุรี"/>
    <s v="จังหวัดและกลุ่มจังหวัด"/>
    <m/>
    <s v="v3_070102V04"/>
    <x v="3"/>
    <x v="0"/>
    <m/>
    <m/>
    <s v="v2_070102V04F01"/>
    <s v="มี"/>
  </r>
  <r>
    <s v="ชบ 0017-63-0029"/>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4095 แยกทางหลวงหมายเลข 3240 ถึงอ่างเก็บน้ำมาบประชัน ระยะทาง 3.500 กิโลเมตร อำเภอบางละมุง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4095 แยกทางหลวงหมายเลข 3240 ถึงอ่างเก็บน้ำมาบประชัน ระยะทาง 3.500 กิโลเมตร อำเภอบางละมุง จังหวัดชลบุรี"/>
    <s v="ด้านการสร้างความสามารถในการแข่งขัน"/>
    <n v="2563"/>
    <s v="พฤษภาคม 2563"/>
    <s v="พฤศจิกายน 2563"/>
    <m/>
    <x v="26"/>
    <s v="ชลบุรี"/>
    <s v="จังหวัดและกลุ่มจังหวัด"/>
    <m/>
    <s v="v3_070102V04"/>
    <x v="3"/>
    <x v="0"/>
    <m/>
    <m/>
    <s v="v2_070102V04F01"/>
    <s v="มี"/>
  </r>
  <r>
    <s v="คค 06020-63-0001"/>
    <s v="ขยายผิวจราจรให้ได้มาตรฐานความกว้าง 12 เมตร ทางหลวงหมายเลข 213 ตอน สร้างค้อ - สกลนคร ระหว่าง กม. 127+225 - 137+400 ระยะทาง 10.175 กม."/>
    <s v="ขยายผิวจราจรให้ได้มาตรฐานความกว้าง 12 เมตร ทางหลวงหมายเลข 213 ตอน สร้างค้อ - สกลนคร  ระหว่าง กม. 127+225 - 137+400  ระยะทาง 10.175 กม."/>
    <s v="ด้านการสร้างความสามารถในการแข่งขัน"/>
    <n v="2563"/>
    <s v="มีนาคม 2563"/>
    <s v="กันยายน 2563"/>
    <s v="แขวงทางหลวงสกลนครที่ 1"/>
    <x v="23"/>
    <s v="ทล."/>
    <s v="กระทรวงคมนาคม"/>
    <m/>
    <s v="v3_070102V01"/>
    <x v="0"/>
    <x v="0"/>
    <m/>
    <m/>
    <s v="v2_070102V01F01"/>
    <s v="มี"/>
  </r>
  <r>
    <s v="คค 0703.43-63-0002"/>
    <s v="ปรับปรุงซ่อมแซมถนนลาดยางแอสฟัลติกคอนกรีตถนนเลียบแม่น้ำโขงบริเวณท่าน้ำ ตำบลดอนตาล อำเภอดอนตาล จังหวัดมุกดาหาร"/>
    <s v="ปรับปรุงซ่อมแซมถนนลาดยางแอสฟัลติกคอนกรีตถนนเลียบแม่น้ำโขงบริเวณท่าน้ำ ตำบลดอนตาล อำเภอดอนตาล จังหวัดมุกดาหาร"/>
    <s v="ด้านการสร้างความสามารถในการแข่งขัน"/>
    <n v="2563"/>
    <s v="เมษายน 2563"/>
    <s v="กันยายน 2563"/>
    <s v="แขวงทางหลวงชนบทมุกดาหาร"/>
    <x v="19"/>
    <s v="ทช."/>
    <s v="กระทรวงคมนาคม"/>
    <m/>
    <s v="v3_070102V01"/>
    <x v="0"/>
    <x v="0"/>
    <m/>
    <m/>
    <s v="v2_070102V01F01"/>
    <s v="มี"/>
  </r>
  <r>
    <s v="คค 0703.65-63-0001"/>
    <s v="ซ่อมสร้างพาราแอสฟัลติกคอนกรีต สท.2009 แยก ทล.12 - บ.หนองกระทุ่ม ต.ไกรใน อ.กงไกรลาศ จ.สุโขทัย"/>
    <s v="ซ่อมสร้างพาราแอสฟัลติกคอนกรีต สท.2009 แยก ทล.12 - บ.หนองกระทุ่ม ต.ไกรใน อ.กงไกรลาศ จ.สุโขทัย"/>
    <s v="ด้านการสร้างความสามารถในการแข่งขัน"/>
    <n v="2563"/>
    <s v="ตุลาคม 2562"/>
    <s v="กันยายน 2563"/>
    <s v="แขวงทางหลวงชนบทสุโขทัย"/>
    <x v="19"/>
    <s v="ทช."/>
    <s v="กระทรวงคมนาคม"/>
    <m/>
    <s v="v3_070102V01"/>
    <x v="0"/>
    <x v="0"/>
    <m/>
    <m/>
    <s v="v2_070102V01F01"/>
    <s v="มี"/>
  </r>
  <r>
    <s v="คค 0703.43-63-0003"/>
    <s v="ปรับปรุงถนนเฉลิมพระเกียรติจังหวัดมุกดาหาร สาย มห.3003 แยก ทล.212-บ้านนาโปใหญ่ ตำบลบางทรายใหญ่ อำเภอเมืองมุุกดาหาร จังหวัดมุกดาหาร"/>
    <s v="ปรับปรุงถนนเฉลิมพระเกียรติจังหวัดมุกดาหาร สาย มห.3003 แยก ทล.212-บ้านนาโปใหญ่ ตำบลบางทรายใหญ่ อำเภอเมืองมุุกดาหาร จังหวัดมุกดาหาร"/>
    <s v="ด้านการสร้างความสามารถในการแข่งขัน"/>
    <n v="2563"/>
    <s v="เมษายน 2563"/>
    <s v="กันยายน 2563"/>
    <s v="แขวงทางหลวงชนบทมุกดาหาร"/>
    <x v="19"/>
    <s v="ทช."/>
    <s v="กระทรวงคมนาคม"/>
    <m/>
    <s v="v3_070102V01"/>
    <x v="0"/>
    <x v="0"/>
    <m/>
    <m/>
    <s v="v2_070102V01F01"/>
    <s v="มี"/>
  </r>
  <r>
    <s v="คค 0703.60-63-0003"/>
    <s v="โครงการปรับปรุงถนนลาดยางแอสฟัลติกคอนกรีต สายแยก ทช.สส.4004 – บ้านดอนบุก ตำบลวัดประดู่ อำเภออัมพวา จังหวัดสมุทรสงคราม ระยะทาง 3.000 กิโลเมตร"/>
    <s v="โครงการปรับปรุงถนนลาดยางแอสฟัลติกคอนกรีต สายแยก ทช.สส.4004 – บ้านดอนบุก ตำบลวัดประดู่ อำเภออัมพวา จังหวัดสมุทรสงคราม ระยะทาง 3.000 กิโลเมตร"/>
    <s v="ด้านการสร้างความสามารถในการแข่งขัน"/>
    <n v="2563"/>
    <s v="กุมภาพันธ์ 2563"/>
    <s v="กันยายน 2563"/>
    <s v="แขวงทางหลวงชนบทสมุทรสงคราม"/>
    <x v="19"/>
    <s v="ทช."/>
    <s v="กระทรวงคมนาคม"/>
    <m/>
    <s v="v3_070102V01"/>
    <x v="0"/>
    <x v="0"/>
    <m/>
    <m/>
    <s v="v2_070102V01F01"/>
    <s v="มี"/>
  </r>
  <r>
    <s v="คค 0703.43-63-0004"/>
    <s v="ปรับปรุงถนนสาย มห.4012 แยก ทล.2287-บ้านสานแว้ ตำบลกกตูม อำเภอดงหลวง จังหวัดมุกดาหาร"/>
    <s v="ปรับปรุงถนนสาย มห.4012 แยก ทล.2287-บ้านสานแว้ ตำบลกกตูม อำเภอดงหลวง จังหวัดมุกดาหาร"/>
    <s v="ด้านการสร้างความสามารถในการแข่งขัน"/>
    <n v="2563"/>
    <s v="เมษายน 2563"/>
    <s v="กันยายน 2563"/>
    <s v="แขวงทางหลวงชนบทมุกดาหาร"/>
    <x v="19"/>
    <s v="ทช."/>
    <s v="กระทรวงคมนาคม"/>
    <m/>
    <s v="v3_070102V01"/>
    <x v="0"/>
    <x v="0"/>
    <m/>
    <m/>
    <s v="v2_070102V01F01"/>
    <s v="มี"/>
  </r>
  <r>
    <s v="คค 0703.19-63-0001"/>
    <s v="ซ่อมสร้างถนนลาดยางสู่แหล่งท่องเที่ยว เชื่อมโยงพระมหาธาตุเจดีย์โฆสปัญโญศรีพนม สาย นพ.4026 แยก ทล.2033 - บ้านด่านม่วงคำ ตำบลวังยาง อำเภอวังยาง จังหวัดนครพนม"/>
    <s v="ซ่อมสร้างถนนลาดยางสู่แหล่งท่องเที่ยว เชื่อมโยงพระมหาธาตุเจดีย์โฆสปัญโญศรีพนม สาย นพ.4026 แยก ทล.2033 - บ้านด่านม่วงคำ ตำบลวังยาง อำเภอวังยาง จังหวัดนครพนม"/>
    <s v="ด้านการสร้างความสามารถในการแข่งขัน"/>
    <n v="2563"/>
    <s v="ตุลาคม 2562"/>
    <s v="กันยายน 2563"/>
    <s v="แขวงทางหลวงชนบทนครพนม"/>
    <x v="19"/>
    <s v="ทช."/>
    <s v="กระทรวงคมนาคม"/>
    <m/>
    <s v="v3_070102V01"/>
    <x v="0"/>
    <x v="0"/>
    <m/>
    <m/>
    <s v="v2_070102V01F01"/>
    <s v="มี"/>
  </r>
  <r>
    <s v="คค 0703.65-63-0002"/>
    <s v="ซ่อมสร้างพาราแอสฟัลติกคอนกรีต สท.3002 แยก ทล.101 - นิคมสหกรณ์ศรีสำโรง ต.สามเรือน อ.ศรีสำโรง จ.สุโขทัย"/>
    <s v="ซ่อมสร้างพาราแอสฟัลติกคอนกรีต สท.3002 แยก ทล.101 - นิคมสหกรณ์ศรีสำโรง ต.สามเรือน อ.ศรีสำโรง จ.สุโขทัย"/>
    <s v="ด้านการสร้างความสามารถในการแข่งขัน"/>
    <n v="2563"/>
    <s v="ตุลาคม 2562"/>
    <s v="กันยายน 2563"/>
    <s v="แขวงทางหลวงชนบทสุโขทัย"/>
    <x v="19"/>
    <s v="ทช."/>
    <s v="กระทรวงคมนาคม"/>
    <m/>
    <s v="v3_070102V01"/>
    <x v="0"/>
    <x v="0"/>
    <m/>
    <m/>
    <s v="v2_070102V01F01"/>
    <s v="มี"/>
  </r>
  <r>
    <s v="คค 0703.19-63-0003"/>
    <s v="ซ่อมสร้างถนนลาดยาง เชื่อมเขตพัฒนาเศษฐกิจพิเศษนครพนม - สะพานมิตรภาพ 3 (นครพนม - คำม่วน) สาย นพ.3056 แยก ทล.212 - บ้านห้วยพระ ตำบลท่าจำปา อำเภอท่าอุเทน จังหวัดนครพนม"/>
    <s v="ซ่อมสร้างถนนลาดยาง เชื่อมเขตพัฒนาเศษฐกิจพิเศษนครพนม - สะพานมิตรภาพ 3 (นครพนม - คำม่วน) สาย นพ.3056 แยก ทล.212 - บ้านห้วยพระ ตำบลท่าจำปา อำเภอท่าอุเทน จังหวัดนครพนม"/>
    <s v="ด้านการสร้างความสามารถในการแข่งขัน"/>
    <n v="2563"/>
    <s v="ตุลาคม 2562"/>
    <s v="กันยายน 2563"/>
    <s v="แขวงทางหลวงชนบทนครพนม"/>
    <x v="19"/>
    <s v="ทช."/>
    <s v="กระทรวงคมนาคม"/>
    <m/>
    <s v="v3_070102V01"/>
    <x v="0"/>
    <x v="0"/>
    <m/>
    <m/>
    <s v="v2_070102V01F01"/>
    <s v="มี"/>
  </r>
  <r>
    <s v="คค 06022-63-0002"/>
    <s v="บูรณะทางผิวแอสฟัลต์สู่แหล่งท่องเที่ยว ทางหลวงหมายเลข 2104 สาย จอมมณี - ดอนพัฒนา ตำบลพิมาน อำเภอนาแก จังหวัดนครพนม ถนน 2 ช่องจราจร ผิวทางกว้างช่องละ 3.50 เมตร ยาว 1,800.00 เมตร ไหล่ทางกว้างข้างละ 1.00 เมตร หรือมีผิวจราจร 17,382.00 ตารางเมตร"/>
    <s v="บูรณะทางผิวแอสฟัลต์สู่แหล่งท่องเที่ยว ทางหลวงหมายเลข 2104 สาย จอมมณี - ดอนพัฒนา ตำบลพิมาน อำเภอนาแก จังหวัดนครพนม ถนน 2 ช่องจราจร ผิวทางกว้างช่องละ 3.50 เมตร ยาว 1,800.00 เมตร ไหล่ทางกว้างข้างละ 1.00 เมตร หรือมีผิวจราจร 17,382.00 ตารางเมตร"/>
    <s v="ด้านการสร้างความสามารถในการแข่งขัน"/>
    <n v="2563"/>
    <s v="มกราคม 2563"/>
    <s v="กันยายน 2563"/>
    <s v="แขวงทางหลวงนครพนม"/>
    <x v="23"/>
    <s v="ทล."/>
    <s v="กระทรวงคมนาคม"/>
    <m/>
    <s v="v3_070102V01"/>
    <x v="0"/>
    <x v="0"/>
    <m/>
    <m/>
    <s v="v2_070102V01F01"/>
    <s v="มี"/>
  </r>
  <r>
    <s v="คค 06101-63-0001"/>
    <s v="โครงการเพิ่มประสิทธิภาพและพัฒนาระบบจัดการทางจราจร เพื่อเพิ่มความปลอดภัยทางถนนในพื้นที่จังหวัดภูเก็ต"/>
    <s v="โครงการเพิ่มประสิทธิภาพและพัฒนาระบบจัดการทางจราจร เพื่อเพิ่มความปลอดภัยทางถนนในพื้นที่จังหวัดภูเก็ต"/>
    <s v="ด้านการปรับสมดุลและพัฒนาระบบการบริหารจัดการภาครัฐ"/>
    <n v="2563"/>
    <s v="ตุลาคม 2562"/>
    <s v="กันยายน 2563"/>
    <s v="แขวงทางหลวงภูเก็ต"/>
    <x v="23"/>
    <s v="ทล."/>
    <s v="กระทรวงคมนาคม"/>
    <m/>
    <s v="v3_070102V01"/>
    <x v="0"/>
    <x v="0"/>
    <m/>
    <m/>
    <s v="v2_070102V01F01"/>
    <s v="มี"/>
  </r>
  <r>
    <s v="คค 06101-63-0002"/>
    <s v="โครงการพัฒนาเส้นทางเชื่อมโยงเข้าสู่ท่าเรือน้ำลึกและท่าเรือท่องเที่ยวอ่าวมะขาม เพิ่มประสิทธิภาพการจัดการความปลอดภัยการเดินทางเข้าสู่แหล่งท่องเที่ยวทางทะเลจังหวัดภูเก็ต"/>
    <s v="โครงการพัฒนาเส้นทางเชื่อมโยงเข้าสู่ท่าเรือน้ำลึกและท่าเรือท่องเที่ยวอ่าวมะขาม เพิ่มประสิทธิภาพการจัดการความปลอดภัยการเดินทางเข้าสู่แหล่งท่องเที่ยวทางทะเลจังหวัดภูเก็ต"/>
    <s v="ด้านการปรับสมดุลและพัฒนาระบบการบริหารจัดการภาครัฐ"/>
    <n v="2563"/>
    <s v="ตุลาคม 2562"/>
    <s v="กันยายน 2563"/>
    <s v="แขวงทางหลวงภูเก็ต"/>
    <x v="23"/>
    <s v="ทล."/>
    <s v="กระทรวงคมนาคม"/>
    <m/>
    <s v="v3_070102V01"/>
    <x v="0"/>
    <x v="0"/>
    <m/>
    <m/>
    <s v="v2_070102V01F01"/>
    <s v="มี"/>
  </r>
  <r>
    <s v="นค 0017-63-0003"/>
    <s v="โครงการพัฒนาระบบการคมนาคมขนส่งและการท่องเที่ยว"/>
    <s v="โครงการพัฒนาระบบการคมนาคมขนส่งและการท่องเที่ยว"/>
    <s v="ด้านการสร้างความสามารถในการแข่งขัน"/>
    <n v="2563"/>
    <s v="ตุลาคม 2562"/>
    <s v="กันยายน 2563"/>
    <m/>
    <x v="27"/>
    <s v="หนองคาย"/>
    <s v="จังหวัดและกลุ่มจังหวัด"/>
    <m/>
    <s v="v3_070102V01"/>
    <x v="0"/>
    <x v="0"/>
    <m/>
    <m/>
    <s v="v2_070102V01F01"/>
    <s v="มี"/>
  </r>
  <r>
    <s v="คค 06022-63-0005"/>
    <s v="บูรณะทางผิวแอสฟัลต์ ทางหลวงหมายเลข 2028 สาย โพนจาน - โนนศิวิลัย ตำบลโพนบก อำเภอโพนสวรรค์ จังหวัดนครพนม ถนน 2 ช่องจราจร ผิวทางกว้างช่องละ 3.50 เมตร ยาว 1,900.00 เมตร ไหล่ทางกว้างข้างละ 1.00 เมตร หรือมีผิวจราจร 17,497.00 ตารางเมตร"/>
    <s v="บูรณะทางผิวแอสฟัลต์ ทางหลวงหมายเลข 2028 สาย โพนจาน - โนนศิวิลัย ตำบลโพนบก อำเภอโพนสวรรค์ จังหวัดนครพนม ถนน 2 ช่องจราจร ผิวทางกว้างช่องละ 3.50 เมตร ยาว 1,900.00 เมตร ไหล่ทางกว้างข้างละ 1.00 เมตร หรือมีผิวจราจร 17,497.00 ตารางเมตร"/>
    <s v="ด้านการสร้างความสามารถในการแข่งขัน"/>
    <n v="2563"/>
    <s v="มกราคม 2563"/>
    <s v="กันยายน 2563"/>
    <s v="แขวงทางหลวงนครพนม"/>
    <x v="23"/>
    <s v="ทล."/>
    <s v="กระทรวงคมนาคม"/>
    <m/>
    <s v="v3_070102V01"/>
    <x v="0"/>
    <x v="0"/>
    <m/>
    <m/>
    <s v="v2_070102V01F01"/>
    <s v="มี"/>
  </r>
  <r>
    <s v="คค 0703.69-63-0001"/>
    <s v="โครงการพัฒนาระบบการคมนาคมขนส่งและการท่องเที่ยว"/>
    <s v="โครงการพัฒนาระบบการคมนาคมขนส่งและการท่องเที่ยว"/>
    <s v="ด้านการสร้างความสามารถในการแข่งขัน"/>
    <n v="2563"/>
    <s v="ตุลาคม 2562"/>
    <s v="กันยายน 2563"/>
    <s v="แขวงทางหลวงชนบทหนองคาย"/>
    <x v="19"/>
    <s v="ทช."/>
    <s v="กระทรวงคมนาคม"/>
    <m/>
    <s v="v3_070102V01"/>
    <x v="0"/>
    <x v="0"/>
    <m/>
    <m/>
    <s v="v2_070102V01F01"/>
    <s v="มี"/>
  </r>
  <r>
    <s v="คค 06023-63-0001"/>
    <s v="โครงการพัฒนาระบบการคมนาคมขนส่งและการท่องเที่ยว"/>
    <s v="โครงการพัฒนาระบบการคมนาคมขนส่งและการท่องเที่ยว"/>
    <s v="ด้านการสร้างความสามารถในการแข่งขัน"/>
    <n v="2563"/>
    <s v="ตุลาคม 2562"/>
    <s v="กันยายน 2563"/>
    <s v="แขวงทางหลวงหนองคาย"/>
    <x v="23"/>
    <s v="ทล."/>
    <s v="กระทรวงคมนาคม"/>
    <m/>
    <s v="v3_070102V01"/>
    <x v="0"/>
    <x v="0"/>
    <m/>
    <m/>
    <s v="v2_070102V01F01"/>
    <s v="มี"/>
  </r>
  <r>
    <s v="คค 0703.26-63-0006"/>
    <s v="งานปรับปรุงทางหลวงชนบท สายบก.3009 แยก ทล.212 บ้านโนนจำปาทอง (ตอน 2 เซกา) ตำบลบ้านต้อง อำเภอเซกา จังหวัดบึงกาฬ ขนาดความกว้าง 8.00 เมตร ระยะทาง 2.000 กิโลเมตร"/>
    <s v="งานปรับปรุงทางหลวงชนบท สายบก.3009 แยก ทล.212 บ้านโนนจำปาทอง (ตอน 2 เซกา) ตำบลบ้านต้อง อำเภอเซกา จังหวัดบึงกาฬ ขนาดความกว้าง 8.00 เมตร ระยะทาง 2.000 กิโลเมตร"/>
    <s v="ด้านการสร้างความสามารถในการแข่งขัน"/>
    <n v="2563"/>
    <s v="ตุลาคม 2562"/>
    <s v="กันยายน 2563"/>
    <s v="แขวงทางหลวงชนบทบึงกาฬ"/>
    <x v="19"/>
    <s v="ทช."/>
    <s v="กระทรวงคมนาคม"/>
    <m/>
    <s v="v3_070102V01"/>
    <x v="0"/>
    <x v="0"/>
    <m/>
    <m/>
    <s v="v2_070102V01F01"/>
    <s v="มี"/>
  </r>
  <r>
    <s v="คค 0703.26-63-0007"/>
    <s v="งานปรับปรุงทางหลวงชนบท สาย บก.3009 แยก ทล.212 บ้านโนนจำปาทอง (ตอน 3 เซกา) อำเภอเซกา จังหวัดบึงกาฬ ระยะทาง 6.500 กิโลเมตร"/>
    <s v="งานปรับปรุงทางหลวงชนบท สาย บก.3009 แยก ทล.212 บ้านโนนจำปาทอง (ตอน 3 เซกา) อำเภอเซกา จังหวัดบึงกาฬ ระยะทาง 6.500 กิโลเมตร"/>
    <s v="ด้านการสร้างความสามารถในการแข่งขัน"/>
    <n v="2563"/>
    <s v="ตุลาคม 2562"/>
    <s v="กันยายน 2563"/>
    <s v="แขวงทางหลวงชนบทบึงกาฬ"/>
    <x v="19"/>
    <s v="ทช."/>
    <s v="กระทรวงคมนาคม"/>
    <m/>
    <s v="v3_070102V01"/>
    <x v="0"/>
    <x v="0"/>
    <m/>
    <m/>
    <s v="v2_070102V01F01"/>
    <s v="มี"/>
  </r>
  <r>
    <s v="สพ.7201-63-0003"/>
    <s v="โครงการพัฒนาโครงสร้างพื้นฐานด้านการเกษตรจังหวัดสุพรรณบุรี(ระยะที่2)"/>
    <s v="โครงการพัฒนาโครงสร้างพื้นฐานด้านการเกษตรจังหวัดสุพรรณบุรี(ระยะที่2)"/>
    <s v="ด้านการสร้างความสามารถในการแข่งขัน"/>
    <n v="2563"/>
    <s v="มกราคม 2563"/>
    <s v="กันยายน 2563"/>
    <s v="อำเภอเมืองสุพรรณบุรี จังหวัดสุพรรณบุรี"/>
    <x v="20"/>
    <s v="ปค."/>
    <s v="กระทรวงมหาดไทย"/>
    <m/>
    <s v="v3_070102V01"/>
    <x v="0"/>
    <x v="0"/>
    <m/>
    <m/>
    <s v="v2_070102V01F01"/>
    <s v="มี"/>
  </r>
  <r>
    <s v="คค 0703.20-63-0003"/>
    <s v="ก่อสร้างถนนลาดยางแอสฟัลติกคอนกรีต สาย นม.1034 แยก ทล.2 – บ้านวะภูแก้ว ผิวจราจรกว้าง 7.00 เมตร ไหล่ทางกว้างข้างละ 2.50 เมตร ระยะทาง 2.700 กิโลเมตร ตำบลมะเกลือใหม่ อำเภอสูงเนิน จังหวัดนคราชสีมา"/>
    <s v="ก่อสร้างถนนลาดยางแอสฟัลติกคอนกรีต สาย นม.1034 แยก ทล.2 – บ้านวะภูแก้ว ผิวจราจรกว้าง 7.00 เมตร  ไหล่ทางกว้างข้างละ 2.50 เมตร ระยะทาง 2.700 กิโลเมตร ตำบลมะเกลือใหม่ อำเภอสูงเนิน จังหวัดนคราชสีมา"/>
    <s v="ด้านการสร้างความสามารถในการแข่งขัน"/>
    <n v="2563"/>
    <s v="ตุลาคม 2562"/>
    <s v="กันยายน 2563"/>
    <s v="แขวงทางหลวงชนบทนครราชสีมา"/>
    <x v="19"/>
    <s v="ทช."/>
    <s v="กระทรวงคมนาคม"/>
    <m/>
    <s v="v3_070102V01"/>
    <x v="0"/>
    <x v="0"/>
    <m/>
    <m/>
    <s v="v2_070102V01F01"/>
    <s v="มี"/>
  </r>
  <r>
    <s v="สพ.7204-63-0001"/>
    <s v="โครงกา่รพัฒนาโครงการสร้างพื้นฐานด้านการเกษตรจังหวัดสุพรรณบุรี(ระยะที่1)/ปรับปรุงถนนเดิมเป็นถนนลาดยางแบบแอสฟัลติกคอนกรีต คันคลองชลประทานสาย 1 ฝั่งขวา หมู่ที่ 3 ตำบลตะค่า อำเภอบางปลาม้า จังหวัดสุพรรณบุรี หนา 0.05 เมตร ขนาดผิวจราจรกว้าง 8.00 เมตร ระยะทางยาว 1.100 กิโลเมตร หรือมีพื้นที่ไม่น้อยกว่า 8,800 ตารางเมตร 1 สายทาง"/>
    <s v="โครงกา่รพัฒนาโครงการสร้างพื้นฐานด้านการเกษตรจังหวัดสุพรรณบุรี(ระยะที่1)/ปรับปรุงถนนเดิมเป็นถนนลาดยางแบบแอสฟัลติกคอนกรีต คันคลองชลประทานสาย 1 ฝั่งขวา หมู่ที่ 3 ตำบลตะค่า อำเภอบางปลาม้า จังหวัดสุพรรณบุรี หนา 0.05 เมตร ขนาดผิวจราจรกว้าง 8.00 เมตร ระยะทางยาว 1.100 กิโลเมตร หรือมีพื้นที่ไม่น้อยกว่า 8,800  ตารางเมตร 1 สายทาง"/>
    <s v="ด้านการสร้างความสามารถในการแข่งขัน"/>
    <n v="2563"/>
    <s v="ตุลาคม 2562"/>
    <s v="กันยายน 2563"/>
    <s v="อำเภอบางปลาม้า จังหวัดสุพรรณบุรี"/>
    <x v="20"/>
    <s v="ปค."/>
    <s v="กระทรวงมหาดไทย"/>
    <m/>
    <s v="v3_070102V01"/>
    <x v="0"/>
    <x v="0"/>
    <m/>
    <m/>
    <s v="v2_070102V01F01"/>
    <s v="มี"/>
  </r>
  <r>
    <s v="คค 0703.59-63-0001"/>
    <s v="ก่อสร้างถนน คสล.สายแยกทางหลวงชนบทสาย สป.1006 - เคหะบางพลี อำเภอบางเสาธง จังหวัดสมุทรปราการ"/>
    <s v="ก่อสร้างถนน คสล.สายแยกทางหลวงชนบทสาย สป.1006 - เคหะบางพลี อำเภอบางเสาธง จังหวัดสมุทรปราการ"/>
    <s v="ด้านการสร้างความสามารถในการแข่งขัน"/>
    <n v="2563"/>
    <s v="มกราคม 2563"/>
    <s v="กันยายน 2563"/>
    <s v="แขวงทางหลวงชนบทสมุทรปราการ"/>
    <x v="19"/>
    <s v="ทช."/>
    <s v="กระทรวงคมนาคม"/>
    <m/>
    <s v="v3_070102V01"/>
    <x v="0"/>
    <x v="0"/>
    <m/>
    <m/>
    <s v="v2_070102V01F01"/>
    <s v="มี"/>
  </r>
  <r>
    <s v="คค 0703.62-63-0001"/>
    <s v="ปรับปรุงภูมิทัศน์ สายแยกทางหลวงหมายเลข 33 – ด่านผ่านแดนถาวรบ้านคลองลึก อำเภออรัญประเทศ จังหวัดสระแก้ว"/>
    <s v="ปรับปรุงภูมิทัศน์ สายแยกทางหลวงหมายเลข 33 – ด่านผ่านแดนถาวรบ้านคลองลึก อำเภออรัญประเทศ จังหวัดสระแก้ว"/>
    <s v="ด้านการสร้างความสามารถในการแข่งขัน"/>
    <n v="2563"/>
    <s v="ตุลาคม 2562"/>
    <s v="กันยายน 2563"/>
    <s v="แขวงทางหลวงชนบทสระแก้ว"/>
    <x v="19"/>
    <s v="ทช."/>
    <s v="กระทรวงคมนาคม"/>
    <m/>
    <s v="v3_070102V01"/>
    <x v="0"/>
    <x v="0"/>
    <m/>
    <m/>
    <s v="v2_070102V01F01"/>
    <s v="มี"/>
  </r>
  <r>
    <s v="คค 0703.59-63-0002"/>
    <s v="ก่อสร้างถนน คสล.สายแยกทางหลวงชนบทสาย สป.1006 - เคหะบางพลี แยก2 (ช่วงที่2) อำเภอบางเสาธง จังหวัดสมุทรปราการ"/>
    <s v="ก่อสร้างถนน คสล.สายแยกทางหลวงชนบทสาย สป.1006 - เคหะบางพลี แยก2 (ช่วงที่2) อำเภอบางเสาธง จังหวัดสมุทรปราการ"/>
    <s v="ด้านการสร้างความสามารถในการแข่งขัน"/>
    <n v="2563"/>
    <s v="มกราคม 2563"/>
    <s v="กันยายน 2563"/>
    <s v="แขวงทางหลวงชนบทสมุทรปราการ"/>
    <x v="19"/>
    <s v="ทช."/>
    <s v="กระทรวงคมนาคม"/>
    <m/>
    <s v="v3_070102V01"/>
    <x v="0"/>
    <x v="0"/>
    <m/>
    <m/>
    <s v="v2_070102V01F01"/>
    <s v="มี"/>
  </r>
  <r>
    <s v="คค 0703.59-63-0003"/>
    <s v="โครงการก่อสร้างถนน คสล. สายแยก ทล.3268 - โรงเรียนสาธิตบางนา อำเภอบางพลี จังหวัดสมุทรปราการ"/>
    <s v="โครงการก่อสร้างถนน คสล. สายแยก ทล.3268 - โรงเรียนสาธิตบางนา อำเภอบางพลี จังหวัดสมุทรปราการ"/>
    <s v="ด้านการสร้างความสามารถในการแข่งขัน"/>
    <n v="2563"/>
    <s v="มกราคม 2563"/>
    <s v="กันยายน 2563"/>
    <s v="แขวงทางหลวงชนบทสมุทรปราการ"/>
    <x v="19"/>
    <s v="ทช."/>
    <s v="กระทรวงคมนาคม"/>
    <m/>
    <s v="v3_070102V01"/>
    <x v="0"/>
    <x v="0"/>
    <m/>
    <m/>
    <s v="v2_070102V01F01"/>
    <s v="มี"/>
  </r>
  <r>
    <s v="คค 0703.62-63-0002"/>
    <s v="ปรับปรุงจุดเสี่ยงอันตรายสี่แยก/สามแยก เพื่อลดอุบัติเหตุทางถนน จังหวัดสระแก้ว"/>
    <s v="ปรับปรุงจุดเสี่ยงอันตรายสี่แยก/สามแยก เพื่อลดอุบัติเหตุทางถนน จังหวัดสระแก้ว"/>
    <s v="ด้านการสร้างความสามารถในการแข่งขัน"/>
    <n v="2563"/>
    <s v="ตุลาคม 2562"/>
    <s v="กันยายน 2563"/>
    <s v="แขวงทางหลวงชนบทสระแก้ว"/>
    <x v="19"/>
    <s v="ทช."/>
    <s v="กระทรวงคมนาคม"/>
    <m/>
    <s v="v3_070102V01"/>
    <x v="0"/>
    <x v="0"/>
    <m/>
    <m/>
    <s v="v2_070102V01F01"/>
    <s v="มี"/>
  </r>
  <r>
    <s v="คค 0703.59-63-0004"/>
    <s v="ก่อสร้างถนน คสล. สายชูทวีอุทิศ - สุมลประชาราษฎร์ อำเภอบางเสาธง จังหวัดสมุทรปราการ"/>
    <s v="ก่อสร้างถนน คสล. สายชูทวีอุทิศ - สุมลประชาราษฎร์ อำเภอบางเสาธง จังหวัดสมุทรปราการ"/>
    <s v="ด้านการสร้างความสามารถในการแข่งขัน"/>
    <n v="2563"/>
    <s v="มกราคม 2563"/>
    <s v="กันยายน 2563"/>
    <s v="แขวงทางหลวงชนบทสมุทรปราการ"/>
    <x v="19"/>
    <s v="ทช."/>
    <s v="กระทรวงคมนาคม"/>
    <m/>
    <s v="v3_070102V01"/>
    <x v="0"/>
    <x v="0"/>
    <m/>
    <m/>
    <s v="v2_070102V01F01"/>
    <s v="มี"/>
  </r>
  <r>
    <s v="คค 0703.59-63-0005"/>
    <s v="ปรับปรุงโครงสร้างรางระบายน้ำถนนสายประชาสามัคคี อำเภอพระสมุทรเจดีย์ จังหวัดสมุทรปราการ"/>
    <s v="ปรับปรุงโครงสร้างรางระบายน้ำถนนสายประชาสามัคคี อำเภอพระสมุทรเจดีย์ จังหวัดสมุทรปราการ"/>
    <s v="ด้านการสร้างความสามารถในการแข่งขัน"/>
    <n v="2563"/>
    <s v="มกราคม 2563"/>
    <s v="กันยายน 2563"/>
    <s v="แขวงทางหลวงชนบทสมุทรปราการ"/>
    <x v="19"/>
    <s v="ทช."/>
    <s v="กระทรวงคมนาคม"/>
    <m/>
    <s v="v3_070102V01"/>
    <x v="0"/>
    <x v="0"/>
    <m/>
    <m/>
    <s v="v2_070102V01F01"/>
    <s v="มี"/>
  </r>
  <r>
    <s v="คค 06034-63-0001"/>
    <s v="โครงการพัฒนาโครงสร้างพื้นฐาน และโครงข่ายคมนาคม ทางหลวงหมายเลข 1045 ตอนควบคุม 0201 วังสีสูบ-เขื่อนสิริกิติ์ (เป็นตอนๆ)"/>
    <s v="โครงการพัฒนาโครงสร้างพื้นฐาน และโครงข่ายคมนาคม ทางหลวงหมายเลข 1045 ตอนควบคุม 0201  วังสีสูบ-เขื่อนสิริกิติ์ (เป็นตอนๆ)"/>
    <s v="ด้านการสร้างความสามารถในการแข่งขัน"/>
    <n v="2563"/>
    <s v="กุมภาพันธ์ 2563"/>
    <s v="มิถุนายน 2563"/>
    <s v="แขวงทางหลวงอุตรดิตถ์ที่ 2"/>
    <x v="23"/>
    <s v="ทล."/>
    <s v="กระทรวงคมนาคม"/>
    <m/>
    <s v="v3_070102V01"/>
    <x v="0"/>
    <x v="0"/>
    <m/>
    <m/>
    <s v="v2_070102V01F01"/>
    <s v="มี"/>
  </r>
  <r>
    <s v="คค 06034-63-0003"/>
    <s v="โครงการพัฒนาโครงสร้างพื้นฐาน และโครงข่ายคมนาคม ทางหลวงหมายเลข 1083 ตอนควบคุม 0100 ห้วยน้อยกา – เด่นชาติ (เป็นตอนๆ)"/>
    <s v="โครงการพัฒนาโครงสร้างพื้นฐาน และโครงข่ายคมนาคม ทางหลวงหมายเลข 1083 ตอนควบคุม 0100  ห้วยน้อยกา – เด่นชาติ (เป็นตอนๆ)"/>
    <s v="ด้านการสร้างความสามารถในการแข่งขัน"/>
    <n v="2563"/>
    <s v="กุมภาพันธ์ 2563"/>
    <s v="กรกฎาคม 2563"/>
    <s v="แขวงทางหลวงอุตรดิตถ์ที่ 2"/>
    <x v="23"/>
    <s v="ทล."/>
    <s v="กระทรวงคมนาคม"/>
    <m/>
    <s v="v3_070102V01"/>
    <x v="0"/>
    <x v="0"/>
    <m/>
    <m/>
    <s v="v2_070102V01F01"/>
    <s v="มี"/>
  </r>
  <r>
    <s v="คค 06034-63-0004"/>
    <s v="โครงการพัฒนาโครงสร้างพื้นฐาน และโครงข่ายคมนาคม ทางหลวงหมายเลข 1123 ตอนควบคุม 0100 ทางเข้าบ่อเบี้ย (เป็นตอนๆ)"/>
    <s v="โครงการพัฒนาโครงสร้างพื้นฐาน และโครงข่ายคมนาคม  ทางหลวงหมายเลข 1123 ตอนควบคุม 0100  ทางเข้าบ่อเบี้ย (เป็นตอนๆ)"/>
    <s v="ด้านการสร้างความสามารถในการแข่งขัน"/>
    <n v="2563"/>
    <s v="กุมภาพันธ์ 2563"/>
    <s v="กรกฎาคม 2563"/>
    <s v="แขวงทางหลวงอุตรดิตถ์ที่ 2"/>
    <x v="23"/>
    <s v="ทล."/>
    <s v="กระทรวงคมนาคม"/>
    <m/>
    <s v="v3_070102V01"/>
    <x v="0"/>
    <x v="0"/>
    <m/>
    <m/>
    <s v="v2_070102V01F01"/>
    <s v="มี"/>
  </r>
  <r>
    <s v="คค 06034-63-0006"/>
    <s v="โครงการพัฒนาโครงสร้างพื้นฐานโครงข่ายคมนาคม ทางหลวงหมายเลข 1106 ตอนควบคุม 0100 วังสีสูบ – ผาเลือด (เป็นตอนๆ)"/>
    <s v="โครงการพัฒนาโครงสร้างพื้นฐานโครงข่ายคมนาคม ทางหลวงหมายเลข 1106 ตอนควบคุม 0100 วังสีสูบ – ผาเลือด (เป็นตอนๆ)"/>
    <s v="ด้านการสร้างความสามารถในการแข่งขัน"/>
    <n v="2563"/>
    <s v="กุมภาพันธ์ 2563"/>
    <s v="มิถุนายน 2563"/>
    <s v="แขวงทางหลวงอุตรดิตถ์ที่ 2"/>
    <x v="23"/>
    <s v="ทล."/>
    <s v="กระทรวงคมนาคม"/>
    <m/>
    <s v="v3_070102V01"/>
    <x v="0"/>
    <x v="0"/>
    <m/>
    <m/>
    <s v="v2_070102V01F01"/>
    <s v="มี"/>
  </r>
  <r>
    <s v="คค 06034-63-0007"/>
    <s v="โครงการพัฒนาโครงสร้างพื้นฐาน และโครงข่ายคมนาคม ทางหลวงหมายเลข 1339 ตอนควบคุม 0102 น้ำปาด – ปากนาย(เป็นตอนๆ)"/>
    <s v="โครงการพัฒนาโครงสร้างพื้นฐาน และโครงข่ายคมนาคม ทางหลวงหมายเลข 1339 ตอนควบคุม 0102  น้ำปาด – ปากนาย(เป็นตอนๆ)"/>
    <s v="ด้านการสร้างความสามารถในการแข่งขัน"/>
    <n v="2563"/>
    <s v="กุมภาพันธ์ 2563"/>
    <s v="มิถุนายน 2563"/>
    <s v="แขวงทางหลวงอุตรดิตถ์ที่ 2"/>
    <x v="23"/>
    <s v="ทล."/>
    <s v="กระทรวงคมนาคม"/>
    <m/>
    <s v="v3_070102V01"/>
    <x v="0"/>
    <x v="0"/>
    <m/>
    <m/>
    <s v="v2_070102V01F01"/>
    <s v="มี"/>
  </r>
  <r>
    <s v="คค 06034-63-0008"/>
    <s v="โครงการบูรณะทางผิวแอสฟัลต์ ทางหลวงหมายเลข 1339 ตอนควบคุม 0102 น้ำปาด – ปากนาย ตำบลทางแฝก ระหว่าง กม96+362 – กม.98+382"/>
    <s v="โครงการบูรณะทางผิวแอสฟัลต์  ทางหลวงหมายเลข 1339 ตอนควบคุม 0102 น้ำปาด – ปากนาย ตำบลทางแฝก ระหว่าง กม96+362 – กม.98+382"/>
    <s v="ด้านการสร้างความสามารถในการแข่งขัน"/>
    <n v="2563"/>
    <s v="กุมภาพันธ์ 2563"/>
    <s v="มิถุนายน 2563"/>
    <s v="แขวงทางหลวงอุตรดิตถ์ที่ 2"/>
    <x v="23"/>
    <s v="ทล."/>
    <s v="กระทรวงคมนาคม"/>
    <m/>
    <s v="v3_070102V01"/>
    <x v="0"/>
    <x v="0"/>
    <m/>
    <m/>
    <s v="v2_070102V01F01"/>
    <s v="มี"/>
  </r>
  <r>
    <s v="คค 06034-63-0009"/>
    <s v="โครงการบูรณะทางผิวแอสฟัลต์ 1268 ตอนควบคุม 0200 ตอนนาเจริญ – ปางไฮ ระหว่าง กม.130+425 – กม.133+450"/>
    <s v="โครงการบูรณะทางผิวแอสฟัลต์  1268 ตอนควบคุม 0200 ตอนนาเจริญ – ปางไฮ  ระหว่าง กม.130+425 – กม.133+450"/>
    <s v="ด้านการสร้างความสามารถในการแข่งขัน"/>
    <n v="2563"/>
    <s v="กุมภาพันธ์ 2563"/>
    <s v="มิถุนายน 2563"/>
    <s v="แขวงทางหลวงอุตรดิตถ์ที่ 2"/>
    <x v="23"/>
    <s v="ทล."/>
    <s v="กระทรวงคมนาคม"/>
    <m/>
    <s v="v3_070102V01"/>
    <x v="0"/>
    <x v="0"/>
    <m/>
    <m/>
    <s v="v2_070102V01F01"/>
    <s v="มี"/>
  </r>
  <r>
    <s v="คค 06034-63-0010"/>
    <s v="โครงการยกระดับมาตรฐานและเพิ่มประสิทธิภาพทางหลวงหมายเลข 1045 ตอนควบคุม 0201 ตอน วังสีสูบ - เขื่อนสิริกิติ์ ระหว่าง กม.27+500 – กม.28+854 อำเภอท่าปลา จังหวัดอุตรดิตถ์"/>
    <s v="โครงการยกระดับมาตรฐานและเพิ่มประสิทธิภาพทางหลวงหมายเลข 1045 ตอนควบคุม 0201 ตอน วังสีสูบ - เขื่อนสิริกิติ์  ระหว่าง กม.27+500 – กม.28+854 อำเภอท่าปลา จังหวัดอุตรดิตถ์"/>
    <s v="ด้านการสร้างความสามารถในการแข่งขัน"/>
    <n v="2563"/>
    <s v="กุมภาพันธ์ 2563"/>
    <s v="กรกฎาคม 2563"/>
    <s v="แขวงทางหลวงอุตรดิตถ์ที่ 2"/>
    <x v="23"/>
    <s v="ทล."/>
    <s v="กระทรวงคมนาคม"/>
    <m/>
    <s v="v3_070102V01"/>
    <x v="0"/>
    <x v="0"/>
    <m/>
    <m/>
    <s v="v2_070102V01F01"/>
    <s v="มี"/>
  </r>
  <r>
    <s v="คค 06034-63-0011"/>
    <s v="โครงการยกระดับมาตรฐานและเพิ่มประสิทธิภาพ ทางหลวงหมายเลข 1045 ตอนควบคุม 0201 ตอน วังสีสูบ – เขื่อนสิริกิติ์ ระหว่าง กม.17+891 – กม.19+200 อำเภอเมือง จังหวัดอุตรดิตถ์"/>
    <s v="โครงการยกระดับมาตรฐานและเพิ่มประสิทธิภาพ  ทางหลวงหมายเลข 1045 ตอนควบคุม 0201 ตอน  วังสีสูบ – เขื่อนสิริกิติ์   ระหว่าง กม.17+891 – กม.19+200 อำเภอเมือง จังหวัดอุตรดิตถ์"/>
    <s v="ด้านการสร้างความสามารถในการแข่งขัน"/>
    <n v="2563"/>
    <s v="กุมภาพันธ์ 2563"/>
    <s v="กรกฎาคม 2563"/>
    <s v="แขวงทางหลวงอุตรดิตถ์ที่ 2"/>
    <x v="23"/>
    <s v="ทล."/>
    <s v="กระทรวงคมนาคม"/>
    <m/>
    <s v="v3_070102V01"/>
    <x v="0"/>
    <x v="0"/>
    <m/>
    <m/>
    <s v="v2_070102V01F01"/>
    <s v="มี"/>
  </r>
  <r>
    <s v="ทส 1617-63-0002"/>
    <s v="ปรับปรุงทางลูกรังเดิมเป็นผิวจราจรแบบคอนกรีต หมู่บ้านแม่ละนา หมู่ที่ 6 ตำบลท่าสองยาง อำเภอท่าสองยาง จังหวัดตาก (ภายใต้โครงการส่งเสริมคุณภาพชีวิต เพื่อแก้ไขปัญหาความยากจน)"/>
    <s v="ปรับปรุงทางลูกรังเดิมเป็นผิวจราจรแบบคอนกรีต หมู่บ้านแม่ละนา หมู่ที่ 6 ตำบลท่าสองยาง  อำเภอท่าสองยาง จังหวัดตาก (ภายใต้โครงการส่งเสริมคุณภาพชีวิต เพื่อแก้ไขปัญหาความยากจน)"/>
    <s v="ด้านการปรับสมดุลและพัฒนาระบบการบริหารจัดการภาครัฐ"/>
    <n v="2563"/>
    <s v="มกราคม 2563"/>
    <s v="กันยายน 2563"/>
    <s v="สำนักจัดการทรัพยากรป่าไม้ที่ 4 (ตาก)"/>
    <x v="28"/>
    <s v="ปม."/>
    <s v="กระทรวงทรัพยากรธรรมชาติและสิ่งแวดล้อม"/>
    <m/>
    <s v="v3_070102V01"/>
    <x v="0"/>
    <x v="0"/>
    <m/>
    <m/>
    <s v="v2_070102V01F01"/>
    <s v="มี"/>
  </r>
  <r>
    <s v="คค 06107-63-0001"/>
    <s v="ก่อสร้างขยายทางจราจร ทงหลวงหมายเลข 4077 ตอนยะหา - บาจุ, บาจุ - บันนังสตา"/>
    <s v="ก่อสร้างขยายทางจราจร ทงหลวงหมายเลข 4077 ตอนยะหา - บาจุ, บาจุ - บันนังสตา"/>
    <s v="ด้านการสร้างความสามารถในการแข่งขัน"/>
    <n v="2563"/>
    <s v="ตุลาคม 2562"/>
    <s v="กันยายน 2563"/>
    <s v="แขวงทางหลวงยะลา"/>
    <x v="23"/>
    <s v="ทล."/>
    <s v="กระทรวงคมนาคม"/>
    <m/>
    <s v="v3_070102V01"/>
    <x v="0"/>
    <x v="0"/>
    <m/>
    <m/>
    <s v="v2_070102V01F01"/>
    <s v="มี"/>
  </r>
  <r>
    <s v="คค 0703.62-63-0003"/>
    <s v="ปรับปรุงถนนลาดยาง แยกทางหลวงชนบท สก.3087 – อ.สนามชัยเขต จังหวัดสระแก้ว,จังหวัดฉะเชิงเทรา"/>
    <s v="ปรับปรุงถนนลาดยาง แยกทางหลวงชนบท สก.3087 – อ.สนามชัยเขต  จังหวัดสระแก้ว,จังหวัดฉะเชิงเทรา"/>
    <s v="ด้านการสร้างความสามารถในการแข่งขัน"/>
    <n v="2563"/>
    <s v="ตุลาคม 2562"/>
    <s v="กันยายน 2563"/>
    <s v="แขวงทางหลวงชนบทสระแก้ว"/>
    <x v="19"/>
    <s v="ทช."/>
    <s v="กระทรวงคมนาคม"/>
    <m/>
    <s v="v3_070102V01"/>
    <x v="0"/>
    <x v="0"/>
    <m/>
    <m/>
    <s v="v2_070102V01F01"/>
    <s v="มี"/>
  </r>
  <r>
    <s v="คค 0703.62-63-0004"/>
    <s v="ปรับปรุงถนนลาดยาง แยกทางหลวงหมายเลข 348 – นิคมอุตสาหกรรมจังหวัดสระแก้ว"/>
    <s v="ปรับปรุงถนนลาดยาง แยกทางหลวงหมายเลข 348 – นิคมอุตสาหกรรมจังหวัดสระแก้ว"/>
    <s v="ด้านการสร้างความสามารถในการแข่งขัน"/>
    <n v="2563"/>
    <s v="ตุลาคม 2562"/>
    <s v="กันยายน 2563"/>
    <s v="แขวงทางหลวงชนบทสระแก้ว"/>
    <x v="19"/>
    <s v="ทช."/>
    <s v="กระทรวงคมนาคม"/>
    <m/>
    <s v="v3_070102V01"/>
    <x v="0"/>
    <x v="0"/>
    <m/>
    <m/>
    <s v="v2_070102V01F01"/>
    <s v="มี"/>
  </r>
  <r>
    <s v="คค 0409-63-0004"/>
    <s v="โครงการส่งเสริมคุณภาพผู้ประกอบการขนส่งรุ่นใหม่ ปีงบประมาณ 2563"/>
    <s v="โครงการส่งเสริมคุณภาพผู้ประกอบการขนส่งรุ่นใหม่ ปีงบประมาณ 2563"/>
    <s v="ด้านการสร้างความสามารถในการแข่งขัน"/>
    <n v="2563"/>
    <s v="ตุลาคม 2562"/>
    <s v="กันยายน 2563"/>
    <s v="สำนักการขนส่งผู้โดยสาร"/>
    <x v="2"/>
    <s v="ขบ."/>
    <s v="กระทรวงคมนาคม"/>
    <m/>
    <s v="v3_070102V02"/>
    <x v="4"/>
    <x v="0"/>
    <m/>
    <m/>
    <s v="v2_070102V02F01"/>
    <s v="มี"/>
  </r>
  <r>
    <s v="คค 06039-63-0003"/>
    <s v="เพิ่มประสิทธิภาพทางหลวงหมายเลข 210 ตอนนิคมเชียงพิณ - หนองบัวลำภู ช่วง กม.38+775 – 40+727 ตำบลหนองบัว อำเภอเมืองหนองบัวลำภู จังหวัดหนองบัวลำภู ระยะทาง 1.952 กิโลเมตร"/>
    <s v="เพิ่มประสิทธิภาพทางหลวงหมายเลข 210 ตอนนิคมเชียงพิณ - หนองบัวลำภู ช่วง กม.38+775 – 40+727 ตำบลหนองบัว อำเภอเมืองหนองบัวลำภู จังหวัดหนองบัวลำภู ระยะทาง 1.952 กิโลเมตร"/>
    <s v="ด้านการสร้างความสามารถในการแข่งขัน"/>
    <n v="2563"/>
    <s v="ตุลาคม 2562"/>
    <s v="กันยายน 2563"/>
    <s v="แขวงทางหลวงหนองบัวลำภู"/>
    <x v="23"/>
    <s v="ทล."/>
    <s v="กระทรวงคมนาคม"/>
    <m/>
    <s v="v3_070102V01"/>
    <x v="0"/>
    <x v="0"/>
    <m/>
    <m/>
    <s v="v2_070102V01F01"/>
    <s v="มี"/>
  </r>
  <r>
    <s v="คค 06039-63-0004"/>
    <s v="ปรับปรุงทางหลวงผ่านย่านชุมชน ทางหลวงหมายเลข 228 ช่วง กม.54+000 – 56+450 ตลาดศรีบุญเรือง ถึงแยก บขส.ศรีบุญเรือง อำเภอศรีบุญเรือง จังหวัดหนองบัวลำภู ระยะทาง 2.450 กิโลเมตร"/>
    <s v="ปรับปรุงทางหลวงผ่านย่านชุมชน ทางหลวงหมายเลข 228 ช่วง กม.54+000 – 56+450 ตลาดศรีบุญเรือง ถึงแยก บขส.ศรีบุญเรือง อำเภอศรีบุญเรือง จังหวัดหนองบัวลำภู ระยะทาง 2.450 กิโลเมตร"/>
    <s v="ด้านการสร้างความสามารถในการแข่งขัน"/>
    <n v="2563"/>
    <s v="ตุลาคม 2562"/>
    <s v="กันยายน 2563"/>
    <s v="แขวงทางหลวงหนองบัวลำภู"/>
    <x v="23"/>
    <s v="ทล."/>
    <s v="กระทรวงคมนาคม"/>
    <m/>
    <s v="v3_070102V01"/>
    <x v="0"/>
    <x v="0"/>
    <m/>
    <m/>
    <s v="v2_070102V01F01"/>
    <s v="มี"/>
  </r>
  <r>
    <s v="สพ.7204-63-0002"/>
    <s v="พัฒนาโครงสร้างพื้นฐานด้านการเกษตรจังหวัดสุพรรณบุรี/อำเภอบางปลาม้า (ระยะที่ 2)"/>
    <s v="พัฒนาโครงสร้างพื้นฐานด้านการเกษตรจังหวัดสุพรรณบุรี/อำเภอบางปลาม้า (ระยะที่ 2)"/>
    <s v="ด้านการสร้างความสามารถในการแข่งขัน"/>
    <n v="2563"/>
    <s v="ตุลาคม 2562"/>
    <s v="กันยายน 2563"/>
    <s v="อำเภอบางปลาม้า จังหวัดสุพรรณบุรี"/>
    <x v="20"/>
    <s v="ปค."/>
    <s v="กระทรวงมหาดไทย"/>
    <m/>
    <s v="v3_070102V01"/>
    <x v="0"/>
    <x v="0"/>
    <m/>
    <m/>
    <s v="v2_070102V01F01"/>
    <s v="มี"/>
  </r>
  <r>
    <s v="คค 06066-63-0001"/>
    <s v="โครงการการพัฒนาเชื่อมโยงเส้นทางคมนาคมและระบบโลจิสติกส์/กิจกรรมย่อย : งานบูรณะผิวทางแอสฟัลต์ ทล.3224 ตอนควบคุม 0100 ท่าคล้อ - แสลงพันระหว่าง กม.23+000 – กม.27+000 ตำบลมวกเหล็ก อำเภอมวกเหล็ก จังหวัดสระบุรี"/>
    <s v="โครงการการพัฒนาเชื่อมโยงเส้นทางคมนาคมและระบบโลจิสติกส์/กิจกรรมย่อย : งานบูรณะผิวทางแอสฟัลต์ ทล.3224 ตอนควบคุม 0100 ท่าคล้อ - แสลงพันระหว่าง กม.23+000 – กม.27+000 ตำบลมวกเหล็ก อำเภอมวกเหล็ก จังหวัดสระบุรี"/>
    <s v="ด้านการสร้างความสามารถในการแข่งขัน"/>
    <n v="2563"/>
    <s v="มีนาคม 2563"/>
    <s v="กันยายน 2563"/>
    <s v="แขวงทางหลวงสระบุรี"/>
    <x v="23"/>
    <s v="ทล."/>
    <s v="กระทรวงคมนาคม"/>
    <m/>
    <s v="v3_070102V01"/>
    <x v="0"/>
    <x v="0"/>
    <m/>
    <m/>
    <s v="v2_070102V01F01"/>
    <s v="มี"/>
  </r>
  <r>
    <s v="รอ 0017-63-0115"/>
    <s v="โครงการเพิ่มประสิทธิภาพในการบริหารการจัดทำแผนพัฒนากลุ่มจังหวัด และแผนปฏิบัติราชการประจำปีกลุ่มจังหวัด ประจำปีงบประมาณ พ.ศ.2563"/>
    <s v="โครงการเพิ่มประสิทธิภาพในการบริหารการจัดทำแผนพัฒนากลุ่มจังหวัด และแผนปฏิบัติราชการประจำปีกลุ่มจังหวัด ประจำปีงบประมาณ พ.ศ.2563"/>
    <s v="ด้านการสร้างความสามารถในการแข่งขัน"/>
    <n v="2563"/>
    <s v="ตุลาคม 2562"/>
    <s v="กันยายน 2563"/>
    <m/>
    <x v="29"/>
    <s v="ร้อยเอ็ด"/>
    <s v="จังหวัดและกลุ่มจังหวัด"/>
    <m/>
    <s v="v3_070102V04"/>
    <x v="3"/>
    <x v="0"/>
    <m/>
    <m/>
    <s v="v2_070102V04F01"/>
    <s v="มี"/>
  </r>
  <r>
    <s v="คค 0703.68-63-0001"/>
    <s v="โครงการก่อสร้างถนนลาดยางพาราแอสฟัลติกคอนกรีต"/>
    <s v="โครงการก่อสร้างถนนลาดยางพาราแอสฟัลติกคอนกรีต"/>
    <s v="ด้านการสร้างความสามารถในการแข่งขัน"/>
    <n v="2563"/>
    <s v="เมษายน 2563"/>
    <s v="กันยายน 2563"/>
    <s v="แขวงทางหลวงชนบทสุรินทร์"/>
    <x v="19"/>
    <s v="ทช."/>
    <s v="กระทรวงคมนาคม"/>
    <m/>
    <s v="v3_070102V01"/>
    <x v="0"/>
    <x v="0"/>
    <m/>
    <m/>
    <s v="v2_070102V01F01"/>
    <s v="มี"/>
  </r>
  <r>
    <s v="คค 0703.68-63-0002"/>
    <s v="โครงการซ่อมสร้างถนนลาดยางพาราแอสฟังติกคอนกรีต"/>
    <s v="โครงการซ่อมสร้างถนนลาดยางพาราแอสฟังติกคอนกรีต"/>
    <s v="ด้านการสร้างความสามารถในการแข่งขัน"/>
    <n v="2563"/>
    <s v="เมษายน 2563"/>
    <s v="กันยายน 2563"/>
    <s v="แขวงทางหลวงชนบทสุรินทร์"/>
    <x v="19"/>
    <s v="ทช."/>
    <s v="กระทรวงคมนาคม"/>
    <m/>
    <s v="v3_070102V01"/>
    <x v="0"/>
    <x v="0"/>
    <m/>
    <m/>
    <s v="v2_070102V01F01"/>
    <s v="มี"/>
  </r>
  <r>
    <s v="คค 06051-63-0003"/>
    <s v="โครงการอำนวยความปลอดภัยทางถนน"/>
    <s v="โครงการอำนวยความปลอดภัยทางถนน"/>
    <s v="ด้านการสร้างความสามารถในการแข่งขัน"/>
    <n v="2563"/>
    <s v="มีนาคม 2563"/>
    <s v="กรกฎาคม 2563"/>
    <s v="แขวงทางหลวงอุบลราชธานีที่ 2"/>
    <x v="23"/>
    <s v="ทล."/>
    <s v="กระทรวงคมนาคม"/>
    <m/>
    <s v="v3_070102V01"/>
    <x v="0"/>
    <x v="0"/>
    <m/>
    <m/>
    <s v="v2_070102V01F01"/>
    <s v="มี"/>
  </r>
  <r>
    <s v="คค 06057-63-0008"/>
    <s v="โครงการพัฒนาด้านสังคม"/>
    <s v="โครงการพัฒนาด้านสังคม"/>
    <s v="ด้านการสร้างความสามารถในการแข่งขัน"/>
    <n v="2563"/>
    <s v="ตุลาคม 2562"/>
    <s v="กันยายน 2563"/>
    <s v="แขวงทางหลวงนครราชสีมาที่ 2"/>
    <x v="23"/>
    <s v="ทล."/>
    <s v="กระทรวงคมนาคม"/>
    <m/>
    <s v="v3_070102V01"/>
    <x v="0"/>
    <x v="0"/>
    <m/>
    <m/>
    <s v="v2_070102V01F01"/>
    <s v="มี"/>
  </r>
  <r>
    <s v="คค 0703.68-63-0003"/>
    <s v="โครงการยกระดับขีดความสามารถการท่องเที่ยวและผลิตภัณฑ์ไหม/กิจกรรมหลักการพัฒนาโครงสร้างพื้นฐานฯ/รายการก่อสร้างถนนลาดยางแอสฟัลติกคอนกรีต สายบ้านน้อยแสนสุข หมู่ที่ 12 - แยกเขาขาว (จุดชมวิวผามะนาว) ต.โคกตะเคียน อ.กาบเชิง จ.สุรินทร์"/>
    <s v="โครงการยกระดับขีดความสามารถการท่องเที่ยวและผลิตภัณฑ์ไหม/กิจกรรมหลักการพัฒนาโครงสร้างพื้นฐานฯ/รายการก่อสร้างถนนลาดยางแอสฟัลติกคอนกรีต สายบ้านน้อยแสนสุข หมู่ที่ 12 - แยกเขาขาว (จุดชมวิวผามะนาว) ต.โคกตะเคียน อ.กาบเชิง จ.สุรินทร์"/>
    <s v="ด้านการสร้างความสามารถในการแข่งขัน"/>
    <n v="2563"/>
    <s v="ตุลาคม 2562"/>
    <s v="กันยายน 2563"/>
    <s v="แขวงทางหลวงชนบทสุรินทร์"/>
    <x v="19"/>
    <s v="ทช."/>
    <s v="กระทรวงคมนาคม"/>
    <m/>
    <s v="v3_070102V01"/>
    <x v="0"/>
    <x v="0"/>
    <m/>
    <m/>
    <s v="v2_070102V01F01"/>
    <s v="มี"/>
  </r>
  <r>
    <s v="มส 0022-63-0001"/>
    <s v="ก่อสร้างท่อลอดเหลี่ยม คสล. ชนิดช่องเดี่ยว พร้อมรางระบายน้ำ บริเวณชุมชนมะขามจุม ถนนแม่สะเรียง ตำบลแม่สะเรียง อำเภอแม่สะเรียง จังหวัดแม่ฮ่องสอน ท่อลอดเหลี่ยม ขนาดกว้าง 2.40 ม. สูง 1.60 ม. ยาว 25 ม. รางระบายน้ำกว้าง 2.40 ม. ลึก 1.20 ม. ยาว 90 ม."/>
    <s v="ก่อสร้างท่อลอดเหลี่ยม คสล. ชนิดช่องเดี่ยว พร้อมรางระบายน้ำ บริเวณชุมชนมะขามจุม ถนนแม่สะเรียง ตำบลแม่สะเรียง อำเภอแม่สะเรียง จังหวัดแม่ฮ่องสอน ท่อลอดเหลี่ยม ขนาดกว้าง 2.40 ม. สูง 1.60 ม. ยาว 25 ม. รางระบายน้ำกว้าง 2.40 ม. ลึก 1.20 ม. ยาว 90 ม."/>
    <s v="ด้านการสร้างความสามารถในการแข่งขัน"/>
    <n v="2563"/>
    <s v="กุมภาพันธ์ 2563"/>
    <s v="กันยายน 2563"/>
    <s v="สำนักงานโยธาธิการและผังเมืองจังหวัดแม่ฮ่องสอน"/>
    <x v="30"/>
    <s v="ยผ."/>
    <s v="กระทรวงมหาดไทย"/>
    <m/>
    <s v="v3_070102V01"/>
    <x v="0"/>
    <x v="0"/>
    <m/>
    <m/>
    <s v="v2_070102V01F01"/>
    <s v="มี"/>
  </r>
  <r>
    <s v="มส 0022-63-0008"/>
    <s v="ปรับปรุงถนนเส้นทางตรวจการณ์ห้วยต้นนุ่น เขตรักษาพันธุ์สัตว์ป่าดอยเวียงหล้า จังหวัดแม่ฮ่องสอน ขนาดผิวจราจรกว้าง 6 ม. ระยะทาง 5 กม. พร้อมสิ่งประกอบ 1 สายทาง"/>
    <s v="ปรับปรุงถนนเส้นทางตรวจการณ์ห้วยต้นนุ่น เขตรักษาพันธุ์สัตว์ป่าดอยเวียงหล้า จังหวัดแม่ฮ่องสอน ขนาดผิวจราจรกว้าง 6 ม. ระยะทาง 5 กม. พร้อมสิ่งประกอบ 1 สายทาง"/>
    <s v="ด้านการสร้างความสามารถในการแข่งขัน"/>
    <n v="2563"/>
    <s v="กุมภาพันธ์ 2563"/>
    <s v="กันยายน 2563"/>
    <s v="สำนักงานโยธาธิการและผังเมืองจังหวัดแม่ฮ่องสอน"/>
    <x v="30"/>
    <s v="ยผ."/>
    <s v="กระทรวงมหาดไทย"/>
    <m/>
    <s v="v3_070102V01"/>
    <x v="0"/>
    <x v="0"/>
    <m/>
    <m/>
    <s v="v2_070102V01F01"/>
    <s v="มี"/>
  </r>
  <r>
    <s v="คค 06049-63-0003"/>
    <s v="3) โครงการพัฒนาโครงข่ายคมนาคมขนส่ง กิจกรรมพัฒนาระบบขนส่งทางบก งานขยายถนนจาก 2 ช่องทางเป็น 4 ช่องทางจราจร ตำบลแวง อำเภอโพนทอง จังหวัดร้อยเอ็ด ในทางหลวงหมายเลข 2046 ตอน บ้านงิ้ว – ลำน้ำยัง ขนาดความกว้าง 21.00 เมตร ยาว 2.788 กิโลเมตร หนา 0.05 เมตร"/>
    <s v="3)โครงการพัฒนาโครงข่ายคมนาคมขนส่ง กิจกรรมพัฒนาระบบขนส่งทางบก งานขยายถนนจาก 2 ช่องทางเป็น 4 ช่องทางจราจร ตำบลแวง อำเภอโพนทอง จังหวัดร้อยเอ็ด ในทางหลวงหมายเลข 2046 ตอน บ้านงิ้ว – ลำน้ำยัง ขนาดความกว้าง 21.00 เมตร ยาว 2.788 กิโลเมตร หนา 0.05 เมตร"/>
    <s v="ด้านการสร้างความสามารถในการแข่งขัน"/>
    <n v="2563"/>
    <s v="ตุลาคม 2562"/>
    <s v="กันยายน 2563"/>
    <s v="แขวงทางหลวงร้อยเอ็ด"/>
    <x v="23"/>
    <s v="ทล."/>
    <s v="กระทรวงคมนาคม"/>
    <m/>
    <s v="v3_070102V01"/>
    <x v="0"/>
    <x v="0"/>
    <m/>
    <m/>
    <s v="v2_070102V01F01"/>
    <s v="มี"/>
  </r>
  <r>
    <s v="คค 06049-63-0004"/>
    <s v="เพิ่มประสิทธิภาพและพัฒนาระบบจราจรเพื่อเพิ่มความปลอดภัยทางถนนในจังหวัดร้อยเอ็ด"/>
    <s v="เพิ่มประสิทธิภาพและพัฒนาระบบจราจรเพื่อเพิ่มความปลอดภัยทางถนนในจังหวัดร้อยเอ็ด"/>
    <s v="ด้านการสร้างความสามารถในการแข่งขัน"/>
    <n v="2563"/>
    <s v="ตุลาคม 2562"/>
    <s v="กันยายน 2563"/>
    <s v="แขวงทางหลวงร้อยเอ็ด"/>
    <x v="23"/>
    <s v="ทล."/>
    <s v="กระทรวงคมนาคม"/>
    <m/>
    <s v="v3_070102V01"/>
    <x v="0"/>
    <x v="0"/>
    <m/>
    <m/>
    <s v="v2_070102V01F01"/>
    <s v="มี"/>
  </r>
  <r>
    <s v="คค 06017-63-0002"/>
    <s v="โครงการพัฒนาโครงข่ายคมนาคมในกลุ่มจังหวัดภาคเหนือตอนบน 2 เชื่อมโยงกับประเทศเพื่อนบ้าน"/>
    <s v="โครงการพัฒนาโครงข่ายคมนาคมในกลุ่มจังหวัดภาคเหนือตอนบน 2 เชื่อมโยงกับประเทศเพื่อนบ้าน"/>
    <s v="ด้านการสร้างความสามารถในการแข่งขัน"/>
    <n v="2563"/>
    <s v="ตุลาคม 2562"/>
    <s v="กันยายน 2563"/>
    <s v="แขวงทางหลวงพะเยา"/>
    <x v="23"/>
    <s v="ทล."/>
    <s v="กระทรวงคมนาคม"/>
    <m/>
    <s v="v3_070102V01"/>
    <x v="0"/>
    <x v="0"/>
    <m/>
    <m/>
    <s v="v2_070102V01F01"/>
    <s v="มี"/>
  </r>
  <r>
    <s v="พย 0022-63-0005"/>
    <s v="ศึกษาและจัดทำรายงานการวิเคราะห์ผลกระทบสิ่งแวดล้อม โครงการก่อสร้างอาคารด่านชายแดนถาวร บ้านฮวก อำเภอภูซาง จังหวัดพะเยา"/>
    <s v="ศึกษาและจัดทำรายงานการวิเคราะห์ผลกระทบสิ่งแวดล้อม โครงการก่อสร้างอาคารด่านชายแดนถาวร บ้านฮวก อำเภอภูซาง จังหวัดพะเยา"/>
    <s v="ด้านการสร้างความสามารถในการแข่งขัน"/>
    <n v="2563"/>
    <s v="เมษายน 2563"/>
    <s v="มีนาคม 2564"/>
    <s v="สำนักงานโยธาธิการและผังเมืองจังหวัดพะเยา"/>
    <x v="30"/>
    <s v="ยผ."/>
    <s v="กระทรวงมหาดไทย"/>
    <m/>
    <s v="v3_070102V01"/>
    <x v="6"/>
    <x v="0"/>
    <m/>
    <m/>
    <s v="v2_070102V01F02"/>
    <s v="มี"/>
  </r>
  <r>
    <s v="มท 0227.3(ยล)-63-0005"/>
    <s v="โครงการพัฒนาโครงข่ายคมนาคมและระบบโลจิสติกส์"/>
    <s v="โครงการพัฒนาโครงข่ายคมนาคมและระบบโลจิสติกส์"/>
    <s v="ด้านการสร้างความสามารถในการแข่งขัน"/>
    <n v="2563"/>
    <s v="ตุลาคม 2562"/>
    <s v="กันยายน 2563"/>
    <m/>
    <x v="31"/>
    <s v="ภาคใต้ชายแดน"/>
    <s v="จังหวัดและกลุ่มจังหวัด"/>
    <m/>
    <s v="v3_070102V01"/>
    <x v="0"/>
    <x v="0"/>
    <m/>
    <m/>
    <s v="v2_070102V01F01"/>
    <s v="มี"/>
  </r>
  <r>
    <s v="คค 06049-63-0006"/>
    <s v="ติดตั้งไฟฟ้าแสงสว่างและอุปกรณ์อำนวยความสะดวกปลอดภัยในทางหลวงสายหลักและในจังหวัด"/>
    <s v="ติดตั้งไฟฟ้าแสงสว่างและอุปกรณ์อำนวยความสะดวกปลอดภัยในทางหลวงสายหลักและในจังหวัด"/>
    <s v="ด้านการสร้างความสามารถในการแข่งขัน"/>
    <n v="2563"/>
    <s v="ตุลาคม 2562"/>
    <s v="กันยายน 2563"/>
    <s v="แขวงทางหลวงร้อยเอ็ด"/>
    <x v="23"/>
    <s v="ทล."/>
    <s v="กระทรวงคมนาคม"/>
    <m/>
    <s v="v3_070102V01"/>
    <x v="0"/>
    <x v="0"/>
    <m/>
    <m/>
    <s v="v2_070102V01F01"/>
    <s v="มี"/>
  </r>
  <r>
    <s v="คค 06086-63-0001"/>
    <s v="บูรณะทางหลวง เพื่อพัฒนาโครงข่ายเชื่อมโยงพื้นที่เศรษฐกิจชายแดนทางหลวงหมายเลข 3157 ตอน แสนตุ้ง-บ่อไร่ ตำบลเทพนิมิต อำเภอเขาสมิง จังหวัดตราด"/>
    <s v="บูรณะทางหลวง เพื่อพัฒนาโครงข่ายเชื่อมโยงพื้นที่เศรษฐกิจชายแดนทางหลวงหมายเลข 3157 ตอน แสนตุ้ง-บ่อไร่ ตำบลเทพนิมิต อำเภอเขาสมิง จังหวัดตราด"/>
    <s v="ด้านการสร้างความสามารถในการแข่งขัน"/>
    <n v="2563"/>
    <s v="เมษายน 2563"/>
    <s v="กันยายน 2563"/>
    <s v="แขวงทางหลวงตราด"/>
    <x v="23"/>
    <s v="ทล."/>
    <s v="กระทรวงคมนาคม"/>
    <m/>
    <s v="v3_070102V01"/>
    <x v="0"/>
    <x v="0"/>
    <m/>
    <m/>
    <s v="v2_070102V01F01"/>
    <s v="มี"/>
  </r>
  <r>
    <s v="คค 06049-63-0010"/>
    <s v="โครงการเสริมสร้างความปลอดภัยบนถนนทางหลวง เพื่อให้ประชาชนเดินทางปลอดภัย ในทางหลวงหมายเลข 2046 ตอน บ้านงิ้ว - ลำน้ำยัง"/>
    <s v="โครงการเสริมสร้างความปลอดภัยบนถนนทางหลวง เพื่อให้ประชาชนเดินทางปลอดภัย ในทางหลวงหมายเลข 2046 ตอน บ้านงิ้ว - ลำน้ำยัง"/>
    <s v="ด้านการสร้างความสามารถในการแข่งขัน"/>
    <n v="2563"/>
    <s v="เมษายน 2563"/>
    <s v="เมษายน 2564"/>
    <s v="แขวงทางหลวงร้อยเอ็ด"/>
    <x v="23"/>
    <s v="ทล."/>
    <s v="กระทรวงคมนาคม"/>
    <m/>
    <s v="v3_070102V01"/>
    <x v="0"/>
    <x v="0"/>
    <m/>
    <m/>
    <s v="v2_070102V01F01"/>
    <s v="มี"/>
  </r>
  <r>
    <s v="คค 06038-63-0003"/>
    <s v="โครงการพัฒนาและปรับปรุงโครงสร้างพื้นฐานและสิ่งอำนวยความสะดวกเพื่อส่งเสริมการท่องเที่ยว กิจกรรม ยกระดับมาตรฐานทางและเพิ่มประสิทธิภาพทางหลวง ทางหลวงหมายเลข 2113 คอนควบคุม 0100 ตอน ด่านซ้าย - เหมืองแพร่ ระหว่าง กม.28+850 - กม.31+750"/>
    <s v="โครงการพัฒนาและปรับปรุงโครงสร้างพื้นฐานและสิ่งอำนวยความสะดวกเพื่อส่งเสริมการท่องเที่ยว กิจกรรม ยกระดับมาตรฐานทางและเพิ่มประสิทธิภาพทางหลวง ทางหลวงหมายเลข 2113 คอนควบคุม 0100 ตอน ด่านซ้าย - เหมืองแพร่ ระหว่าง กม.28+850 - กม.31+750"/>
    <s v="ด้านการสร้างความสามารถในการแข่งขัน"/>
    <n v="2563"/>
    <s v="เมษายน 2563"/>
    <s v="กันยายน 2563"/>
    <s v="แขวงทางหลวงเลยที่ 2 (ด่านซ้าย)"/>
    <x v="23"/>
    <s v="ทล."/>
    <s v="กระทรวงคมนาคม"/>
    <m/>
    <s v="v3_070102V01"/>
    <x v="0"/>
    <x v="0"/>
    <m/>
    <m/>
    <s v="v2_070102V01F01"/>
    <s v="มี"/>
  </r>
  <r>
    <s v="ศธ 058201-63-0012"/>
    <s v="โครงการอบรมระบบโลจิสติกส์ในท่าเรืออัจฉริยะ"/>
    <s v="โครงการอบรมระบบโลจิสติกส์ในท่าเรืออัจฉริยะ"/>
    <s v="ด้านการสร้างความสามารถในการแข่งขัน"/>
    <n v="2563"/>
    <s v="มิถุนายน 2563"/>
    <s v="มิถุนายน 2563"/>
    <s v="คณะวิศวกรรมศาสตร์"/>
    <x v="32"/>
    <s v="มทร.รัตนโกสินทร์"/>
    <s v="กระทรวงการอุดมศึกษา วิทยาศาสตร์ วิจัยและนวัตกรรม"/>
    <m/>
    <s v="v3_070102V04"/>
    <x v="12"/>
    <x v="0"/>
    <m/>
    <m/>
    <s v="v2_070102V04F03"/>
    <s v="มี"/>
  </r>
  <r>
    <s v="รย.2105-63-0001"/>
    <s v="โครงการพัฒนาโครงสร้างพื้นฐานด้านคมนาคมเพื่อบริการประชาชนอย่างทั่วถึงในอำเภอบ้านค่าย (ก่อสร้างปรับปรุงถนนคอนกรีตเสริมเหล็ก สายท้ายทุ่ง - ในชาก ช่วงที่ 2 หมู่ที่ 2 ตำบลหนองบัว อำเภอบ้านค่าย จังหวัดระยอง)"/>
    <s v="โครงการพัฒนาโครงสร้างพื้นฐานด้านคมนาคมเพื่อบริการประชาชนอย่างทั่วถึงในอำเภอบ้านค่าย (ก่อสร้างปรับปรุงถนนคอนกรีตเสริมเหล็ก สายท้ายทุ่ง - ในชาก ช่วงที่ 2 หมู่ที่ 2 ตำบลหนองบัว  อำเภอบ้านค่าย จังหวัดระยอง)"/>
    <s v="ด้านการสร้างความสามารถในการแข่งขัน"/>
    <n v="2563"/>
    <s v="มิถุนายน 2563"/>
    <s v="กันยายน 2563"/>
    <s v="อำเภอบ้านค่าย จังหวัดระยอง"/>
    <x v="20"/>
    <s v="ปค."/>
    <s v="กระทรวงมหาดไทย"/>
    <m/>
    <s v="v3_070102V01"/>
    <x v="0"/>
    <x v="0"/>
    <m/>
    <m/>
    <s v="v2_070102V01F01"/>
    <s v="มี"/>
  </r>
  <r>
    <s v="คค 0703.27-63-0003"/>
    <s v="โครงการเสริมสร้างศักยภาพศูนย์กลางการท่องเที่ยวอารยธรรมขอม และกีฬามาตรฐานโลก กิจกรรมพัฒนาเส้นทางและสิ่งอำนวยความสะดวกเพื่อการท่องเที่ยว"/>
    <s v="โครงการเสริมสร้างศักยภาพศูนย์กลางการท่องเที่ยวอารยธรรมขอม และกีฬามาตรฐานโลก กิจกรรมพัฒนาเส้นทางและสิ่งอำนวยความสะดวกเพื่อการท่องเที่ยว"/>
    <s v="ด้านการสร้างความสามารถในการแข่งขัน"/>
    <n v="2563"/>
    <s v="เมษายน 2563"/>
    <s v="กันยายน 2563"/>
    <s v="แขวงทางหลวงชนบทบุรีรัมย์"/>
    <x v="19"/>
    <s v="ทช."/>
    <s v="กระทรวงคมนาคม"/>
    <m/>
    <s v="v3_070102V01"/>
    <x v="0"/>
    <x v="0"/>
    <m/>
    <m/>
    <s v="v2_070102V01F01"/>
    <s v="มี"/>
  </r>
  <r>
    <s v="คค 0703.27-63-0004"/>
    <s v="โครงการส่งเสริมการผลิต การแปรรูป การตลาด สินค้าเกษตรลอดภัย กิจกรรมเพิ่มศักยภาพการคมนาคมขนส่งเพื่อขนถ่ายสินค้าด้านการเกษตรและอุตสาหกรรม"/>
    <s v="โครงการส่งเสริมการผลิต การแปรรูป การตลาด สินค้าเกษตรลอดภัย กิจกรรมเพิ่มศักยภาพการคมนาคมขนส่งเพื่อขนถ่ายสินค้าด้านการเกษตรและอุตสาหกรรม"/>
    <s v="ด้านการสร้างความสามารถในการแข่งขัน"/>
    <n v="2563"/>
    <s v="เมษายน 2563"/>
    <s v="กันยายน 2563"/>
    <s v="แขวงทางหลวงชนบทบุรีรัมย์"/>
    <x v="19"/>
    <s v="ทช."/>
    <s v="กระทรวงคมนาคม"/>
    <m/>
    <s v="v3_070102V01"/>
    <x v="0"/>
    <x v="0"/>
    <m/>
    <m/>
    <s v="v2_070102V01F01"/>
    <s v="มี"/>
  </r>
  <r>
    <s v="คค 0703.64-63-0004"/>
    <s v="ซ่อมสร้างผิวทางแอสฟัลท์ติกคอนกรีต สาย สห.4013 แยกทางหลวงหมายเลข 3454 - บ้านกระดี่แดง ตำบลโพประจักษ์ อำเภอท่าช้าง จังหวัดสิงห์บุรี"/>
    <s v="ซ่อมสร้างผิวทางแอสฟัลท์ติกคอนกรีต สาย สห.4013 แยกทางหลวงหมายเลข 3454 - บ้านกระดี่แดง ตำบลโพประจักษ์ อำเภอท่าช้าง จังหวัดสิงห์บุรี"/>
    <s v="ด้านการสร้างความสามารถในการแข่งขัน"/>
    <n v="2563"/>
    <s v="เมษายน 2563"/>
    <s v="เมษายน 2564"/>
    <s v="แขวงทางหลวงชนบทสิงห์บุรี"/>
    <x v="19"/>
    <s v="ทช."/>
    <s v="กระทรวงคมนาคม"/>
    <m/>
    <s v="v3_070102V01"/>
    <x v="0"/>
    <x v="0"/>
    <m/>
    <m/>
    <s v="v2_070102V01F01"/>
    <s v="มี"/>
  </r>
  <r>
    <s v="คค 06029-63-0001"/>
    <s v="ขยายช่องจราจรและทางเท้า ทางหลวงหมายเลข 12 ตอน พิษณุโลก - ร้องโพธิ์ กม. 226+500 - กม. 228+796"/>
    <s v="ขยายช่องจราจรและทางเท้า ทางหลวงหมายเลข 12 ตอน พิษณุโลก - ร้องโพธิ์ กม. 226+500 - กม. 228+796"/>
    <s v="ด้านการสร้างความสามารถในการแข่งขัน"/>
    <n v="2563"/>
    <s v="พฤษภาคม 2563"/>
    <s v="พฤศจิกายน 2563"/>
    <s v="แขวงทางหลวงพิษณุโลกที่ 1"/>
    <x v="23"/>
    <s v="ทล."/>
    <s v="กระทรวงคมนาคม"/>
    <m/>
    <s v="v3_070102V01"/>
    <x v="0"/>
    <x v="0"/>
    <m/>
    <m/>
    <s v="v2_070102V01F01"/>
    <s v="มี"/>
  </r>
  <r>
    <s v="คค 0703.68-63-0004"/>
    <s v="โครงการยกระดับขีดความสามารถการท่องเที่ยวและผลิตภัณฑ์ไหมนครชัยบุรินทร์ / กิจกรรมหลักการพัฒนาโครงสร้างพื้นฐานฯ/รายการก่อสร้างถนนลาดยางแอสฟัลติกคอนกรีต สายบ้านเมืองบัว หมู่ที่1 ต.เมืองบัว อ.ชุมพลบุรี จ.สุรินทร์ - บ้านแคนดง ต.แคนดง อ.แคนดง จ.บุรีรัมย์"/>
    <s v="โครงการยกระดับขีดความสามารถการท่องเที่ยวและผลิตภัณฑ์ไหมนครชัยบุรินทร์ / กิจกรรมหลักการพัฒนาโครงสร้างพื้นฐานฯ/รายการก่อสร้างถนนลาดยางแอสฟัลติกคอนกรีต สายบ้านเมืองบัว หมู่ที่1 ต.เมืองบัว อ.ชุมพลบุรี จ.สุรินทร์ - บ้านแคนดง ต.แคนดง อ.แคนดง จ.บุรีรัมย์"/>
    <s v="ด้านการสร้างความสามารถในการแข่งขัน"/>
    <n v="2563"/>
    <s v="เมษายน 2563"/>
    <s v="เมษายน 2564"/>
    <s v="แขวงทางหลวงชนบทสุรินทร์"/>
    <x v="19"/>
    <s v="ทช."/>
    <s v="กระทรวงคมนาคม"/>
    <m/>
    <s v="v3_070102V01"/>
    <x v="0"/>
    <x v="0"/>
    <m/>
    <m/>
    <s v="v2_070102V01F01"/>
    <s v="มี"/>
  </r>
  <r>
    <s v="อจ 0022-64-0001"/>
    <s v="โครงการพัฒนาปรับปรุงเส้นทางคมนาคมเพื่อแก้ไขปัญหาความเดือดร้อน ยกระดับคุณภาพชีวิตและพัฒนาเศรษฐกิจฐานราก "/>
    <s v="โครงการพัฒนาปรับปรุงเส้นทางคมนาคมเพื่อแก้ไขปัญหาความเดือดร้อน ยกระดับคุณภาพชีวิตและพัฒนาเศรษฐกิจฐานราก "/>
    <s v="ด้านการสร้างความสามารถในการแข่งขัน"/>
    <n v="2564"/>
    <s v="กันยายน 2564"/>
    <s v="ธันวาคม 2564"/>
    <s v="สำนักงานโยธาธิการและผังเมืองจังหวัดอำนาจเจริญ"/>
    <x v="30"/>
    <s v="ยผ."/>
    <s v="กระทรวงมหาดไทย"/>
    <s v="โครงการปกติ 2564"/>
    <s v="v3_070102V01"/>
    <x v="0"/>
    <x v="0"/>
    <m/>
    <s v="https://emenscr.nesdc.go.th/viewer/view.html?id=615a633f15496c1d05e7efb0"/>
    <s v="070102F0101"/>
    <s v="มี"/>
  </r>
  <r>
    <s v="สศด.0602-64-0008"/>
    <s v="โครงการแผนพัฒนา Thailand Smart Mobility"/>
    <s v="โครงการแผนพัฒนา Thailand Smart Mobility"/>
    <s v="ด้านการสร้างความสามารถในการแข่งขัน"/>
    <n v="2564"/>
    <s v="ตุลาคม 2563"/>
    <s v="กันยายน 2564"/>
    <s v="ฝ่ายกลยุทธ์องค์กร"/>
    <x v="33"/>
    <s v="สศด."/>
    <s v="กระทรวงดิจิทัลเพื่อเศรษฐกิจและสังคม"/>
    <s v="โครงการปกติ 2564"/>
    <s v="v3_070102V01"/>
    <x v="7"/>
    <x v="0"/>
    <m/>
    <s v="https://emenscr.nesdc.go.th/viewer/view.html?id=5fd69b6307212e34f9c300ec"/>
    <s v="070102F0105"/>
    <s v="มี"/>
  </r>
  <r>
    <s v="สก 0022-64-0001"/>
    <s v="ก่อสร้างสะพาน คสล. ข้ามคลองคลองพระสทึง กว้าง 9 เมตร ยาว 50 เมตร  หมู่ 7 บ้านทัพหลวง ตำบลตาหลังใน อำเภอวังน้ำเย็น จังหวัดสระแก้ว "/>
    <s v="ก่อสร้างสะพาน คสล. ข้ามคลองคลองพระสทึง กว้าง 9 เมตร ยาว 50 เมตร  หมู่ 7 บ้านทัพหลวง ตำบลตาหลังใน อำเภอวังน้ำเย็น จังหวัดสระแก้ว "/>
    <s v="ด้านการสร้างความสามารถในการแข่งขัน"/>
    <n v="2564"/>
    <s v="ตุลาคม 2563"/>
    <s v="กันยายน 2564"/>
    <s v="สำนักงานโยธาธิการและผังเมืองจังหวัดสระแก้ว"/>
    <x v="30"/>
    <s v="ยผ."/>
    <s v="กระทรวงมหาดไทย"/>
    <s v="โครงการปกติ 2564"/>
    <s v="v3_070102V01"/>
    <x v="0"/>
    <x v="0"/>
    <m/>
    <s v="https://emenscr.nesdc.go.th/viewer/view.html?id=5fcf076afb9dc91608730658"/>
    <s v="070102F0101"/>
    <s v="มี"/>
  </r>
  <r>
    <s v="ศธ 0541-64-0035"/>
    <s v="สนับสนุนการพัฒนาปัจจัยสนับสนุนด้านโลจิสติกส์"/>
    <s v="สนับสนุนการพัฒนาปัจจัยสนับสนุนด้านโลจิสติกส์"/>
    <s v="ด้านการสร้างความสามารถในการแข่งขัน"/>
    <n v="2564"/>
    <s v="ตุลาคม 2563"/>
    <s v="กันยายน 2564"/>
    <s v="กองนโยบายและแผน"/>
    <x v="34"/>
    <s v="มรล."/>
    <s v="กระทรวงการอุดมศึกษา วิทยาศาสตร์ วิจัยและนวัตกรรม"/>
    <s v="โครงการปกติ 2564"/>
    <s v="v3_070102V03"/>
    <x v="1"/>
    <x v="0"/>
    <m/>
    <s v="https://emenscr.nesdc.go.th/viewer/view.html?id=5fec4cf3cd2fbc1fb9e726e9"/>
    <s v="070102F0301"/>
    <s v="มี"/>
  </r>
  <r>
    <s v="วท 5306-64-0001"/>
    <s v="โครงการพัฒนาต้นแบบเครื่องมือภูมิสารสนเทศเพื่อเพิ่มความปลอดภัยในการเดินอากาศ"/>
    <s v="โครงการพัฒนาต้นแบบเครื่องมือภูมิสารสนเทศเพื่อเพิ่มความปลอดภัยในการเดินอากาศ"/>
    <s v="ด้านการสร้างความสามารถในการแข่งขัน"/>
    <n v="2564"/>
    <s v="ตุลาคม 2563"/>
    <s v="กันยายน 2564"/>
    <s v="สถาบันวิทยาการอวกาศและภูมิสารสนเทศ"/>
    <x v="14"/>
    <s v="สทอภ."/>
    <s v="กระทรวงการอุดมศึกษา วิทยาศาสตร์ วิจัยและนวัตกรรม"/>
    <s v="โครงการปกติ 2564"/>
    <s v="v3_070102V03"/>
    <x v="10"/>
    <x v="0"/>
    <m/>
    <s v="https://emenscr.nesdc.go.th/viewer/view.html?id=5f87f574bbf6b37fd241d024"/>
    <s v="070102F0303"/>
    <s v="มี"/>
  </r>
  <r>
    <s v="รฟม019-64-0001"/>
    <s v="4.2.1 โครงการพัฒนาองค์ความรู้ด้านการบริหารงานก่อสร้าง และการบริหารโครงการ และการจัดซื้อจัดจ้าง"/>
    <s v="4.2.1 โครงการพัฒนาองค์ความรู้ด้านการบริหารงานก่อสร้าง และการบริหารโครงการ และการจัดซื้อจัดจ้าง"/>
    <s v="ด้านการสร้างความสามารถในการแข่งขัน"/>
    <n v="2564"/>
    <s v="ตุลาคม 2563"/>
    <s v="กันยายน 2565"/>
    <s v="ฝ่ายจัดซื้อและบริการ"/>
    <x v="0"/>
    <s v="รฟม."/>
    <s v="กระทรวงคมนาคม"/>
    <s v="โครงการปกติ 2564"/>
    <s v="v3_070102V01"/>
    <x v="0"/>
    <x v="0"/>
    <m/>
    <s v="https://emenscr.nesdc.go.th/viewer/view.html?id=5fd879784737ba28bee8698f"/>
    <s v="070102F0101"/>
    <s v="มี"/>
  </r>
  <r>
    <s v="รฟ.นผ.1000-64-0004"/>
    <s v="โครงการรถไฟความเร็วสูงเชื่อมสามสนามบิน"/>
    <s v="โครงการรถไฟความเร็วสูงเชื่อมสามสนามบิน"/>
    <s v="ด้านการสร้างความสามารถในการแข่งขัน"/>
    <n v="2564"/>
    <s v="ตุลาคม 2561"/>
    <s v="กันยายน 2569"/>
    <s v="สำนักงานนโยบายแผนวิจัยและพัฒนา"/>
    <x v="11"/>
    <s v="รฟท."/>
    <s v="กระทรวงคมนาคม"/>
    <s v="โครงการปกติ 2564"/>
    <s v="v3_070102V01"/>
    <x v="0"/>
    <x v="0"/>
    <m/>
    <s v="https://emenscr.nesdc.go.th/viewer/view.html?id=60eda8de60ddfd01a7a9e846"/>
    <s v="070102F0101"/>
    <s v="มี"/>
  </r>
  <r>
    <s v="รฟ.นผ.1000-64-0003"/>
    <s v="โครงการรถไฟความเร็วสูงเชื่อมสามสนามบิน"/>
    <s v="โครงการรถไฟความเร็วสูงเชื่อมสามสนามบิน"/>
    <s v="ด้านการสร้างความสามารถในการแข่งขัน"/>
    <n v="2564"/>
    <s v="ตุลาคม 2560"/>
    <s v="กันยายน 2569"/>
    <s v="สำนักงานนโยบายแผนวิจัยและพัฒนา"/>
    <x v="11"/>
    <s v="รฟท."/>
    <s v="กระทรวงคมนาคม"/>
    <s v="โครงการปกติ 2564"/>
    <s v="v3_070102V01"/>
    <x v="0"/>
    <x v="0"/>
    <m/>
    <s v="https://emenscr.nesdc.go.th/viewer/view.html?id=60e9f1a957f04a6c26163a1b"/>
    <s v="070102F0101"/>
    <s v="มี"/>
  </r>
  <r>
    <s v="รง 0407-64-0013"/>
    <s v="  โครงการพัฒนาบุคลากรรองรับอุตสาหกรรมโลจิสติกส์ "/>
    <s v="  โครงการพัฒนาบุคลากรรองรับอุตสาหกรรมโลจิสติกส์ "/>
    <s v="ด้านการสร้างความสามารถในการแข่งขัน"/>
    <n v="2564"/>
    <s v="ตุลาคม 2563"/>
    <s v="กันยายน 2564"/>
    <s v="สำนักพัฒนาผู้ฝึกและเทคโนโลยีการฝึก"/>
    <x v="24"/>
    <s v="กพร."/>
    <s v="กระทรวงแรงงาน"/>
    <s v="โครงการปกติ 2564"/>
    <s v="v3_070102V02"/>
    <x v="4"/>
    <x v="0"/>
    <m/>
    <s v="https://emenscr.nesdc.go.th/viewer/view.html?id=5fae50f8e708b36c432dfa79"/>
    <s v="070102F0203"/>
    <s v="มี"/>
  </r>
  <r>
    <s v="รง 0405-64-0010"/>
    <s v="โครงการพัฒนาบุคลากรด้านโลจิสติกส์รองรับธุรกิจขนส่งและการค้าระหว่างประเทศ  ประจำปีงบประมาณ พ.ศ. 2564"/>
    <s v="โครงการพัฒนาบุคลากรด้านโลจิสติกส์รองรับธุรกิจขนส่งและการค้าระหว่างประเทศ  ประจำปีงบประมาณ พ.ศ. 2564"/>
    <s v="ด้านการสร้างความสามารถในการแข่งขัน"/>
    <n v="2564"/>
    <s v="ตุลาคม 2563"/>
    <s v="กันยายน 2564"/>
    <s v="กองพัฒนาศักยภาพแรงงานและผู้ประกอบกิจการ"/>
    <x v="24"/>
    <s v="กพร."/>
    <s v="กระทรวงแรงงาน"/>
    <s v="โครงการปกติ 2564"/>
    <s v="v3_070102V02"/>
    <x v="4"/>
    <x v="0"/>
    <m/>
    <s v="https://emenscr.nesdc.go.th/viewer/view.html?id=5fb207b03122ce2ce9747140"/>
    <s v="070102F0203"/>
    <s v="มี"/>
  </r>
  <r>
    <s v="มส.5805-64-0007"/>
    <s v="ก่อสร้างถนนคอนกรีตเสริมเหล็ก สายทางข้างวัดแม่ลาหลวง  ทิศใต้ ตำบลแม่ลาหลวง อำเภอแม่ลาน้อย จังหวัดแม่ฮ่องสอน ขนาดกว้าง 3.00 เมตร หนา 0.15 เมตร ยาว 115.00 เมตร  หรือมีพื้นที่ไม่น้อยกว่า 345.00 ตารางเมตร"/>
    <s v="ก่อสร้างถนนคอนกรีตเสริมเหล็ก สายทางข้างวัดแม่ลาหลวง  ทิศใต้ ตำบลแม่ลาหลวง อำเภอแม่ลาน้อย จังหวัดแม่ฮ่องสอน ขนาดกว้าง 3.00 เมตร หนา 0.15 เมตร ยาว 115.00 เมตร  หรือมีพื้นที่ไม่น้อยกว่า 345.00 ตารางเมตร"/>
    <s v="ด้านการสร้างความสามารถในการแข่งขัน"/>
    <n v="2564"/>
    <s v="กันยายน 2564"/>
    <s v="กันยายน 2564"/>
    <s v="อำเภอแม่ลาน้อย จังหวัดแม่ฮ่องสอน"/>
    <x v="20"/>
    <s v="ปค."/>
    <s v="กระทรวงมหาดไทย"/>
    <s v="โครงการปกติ 2564"/>
    <s v="v3_070102V01"/>
    <x v="0"/>
    <x v="0"/>
    <m/>
    <s v="https://emenscr.nesdc.go.th/viewer/view.html?id=6151528c74550141769f9fc7"/>
    <s v="070102F0101"/>
    <s v="มี"/>
  </r>
  <r>
    <s v="มส.5805-64-0006"/>
    <s v="ก่อสร้างถนนคอนกรีตเสริมเหล็ก สายทางข้างวัดแม่ลาหลวง ทิศเหนือ บ้านแม่ลาหลวง ตำบลแม่ลาหลวง อำเภอแม่ลาน้อย จังหวัดแม่ฮ่องสอน ขนาดกว้าง 4.00 เมตร หนา 0.15 เมตร ยาว 110.00 เมตร หรือมีพื้นที่ไม่น้อยกว่า 440.00 ตารางเมตร"/>
    <s v="ก่อสร้างถนนคอนกรีตเสริมเหล็ก สายทางข้างวัดแม่ลาหลวง ทิศเหนือ บ้านแม่ลาหลวง ตำบลแม่ลาหลวง อำเภอแม่ลาน้อย จังหวัดแม่ฮ่องสอน ขนาดกว้าง 4.00 เมตร หนา 0.15 เมตร ยาว 110.00 เมตร หรือมีพื้นที่ไม่น้อยกว่า 440.00 ตารางเมตร"/>
    <s v="ด้านการสร้างความสามารถในการแข่งขัน"/>
    <n v="2564"/>
    <s v="กันยายน 2564"/>
    <s v="กันยายน 2564"/>
    <s v="อำเภอแม่ลาน้อย จังหวัดแม่ฮ่องสอน"/>
    <x v="20"/>
    <s v="ปค."/>
    <s v="กระทรวงมหาดไทย"/>
    <s v="โครงการปกติ 2564"/>
    <s v="v3_070102V01"/>
    <x v="0"/>
    <x v="0"/>
    <m/>
    <s v="https://emenscr.nesdc.go.th/viewer/view.html?id=61514e17085c004179aa65ad"/>
    <s v="070102F0101"/>
    <s v="มี"/>
  </r>
  <r>
    <s v="มส.5805-64-0005"/>
    <s v="ก่อสร้างรางระบายน้ำคอนกรีตเสริมเหล็ก รูปตัวยู พร้อมฝาปิด ขนาดกว้าง 0.30 เมตร หนา 0.10 เมตร จำนวน 5 ช่วง รวมระยะความยาว 451 เมตร บ้านแม่ลาน้อย หมู่ที่ 1 ตำบลแม่ลาน้อย อำเภอแม่ลาน้อย จังหวัดแม่ฮ่องสอน  "/>
    <s v="ก่อสร้างรางระบายน้ำคอนกรีตเสริมเหล็ก รูปตัวยู พร้อมฝาปิด ขนาดกว้าง 0.30 เมตร หนา 0.10 เมตร จำนวน 5 ช่วง รวมระยะความยาว 451 เมตร บ้านแม่ลาน้อย หมู่ที่ 1 ตำบลแม่ลาน้อย อำเภอแม่ลาน้อย จังหวัดแม่ฮ่องสอน  "/>
    <s v="ด้านการสร้างความสามารถในการแข่งขัน"/>
    <n v="2564"/>
    <s v="กันยายน 2564"/>
    <s v="กันยายน 2564"/>
    <s v="อำเภอแม่ลาน้อย จังหวัดแม่ฮ่องสอน"/>
    <x v="20"/>
    <s v="ปค."/>
    <s v="กระทรวงมหาดไทย"/>
    <s v="โครงการปกติ 2564"/>
    <s v="v3_070102V01"/>
    <x v="0"/>
    <x v="0"/>
    <m/>
    <s v="https://emenscr.nesdc.go.th/viewer/view.html?id=615143b374550141769f9f91"/>
    <s v="070102F0101"/>
    <s v="มี"/>
  </r>
  <r>
    <s v="มส.5804-64-0003"/>
    <s v="ก่อสร้างถนน คอนกรีตเสริมเหล็ก พร้อมวางท่อระบายน้ำ คอนกรีตเสริมเหล็ก ซอยโรงฆ่าสัตว์เดิม เชื่อมต่อถนนแหล่งพาณิชย์ ตำบลแม่สะเรียง อำเภอแม่สะเรียง จังหวัดแม่ฮ่องสอน ถนน คอนกรีตเสริมเหล็ก ขนาดกว้าง 2.40 เมตร ยาว 44.00 เมตร และกว้าง 3.50 เมตร ยาว 80.00 เมตร หนา 0.15 เมตร หรือมีพื้นที่รวมทั้งสิ้นไม่น้อยกว่า 385.60 ตารางเมตร ท่อระบายน้ำคอนกรีตเสริมเหล็ก ขนาด 0.60 เมตร ยาว 124.00 เมตร พร้อมบ่อพักน้ำ"/>
    <s v="ก่อสร้างถนน คอนกรีตเสริมเหล็ก พร้อมวางท่อระบายน้ำ คอนกรีตเสริมเหล็ก ซอยโรงฆ่าสัตว์เดิม เชื่อมต่อถนนแหล่งพาณิชย์ ตำบลแม่สะเรียง อำเภอแม่สะเรียง จังหวัดแม่ฮ่องสอน ถนน คอนกรีตเสริมเหล็ก ขนาดกว้าง 2.40 เมตร ยาว 44.00 เมตร และกว้าง 3.50 เมตร ยาว 80.00 เมตร หนา 0.15 เมตร หรือมีพื้นที่รวมทั้งสิ้นไม่น้อยกว่า 385.60 ตารางเมตร ท่อระบายน้ำคอนกรีตเสริมเหล็ก ขนาด 0.60 เมตร ยาว 124.00 เมตร พร้อมบ่อพักน้ำ"/>
    <s v="ด้านการสร้างความสามารถในการแข่งขัน"/>
    <n v="2564"/>
    <s v="กรกฎาคม 2564"/>
    <s v="กันยายน 2564"/>
    <s v="อำเภอแม่สะเรียง จังหวัดแม่ฮ่องสอน"/>
    <x v="20"/>
    <s v="ปค."/>
    <s v="กระทรวงมหาดไทย"/>
    <s v="โครงการปกติ 2564"/>
    <s v="v3_070102V01"/>
    <x v="0"/>
    <x v="0"/>
    <m/>
    <s v="https://emenscr.nesdc.go.th/viewer/view.html?id=60e51d32ed713a6432c7d3f2"/>
    <s v="070102F0101"/>
    <s v="มี"/>
  </r>
  <r>
    <s v="มท 0810-64-0012"/>
    <s v="จัดสรรเงินอุดหนุนให้แก่องค์กรปกครองส่วนท้องถิ่น (การดำเนินงานตามภารกิจถ่ายโอนด้านโครงสร้างพื้นฐาน)"/>
    <s v="จัดสรรเงินอุดหนุนให้แก่องค์กรปกครองส่วนท้องถิ่น (การดำเนินงานตามภารกิจถ่ายโอนด้านโครงสร้างพื้นฐาน)"/>
    <s v="ด้านการสร้างความสามารถในการแข่งขัน"/>
    <n v="2564"/>
    <s v="ตุลาคม 2563"/>
    <s v="กันยายน 2564"/>
    <s v="กองพัฒนาและส่งเสริมการบริหารงานท้องถิ่น (กพส.)"/>
    <x v="35"/>
    <s v="สถ."/>
    <s v="กระทรวงมหาดไทย"/>
    <s v="โครงการปกติ 2564"/>
    <s v="v3_070102V01"/>
    <x v="0"/>
    <x v="0"/>
    <m/>
    <s v="https://emenscr.nesdc.go.th/viewer/view.html?id=5fc73f30eb591c133460e9a9"/>
    <s v="070102F0101"/>
    <s v="มี"/>
  </r>
  <r>
    <s v="มท 0227.3(ยล)-64-0004"/>
    <s v="โครงการพัฒนาโครงข่ายคมนาคมและระบบโลจิสติกส์ ขยายช่องจราจร ทางหลวงหมายเลข 410 ตอน ปัตตานี - ยะลา ระหว่าง กม.11+800 - 13+120 เป็น 4 ช่องจราจร ระยะทาง 1.320 กม."/>
    <s v="โครงการพัฒนาโครงข่ายคมนาคมและระบบโลจิสติกส์ ขยายช่องจราจร ทางหลวงหมายเลข 410 ตอน ปัตตานี - ยะลา ระหว่าง กม.11+800 - 13+120 เป็น 4 ช่องจราจร ระยะทาง 1.320 กม."/>
    <s v="ด้านการสร้างความสามารถในการแข่งขัน"/>
    <n v="2564"/>
    <s v="ธันวาคม 2563"/>
    <s v="กันยายน 2564"/>
    <m/>
    <x v="31"/>
    <s v="ภาคใต้ชายแดน"/>
    <s v="จังหวัดและกลุ่มจังหวัด"/>
    <s v="โครงการปกติ 2564"/>
    <s v="v3_070102V01"/>
    <x v="0"/>
    <x v="0"/>
    <m/>
    <s v="https://emenscr.nesdc.go.th/viewer/view.html?id=5fc9c786cc395c6aa110cf4a"/>
    <s v="070102F0101"/>
    <s v="มี"/>
  </r>
  <r>
    <s v="มค.4412-64-0002"/>
    <s v="โครงการปรับปรุงเส้นทางคมนาคมขนส่ง กิจกรรม ก่อสร้างถนนคอนกรีตเสริมเหล็กสายบ้านพัฒนา หมู่ที่ 12 ตำบลนาโพธิ์ ไปบ้านหนองกุง หมู่ที่ 10 ตำบลนาโพธิ์ อำเภอกุดรัง จังหวัดมหาสารคาม"/>
    <s v="โครงการปรับปรุงเส้นทางคมนาคมขนส่ง กิจกรรม ก่อสร้างถนนคอนกรีตเสริมเหล็กสายบ้านพัฒนา หมู่ที่ 12 ตำบลนาโพธิ์ ไปบ้านหนองกุง หมู่ที่ 10 ตำบลนาโพธิ์ อำเภอกุดรัง จังหวัดมหาสารคาม"/>
    <s v="ด้านการสร้างความสามารถในการแข่งขัน"/>
    <n v="2564"/>
    <s v="พฤษภาคม 2564"/>
    <s v="กันยายน 2564"/>
    <s v="อำเภอกุดรัง จังหวัดมหาสารคาม"/>
    <x v="20"/>
    <s v="ปค."/>
    <s v="กระทรวงมหาดไทย"/>
    <s v="โครงการปกติ 2564"/>
    <s v="v3_070102V01"/>
    <x v="0"/>
    <x v="0"/>
    <m/>
    <s v="https://emenscr.nesdc.go.th/viewer/view.html?id=60ac75705838526f2e0f10af"/>
    <s v="070102F0101"/>
    <s v="มี"/>
  </r>
  <r>
    <s v="พท 0022-64-0002"/>
    <s v="พัฒนาศักยภาพด้านคมนาคมเพื่อส่งเสริมเศรษฐกิจและสังคม"/>
    <s v="พัฒนาศักยภาพด้านคมนาคมเพื่อส่งเสริมเศรษฐกิจและสังคม"/>
    <s v="ด้านการสร้างความสามารถในการแข่งขัน"/>
    <n v="2564"/>
    <s v="ตุลาคม 2563"/>
    <s v="กันยายน 2564"/>
    <s v="สำนักงานโยธาธิการและผังเมืองจังหวัดพัทลุง"/>
    <x v="30"/>
    <s v="ยผ."/>
    <s v="กระทรวงมหาดไทย"/>
    <s v="โครงการปกติ 2564"/>
    <s v="v3_070102V02"/>
    <x v="4"/>
    <x v="0"/>
    <m/>
    <s v="https://emenscr.nesdc.go.th/viewer/view.html?id=5fcd9b6bb6a0d61613d97a03"/>
    <s v="070102F0202"/>
    <s v="มี"/>
  </r>
  <r>
    <s v="พท 0022-64-0001"/>
    <s v="พัฒนาศักยภาพด้านคมนาคมตามแผนชุมชน"/>
    <s v="พัฒนาศักยภาพด้านคมนาคมตามแผนชุมชน"/>
    <s v="ด้านการสร้างความสามารถในการแข่งขัน"/>
    <n v="2564"/>
    <s v="ตุลาคม 2563"/>
    <s v="กันยายน 2564"/>
    <s v="สำนักงานโยธาธิการและผังเมืองจังหวัดพัทลุง"/>
    <x v="30"/>
    <s v="ยผ."/>
    <s v="กระทรวงมหาดไทย"/>
    <s v="โครงการปกติ 2564"/>
    <s v="v3_070102V01"/>
    <x v="6"/>
    <x v="0"/>
    <m/>
    <s v="https://emenscr.nesdc.go.th/viewer/view.html?id=5fcd9616b6a0d61613d979fb"/>
    <s v="070102F0102"/>
    <s v="มี"/>
  </r>
  <r>
    <s v="พณ 0907-64-0003"/>
    <s v="โครงการส่งเสริมการพัฒนาบริการและขยายเครือข่ายของผู้ให้บริการโลจิสติกส์"/>
    <s v="โครงการส่งเสริมการพัฒนาบริการและขยายเครือข่ายของผู้ให้บริการโลจิสติกส์"/>
    <s v="ด้านการสร้างความสามารถในการแข่งขัน"/>
    <n v="2564"/>
    <s v="ตุลาคม 2563"/>
    <s v="กันยายน 2564"/>
    <s v="สำนักพัฒนาและส่งเสริมธุรกิจบริการ"/>
    <x v="16"/>
    <s v="สค."/>
    <s v="กระทรวงพาณิชย์"/>
    <s v="โครงการปกติ 2564"/>
    <s v="v3_070102V02"/>
    <x v="4"/>
    <x v="0"/>
    <m/>
    <s v="https://emenscr.nesdc.go.th/viewer/view.html?id=5fae0274e708b36c432dfa18"/>
    <s v="070102F0201"/>
    <s v="มี"/>
  </r>
  <r>
    <s v="ปจ.2506-64-0001"/>
    <s v="ก่อสร้างถนนคอนกรีตเสริมเหล็ก สาย 3481 - 3076 เชื่อมต่อพื้นที่ หมู่ที่ 1, 6, 9, 10 ช่วง หมู่ที่ 10 บ้านคลองหัวคู้ สายคลองหัวคู้ ถึง เขตติดต่อ อบต.บ้านสร้าง อำเภอบ้านสร้าง จังหวัดปราจีนบุรี"/>
    <s v="ก่อสร้างถนนคอนกรีตเสริมเหล็ก สาย 3481 - 3076 เชื่อมต่อพื้นที่ หมู่ที่ 1, 6, 9, 10 ช่วง หมู่ที่ 10 บ้านคลองหัวคู้ สายคลองหัวคู้ ถึง เขตติดต่อ อบต.บ้านสร้าง อำเภอบ้านสร้าง จังหวัดปราจีนบุรี"/>
    <s v="ด้านการปรับสมดุลและพัฒนาระบบการบริหารจัดการภาครัฐ"/>
    <n v="2564"/>
    <s v="กันยายน 2564"/>
    <s v="กันยายน 2565"/>
    <s v="อำเภอบ้านสร้าง จังหวัดปราจีนบุรี"/>
    <x v="20"/>
    <s v="ปค."/>
    <s v="กระทรวงมหาดไทย"/>
    <s v="โครงการปกติ 2564"/>
    <s v="v3_070102V01"/>
    <x v="0"/>
    <x v="0"/>
    <m/>
    <s v="https://emenscr.nesdc.go.th/viewer/view.html?id=613ec60c58a2f1277a30976b"/>
    <s v="070102F0101"/>
    <s v="มี"/>
  </r>
  <r>
    <s v="บวท 06.1-64-0001"/>
    <s v="จัดสร้างอาคารหอบังคับการบินและอาคารสำนักงานแห่งใหม่ ณ ศูนย์ควบคุมการบินเชียงใหม่"/>
    <s v="จัดสร้างอาคารหอบังคับการบินและอาคารสำนักงานแห่งใหม่ ณ ศูนย์ควบคุมการบินเชียงใหม่"/>
    <s v="ด้านการสร้างความสามารถในการแข่งขัน"/>
    <n v="2564"/>
    <s v="ตุลาคม 2562"/>
    <s v="กันยายน 2568"/>
    <s v="สำนักงานนโยบายและบริหารยุทธศาสตร์"/>
    <x v="36"/>
    <s v="บวท."/>
    <s v="กระทรวงคมนาคม"/>
    <s v="โครงการปกติ 2564"/>
    <s v="v3_070102V01"/>
    <x v="0"/>
    <x v="0"/>
    <m/>
    <s v="https://emenscr.nesdc.go.th/viewer/view.html?id=60068c174426d31935b8e67d"/>
    <s v="070102F0101"/>
    <s v="มี"/>
  </r>
  <r>
    <s v="ชม 0017-64-0001"/>
    <s v="โครงการส่งเสริมและพัฒนาศักยภาพโครงสร้างพื้นฐานและสิ่งอำนวยการความสะดวกในการผลิต และการประกอบธุรกิจ"/>
    <s v="โครงการส่งเสริมและพัฒนาศักยภาพโครงสร้างพื้นฐานและสิ่งอำนวยการความสะดวกในการผลิต และการประกอบธุรกิจ"/>
    <s v="ด้านการสร้างความสามารถในการแข่งขัน"/>
    <n v="2564"/>
    <s v="กรกฎาคม 2563"/>
    <s v="กันยายน 2563"/>
    <m/>
    <x v="37"/>
    <s v="เชียงใหม่"/>
    <s v="จังหวัดและกลุ่มจังหวัด"/>
    <s v="โครงการปกติ 2564"/>
    <s v="v3_070102V01"/>
    <x v="0"/>
    <x v="0"/>
    <m/>
    <s v="https://emenscr.nesdc.go.th/viewer/view.html?id=5f7addc4b452372508873a4a"/>
    <s v="070102F0101"/>
    <s v="มี"/>
  </r>
  <r>
    <s v="ชบ 0022-64-0003"/>
    <s v="ก่อสร้างถนนคอนกรีตเสริมเหล็ก พร้อมท่อระบายน้ำ ชบ.ถ. 57-001 ถนนศาลเจ้าแม่-สวนนงนุช ตำบลนาจอมเทียน อำเภอสัตหีบ จังหวัดชลบุรี"/>
    <s v="ก่อสร้างถนนคอนกรีตเสริมเหล็ก พร้อมท่อระบายน้ำ ชบ.ถ. 57-001 ถนนศาลเจ้าแม่-สวนนงนุช ตำบลนาจอมเทียน อำเภอสัตหีบ จังหวัดชลบุรี"/>
    <s v="ด้านการสร้างความสามารถในการแข่งขัน"/>
    <n v="2564"/>
    <s v="ตุลาคม 2563"/>
    <s v="กันยายน 2564"/>
    <s v="สำนักงานโยธาธิการและผังเมืองจังหวัดชลบุรี"/>
    <x v="30"/>
    <s v="ยผ."/>
    <s v="กระทรวงมหาดไทย"/>
    <s v="โครงการปกติ 2564"/>
    <s v="v3_070102V01"/>
    <x v="0"/>
    <x v="0"/>
    <m/>
    <s v="https://emenscr.nesdc.go.th/viewer/view.html?id=5fd07a64c97e955911453caa"/>
    <s v="070102F0101"/>
    <s v="มี"/>
  </r>
  <r>
    <s v="ชบ 0022-64-0002"/>
    <s v="ก่อสร้างถนนคอนกรีตเสริมเหล็ก สายคุณชาญราษฎร์พัฒนา-สำนักตอ ช่วงที่่ 1 ตำบลหนองชาก อำเภอบ้านบึง จังหวัดชลบุรี"/>
    <s v="ก่อสร้างถนนคอนกรีตเสริมเหล็ก สายคุณชาญราษฎร์พัฒนา-สำนักตอ ช่วงที่่ 1 ตำบลหนองชาก อำเภอบ้านบึง จังหวัดชลบุรี"/>
    <s v="ด้านการสร้างความสามารถในการแข่งขัน"/>
    <n v="2564"/>
    <s v="ตุลาคม 2563"/>
    <s v="กันยายน 2564"/>
    <s v="สำนักงานโยธาธิการและผังเมืองจังหวัดชลบุรี"/>
    <x v="30"/>
    <s v="ยผ."/>
    <s v="กระทรวงมหาดไทย"/>
    <s v="โครงการปกติ 2564"/>
    <s v="v3_070102V01"/>
    <x v="0"/>
    <x v="0"/>
    <m/>
    <s v="https://emenscr.nesdc.go.th/viewer/view.html?id=5fd07627e4c2575912afdedc"/>
    <s v="070102F0101"/>
    <s v="มี"/>
  </r>
  <r>
    <s v="ชบ 0022-64-0001"/>
    <s v="ก่อสร้างถนนคอนกรีตเสริมเหล็ก ซอยเชื่อมต่อซอย 4 (ช่วงกิโลเมตรที่ 1+770 ถึง กิโลเมตรที่ 2+000) หมู่ที่ 2 ตำบลหนองบอนแดง อำเภอบ้านบึง จังหวัดชลบุรี"/>
    <s v="ก่อสร้างถนนคอนกรีตเสริมเหล็ก ซอยเชื่อมต่อซอย 4 (ช่วงกิโลเมตรที่ 1+770 ถึง กิโลเมตรที่ 2+000) หมู่ที่ 2 ตำบลหนองบอนแดง อำเภอบ้านบึง จังหวัดชลบุรี"/>
    <s v="ด้านการสร้างความสามารถในการแข่งขัน"/>
    <n v="2564"/>
    <s v="ตุลาคม 2563"/>
    <s v="กันยายน 2564"/>
    <s v="สำนักงานโยธาธิการและผังเมืองจังหวัดชลบุรี"/>
    <x v="30"/>
    <s v="ยผ."/>
    <s v="กระทรวงมหาดไทย"/>
    <s v="โครงการปกติ 2564"/>
    <s v="v3_070102V01"/>
    <x v="6"/>
    <x v="0"/>
    <m/>
    <s v="https://emenscr.nesdc.go.th/viewer/view.html?id=5fd05451c97e955911453c24"/>
    <s v="070102F0102"/>
    <s v="มี"/>
  </r>
  <r>
    <s v="ชบ 0017-64-0017"/>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หนองบอน  -  เขาช่องแคบ  หมู่ที่  9  ตำบลเกาะจันทร์ อำเภอเกาะจันทร์  จังหวัดชลบุรี"/>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หนองบอน  -  เขาช่องแคบ  หมู่ที่  9  ตำบลเกาะจันทร์ อำเภอเกาะจันทร์  จังหวัดชลบุรี"/>
    <s v="ด้านการสร้างความสามารถในการแข่งขัน"/>
    <n v="2564"/>
    <s v="ตุลาคม 2563"/>
    <s v="กันยายน 2564"/>
    <m/>
    <x v="26"/>
    <s v="ชลบุรี"/>
    <s v="จังหวัดและกลุ่มจังหวัด"/>
    <s v="โครงการปกติ 2564"/>
    <s v="v3_070102V01"/>
    <x v="0"/>
    <x v="0"/>
    <m/>
    <s v="https://emenscr.nesdc.go.th/viewer/view.html?id=5fcf3a9978ad6216092bc1ce"/>
    <s v="070102F0101"/>
    <s v="มี"/>
  </r>
  <r>
    <s v="ชบ 0017-64-0016"/>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สำนักท้อน  ตำบลห้วยใหญ่  อำเภอบางละมุง  จังหวัดชลบุรี"/>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สำนักท้อน  ตำบลห้วยใหญ่  อำเภอบางละมุง  จังหวัดชลบุรี"/>
    <s v="ด้านการสร้างความสามารถในการแข่งขัน"/>
    <n v="2564"/>
    <s v="ตุลาคม 2563"/>
    <s v="กันยายน 2564"/>
    <m/>
    <x v="26"/>
    <s v="ชลบุรี"/>
    <s v="จังหวัดและกลุ่มจังหวัด"/>
    <s v="โครงการปกติ 2564"/>
    <s v="v3_070102V01"/>
    <x v="0"/>
    <x v="0"/>
    <m/>
    <s v="https://emenscr.nesdc.go.th/viewer/view.html?id=5fcf366f557f3b161930c465"/>
    <s v="070102F0101"/>
    <s v="มี"/>
  </r>
  <r>
    <s v="ชบ 0017-64-0015"/>
    <s v="โครงการพัฒนาเส้นทางคมนาคมสายรองเชื่อมโยงเส้นทางคมนาคมสายหลัก กิจกรรมปรับปรุงและซ่อมแซมถนนแอสฟัลท์ติกคอนกรีตสาย  ทล.3 - บ้านเขาชีจรรย์ ตำบลนาจอมเทียน อำเภอสัตหีบ  จังหวัดชลบุรี"/>
    <s v="โครงการพัฒนาเส้นทางคมนาคมสายรองเชื่อมโยงเส้นทางคมนาคมสายหลัก กิจกรรมปรับปรุงและซ่อมแซมถนนแอสฟัลท์ติกคอนกรีตสาย  ทล.3 - บ้านเขาชีจรรย์ ตำบลนาจอมเทียน อำเภอสัตหีบ  จังหวัดชลบุรี"/>
    <s v="ด้านการสร้างความสามารถในการแข่งขัน"/>
    <n v="2564"/>
    <s v="ตุลาคม 2563"/>
    <s v="กันยายน 2564"/>
    <m/>
    <x v="26"/>
    <s v="ชลบุรี"/>
    <s v="จังหวัดและกลุ่มจังหวัด"/>
    <s v="โครงการปกติ 2564"/>
    <s v="v3_070102V01"/>
    <x v="0"/>
    <x v="0"/>
    <m/>
    <s v="https://emenscr.nesdc.go.th/viewer/view.html?id=5fcf33a3fb9dc916087306e4"/>
    <s v="070102F0101"/>
    <s v="มี"/>
  </r>
  <r>
    <s v="ชบ 0017-64-0014"/>
    <s v="โครงการพัฒนาเส้นทางคมนาคมสายรองเชื่อมโยงเส้นทางคมนาคมสายหลัก กิจกรรมปรับปรุงถนนแอสฟัลท์ติกคอนกรีต สาย  ทล.7  -  บ้านปากร่วม ตำบลบึง  อำเภอศรีราชา  จังหวัดชลบุรี"/>
    <s v="โครงการพัฒนาเส้นทางคมนาคมสายรองเชื่อมโยงเส้นทางคมนาคมสายหลัก กิจกรรมปรับปรุงถนนแอสฟัลท์ติกคอนกรีต สาย  ทล.7  -  บ้านปากร่วม ตำบลบึง  อำเภอศรีราชา  จังหวัดชลบุรี"/>
    <s v="ด้านการสร้างความสามารถในการแข่งขัน"/>
    <n v="2564"/>
    <s v="ตุลาคม 2563"/>
    <s v="กันยายน 2564"/>
    <m/>
    <x v="26"/>
    <s v="ชลบุรี"/>
    <s v="จังหวัดและกลุ่มจังหวัด"/>
    <s v="โครงการปกติ 2564"/>
    <s v="v3_070102V01"/>
    <x v="0"/>
    <x v="0"/>
    <m/>
    <s v="https://emenscr.nesdc.go.th/viewer/view.html?id=5fcf30cd557f3b161930c43e"/>
    <s v="070102F0101"/>
    <s v="มี"/>
  </r>
  <r>
    <s v="ชบ 0017-64-0013"/>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บ้านหนองยายหมาด  -  บ้านแปลง  หมู่ที่  11  ตำบลเกาะจันทร์  อำเภอเกาะจันทร์  จังหวัดชลบุรี"/>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บ้านหนองยายหมาด  -  บ้านแปลง  หมู่ที่  11  ตำบลเกาะจันทร์  อำเภอเกาะจันทร์  จังหวัดชลบุรี"/>
    <s v="ด้านการสร้างความสามารถในการแข่งขัน"/>
    <n v="2564"/>
    <s v="ตุลาคม 2563"/>
    <s v="กันยายน 2564"/>
    <m/>
    <x v="26"/>
    <s v="ชลบุรี"/>
    <s v="จังหวัดและกลุ่มจังหวัด"/>
    <s v="โครงการปกติ 2564"/>
    <s v="v3_070102V01"/>
    <x v="0"/>
    <x v="0"/>
    <m/>
    <s v="https://emenscr.nesdc.go.th/viewer/view.html?id=5fcf2e0cfb9dc916087306ca"/>
    <s v="070102F0101"/>
    <s v="มี"/>
  </r>
  <r>
    <s v="ชบ 0017-64-0012"/>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คลองกระบกเรียง หมู่ที่ 8 ตำบลหนองปรือ อำเภอพนัสนิคม จังหวัดชลบุรี"/>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คลองกระบกเรียง หมู่ที่ 8 ตำบลหนองปรือ อำเภอพนัสนิคม จังหวัดชลบุรี"/>
    <s v="ด้านการสร้างความสามารถในการแข่งขัน"/>
    <n v="2564"/>
    <s v="ตุลาคม 2563"/>
    <s v="กันยายน 2564"/>
    <m/>
    <x v="26"/>
    <s v="ชลบุรี"/>
    <s v="จังหวัดและกลุ่มจังหวัด"/>
    <s v="โครงการปกติ 2564"/>
    <s v="v3_070102V01"/>
    <x v="0"/>
    <x v="0"/>
    <m/>
    <s v="https://emenscr.nesdc.go.th/viewer/view.html?id=5fcf29ac557f3b161930c40f"/>
    <s v="070102F0101"/>
    <s v="มี"/>
  </r>
  <r>
    <s v="ชบ 0017-64-0010"/>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12 แยกทางหลวงหมายเลข 3245 - บ้านกระบกคู่ ระยะทาง 10.000 กิโลเมตร อำเภอเกาะจันทร์ จังหวัดชลบุรี"/>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12 แยกทางหลวงหมายเลข 3245 - บ้านกระบกคู่ ระยะทาง 10.000 กิโลเมตร อำเภอเกาะจันทร์ จังหวัดชลบุรี"/>
    <s v="ด้านการสร้างความสามารถในการแข่งขัน"/>
    <n v="2564"/>
    <s v="ตุลาคม 2563"/>
    <s v="กันยายน 2564"/>
    <m/>
    <x v="26"/>
    <s v="ชลบุรี"/>
    <s v="จังหวัดและกลุ่มจังหวัด"/>
    <s v="โครงการปกติ 2564"/>
    <s v="v3_070102V01"/>
    <x v="0"/>
    <x v="0"/>
    <m/>
    <s v="https://emenscr.nesdc.go.th/viewer/view.html?id=5fcf1ad2fb9dc9160873067d"/>
    <s v="070102F0101"/>
    <s v="มี"/>
  </r>
  <r>
    <s v="ชบ 0017-64-0009"/>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82 แยกทางหลวงหมายเลข 3401 - บ้านคลองพลู ระยะทาง 4.100 กิโลเมตร อำเภอบ้านบึง อำเภอหนองใหญ่ จังหวัดชลบุรี"/>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82 แยกทางหลวงหมายเลข 3401 - บ้านคลองพลู ระยะทาง 4.100 กิโลเมตร อำเภอบ้านบึง อำเภอหนองใหญ่ จังหวัดชลบุรี"/>
    <s v="ด้านการสร้างความสามารถในการแข่งขัน"/>
    <n v="2564"/>
    <s v="ตุลาคม 2563"/>
    <s v="กันยายน 2564"/>
    <m/>
    <x v="26"/>
    <s v="ชลบุรี"/>
    <s v="จังหวัดและกลุ่มจังหวัด"/>
    <s v="โครงการปกติ 2564"/>
    <s v="v3_070102V01"/>
    <x v="0"/>
    <x v="0"/>
    <m/>
    <s v="https://emenscr.nesdc.go.th/viewer/view.html?id=5fcefcc456035d16079a08de"/>
    <s v="070102F0101"/>
    <s v="มี"/>
  </r>
  <r>
    <s v="ชบ 0017-64-0007"/>
    <s v="โครงการปรับปรุง คสล. สายป่ายุบ - บ้านหนองใน (ช่วงที่ 2) หมู่ที่ 4 ตำบลหนองไผ่แก้ว อำเภอบ้านบึง จังหวัดชลบุรี"/>
    <s v="โครงการปรับปรุง คสล. สายป่ายุบ - บ้านหนองใน (ช่วงที่ 2) หมู่ที่ 4 ตำบลหนองไผ่แก้ว อำเภอบ้านบึง จังหวัดชลบุรี"/>
    <s v="ด้านการสร้างความสามารถในการแข่งขัน"/>
    <n v="2564"/>
    <s v="ตุลาคม 2563"/>
    <s v="กันยายน 2564"/>
    <m/>
    <x v="26"/>
    <s v="ชลบุรี"/>
    <s v="จังหวัดและกลุ่มจังหวัด"/>
    <s v="โครงการปกติ 2564"/>
    <s v="v3_070102V01"/>
    <x v="0"/>
    <x v="0"/>
    <m/>
    <s v="https://emenscr.nesdc.go.th/viewer/view.html?id=5f7ec75de9a21c5eb6d21e16"/>
    <s v="070102F0101"/>
    <s v="มี"/>
  </r>
  <r>
    <s v="ชบ 0017-64-0006"/>
    <s v="โครงการปรับปรุงถนน คสล. สายอ่างเก็บน้ำไปท่าจาม (ต่อจากเดิม) หมู่ที่ 5 ตำบลคลองกิ่ว อำเภอบ้านบึง จังหวัดชลบุรี"/>
    <s v="โครงการปรับปรุงถนน คสล. สายอ่างเก็บน้ำไปท่าจาม (ต่อจากเดิม) หมู่ที่ 5 ตำบลคลองกิ่ว อำเภอบ้านบึง จังหวัดชลบุรี"/>
    <s v="ด้านการสร้างความสามารถในการแข่งขัน"/>
    <n v="2564"/>
    <s v="ตุลาคม 2563"/>
    <s v="กันยายน 2564"/>
    <m/>
    <x v="26"/>
    <s v="ชลบุรี"/>
    <s v="จังหวัดและกลุ่มจังหวัด"/>
    <s v="โครงการปกติ 2564"/>
    <s v="v3_070102V01"/>
    <x v="0"/>
    <x v="0"/>
    <m/>
    <s v="https://emenscr.nesdc.go.th/viewer/view.html?id=5f7ec53347633f5eb069c4b8"/>
    <s v="070102F0101"/>
    <s v="มี"/>
  </r>
  <r>
    <s v="ชบ 0017-64-0005"/>
    <s v="โครงการก่อสร้างถนนกรีตเสริมเหล็ก ซอยศรีไพโรจน์ หมู่ 9 ตำบลโป่ง อำเภอบางละมุง จังหวัดชลบุรี"/>
    <s v="โครงการก่อสร้างถนนกรีตเสริมเหล็ก ซอยศรีไพโรจน์ หมู่ 9 ตำบลโป่ง อำเภอบางละมุง จังหวัดชลบุรี"/>
    <s v="ด้านการสร้างความสามารถในการแข่งขัน"/>
    <n v="2564"/>
    <s v="ตุลาคม 2563"/>
    <s v="กันยายน 2564"/>
    <m/>
    <x v="26"/>
    <s v="ชลบุรี"/>
    <s v="จังหวัดและกลุ่มจังหวัด"/>
    <s v="โครงการปกติ 2564"/>
    <s v="v3_070102V01"/>
    <x v="0"/>
    <x v="0"/>
    <m/>
    <s v="https://emenscr.nesdc.go.th/viewer/view.html?id=5f7ebe3b47633f5eb069c48b"/>
    <s v="070102F0101"/>
    <s v="มี"/>
  </r>
  <r>
    <s v="ชบ 0017-64-0004"/>
    <s v="โครงการก่อสร้างถนนคอนกรีตเสริมเหล็กสายห้วยสะพาน (ต่อจากของเดิม) ถึงถนนแอสฟัลท์ติกคอนกรีต หมู่ 9 ตำบลโป่ง อำเภอบางละมุง จังหวัดชลบุรี"/>
    <s v="โครงการก่อสร้างถนนคอนกรีตเสริมเหล็กสายห้วยสะพาน (ต่อจากของเดิม) ถึงถนนแอสฟัลท์ติกคอนกรีต หมู่ 9 ตำบลโป่ง อำเภอบางละมุง จังหวัดชลบุรี"/>
    <s v="ด้านการสร้างความสามารถในการแข่งขัน"/>
    <n v="2564"/>
    <s v="ตุลาคม 2563"/>
    <s v="กันยายน 2564"/>
    <m/>
    <x v="26"/>
    <s v="ชลบุรี"/>
    <s v="จังหวัดและกลุ่มจังหวัด"/>
    <s v="โครงการปกติ 2564"/>
    <s v="v3_070102V01"/>
    <x v="0"/>
    <x v="0"/>
    <m/>
    <s v="https://emenscr.nesdc.go.th/viewer/view.html?id=5f7ebbc0d5b4f05ea8625124"/>
    <s v="070102F0101"/>
    <s v="มี"/>
  </r>
  <r>
    <s v="ชบ 0017-64-0003"/>
    <s v="โครงการก่อสร้างถนนคอนกรีตเสริมเหล็ก หมุ่ที่ 10 ตำบลนาวังหิน อำ้เภอพนัสนิคม จังหวัดชลบุรี"/>
    <s v="โครงการก่อสร้างถนนคอนกรีตเสริมเหล็ก หมุ่ที่ 10 ตำบลนาวังหิน อำ้เภอพนัสนิคม จังหวัดชลบุรี"/>
    <s v="ด้านการสร้างความสามารถในการแข่งขัน"/>
    <n v="2564"/>
    <s v="ตุลาคม 2563"/>
    <s v="กันยายน 2564"/>
    <m/>
    <x v="26"/>
    <s v="ชลบุรี"/>
    <s v="จังหวัดและกลุ่มจังหวัด"/>
    <s v="โครงการปกติ 2564"/>
    <s v="v3_070102V01"/>
    <x v="0"/>
    <x v="0"/>
    <m/>
    <s v="https://emenscr.nesdc.go.th/viewer/view.html?id=5f7eb6ffba0f5f5eae4c3ef8"/>
    <s v="070102F0101"/>
    <s v="มี"/>
  </r>
  <r>
    <s v="ชบ 0017-64-0002"/>
    <s v="โครงการก่อสร้างถนนแอสฟัลท์ติกคอนกรีตสายหนองข่า ซอย 3 - ม่วงหวาน ซอย 1 หมู่ ที่ 15 ตำบลหนองเหียง อำเภอพนัสนิคม"/>
    <s v="โครงการก่อสร้างถนนแอสฟัลท์ติกคอนกรีตสายหนองข่า ซอย 3 - ม่วงหวาน ซอย 1 หมู่ ที่ 15 ตำบลหนองเหียง อำเภอพนัสนิคม"/>
    <s v="ด้านการสร้างความสามารถในการแข่งขัน"/>
    <n v="2564"/>
    <s v="ตุลาคม 2563"/>
    <s v="กันยายน 2564"/>
    <m/>
    <x v="26"/>
    <s v="ชลบุรี"/>
    <s v="จังหวัดและกลุ่มจังหวัด"/>
    <s v="โครงการปกติ 2564"/>
    <s v="v3_070102V01"/>
    <x v="0"/>
    <x v="0"/>
    <m/>
    <s v="https://emenscr.nesdc.go.th/viewer/view.html?id=5f7eb501ba0f5f5eae4c3ef1"/>
    <s v="070102F0101"/>
    <s v="มี"/>
  </r>
  <r>
    <s v="ชบ 0017-64-0001"/>
    <s v="โครงการก่อสร้างถนนคอนกรีตเสริมเหล็กบ้านหนองขนวน - บ้านหนองยาง รหัสสายทาง ชบ.ถ. 82-012 หมู่ที่่ 3 ตำบลหนองขยาด อำเภอเมืองพนัสนิคม"/>
    <s v="โครงการก่อสร้างถนนคอนกรีตเสริมเหล็กบ้านหนองขนวน - บ้านหนองยาง รหัสสายทาง ชบ.ถ. 82-012 หมู่ที่่ 3 ตำบลหนองขยาด อำเภอเมืองพนัสนิคม"/>
    <s v="ด้านการสร้างความสามารถในการแข่งขัน"/>
    <n v="2564"/>
    <s v="ตุลาคม 2563"/>
    <s v="กันยายน 2564"/>
    <m/>
    <x v="26"/>
    <s v="ชลบุรี"/>
    <s v="จังหวัดและกลุ่มจังหวัด"/>
    <s v="โครงการปกติ 2564"/>
    <s v="v3_070102V01"/>
    <x v="0"/>
    <x v="0"/>
    <m/>
    <s v="https://emenscr.nesdc.go.th/viewer/view.html?id=5f7e9f75e9a21c5eb6d21d9f"/>
    <s v="070102F0101"/>
    <s v="มี"/>
  </r>
  <r>
    <s v="คค 0809-64-0002"/>
    <s v="โครงการศึกษาความเหมาะสม ออกแบบเบื้องต้น ประเมินผลกระทบสิ่งแวดล้อม และวิเคราะห์รูปแบบโมเดลการพัฒนาการลงทุน (Business Development Model) โครงการพัฒนาโครงสร้างพื้นฐานด้านการคมนาคมขนส่งเพื่อพัฒนาระเบียงเศรษฐกิจภาคใต้เพื่อเชื่อมโยงการขนส่งระหว่างอ่าวไทยและอันดามัน"/>
    <s v="โครงการศึกษาความเหมาะสม ออกแบบเบื้องต้น ประเมินผลกระทบสิ่งแวดล้อม และวิเคราะห์รูปแบบโมเดลการพัฒนาการลงทุน (Business Development Model) โครงการพัฒนาโครงสร้างพื้นฐานด้านการคมนาคมขนส่งเพื่อพัฒนาระเบียงเศรษฐกิจภาคใต้เพื่อเชื่อมโยงการขนส่งระหว่างอ่าวไทยและอันดามัน"/>
    <s v="ด้านการสร้างความสามารถในการแข่งขัน"/>
    <n v="2564"/>
    <s v="มีนาคม 2564"/>
    <s v="กันยายน 2566"/>
    <s v="สํานักส่งเสริมระบบการขนส่งและจราจรในภูมิภาค"/>
    <x v="5"/>
    <s v="สนข."/>
    <s v="กระทรวงคมนาคม"/>
    <s v="โครงการปกติ 2564"/>
    <s v="v3_070102V01"/>
    <x v="0"/>
    <x v="0"/>
    <m/>
    <s v="https://emenscr.nesdc.go.th/viewer/view.html?id=603e0aa8d3b6b45d4c8f8887"/>
    <s v="070102F0101"/>
    <s v="มี"/>
  </r>
  <r>
    <s v="คค 0809-64-0001"/>
    <s v="โครงการศึกษาจัดทำ Model การพัฒนาโครงข่ายการคมนาคมในพื้นที่กลุ่มจังหวัดภาคกลางและภาคใต้ เชื่อมโยงกับพื้นที่ระเบียงเศรษฐกิจภายใต้กรอบ GMS เพื่อสนับสนุนการพัฒนาด้านเศรษฐกิจและการท่องเที่ยว กรุงเทพมหานคร"/>
    <s v="โครงการศึกษาจัดทำ Model การพัฒนาโครงข่ายการคมนาคมในพื้นที่กลุ่มจังหวัดภาคกลางและภาคใต้ เชื่อมโยงกับพื้นที่ระเบียงเศรษฐกิจภายใต้กรอบ GMS เพื่อสนับสนุนการพัฒนาด้านเศรษฐกิจและการท่องเที่ยว กรุงเทพมหานคร"/>
    <s v="ด้านการสร้างความสามารถในการแข่งขัน"/>
    <n v="2564"/>
    <s v="กุมภาพันธ์ 2564"/>
    <s v="พฤศจิกายน 2565"/>
    <s v="สํานักส่งเสริมระบบการขนส่งและจราจรในภูมิภาค"/>
    <x v="5"/>
    <s v="สนข."/>
    <s v="กระทรวงคมนาคม"/>
    <s v="โครงการปกติ 2564"/>
    <s v="v3_070102V01"/>
    <x v="0"/>
    <x v="0"/>
    <m/>
    <s v="https://emenscr.nesdc.go.th/viewer/view.html?id=5fbdc30a0d3eec2a6b9e4d9c"/>
    <s v="070102F0101"/>
    <s v="มี"/>
  </r>
  <r>
    <s v="คค 0703.7-64-0004"/>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ถนนลาดยางแอสฟัลติกคอนกรีตสายแยกทางหลวงหมายเลข 3076 - บ้านธรรมรัตน์ใน ระยะทาง 8.300 กิโลเมตร อำเภอท่าตะเกียบ จังหวัดฉะเชิงเทรา เชื่อมทางหลวงหมายเลข 3245 อำเภอบ่อทอง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ถนนลาดยางแอสฟัลติกคอนกรีตสายแยกทางหลวงหมายเลข 3076 - บ้านธรรมรัตน์ใน ระยะทาง 8.300 กิโลเมตร อำเภอท่าตะเกียบ จังหวัดฉะเชิงเทรา เชื่อมทางหลวงหมายเลข 3245 อำเภอบ่อทอง จังหวัดชลบุรี"/>
    <s v="ด้านการสร้างความสามารถในการแข่งขัน"/>
    <n v="2564"/>
    <s v="กุมภาพันธ์ 2564"/>
    <s v="สิงหาคม 2564"/>
    <s v="แขวงทางหลวงชนบทฉะเชิงเทรา"/>
    <x v="19"/>
    <s v="ทช."/>
    <s v="กระทรวงคมนาคม"/>
    <s v="โครงการปกติ 2564"/>
    <s v="v3_070102V02"/>
    <x v="4"/>
    <x v="0"/>
    <m/>
    <s v="https://emenscr.nesdc.go.th/viewer/view.html?id=5fbcaf417232b72a71f77d79"/>
    <s v="070102F0201"/>
    <s v="มี"/>
  </r>
  <r>
    <s v="คค 0703.7-64-0003"/>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ปรับปรุงถนนสายแยกทางหลวงหมายเลข 3076 ระยะทาง 6.300 กิโลเมตร อำเภอสนามชัยเขต จังหวัดฉะเชิงเทรา เชื่อมทางหลวงหมายเลข331 อำเภอพนัสนิคม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ปรับปรุงถนนสายแยกทางหลวงหมายเลข 3076 ระยะทาง 6.300 กิโลเมตร อำเภอสนามชัยเขต จังหวัดฉะเชิงเทรา เชื่อมทางหลวงหมายเลข331 อำเภอพนัสนิคม จังหวัดชลบุรี"/>
    <s v="ด้านการสร้างความสามารถในการแข่งขัน"/>
    <n v="2564"/>
    <s v="กุมภาพันธ์ 2564"/>
    <s v="กรกฎาคม 2564"/>
    <s v="แขวงทางหลวงชนบทฉะเชิงเทรา"/>
    <x v="19"/>
    <s v="ทช."/>
    <s v="กระทรวงคมนาคม"/>
    <s v="โครงการปกติ 2564"/>
    <s v="v3_070102V04"/>
    <x v="12"/>
    <x v="0"/>
    <m/>
    <s v="https://emenscr.nesdc.go.th/viewer/view.html?id=5fbcaab87232b72a71f77d72"/>
    <s v="070102F0403"/>
    <s v="มี"/>
  </r>
  <r>
    <s v="คค 0703.7-64-0001"/>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ปรับปรุงถนนสายแยกทางหลวงหมายเลข 331 เชื่อมทางหลวงชนบท ฉช.4012 ระยะทาง 12.100 กิโลเมตร อำเภอแปลงยาว จังหวัดฉะเชิงเทรา"/>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ปรับปรุงถนนสายแยกทางหลวงหมายเลข 331 เชื่อมทางหลวงชนบท ฉช.4012 ระยะทาง 12.100 กิโลเมตร อำเภอแปลงยาว จังหวัดฉะเชิงเทรา"/>
    <s v="ด้านการสร้างความสามารถในการแข่งขัน"/>
    <n v="2564"/>
    <s v="กุมภาพันธ์ 2564"/>
    <s v="สิงหาคม 2564"/>
    <s v="แขวงทางหลวงชนบทฉะเชิงเทรา"/>
    <x v="19"/>
    <s v="ทช."/>
    <s v="กระทรวงคมนาคม"/>
    <s v="โครงการปกติ 2564"/>
    <s v="v3_070102V04"/>
    <x v="9"/>
    <x v="0"/>
    <m/>
    <s v="https://emenscr.nesdc.go.th/viewer/view.html?id=5fbc8fb19a014c2a732f7360"/>
    <s v="070102F0402"/>
    <s v="มี"/>
  </r>
  <r>
    <s v="คค 0703.69-64-0001"/>
    <s v="ปรับปรุงบูรณะถนนลาดยางผิวทางแอสฟัลต์คอนกรีต สายบ้านเปงจาน ตำบลโพนแพง อำเภอรัตนวาปี จังหวัดหนองคาย - บ้านตูม ตำบลบัวตูม อำเภอโซ่พิสัย จังหวัดบึงกาฬ"/>
    <s v="ปรับปรุงบูรณะถนนลาดยางผิวทางแอสฟัลต์คอนกรีต สายบ้านเปงจาน ตำบลโพนแพง อำเภอรัตนวาปี จังหวัดหนองคาย - บ้านตูม ตำบลบัวตูม อำเภอโซ่พิสัย จังหวัดบึงกาฬ"/>
    <s v="ด้านการสร้างความสามารถในการแข่งขัน"/>
    <n v="2564"/>
    <s v="ตุลาคม 2563"/>
    <s v="กันยายน 2564"/>
    <s v="แขวงทางหลวงชนบทหนองคาย"/>
    <x v="19"/>
    <s v="ทช."/>
    <s v="กระทรวงคมนาคม"/>
    <s v="โครงการปกติ 2564"/>
    <s v="v3_070102V01"/>
    <x v="0"/>
    <x v="0"/>
    <m/>
    <s v="https://emenscr.nesdc.go.th/viewer/view.html?id=5fc9bdc7a8d9686aa79eec16"/>
    <s v="070102F0101"/>
    <s v="มี"/>
  </r>
  <r>
    <s v="คค 0703.6-64-0009"/>
    <s v="โครงการเสริมสร้างศักยภาพภาคอุตสาหกรรม การค้า การลงทุน กิจกรรมหลัก : เพิjมประสิทธิภาพการค้าชายแดนเชื่อมโยง EEC และประเทศเพื่อนบ้าน กิจกรรมย่อย : ปรับปรุงถนนลาดยางสาย จบ.012 แยก ทล.317 ต่อเชื่อมถนนชายแดน สาย ทล.3193 ตำบลทับช้าง อำเภอสอยดาว จังหวัดจันทบุรี ผิวจราจรแอสฟัลติกคอนกรีต กว้าง 6.00 เมตร ไหล่ทางข้างละ 1.50 เมตร      หนา 0.05 เมตร ระยะทาง 6.000 กิโลเมตร"/>
    <s v="โครงการเสริมสร้างศักยภาพภาคอุตสาหกรรม การค้า การลงทุน กิจกรรมหลัก : เพิjมประสิทธิภาพการค้าชายแดนเชื่อมโยง EEC และประเทศเพื่อนบ้าน กิจกรรมย่อย : ปรับปรุงถนนลาดยางสาย จบ.012 แยก ทล.317 ต่อเชื่อมถนนชายแดน สาย ทล.3193 ตำบลทับช้าง อำเภอสอยดาว จังหวัดจันทบุรี ผิวจราจรแอสฟัลติกคอนกรีต กว้าง 6.00 เมตร ไหล่ทางข้างละ 1.50 เมตร      หนา 0.05 เมตร ระยะทาง 6.000 กิโลเมตร"/>
    <s v="ด้านการสร้างความสามารถในการแข่งขัน"/>
    <n v="2564"/>
    <s v="ตุลาคม 2563"/>
    <s v="กันยายน 2564"/>
    <s v="แขวงทางหลวงชนบทจันทบุรี"/>
    <x v="19"/>
    <s v="ทช."/>
    <s v="กระทรวงคมนาคม"/>
    <s v="โครงการปกติ 2564"/>
    <s v="v3_070102V01"/>
    <x v="0"/>
    <x v="0"/>
    <m/>
    <s v="https://emenscr.nesdc.go.th/viewer/view.html?id=5fc46e257232b72a71f78193"/>
    <s v="070102F0101"/>
    <s v="มี"/>
  </r>
  <r>
    <s v="คค 0703.63-64-0004"/>
    <s v="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3224-บ้านแสลงพัน ตำบลแสลงพัน อำเภอวังม่วง จังหวัดสระบุรี"/>
    <s v="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3224-บ้านแสลงพัน ตำบลแสลงพัน อำเภอวังม่วง จังหวัดสระบุรี"/>
    <s v="ด้านการสร้างความสามารถในการแข่งขัน"/>
    <n v="2564"/>
    <s v="ตุลาคม 2563"/>
    <s v="กันยายน 2564"/>
    <s v="แขวงทางหลวงชนบทสระบุรี"/>
    <x v="19"/>
    <s v="ทช."/>
    <s v="กระทรวงคมนาคม"/>
    <s v="โครงการปกติ 2564"/>
    <s v="v3_070102V01"/>
    <x v="0"/>
    <x v="0"/>
    <m/>
    <s v="https://emenscr.nesdc.go.th/viewer/view.html?id=5fd878fb4737ba28bee8698b"/>
    <s v="070102F0101"/>
    <s v="มี"/>
  </r>
  <r>
    <s v="คค 0703.63-64-0003"/>
    <s v="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1-บ้านธาตุ ตำบลสองคอน อำเภอแก่งคอย จังหวัดสระบุรี"/>
    <s v="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1-บ้านธาตุ ตำบลสองคอน อำเภอแก่งคอย จังหวัดสระบุรี"/>
    <s v="ด้านการสร้างความสามารถในการแข่งขัน"/>
    <n v="2564"/>
    <s v="ตุลาคม 2563"/>
    <s v="กันยายน 2564"/>
    <s v="แขวงทางหลวงชนบทสระบุรี"/>
    <x v="19"/>
    <s v="ทช."/>
    <s v="กระทรวงคมนาคม"/>
    <s v="โครงการปกติ 2564"/>
    <s v="v3_070102V01"/>
    <x v="0"/>
    <x v="0"/>
    <m/>
    <s v="https://emenscr.nesdc.go.th/viewer/view.html?id=5fd8734fa048ce28c3ee648c"/>
    <s v="070102F0101"/>
    <s v="มี"/>
  </r>
  <r>
    <s v="คค 0703.61-64-0002"/>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ไฟฟ้าแสงสว่างและอุปกรณ์อำนวยความปลอดภัย สาย สค.5031 แยกทางหลวงชนบท สค.2004 - บ้านเจษฎาวิถี อำเภอเมืองสมุทรสาคร จังหวัดสมุทรสาคร ระยะทาง 7.892 กิโลเมตร _x0009_"/>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ไฟฟ้าแสงสว่างและอุปกรณ์อำนวยความปลอดภัย สาย สค.5031 แยกทางหลวงชนบท สค.2004 - บ้านเจษฎาวิถี อำเภอเมืองสมุทรสาคร จังหวัดสมุทรสาคร ระยะทาง 7.892 กิโลเมตร _x0009_"/>
    <s v="ด้านการสร้างความสามารถในการแข่งขัน"/>
    <n v="2564"/>
    <s v="ตุลาคม 2563"/>
    <s v="กันยายน 2564"/>
    <s v="แขวงทางหลวงชนบทสมุทรสาคร"/>
    <x v="19"/>
    <s v="ทช."/>
    <s v="กระทรวงคมนาคม"/>
    <s v="โครงการปกติ 2564"/>
    <s v="v3_070102V01"/>
    <x v="0"/>
    <x v="0"/>
    <m/>
    <s v="https://emenscr.nesdc.go.th/viewer/view.html?id=5facdda93f6eff6c49213b0d"/>
    <s v="070102F0101"/>
    <s v="มี"/>
  </r>
  <r>
    <s v="คค 0703.51-64-0002"/>
    <s v="ปรับปรุงถนนลาดยางผิวทางพาราแอสฟัลติกคอนกรีต สาย ลบ.4131 แยก ทล.3028 - โรงเรียนบ้านหมี่่ ตำบลบางพึ่ง อำเภอบ้านหมี่ จังหวัดลพบุรี ผิวกว้าง 6.00 เมตร ไม่มีไหล่ทาง ระยะทาง 1.750 กิโลเมตร"/>
    <s v="ปรับปรุงถนนลาดยางผิวทางพาราแอสฟัลติกคอนกรีต สาย ลบ.4131 แยก ทล.3028 - โรงเรียนบ้านหมี่่ ตำบลบางพึ่ง อำเภอบ้านหมี่ จังหวัดลพบุรี ผิวกว้าง 6.00 เมตร ไม่มีไหล่ทาง ระยะทาง 1.750 กิโลเมตร"/>
    <s v="ด้านการสร้างความสามารถในการแข่งขัน"/>
    <n v="2564"/>
    <s v="ตุลาคม 2563"/>
    <s v="กันยายน 2564"/>
    <s v="แขวงทางหลวงชนบทลพบุรี"/>
    <x v="19"/>
    <s v="ทช."/>
    <s v="กระทรวงคมนาคม"/>
    <s v="โครงการปกติ 2564"/>
    <s v="v3_070102V01"/>
    <x v="0"/>
    <x v="0"/>
    <m/>
    <s v="https://emenscr.nesdc.go.th/viewer/view.html?id=5fc078789a014c2a732f7670"/>
    <s v="070102F0101"/>
    <s v="มี"/>
  </r>
  <r>
    <s v="คค 0703.46-64-0011"/>
    <s v="ซ่อมสร้างถนนลาดยางผิวทางพาราแอสฟัลติกคอนกรีต  สาย ยส.4014    แยก ทล.2083 –  บ้านดงมะหรี่  อำเภอมหาชนะชัย,ค้อวัง  จังหวัดยโสธร ระยะทาง 1.800 กิโลเมตร"/>
    <s v="ซ่อมสร้างถนนลาดยางผิวทางพาราแอสฟัลติกคอนกรีต  สาย ยส.4014    แยก ทล.2083 –  บ้านดงมะหรี่  อำเภอมหาชนะชัย,ค้อวัง  จังหวัดยโสธร ระยะทาง 1.800 กิโลเมตร"/>
    <s v="ด้านการสร้างความสามารถในการแข่งขัน"/>
    <n v="2564"/>
    <s v="ตุลาคม 2563"/>
    <s v="มิถุนายน 2564"/>
    <s v="แขวงทางหลวงชนบทยโสธร"/>
    <x v="19"/>
    <s v="ทช."/>
    <s v="กระทรวงคมนาคม"/>
    <s v="โครงการปกติ 2564"/>
    <s v="v3_070102V01"/>
    <x v="0"/>
    <x v="0"/>
    <m/>
    <s v="https://emenscr.nesdc.go.th/viewer/view.html?id=5fb269bbd830192cf102461c"/>
    <s v="070102F0101"/>
    <s v="มี"/>
  </r>
  <r>
    <s v="คค 0703.46-64-0010"/>
    <s v="ซ่อมสร้างถนนลาดยางผิวทางพาราแอสฟัลติกคอนกรีต   สาย ยส.4030   แยก ทล.2169 –  บ้านโพนงาม  อำเภอกุดชุม  จังหวัดยโสธร  ระยะทาง 1.800 กิโลเมตร"/>
    <s v="ซ่อมสร้างถนนลาดยางผิวทางพาราแอสฟัลติกคอนกรีต   สาย ยส.4030   แยก ทล.2169 –  บ้านโพนงาม  อำเภอกุดชุม  จังหวัดยโสธร  ระยะทาง 1.800 กิโลเมตร"/>
    <s v="ด้านการสร้างความสามารถในการแข่งขัน"/>
    <n v="2564"/>
    <s v="ตุลาคม 2563"/>
    <s v="มิถุนายน 2564"/>
    <s v="แขวงทางหลวงชนบทยโสธร"/>
    <x v="19"/>
    <s v="ทช."/>
    <s v="กระทรวงคมนาคม"/>
    <s v="โครงการปกติ 2564"/>
    <s v="v3_070102V01"/>
    <x v="0"/>
    <x v="0"/>
    <m/>
    <s v="https://emenscr.nesdc.go.th/viewer/view.html?id=5fb2676b0a849e2ce306db34"/>
    <s v="070102F0101"/>
    <s v="มี"/>
  </r>
  <r>
    <s v="คค 0703.46-64-0009"/>
    <s v="ซ่อมสร้างถนนลาดยางผิวทางพาราแอสฟัลติกคอนกรีต  สาย ยส.3003    แยก ทล.202 – บ้านสวาท  อำเภอป่าติ้ว,ไทยเจริญ,เลิงนกทา  จังหวัดยโสธร  ระยะทาง 1.800 กิโลเมตร"/>
    <s v="ซ่อมสร้างถนนลาดยางผิวทางพาราแอสฟัลติกคอนกรีต  สาย ยส.3003    แยก ทล.202 – บ้านสวาท  อำเภอป่าติ้ว,ไทยเจริญ,เลิงนกทา  จังหวัดยโสธร  ระยะทาง 1.800 กิโลเมตร"/>
    <s v="ด้านการสร้างความสามารถในการแข่งขัน"/>
    <n v="2564"/>
    <s v="ตุลาคม 2563"/>
    <s v="มิถุนายน 2564"/>
    <s v="แขวงทางหลวงชนบทยโสธร"/>
    <x v="19"/>
    <s v="ทช."/>
    <s v="กระทรวงคมนาคม"/>
    <s v="โครงการปกติ 2564"/>
    <s v="v3_070102V01"/>
    <x v="0"/>
    <x v="0"/>
    <m/>
    <s v="https://emenscr.nesdc.go.th/viewer/view.html?id=5fb2661dd830192cf102461a"/>
    <s v="070102F0101"/>
    <s v="มี"/>
  </r>
  <r>
    <s v="คค 0703.46-64-0008"/>
    <s v="ซ่อมสร้างถนนลาดยางผิวทางพาราแอสฟัลติกคอนกรีต  สาย ยส.3018    แยก ทล.292 – บ้านโสกน้ำขาว  อำเภอเมืองยโสธร,ทรายมูล,กุดชุม  จังหวัดยโสธร  ระยะทาง 1.800 กิโลเมตร"/>
    <s v="ซ่อมสร้างถนนลาดยางผิวทางพาราแอสฟัลติกคอนกรีต  สาย ยส.3018    แยก ทล.292 – บ้านโสกน้ำขาว  อำเภอเมืองยโสธร,ทรายมูล,กุดชุม  จังหวัดยโสธร  ระยะทาง 1.800 กิโลเมตร"/>
    <s v="ด้านการสร้างความสามารถในการแข่งขัน"/>
    <n v="2564"/>
    <s v="ตุลาคม 2563"/>
    <s v="มิถุนายน 2564"/>
    <s v="แขวงทางหลวงชนบทยโสธร"/>
    <x v="19"/>
    <s v="ทช."/>
    <s v="กระทรวงคมนาคม"/>
    <s v="โครงการปกติ 2564"/>
    <s v="v3_070102V01"/>
    <x v="0"/>
    <x v="0"/>
    <m/>
    <s v="https://emenscr.nesdc.go.th/viewer/view.html?id=5fb264fb3122ce2ce97471cf"/>
    <s v="070102F0101"/>
    <s v="มี"/>
  </r>
  <r>
    <s v="คค 0703.46-64-0007"/>
    <s v="ซ่อมสร้างถนนลาดยางผิวทางพาราแอสฟัลติกคอนกรีต  สาย ยส.3009    แยก ทล.212 – บ้านคำเตย  อำเภอเลิงนกทา,ไทยเจริญ  จังหวัดยโสธร ระยะทาง 1.800 กิโลเมตร"/>
    <s v="ซ่อมสร้างถนนลาดยางผิวทางพาราแอสฟัลติกคอนกรีต  สาย ยส.3009    แยก ทล.212 – บ้านคำเตย  อำเภอเลิงนกทา,ไทยเจริญ  จังหวัดยโสธร ระยะทาง 1.800 กิโลเมตร"/>
    <s v="ด้านการสร้างความสามารถในการแข่งขัน"/>
    <n v="2564"/>
    <s v="ตุลาคม 2563"/>
    <s v="มิถุนายน 2564"/>
    <s v="แขวงทางหลวงชนบทยโสธร"/>
    <x v="19"/>
    <s v="ทช."/>
    <s v="กระทรวงคมนาคม"/>
    <s v="โครงการปกติ 2564"/>
    <s v="v3_070102V01"/>
    <x v="0"/>
    <x v="0"/>
    <m/>
    <s v="https://emenscr.nesdc.go.th/viewer/view.html?id=5fb263523122ce2ce97471cd"/>
    <s v="070102F0101"/>
    <s v="มี"/>
  </r>
  <r>
    <s v="คค 0703.46-64-0006"/>
    <s v="ซ่อมสร้างถนนลาดยางผิวทางพาราแอสฟัลติกคอนกรีต  สาย ยส.2032    แยก ทล.23 – บ้านดงบัง  อำเภอเมืองยโสธร  จังหวัดยโสธร ระยะทาง 1.500 กิโลเมตร"/>
    <s v="ซ่อมสร้างถนนลาดยางผิวทางพาราแอสฟัลติกคอนกรีต  สาย ยส.2032    แยก ทล.23 – บ้านดงบัง  อำเภอเมืองยโสธร  จังหวัดยโสธร ระยะทาง 1.500 กิโลเมตร"/>
    <s v="ด้านการสร้างความสามารถในการแข่งขัน"/>
    <n v="2564"/>
    <s v="ตุลาคม 2563"/>
    <s v="มิถุนายน 2564"/>
    <s v="แขวงทางหลวงชนบทยโสธร"/>
    <x v="19"/>
    <s v="ทช."/>
    <s v="กระทรวงคมนาคม"/>
    <s v="โครงการปกติ 2564"/>
    <s v="v3_070102V01"/>
    <x v="0"/>
    <x v="0"/>
    <m/>
    <s v="https://emenscr.nesdc.go.th/viewer/view.html?id=5fb25bd10a849e2ce306db30"/>
    <s v="070102F0101"/>
    <s v="มี"/>
  </r>
  <r>
    <s v="คค 0703.46-64-0005"/>
    <s v="ซ่อมสร้างถนนลาดยางผิวทางพาราแอสฟัลติกคอนกรีต  สาย ยส.4035      แยก ทล.2351 – บ้านราชมุนี  อำเภอค้อวัง,มหาชนะชัย  จังหวัดยโสธร ระยะทาง 1.800 กิโลเมตร"/>
    <s v="ซ่อมสร้างถนนลาดยางผิวทางพาราแอสฟัลติกคอนกรีต  สาย ยส.4035      แยก ทล.2351 – บ้านราชมุนี  อำเภอค้อวัง,มหาชนะชัย  จังหวัดยโสธร ระยะทาง 1.800 กิโลเมตร"/>
    <s v="ด้านการสร้างความสามารถในการแข่งขัน"/>
    <n v="2564"/>
    <s v="ตุลาคม 2563"/>
    <s v="มิถุนายน 2564"/>
    <s v="แขวงทางหลวงชนบทยโสธร"/>
    <x v="19"/>
    <s v="ทช."/>
    <s v="กระทรวงคมนาคม"/>
    <s v="โครงการปกติ 2564"/>
    <s v="v3_070102V01"/>
    <x v="0"/>
    <x v="0"/>
    <m/>
    <s v="https://emenscr.nesdc.go.th/viewer/view.html?id=5fb25a04d830192cf1024615"/>
    <s v="070102F0101"/>
    <s v="มี"/>
  </r>
  <r>
    <s v="คค 0703.46-64-0004"/>
    <s v="ซ่อมสร้างถนนลาดยางผิวทางพาราแอสฟัลติกคอนกรีต  สาย ยส.3017       แยก ทล.202 – บ้านกุดชุม  อำเภอป่าติ้ว,กุดชุม  จังหวัดยโสธร    ระยะทาง 1.800 กิโลเมตร"/>
    <s v="ซ่อมสร้างถนนลาดยางผิวทางพาราแอสฟัลติกคอนกรีต  สาย ยส.3017       แยก ทล.202 – บ้านกุดชุม  อำเภอป่าติ้ว,กุดชุม  จังหวัดยโสธร    ระยะทาง 1.800 กิโลเมตร"/>
    <s v="ด้านการสร้างความสามารถในการแข่งขัน"/>
    <n v="2564"/>
    <s v="ตุลาคม 2563"/>
    <s v="มิถุนายน 2564"/>
    <s v="แขวงทางหลวงชนบทยโสธร"/>
    <x v="19"/>
    <s v="ทช."/>
    <s v="กระทรวงคมนาคม"/>
    <s v="โครงการปกติ 2564"/>
    <s v="v3_070102V01"/>
    <x v="0"/>
    <x v="0"/>
    <m/>
    <s v="https://emenscr.nesdc.go.th/viewer/view.html?id=5fb258380a849e2ce306db2e"/>
    <s v="070102F0101"/>
    <s v="มี"/>
  </r>
  <r>
    <s v="คค 0703.46-64-0003"/>
    <s v="ซ่อมสร้างถนนลาดยางผิวทางพาราแอสฟัลติกคอนกรีต  สาย ยส.4006          แยก ทล.2169 – บ้านไผ่   อำเภอเมืองยโสธร  จังหวัดยโสธร ระยะทาง 1.800 กิโลเมตร"/>
    <s v="ซ่อมสร้างถนนลาดยางผิวทางพาราแอสฟัลติกคอนกรีต  สาย ยส.4006          แยก ทล.2169 – บ้านไผ่   อำเภอเมืองยโสธร  จังหวัดยโสธร ระยะทาง 1.800 กิโลเมตร"/>
    <s v="ด้านการสร้างความสามารถในการแข่งขัน"/>
    <n v="2564"/>
    <s v="ตุลาคม 2563"/>
    <s v="มิถุนายน 2564"/>
    <s v="แขวงทางหลวงชนบทยโสธร"/>
    <x v="19"/>
    <s v="ทช."/>
    <s v="กระทรวงคมนาคม"/>
    <s v="โครงการปกติ 2564"/>
    <s v="v3_070102V01"/>
    <x v="0"/>
    <x v="0"/>
    <m/>
    <s v="https://emenscr.nesdc.go.th/viewer/view.html?id=5fb256d10a849e2ce306db2c"/>
    <s v="070102F0101"/>
    <s v="มี"/>
  </r>
  <r>
    <s v="คค 0703.46-64-0002"/>
    <s v="ซ่อมสร้างถนนลาดยางผิวทางพาราแอสฟัลติกคอนกรีต  สาย ยส.2007      แยก ทล.23 – บ้านหนองคู  อำเภอคำเขื่อนแก้ว,เมืองยโสธร  จังหวัดยโสธร ระยะทาง 1.500 กิโลเมตร"/>
    <s v="ซ่อมสร้างถนนลาดยางผิวทางพาราแอสฟัลติกคอนกรีต  สาย ยส.2007      แยก ทล.23 – บ้านหนองคู  อำเภอคำเขื่อนแก้ว,เมืองยโสธร  จังหวัดยโสธร ระยะทาง 1.500 กิโลเมตร"/>
    <s v="ด้านการสร้างความสามารถในการแข่งขัน"/>
    <n v="2564"/>
    <s v="ตุลาคม 2563"/>
    <s v="มิถุนายน 2564"/>
    <s v="แขวงทางหลวงชนบทยโสธร"/>
    <x v="19"/>
    <s v="ทช."/>
    <s v="กระทรวงคมนาคม"/>
    <s v="โครงการปกติ 2564"/>
    <s v="v3_070102V01"/>
    <x v="0"/>
    <x v="0"/>
    <m/>
    <s v="https://emenscr.nesdc.go.th/viewer/view.html?id=5fb255630a849e2ce306db2a"/>
    <s v="070102F0101"/>
    <s v="มี"/>
  </r>
  <r>
    <s v="คค 0703.46-64-0001"/>
    <s v="ซ่อมสร้างถนนลาดยางผิวทางพาราแอสฟัลติกคอนกรีต  สาย ยส.2023   แยก ทล.23 – บ้านท่าเยี่ยม  อำเภอเมืองยโสธร  จังหวัดยโสธร  ระยะทาง 1.800 กิโลเมตร"/>
    <s v="ซ่อมสร้างถนนลาดยางผิวทางพาราแอสฟัลติกคอนกรีต  สาย ยส.2023   แยก ทล.23 – บ้านท่าเยี่ยม  อำเภอเมืองยโสธร  จังหวัดยโสธร  ระยะทาง 1.800 กิโลเมตร"/>
    <s v="ด้านการสร้างความสามารถในการแข่งขัน"/>
    <n v="2564"/>
    <s v="ตุลาคม 2563"/>
    <s v="มิถุนายน 2564"/>
    <s v="แขวงทางหลวงชนบทยโสธร"/>
    <x v="19"/>
    <s v="ทช."/>
    <s v="กระทรวงคมนาคม"/>
    <s v="โครงการปกติ 2564"/>
    <s v="v3_070102V01"/>
    <x v="0"/>
    <x v="0"/>
    <m/>
    <s v="https://emenscr.nesdc.go.th/viewer/view.html?id=5fb252e6d830192cf1024610"/>
    <s v="070102F0101"/>
    <s v="มี"/>
  </r>
  <r>
    <s v="คค 0703.4-64-0002"/>
    <s v="พัฒนาทางหลวงให้ได้มาตรฐาน  กิจกรรมหลัก ก่อสร้างถนน คสล. ถนนลาดยาง และถนนดินลูกรัง"/>
    <s v="พัฒนาทางหลวงให้ได้มาตรฐาน  กิจกรรมหลัก ก่อสร้างถนน คสล. ถนนลาดยาง และถนนดินลูกรัง"/>
    <s v="ด้านการสร้างความสามารถในการแข่งขัน"/>
    <n v="2564"/>
    <s v="ตุลาคม 2563"/>
    <s v="กันยายน 2564"/>
    <s v="แขวงทางหลวงชนบทกำแพงเพชร"/>
    <x v="19"/>
    <s v="ทช."/>
    <s v="กระทรวงคมนาคม"/>
    <s v="โครงการปกติ 2564"/>
    <s v="v3_070102V01"/>
    <x v="0"/>
    <x v="0"/>
    <m/>
    <s v="https://emenscr.nesdc.go.th/viewer/view.html?id=5fb60279f66b5442a6ec03c6"/>
    <s v="070102F0101"/>
    <s v="มี"/>
  </r>
  <r>
    <s v="คค 0703.44-64-0003"/>
    <s v="ก่อสร้างถนน คสล. สาย มส.3004 แยกทางหลวงหมายเลข 105-บ้านแม่สามแลบ กม. 55+873 ถึง 62+873 ตำบลสบเมย อำเภอสบเมย จังหวัดแม่ฮ่องสอน  ขนาดกว้าง 5 ม. ยาว 7.000 กม."/>
    <s v="ก่อสร้างถนน คสล. สาย มส.3004 แยกทางหลวงหมายเลข 105-บ้านแม่สามแลบ กม. 55+873 ถึง 62+873 ตำบลสบเมย อำเภอสบเมย จังหวัดแม่ฮ่องสอน  ขนาดกว้าง 5 ม. ยาว 7.000 กม."/>
    <s v="ด้านการสร้างความสามารถในการแข่งขัน"/>
    <n v="2564"/>
    <s v="ตุลาคม 2563"/>
    <s v="กันยายน 2564"/>
    <s v="แขวงทางหลวงชนบทแม่ฮ่องสอน"/>
    <x v="19"/>
    <s v="ทช."/>
    <s v="กระทรวงคมนาคม"/>
    <s v="โครงการปกติ 2564"/>
    <s v="v3_070102V01"/>
    <x v="0"/>
    <x v="0"/>
    <m/>
    <s v="https://emenscr.nesdc.go.th/viewer/view.html?id=5fcf249978ad6216092bc14d"/>
    <s v="070102F0101"/>
    <s v="มี"/>
  </r>
  <r>
    <s v="คค 0703.27-64-0002"/>
    <s v="โครงการส่งเสริมการผลิต การแปรรูป การตลาด สินค้าเกษตรปลอดภัย กิจกรรมหลักเพิ่มศักยภาพด้านการคมนาคมขนส่งเพื่อขนถ่ายสินค้าด้านการเกษตรและอุตสาหกรรม"/>
    <s v="โครงการส่งเสริมการผลิต การแปรรูป การตลาด สินค้าเกษตรปลอดภัย กิจกรรมหลักเพิ่มศักยภาพด้านการคมนาคมขนส่งเพื่อขนถ่ายสินค้าด้านการเกษตรและอุตสาหกรรม"/>
    <s v="ด้านการสร้างความสามารถในการแข่งขัน"/>
    <n v="2564"/>
    <s v="ตุลาคม 2563"/>
    <s v="กันยายน 2564"/>
    <s v="แขวงทางหลวงชนบทบุรีรัมย์"/>
    <x v="19"/>
    <s v="ทช."/>
    <s v="กระทรวงคมนาคม"/>
    <s v="โครงการปกติ 2564"/>
    <s v="v3_070102V01"/>
    <x v="0"/>
    <x v="0"/>
    <m/>
    <s v="https://emenscr.nesdc.go.th/viewer/view.html?id=5fc740c6499a93132efec32f"/>
    <s v="070102F0101"/>
    <s v="มี"/>
  </r>
  <r>
    <s v="คค 0703.26-64-0003"/>
    <s v="ปรับปรุงถนนลาดยาง Asphaltic Concrete สาย บก.3012 แยก ทล.222 – บ้านนาคำแคน อำเภอเซกา จังหวัดบึงกาฬ ระยะทาง 2.740 กิโลเมตร"/>
    <s v="ปรับปรุงถนนลาดยาง Asphaltic Concrete สาย บก.3012 แยก ทล.222 – บ้านนาคำแคน อำเภอเซกา จังหวัดบึงกาฬ ระยะทาง 2.740 กิโลเมตร"/>
    <s v="ด้านการสร้างความสามารถในการแข่งขัน"/>
    <n v="2564"/>
    <s v="ตุลาคม 2563"/>
    <s v="กันยายน 2564"/>
    <s v="แขวงทางหลวงชนบทบึงกาฬ"/>
    <x v="19"/>
    <s v="ทช."/>
    <s v="กระทรวงคมนาคม"/>
    <s v="โครงการปกติ 2564"/>
    <s v="v3_070102V01"/>
    <x v="0"/>
    <x v="0"/>
    <m/>
    <s v="https://emenscr.nesdc.go.th/viewer/view.html?id=5fceefd1fb9dc916087305e6"/>
    <s v="070102F0101"/>
    <s v="มี"/>
  </r>
  <r>
    <s v="คค 0703.20-64-0008"/>
    <s v="ซ่อมสร้างผิวทางแอสฟัลท์ติกคอนกรีต ถนนสาย นม.2141 แยก ทล.24 - บ้านหนองยายเทียม อำเภอหนองบุญมาก จังหวัดนครราชสีมา ระยะทาง 3.000 กิโลเมตร"/>
    <s v="ซ่อมสร้างผิวทางแอสฟัลท์ติกคอนกรีต ถนนสาย นม.2141 แยก ทล.24 - บ้านหนองยายเทียม อำเภอหนองบุญมาก จังหวัดนครราชสีมา ระยะทาง 3.000 กิโลเมตร"/>
    <s v="ด้านการสร้างความสามารถในการแข่งขัน"/>
    <n v="2564"/>
    <s v="สิงหาคม 2564"/>
    <s v="พฤศจิกายน 2564"/>
    <s v="แขวงทางหลวงชนบทนครราชสีมา"/>
    <x v="19"/>
    <s v="ทช."/>
    <s v="กระทรวงคมนาคม"/>
    <s v="โครงการปกติ 2564"/>
    <s v="v3_070102V01"/>
    <x v="0"/>
    <x v="0"/>
    <m/>
    <s v="https://emenscr.nesdc.go.th/viewer/view.html?id=613ad853b370522780eeec6e"/>
    <s v="070102F0101"/>
    <s v="มี"/>
  </r>
  <r>
    <s v="คค 0703.20-64-0007"/>
    <s v="เสริมผิวทางแอสฟัลท์ติกคอนกรีต ถนนสาย นม.1048 แยก ทล.2 – บ้านสีคิ้ว อำเภอสีคิ้ว จังหวัดนครราชสีมา ผิวจราจรกว้าง 7.00 เมตร ไหล่ทางข้างละ 2.50 เมตร ระยะทาง 2.500 กิโลเมตร"/>
    <s v="เสริมผิวทางแอสฟัลท์ติกคอนกรีต ถนนสาย นม.1048 แยก ทล.2 – บ้านสีคิ้ว อำเภอสีคิ้ว จังหวัดนครราชสีมา ผิวจราจรกว้าง 7.00 เมตร ไหล่ทางข้างละ 2.50 เมตร ระยะทาง 2.500 กิโลเมตร"/>
    <s v="ด้านการสร้างความสามารถในการแข่งขัน"/>
    <n v="2564"/>
    <s v="สิงหาคม 2564"/>
    <s v="ธันวาคม 2564"/>
    <s v="แขวงทางหลวงชนบทนครราชสีมา"/>
    <x v="19"/>
    <s v="ทช."/>
    <s v="กระทรวงคมนาคม"/>
    <s v="โครงการปกติ 2564"/>
    <s v="v3_070102V01"/>
    <x v="0"/>
    <x v="0"/>
    <m/>
    <s v="https://emenscr.nesdc.go.th/viewer/view.html?id=613ad14ab370522780eeec6b"/>
    <s v="070102F0101"/>
    <s v="มี"/>
  </r>
  <r>
    <s v="คค 0703.20-64-0004"/>
    <s v="ซ่อมสร้างผิวทางแอสฟัลท์ติกคอนกรีต ถนนสาย นม.2141 แยก ทล.24-บ้านหนองยายเทียม อำเภอหนองบุญมาก จังหวัดนครราชสีมา กว้าง 7.00 เมตร ระยะทาง 3.000  กิโลเมตร ไหล่ทางข้างละ 0.50 เมตร"/>
    <s v="ซ่อมสร้างผิวทางแอสฟัลท์ติกคอนกรีต ถนนสาย นม.2141 แยก ทล.24-บ้านหนองยายเทียม อำเภอหนองบุญมาก จังหวัดนครราชสีมา กว้าง 7.00 เมตร ระยะทาง 3.000  กิโลเมตร ไหล่ทางข้างละ 0.50 เมตร"/>
    <s v="ด้านการสร้างความสามารถในการแข่งขัน"/>
    <n v="2564"/>
    <s v="ตุลาคม 2563"/>
    <s v="กันยายน 2564"/>
    <s v="แขวงทางหลวงชนบทนครราชสีมา"/>
    <x v="19"/>
    <s v="ทช."/>
    <s v="กระทรวงคมนาคม"/>
    <s v="โครงการปกติ 2564"/>
    <s v="v3_070102V01"/>
    <x v="0"/>
    <x v="0"/>
    <m/>
    <s v="https://emenscr.nesdc.go.th/viewer/view.html?id=5fc7026d499a93132efec27d"/>
    <s v="070102F0101"/>
    <s v="มี"/>
  </r>
  <r>
    <s v="คค 0703.19-64-0006"/>
    <s v="กิจกรรมซ่อมสร้างถนนสาย นพ.5022 บ้านโนนศรีวิไล - บ้านวังยาง อำเภอวังยาง จังหวัดนครพนม "/>
    <s v="กิจกรรมซ่อมสร้างถนนสาย นพ.5022 บ้านโนนศรีวิไล - บ้านวังยาง อำเภอวังยาง จังหวัดนครพนม "/>
    <s v="ด้านการสร้างความสามารถในการแข่งขัน"/>
    <n v="2564"/>
    <s v="ตุลาคม 2563"/>
    <s v="กันยายน 2564"/>
    <s v="แขวงทางหลวงชนบทนครพนม"/>
    <x v="19"/>
    <s v="ทช."/>
    <s v="กระทรวงคมนาคม"/>
    <s v="โครงการปกติ 2564"/>
    <s v="v3_070102V01"/>
    <x v="0"/>
    <x v="0"/>
    <m/>
    <s v="https://emenscr.nesdc.go.th/viewer/view.html?id=5fd721db6eb12634f2968cba"/>
    <s v="070102F0101"/>
    <s v="มี"/>
  </r>
  <r>
    <s v="คค 0703.19-64-0005"/>
    <s v="กิจกรรมซ่อมสร้างถนน สาย นพ.2045 บ้านดอนม่วง - บ้านคำเตย อำเภอเมืองนครพนม, ท่าอุเทน, โพนสวรรค์ จังหวัดนครพนม"/>
    <s v="กิจกรรมซ่อมสร้างถนน สาย นพ.2045 บ้านดอนม่วง - บ้านคำเตย อำเภอเมืองนครพนม, ท่าอุเทน, โพนสวรรค์ จังหวัดนครพนม"/>
    <s v="ด้านการสร้างความสามารถในการแข่งขัน"/>
    <n v="2564"/>
    <s v="ตุลาคม 2563"/>
    <s v="กันยายน 2564"/>
    <s v="แขวงทางหลวงชนบทนครพนม"/>
    <x v="19"/>
    <s v="ทช."/>
    <s v="กระทรวงคมนาคม"/>
    <s v="โครงการปกติ 2564"/>
    <s v="v3_070102V01"/>
    <x v="0"/>
    <x v="0"/>
    <m/>
    <s v="https://emenscr.nesdc.go.th/viewer/view.html?id=5fd7200a07212e34f9c301ca"/>
    <s v="070102F0101"/>
    <s v="มี"/>
  </r>
  <r>
    <s v="คค 0703.19-64-0004"/>
    <s v="กิจกรรมซ่อมสร้างถนนลาดยาง สาย นพ.4029 บ้านโพนจาน - บ้านบะหว้า อำเภอโพนสวรรค์, นาหว้า จังหวัดนครพนม "/>
    <s v="กิจกรรมซ่อมสร้างถนนลาดยาง สาย นพ.4029 บ้านโพนจาน - บ้านบะหว้า อำเภอโพนสวรรค์, นาหว้า จังหวัดนครพนม "/>
    <s v="ด้านการสร้างความสามารถในการแข่งขัน"/>
    <n v="2564"/>
    <s v="ตุลาคม 2563"/>
    <s v="กันยายน 2564"/>
    <s v="แขวงทางหลวงชนบทนครพนม"/>
    <x v="19"/>
    <s v="ทช."/>
    <s v="กระทรวงคมนาคม"/>
    <s v="โครงการปกติ 2564"/>
    <s v="v3_070102V01"/>
    <x v="0"/>
    <x v="0"/>
    <m/>
    <s v="https://emenscr.nesdc.go.th/viewer/view.html?id=5fd71e7d07212e34f9c301c5"/>
    <s v="070102F0101"/>
    <s v="มี"/>
  </r>
  <r>
    <s v="คค 0703.10-64-0001"/>
    <s v="พัฒนาระบบการขนส่งและสาธารณูปโภค"/>
    <s v="พัฒนาระบบการขนส่งและสาธารณูปโภค"/>
    <s v="ด้านการปรับสมดุลและพัฒนาระบบการบริหารจัดการภาครัฐ"/>
    <n v="2564"/>
    <s v="ธันวาคม 2563"/>
    <s v="มิถุนายน 2564"/>
    <s v="แขวงทางหลวงชนบทชัยภูมิ"/>
    <x v="19"/>
    <s v="ทช."/>
    <s v="กระทรวงคมนาคม"/>
    <s v="โครงการปกติ 2564"/>
    <s v="v3_070102V01"/>
    <x v="0"/>
    <x v="0"/>
    <m/>
    <s v="https://emenscr.nesdc.go.th/viewer/view.html?id=5fe0476b0573ae1b2863227c"/>
    <s v="070102F0101"/>
    <s v="มี"/>
  </r>
  <r>
    <s v="คค 06138-64-0002"/>
    <s v="โครงการก่อสร้างทางหลวงเชื่อมโยงระหว่างประเทศ ปี 2564"/>
    <s v="โครงการก่อสร้างทางหลวงเชื่อมโยงระหว่างประเทศ ปี 2564"/>
    <s v="ด้านการสร้างความสามารถในการแข่งขัน"/>
    <n v="2564"/>
    <s v="ตุลาคม 2563"/>
    <s v="กันยายน 2564"/>
    <s v="สำนักแผนงาน"/>
    <x v="23"/>
    <s v="ทล."/>
    <s v="กระทรวงคมนาคม"/>
    <s v="โครงการปกติ 2564"/>
    <s v="v3_070102V01"/>
    <x v="0"/>
    <x v="0"/>
    <m/>
    <s v="https://emenscr.nesdc.go.th/viewer/view.html?id=5fc4ca7d7c1ad039a4b87ac3"/>
    <s v="070102F0101"/>
    <s v="มี"/>
  </r>
  <r>
    <s v="คค 06086-64-0003"/>
    <s v="บูรณะทางหลวง เพื่อพัฒนาโครงข่ายเชื่อมโยงพื้นที่เศรษฐกิจชายแดนทางหลวงหมายเลข 3157 ตอน บ่อไร่ – แหลมค้อ ตำบลด่านชุมพล อำเภอบ่อไร่ จังหวัดตราด"/>
    <s v="บูรณะทางหลวง เพื่อพัฒนาโครงข่ายเชื่อมโยงพื้นที่เศรษฐกิจชายแดนทางหลวงหมายเลข 3157 ตอน บ่อไร่ – แหลมค้อ ตำบลด่านชุมพล อำเภอบ่อไร่ จังหวัดตราด"/>
    <s v="ด้านการสร้างความสามารถในการแข่งขัน"/>
    <n v="2564"/>
    <s v="ธันวาคม 2563"/>
    <s v="กันยายน 2564"/>
    <s v="แขวงทางหลวงตราด"/>
    <x v="23"/>
    <s v="ทล."/>
    <s v="กระทรวงคมนาคม"/>
    <s v="โครงการปกติ 2564"/>
    <s v="v3_070102V01"/>
    <x v="0"/>
    <x v="0"/>
    <m/>
    <s v="https://emenscr.nesdc.go.th/viewer/view.html?id=5fc85f3b499a93132efec462"/>
    <s v="070102F0101"/>
    <s v="มี"/>
  </r>
  <r>
    <s v="คค 06086-64-0002"/>
    <s v="บูรณะทางหลวง เพื่อพัฒนาโครงข่ายเชื่อมโยงพื้นที่เศรษฐกิจชายแดนทางหลวงหมายเลข 3494 ตอน ท่าประดู่ - ฉางเกลือ ตำบลวังกระแจะ และตำบลห้วยแร้ง อำเภอเมืองตราด จังหวัดตราด"/>
    <s v="บูรณะทางหลวง เพื่อพัฒนาโครงข่ายเชื่อมโยงพื้นที่เศรษฐกิจชายแดนทางหลวงหมายเลข 3494 ตอน ท่าประดู่ - ฉางเกลือ ตำบลวังกระแจะ และตำบลห้วยแร้ง อำเภอเมืองตราด จังหวัดตราด"/>
    <s v="ด้านการสร้างความสามารถในการแข่งขัน"/>
    <n v="2564"/>
    <s v="ธันวาคม 2563"/>
    <s v="กันยายน 2564"/>
    <s v="แขวงทางหลวงตราด"/>
    <x v="23"/>
    <s v="ทล."/>
    <s v="กระทรวงคมนาคม"/>
    <s v="โครงการปกติ 2564"/>
    <s v="v3_070102V01"/>
    <x v="0"/>
    <x v="0"/>
    <m/>
    <s v="https://emenscr.nesdc.go.th/viewer/view.html?id=5fc85bb324b5b4133b5f90fd"/>
    <s v="070102F0101"/>
    <s v="มี"/>
  </r>
  <r>
    <s v="คค 06086-64-0001"/>
    <s v="ปรับปรุงทางแยกเพื่อพัฒนาโครงข่ายเชื่อมโยงพื้นที่เศรษฐกิจชายแดนทางหลวงหมายเลข 3157 ตอน บ่อไร่ - แหลมค้อ ตำบลห้วยแร้ง อำเภอเมืองตราด จังหวัดตราด"/>
    <s v="ปรับปรุงทางแยกเพื่อพัฒนาโครงข่ายเชื่อมโยงพื้นที่เศรษฐกิจชายแดนทางหลวงหมายเลข 3157 ตอน บ่อไร่ - แหลมค้อ ตำบลห้วยแร้ง อำเภอเมืองตราด จังหวัดตราด"/>
    <s v="ด้านการสร้างความสามารถในการแข่งขัน"/>
    <n v="2564"/>
    <s v="ธันวาคม 2563"/>
    <s v="กันยายน 2564"/>
    <s v="แขวงทางหลวงตราด"/>
    <x v="23"/>
    <s v="ทล."/>
    <s v="กระทรวงคมนาคม"/>
    <s v="โครงการปกติ 2564"/>
    <s v="v3_070102V01"/>
    <x v="0"/>
    <x v="0"/>
    <m/>
    <s v="https://emenscr.nesdc.go.th/viewer/view.html?id=5fc7084e24b5b4133b5f8f18"/>
    <s v="070102F0101"/>
    <s v="มี"/>
  </r>
  <r>
    <s v="คค 06077-64-0004"/>
    <s v="ปรับปรุงทางหลวงผ่านย่านชุมชน ทางหลวงหมายเลข 346 ตอนควบคุม 0102, 0103 ตอนสะพานคลองเปรม - ต่างระดับลาดหลุมแก้ว ระหว่าง กม.10+900 - กม.12+100 LT และเพิ่มช่องทางจราจรด้านซ้ายทาง จาก 3 ช่องทาง เป็น 4 ช่องทางจราจร ตำบลบางปรอก อำเภอเมืองปทุมธานี จังหวัดปทุมธานี"/>
    <s v="ปรับปรุงทางหลวงผ่านย่านชุมชน ทางหลวงหมายเลข 346 ตอนควบคุม 0102, 0103 ตอนสะพานคลองเปรม - ต่างระดับลาดหลุมแก้ว ระหว่าง กม.10+900 - กม.12+100 LT และเพิ่มช่องทางจราจรด้านซ้ายทาง จาก 3 ช่องทาง เป็น 4 ช่องทางจราจร ตำบลบางปรอก อำเภอเมืองปทุมธานี จังหวัดปทุมธานี"/>
    <s v="ด้านการสร้างความสามารถในการแข่งขัน"/>
    <n v="2564"/>
    <s v="ตุลาคม 2563"/>
    <s v="กันยายน 2564"/>
    <s v="แขวงทางหลวงปทุมธานี"/>
    <x v="23"/>
    <s v="ทล."/>
    <s v="กระทรวงคมนาคม"/>
    <s v="โครงการปกติ 2564"/>
    <s v="v3_070102V01"/>
    <x v="0"/>
    <x v="0"/>
    <m/>
    <s v="https://emenscr.nesdc.go.th/viewer/view.html?id=60e7d855b9256e6c2d58e281"/>
    <s v="070102F0101"/>
    <s v="มี"/>
  </r>
  <r>
    <s v="คค 06077-64-0003"/>
    <s v="ติดตั้งไฟฟ้าส่องสว่าง ทางหลวงหมายเลข 1 ตอนควบคุม 0201, 0202 ตอนสนามกีฬาธูปะเตมีย์ - ต่างระดับคลองหลวง - ประตูน้ำพระอินทร์ ระหว่าง กม. 34+000 - กม.47+600 (ด้านซ้ายทาง) ตำบลคลองหนึ่ง อำเภอคลองหลวง จังหวัดปทุมธานี"/>
    <s v="ติดตั้งไฟฟ้าส่องสว่าง ทางหลวงหมายเลข 1 ตอนควบคุม 0201, 0202 ตอนสนามกีฬาธูปะเตมีย์ - ต่างระดับคลองหลวง - ประตูน้ำพระอินทร์ ระหว่าง กม. 34+000 - กม.47+600 (ด้านซ้ายทาง) ตำบลคลองหนึ่ง อำเภอคลองหลวง จังหวัดปทุมธานี"/>
    <s v="ด้านการสร้างความสามารถในการแข่งขัน"/>
    <n v="2564"/>
    <s v="ตุลาคม 2563"/>
    <s v="กันยายน 2564"/>
    <s v="แขวงทางหลวงปทุมธานี"/>
    <x v="23"/>
    <s v="ทล."/>
    <s v="กระทรวงคมนาคม"/>
    <s v="โครงการปกติ 2564"/>
    <s v="v3_070102V01"/>
    <x v="0"/>
    <x v="0"/>
    <m/>
    <s v="https://emenscr.nesdc.go.th/viewer/view.html?id=5fd22d9dc97e955911453de1"/>
    <s v="070102F0101"/>
    <s v="มี"/>
  </r>
  <r>
    <s v="คค 06077-64-0002"/>
    <s v="ขยายช่องจราจร ทางหลวงหมายเลข 346 ตอนควบคุม 0103 แยกบ้านกลาง-ต่างระดับลาดหลุมแก้ว กม.8+760 (แยกเทคโนปทุมธานี) ตำบลบ้านกลาง อำเภอเมืองปทุมธานี จังหวัดปทุมธานี"/>
    <s v="ขยายช่องจราจร ทางหลวงหมายเลข 346 ตอนควบคุม 0103 แยกบ้านกลาง-ต่างระดับลาดหลุมแก้ว กม.8+760 (แยกเทคโนปทุมธานี) ตำบลบ้านกลาง อำเภอเมืองปทุมธานี จังหวัดปทุมธานี"/>
    <s v="ด้านการสร้างความสามารถในการแข่งขัน"/>
    <n v="2564"/>
    <s v="ตุลาคม 2563"/>
    <s v="กันยายน 2564"/>
    <s v="แขวงทางหลวงปทุมธานี"/>
    <x v="23"/>
    <s v="ทล."/>
    <s v="กระทรวงคมนาคม"/>
    <s v="โครงการปกติ 2564"/>
    <s v="v3_070102V01"/>
    <x v="0"/>
    <x v="0"/>
    <m/>
    <s v="https://emenscr.nesdc.go.th/viewer/view.html?id=5fd2279e7cf29c590f8c522e"/>
    <s v="070102F0101"/>
    <s v="มี"/>
  </r>
  <r>
    <s v="คค 06076-64-0007"/>
    <s v="ติดตั้งไฟฟ้าแสงสว่างเพื่อสร้างความปลอดภัยบริเวณทางหลวงหมายเลข 309 ตอนวังน้อย - ทางแยกต่างระดับอยุธยา ระหว่าง กม.5+466 - กม.6+606 ตำบลลำตาเสา อำเภอวังน้อย และตำบลบ้านสร้าง อำเภอบางปะอิน จังหวัดพระนครศรีอยุธยา"/>
    <s v="ติดตั้งไฟฟ้าแสงสว่างเพื่อสร้างความปลอดภัยบริเวณทางหลวงหมายเลข 309 ตอนวังน้อย - ทางแยกต่างระดับอยุธยา ระหว่าง กม.5+466 - กม.6+606 ตำบลลำตาเสา อำเภอวังน้อย และตำบลบ้านสร้าง อำเภอบางปะอิน จังหวัดพระนครศรีอยุธยา"/>
    <s v="ด้านการสร้างความสามารถในการแข่งขัน"/>
    <n v="2564"/>
    <s v="มิถุนายน 2564"/>
    <s v="กันยายน 2564"/>
    <s v="แขวงทางหลวงอยุธยา"/>
    <x v="23"/>
    <s v="ทล."/>
    <s v="กระทรวงคมนาคม"/>
    <s v="โครงการปกติ 2564"/>
    <s v="v3_070102V01"/>
    <x v="0"/>
    <x v="0"/>
    <m/>
    <s v="https://emenscr.nesdc.go.th/viewer/view.html?id=60d2acd02c2df536bfaa219b"/>
    <s v="070102F0101"/>
    <s v="มี"/>
  </r>
  <r>
    <s v="คค 06076-64-0001"/>
    <s v="ติดตั้งไฟฟ้าแสงสว่างเพื่อสร้างความปลอดภัยบริเวณทางหลวงหมายเลข 309 ตอนวังน้อย - ทางแยกต่างระดับอยุธยา ระหว่าง กม.0+000 - กม.3+000 ตำบลลำตาเสา อำเภอวังน้อย  และตำบลบ้านสร้าง อำเภอบางปะอิน จังหวัดพระนครศรีอยุธยา"/>
    <s v="ติดตั้งไฟฟ้าแสงสว่างเพื่อสร้างความปลอดภัยบริเวณทางหลวงหมายเลข 309 ตอนวังน้อย - ทางแยกต่างระดับอยุธยา ระหว่าง กม.0+000 - กม.3+000 ตำบลลำตาเสา อำเภอวังน้อย  และตำบลบ้านสร้าง อำเภอบางปะอิน จังหวัดพระนครศรีอยุธยา"/>
    <s v="ด้านการสร้างความสามารถในการแข่งขัน"/>
    <n v="2564"/>
    <s v="พฤศจิกายน 2563"/>
    <s v="มิถุนายน 2564"/>
    <s v="แขวงทางหลวงอยุธยา"/>
    <x v="23"/>
    <s v="ทล."/>
    <s v="กระทรวงคมนาคม"/>
    <s v="โครงการปกติ 2564"/>
    <s v="v3_070102V01"/>
    <x v="0"/>
    <x v="0"/>
    <m/>
    <s v="https://emenscr.nesdc.go.th/viewer/view.html?id=5f75a47006a32245fa4448b8"/>
    <s v="070102F0101"/>
    <s v="มี"/>
  </r>
  <r>
    <s v="คค 06066-64-0003"/>
    <s v="โครงการพัฒนาการเชื่อมโยงระบบขนส่งต่างๆ ในพื้นที่จังหวัดสระบุรี/กิจกรรมย่อยพัฒนาทางหลวงหมายเลข 3261 ตอนหนองเสือ-ปากคลอง 13 ตำบลหนองโรง อำเภอหนองแค จังหวัดสระบุรี โดยการบูรณะทางผิวแอสฟัลท์เดิม"/>
    <s v="โครงการพัฒนาการเชื่อมโยงระบบขนส่งต่างๆ ในพื้นที่จังหวัดสระบุรี/กิจกรรมย่อยพัฒนาทางหลวงหมายเลข 3261 ตอนหนองเสือ-ปากคลอง 13 ตำบลหนองโรง อำเภอหนองแค จังหวัดสระบุรี โดยการบูรณะทางผิวแอสฟัลท์เดิม"/>
    <s v="ด้านการสร้างความสามารถในการแข่งขัน"/>
    <n v="2564"/>
    <s v="ตุลาคม 2563"/>
    <s v="กันยายน 2564"/>
    <s v="แขวงทางหลวงสระบุรี"/>
    <x v="23"/>
    <s v="ทล."/>
    <s v="กระทรวงคมนาคม"/>
    <s v="โครงการปกติ 2564"/>
    <s v="v3_070102V01"/>
    <x v="0"/>
    <x v="0"/>
    <m/>
    <s v="https://emenscr.nesdc.go.th/viewer/view.html?id=5fd85a1507212e34f9c302f2"/>
    <s v="070102F0101"/>
    <s v="มี"/>
  </r>
  <r>
    <s v="คค 06066-64-0002"/>
    <s v="โครงการพัฒนาการเชื่อมโยงระบบขนส่งต่างๆ ในพื้นที่จังหวัดสระบุรี/กิจกรรมย่อยพัฒนาทางหลวงหมายเลข 3224 ตอนท่าคล้อ-แสลงพัน ตำบลแสลงพัน อำเภอวังม่วง จังหวัดสระบุรี โดยการบูรณะทางผิวแอสฟัลท์เดิม"/>
    <s v="โครงการพัฒนาการเชื่อมโยงระบบขนส่งต่างๆ ในพื้นที่จังหวัดสระบุรี/กิจกรรมย่อยพัฒนาทางหลวงหมายเลข 3224 ตอนท่าคล้อ-แสลงพัน ตำบลแสลงพัน อำเภอวังม่วง จังหวัดสระบุรี โดยการบูรณะทางผิวแอสฟัลท์เดิม"/>
    <s v="ด้านการสร้างความสามารถในการแข่งขัน"/>
    <n v="2564"/>
    <s v="ตุลาคม 2563"/>
    <s v="กันยายน 2564"/>
    <s v="แขวงทางหลวงสระบุรี"/>
    <x v="23"/>
    <s v="ทล."/>
    <s v="กระทรวงคมนาคม"/>
    <s v="โครงการปกติ 2564"/>
    <s v="v3_070102V01"/>
    <x v="0"/>
    <x v="0"/>
    <m/>
    <s v="https://emenscr.nesdc.go.th/viewer/view.html?id=5fd8419fa7ca1a34f39f35ca"/>
    <s v="070102F0101"/>
    <s v="มี"/>
  </r>
  <r>
    <s v="คค 06059-64-0002"/>
    <s v="โครงการเสริมสร้างศักยภาพศูนย์กลางการท่องเที่ยวอารยธรรมขอมและกีฬามาตรฐานโลก"/>
    <s v="โครงการเสริมสร้างศักยภาพศูนย์กลางการท่องเที่ยวอารยธรรมขอมและกีฬามาตรฐานโลก"/>
    <s v="ด้านการสร้างความสามารถในการแข่งขัน"/>
    <n v="2564"/>
    <s v="มกราคม 2564"/>
    <s v="เมษายน 2564"/>
    <s v="แขวงทางหลวงบุรีรัมย์"/>
    <x v="23"/>
    <s v="ทล."/>
    <s v="กระทรวงคมนาคม"/>
    <s v="โครงการปกติ 2564"/>
    <s v="v3_070102V02"/>
    <x v="4"/>
    <x v="0"/>
    <m/>
    <s v="https://emenscr.nesdc.go.th/viewer/view.html?id=5fc9c7298290676ab1b9c7d7"/>
    <s v="070102F0201"/>
    <s v="มี"/>
  </r>
  <r>
    <s v="คค 06053-64-0001"/>
    <s v="โครงการพัฒนาโครงสร้างพื้นฐานด้านถนนเชื่อมโยงโครงข่ายคมนาคมขนส่งและโลจิสติกส์"/>
    <s v="โครงการพัฒนาโครงสร้างพื้นฐานด้านถนนเชื่อมโยงโครงข่ายคมนาคมขนส่งและโลจิสติกส์"/>
    <s v="ด้านการสร้างความสามารถในการแข่งขัน"/>
    <n v="2564"/>
    <s v="กุมภาพันธ์ 2564"/>
    <s v="มิถุนายน 2564"/>
    <s v="แขวงทางหลวงศรีสะเกษที่ 2"/>
    <x v="23"/>
    <s v="ทล."/>
    <s v="กระทรวงคมนาคม"/>
    <s v="โครงการปกติ 2564"/>
    <s v="v3_070102V01"/>
    <x v="0"/>
    <x v="0"/>
    <m/>
    <s v="https://emenscr.nesdc.go.th/viewer/view.html?id=5fd05c209d7cbe590983c143"/>
    <s v="070102F0101"/>
    <s v="มี"/>
  </r>
  <r>
    <s v="คค 06051-64-0005"/>
    <s v="โครงการพัฒนาโครงสร้างพื้นฐานเชื่อมโยงระบบคมนาคมขนส่งเพื่อการท่องเที่ยว"/>
    <s v="โครงการพัฒนาโครงสร้างพื้นฐานเชื่อมโยงระบบคมนาคมขนส่งเพื่อการท่องเที่ยว"/>
    <s v="ด้านการสร้างความสามารถในการแข่งขัน"/>
    <n v="2564"/>
    <s v="ตุลาคม 2563"/>
    <s v="กันยายน 2564"/>
    <s v="แขวงทางหลวงอุบลราชธานีที่ 2"/>
    <x v="23"/>
    <s v="ทล."/>
    <s v="กระทรวงคมนาคม"/>
    <s v="โครงการปกติ 2564"/>
    <s v="v3_070102V03"/>
    <x v="10"/>
    <x v="0"/>
    <m/>
    <s v="https://emenscr.nesdc.go.th/viewer/view.html?id=5fc8aa31a8d9686aa79eeb43"/>
    <s v="070102F0303"/>
    <s v="มี"/>
  </r>
  <r>
    <s v="คค 06051-64-0003"/>
    <s v="อำนวยความปลอดภัยทางถนน"/>
    <s v="อำนวยความปลอดภัยทางถนน"/>
    <s v="ด้านการสร้างความสามารถในการแข่งขัน"/>
    <n v="2564"/>
    <s v="ตุลาคม 2563"/>
    <s v="กันยายน 2564"/>
    <s v="แขวงทางหลวงอุบลราชธานีที่ 2"/>
    <x v="23"/>
    <s v="ทล."/>
    <s v="กระทรวงคมนาคม"/>
    <s v="โครงการปกติ 2564"/>
    <s v="v3_070102V02"/>
    <x v="4"/>
    <x v="0"/>
    <m/>
    <s v="https://emenscr.nesdc.go.th/viewer/view.html?id=5fc8a56d8290676ab1b9c6f5"/>
    <s v="070102F0203"/>
    <s v="มี"/>
  </r>
  <r>
    <s v="คค 06050-64-0004"/>
    <s v="โครงการพัฒนาโครงสร้างพื้นฐานด้านถนนเชื่อมโยงโครงข่ายคมนาคมขนส่ง และโลจิสติกส์"/>
    <s v="โครงการพัฒนาโครงสร้างพื้นฐานด้านถนนเชื่อมโยงโครงข่ายคมนาคมขนส่ง และโลจิสติกส์"/>
    <s v="ด้านการสร้างความสามารถในการแข่งขัน"/>
    <n v="2564"/>
    <s v="ตุลาคม 2563"/>
    <s v="กันยายน 2564"/>
    <s v="แขวงทางหลวงอุบลราชธานีที่ 1"/>
    <x v="23"/>
    <s v="ทล."/>
    <s v="กระทรวงคมนาคม"/>
    <s v="โครงการปกติ 2564"/>
    <s v="v3_070102V01"/>
    <x v="0"/>
    <x v="0"/>
    <m/>
    <s v="https://emenscr.nesdc.go.th/viewer/view.html?id=5ff6699c16c6df47a177523f"/>
    <s v="070102F0101"/>
    <s v="มี"/>
  </r>
  <r>
    <s v="คค 06050-64-0002"/>
    <s v="โครงการอำนวยความปลอดภัยทางถนน"/>
    <s v="โครงการอำนวยความปลอดภัยทางถนน"/>
    <s v="ด้านการสร้างความสามารถในการแข่งขัน"/>
    <n v="2564"/>
    <s v="ตุลาคม 2563"/>
    <s v="กันยายน 2564"/>
    <s v="แขวงทางหลวงอุบลราชธานีที่ 1"/>
    <x v="23"/>
    <s v="ทล."/>
    <s v="กระทรวงคมนาคม"/>
    <s v="โครงการปกติ 2564"/>
    <s v="v3_070102V01"/>
    <x v="0"/>
    <x v="0"/>
    <m/>
    <s v="https://emenscr.nesdc.go.th/viewer/view.html?id=5ff2cde7770e1827c86fdabc"/>
    <s v="070102F0101"/>
    <s v="มี"/>
  </r>
  <r>
    <s v="คค 06041-64-0002"/>
    <s v="โครงการพัฒนาโครงสร้างพื้นฐานเพื่อยกระดับการพัฒนาเศรฐกิจ (กิจกรรมยกระดับมาตรฐานและเพิ่มประสิทธิภาพทางหลวง ทางหลวงหมายเลข 228 ตอน ชุมแพ - ห้วยสายหนัง ระหว่าง กม. 9+500 - กม. 10+500)"/>
    <s v="โครงการพัฒนาโครงสร้างพื้นฐานเพื่อยกระดับการพัฒนาเศรฐกิจ (กิจกรรมยกระดับมาตรฐานและเพิ่มประสิทธิภาพทางหลวง ทางหลวงหมายเลข 228 ตอน ชุมแพ - ห้วยสายหนัง ระหว่าง กม. 9+500 - กม. 10+500)"/>
    <s v="ด้านการสร้างความสามารถในการแข่งขัน"/>
    <n v="2564"/>
    <s v="ตุลาคม 2563"/>
    <s v="กันยายน 2564"/>
    <s v="แขวงทางหลวงขอนแก่นที่ 2 (ชุมแพ)"/>
    <x v="23"/>
    <s v="ทล."/>
    <s v="กระทรวงคมนาคม"/>
    <s v="โครงการปกติ 2564"/>
    <s v="v3_070102V01"/>
    <x v="0"/>
    <x v="0"/>
    <m/>
    <s v="https://emenscr.nesdc.go.th/viewer/view.html?id=5fd6fda96eb12634f2968c5e"/>
    <s v="070102F0101"/>
    <s v="มี"/>
  </r>
  <r>
    <s v="คค 06038-64-0002"/>
    <s v="โครงการพัฒนาระบบโลจิสติกส์ เพื่อสนับสนุนการท่องเที่ยวเชิงอัตลักษณ์ เพื่อส่งเสริม การท่องเที่ยว วิถีชีวิตลุ่มแม่น้ำโขง (บนเส้นทาง โรแมนติก รูท (Romantic Route) และ นาคี (Nakhee Route ))  กิจกรรม ก่อสร้างป้ายประชาสัมพันธ์เข้าแหล่งท่องเที่ยวและอุปกรณ์อำนวยความปลอดภัยทางถนนทางหลวงหมายเลข 21 พื้นที่อำเภอด่านซ้าย อำเภอนาแห้ว อำเภอภูเรือ และอำเภอท่าลี่ จังหวัดเลย ก่อสร้างป้าย Overhang Sign พื้นที่รวม 67.20 ตารางเมตร พร้อมงานติดตั้งเสาไฟส่องสว่าง ความสูง 9.00 เมตร จำนวน 80 ต้น"/>
    <s v="โครงการพัฒนาระบบโลจิสติกส์ เพื่อสนับสนุนการท่องเที่ยวเชิงอัตลักษณ์ เพื่อส่งเสริม การท่องเที่ยว วิถีชีวิตลุ่มแม่น้ำโขง (บนเส้นทาง โรแมนติก รูท (Romantic Route) และ นาคี (Nakhee Route ))  กิจกรรม ก่อสร้างป้ายประชาสัมพันธ์เข้าแหล่งท่องเที่ยวและอุปกรณ์อำนวยความปลอดภัยทางถนนทางหลวงหมายเลข 21 พื้นที่อำเภอด่านซ้าย อำเภอนาแห้ว อำเภอภูเรือ และอำเภอท่าลี่ จังหวัดเลย ก่อสร้างป้าย Overhang Sign พื้นที่รวม 67.20 ตารางเมตร พร้อมงานติดตั้งเสาไฟส่องสว่าง ความสูง 9.00 เมตร จำนวน 80 ต้น"/>
    <s v="ด้านการสร้างการเติบโตบนคุณภาพชีวิตที่เป็นมิตรต่อสิ่งแวดล้อม"/>
    <n v="2564"/>
    <s v="ตุลาคม 2563"/>
    <s v="กันยายน 2564"/>
    <s v="แขวงทางหลวงเลยที่ 2 (ด่านซ้าย)"/>
    <x v="23"/>
    <s v="ทล."/>
    <s v="กระทรวงคมนาคม"/>
    <s v="โครงการปกติ 2564"/>
    <s v="v3_070102V01"/>
    <x v="0"/>
    <x v="0"/>
    <m/>
    <s v="https://emenscr.nesdc.go.th/viewer/view.html?id=5fc9c021a8d9686aa79eec27"/>
    <s v="070102F0101"/>
    <s v="มี"/>
  </r>
  <r>
    <s v="คค 06038-64-0001"/>
    <s v="โครงการพัฒนาระบบโลจิสติกส์ เพื่อสนับสนุนการท่องเที่ยวเชิงอัตลักษณ์ เพื่อส่งเสริมการท่องเที่ยว วิถีชีวิตลุ่มแม่น้ำโขง (บนเส้นทาง โรแมนติก รูท) (Romantic Route) และ นาคี รูท (Nakhee Route) กิจกรรม ปรับปรุงถนนลาดยาง Asphaltic Concrete ทางหลวงหมายเลข 2195 ตอนควบคุม 0101 ตอน เชียงคาน-ปากคาน ช่วง กม.18+000-21+000 อำเภอเชียงคาน จังหวัดเลย ระยะทาง 3.000 กิโลเมตร"/>
    <s v="โครงการพัฒนาระบบโลจิสติกส์ เพื่อสนับสนุนการท่องเที่ยวเชิงอัตลักษณ์ เพื่อส่งเสริมการท่องเที่ยว วิถีชีวิตลุ่มแม่น้ำโขง (บนเส้นทาง โรแมนติก รูท) (Romantic Route) และ นาคี รูท (Nakhee Route) กิจกรรม ปรับปรุงถนนลาดยาง Asphaltic Concrete ทางหลวงหมายเลข 2195 ตอนควบคุม 0101 ตอน เชียงคาน-ปากคาน ช่วง กม.18+000-21+000 อำเภอเชียงคาน จังหวัดเลย ระยะทาง 3.000 กิโลเมตร"/>
    <s v="ด้านการสร้างความสามารถในการแข่งขัน"/>
    <n v="2564"/>
    <s v="ตุลาคม 2563"/>
    <s v="กันยายน 2564"/>
    <s v="แขวงทางหลวงเลยที่ 2 (ด่านซ้าย)"/>
    <x v="23"/>
    <s v="ทล."/>
    <s v="กระทรวงคมนาคม"/>
    <s v="โครงการปกติ 2564"/>
    <s v="v3_070102V03"/>
    <x v="10"/>
    <x v="0"/>
    <m/>
    <s v="https://emenscr.nesdc.go.th/viewer/view.html?id=5fc0c55e0d3eec2a6b9e508d"/>
    <s v="070102F0303"/>
    <s v="มี"/>
  </r>
  <r>
    <s v="คค 06034-64-0012"/>
    <s v="โครงการปรับปรุงโครงข่ายคมนาคมและระบบโลจิสติกส์เชื่อมโยงสู่ภูมิภาค / กิจกรรมหลัก พัฒนาเส้นทางคมนาคมไปจุดผ่านแดนถาวรภูดู่ อำเภอบ้านโคก จังหวัดอุตรดิตถ์  ทางหลวงหมายเลข 117 ตอนควบคุม 0503 นาไพร – ม่วงเจ็ดต้น  ระหว่าง กม.390+200 – กม.396+400 ระยะทาง 6.200 กิโลเมตร"/>
    <s v="โครงการปรับปรุงโครงข่ายคมนาคมและระบบโลจิสติกส์เชื่อมโยงสู่ภูมิภาค / กิจกรรมหลัก พัฒนาเส้นทางคมนาคมไปจุดผ่านแดนถาวรภูดู่ อำเภอบ้านโคก จังหวัดอุตรดิตถ์  ทางหลวงหมายเลข 117 ตอนควบคุม 0503 นาไพร – ม่วงเจ็ดต้น  ระหว่าง กม.390+200 – กม.396+400 ระยะทาง 6.200 กิโลเมตร"/>
    <s v="ด้านการสร้างความสามารถในการแข่งขัน"/>
    <n v="2564"/>
    <s v="มิถุนายน 2564"/>
    <s v="กันยายน 2564"/>
    <s v="แขวงทางหลวงอุตรดิตถ์ที่ 2"/>
    <x v="23"/>
    <s v="ทล."/>
    <s v="กระทรวงคมนาคม"/>
    <s v="โครงการปกติ 2564"/>
    <s v="v3_070102V01"/>
    <x v="0"/>
    <x v="0"/>
    <m/>
    <s v="https://emenscr.nesdc.go.th/viewer/view.html?id=60b5e85eaf86ec42f278e24b"/>
    <s v="070102F0101"/>
    <s v="มี"/>
  </r>
  <r>
    <s v="คค 06034-64-0011"/>
    <s v="การพัฒนาเส้นทางคมนาคมเชื่อมโยงกับ สปป.ลาว ในพื้นที่ ตำบลม่วงเจ็ดต้น อำเภอบ้านโคก"/>
    <s v="การพัฒนาเส้นทางคมนาคมเชื่อมโยงกับ สปป.ลาว ในพื้นที่ ตำบลม่วงเจ็ดต้น อำเภอบ้านโคก"/>
    <s v="ด้านการสร้างความสามารถในการแข่งขัน"/>
    <n v="2564"/>
    <s v="ตุลาคม 2563"/>
    <s v="กันยายน 2564"/>
    <s v="แขวงทางหลวงอุตรดิตถ์ที่ 2"/>
    <x v="23"/>
    <s v="ทล."/>
    <s v="กระทรวงคมนาคม"/>
    <s v="โครงการปกติ 2564"/>
    <s v="v3_070102V01"/>
    <x v="0"/>
    <x v="0"/>
    <m/>
    <s v="https://emenscr.nesdc.go.th/viewer/view.html?id=5fdafd28ea2eef1b27a271df"/>
    <s v="070102F0101"/>
    <s v="มี"/>
  </r>
  <r>
    <s v="คค 06034-64-0009"/>
    <s v="ยกระดับมาตรฐานและเพิ่มประสิทธิภาพทางหลวง ทางหลวงหมายเลข 1268 ตอนควบคุม 0200  ตอน นาเจริญ – ปางไฮ กม.115+900 - กม.119+387 ตำบลม่วงเจ็ดต้น อำเภอบ้านโคก จังหวัดอุตรดิตถ์ ระยะทาง 3.487 กิโลเมตร"/>
    <s v="ยกระดับมาตรฐานและเพิ่มประสิทธิภาพทางหลวง ทางหลวงหมายเลข 1268 ตอนควบคุม 0200  ตอน นาเจริญ – ปางไฮ กม.115+900 - กม.119+387 ตำบลม่วงเจ็ดต้น อำเภอบ้านโคก จังหวัดอุตรดิตถ์ ระยะทาง 3.487 กิโลเมตร"/>
    <s v="ด้านการสร้างความสามารถในการแข่งขัน"/>
    <n v="2564"/>
    <s v="ตุลาคม 2563"/>
    <s v="กันยายน 2564"/>
    <s v="แขวงทางหลวงอุตรดิตถ์ที่ 2"/>
    <x v="23"/>
    <s v="ทล."/>
    <s v="กระทรวงคมนาคม"/>
    <s v="โครงการปกติ 2564"/>
    <s v="v3_070102V01"/>
    <x v="0"/>
    <x v="0"/>
    <m/>
    <s v="https://emenscr.nesdc.go.th/viewer/view.html?id=5fd09cd3e4c2575912afdfa7"/>
    <s v="070102F0101"/>
    <s v="มี"/>
  </r>
  <r>
    <s v="คค 06034-64-0005"/>
    <s v="บูรณะทางผิวแอสฟัลต์ ทางหลวงหมายเลข 1268 ตอนควบคุม 0200 นาเจริญ – ปางไฮ  กม.127+400 - กม.130+265 ตำบลบ่อเบี้ย อำเภอบ้านโคก จังหวัดอุตรดิตถ์ ระยะทาง 2.865 กิโลเมตร"/>
    <s v="บูรณะทางผิวแอสฟัลต์ ทางหลวงหมายเลข 1268 ตอนควบคุม 0200 นาเจริญ – ปางไฮ  กม.127+400 - กม.130+265 ตำบลบ่อเบี้ย อำเภอบ้านโคก จังหวัดอุตรดิตถ์ ระยะทาง 2.865 กิโลเมตร"/>
    <s v="ด้านการสร้างความสามารถในการแข่งขัน"/>
    <n v="2564"/>
    <s v="ตุลาคม 2563"/>
    <s v="กันยายน 2564"/>
    <s v="แขวงทางหลวงอุตรดิตถ์ที่ 2"/>
    <x v="23"/>
    <s v="ทล."/>
    <s v="กระทรวงคมนาคม"/>
    <s v="โครงการปกติ 2564"/>
    <s v="v3_070102V01"/>
    <x v="0"/>
    <x v="0"/>
    <m/>
    <s v="https://emenscr.nesdc.go.th/viewer/view.html?id=5fd096d27cf29c590f8c518d"/>
    <s v="070102F0101"/>
    <s v="มี"/>
  </r>
  <r>
    <s v="คค 06034-64-0004"/>
    <s v="บูรณะทางผิวแอสฟัลต์ ทางหลวงหมายเลข 1339 ตอนควบคุม 0200 ตอน น้ำปาด – ปากนาย  กม.61+250 - กม.63+300 ตำบลท่าแฝก อำเภอน้ำปาด จังหวัดอุตรดิตถ์ ระยะทาง 2.050 กิโลเมตร"/>
    <s v="บูรณะทางผิวแอสฟัลต์ ทางหลวงหมายเลข 1339 ตอนควบคุม 0200 ตอน น้ำปาด – ปากนาย  กม.61+250 - กม.63+300 ตำบลท่าแฝก อำเภอน้ำปาด จังหวัดอุตรดิตถ์ ระยะทาง 2.050 กิโลเมตร"/>
    <s v="ด้านการสร้างความสามารถในการแข่งขัน"/>
    <n v="2564"/>
    <s v="ตุลาคม 2563"/>
    <s v="กันยายน 2564"/>
    <s v="แขวงทางหลวงอุตรดิตถ์ที่ 2"/>
    <x v="23"/>
    <s v="ทล."/>
    <s v="กระทรวงคมนาคม"/>
    <s v="โครงการปกติ 2564"/>
    <s v="v3_070102V01"/>
    <x v="0"/>
    <x v="0"/>
    <m/>
    <s v="https://emenscr.nesdc.go.th/viewer/view.html?id=5fd096cfc97e955911453d48"/>
    <s v="070102F0101"/>
    <s v="มี"/>
  </r>
  <r>
    <s v="คค 06023-64-0003"/>
    <s v="โครงการพัฒนาระบบโครงสร้างพื้นฐานการคมนาคม  ขนส่ง และการท่องเที่ยว"/>
    <s v="โครงการพัฒนาระบบโครงสร้างพื้นฐานการคมนาคม  ขนส่ง และการท่องเที่ยว"/>
    <s v="ด้านการสร้างความสามารถในการแข่งขัน"/>
    <n v="2564"/>
    <s v="ตุลาคม 2563"/>
    <s v="กันยายน 2564"/>
    <s v="แขวงทางหลวงหนองคาย"/>
    <x v="23"/>
    <s v="ทล."/>
    <s v="กระทรวงคมนาคม"/>
    <s v="โครงการปกติ 2564"/>
    <s v="v3_070102V01"/>
    <x v="0"/>
    <x v="0"/>
    <m/>
    <s v="https://emenscr.nesdc.go.th/viewer/view.html?id=5fd71d156eb12634f2968caa"/>
    <s v="070102F0101"/>
    <s v="มี"/>
  </r>
  <r>
    <s v="คค 06021-64-0001"/>
    <s v="ปรับปรุงทางลวง ก่อสร้าง ปรับปรุงผิวทางและระบบระบายน้ำ"/>
    <s v="ปรับปรุงทางลวง ก่อสร้าง ปรับปรุงผิวทางและระบบระบายน้ำ"/>
    <s v="ด้านการสร้างความสามารถในการแข่งขัน"/>
    <n v="2564"/>
    <s v="มีนาคม 2564"/>
    <s v="สิงหาคม 2564"/>
    <s v="แขวงทางหลวงสกลนครที่ 2 (สว่างแดนดิน)"/>
    <x v="23"/>
    <s v="ทล."/>
    <s v="กระทรวงคมนาคม"/>
    <s v="โครงการปกติ 2564"/>
    <s v="v3_070102V01"/>
    <x v="0"/>
    <x v="0"/>
    <m/>
    <s v="https://emenscr.nesdc.go.th/viewer/view.html?id=5fcd81c4b6a0d61613d979e7"/>
    <s v="070102F0101"/>
    <s v="มี"/>
  </r>
  <r>
    <s v="คค 06020-64-0005"/>
    <s v="พัฒนามาตรฐานความปลอดภัยทางหลวงหมายเลข 22 ตอน สูงเนิน - ท่าแร่ - โชคอำนวย  ระหว่าง กม.ที่137+930 - กม.ที่ 198+490 (เป็นช่วงๆ)"/>
    <s v="พัฒนามาตรฐานความปลอดภัยทางหลวงหมายเลข 22 ตอน สูงเนิน - ท่าแร่ - โชคอำนวย  ระหว่าง กม.ที่137+930 - กม.ที่ 198+490 (เป็นช่วงๆ)"/>
    <s v="ด้านการสร้างความสามารถในการแข่งขัน"/>
    <n v="2564"/>
    <s v="มกราคม 2564"/>
    <s v="กรกฎาคม 2564"/>
    <s v="แขวงทางหลวงสกลนครที่ 1"/>
    <x v="23"/>
    <s v="ทล."/>
    <s v="กระทรวงคมนาคม"/>
    <s v="โครงการปกติ 2564"/>
    <s v="v3_070102V01"/>
    <x v="0"/>
    <x v="0"/>
    <m/>
    <s v="https://emenscr.nesdc.go.th/viewer/view.html?id=5fc1ec340d3eec2a6b9e50b1"/>
    <s v="070102F0101"/>
    <s v="มี"/>
  </r>
  <r>
    <s v="คค 06020-64-0003"/>
    <s v="ปรับปรุงทางหลวง  ทางหลวงหมายเลข 2339 ตอน ศรีวิชา - กวนบุ่น"/>
    <s v="ปรับปรุงทางหลวง  ทางหลวงหมายเลข 2339 ตอน ศรีวิชา - กวนบุ่น"/>
    <s v="ด้านการสร้างความสามารถในการแข่งขัน"/>
    <n v="2564"/>
    <s v="มกราคม 2564"/>
    <s v="กรกฎาคม 2564"/>
    <s v="แขวงทางหลวงสกลนครที่ 1"/>
    <x v="23"/>
    <s v="ทล."/>
    <s v="กระทรวงคมนาคม"/>
    <s v="โครงการปกติ 2564"/>
    <s v="v3_070102V01"/>
    <x v="0"/>
    <x v="0"/>
    <m/>
    <s v="https://emenscr.nesdc.go.th/viewer/view.html?id=5fc1d7ba7232b72a71f780f4"/>
    <s v="070102F0101"/>
    <s v="มี"/>
  </r>
  <r>
    <s v="คค 0514-64-0007"/>
    <s v="การพัฒนาท่าอากาศยาน"/>
    <s v="การพัฒนาท่าอากาศยาน"/>
    <s v="ด้านการสร้างความสามารถในการแข่งขัน"/>
    <n v="2564"/>
    <s v="ตุลาคม 2562"/>
    <s v="กันยายน 2565"/>
    <s v="กองแผนงาน"/>
    <x v="10"/>
    <s v="ทย."/>
    <s v="กระทรวงคมนาคม"/>
    <s v="โครงการปกติ 2564"/>
    <s v="v3_070102V01"/>
    <x v="0"/>
    <x v="0"/>
    <m/>
    <s v="https://emenscr.nesdc.go.th/viewer/view.html?id=5fad03357772696c41ccc253"/>
    <s v="070102F0101"/>
    <s v="มี"/>
  </r>
  <r>
    <s v="คค 0514-64-0006"/>
    <s v="โครงการเพิ่มขีดความสามารถและประสิทธิภาพท่าอากาศยาน"/>
    <s v="โครงการเพิ่มขีดความสามารถและประสิทธิภาพท่าอากาศยาน"/>
    <s v="ด้านการสร้างความสามารถในการแข่งขัน"/>
    <n v="2564"/>
    <s v="ตุลาคม 2561"/>
    <s v="กันยายน 2565"/>
    <s v="กองแผนงาน"/>
    <x v="10"/>
    <s v="ทย."/>
    <s v="กระทรวงคมนาคม"/>
    <s v="โครงการปกติ 2564"/>
    <s v="v3_070102V01"/>
    <x v="0"/>
    <x v="0"/>
    <m/>
    <s v="https://emenscr.nesdc.go.th/viewer/view.html?id=5facf6a63f6eff6c49213b31"/>
    <s v="070102F0101"/>
    <s v="มี"/>
  </r>
  <r>
    <s v="คค 0514-64-0005"/>
    <s v="โครงการพัฒนาศักยภาพท่าอากาศยานเพื่อเชื่อมโยงเครือข่ายคมนาคมขนส่ง"/>
    <s v="โครงการพัฒนาศักยภาพท่าอากาศยานเพื่อเชื่อมโยงเครือข่ายคมนาคมขนส่ง"/>
    <s v="ด้านการสร้างความสามารถในการแข่งขัน"/>
    <n v="2564"/>
    <s v="ตุลาคม 2560"/>
    <s v="กันยายน 2567"/>
    <s v="กองแผนงาน"/>
    <x v="10"/>
    <s v="ทย."/>
    <s v="กระทรวงคมนาคม"/>
    <s v="โครงการปกติ 2564"/>
    <s v="v3_070102V01"/>
    <x v="0"/>
    <x v="0"/>
    <m/>
    <s v="https://emenscr.nesdc.go.th/viewer/view.html?id=5face2a63f6eff6c49213b12"/>
    <s v="070102F0101"/>
    <s v="มี"/>
  </r>
  <r>
    <s v="คค 0410-64-0005"/>
    <s v="จ้างบำรุงรักษาและซ่อมแซมแก้ไขระบบคอมพิวเตอร์พร้อมอุปกรณ์สำหรับศูนย์รวมข้อมูลการขนส่งด้วยรถบรรทุกเพื่อส่งเสริมการขนส่งด้วยรถบรรทุกให้มีประสิทธิภาพ ปลอดภัยและได้มาตรฐาน (TDSC) "/>
    <s v="จ้างบำรุงรักษาและซ่อมแซมแก้ไขระบบคอมพิวเตอร์พร้อมอุปกรณ์สำหรับศูนย์รวมข้อมูลการขนส่งด้วยรถบรรทุกเพื่อส่งเสริมการขนส่งด้วยรถบรรทุกให้มีประสิทธิภาพ ปลอดภัยและได้มาตรฐาน (TDSC) "/>
    <s v="ด้านการสร้างความสามารถในการแข่งขัน"/>
    <n v="2564"/>
    <s v="ตุลาคม 2563"/>
    <s v="กันยายน 2564"/>
    <s v="สำนักการขนส่งสินค้า"/>
    <x v="2"/>
    <s v="ขบ."/>
    <s v="กระทรวงคมนาคม"/>
    <s v="โครงการปกติ 2564"/>
    <s v="v3_070102V03"/>
    <x v="10"/>
    <x v="0"/>
    <m/>
    <s v="https://emenscr.nesdc.go.th/viewer/view.html?id=5fd982c5adb90d1b2adda164"/>
    <s v="070102F0303"/>
    <s v="มี"/>
  </r>
  <r>
    <s v="คค 0410-64-0004"/>
    <s v="โครงการเพิ่มประสิทธิภาพการใช้งานระบบควบคุมประตูอัตโนมัติ"/>
    <s v="โครงการเพิ่มประสิทธิภาพการใช้งานระบบควบคุมประตูอัตโนมัติ"/>
    <s v="ด้านการสร้างความสามารถในการแข่งขัน"/>
    <n v="2564"/>
    <s v="ตุลาคม 2563"/>
    <s v="กันยายน 2564"/>
    <s v="สำนักการขนส่งสินค้า"/>
    <x v="2"/>
    <s v="ขบ."/>
    <s v="กระทรวงคมนาคม"/>
    <s v="โครงการปกติ 2564"/>
    <s v="v3_070102V01"/>
    <x v="7"/>
    <x v="0"/>
    <m/>
    <s v="https://emenscr.nesdc.go.th/viewer/view.html?id=5fd6ea9f07212e34f9c30154"/>
    <s v="070102F0105"/>
    <s v="มี"/>
  </r>
  <r>
    <s v="คค 0410-64-0002"/>
    <s v="โครงการศึกษาและพัฒนากลยุทธ์สำหรับการยกระดับภาพลักษณ์ระบบมาตรฐานคุณภาพบริการขนส่งด้วยรถบรรทุก (Q Mark) เพื่อสนับสนุนความปลอดภัยในการขนส่งสินค้าทางถนน"/>
    <s v="โครงการศึกษาและพัฒนากลยุทธ์สำหรับการยกระดับภาพลักษณ์ระบบมาตรฐานคุณภาพบริการขนส่งด้วยรถบรรทุก (Q Mark) เพื่อสนับสนุนความปลอดภัยในการขนส่งสินค้าทางถนน"/>
    <s v="ด้านการสร้างความสามารถในการแข่งขัน"/>
    <n v="2564"/>
    <s v="ธันวาคม 2563"/>
    <s v="กันยายน 2564"/>
    <s v="สำนักการขนส่งสินค้า"/>
    <x v="2"/>
    <s v="ขบ."/>
    <s v="กระทรวงคมนาคม"/>
    <s v="โครงการปกติ 2564"/>
    <s v="v3_070102V02"/>
    <x v="4"/>
    <x v="0"/>
    <m/>
    <s v="https://emenscr.nesdc.go.th/viewer/view.html?id=5fcf430478ad6216092bc1fd"/>
    <s v="070102F0201"/>
    <s v="มี"/>
  </r>
  <r>
    <s v="คค 0407-64-0005"/>
    <s v="การเร่งรัดให้เกิดการลงนาม MOU ว่าด้วยการขนส่งสินค้าและผู้โดยสารทางถนน ระหว่างไทย-มาเลเซีย"/>
    <s v="การเร่งรัดให้เกิดการลงนาม MOU ว่าด้วยการขนส่งสินค้าและผู้โดยสารทางถนน ระหว่างไทย-มาเลเซีย"/>
    <s v="ด้านการสร้างความสามารถในการแข่งขัน"/>
    <n v="2564"/>
    <s v="ตุลาคม 2563"/>
    <s v="กันยายน 2564"/>
    <s v="กองแผนงาน"/>
    <x v="2"/>
    <s v="ขบ."/>
    <s v="กระทรวงคมนาคม"/>
    <s v="โครงการปกติ 2564"/>
    <s v="v3_070102V03"/>
    <x v="13"/>
    <x v="0"/>
    <m/>
    <s v="https://emenscr.nesdc.go.th/viewer/view.html?id=60a71dd4b79583274531b581"/>
    <s v="070102F0302"/>
    <s v="มี"/>
  </r>
  <r>
    <s v="คค 0407-64-0003"/>
    <s v="โครงการจัดทำแผนปฏิบัติราชการ ระยะ 5 ปี (พ.ศ. 2566 – 2570) ของกรมการขนส่งทางบก เพื่อขับเคลื่อนยุทธศาสตร์ชาติ ระยะที่ 1"/>
    <s v="โครงการจัดทำแผนปฏิบัติราชการ ระยะ 5 ปี (พ.ศ. 2566 – 2570) ของกรมการขนส่งทางบก เพื่อขับเคลื่อนยุทธศาสตร์ชาติ ระยะที่ 1"/>
    <s v="ด้านการสร้างความสามารถในการแข่งขัน"/>
    <n v="2564"/>
    <s v="พฤศจิกายน 2563"/>
    <s v="กันยายน 2564"/>
    <s v="กองแผนงาน"/>
    <x v="2"/>
    <s v="ขบ."/>
    <s v="กระทรวงคมนาคม"/>
    <s v="โครงการปกติ 2564"/>
    <s v="v3_070102V01"/>
    <x v="0"/>
    <x v="0"/>
    <m/>
    <s v="https://emenscr.nesdc.go.th/viewer/view.html?id=5fdc31260573ae1b2863201c"/>
    <s v="070102F0101"/>
    <s v="มี"/>
  </r>
  <r>
    <s v="คค 0407-64-0002"/>
    <s v="โครงการพัฒนาและส่งเสริมการดำเนินการขนส่งทางถนนระหว่างประเทศ ประจำปีงบประมาณ พ.ศ. 2564"/>
    <s v="โครงการพัฒนาและส่งเสริมการดำเนินการขนส่งทางถนนระหว่างประเทศ ประจำปีงบประมาณ พ.ศ. 2564"/>
    <s v="ด้านการสร้างความสามารถในการแข่งขัน"/>
    <n v="2564"/>
    <s v="ตุลาคม 2563"/>
    <s v="กันยายน 2564"/>
    <s v="กองแผนงาน"/>
    <x v="2"/>
    <s v="ขบ."/>
    <s v="กระทรวงคมนาคม"/>
    <s v="โครงการปกติ 2564"/>
    <s v="v3_070102V02"/>
    <x v="4"/>
    <x v="0"/>
    <m/>
    <s v="https://emenscr.nesdc.go.th/viewer/view.html?id=5fd6e392a7ca1a34f39f341f"/>
    <s v="070102F0201"/>
    <s v="มี"/>
  </r>
  <r>
    <s v="คค 0407-64-0001"/>
    <s v="โครงการติดตามความก้าวหน้าด้านการขนส่งทางถนนระหว่างประเทศ ประจำปีงบประมาณ พ.ศ. 2564"/>
    <s v="โครงการติดตามความก้าวหน้าด้านการขนส่งทางถนนระหว่างประเทศ ประจำปีงบประมาณ พ.ศ. 2564"/>
    <s v="ด้านการสร้างความสามารถในการแข่งขัน"/>
    <n v="2564"/>
    <s v="ตุลาคม 2563"/>
    <s v="กันยายน 2564"/>
    <s v="กองแผนงาน"/>
    <x v="2"/>
    <s v="ขบ."/>
    <s v="กระทรวงคมนาคม"/>
    <s v="โครงการปกติ 2564"/>
    <s v="v3_070102V02"/>
    <x v="4"/>
    <x v="0"/>
    <m/>
    <s v="https://emenscr.nesdc.go.th/viewer/view.html?id=5fd6df45238e5c34f1efccb8"/>
    <s v="070102F0201"/>
    <s v="มี"/>
  </r>
  <r>
    <s v="คค 0404-64-0011"/>
    <s v="โครงการพัฒนาระบบบำบัดน้ำเสีย กรมการขนส่งทางบก"/>
    <s v="โครงการพัฒนาระบบบำบัดน้ำเสีย กรมการขนส่งทางบก"/>
    <s v="ด้านการสร้างความสามารถในการแข่งขัน"/>
    <n v="2564"/>
    <s v="ตุลาคม 2563"/>
    <s v="กันยายน 2564"/>
    <s v="สำนักงานเลขานุการกรม"/>
    <x v="2"/>
    <s v="ขบ."/>
    <s v="กระทรวงคมนาคม"/>
    <s v="โครงการปกติ 2564"/>
    <s v="v3_070102V01"/>
    <x v="0"/>
    <x v="0"/>
    <m/>
    <s v="https://emenscr.nesdc.go.th/viewer/view.html?id=5fdc0daa8ae2fc1b311d1f99"/>
    <s v="070102F0101"/>
    <s v="มี"/>
  </r>
  <r>
    <s v="คค 0212-64-0001"/>
    <s v="โครงการฝึกอบรมตามมาตรฐานขององค์การการบินพลเรือนระหว่างประเทศ (ICAO) "/>
    <s v="โครงการฝึกอบรมตามมาตรฐานขององค์การการบินพลเรือนระหว่างประเทศ (ICAO) "/>
    <s v="ด้านการสร้างความสามารถในการแข่งขัน"/>
    <n v="2564"/>
    <s v="มิถุนายน 2564"/>
    <s v="กันยายน 2564"/>
    <s v="สำนักงานคณะกรรมการสอบสวนอุบัติเหตุและอุบัติการณ์ของอากาศยาน"/>
    <x v="38"/>
    <s v="สป.คค."/>
    <s v="กระทรวงคมนาคม"/>
    <s v="โครงการปกติ 2564"/>
    <s v="v3_070102V03"/>
    <x v="13"/>
    <x v="0"/>
    <m/>
    <s v="https://emenscr.nesdc.go.th/viewer/view.html?id=60ebcc6db9256e6c2d58e484"/>
    <s v="070102F0302"/>
    <s v="มี"/>
  </r>
  <r>
    <s v="ขก.4012-64-0001"/>
    <s v="โครงการพัฒนาโครงสร้างพื้นฐานและการพัฒนาแหล่งน้ำเพื่อยกระดับการพัฒนาเศรษฐกิจ (ปรับปรุงถนน คสล.เชื่อมระหว่างหมู่บ้าน สายบ้านหนองบั่ว ม.2 ไปบ้านชัยเจริญ ม.11 ต.เก่างิ้ว อ.พล จ.ขอนแก่น (เงินเหลือจ่าย) "/>
    <s v="โครงการพัฒนาโครงสร้างพื้นฐานและการพัฒนาแหล่งน้ำเพื่อยกระดับการพัฒนาเศรษฐกิจ (ปรับปรุงถนน คสล.เชื่อมระหว่างหมู่บ้าน สายบ้านหนองบั่ว ม.2 ไปบ้านชัยเจริญ ม.11 ต.เก่างิ้ว อ.พล จ.ขอนแก่น (เงินเหลือจ่าย) "/>
    <s v="ด้านการสร้างความสามารถในการแข่งขัน"/>
    <n v="2564"/>
    <s v="กรกฎาคม 2563"/>
    <s v="กันยายน 2564"/>
    <s v="อำเภอพล จังหวัดขอนแก่น"/>
    <x v="20"/>
    <s v="ปค."/>
    <s v="กระทรวงมหาดไทย"/>
    <s v="โครงการปกติ 2564"/>
    <s v="v3_070102V01"/>
    <x v="0"/>
    <x v="0"/>
    <m/>
    <s v="https://emenscr.nesdc.go.th/viewer/view.html?id=5f841bebadda64432f1b0169"/>
    <s v="070102F0101"/>
    <s v="มี"/>
  </r>
  <r>
    <s v="กค 0820-64-0002"/>
    <s v="โครงการการจัดทำแผนการจัดทำโครงการร่วมลงทุนและติดตามผลการดำเนินการตามแผน"/>
    <s v="โครงการการจัดทำแผนการจัดทำโครงการร่วมลงทุนและติดตามผลการดำเนินการตามแผน"/>
    <s v="ด้านการสร้างความสามารถในการแข่งขัน"/>
    <n v="2564"/>
    <s v="ตุลาคม 2563"/>
    <s v="กันยายน 2564"/>
    <s v="กองส่งเสริมการให้เอกชนร่วมลงทุนในกิจการของรัฐ"/>
    <x v="18"/>
    <s v="สคร."/>
    <s v="กระทรวงการคลัง"/>
    <s v="โครงการปกติ 2564"/>
    <s v="v3_070102V02"/>
    <x v="11"/>
    <x v="0"/>
    <m/>
    <s v="https://emenscr.nesdc.go.th/viewer/view.html?id=5f7b08ef6890cb6871886ca9"/>
    <s v="070102F0204"/>
    <s v="มี"/>
  </r>
  <r>
    <s v="กค 0820-64-0001"/>
    <s v="โครงการ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
    <s v="โครงการ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
    <s v="ด้านการสร้างความสามารถในการแข่งขัน"/>
    <n v="2564"/>
    <s v="ตุลาคม 2563"/>
    <s v="กันยายน 2564"/>
    <s v="กองส่งเสริมการให้เอกชนร่วมลงทุนในกิจการของรัฐ"/>
    <x v="18"/>
    <s v="สคร."/>
    <s v="กระทรวงการคลัง"/>
    <s v="โครงการปกติ 2564"/>
    <s v="v3_070102V02"/>
    <x v="11"/>
    <x v="0"/>
    <m/>
    <s v="https://emenscr.nesdc.go.th/viewer/view.html?id=5f7b05d0d14f6f68702e2ab1"/>
    <s v="070102F0204"/>
    <s v="มี"/>
  </r>
  <r>
    <s v="rid_regional_27-64-0003"/>
    <s v="ก่อสร้างสระเก็บน้ำ 100 ไร่ ระยะที่ 2  ตำบลโนนหมากมุ่น อำเภอโคกสูง จังหวัดสระแก้ว"/>
    <s v="ก่อสร้างสระเก็บน้ำ 100 ไร่ ระยะที่ 2  ตำบลโนนหมากมุ่น อำเภอโคกสูง จังหวัดสระแก้ว"/>
    <s v="ด้านการสร้างความสามารถในการแข่งขัน"/>
    <n v="2564"/>
    <s v="ตุลาคม 2563"/>
    <s v="กันยายน 2564"/>
    <s v="โครงการชลประทานสระแก้ว"/>
    <x v="39"/>
    <s v="ชป."/>
    <s v="กระทรวงเกษตรและสหกรณ์"/>
    <s v="โครงการปกติ 2564"/>
    <s v="v3_070102V04"/>
    <x v="3"/>
    <x v="0"/>
    <m/>
    <s v="https://emenscr.nesdc.go.th/viewer/view.html?id=5fcf26e1557f3b161930c403"/>
    <s v="070102F0401"/>
    <s v="มี"/>
  </r>
  <r>
    <s v="rid_regional_27-64-0002"/>
    <s v="ปรับปรุงแหล่งน้ำเพื่อการเกษตรทุ่งมหาเจริญ ตำบลทุ่งมหาเจริญ อำเภอวังน้ำเย็น จังหวัดสระแก้ว"/>
    <s v="ปรับปรุงแหล่งน้ำเพื่อการเกษตรทุ่งมหาเจริญ ตำบลทุ่งมหาเจริญ อำเภอวังน้ำเย็น จังหวัดสระแก้ว"/>
    <s v="ด้านการสร้างความสามารถในการแข่งขัน"/>
    <n v="2564"/>
    <s v="ตุลาคม 2563"/>
    <s v="กันยายน 2564"/>
    <s v="โครงการชลประทานสระแก้ว"/>
    <x v="39"/>
    <s v="ชป."/>
    <s v="กระทรวงเกษตรและสหกรณ์"/>
    <s v="โครงการปกติ 2564"/>
    <s v="v3_070102V04"/>
    <x v="3"/>
    <x v="0"/>
    <m/>
    <s v="https://emenscr.nesdc.go.th/viewer/view.html?id=5fcf063178ad6216092bc0f9"/>
    <s v="070102F0401"/>
    <s v="มี"/>
  </r>
  <r>
    <s v="E05580501-64-0017"/>
    <s v="ก่อสร้างถนนคอนกรีตเสริมเหล็กทางขึ้นโรงเรียนไท่จง ท.3  (ฝั่งทิศใต้) หมู่ที่ 9 บ้านทุ่งสารภี  ตำบลแม่ลาน้อย  อำเภอแม่ลาน้อย  จังหวัดแม่ฮ่องสอน"/>
    <s v="ก่อสร้างถนนคอนกรีตเสริมเหล็กทางขึ้นโรงเรียนไท่จง ท.3  (ฝั่งทิศใต้) หมู่ที่ 9 บ้านทุ่งสารภี  ตำบลแม่ลาน้อย  อำเภอแม่ลาน้อย  จังหวัดแม่ฮ่องสอน"/>
    <s v="ด้านการสร้างความสามารถในการแข่งขัน"/>
    <n v="2564"/>
    <m/>
    <m/>
    <s v="บัญชีผู้ใช้สำหรับพ.ร.ก.เงินกู้ ทต.แม่ลาน้อย อ.แม่ลาน้อย จ.แม่ฮ่องสอน"/>
    <x v="40"/>
    <s v="ทต.แม่ลาน้อย"/>
    <s v="องค์กรปกครองส่วนท้องถิ่น"/>
    <s v="พ.ร.ก.เงินกู้ 2564"/>
    <s v="v3_070102V01"/>
    <x v="0"/>
    <x v="0"/>
    <m/>
    <s v="https://emenscr.nesdc.go.th/viewer/view.html?id=614d8d9775bc904178356ee3"/>
    <s v="070102F0101"/>
    <s v="มี"/>
  </r>
  <r>
    <s v="คค 0703.66-64-0001"/>
    <s v="โครงการพัฒนาโครงสร้างพื้นฐานเพื่อการเกษตรจังหวัดสุพรรณบุรี"/>
    <s v="โครงการพัฒนาโครงสร้างพื้นฐานเพื่อการเกษตรจังหวัดสุพรรณบุรี"/>
    <s v="ด้านการสร้างความสามารถในการแข่งขัน"/>
    <n v="2564"/>
    <s v="ตุลาคม 2563"/>
    <s v="กันยายน 2564"/>
    <s v="แขวงทางหลวงชนบทสุพรรณบุรี"/>
    <x v="19"/>
    <s v="ทช."/>
    <s v="กระทรวงคมนาคม"/>
    <s v="โครงการปกติ 2564"/>
    <s v="v3_070102V01"/>
    <x v="0"/>
    <x v="0"/>
    <m/>
    <s v="https://emenscr.nesdc.go.th/viewer/view.html?id=5fc06a999a014c2a732f7642"/>
    <s v="070102F0101"/>
    <s v="มี"/>
  </r>
  <r>
    <s v="คค 0703.20-64-0002"/>
    <s v="เสริมผิวทางแอสฟัลท์ติกคอนกรีต ถนนสาย นม.1048 แยก ทล.2 – บ้านสีคิ้ว อำเภอสีคิ้ว จังหวัดนครราชสีมา กว้าง 6.00 เมตร ระยะทาง 4.000กิโลเมตร ไหล่ทางข้างละ 1.00 เมตร"/>
    <s v="เสริมผิวทางแอสฟัลท์ติกคอนกรีต ถนนสาย นม.1048 แยก ทล.2 – บ้านสีคิ้ว อำเภอสีคิ้ว จังหวัดนครราชสีมา กว้าง 6.00 เมตร ระยะทาง 4.000กิโลเมตร ไหล่ทางข้างละ 1.00 เมตร"/>
    <s v="ด้านการสร้างความสามารถในการแข่งขัน"/>
    <n v="2564"/>
    <s v="ตุลาคม 2563"/>
    <s v="กันยายน 2564"/>
    <s v="แขวงทางหลวงชนบทนครราชสีมา"/>
    <x v="19"/>
    <s v="ทช."/>
    <s v="กระทรวงคมนาคม"/>
    <s v="โครงการปกติ 2564"/>
    <s v="v3_070102V01"/>
    <x v="0"/>
    <x v="0"/>
    <m/>
    <s v="https://emenscr.nesdc.go.th/viewer/view.html?id=5fbb552f9a014c2a732f7296"/>
    <s v="070102F0101"/>
    <s v="มี"/>
  </r>
  <r>
    <s v="คค 06076-64-0004"/>
    <s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
    <s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
    <s v="ด้านการปรับสมดุลและพัฒนาระบบการบริหารจัดการภาครัฐ"/>
    <n v="2564"/>
    <s v="พฤศจิกายน 2563"/>
    <s v="มีนาคม 2564"/>
    <s v="แขวงทางหลวงอยุธยา"/>
    <x v="23"/>
    <s v="ทล."/>
    <s v="กระทรวงคมนาคม"/>
    <s v="โครงการปกติ 2564"/>
    <s v="v3_070102V01"/>
    <x v="6"/>
    <x v="0"/>
    <m/>
    <s v="https://emenscr.nesdc.go.th/viewer/view.html?id=5f76ddbfb7c5f976ca01790b"/>
    <s v="070102F0102"/>
    <s v="มี"/>
  </r>
  <r>
    <s v="คค 06076-64-0004"/>
    <s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
    <s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
    <s v="ด้านการปรับสมดุลและพัฒนาระบบการบริหารจัดการภาครัฐ"/>
    <n v="2564"/>
    <s v="พฤศจิกายน 2563"/>
    <s v="มีนาคม 2564"/>
    <s v="แขวงทางหลวงอยุธยา"/>
    <x v="23"/>
    <s v="ทล."/>
    <s v="กระทรวงคมนาคม"/>
    <s v="โครงการปกติ 2564"/>
    <s v="v3_070102V01"/>
    <x v="0"/>
    <x v="1"/>
    <s v="นับซ้ำ"/>
    <s v="https://emenscr.nesdc.go.th/viewer/view.html?id=5f76ddbfb7c5f976ca01790b"/>
    <s v="070102F0102"/>
    <s v="มี"/>
  </r>
  <r>
    <s v="คค 06020-64-0001"/>
    <s v="ปรับปรุงทางหลวงเปิดเกาะกลาง และทางเข้า - ออกคู่ขนานสองข้างทาง  ทางหลวงหมายเลข 2347 ตอน ธาตุนาเวง - สกลนคร  อำเภอเมือง จังหวัดสกลนคร"/>
    <s v="ปรับปรุงทางหลวงเปิดเกาะกลาง และทางเข้า - ออกคู่ขนานสองข้างทาง  ทางหลวงหมายเลข 2347 ตอน ธาตุนาเวง - สกลนคร  อำเภอเมือง จังหวัดสกลนคร"/>
    <s v="ด้านการสร้างความสามารถในการแข่งขัน"/>
    <n v="2564"/>
    <s v="มกราคม 2564"/>
    <s v="พฤษภาคม 2564"/>
    <s v="แขวงทางหลวงสกลนครที่ 1"/>
    <x v="23"/>
    <s v="ทล."/>
    <s v="กระทรวงคมนาคม"/>
    <s v="โครงการปกติ 2564"/>
    <s v="v3_070102V01"/>
    <x v="0"/>
    <x v="0"/>
    <m/>
    <s v="https://emenscr.nesdc.go.th/viewer/view.html?id=5fc0c5b5beab9d2a7939c21a"/>
    <s v="070102F0101"/>
    <s v="มี"/>
  </r>
  <r>
    <s v="คค 0410-64-0003"/>
    <s v="โครงการรับรองมาตรฐานคุณภาพบริการขนส่งด้วยรถบรรทุก (Q Mark)"/>
    <s v="โครงการรับรองมาตรฐานคุณภาพบริการขนส่งด้วยรถบรรทุก (Q Mark)"/>
    <s v="ด้านการสร้างความสามารถในการแข่งขัน"/>
    <n v="2564"/>
    <s v="ตุลาคม 2563"/>
    <s v="กันยายน 2564"/>
    <s v="สำนักการขนส่งสินค้า"/>
    <x v="2"/>
    <s v="ขบ."/>
    <s v="กระทรวงคมนาคม"/>
    <s v="โครงการปกติ 2564"/>
    <s v="v3_070102V02"/>
    <x v="4"/>
    <x v="0"/>
    <m/>
    <s v="https://emenscr.nesdc.go.th/viewer/view.html?id=5fd03a23557f3b161930c4f8"/>
    <s v="070102F0201"/>
    <s v="มี"/>
  </r>
  <r>
    <s v="นร1111-64-0003"/>
    <s v="โครงการติดตามการขับเคลื่อนการพัฒนาระบบโลจิสติกส์ตามแผนแม่บทภายใต้ยุทธศาสตร์ชาติ"/>
    <s v="โครงการติดตามการขับเคลื่อนการพัฒนาระบบโลจิสติกส์ตามแผนแม่บทภายใต้ยุทธศาสตร์ชาติ"/>
    <s v="ด้านการสร้างความสามารถในการแข่งขัน"/>
    <n v="2564"/>
    <s v="ตุลาคม 2563"/>
    <s v="กันยายน 2564"/>
    <s v="กองยุทธศาสตร์การพัฒนาระบบโลจิสติกส์"/>
    <x v="15"/>
    <s v="สศช."/>
    <s v="สำนักนายกรัฐมนตรี"/>
    <s v="โครงการปกติ 2564"/>
    <s v="v3_070102V04"/>
    <x v="9"/>
    <x v="0"/>
    <m/>
    <s v="https://emenscr.nesdc.go.th/viewer/view.html?id=60cacce89d2e4946ee3e456f"/>
    <s v="070102F0402"/>
    <s v="มี"/>
  </r>
  <r>
    <s v="นร1111-64-0002"/>
    <s v="โครงการพัฒนาระบบฐานข้อมูลด้านระบบโลจิสติกส์ของประเทศไทย"/>
    <s v="โครงการพัฒนาระบบฐานข้อมูลด้านระบบโลจิสติกส์ของประเทศไทย"/>
    <s v="ด้านการสร้างความสามารถในการแข่งขัน"/>
    <n v="2564"/>
    <s v="พฤษภาคม 2563"/>
    <s v="มกราคม 2565"/>
    <s v="กองยุทธศาสตร์การพัฒนาระบบโลจิสติกส์"/>
    <x v="15"/>
    <s v="สศช."/>
    <s v="สำนักนายกรัฐมนตรี"/>
    <s v="โครงการปกติ 2564"/>
    <s v="v3_070102V03"/>
    <x v="10"/>
    <x v="0"/>
    <m/>
    <s v="https://emenscr.nesdc.go.th/viewer/view.html?id=60c99dd953920934cf87c35f"/>
    <s v="070102F0303"/>
    <s v="มี"/>
  </r>
  <r>
    <s v="นร1111-64-0001"/>
    <s v="โครงการศึกษาความเป็นไปได้ในการเชื่อมโยงเส้นทางขนส่งทางทะเลฝั่งอ่าวไทยและอันดามันของประเทศไทย"/>
    <s v="โครงการศึกษาความเป็นไปได้ในการเชื่อมโยงเส้นทางขนส่งทางทะเลฝั่งอ่าวไทยและอันดามันของประเทศไทย"/>
    <s v="ด้านการสร้างความสามารถในการแข่งขัน"/>
    <n v="2564"/>
    <s v="กุมภาพันธ์ 2564"/>
    <s v="กุมภาพันธ์ 2565"/>
    <s v="กองยุทธศาสตร์การพัฒนาระบบโลจิสติกส์"/>
    <x v="15"/>
    <s v="สศช."/>
    <s v="สำนักนายกรัฐมนตรี"/>
    <s v="โครงการปกติ 2564"/>
    <s v="v3_070102V01"/>
    <x v="0"/>
    <x v="0"/>
    <m/>
    <s v="https://emenscr.nesdc.go.th/viewer/view.html?id=60c87d975e10e434d1c2c9c5"/>
    <s v="070102F0101"/>
    <s v="มี"/>
  </r>
  <r>
    <s v="คค 06077-64-0001"/>
    <s v="ขยายช่องจราจร ทางหลวงหมายเลข 346 ตอนควบคุม 0102 แยกบางพูน - บ้านกลาง ระหว่าง กม.4+690 - กม.7+495 (ด้านซ้ายทางและขวาทาง) ตำบลบ้านกลาง อำเภอเมืองปทุมธานี จังหวัดปทุมธานี"/>
    <s v="ขยายช่องจราจร ทางหลวงหมายเลข 346 ตอนควบคุม 0102 แยกบางพูน - บ้านกลาง ระหว่าง กม.4+690 - กม.7+495 (ด้านซ้ายทางและขวาทาง) ตำบลบ้านกลาง อำเภอเมืองปทุมธานี จังหวัดปทุมธานี"/>
    <s v="ด้านการสร้างความสามารถในการแข่งขัน"/>
    <n v="2564"/>
    <s v="ตุลาคม 2563"/>
    <s v="กันยายน 2564"/>
    <s v="แขวงทางหลวงปทุมธานี"/>
    <x v="23"/>
    <s v="ทล."/>
    <s v="กระทรวงคมนาคม"/>
    <s v="โครงการปกติ 2564"/>
    <s v="v3_070102V01"/>
    <x v="0"/>
    <x v="0"/>
    <m/>
    <s v="https://emenscr.nesdc.go.th/viewer/view.html?id=5fd20c39c97e955911453dd9"/>
    <s v="070102F0101"/>
    <s v="มี"/>
  </r>
  <r>
    <s v="คค 06076-64-0004"/>
    <s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
    <s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
    <s v="ด้านการปรับสมดุลและพัฒนาระบบการบริหารจัดการภาครัฐ"/>
    <n v="2564"/>
    <s v="พฤศจิกายน 2563"/>
    <s v="มีนาคม 2564"/>
    <s v="แขวงทางหลวงอยุธยา"/>
    <x v="23"/>
    <s v="ทล."/>
    <s v="กระทรวงคมนาคม"/>
    <s v="โครงการปกติ 2564"/>
    <s v="v3_070102V01"/>
    <x v="6"/>
    <x v="0"/>
    <m/>
    <s v="https://emenscr.nesdc.go.th/viewer/view.html?id=5f76ddbfb7c5f976ca01790b"/>
    <s v="070102F0102"/>
    <s v="มี"/>
  </r>
  <r>
    <s v="คค 06076-64-0003"/>
    <s v="ติดตั้งอุปกรณ์กันชนตอม่อสะพาน ในสะพานทางหลวงหมายเลข 356  ตำบลเกาะเรียน อำเภอพระนครศรีอยุธยา จังหวัดพระนครศรีอยุธยา"/>
    <s v="ติดตั้งอุปกรณ์กันชนตอม่อสะพาน ในสะพานทางหลวงหมายเลข 356  ตำบลเกาะเรียน อำเภอพระนครศรีอยุธยา จังหวัดพระนครศรีอยุธยา"/>
    <s v="ด้านการสร้างความสามารถในการแข่งขัน"/>
    <n v="2564"/>
    <s v="พฤศจิกายน 2563"/>
    <s v="มีนาคม 2564"/>
    <s v="แขวงทางหลวงอยุธยา"/>
    <x v="23"/>
    <s v="ทล."/>
    <s v="กระทรวงคมนาคม"/>
    <s v="โครงการปกติ 2564"/>
    <s v="v3_070102V01"/>
    <x v="0"/>
    <x v="0"/>
    <m/>
    <s v="https://emenscr.nesdc.go.th/viewer/view.html?id=5f76d82dc34aad76d2a0c359"/>
    <s v="070102F0101"/>
    <s v="มี"/>
  </r>
  <r>
    <s v="คค 06059-64-0001"/>
    <s v="โครงการยกระดับขีดความสามารถการท่องเที่ยว และผลิตภัณไหมนครชัยบุรินทร์"/>
    <s v="โครงการยกระดับขีดความสามารถการท่องเที่ยว และผลิตภัณไหมนครชัยบุรินทร์"/>
    <s v="ด้านการปรับสมดุลและพัฒนาระบบการบริหารจัดการภาครัฐ"/>
    <n v="2564"/>
    <s v="มกราคม 2564"/>
    <s v="มิถุนายน 2564"/>
    <s v="แขวงทางหลวงบุรีรัมย์"/>
    <x v="23"/>
    <s v="ทล."/>
    <s v="กระทรวงคมนาคม"/>
    <s v="โครงการปกติ 2564"/>
    <s v="v3_070102V02"/>
    <x v="11"/>
    <x v="0"/>
    <m/>
    <s v="https://emenscr.nesdc.go.th/viewer/view.html?id=5fc9bb3e5d06316aaee532ae"/>
    <s v="070102F0204"/>
    <s v="มี"/>
  </r>
  <r>
    <s v="คค 06020-64-0001"/>
    <s v="ปรับปรุงทางหลวงเปิดเกาะกลาง และทางเข้า - ออกคู่ขนานสองข้างทาง  ทางหลวงหมายเลข 2347 ตอน ธาตุนาเวง - สกลนคร  อำเภอเมือง จังหวัดสกลนคร"/>
    <s v="ปรับปรุงทางหลวงเปิดเกาะกลาง และทางเข้า - ออกคู่ขนานสองข้างทาง  ทางหลวงหมายเลข 2347 ตอน ธาตุนาเวง - สกลนคร  อำเภอเมือง จังหวัดสกลนคร"/>
    <s v="ด้านการสร้างความสามารถในการแข่งขัน"/>
    <n v="2564"/>
    <s v="มกราคม 2564"/>
    <s v="พฤษภาคม 2564"/>
    <s v="แขวงทางหลวงสกลนครที่ 1"/>
    <x v="23"/>
    <s v="ทล."/>
    <s v="กระทรวงคมนาคม"/>
    <s v="โครงการปกติ 2564"/>
    <s v="v3_070102V01"/>
    <x v="0"/>
    <x v="0"/>
    <m/>
    <s v="https://emenscr.nesdc.go.th/viewer/view.html?id=5fc0c5b5beab9d2a7939c21a"/>
    <s v="070102F0101"/>
    <s v="มี"/>
  </r>
  <r>
    <s v="คค 0514-64-0004"/>
    <s v=" โครงการการพัฒนาการท่องเที่ยวและการค้าเมืองชายแดน"/>
    <s v=" โครงการการพัฒนาการท่องเที่ยวและการค้าเมืองชายแดน"/>
    <s v="ด้านการสร้างความสามารถในการแข่งขัน"/>
    <n v="2564"/>
    <s v="ตุลาคม 2562"/>
    <s v="กันยายน 2566"/>
    <s v="กองแผนงาน"/>
    <x v="10"/>
    <s v="ทย."/>
    <s v="กระทรวงคมนาคม"/>
    <s v="โครงการปกติ 2564"/>
    <s v="v3_070102V01"/>
    <x v="0"/>
    <x v="0"/>
    <m/>
    <s v="https://emenscr.nesdc.go.th/viewer/view.html?id=5fabb18f3f6eff6c49213ac4"/>
    <s v="070102F0101"/>
    <s v="มี"/>
  </r>
  <r>
    <s v="คค 0514-64-0003"/>
    <s v="โครงการพัฒนาโครงสร้างพื้นฐานสนับสนุนการพัฒนาเขตอุตสาหกรรมและการเชื่อมโยงการค้าโลก "/>
    <s v="โครงการพัฒนาโครงสร้างพื้นฐานสนับสนุนการพัฒนาเขตอุตสาหกรรมและการเชื่อมโยงการค้าโลก "/>
    <s v="ด้านการสร้างความสามารถในการแข่งขัน"/>
    <n v="2564"/>
    <s v="ตุลาคม 2562"/>
    <s v="ตุลาคม 2565"/>
    <s v="กองแผนงาน"/>
    <x v="10"/>
    <s v="ทย."/>
    <s v="กระทรวงคมนาคม"/>
    <s v="โครงการปกติ 2564"/>
    <s v="v3_070102V01"/>
    <x v="0"/>
    <x v="0"/>
    <m/>
    <s v="https://emenscr.nesdc.go.th/viewer/view.html?id=5fabad5ce708b36c432df972"/>
    <s v="070102F0101"/>
    <s v="มี"/>
  </r>
  <r>
    <s v="ศธ 058201-64-0003"/>
    <s v="โครงการพัฒนาและผลิตกำลังคนของประเทศเพื่อรองรับนโยบาย THailand 4.0"/>
    <s v="โครงการพัฒนาและผลิตกำลังคนของประเทศเพื่อรองรับนโยบาย THailand 4.0"/>
    <s v="ด้านการสร้างความสามารถในการแข่งขัน"/>
    <n v="2564"/>
    <s v="ตุลาคม 2563"/>
    <s v="กันยายน 2564"/>
    <s v="คณะวิศวกรรมศาสตร์"/>
    <x v="32"/>
    <s v="มทร.รัตนโกสินทร์"/>
    <s v="กระทรวงการอุดมศึกษา วิทยาศาสตร์ วิจัยและนวัตกรรม"/>
    <s v="โครงการปกติ 2564"/>
    <s v="v3_070102V04"/>
    <x v="12"/>
    <x v="0"/>
    <m/>
    <s v="https://emenscr.nesdc.go.th/viewer/view.html?id=611de48ac19cb32b13564446"/>
    <s v="070102F0403"/>
    <s v="มี"/>
  </r>
  <r>
    <s v="ศธ 058200-64-0008"/>
    <s v="โครงการพัฒนาและผลิตกำลังคนของประเทศ เพื่อรองรับนโยบาย Thailand 4.0"/>
    <s v="โครงการพัฒนาและผลิตกำลังคนของประเทศ เพื่อรองรับนโยบาย Thailand 4.0"/>
    <s v="ด้านการสร้างความสามารถในการแข่งขัน"/>
    <n v="2564"/>
    <s v="ตุลาคม 2563"/>
    <s v="กันยายน 2564"/>
    <s v="สำนักงานอธิการบดี"/>
    <x v="32"/>
    <s v="มทร.รัตนโกสินทร์"/>
    <s v="กระทรวงการอุดมศึกษา วิทยาศาสตร์ วิจัยและนวัตกรรม"/>
    <s v="โครงการปกติ 2564"/>
    <s v="v3_070102V02"/>
    <x v="11"/>
    <x v="0"/>
    <m/>
    <s v="https://emenscr.nesdc.go.th/viewer/view.html?id=611ddeda5087462b0d7d8e03"/>
    <s v="070102F0204"/>
    <s v="มี"/>
  </r>
  <r>
    <s v="กค 0524(ก)-64-0005"/>
    <s v="แผนงานการปรับปรุงระบบติดตามสถานะการเชื่อมโยงข้อมูล (NSW e-Tracking)  เพื่อรองรับการตรวจสอบเอกสารที่เชื่อมโยงกับต่างประเทศผ่าน ASEAN Single Window"/>
    <s v="แผนงานการปรับปรุงระบบติดตามสถานะการเชื่อมโยงข้อมูล (NSW e-Tracking)  เพื่อรองรับการตรวจสอบเอกสารที่เชื่อมโยงกับต่างประเทศผ่าน ASEAN Single Window"/>
    <s v="ด้านการสร้างความสามารถในการแข่งขัน"/>
    <n v="2564"/>
    <s v="ตุลาคม 2564"/>
    <s v="กันยายน 2565"/>
    <s v="กองบริหารจัดการและพัฒนาระบบเชื่อมโยงข้อมูลการนำเข้า ส่งออก และโลจิสติกส์ (กบช.)"/>
    <x v="7"/>
    <s v="กศก."/>
    <s v="กระทรวงการคลัง"/>
    <s v="โครงการปกติ 2564"/>
    <s v="v3_070102V01"/>
    <x v="2"/>
    <x v="0"/>
    <m/>
    <s v="https://emenscr.nesdc.go.th/viewer/view.html?id=61121b752482000361ae7f21"/>
    <s v="070102F0103"/>
    <s v="มี"/>
  </r>
  <r>
    <s v="กค 0524(ก)-64-0004"/>
    <s v="แผนงานการเชื่อมโยงข้อมูลใบรับรองสุขอนามัยพืช (e-Phyto Certificate)"/>
    <s v="แผนงานการเชื่อมโยงข้อมูลใบรับรองสุขอนามัยพืช (e-Phyto Certificate)"/>
    <s v="ด้านการสร้างความสามารถในการแข่งขัน"/>
    <n v="2564"/>
    <s v="ตุลาคม 2564"/>
    <s v="กันยายน 2565"/>
    <s v="กองบริหารจัดการและพัฒนาระบบเชื่อมโยงข้อมูลการนำเข้า ส่งออก และโลจิสติกส์ (กบช.)"/>
    <x v="7"/>
    <s v="กศก."/>
    <s v="กระทรวงการคลัง"/>
    <s v="โครงการปกติ 2564"/>
    <s v="v3_070102V01"/>
    <x v="2"/>
    <x v="0"/>
    <m/>
    <s v="https://emenscr.nesdc.go.th/viewer/view.html?id=61116e47ef40ea035b9d1078"/>
    <s v="070102F0103"/>
    <s v="มี"/>
  </r>
  <r>
    <s v="กค 0524(ก)-64-0003"/>
    <s v="แผนงานพัฒนาระบบศูนย์กลางการเชื่อมโยงข้อมูล ด้านการขนส่งและโลจิสติกส์ของประเทศ ผ่านระบบ National Single Window (NSW)"/>
    <s v="แผนงานพัฒนาระบบศูนย์กลางการเชื่อมโยงข้อมูล ด้านการขนส่งและโลจิสติกส์ของประเทศ ผ่านระบบ National Single Window (NSW)"/>
    <s v="ด้านการสร้างความสามารถในการแข่งขัน"/>
    <n v="2564"/>
    <s v="ตุลาคม 2564"/>
    <s v="กันยายน 2565"/>
    <s v="กองบริหารจัดการและพัฒนาระบบเชื่อมโยงข้อมูลการนำเข้า ส่งออก และโลจิสติกส์ (กบช.)"/>
    <x v="7"/>
    <s v="กศก."/>
    <s v="กระทรวงการคลัง"/>
    <s v="โครงการปกติ 2564"/>
    <s v="v3_070102V01"/>
    <x v="2"/>
    <x v="0"/>
    <m/>
    <s v="https://emenscr.nesdc.go.th/viewer/view.html?id=61114a6677572f035a6ea009"/>
    <s v="070102F0103"/>
    <s v="มี"/>
  </r>
  <r>
    <s v="กค 0524(ก)-64-0002"/>
    <s v="โครงการการเชื่อมโยงข้อมูล ASEAN Customs Declaration Document (ACDD) ผ่าน ASEAN Single Window"/>
    <s v="โครงการการเชื่อมโยงข้อมูล ASEAN Customs Declaration Document (ACDD) ผ่าน ASEAN Single Window"/>
    <s v="ด้านการปรับสมดุลและพัฒนาระบบการบริหารจัดการภาครัฐ"/>
    <n v="2564"/>
    <s v="ตุลาคม 2563"/>
    <s v="กันยายน 2564"/>
    <s v="กองบริหารจัดการและพัฒนาระบบเชื่อมโยงข้อมูลการนำเข้า ส่งออก และโลจิสติกส์ (กบช.)"/>
    <x v="7"/>
    <s v="กศก."/>
    <s v="กระทรวงการคลัง"/>
    <s v="โครงการปกติ 2564"/>
    <s v="v3_070102V03"/>
    <x v="13"/>
    <x v="0"/>
    <m/>
    <s v="https://emenscr.nesdc.go.th/viewer/view.html?id=5f881804df059b3a1acf34be"/>
    <s v="070102F0302"/>
    <s v="มี"/>
  </r>
  <r>
    <s v="กค 0524(ก)-64-0001"/>
    <s v="โครงการผลักดันการพัฒนาระบบของหน่วยงานภาครัฐเพื่อให้บริการรูปแบบ B2G ผ่าน NSW"/>
    <s v="โครงการผลักดันการพัฒนาระบบของหน่วยงานภาครัฐเพื่อให้บริการรูปแบบ B2G ผ่าน NSW"/>
    <s v="ด้านการปรับสมดุลและพัฒนาระบบการบริหารจัดการภาครัฐ"/>
    <n v="2564"/>
    <s v="ตุลาคม 2563"/>
    <s v="กันยายน 2564"/>
    <s v="กองบริหารจัดการและพัฒนาระบบเชื่อมโยงข้อมูลการนำเข้า ส่งออก และโลจิสติกส์ (กบช.)"/>
    <x v="7"/>
    <s v="กศก."/>
    <s v="กระทรวงการคลัง"/>
    <s v="โครงการปกติ 2564"/>
    <s v="v3_070102V01"/>
    <x v="2"/>
    <x v="0"/>
    <m/>
    <s v="https://emenscr.nesdc.go.th/viewer/view.html?id=5f87fc383f7c013a20d05f73"/>
    <s v="070102F0103"/>
    <s v="มี"/>
  </r>
  <r>
    <s v="ศธ0578.10-64-0006"/>
    <s v="การวิเคราะห์สถิติความสัมพันธ์ของข้อมูลการดำเนินงานระหว่างจำนวนผู้โดยสารและการเคลื่อนไหวของอากาศยาน ณ ท่าอากาศยานนานาชาติเชียงใหม่      "/>
    <s v="การวิเคราะห์สถิติความสัมพันธ์ของข้อมูลการดำเนินงานระหว่างจำนวนผู้โดยสารและการเคลื่อนไหวของอากาศยาน ณ ท่าอากาศยานนานาชาติเชียงใหม่      "/>
    <s v="ด้านการสร้างความสามารถในการแข่งขัน"/>
    <n v="2564"/>
    <s v="ตุลาคม 2563"/>
    <s v="กันยายน 2564"/>
    <s v="คณะศิลปศาสตร์"/>
    <x v="12"/>
    <s v="มทร.ธัญบุรี"/>
    <s v="กระทรวงการอุดมศึกษา วิทยาศาสตร์ วิจัยและนวัตกรรม"/>
    <s v="โครงการปกติ 2564"/>
    <s v="v3_070102V01"/>
    <x v="0"/>
    <x v="1"/>
    <m/>
    <s v="https://emenscr.nesdc.go.th/viewer/view.html?id=608cfdd727484a1f14f5291b"/>
    <s v="020201F0203"/>
    <s v="มี"/>
  </r>
  <r>
    <s v="คค 0703.7-64-0008"/>
    <s v="ก่อสร้างถนนลาดยางแอสฟัลติกคอนกรีตแยกทางหลวงหมายเลข 3259 - บ้านหนองกระทิง อำเภอท่าตะเกียบ จังหวัดฉะเชิงเทรา"/>
    <s v="ก่อสร้างถนนลาดยางแอสฟัลติกคอนกรีตแยกทางหลวงหมายเลข 3259 - บ้านหนองกระทิง อำเภอท่าตะเกียบ จังหวัดฉะเชิงเทรา"/>
    <s v="ด้านการสร้างความสามารถในการแข่งขัน"/>
    <n v="2564"/>
    <s v="มกราคม 2564"/>
    <s v="พฤษภาคม 2564"/>
    <s v="แขวงทางหลวงชนบทฉะเชิงเทรา"/>
    <x v="19"/>
    <s v="ทช."/>
    <s v="กระทรวงคมนาคม"/>
    <s v="โครงการปกติ 2564"/>
    <s v="v3_070102V01"/>
    <x v="0"/>
    <x v="1"/>
    <m/>
    <s v="https://emenscr.nesdc.go.th/viewer/view.html?id=5fbcc1287232b72a71f77da9"/>
    <s v="070104F0102"/>
    <s v="มี"/>
  </r>
  <r>
    <s v="คค 0703.7-64-0007"/>
    <s v="ก่อสร้างถนนลาดยางแอสฟัลติกคอนกรีตสายแยกทางหลวงหมายเลข 3076 เชื่อมบ้านหนองประโยชน์ หมู่ที่ 6 ตำบลท่าตะเกียบ อำเภอท่าตะเกียบ จังหวัดฉะเชิงเทรา"/>
    <s v="ก่อสร้างถนนลาดยางแอสฟัลติกคอนกรีตสายแยกทางหลวงหมายเลข 3076 เชื่อมบ้านหนองประโยชน์ หมู่ที่ 6 ตำบลท่าตะเกียบ อำเภอท่าตะเกียบ จังหวัดฉะเชิงเทรา"/>
    <s v="ด้านการสร้างความสามารถในการแข่งขัน"/>
    <n v="2564"/>
    <s v="มกราคม 2564"/>
    <s v="พฤษภาคม 2564"/>
    <s v="แขวงทางหลวงชนบทฉะเชิงเทรา"/>
    <x v="19"/>
    <s v="ทช."/>
    <s v="กระทรวงคมนาคม"/>
    <s v="โครงการปกติ 2564"/>
    <s v="v3_070102V01"/>
    <x v="0"/>
    <x v="1"/>
    <m/>
    <s v="https://emenscr.nesdc.go.th/viewer/view.html?id=5fbcbba97232b72a71f77d9f"/>
    <s v="070104F0102"/>
    <s v="มี"/>
  </r>
  <r>
    <s v="คค 0703.7-64-0006"/>
    <s v="ซ่อมสร้างถนนลาดยางแอสฟัลติกคอนกรีตสายแยก ทช.ฉช.5033 เชื่อมแยก ทช.ฉช.4049 อำเภอบางคล้า จังหวัดฉะเชิงเทรา ระยะทาง  0.800 กิโลเมตร"/>
    <s v="ซ่อมสร้างถนนลาดยางแอสฟัลติกคอนกรีตสายแยก ทช.ฉช.5033 เชื่อมแยก ทช.ฉช.4049 อำเภอบางคล้า จังหวัดฉะเชิงเทรา ระยะทาง  0.800 กิโลเมตร"/>
    <s v="ด้านการสร้างความสามารถในการแข่งขัน"/>
    <n v="2564"/>
    <s v="มกราคม 2564"/>
    <s v="มีนาคม 2564"/>
    <s v="แขวงทางหลวงชนบทฉะเชิงเทรา"/>
    <x v="19"/>
    <s v="ทช."/>
    <s v="กระทรวงคมนาคม"/>
    <s v="โครงการปกติ 2564"/>
    <s v="v3_070102V01"/>
    <x v="0"/>
    <x v="1"/>
    <m/>
    <s v="https://emenscr.nesdc.go.th/viewer/view.html?id=5fbcbb1e9a014c2a732f739d"/>
    <s v="070104F0102"/>
    <s v="มี"/>
  </r>
  <r>
    <s v="คค 0703.7-64-0002"/>
    <s v="ซ่อมสร้างถนนลาดยางแอสฟัลติกคอนกรีตสายแยก ทช.ฉช.4022 - บ้านหนองใหญ่ อำเภอสนามชัยเขต จังหวัดฉะเชิงเทรา"/>
    <s v="ซ่อมสร้างถนนลาดยางแอสฟัลติกคอนกรีตสายแยก ทช.ฉช.4022 - บ้านหนองใหญ่ อำเภอสนามชัยเขต จังหวัดฉะเชิงเทรา"/>
    <s v="ด้านการสร้างความสามารถในการแข่งขัน"/>
    <n v="2564"/>
    <s v="มกราคม 2564"/>
    <s v="พฤษภาคม 2564"/>
    <s v="แขวงทางหลวงชนบทฉะเชิงเทรา"/>
    <x v="19"/>
    <s v="ทช."/>
    <s v="กระทรวงคมนาคม"/>
    <s v="โครงการปกติ 2564"/>
    <s v="v3_070102V01"/>
    <x v="0"/>
    <x v="1"/>
    <m/>
    <s v="https://emenscr.nesdc.go.th/viewer/view.html?id=5fbca8657232b72a71f77d6f"/>
    <s v="070104F0102"/>
    <s v="มี"/>
  </r>
  <r>
    <s v="คค 0703.72-64-0001"/>
    <s v="โครงการพัฒนาปรับปรุงเส้นทางเพื่อสนับสนุนการพัฒนาคุณภาพชีวิตของประชาชน เชื่อมโยงขนส่งสินค้าเกษตรและการท่องเที่ยว"/>
    <s v="โครงการพัฒนาปรับปรุงเส้นทางเพื่อสนับสนุนการพัฒนาคุณภาพชีวิตของประชาชน เชื่อมโยงขนส่งสินค้าเกษตรและการท่องเที่ยว"/>
    <s v="ด้านการสร้างความสามารถในการแข่งขัน"/>
    <n v="2564"/>
    <s v="พฤศจิกายน 2563"/>
    <s v="กันยายน 2564"/>
    <s v="แขวงทางหลวงชนบทอำนาจเจริญ"/>
    <x v="19"/>
    <s v="ทช."/>
    <s v="กระทรวงคมนาคม"/>
    <s v="โครงการปกติ 2564"/>
    <s v="v3_070102V04"/>
    <x v="12"/>
    <x v="1"/>
    <m/>
    <s v="https://emenscr.nesdc.go.th/viewer/view.html?id=5fc87344a8d9686aa79eeab5"/>
    <s v="070101F0202"/>
    <s v="มี"/>
  </r>
  <r>
    <s v="คค 0703.16-64-0001"/>
    <s v="ก่อสร้างถนนลาดยาง Asphltic Concrele สาย แยก ทล.105 - บ้านห้วยหินฝน ตำบลแม่ปะ อำเภอแม่สอด จังหวัดตาก (ภายใต้โครงการส่งเสริมคุณภาพชีวิตเพื่อแก้ปัญหาความยากจน)"/>
    <s v="ก่อสร้างถนนลาดยาง Asphltic Concrele สาย แยก ทล.105 - บ้านห้วยหินฝน ตำบลแม่ปะ อำเภอแม่สอด จังหวัดตาก (ภายใต้โครงการส่งเสริมคุณภาพชีวิตเพื่อแก้ปัญหาความยากจน)"/>
    <s v="ด้านการสร้างความสามารถในการแข่งขัน"/>
    <n v="2564"/>
    <s v="ตุลาคม 2563"/>
    <s v="กันยายน 2564"/>
    <s v="แขวงทางหลวงชนบทตาก"/>
    <x v="19"/>
    <s v="ทช."/>
    <s v="กระทรวงคมนาคม"/>
    <s v="โครงการปกติ 2564"/>
    <s v="v3_070102V01"/>
    <x v="0"/>
    <x v="1"/>
    <m/>
    <s v="https://emenscr.nesdc.go.th/viewer/view.html?id=5fce4e69b6a0d61613d97be9"/>
    <s v="070101F0207"/>
    <s v="มี"/>
  </r>
  <r>
    <s v="คค 06020-64-0002"/>
    <s v="ส่งเสริมและพัฒนาความปลอดภัยทางถนนเพื่อสนับสนุนการเกษตรและท่องเที่ยวในพื้นที่จังหวัดสกลนคร  ทางหลวงหมายเลข 223  ตอน สกลนคร - นาแก  ระหว่าง กม.0+000 - กม.42+807 "/>
    <s v="ส่งเสริมและพัฒนาความปลอดภัยทางถนนเพื่อสนับสนุนการเกษตรและท่องเที่ยวในพื้นที่จังหวัดสกลนคร  ทางหลวงหมายเลข 223  ตอน สกลนคร - นาแก  ระหว่าง กม.0+000 - กม.42+807 "/>
    <s v="ด้านการสร้างความสามารถในการแข่งขัน"/>
    <n v="2564"/>
    <s v="มกราคม 2564"/>
    <s v="กรกฎาคม 2564"/>
    <s v="แขวงทางหลวงสกลนครที่ 1"/>
    <x v="23"/>
    <s v="ทล."/>
    <s v="กระทรวงคมนาคม"/>
    <s v="โครงการปกติ 2564"/>
    <s v="v3_070102V03"/>
    <x v="1"/>
    <x v="1"/>
    <m/>
    <s v="https://emenscr.nesdc.go.th/viewer/view.html?id=5fc1c9a79a014c2a732f7741"/>
    <s v="070105F0501"/>
    <s v="มี"/>
  </r>
  <r>
    <s v="rid_regional_27-64-0001"/>
    <s v="ปรับปรุงระบบระบายน้ำ D2 อ่างเก็บน้ำห้วยยาง ระยะที่ 4 ตำบลทัพราช อำเภอตาพระยา จังหวัดสระแก้ว"/>
    <s v="ปรับปรุงระบบระบายน้ำ D2 อ่างเก็บน้ำห้วยยาง ระยะที่ 4 ตำบลทัพราช อำเภอตาพระยา จังหวัดสระแก้ว"/>
    <s v="ด้านการสร้างการเติบโตบนคุณภาพชีวิตที่เป็นมิตรต่อสิ่งแวดล้อม"/>
    <n v="2564"/>
    <s v="ตุลาคม 2563"/>
    <s v="กันยายน 2564"/>
    <s v="โครงการชลประทานสระแก้ว"/>
    <x v="39"/>
    <s v="ชป."/>
    <s v="กระทรวงเกษตรและสหกรณ์"/>
    <s v="โครงการปกติ 2564"/>
    <s v="v3_070102V04"/>
    <x v="3"/>
    <x v="1"/>
    <m/>
    <s v="https://emenscr.nesdc.go.th/viewer/view.html?id=5fcdd4ceb6a0d61613d97ac4"/>
    <s v="070101F0303"/>
    <s v="มี"/>
  </r>
  <r>
    <s v="คค 0514-65-0005"/>
    <s v="งานก่อสร้างต่อเติมความยาวทางวิ่ง ขยายทางขับ ลานจอดเครื่องบิน พร้อมระบบไฟฟ้าสนามบิน และองค์ประกอบอื่น ๆ ท่าอากาศยานชุมพร ตำบลชุมโค อำเภอปะทิว จังหวัดชุมพร 1 แห่ง"/>
    <s v="งานก่อสร้างต่อเติมความยาวทางวิ่ง ขยายทางขับ ลานจอดเครื่องบิน พร้อมระบบไฟฟ้าสนามบิน และองค์ประกอบอื่น ๆ ท่าอากาศยานชุมพร ตำบลชุมโค อำเภอปะทิว จังหวัดชุมพร 1 แห่ง"/>
    <s v="ด้านการสร้างความสามารถในการแข่งขัน"/>
    <n v="2565"/>
    <s v="ตุลาคม 2565"/>
    <s v="กันยายน 2569"/>
    <s v="กองแผนงาน"/>
    <x v="10"/>
    <s v="ทย."/>
    <s v="กระทรวงคมนาคม"/>
    <s v="โครงการปกติ 2565"/>
    <s v="v3_070102V01"/>
    <x v="0"/>
    <x v="0"/>
    <m/>
    <s v="https://emenscr.nesdc.go.th/viewer/view.html?id=61dd3cbcd730e40b80213b5e"/>
    <s v="v2_070102V01F01"/>
    <s v="มี"/>
  </r>
  <r>
    <s v="บวท 06.1-65-0001"/>
    <s v="แผนงานพัฒนาการบริการการเดินอากาศ ณ สนามบินอู่ตะเภา"/>
    <s v="แผนงานพัฒนาการบริการการเดินอากาศ ณ สนามบินอู่ตะเภา"/>
    <s v="ด้านการสร้างความสามารถในการแข่งขัน"/>
    <n v="2565"/>
    <s v="ตุลาคม 2564"/>
    <s v="กันยายน 2569"/>
    <s v="สำนักงานนโยบายและบริหารยุทธศาสตร์"/>
    <x v="36"/>
    <s v="บวท."/>
    <s v="กระทรวงคมนาคม"/>
    <s v="โครงการปกติ 2565"/>
    <s v="v3_070102V01"/>
    <x v="0"/>
    <x v="0"/>
    <m/>
    <s v="https://emenscr.nesdc.go.th/viewer/view.html?id=61dd3e0d7bec980b7f867c6e"/>
    <s v="v2_070102V01F01"/>
    <s v="มี"/>
  </r>
  <r>
    <s v="ศธ 058200-65-0023"/>
    <s v="โครงการพัฒนาต้นแบบนวัตกรรมคลังสินค้าอัจฉริยะ สำหรับสร้างผู้ประกอบการ SME เพื่อยกระดับและสร้างความได้เปรียบทางการค้าระหว่างประเทศอาเซียน"/>
    <s v="โครงการพัฒนาต้นแบบนวัตกรรมคลังสินค้าอัจฉริยะ สำหรับสร้างผู้ประกอบการ SME เพื่อยกระดับและสร้างความได้เปรียบทางการค้าระหว่างประเทศอาเซียน"/>
    <s v="ด้านการสร้างความสามารถในการแข่งขัน"/>
    <n v="2565"/>
    <s v="ตุลาคม 2565"/>
    <s v="กันยายน 2566"/>
    <s v="สำนักงานอธิการบดี"/>
    <x v="32"/>
    <s v="มทร.รัตนโกสินทร์"/>
    <s v="กระทรวงการอุดมศึกษา วิทยาศาสตร์ วิจัยและนวัตกรรม"/>
    <s v="โครงการปกติ 2565"/>
    <s v="v3_070102V02"/>
    <x v="11"/>
    <x v="0"/>
    <m/>
    <s v="https://emenscr.nesdc.go.th/viewer/view.html?id=61dd9d0fd730e40b80213b96"/>
    <s v="v2_070102V02F04"/>
    <s v="มี"/>
  </r>
  <r>
    <s v="คค 06138-65-0067"/>
    <s v="ก่อสร้างสะพานข้ามแม่น้ำโกลก ที่ อ.ตากใบ - เปิงกาลันกุโบร์"/>
    <s v="ก่อสร้างสะพานข้ามแม่น้ำโกลก ที่ อ.ตากใบ - เปิงกาลันกุโบร์"/>
    <s v="ด้านการสร้างความสามารถในการแข่งขัน"/>
    <n v="2565"/>
    <s v="ตุลาคม 2568"/>
    <s v="กันยายน 2571"/>
    <s v="สำนักแผนงาน"/>
    <x v="23"/>
    <s v="ทล."/>
    <s v="กระทรวงคมนาคม"/>
    <s v="โครงการปกติ 2565"/>
    <s v="v3_070102V01"/>
    <x v="0"/>
    <x v="0"/>
    <m/>
    <s v="https://emenscr.nesdc.go.th/viewer/view.html?id=61defcadb3fadc02db8bcad2"/>
    <s v="v2_070102V01F01"/>
    <s v="มี"/>
  </r>
  <r>
    <s v="คค 0702-65-0002"/>
    <s v="ถนนสาย สป.1006 แยก ทางหลวงหมายเลข 3 - เคหะบางพลี อําเภอบางบ่อ, บางเสาธง จังหวัดสมุทรปราการ"/>
    <s v="ถนนสาย สป.1006 แยก ทางหลวงหมายเลข 3 - เคหะบางพลี อําเภอบางบ่อ, บางเสาธง จังหวัดสมุทรปราการ"/>
    <s v="ด้านการสร้างความสามารถในการแข่งขัน"/>
    <n v="2565"/>
    <s v="ตุลาคม 2565"/>
    <s v="กันยายน 2568"/>
    <s v="กองแผนงาน"/>
    <x v="19"/>
    <s v="ทช."/>
    <s v="กระทรวงคมนาคม"/>
    <s v="โครงการปกติ 2565"/>
    <s v="v3_070102V01"/>
    <x v="0"/>
    <x v="0"/>
    <m/>
    <s v="https://emenscr.nesdc.go.th/viewer/view.html?id=61dfc8ba2783f57813c26283"/>
    <s v="v2_070102V01F01"/>
    <s v="มี"/>
  </r>
  <r>
    <s v="คค 06138-65-0109"/>
    <s v="ก่อสร้างทางแนวใหม่เชื่อมทางหลวงพิเศษระหว่างเมืองหมายเลข 7 - สนามบินอู่ตะเภา"/>
    <s v="ก่อสร้างทางแนวใหม่เชื่อมทางหลวงพิเศษระหว่างเมืองหมายเลข 7 - สนามบินอู่ตะเภา"/>
    <s v="ด้านการสร้างความสามารถในการแข่งขัน"/>
    <n v="2565"/>
    <s v="ตุลาคม 2565"/>
    <s v="กันยายน 2568"/>
    <s v="สำนักแผนงาน"/>
    <x v="23"/>
    <s v="ทล."/>
    <s v="กระทรวงคมนาคม"/>
    <s v="โครงการปกติ 2565"/>
    <s v="v3_070102V01"/>
    <x v="6"/>
    <x v="0"/>
    <m/>
    <s v="https://emenscr.nesdc.go.th/viewer/view.html?id=61e0f97ab3c88907ec03dddd"/>
    <s v="v2_070102V01F02"/>
    <s v="มี"/>
  </r>
  <r>
    <s v="คค 0410-65-0006"/>
    <s v="โครงการศูนย์การขนส่งชายแดนจังหวัดนครพนม"/>
    <s v="โครงการศูนย์การขนส่งชายแดนจังหวัดนครพนม"/>
    <s v="ด้านการสร้างความสามารถในการแข่งขัน"/>
    <n v="2565"/>
    <s v="ตุลาคม 2564"/>
    <s v="กันยายน 2567"/>
    <s v="สำนักการขนส่งสินค้า"/>
    <x v="2"/>
    <s v="ขบ."/>
    <s v="กระทรวงคมนาคม"/>
    <s v="โครงการปกติ 2565"/>
    <s v="v3_070102V01"/>
    <x v="0"/>
    <x v="0"/>
    <m/>
    <s v="https://emenscr.nesdc.go.th/viewer/view.html?id=61e16b73506edb7f00d211a8"/>
    <s v="v2_070102V01F01"/>
    <s v="มี"/>
  </r>
  <r>
    <s v="คค 0410-65-0007"/>
    <s v="โครงการศูนย์เปลี่ยนถ่ายรูปแบบการขนส่งสินค้าเชียงของ จังหวัดเชียงราย ระยะที่ 2"/>
    <s v="โครงการศูนย์เปลี่ยนถ่ายรูปแบบการขนส่งสินค้าเชียงของ จังหวัดเชียงราย ระยะที่ 2"/>
    <s v="ด้านการสร้างความสามารถในการแข่งขัน"/>
    <n v="2565"/>
    <s v="ตุลาคม 2565"/>
    <s v="กันยายน 2570"/>
    <s v="สำนักการขนส่งสินค้า"/>
    <x v="2"/>
    <s v="ขบ."/>
    <s v="กระทรวงคมนาคม"/>
    <s v="โครงการปกติ 2565"/>
    <s v="v3_070102V01"/>
    <x v="0"/>
    <x v="0"/>
    <m/>
    <s v="https://emenscr.nesdc.go.th/viewer/view.html?id=61e16d3dfd7eaa7f04b30823"/>
    <s v="v2_070102V01F01"/>
    <s v="มี"/>
  </r>
  <r>
    <s v="คค 0410-65-0008"/>
    <s v="โครงการสถานีขนส่งสินค้าจังหวัดสุราษฎร์ธานี"/>
    <s v="โครงการสถานีขนส่งสินค้าจังหวัดสุราษฎร์ธานี"/>
    <s v="ด้านการสร้างความสามารถในการแข่งขัน"/>
    <n v="2565"/>
    <s v="ตุลาคม 2566"/>
    <s v="กันยายน 2570"/>
    <s v="สำนักการขนส่งสินค้า"/>
    <x v="2"/>
    <s v="ขบ."/>
    <s v="กระทรวงคมนาคม"/>
    <s v="โครงการปกติ 2565"/>
    <s v="v3_070102V01"/>
    <x v="0"/>
    <x v="0"/>
    <m/>
    <s v="https://emenscr.nesdc.go.th/viewer/view.html?id=61e17192506edb7f00d211af"/>
    <s v="v2_070102V01F01"/>
    <s v="มี"/>
  </r>
  <r>
    <s v="คค 06030-65-0002"/>
    <s v="ปรับปรุงทางหลวงหมายเลข 11 ตอนควบคุม 0402 ตอนกกไม้แดง - บ้านป่า ระหว่าง กม. 224 + 465 - กม. 226 + 945 อำเภอเมือง จังหวัดพิษณุโลก"/>
    <s v="ปรับปรุงทางหลวงหมายเลข 11 ตอนควบคุม 0402 ตอนกกไม้แดง - บ้านป่า ระหว่าง กม. 224 + 465 - กม. 226 + 945 อำเภอเมือง จังหวัดพิษณุโลก"/>
    <s v="ด้านการสร้างความสามารถในการแข่งขัน"/>
    <n v="2565"/>
    <s v="ตุลาคม 2564"/>
    <s v="กันยายน 2565"/>
    <s v="แขวงทางหลวงพิษณุโลกที่ 2 (วังทอง)"/>
    <x v="23"/>
    <s v="ทล."/>
    <s v="กระทรวงคมนาคม"/>
    <s v="โครงการปกติ 2565"/>
    <s v="v3_070102V01"/>
    <x v="0"/>
    <x v="0"/>
    <m/>
    <s v="https://emenscr.nesdc.go.th/viewer/view.html?id=61b5d9e0b5d2fc0ca4dd0830"/>
    <s v="070102F0101"/>
    <s v="มี"/>
  </r>
  <r>
    <s v="ชบ 0017-65-0007"/>
    <s v="โครงการพัฒนาเส้นทางคมนาคมสายรองเชื่อมโยงเส้นทางคมนาคมสายหลักจังหวัดชลบุรี กิจกรรม ก่อสร้างถนนลาดยาง สาย บ้านคลองโค - เขาพริก ตำบลเกษตรสุวรรณ อำเภอบ่อทอง จังหวัดชลบุรี"/>
    <s v="โครงการพัฒนาเส้นทางคมนาคมสายรองเชื่อมโยงเส้นทางคมนาคมสายหลักจังหวัดชลบุรี กิจกรรม ก่อสร้างถนนลาดยาง สาย บ้านคลองโค - เขาพริก ตำบลเกษตรสุวรรณ อำเภอบ่อทอง จังหวัดชลบุรี"/>
    <s v="ด้านการสร้างความสามารถในการแข่งขัน"/>
    <n v="2565"/>
    <s v="กุมภาพันธ์ 2565"/>
    <s v="สิงหาคม 2565"/>
    <m/>
    <x v="26"/>
    <s v="ชลบุรี"/>
    <s v="จังหวัดและกลุ่มจังหวัด"/>
    <s v="โครงการปกติ 2565"/>
    <s v="v3_070102V01"/>
    <x v="0"/>
    <x v="0"/>
    <m/>
    <s v="https://emenscr.nesdc.go.th/viewer/view.html?id=61b31d2ed52e740ca37b9113"/>
    <s v="070102F0101"/>
    <s v="มี"/>
  </r>
  <r>
    <s v="ชบ 0017-65-0008"/>
    <s v="โครงการพัฒนาเส้นทางคมนาคมสายรองเชื่อมโยงเส้นทางคมนาคมสายหลักจังหวัดชลบุรี  กิจกรรม ก่อสร้างและปรับปรุง ถนนสายหนองน้ำเต้าลอย ตำบลโป่งตามุข,หนองปลาไหล อำเภอบางละมุง จังหวัดชลบุรี "/>
    <s v="โครงการพัฒนาเส้นทางคมนาคมสายรองเชื่อมโยงเส้นทางคมนาคมสายหลักจังหวัดชลบุรี  กิจกรรม ก่อสร้างและปรับปรุง ถนนสายหนองน้ำเต้าลอย ตำบลโป่งตามุข,หนองปลาไหล อำเภอบางละมุง จังหวัดชลบุรี "/>
    <s v="ด้านการสร้างความสามารถในการแข่งขัน"/>
    <n v="2565"/>
    <s v="กุมภาพันธ์ 2565"/>
    <s v="สิงหาคม 2565"/>
    <m/>
    <x v="26"/>
    <s v="ชลบุรี"/>
    <s v="จังหวัดและกลุ่มจังหวัด"/>
    <s v="โครงการปกติ 2565"/>
    <s v="v3_070102V01"/>
    <x v="0"/>
    <x v="0"/>
    <m/>
    <s v="https://emenscr.nesdc.go.th/viewer/view.html?id=61b31ed120af770c9d9bf74f"/>
    <s v="070102F0101"/>
    <s v="มี"/>
  </r>
  <r>
    <s v="คค 0703.59-65-0004"/>
    <s v="โครงการพัมนาโครงสร้างพื้นฐานและระบบโลจิสติกส์ พัฒนาโครงข่ายคมนาคมอุตสาหกรรมและโลจิสจิกส์เพื่อเชื่อมโยงถนนสายหลัก สายรอง รองรับการบริการประชาชน และภาคธุรกิจ การปรับปรุงซ่อมแซมถนนสายรองที่ชำรุด หรือทรุดโทรม สายบ้านคลอง3 - สถาบันการแพทย์จักรีนฤบดินทร์"/>
    <s v="โครงการพัมนาโครงสร้างพื้นฐานและระบบโลจิสติกส์ พัฒนาโครงข่ายคมนาคมอุตสาหกรรมและโลจิสจิกส์เพื่อเชื่อมโยงถนนสายหลัก สายรอง รองรับการบริการประชาชน และภาคธุรกิจ การปรับปรุงซ่อมแซมถนนสายรองที่ชำรุด หรือทรุดโทรม สายบ้านคลอง3 - สถาบันการแพทย์จักรีนฤบดินทร์"/>
    <s v="ด้านการสร้างความสามารถในการแข่งขัน"/>
    <n v="2565"/>
    <s v="มกราคม 2565"/>
    <s v="พฤษภาคม 2565"/>
    <s v="แขวงทางหลวงชนบทสมุทรปราการ"/>
    <x v="19"/>
    <s v="ทช."/>
    <s v="กระทรวงคมนาคม"/>
    <s v="โครงการปกติ 2565"/>
    <s v="v3_070102V01"/>
    <x v="0"/>
    <x v="0"/>
    <m/>
    <s v="https://emenscr.nesdc.go.th/viewer/view.html?id=61de60edd730e40b80213c14"/>
    <s v="070102F0101"/>
    <s v="มี"/>
  </r>
  <r>
    <s v="คค 06017-65-0001"/>
    <s v="ปรับปรุงทางหลวงหมายเลข 1091 ตอน จุน – ห้วยคอกหมู  เพื่อให้ได้มาตรฐานชั้นทางสูงขึ้น และก่อสร้างปรับปรุงทางและสะพานหรือจุดอันตราย "/>
    <s v="ปรับปรุงทางหลวงหมายเลข 1091 ตอน จุน – ห้วยคอกหมู  เพื่อให้ได้มาตรฐานชั้นทางสูงขึ้น และก่อสร้างปรับปรุงทางและสะพานหรือจุดอันตราย "/>
    <s v="ด้านการสร้างความสามารถในการแข่งขัน"/>
    <n v="2565"/>
    <s v="ตุลาคม 2564"/>
    <s v="กันยายน 2565"/>
    <s v="แขวงทางหลวงพะเยา"/>
    <x v="23"/>
    <s v="ทล."/>
    <s v="กระทรวงคมนาคม"/>
    <s v="โครงการปกติ 2565"/>
    <s v="v3_070102V01"/>
    <x v="0"/>
    <x v="0"/>
    <m/>
    <s v="https://emenscr.nesdc.go.th/viewer/view.html?id=619c739afef84f3d534c7ec8"/>
    <s v="070102F0101"/>
    <s v="มี"/>
  </r>
  <r>
    <s v="คค 0703.26-65-0006"/>
    <s v="ปรับปรุงทางหลวงชนบท สาย บก.3009 แยก ทล.212 - บ้านโนนจำปาทอง  อำเภอเมือง,เซกา,บึงโขงหลง  จังหวัดบึงกาฬ ระยะทาง 0.650 กิโลเมตร"/>
    <s v="ปรับปรุงทางหลวงชนบท สาย บก.3009 แยก ทล.212 - บ้านโนนจำปาทอง  อำเภอเมือง,เซกา,บึงโขงหลง  จังหวัดบึงกาฬ ระยะทาง 0.650 กิโลเมตร"/>
    <s v="ด้านการสร้างความสามารถในการแข่งขัน"/>
    <n v="2565"/>
    <s v="มิถุนายน 2565"/>
    <s v="กันยายน 2565"/>
    <s v="แขวงทางหลวงชนบทบึงกาฬ"/>
    <x v="19"/>
    <s v="ทช."/>
    <s v="กระทรวงคมนาคม"/>
    <s v="โครงการปกติ 2565"/>
    <s v="v3_070102V04"/>
    <x v="3"/>
    <x v="0"/>
    <m/>
    <s v="https://emenscr.nesdc.go.th/viewer/view.html?id=624ff60b3944b9444ba3f1be"/>
    <s v="070102F0401"/>
    <s v="มี"/>
  </r>
  <r>
    <s v="สกพอ 1003-65-0001"/>
    <s v="โครงการจัดจ้างที่ปรึกษาประจำ (Inhouse) สนับสนุนสำนักงานคณะกรรมการนโยบายเขตพัฒนาพิเศษภาคตะวันออก (สกพอ.) ในการกำกับและบริหารโครงการท่าเรือใน EEC Project List"/>
    <s v="โครงการจัดจ้างที่ปรึกษาประจำ (Inhouse) สนับสนุนสำนักงานคณะกรรมการนโยบายเขตพัฒนาพิเศษภาคตะวันออก (สกพอ.) ในการกำกับและบริหารโครงการท่าเรือใน EEC Project List"/>
    <s v="ด้านการปรับสมดุลและพัฒนาระบบการบริหารจัดการภาครัฐ"/>
    <n v="2565"/>
    <s v="ตุลาคม 2564"/>
    <s v="กันยายน 2565"/>
    <s v="สำนักโครงการเอกชนร่วมลงทุนทั่วไป"/>
    <x v="41"/>
    <s v="สกพอ."/>
    <s v="หน่วยงานอื่นๆ"/>
    <s v="โครงการปกติ 2565"/>
    <s v="v3_070102V01"/>
    <x v="0"/>
    <x v="0"/>
    <m/>
    <s v="https://emenscr.nesdc.go.th/viewer/view.html?id=61cad4ff18f9e461517beec1"/>
    <s v="070102F0101"/>
    <s v="มี"/>
  </r>
  <r>
    <s v="คค 06054-65-0001"/>
    <s v="โครงการพัฒนาโครงสร้างพิื้นฐานด้านถนนเชื่อมโยงโครงข่ายคมนาคมขนส่ง และโลจิสติกส์ "/>
    <s v="โครงการพัฒนาโครงสร้างพิื้นฐานด้านถนนเชื่อมโยงโครงข่ายคมนาคมขนส่ง และโลจิสติกส์ "/>
    <s v="ด้านการสร้างความสามารถในการแข่งขัน"/>
    <n v="2565"/>
    <s v="ตุลาคม 2564"/>
    <s v="กันยายน 2565"/>
    <s v="แขวงทางหลวงอำนาจเจริญ"/>
    <x v="23"/>
    <s v="ทล."/>
    <s v="กระทรวงคมนาคม"/>
    <s v="โครงการปกติ 2565"/>
    <s v="v3_070102V01"/>
    <x v="0"/>
    <x v="0"/>
    <m/>
    <s v="https://emenscr.nesdc.go.th/viewer/view.html?id=61a5a10d77658f43f3668246"/>
    <s v="070102F0101"/>
    <s v="มี"/>
  </r>
  <r>
    <s v="คค 0703.43-65-0005"/>
    <s v="พัฒนาโครงสร้างพื้นฐานเพื่อยกระดับมาตรฐานสินค้าเกษตร กิจกรรมก่อสร้างสะพานคอนกรีตเสริมเหล็กข้ามห้วยวังนอง พร้อมถนนเชื่อมต่อคอนกรีตเสริมเหล็กบ้านวังนอง หมู่ที่ 6 ตำบลโนนยาง อำเภอหนองสูง จังหวัดมุกดาหาร "/>
    <s v="พัฒนาโครงสร้างพื้นฐานเพื่อยกระดับมาตรฐานสินค้าเกษตร กิจกรรมก่อสร้างสะพานคอนกรีตเสริมเหล็กข้ามห้วยวังนอง พร้อมถนนเชื่อมต่อคอนกรีตเสริมเหล็กบ้านวังนอง หมู่ที่ 6 ตำบลโนนยาง อำเภอหนองสูง จังหวัดมุกดาหาร "/>
    <s v="ด้านการสร้างความสามารถในการแข่งขัน"/>
    <n v="2565"/>
    <s v="ตุลาคม 2564"/>
    <s v="กันยายน 2565"/>
    <s v="แขวงทางหลวงชนบทมุกดาหาร"/>
    <x v="19"/>
    <s v="ทช."/>
    <s v="กระทรวงคมนาคม"/>
    <s v="โครงการปกติ 2565"/>
    <s v="v3_070102V01"/>
    <x v="0"/>
    <x v="0"/>
    <m/>
    <s v="https://emenscr.nesdc.go.th/viewer/view.html?id=61a5a30b7a9fbf43eacea46b"/>
    <s v="070102F0101"/>
    <s v="มี"/>
  </r>
  <r>
    <s v="คค 0703.15-65-0001"/>
    <s v="โครงการปรับปรุงถนนสายแยก ทล.3 - บ.ท่าเส้น ตำบลแหลมกลัด อำเภอเมือง จังหวัดตราด"/>
    <s v="โครงการปรับปรุงถนนสายแยก ทล.3 - บ.ท่าเส้น ตำบลแหลมกลัด อำเภอเมือง จังหวัดตราด"/>
    <s v="ด้านการสร้างความสามารถในการแข่งขัน"/>
    <n v="2565"/>
    <s v="ตุลาคม 2564"/>
    <s v="กันยายน 2565"/>
    <s v="แขวงทางหลวงชนบทตราด"/>
    <x v="19"/>
    <s v="ทช."/>
    <s v="กระทรวงคมนาคม"/>
    <s v="โครงการปกติ 2565"/>
    <s v="v3_070102V01"/>
    <x v="0"/>
    <x v="0"/>
    <m/>
    <s v="https://emenscr.nesdc.go.th/viewer/view.html?id=61a5c1fae4a0ba43f163ae87"/>
    <s v="070102F0101"/>
    <s v="มี"/>
  </r>
  <r>
    <s v="คค 06034-65-0001"/>
    <s v="ก่อสร้างปรับปรุงระบบระบายน้ำ ทางหลวงหมายเลข 1268 ตอนควบคุม 0200 ตอน นาเจริญ - ปางไฮ กม.119+000 -  กม.120+500 ตำบลม่วงเจ็ดต้น อำเภอบ้านโคก จังหวัดอุตรดิตถ์"/>
    <s v="ก่อสร้างปรับปรุงระบบระบายน้ำ ทางหลวงหมายเลข 1268 ตอนควบคุม 0200 ตอน นาเจริญ - ปางไฮ กม.119+000 -  กม.120+500 ตำบลม่วงเจ็ดต้น อำเภอบ้านโคก จังหวัดอุตรดิตถ์"/>
    <s v="ด้านการสร้างความสามารถในการแข่งขัน"/>
    <n v="2565"/>
    <s v="ตุลาคม 2564"/>
    <s v="มิถุนายน 2565"/>
    <s v="แขวงทางหลวงอุตรดิตถ์ที่ 2"/>
    <x v="23"/>
    <s v="ทล."/>
    <s v="กระทรวงคมนาคม"/>
    <s v="โครงการปกติ 2565"/>
    <s v="v3_070102V01"/>
    <x v="0"/>
    <x v="0"/>
    <m/>
    <s v="https://emenscr.nesdc.go.th/viewer/view.html?id=61a6de107a9fbf43eacea589"/>
    <s v="070102F0101"/>
    <s v="มี"/>
  </r>
  <r>
    <s v="คค 06034-65-0002"/>
    <s v="ก่อสร้างปรับปรุงระบบระบายน้ำ ทางหลวงหมายเลข 1045 ตอนควบคุม 0201 ตอน วังสีสูบ - เขื่อนสิริกิติ์ กม.9+500 - กม.10+243 ตำบลงิ้วงาม อำเภอเมืองอุตรดิตถ์ จังหวัดอุตรดิตถ์"/>
    <s v="ก่อสร้างปรับปรุงระบบระบายน้ำ ทางหลวงหมายเลข 1045 ตอนควบคุม 0201 ตอน วังสีสูบ - เขื่อนสิริกิติ์ กม.9+500 - กม.10+243 ตำบลงิ้วงาม อำเภอเมืองอุตรดิตถ์ จังหวัดอุตรดิตถ์"/>
    <s v="ด้านการสร้างความสามารถในการแข่งขัน"/>
    <n v="2565"/>
    <s v="ตุลาคม 2564"/>
    <s v="กันยายน 2565"/>
    <s v="แขวงทางหลวงอุตรดิตถ์ที่ 2"/>
    <x v="23"/>
    <s v="ทล."/>
    <s v="กระทรวงคมนาคม"/>
    <s v="โครงการปกติ 2565"/>
    <s v="v3_070102V01"/>
    <x v="0"/>
    <x v="0"/>
    <m/>
    <s v="https://emenscr.nesdc.go.th/viewer/view.html?id=61a6e2e5e4a0ba43f163af77"/>
    <s v="070102F0101"/>
    <s v="มี"/>
  </r>
  <r>
    <s v="คค 0703.15-65-0002"/>
    <s v="โครงการซ่อมสร้างผิวทางแอสฟัลท์ติกคอนกรีต (โดยวิธี Pavement In - Place Recycling) สายบ้านแสลงอิฐ ตำบลประณีต อำเภอเขาสมิง จังหวัดตราด"/>
    <s v="โครงการซ่อมสร้างผิวทางแอสฟัลท์ติกคอนกรีต (โดยวิธี Pavement In - Place Recycling) สายบ้านแสลงอิฐ ตำบลประณีต อำเภอเขาสมิง จังหวัดตราด"/>
    <s v="ด้านการสร้างความสามารถในการแข่งขัน"/>
    <n v="2565"/>
    <s v="ตุลาคม 2564"/>
    <s v="กันยายน 2565"/>
    <s v="แขวงทางหลวงชนบทตราด"/>
    <x v="19"/>
    <s v="ทช."/>
    <s v="กระทรวงคมนาคม"/>
    <s v="โครงการปกติ 2565"/>
    <s v="v3_070102V01"/>
    <x v="0"/>
    <x v="0"/>
    <m/>
    <s v="https://emenscr.nesdc.go.th/viewer/view.html?id=61a6e50977658f43f366836b"/>
    <s v="070102F0101"/>
    <s v="มี"/>
  </r>
  <r>
    <s v="คค 0703.35-65-0003"/>
    <s v="โครงการติดตั้งไฟฟ้าแสงสว่างบนโครงข่ายทางหลวงชนบท 5 สายทาง"/>
    <s v="โครงการติดตั้งไฟฟ้าแสงสว่างบนโครงข่ายทางหลวงชนบท 5 สายทาง"/>
    <s v="ด้านการสร้างความสามารถในการแข่งขัน"/>
    <n v="2565"/>
    <s v="ธันวาคม 2564"/>
    <s v="กันยายน 2565"/>
    <s v="แขวงทางหลวงชนบทพัทลุง"/>
    <x v="19"/>
    <s v="ทช."/>
    <s v="กระทรวงคมนาคม"/>
    <s v="โครงการปกติ 2565"/>
    <s v="v3_070102V01"/>
    <x v="0"/>
    <x v="0"/>
    <m/>
    <s v="https://emenscr.nesdc.go.th/viewer/view.html?id=61a9ca797a9fbf43eacea86f"/>
    <s v="070102F0101"/>
    <s v="มี"/>
  </r>
  <r>
    <s v="คค 0703.64-65-0003"/>
    <s v="โครงการพัฒนาโครงสร้างพื้นฐานภาคเกษตรและบริหารจัดการน้ำอย่างเป็นระบบรองรับเมืองเกษตรปลอดภัย และความมั่นคงทางอาหาร กิจกรรมย่อย ปรับปรุงเส้นทางลำเลียงผลผลิตทางการเกษตร สาย สห.5042 แยกทางหลวงชนบท สห.3008 – โครงการพระราชดำริหนองลาด ตำบลท่าข้าม อำเภอค่ายบางระจัน ตำบลวิหารขาว อำเภอท่าช้าง จังหวัดสิงห์บุรี ผิวทางกว้าง 8.00 เมตร ระยะทาง 1.200 กิโลเมตร"/>
    <s v="โครงการพัฒนาโครงสร้างพื้นฐานภาคเกษตรและบริหารจัดการน้ำอย่างเป็นระบบรองรับเมืองเกษตรปลอดภัย และความมั่นคงทางอาหาร กิจกรรมย่อย ปรับปรุงเส้นทางลำเลียงผลผลิตทางการเกษตร สาย สห.5042 แยกทางหลวงชนบท สห.3008 – โครงการพระราชดำริหนองลาด ตำบลท่าข้าม อำเภอค่ายบางระจัน ตำบลวิหารขาว อำเภอท่าช้าง จังหวัดสิงห์บุรี ผิวทางกว้าง 8.00 เมตร ระยะทาง 1.200 กิโลเมตร"/>
    <s v="ด้านการสร้างความสามารถในการแข่งขัน"/>
    <n v="2565"/>
    <s v="ตุลาคม 2564"/>
    <s v="มีนาคม 2565"/>
    <s v="แขวงทางหลวงชนบทสิงห์บุรี"/>
    <x v="19"/>
    <s v="ทช."/>
    <s v="กระทรวงคมนาคม"/>
    <s v="โครงการปกติ 2565"/>
    <s v="v3_070102V01"/>
    <x v="0"/>
    <x v="0"/>
    <m/>
    <s v="https://emenscr.nesdc.go.th/viewer/view.html?id=61a9cac3e55ef143eb1fcccf"/>
    <s v="070102F0101"/>
    <s v="มี"/>
  </r>
  <r>
    <s v="คค 0410-65-0003"/>
    <s v="โครง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 "/>
    <s v="โครง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 "/>
    <s v="ด้านการสร้างความสามารถในการแข่งขัน"/>
    <n v="2565"/>
    <s v="มกราคม 2565"/>
    <s v="กันยายน 2565"/>
    <s v="สำนักการขนส่งสินค้า"/>
    <x v="2"/>
    <s v="ขบ."/>
    <s v="กระทรวงคมนาคม"/>
    <s v="โครงการปกติ 2565"/>
    <s v="v3_070102V03"/>
    <x v="10"/>
    <x v="0"/>
    <m/>
    <s v="https://emenscr.nesdc.go.th/viewer/view.html?id=61a05d0cdf200361cae58336"/>
    <s v="070102F0303"/>
    <s v="มี"/>
  </r>
  <r>
    <s v="คค 0703.7-65-0003"/>
    <s v="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 เศรษฐกิจพิเศษภาคตะวันออก กิจกรรมย่อย ซ่อมสร้างถนนลาดยางแอสฟัลติกคอนกรีต สายแยกทางหลวง 3076 - บ้านไทรทอง เชื่อมต่อ ทางหลวง 331 ตำบลหนองไม้แก่น อำเภอแปลงยาว จังหวัดฉะเชิงเทรา ตำบลหนองเหียง อำเภอพนัสนิคม จังหวัดชลบุรี ผิวจราจรกว้าง 7.00 เมตร หนา 0.05 เมตร ไหล่ทางข้างละ 0.00-2.50 เมตร ระยะทาง 7.300 กิโลเมตร พร้อมติดตั้งอุปกรณ์อำนวยความปลอดภัย "/>
    <s v="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 เศรษฐกิจพิเศษภาคตะวันออก กิจกรรมย่อย ซ่อมสร้างถนนลาดยางแอสฟัลติกคอนกรีต สายแยกทางหลวง 3076 - บ้านไทรทอง เชื่อมต่อ ทางหลวง 331 ตำบลหนองไม้แก่น อำเภอแปลงยาว จังหวัดฉะเชิงเทรา ตำบลหนองเหียง อำเภอพนัสนิคม จังหวัดชลบุรี ผิวจราจรกว้าง 7.00 เมตร หนา 0.05 เมตร ไหล่ทางข้างละ 0.00-2.50 เมตร ระยะทาง 7.300 กิโลเมตร พร้อมติดตั้งอุปกรณ์อำนวยความปลอดภัย "/>
    <s v="ด้านการสร้างความสามารถในการแข่งขัน"/>
    <n v="2565"/>
    <s v="ตุลาคม 2564"/>
    <s v="กันยายน 2565"/>
    <s v="แขวงทางหลวงชนบทฉะเชิงเทรา"/>
    <x v="19"/>
    <s v="ทช."/>
    <s v="กระทรวงคมนาคม"/>
    <s v="โครงการปกติ 2565"/>
    <s v="v3_070102V04"/>
    <x v="9"/>
    <x v="0"/>
    <m/>
    <s v="https://emenscr.nesdc.go.th/viewer/view.html?id=61a08bd5960f7861c4d87bab"/>
    <s v="070102F0402"/>
    <s v="มี"/>
  </r>
  <r>
    <s v="คค 0703.43-65-0002"/>
    <s v="พัฒนาโครงสร้างพื้นฐานยกระดับมาตรฐานสินค้าเกษตร กิจกรรมปรับปรุงถนนสาย มห.2027 แยก ทล.12-บ้านตาดแคน อ.เมือง จ.มุกดาหาร"/>
    <s v="พัฒนาโครงสร้างพื้นฐานยกระดับมาตรฐานสินค้าเกษตร กิจกรรมปรับปรุงถนนสาย มห.2027 แยก ทล.12-บ้านตาดแคน อ.เมือง จ.มุกดาหาร"/>
    <s v="ด้านการสร้างความสามารถในการแข่งขัน"/>
    <n v="2565"/>
    <s v="ตุลาคม 2564"/>
    <s v="กันยายน 2565"/>
    <s v="แขวงทางหลวงชนบทมุกดาหาร"/>
    <x v="19"/>
    <s v="ทช."/>
    <s v="กระทรวงคมนาคม"/>
    <s v="โครงการปกติ 2565"/>
    <s v="v3_070102V01"/>
    <x v="0"/>
    <x v="0"/>
    <m/>
    <s v="https://emenscr.nesdc.go.th/viewer/view.html?id=61a58bce77658f43f36681f9"/>
    <s v="070102F0101"/>
    <s v="มี"/>
  </r>
  <r>
    <s v="คค 0703.43-65-0004"/>
    <s v="พัฒนาโครงสร้างพื้นฐานเพื่อยกระดับมาตรฐานสินค้าเกษตร ก่อสร้างถนนคอนกรีตเสริมเหล็กสายบ้านใหม่สองคอน-บ้านนิคมทหารผ่านศึก อ.หว้านใหญ่ จ.มุกดาหาร"/>
    <s v="พัฒนาโครงสร้างพื้นฐานเพื่อยกระดับมาตรฐานสินค้าเกษตร ก่อสร้างถนนคอนกรีตเสริมเหล็กสายบ้านใหม่สองคอน-บ้านนิคมทหารผ่านศึก อ.หว้านใหญ่ จ.มุกดาหาร"/>
    <s v="ด้านการสร้างความสามารถในการแข่งขัน"/>
    <n v="2565"/>
    <s v="ตุลาคม 2564"/>
    <s v="กันยายน 2565"/>
    <s v="แขวงทางหลวงชนบทมุกดาหาร"/>
    <x v="19"/>
    <s v="ทช."/>
    <s v="กระทรวงคมนาคม"/>
    <s v="โครงการปกติ 2565"/>
    <s v="v3_070102V01"/>
    <x v="0"/>
    <x v="0"/>
    <m/>
    <s v="https://emenscr.nesdc.go.th/viewer/view.html?id=61a59e13e55ef143eb1fc8fb"/>
    <s v="070102F0101"/>
    <s v="มี"/>
  </r>
  <r>
    <s v="คค 06027-65-0007"/>
    <s v="บูรณะทางผิวแอสฟัลต์ทางหลวงหมายเลข 1206 ตอนควบคุม 0100 ตอนซอโอ - วะเล่ย์ อำเภอพบพระ จังหวัดตาก (ภายใต้โครงการส่งเสริมคุณภาพชีวิต เพื่อแก้ไขปัญหาความยากจน)"/>
    <s v="บูรณะทางผิวแอสฟัลต์ทางหลวงหมายเลข 1206 ตอนควบคุม 0100 ตอนซอโอ - วะเล่ย์ อำเภอพบพระ จังหวัดตาก (ภายใต้โครงการส่งเสริมคุณภาพชีวิต เพื่อแก้ไขปัญหาความยากจน)"/>
    <s v="ด้านการสร้างความสามารถในการแข่งขัน"/>
    <n v="2565"/>
    <s v="ตุลาคม 2564"/>
    <s v="กันยายน 2565"/>
    <s v="แขวงทางหลวงตากที่ 2 (แม่สอด)"/>
    <x v="23"/>
    <s v="ทล."/>
    <s v="กระทรวงคมนาคม"/>
    <s v="โครงการปกติ 2565"/>
    <s v="v3_070102V01"/>
    <x v="0"/>
    <x v="0"/>
    <m/>
    <s v="https://emenscr.nesdc.go.th/viewer/view.html?id=61a71bdb7a9fbf43eacea632"/>
    <s v="070102F0101"/>
    <s v="มี"/>
  </r>
  <r>
    <s v="คค 06027-65-0008"/>
    <s v="ติดตั้งไฟฟ้าแสงสว่างทางหลวงหมายเลข 1090 ตอนควบคุม 0101 ตอนแม่สอด -ห้วยน้ำริน อำเภอแม่สอด จังหวัดตาก (ภายใต้โครงการส่งเสริมคุณภาพชีวิต เพื่อแก้ไขปัญหาความยากจน)"/>
    <s v="ติดตั้งไฟฟ้าแสงสว่างทางหลวงหมายเลข 1090 ตอนควบคุม 0101 ตอนแม่สอด -ห้วยน้ำริน อำเภอแม่สอด จังหวัดตาก (ภายใต้โครงการส่งเสริมคุณภาพชีวิต เพื่อแก้ไขปัญหาความยากจน)"/>
    <s v="ด้านการสร้างความสามารถในการแข่งขัน"/>
    <n v="2565"/>
    <s v="ตุลาคม 2564"/>
    <s v="กันยายน 2565"/>
    <s v="แขวงทางหลวงตากที่ 2 (แม่สอด)"/>
    <x v="23"/>
    <s v="ทล."/>
    <s v="กระทรวงคมนาคม"/>
    <s v="โครงการปกติ 2565"/>
    <s v="v3_070102V01"/>
    <x v="0"/>
    <x v="0"/>
    <m/>
    <s v="https://emenscr.nesdc.go.th/viewer/view.html?id=61a71f1d7a9fbf43eacea63d"/>
    <s v="070102F0101"/>
    <s v="มี"/>
  </r>
  <r>
    <s v="คค 06041-65-0001"/>
    <s v="โครงการพัฒนาโครงข่ายคมนาคม กลุ่มจังหวัดอย่างเป็นระบบ เพื่อสนับสนุนการค้า การลงทุน การอุตสาหกรรม และการท่องเที่ยว "/>
    <s v="โครงการพัฒนาโครงข่ายคมนาคม กลุ่มจังหวัดอย่างเป็นระบบ เพื่อสนับสนุนการค้า การลงทุน การอุตสาหกรรม และการท่องเที่ยว "/>
    <s v="ด้านการสร้างความสามารถในการแข่งขัน"/>
    <n v="2565"/>
    <s v="ตุลาคม 2564"/>
    <s v="กันยายน 2565"/>
    <s v="แขวงทางหลวงขอนแก่นที่ 2 (ชุมแพ)"/>
    <x v="23"/>
    <s v="ทล."/>
    <s v="กระทรวงคมนาคม"/>
    <s v="โครงการปกติ 2565"/>
    <s v="v3_070102V01"/>
    <x v="0"/>
    <x v="0"/>
    <m/>
    <s v="https://emenscr.nesdc.go.th/viewer/view.html?id=61a73a107a9fbf43eacea693"/>
    <s v="070102F0101"/>
    <s v="มี"/>
  </r>
  <r>
    <s v="คค 06041-65-0002"/>
    <s v="โครงการพัฒนาโครงสร้างพื้นฐานเพื่อยกระดับการพัฒนาเศรษฐกิจ"/>
    <s v="โครงการพัฒนาโครงสร้างพื้นฐานเพื่อยกระดับการพัฒนาเศรษฐกิจ"/>
    <s v="ด้านการสร้างความสามารถในการแข่งขัน"/>
    <n v="2565"/>
    <s v="ตุลาคม 2564"/>
    <s v="กันยายน 2565"/>
    <s v="แขวงทางหลวงขอนแก่นที่ 2 (ชุมแพ)"/>
    <x v="23"/>
    <s v="ทล."/>
    <s v="กระทรวงคมนาคม"/>
    <s v="โครงการปกติ 2565"/>
    <s v="v3_070102V01"/>
    <x v="0"/>
    <x v="0"/>
    <m/>
    <s v="https://emenscr.nesdc.go.th/viewer/view.html?id=61a74a2777658f43f366848f"/>
    <s v="070102F0101"/>
    <s v="มี"/>
  </r>
  <r>
    <s v="คค 0703.62-65-0003"/>
    <s v="ปรับปรุงถนนลาดยางเข้าแหล่งท่องเที่ยวจังหวัดสระแก้ว สายแยกทางหลวงหมายเลข 33 – อุทยานแห่งชาติปางสีดา อ.เมืองสระแก้ว จ.สระแก้ว "/>
    <s v="ปรับปรุงถนนลาดยางเข้าแหล่งท่องเที่ยวจังหวัดสระแก้ว สายแยกทางหลวงหมายเลข 33 – อุทยานแห่งชาติปางสีดา อ.เมืองสระแก้ว จ.สระแก้ว "/>
    <s v="ด้านการสร้างความสามารถในการแข่งขัน"/>
    <n v="2565"/>
    <s v="ตุลาคม 2564"/>
    <s v="กันยายน 2565"/>
    <s v="แขวงทางหลวงชนบทสระแก้ว"/>
    <x v="19"/>
    <s v="ทช."/>
    <s v="กระทรวงคมนาคม"/>
    <s v="โครงการปกติ 2565"/>
    <s v="v3_070102V03"/>
    <x v="10"/>
    <x v="0"/>
    <m/>
    <s v="https://emenscr.nesdc.go.th/viewer/view.html?id=61a86ccfe4a0ba43f163b141"/>
    <s v="070102F0303"/>
    <s v="มี"/>
  </r>
  <r>
    <s v="คค 0703.68-65-0002"/>
    <s v="โครงการยกระดับขีดความสามารถการท่องเที่ยวและผลิตภัณฑ์ไหมนครชัยบุรินทร์          กิจกรรมหลักการพัฒนาโครงสร้างพื้นฐานและสิ่งอำนวยความสะดวกด้านการท่องเที่ยว     กิจกรรมย่อยพัฒนาเส้นทางเพื่อการท่องเที่ยว"/>
    <s v="โครงการยกระดับขีดความสามารถการท่องเที่ยวและผลิตภัณฑ์ไหมนครชัยบุรินทร์          กิจกรรมหลักการพัฒนาโครงสร้างพื้นฐานและสิ่งอำนวยความสะดวกด้านการท่องเที่ยว     กิจกรรมย่อยพัฒนาเส้นทางเพื่อการท่องเที่ยว"/>
    <s v="ด้านการสร้างความสามารถในการแข่งขัน"/>
    <n v="2565"/>
    <s v="ตุลาคม 2564"/>
    <s v="กันยายน 2565"/>
    <s v="แขวงทางหลวงชนบทสุรินทร์"/>
    <x v="19"/>
    <s v="ทช."/>
    <s v="กระทรวงคมนาคม"/>
    <s v="โครงการปกติ 2565"/>
    <s v="v3_070102V01"/>
    <x v="0"/>
    <x v="0"/>
    <m/>
    <s v="https://emenscr.nesdc.go.th/viewer/view.html?id=61a86d31e4a0ba43f163b143"/>
    <s v="070102F0101"/>
    <s v="มี"/>
  </r>
  <r>
    <s v="วท 5302-65-0004"/>
    <s v="โครงการพัฒนาระบบบริหารจัดการห้วงอากาศแบบบูรณาการ"/>
    <s v="โครงการพัฒนาระบบบริหารจัดการห้วงอากาศแบบบูรณาการ"/>
    <s v="ด้านการสร้างความสามารถในการแข่งขัน"/>
    <n v="2565"/>
    <s v="ตุลาคม 2564"/>
    <s v="กันยายน 2565"/>
    <s v="สำนักพัฒนาเทคโนโลยีกิจการอวกาศ"/>
    <x v="42"/>
    <s v="สทอภ."/>
    <s v="กระทรวงการอุดมศึกษา วิทยาศาสตร์ วิจัยและนวัตกรรม"/>
    <s v="โครงการปกติ 2565"/>
    <s v="v3_070102V01"/>
    <x v="7"/>
    <x v="0"/>
    <m/>
    <s v="https://emenscr.nesdc.go.th/viewer/view.html?id=61a094a30334b361d2ad756c"/>
    <s v="070102F0105"/>
    <s v="มี"/>
  </r>
  <r>
    <s v="กค 0820-65-0001"/>
    <s v="โครงการการส่งเสริมให้เกิดการลงทุนจากความร่วมมือภาครัฐและภาคเอกชนในการพัฒนาโครงการโครงสร้างพื้นฐานเฉลี่ยปีละ ๔๗,๐๐๐ ล้านบาท"/>
    <s v="โครงการการส่งเสริมให้เกิดการลงทุนจากความร่วมมือภาครัฐและภาคเอกชนในการพัฒนาโครงการโครงสร้างพื้นฐานเฉลี่ยปีละ ๔๗,๐๐๐ ล้านบาท"/>
    <s v="ด้านการสร้างความสามารถในการแข่งขัน"/>
    <n v="2565"/>
    <s v="ตุลาคม 2564"/>
    <s v="กันยายน 2565"/>
    <s v="กองส่งเสริมการให้เอกชนร่วมลงทุนในกิจการของรัฐ"/>
    <x v="18"/>
    <s v="สคร."/>
    <s v="กระทรวงการคลัง"/>
    <s v="โครงการปกติ 2565"/>
    <s v="v3_070102V02"/>
    <x v="11"/>
    <x v="0"/>
    <m/>
    <s v="https://emenscr.nesdc.go.th/viewer/view.html?id=61a452a377658f43f3668108"/>
    <s v="070102F0204"/>
    <s v="มี"/>
  </r>
  <r>
    <s v="คค 06088-65-0012"/>
    <s v="โครงการเสริมสร้างการป้องกันและลดอุบัติเหตุทางถนน กิจกรรมหลัก การลดปัจจัยเสี่ยงจากอุบัติเหตุทางถนน  กิจกรรมย่อย ติดตั้งราวกันอันตราย ทางหลวงหมายเลข 4 ตอนควบคุม 0604 ตอน ห้วยยาง – บางสะพาน  ระหว่างกม.377+000 – กม.381+000 ตำบลชัยเกษม ตำบลร่อนทองอำเภอบางสะพาน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 ติดตั้งราวกันอันตราย ทางหลวงหมายเลข 4 ตอนควบคุม 0604 ตอน ห้วยยาง – บางสะพาน  ระหว่างกม.377+000 – กม.381+000 ตำบลชัยเกษม ตำบลร่อนทองอำเภอบางสะพาน จังหวัดประจวบคีรีขันธ์"/>
    <s v="ด้านการสร้างความสามารถในการแข่งขัน"/>
    <n v="2565"/>
    <s v="ตุลาคม 2564"/>
    <s v="ธันวาคม 2564"/>
    <s v="แขวงทางหลวงประจวบคีรีขันธ์ (หัวหิน)"/>
    <x v="23"/>
    <s v="ทล."/>
    <s v="กระทรวงคมนาคม"/>
    <s v="โครงการปกติ 2565"/>
    <s v="v3_070102V01"/>
    <x v="6"/>
    <x v="0"/>
    <m/>
    <s v="https://emenscr.nesdc.go.th/viewer/view.html?id=61a492ede55ef143eb1fc86b"/>
    <s v="070102F0102"/>
    <s v="มี"/>
  </r>
  <r>
    <s v="คค 06027-65-0010"/>
    <s v="โครงการปรับปรุงโครงข่ายคมนาคมและระบบโลจิสติกส์เชื่อมโยงสู่ภูมิภาค กิจกรรมเพิ่มประสิทธิภาพทางหลวงหมายเลข 1206 ตอนควบคุม 0100 ตอน ซอโอ - วะเล่ย์ อำเภอ พบพระ จังหวัดตาก เชื่อมโยงการค้าการลงทุนระหว่างประเทศ ระหว่าง กม.8+100 - กม.10+100"/>
    <s v="โครงการปรับปรุงโครงข่ายคมนาคมและระบบโลจิสติกส์เชื่อมโยงสู่ภูมิภาค กิจกรรมเพิ่มประสิทธิภาพทางหลวงหมายเลข 1206 ตอนควบคุม 0100 ตอน ซอโอ - วะเล่ย์ อำเภอ พบพระ จังหวัดตาก เชื่อมโยงการค้าการลงทุนระหว่างประเทศ ระหว่าง กม.8+100 - กม.10+100"/>
    <s v="ด้านการสร้างความสามารถในการแข่งขัน"/>
    <n v="2565"/>
    <s v="ตุลาคม 2564"/>
    <s v="กันยายน 2565"/>
    <s v="แขวงทางหลวงตากที่ 2 (แม่สอด)"/>
    <x v="23"/>
    <s v="ทล."/>
    <s v="กระทรวงคมนาคม"/>
    <s v="โครงการปกติ 2565"/>
    <s v="v3_070102V01"/>
    <x v="0"/>
    <x v="0"/>
    <m/>
    <s v="https://emenscr.nesdc.go.th/viewer/view.html?id=61a722d6e4a0ba43f163b030"/>
    <s v="070102F0101"/>
    <s v="มี"/>
  </r>
  <r>
    <s v="คค 0703.76-65-0005"/>
    <s v="โครงการพัฒนาโครงสร้างพื้นฐานเชื่อมโยงระบบคมนาคมขนส่งเพื่อการท่องเที่ยว"/>
    <s v="โครงการพัฒนาโครงสร้างพื้นฐานเชื่อมโยงระบบคมนาคมขนส่งเพื่อการท่องเที่ยว"/>
    <s v="ด้านการสร้างความสามารถในการแข่งขัน"/>
    <n v="2565"/>
    <s v="ตุลาคม 2564"/>
    <s v="กันยายน 2565"/>
    <s v="แขวงทางหลวงชนบทอุบลราชธานี"/>
    <x v="19"/>
    <s v="ทช."/>
    <s v="กระทรวงคมนาคม"/>
    <s v="โครงการปกติ 2565"/>
    <s v="v3_070102V01"/>
    <x v="0"/>
    <x v="0"/>
    <m/>
    <s v="https://emenscr.nesdc.go.th/viewer/view.html?id=61a841d377658f43f36684e7"/>
    <s v="070102F0101"/>
    <s v="มี"/>
  </r>
  <r>
    <s v="คค 06088-65-0011"/>
    <s v="โครงการเสริมสร้างการป้องกันและลดอุบัติเหตุทางถนน กิจกรรมหลัก การลดปัจจัยเสี่ยงจากอุบัติเหตุทางถนน  กิจกรรมย่อย ปรับปรุงจุดเสี่ยงและบริเวณอันตรายบนทางหลวง ทางหลวงหมายเลข 3169 ตอนควบคุม 0100 ตอน สามแยกบางสะพาน – ชายทะเล ที่ กม.7+700 ตำบลกำเนิดนพคุณ อำเภอบางสะพาน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 ปรับปรุงจุดเสี่ยงและบริเวณอันตรายบนทางหลวง ทางหลวงหมายเลข 3169 ตอนควบคุม 0100 ตอน สามแยกบางสะพาน – ชายทะเล ที่ กม.7+700 ตำบลกำเนิดนพคุณ อำเภอบางสะพาน จังหวัดประจวบคีรีขันธ์"/>
    <s v="ด้านการสร้างความสามารถในการแข่งขัน"/>
    <n v="2565"/>
    <s v="มกราคม 2565"/>
    <s v="มีนาคม 2565"/>
    <s v="แขวงทางหลวงประจวบคีรีขันธ์ (หัวหิน)"/>
    <x v="23"/>
    <s v="ทล."/>
    <s v="กระทรวงคมนาคม"/>
    <s v="โครงการปกติ 2565"/>
    <s v="v3_070102V01"/>
    <x v="0"/>
    <x v="0"/>
    <m/>
    <s v="https://emenscr.nesdc.go.th/viewer/view.html?id=61a4908ce55ef143eb1fc865"/>
    <s v="070102F0101"/>
    <s v="มี"/>
  </r>
  <r>
    <s v="คค 0703.43-65-0003"/>
    <s v="พัฒนาโครงสร้างพื้นฐานเพื่อยกระดับมาตรฐานสินค้าเกษร กิจกรรมปรับปรุงถนนสาย มห.4012 แยก ทล.2287-บ้านสานแว้ อ.ดงหลวง จ.มุกดาหาร"/>
    <s v="พัฒนาโครงสร้างพื้นฐานเพื่อยกระดับมาตรฐานสินค้าเกษร กิจกรรมปรับปรุงถนนสาย มห.4012 แยก ทล.2287-บ้านสานแว้ อ.ดงหลวง จ.มุกดาหาร"/>
    <s v="ด้านการสร้างความสามารถในการแข่งขัน"/>
    <n v="2565"/>
    <s v="ตุลาคม 2564"/>
    <s v="กันยายน 2565"/>
    <s v="แขวงทางหลวงชนบทมุกดาหาร"/>
    <x v="19"/>
    <s v="ทช."/>
    <s v="กระทรวงคมนาคม"/>
    <s v="โครงการปกติ 2565"/>
    <s v="v3_070102V01"/>
    <x v="0"/>
    <x v="0"/>
    <m/>
    <s v="https://emenscr.nesdc.go.th/viewer/view.html?id=61a5950a77658f43f3668218"/>
    <s v="070102F0101"/>
    <s v="มี"/>
  </r>
  <r>
    <s v="กค 0820-65-0002"/>
    <s v="การจัดทำแผนการจัดทำโครงการร่วมลงทุนและติดตามผลการดำเนินการตามแผน"/>
    <s v="การจัดทำแผนการจัดทำโครงการร่วมลงทุนและติดตามผลการดำเนินการตามแผน"/>
    <s v="ด้านการสร้างความสามารถในการแข่งขัน"/>
    <n v="2565"/>
    <s v="ตุลาคม 2564"/>
    <s v="กันยายน 2565"/>
    <s v="กองส่งเสริมการให้เอกชนร่วมลงทุนในกิจการของรัฐ"/>
    <x v="18"/>
    <s v="สคร."/>
    <s v="กระทรวงการคลัง"/>
    <s v="โครงการปกติ 2565"/>
    <s v="v3_070102V02"/>
    <x v="11"/>
    <x v="0"/>
    <m/>
    <s v="https://emenscr.nesdc.go.th/viewer/view.html?id=61a48681e55ef143eb1fc838"/>
    <s v="070102F0204"/>
    <s v="มี"/>
  </r>
  <r>
    <s v="คค 06027-65-0006"/>
    <s v="ซ่อมทางผิวแอสฟัลต์ทางหลวงหมายเลข 1090 ตอนควบคุม 0102 ตอนห้วยน้ำริน - อุ้มผาง อำเภออุ้มผาง จังหวัดตาก (ภายใต้โครงการส่งเสริมคุณภาพชีวิต เพื่อแก้ไขปัญหาความยากจน)"/>
    <s v="ซ่อมทางผิวแอสฟัลต์ทางหลวงหมายเลข 1090 ตอนควบคุม 0102 ตอนห้วยน้ำริน - อุ้มผาง อำเภออุ้มผาง จังหวัดตาก (ภายใต้โครงการส่งเสริมคุณภาพชีวิต เพื่อแก้ไขปัญหาความยากจน)"/>
    <s v="ด้านการสร้างความสามารถในการแข่งขัน"/>
    <n v="2565"/>
    <s v="ตุลาคม 2564"/>
    <s v="กันยายน 2565"/>
    <s v="แขวงทางหลวงตากที่ 2 (แม่สอด)"/>
    <x v="23"/>
    <s v="ทล."/>
    <s v="กระทรวงคมนาคม"/>
    <s v="โครงการปกติ 2565"/>
    <s v="v3_070102V01"/>
    <x v="0"/>
    <x v="0"/>
    <m/>
    <s v="https://emenscr.nesdc.go.th/viewer/view.html?id=61a71971e4a0ba43f163b01b"/>
    <s v="070102F0101"/>
    <s v="มี"/>
  </r>
  <r>
    <s v="คค 06027-65-0009"/>
    <s v="ซ่อมทางผิวแอสฟัลต์ทางหลวงหมายเลข 1288 ตอนควบคุม 0100 ตอนหนองหลวง - เปิงเคลิ่ง อำเภออุ้มผาง จังหวัดตาก (ภายใต้โครงการส่งเสริมคุณภาพชีวิต เพื่อแก้ไขปัญหาความยากจน)"/>
    <s v="ซ่อมทางผิวแอสฟัลต์ทางหลวงหมายเลข 1288 ตอนควบคุม 0100 ตอนหนองหลวง - เปิงเคลิ่ง อำเภออุ้มผาง จังหวัดตาก (ภายใต้โครงการส่งเสริมคุณภาพชีวิต เพื่อแก้ไขปัญหาความยากจน)"/>
    <s v="ด้านการสร้างความสามารถในการแข่งขัน"/>
    <n v="2565"/>
    <s v="ตุลาคม 2564"/>
    <s v="กันยายน 2565"/>
    <s v="แขวงทางหลวงตากที่ 2 (แม่สอด)"/>
    <x v="23"/>
    <s v="ทล."/>
    <s v="กระทรวงคมนาคม"/>
    <s v="โครงการปกติ 2565"/>
    <s v="v3_070102V01"/>
    <x v="0"/>
    <x v="0"/>
    <m/>
    <s v="https://emenscr.nesdc.go.th/viewer/view.html?id=61a72176e4a0ba43f163b02a"/>
    <s v="070102F0101"/>
    <s v="มี"/>
  </r>
  <r>
    <s v="คค 0703.7-65-0001"/>
    <s v="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แยก ทางหลวง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ผิวจราจรกว้าง 6.00 เมตร หนา 0.05 เมตร ไหล่ทางข้างละ 0.00-1.00 เมตร ระยะทาง 9.000 กิโลเมตร พร้อมติดตั้งอุปกรณ์อำนวยความปลอดภัย "/>
    <s v="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แยก ทางหลวง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ผิวจราจรกว้าง 6.00 เมตร หนา 0.05 เมตร ไหล่ทางข้างละ 0.00-1.00 เมตร ระยะทาง 9.000 กิโลเมตร พร้อมติดตั้งอุปกรณ์อำนวยความปลอดภัย "/>
    <s v="ด้านการสร้างความสามารถในการแข่งขัน"/>
    <n v="2565"/>
    <s v="ตุลาคม 2564"/>
    <s v="กันยายน 2565"/>
    <s v="แขวงทางหลวงชนบทฉะเชิงเทรา"/>
    <x v="19"/>
    <s v="ทช."/>
    <s v="กระทรวงคมนาคม"/>
    <s v="โครงการปกติ 2565"/>
    <s v="v3_070102V04"/>
    <x v="9"/>
    <x v="0"/>
    <m/>
    <s v="https://emenscr.nesdc.go.th/viewer/view.html?id=61a06963960f7861c4d87b7f"/>
    <s v="070102F0402"/>
    <s v="มี"/>
  </r>
  <r>
    <s v="คค 0703.7-65-0002"/>
    <s v="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ทางหลวงชนบท ฉช.3005 แยกทางหลวงหมายเลข 314 -อำเภอบ้านโพธิ์ ตำบลลาดขวาง - ตำบลสนามจันทร์ อำเภอบ้านโพธิ์ จังหวัดฉะเชิงเทรา ผิวจราจรกว้าง 7.00 เมตร หนา 0.05 เมตร ไหล่ทางข้างละ 0.00-2.50 เมตร ระยะทาง 5.676 กิโลเมตร พร้อมติดตั้งอุปกรณ์อำนวยความปลอดภัย"/>
    <s v="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ทางหลวงชนบท ฉช.3005 แยกทางหลวงหมายเลข 314 -อำเภอบ้านโพธิ์ ตำบลลาดขวาง - ตำบลสนามจันทร์ อำเภอบ้านโพธิ์ จังหวัดฉะเชิงเทรา ผิวจราจรกว้าง 7.00 เมตร หนา 0.05 เมตร ไหล่ทางข้างละ 0.00-2.50 เมตร ระยะทาง 5.676 กิโลเมตร พร้อมติดตั้งอุปกรณ์อำนวยความปลอดภัย"/>
    <s v="ด้านการสร้างความสามารถในการแข่งขัน"/>
    <n v="2565"/>
    <s v="ตุลาคม 2564"/>
    <s v="กันยายน 2565"/>
    <s v="แขวงทางหลวงชนบทฉะเชิงเทรา"/>
    <x v="19"/>
    <s v="ทช."/>
    <s v="กระทรวงคมนาคม"/>
    <s v="โครงการปกติ 2565"/>
    <s v="v3_070102V04"/>
    <x v="9"/>
    <x v="0"/>
    <m/>
    <s v="https://emenscr.nesdc.go.th/viewer/view.html?id=61a08529960f7861c4d87b9b"/>
    <s v="070102F0402"/>
    <s v="มี"/>
  </r>
  <r>
    <s v="วท 5302-65-0003"/>
    <s v="โครงการพัฒนาเครื่องมือภูมิสารสนเทศเพื่อความปลอดภัยในการเดินอากาศ "/>
    <s v="โครงการพัฒนาเครื่องมือภูมิสารสนเทศเพื่อความปลอดภัยในการเดินอากาศ "/>
    <s v="ด้านการสร้างความสามารถในการแข่งขัน"/>
    <n v="2565"/>
    <s v="ตุลาคม 2564"/>
    <s v="กันยายน 2565"/>
    <s v="สำนักพัฒนาเทคโนโลยีกิจการอวกาศ"/>
    <x v="42"/>
    <s v="สทอภ."/>
    <s v="กระทรวงการอุดมศึกษา วิทยาศาสตร์ วิจัยและนวัตกรรม"/>
    <s v="โครงการปกติ 2565"/>
    <s v="v3_070102V01"/>
    <x v="7"/>
    <x v="0"/>
    <m/>
    <s v="https://emenscr.nesdc.go.th/viewer/view.html?id=61a088350334b361d2ad753a"/>
    <s v="070102F0105"/>
    <s v="มี"/>
  </r>
  <r>
    <s v="คค 0703.13-65-0001"/>
    <s v="โครงการส่งเสริมการท่องเที่ยวเพิ่มมูลค่าเชื่อมโยงธรรมชาติและเศรษฐกิจท้องถิ่น"/>
    <s v="โครงการส่งเสริมการท่องเที่ยวเพิ่มมูลค่าเชื่อมโยงธรรมชาติและเศรษฐกิจท้องถิ่น"/>
    <s v="ด้านการสร้างความสามารถในการแข่งขัน"/>
    <n v="2565"/>
    <s v="ตุลาคม 2564"/>
    <s v="กันยายน 2565"/>
    <s v="แขวงทางหลวงชนบทเชียงใหม่"/>
    <x v="19"/>
    <s v="ทช."/>
    <s v="กระทรวงคมนาคม"/>
    <s v="โครงการปกติ 2565"/>
    <s v="v3_070102V01"/>
    <x v="0"/>
    <x v="0"/>
    <m/>
    <s v="https://emenscr.nesdc.go.th/viewer/view.html?id=61a7259877658f43f3668441"/>
    <s v="070102F0101"/>
    <s v="มี"/>
  </r>
  <r>
    <s v="คค 0703.68-65-0001"/>
    <s v="โครงการการพัฒนาโครงสร้างพื้นฐาน ด้านการค้า การลงทุน และการบริการ กิจกรรมหลัก ก่อสร้างถนนลาดยางแอสฟัลติกคอนกรีต"/>
    <s v="โครงการการพัฒนาโครงสร้างพื้นฐาน ด้านการค้า การลงทุน และการบริการ กิจกรรมหลัก ก่อสร้างถนนลาดยางแอสฟัลติกคอนกรีต"/>
    <s v="ด้านการสร้างความสามารถในการแข่งขัน"/>
    <n v="2565"/>
    <s v="ตุลาคม 2564"/>
    <s v="กันยายน 2565"/>
    <s v="แขวงทางหลวงชนบทสุรินทร์"/>
    <x v="19"/>
    <s v="ทช."/>
    <s v="กระทรวงคมนาคม"/>
    <s v="โครงการปกติ 2565"/>
    <s v="v3_070102V01"/>
    <x v="0"/>
    <x v="0"/>
    <m/>
    <s v="https://emenscr.nesdc.go.th/viewer/view.html?id=61a8522677658f43f3668516"/>
    <s v="070102F0101"/>
    <s v="มี"/>
  </r>
  <r>
    <s v="15-65-0005"/>
    <s v="ปรับปรุงสะพานข้ามคลองหลักแก้ว ตำบลหลักแก้ว อำเภอวิเศษชัยชาญ จังหวัดอ่างทอง"/>
    <s v="ปรับปรุงสะพานข้ามคลองหลักแก้ว ตำบลหลักแก้ว อำเภอวิเศษชัยชาญ จังหวัดอ่างทอง"/>
    <s v="ด้านการสร้างความสามารถในการแข่งขัน"/>
    <n v="2565"/>
    <s v="ตุลาคม 2564"/>
    <s v="กันยายน 2565"/>
    <s v="โครงการชลประทานอ่างทอง"/>
    <x v="39"/>
    <s v="ชป."/>
    <s v="กระทรวงเกษตรและสหกรณ์"/>
    <s v="โครงการปกติ 2565"/>
    <s v="v3_070102V01"/>
    <x v="0"/>
    <x v="0"/>
    <m/>
    <s v="https://emenscr.nesdc.go.th/viewer/view.html?id=61aee8e87a9fbf43eacea98e"/>
    <s v="070102F0101"/>
    <s v="มี"/>
  </r>
  <r>
    <s v="15-65-0004"/>
    <s v="ปรับปรุงสะพานข้ามคลองล้น ตำบลบ้านอิฐ อำเภอเมืองอ่างทอง จังหวัดอ่างทอง"/>
    <s v="ปรับปรุงสะพานข้ามคลองล้น ตำบลบ้านอิฐ อำเภอเมืองอ่างทอง จังหวัดอ่างทอง"/>
    <s v="ด้านการสร้างความสามารถในการแข่งขัน"/>
    <n v="2565"/>
    <s v="ตุลาคม 2564"/>
    <s v="กันยายน 2565"/>
    <s v="โครงการชลประทานอ่างทอง"/>
    <x v="39"/>
    <s v="ชป."/>
    <s v="กระทรวงเกษตรและสหกรณ์"/>
    <s v="โครงการปกติ 2565"/>
    <s v="v3_070102V01"/>
    <x v="0"/>
    <x v="0"/>
    <m/>
    <s v="https://emenscr.nesdc.go.th/viewer/view.html?id=61aee27577658f43f366877b"/>
    <s v="070102F0101"/>
    <s v="มี"/>
  </r>
  <r>
    <s v="คค 0703.18-65-0001"/>
    <s v="โครงการปรับปรุงระบบจราจรเพื่อยกระดับคุณภาพชีวิตและแก้ไขปัญหาจราจรลดการสูญเสียทางเศรษฐกิจและสังคม"/>
    <s v="โครงการปรับปรุงระบบจราจรเพื่อยกระดับคุณภาพชีวิตและแก้ไขปัญหาจราจรลดการสูญเสียทางเศรษฐกิจและสังคม"/>
    <s v="ด้านการสร้างความสามารถในการแข่งขัน"/>
    <n v="2565"/>
    <s v="มกราคม 2565"/>
    <s v="กันยายน 2565"/>
    <s v="แขวงทางหลวงชนบทนครปฐม"/>
    <x v="19"/>
    <s v="ทช."/>
    <s v="กระทรวงคมนาคม"/>
    <s v="โครงการปกติ 2565"/>
    <s v="v3_070102V01"/>
    <x v="0"/>
    <x v="0"/>
    <m/>
    <s v="https://emenscr.nesdc.go.th/viewer/view.html?id=61af76c2e55ef143eb1fcee4"/>
    <s v="070102F0101"/>
    <s v="มี"/>
  </r>
  <r>
    <s v="คค 0703.63-65-0002"/>
    <s v=" 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1 ติดตั้งไฟฟ้าแสงสว่าง /ป้ายและเครื่องหมายจราจร ในเขตชุมชน, ทางแยก หรือบริเวณเสี่ยงอันตราย สบ. 4047 แยก ทล. 3016 –บ. ท่าลาน ตำบลบ้านกลับ อำเภอหนองโดน จังหวัดสระบุรี จำนวน 120 ต้น )"/>
    <s v=" 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1 ติดตั้งไฟฟ้าแสงสว่าง /ป้ายและเครื่องหมายจราจร ในเขตชุมชน, ทางแยก หรือบริเวณเสี่ยงอันตราย สบ. 4047 แยก ทล. 3016 –บ. ท่าลาน ตำบลบ้านกลับ อำเภอหนองโดน จังหวัดสระบุรี จำนวน 120 ต้น )"/>
    <s v="ด้านการสร้างความสามารถในการแข่งขัน"/>
    <n v="2565"/>
    <s v="ตุลาคม 2564"/>
    <s v="กันยายน 2565"/>
    <s v="แขวงทางหลวงชนบทสระบุรี"/>
    <x v="19"/>
    <s v="ทช."/>
    <s v="กระทรวงคมนาคม"/>
    <s v="โครงการปกติ 2565"/>
    <s v="v3_070102V01"/>
    <x v="0"/>
    <x v="0"/>
    <m/>
    <s v="https://emenscr.nesdc.go.th/viewer/view.html?id=61af272477658f43f3668834"/>
    <s v="070102F0101"/>
    <s v="มี"/>
  </r>
  <r>
    <s v="กค 0310-65-0001"/>
    <s v="โครงการพัฒนาปรับปรุงท่าเรือสงขลา"/>
    <s v="โครงการพัฒนาปรับปรุงท่าเรือสงขลา"/>
    <s v="ด้านการสร้างความสามารถในการแข่งขัน"/>
    <n v="2565"/>
    <s v="ตุลาคม 2564"/>
    <s v="กันยายน 2565"/>
    <s v="กองบริหารที่ราชพัสดุภูมิภาค"/>
    <x v="17"/>
    <s v="ธร."/>
    <s v="กระทรวงการคลัง"/>
    <s v="โครงการปกติ 2565"/>
    <s v="v3_070102V01"/>
    <x v="0"/>
    <x v="0"/>
    <m/>
    <s v="https://emenscr.nesdc.go.th/viewer/view.html?id=61b6d71220af770c9d9bf80a"/>
    <s v="070102F0101"/>
    <s v="มี"/>
  </r>
  <r>
    <s v="คค 0211-65-0001"/>
    <s v="ค่าจ้างทำการบำรุงรักษา (Preventive Maintenance) ระบบ COSPAS-SARSAT"/>
    <s v="ค่าจ้างทำการบำรุงรักษา (Preventive Maintenance) ระบบ COSPAS-SARSAT"/>
    <s v="ด้านการสร้างความสามารถในการแข่งขัน"/>
    <n v="2565"/>
    <s v="ตุลาคม 2564"/>
    <s v="กันยายน 2565"/>
    <s v="สำนักงานคณะกรรมการค้นหาและช่วยเหลืออากาศยานและ   เรือที่ประสบภัย"/>
    <x v="38"/>
    <s v="สป.คค."/>
    <s v="กระทรวงคมนาคม"/>
    <s v="โครงการปกติ 2565"/>
    <s v="v3_070102V04"/>
    <x v="3"/>
    <x v="0"/>
    <m/>
    <s v="https://emenscr.nesdc.go.th/viewer/view.html?id=61b8be3691f0f52e468da2eb"/>
    <s v="070102F0401"/>
    <s v="มี"/>
  </r>
  <r>
    <s v="คค 06014-65-0001"/>
    <s v="เพิ่มประสิทธิภาพทางหลวง บนทางหลวงหมายเลข 1124 ตอน ปางกุ่ม - วังชิ้น  ตำบลวังชิ้น  อำเภอวังชิ้น  จังหวัดแพร่ "/>
    <s v="เพิ่มประสิทธิภาพทางหลวง บนทางหลวงหมายเลข 1124 ตอน ปางกุ่ม - วังชิ้น  ตำบลวังชิ้น  อำเภอวังชิ้น  จังหวัดแพร่ "/>
    <s v="ด้านการสร้างความสามารถในการแข่งขัน"/>
    <n v="2565"/>
    <s v="ตุลาคม 2564"/>
    <s v="กันยายน 2565"/>
    <s v="แขวงทางหลวงแพร่"/>
    <x v="23"/>
    <s v="ทล."/>
    <s v="กระทรวงคมนาคม"/>
    <s v="โครงการปกติ 2565"/>
    <s v="v3_070102V01"/>
    <x v="0"/>
    <x v="0"/>
    <m/>
    <s v="https://emenscr.nesdc.go.th/viewer/view.html?id=61b05d704b76812722f74a58"/>
    <s v="070102F0101"/>
    <s v="มี"/>
  </r>
  <r>
    <s v="คค 0703.32-65-0002"/>
    <s v="ปรับปรุงถนน สาย แยกทางหลวงหมายเลข 3470 ถึง สถานีรถไฟหนองวิวัฒน์ ระหว่าง กม.0+000 - 0+790 ตำบลหนองขนาก อำเภอท่าเรือ จังหวัดพระนครศรีอยุธยา ระยะทาง 0.790 กิโลเมตร"/>
    <s v="ปรับปรุงถนน สาย แยกทางหลวงหมายเลข 3470 ถึง สถานีรถไฟหนองวิวัฒน์ ระหว่าง กม.0+000 - 0+790 ตำบลหนองขนาก อำเภอท่าเรือ จังหวัดพระนครศรีอยุธยา ระยะทาง 0.790 กิโลเมตร"/>
    <s v="ด้านการสร้างความสามารถในการแข่งขัน"/>
    <n v="2565"/>
    <s v="ตุลาคม 2564"/>
    <s v="กันยายน 2565"/>
    <s v="แขวงทางหลวงชนบทพระนครศรีอยุธยา"/>
    <x v="19"/>
    <s v="ทช."/>
    <s v="กระทรวงคมนาคม"/>
    <s v="โครงการปกติ 2565"/>
    <s v="v3_070102V01"/>
    <x v="0"/>
    <x v="0"/>
    <m/>
    <s v="https://emenscr.nesdc.go.th/viewer/view.html?id=61b07c6b9379e927147699af"/>
    <s v="070102F0101"/>
    <s v="มี"/>
  </r>
  <r>
    <s v="ชบ 0017-65-0013"/>
    <s v="โครงการ พัฒนาเส้นทางคมนาคมสายรองเชื่อมโยงเส้นทางคมนาคมสายหลักจังหวัดชลบุรี กิจกรรม ก่อสร้างถนนแอสฟัลติกคอนกรีต สายหัวหนองเชื่อมวัดต้นกระรอกตะเคียนเตี้ย หมู่ 4 ตำบลหนองปลาไหล อำเภอบางละมุง จังหวัดชลบุรี"/>
    <s v="โครงการ พัฒนาเส้นทางคมนาคมสายรองเชื่อมโยงเส้นทางคมนาคมสายหลักจังหวัดชลบุรี กิจกรรม ก่อสร้างถนนแอสฟัลติกคอนกรีต สายหัวหนองเชื่อมวัดต้นกระรอกตะเคียนเตี้ย หมู่ 4 ตำบลหนองปลาไหล อำเภอบางละมุง จังหวัดชลบุรี"/>
    <s v="ด้านการสร้างความสามารถในการแข่งขัน"/>
    <n v="2565"/>
    <s v="ธันวาคม 2564"/>
    <s v="เมษายน 2565"/>
    <m/>
    <x v="26"/>
    <s v="ชลบุรี"/>
    <s v="จังหวัดและกลุ่มจังหวัด"/>
    <s v="โครงการปกติ 2565"/>
    <s v="v3_070102V01"/>
    <x v="0"/>
    <x v="0"/>
    <m/>
    <s v="https://emenscr.nesdc.go.th/viewer/view.html?id=61b32ad0f3473f0ca7a6c4d2"/>
    <s v="070102F0101"/>
    <s v="มี"/>
  </r>
  <r>
    <s v="ชบ 0017-65-0014"/>
    <s v="โครงการ พัฒนาเส้นทางคมนาคมสายรองเชื่อมโยงเส้นทางคมนาคมสายหลักจังหวัดชลบุรี_x0009_กิจกรรม ก่อสร้างถนนลาดยาง สายหลุมมะนาว - อ่างผักหนาม ตำบลพลวงทอง อำเภอบ่อทอง จังหวัดชลบุรี"/>
    <s v="โครงการ พัฒนาเส้นทางคมนาคมสายรองเชื่อมโยงเส้นทางคมนาคมสายหลักจังหวัดชลบุรี_x0009_กิจกรรม ก่อสร้างถนนลาดยาง สายหลุมมะนาว - อ่างผักหนาม ตำบลพลวงทอง อำเภอบ่อทอง จังหวัดชลบุรี"/>
    <s v="ด้านการสร้างความสามารถในการแข่งขัน"/>
    <n v="2565"/>
    <s v="ธันวาคม 2564"/>
    <s v="เมษายน 2565"/>
    <m/>
    <x v="26"/>
    <s v="ชลบุรี"/>
    <s v="จังหวัดและกลุ่มจังหวัด"/>
    <s v="โครงการปกติ 2565"/>
    <s v="v3_070102V01"/>
    <x v="0"/>
    <x v="0"/>
    <m/>
    <s v="https://emenscr.nesdc.go.th/viewer/view.html?id=61b32da4d52e740ca37b9116"/>
    <s v="070102F0101"/>
    <s v="มี"/>
  </r>
  <r>
    <s v="พล 0022-65-0002"/>
    <s v="พัฒนาโครงสร้างพื้นฐานเพื่อการค้าการลงทุนและการท่องเที่ยว"/>
    <s v="พัฒนาโครงสร้างพื้นฐานเพื่อการค้าการลงทุนและการท่องเที่ยว"/>
    <s v="ด้านการสร้างความสามารถในการแข่งขัน"/>
    <n v="2565"/>
    <s v="ตุลาคม 2564"/>
    <s v="กันยายน 2565"/>
    <s v="สำนักงานโยธาธิการและผังเมืองจังหวัดพิษณุโลก"/>
    <x v="30"/>
    <s v="ยผ."/>
    <s v="กระทรวงมหาดไทย"/>
    <s v="โครงการปกติ 2565"/>
    <s v="v3_070102V02"/>
    <x v="4"/>
    <x v="0"/>
    <m/>
    <s v="https://emenscr.nesdc.go.th/viewer/view.html?id=61b62ea4d52e740ca37b9155"/>
    <s v="070102F0201"/>
    <s v="มี"/>
  </r>
  <r>
    <s v="คค 0703.66-65-0003"/>
    <s v="กิจกรรมถนนเดิมเป็นถนนคอนกรีตเสริมเหล็ก หมู่ที่ 1 ตำบลโคกโคเฒ่า อำเภอเมืองสุพรรณบุรี จังหวัดสุพรรณบุรี ผิวจราจรกว้าง 6.00 เมตร ระยะทาง 0.182 กิโลเมตร หนา 0.15 เมตร "/>
    <s v="กิจกรรมถนนเดิมเป็นถนนคอนกรีตเสริมเหล็ก หมู่ที่ 1 ตำบลโคกโคเฒ่า อำเภอเมืองสุพรรณบุรี จังหวัดสุพรรณบุรี ผิวจราจรกว้าง 6.00 เมตร ระยะทาง 0.182 กิโลเมตร หนา 0.15 เมตร "/>
    <s v="ด้านการสร้างความสามารถในการแข่งขัน"/>
    <n v="2565"/>
    <s v="ตุลาคม 2564"/>
    <s v="กันยายน 2565"/>
    <s v="แขวงทางหลวงชนบทสุพรรณบุรี"/>
    <x v="19"/>
    <s v="ทช."/>
    <s v="กระทรวงคมนาคม"/>
    <s v="โครงการปกติ 2565"/>
    <s v="v3_070102V01"/>
    <x v="0"/>
    <x v="0"/>
    <m/>
    <s v="https://emenscr.nesdc.go.th/viewer/view.html?id=61b060c99379e92714769924"/>
    <s v="070102F0101"/>
    <s v="มี"/>
  </r>
  <r>
    <s v="คค 06014-65-0003"/>
    <s v="โครงการพัฒนาทางหลวงเพื่อเพิ่มประสิทธิภาพแก่ประชาชนในพื้นที่จังหวัดแพร่"/>
    <s v="โครงการพัฒนาทางหลวงเพื่อเพิ่มประสิทธิภาพแก่ประชาชนในพื้นที่จังหวัดแพร่"/>
    <s v="ด้านการสร้างความสามารถในการแข่งขัน"/>
    <n v="2565"/>
    <s v="ธันวาคม 2564"/>
    <s v="กันยายน 2565"/>
    <s v="แขวงทางหลวงแพร่"/>
    <x v="23"/>
    <s v="ทล."/>
    <s v="กระทรวงคมนาคม"/>
    <s v="โครงการปกติ 2565"/>
    <s v="v3_070102V01"/>
    <x v="0"/>
    <x v="0"/>
    <m/>
    <s v="https://emenscr.nesdc.go.th/viewer/view.html?id=61b065a74b76812722f74a7b"/>
    <s v="070102F0101"/>
    <s v="มี"/>
  </r>
  <r>
    <s v="ชบ 0017-65-0012"/>
    <s v="โครงการ พัฒนาเส้นทางคมนาคมสายรองเชื่อมโยงเส้นทางคมนาคมสายหลักจังหวัดชลบุรี_x0009_กิจกรรม ก่อสร้างถนนสายบ้านวังรี - บ้านเขาชะอางค์ อำเภอบ่อทอง จังหวัดชลบุรี"/>
    <s v="โครงการ พัฒนาเส้นทางคมนาคมสายรองเชื่อมโยงเส้นทางคมนาคมสายหลักจังหวัดชลบุรี_x0009_กิจกรรม ก่อสร้างถนนสายบ้านวังรี - บ้านเขาชะอางค์ อำเภอบ่อทอง จังหวัดชลบุรี"/>
    <s v="ด้านการสร้างความสามารถในการแข่งขัน"/>
    <n v="2565"/>
    <s v="ธันวาคม 2564"/>
    <s v="เมษายน 2565"/>
    <m/>
    <x v="26"/>
    <s v="ชลบุรี"/>
    <s v="จังหวัดและกลุ่มจังหวัด"/>
    <s v="โครงการปกติ 2565"/>
    <s v="v3_070102V01"/>
    <x v="0"/>
    <x v="0"/>
    <m/>
    <s v="https://emenscr.nesdc.go.th/viewer/view.html?id=61b328d1b5d2fc0ca4dd0800"/>
    <s v="070102F0101"/>
    <s v="มี"/>
  </r>
  <r>
    <s v="คค 0703.66-65-0001"/>
    <s v="กิจกรรมปรับปรุงถนนเดิมเป็นถนนลาดยางแอสฟัลท์ติกคอนกรีต (โดยวิธี Pavement In – Place Recycling) สายบ้านห้วยม้าลอย หมู่ที่ 4 ตำบลหนองสาหร่าย อำเภอดอนเจดีย์ จังหวัดสุพรรณบุรี  ผิวจราจรกว้าง 6.00 เมตร ไหล่ทางกว้างข้างละ 1.00 เมตร หนา 0.05 เมตร ระยะทาง 0.575 กิโลเมตร "/>
    <s v="กิจกรรมปรับปรุงถนนเดิมเป็นถนนลาดยางแอสฟัลท์ติกคอนกรีต (โดยวิธี Pavement In – Place Recycling) สายบ้านห้วยม้าลอย หมู่ที่ 4 ตำบลหนองสาหร่าย อำเภอดอนเจดีย์ จังหวัดสุพรรณบุรี  ผิวจราจรกว้าง 6.00 เมตร ไหล่ทางกว้างข้างละ 1.00 เมตร หนา 0.05 เมตร ระยะทาง 0.575 กิโลเมตร "/>
    <s v="ด้านการสร้างความสามารถในการแข่งขัน"/>
    <n v="2565"/>
    <s v="ตุลาคม 2564"/>
    <s v="กันยายน 2565"/>
    <s v="แขวงทางหลวงชนบทสุพรรณบุรี"/>
    <x v="19"/>
    <s v="ทช."/>
    <s v="กระทรวงคมนาคม"/>
    <s v="โครงการปกติ 2565"/>
    <s v="v3_070102V01"/>
    <x v="0"/>
    <x v="0"/>
    <m/>
    <s v="https://emenscr.nesdc.go.th/viewer/view.html?id=61b0352ae55ef143eb1fcf52"/>
    <s v="070102F0101"/>
    <s v="มี"/>
  </r>
  <r>
    <s v="คค 0703.63-65-0003"/>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ซ่อมสร้างผิวทางลาดยาง แยกทางหลวงหมายเลข 3222 – บ้านโป่งก้อนเส้า ตำบลท่ามะปราง อำเภอแก่งคอย จังหวัดสระบุรี ระยะทาง 3.000 กิโลเมตร 1 สายทาง"/>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ซ่อมสร้างผิวทางลาดยาง แยกทางหลวงหมายเลข 3222 – บ้านโป่งก้อนเส้า ตำบลท่ามะปราง อำเภอแก่งคอย จังหวัดสระบุรี ระยะทาง 3.000 กิโลเมตร 1 สายทาง"/>
    <s v="ด้านการสร้างความสามารถในการแข่งขัน"/>
    <n v="2565"/>
    <s v="ตุลาคม 2564"/>
    <s v="กันยายน 2565"/>
    <s v="แขวงทางหลวงชนบทสระบุรี"/>
    <x v="19"/>
    <s v="ทช."/>
    <s v="กระทรวงคมนาคม"/>
    <s v="โครงการปกติ 2565"/>
    <s v="v3_070102V01"/>
    <x v="0"/>
    <x v="0"/>
    <m/>
    <s v="https://emenscr.nesdc.go.th/viewer/view.html?id=61b0580ec02cee271c611f24"/>
    <s v="070102F0101"/>
    <s v="มี"/>
  </r>
  <r>
    <s v="คค 06014-65-0002"/>
    <s v="เพิ่มประสิทธิภาพทางหลวง บนทางหลวงหมายเลข 101 ตอน แยกปากจั๊วะ – แยกเจริญราษฎร์ ตำบลสูงเม่น   อำเภอสูงเม่น ,ตำบลแม่จั๊วะ  อำเภอเด่นชัย จังหวัดแพร่"/>
    <s v="เพิ่มประสิทธิภาพทางหลวง บนทางหลวงหมายเลข 101 ตอน แยกปากจั๊วะ – แยกเจริญราษฎร์ ตำบลสูงเม่น   อำเภอสูงเม่น ,ตำบลแม่จั๊วะ  อำเภอเด่นชัย จังหวัดแพร่"/>
    <s v="ด้านการสร้างความสามารถในการแข่งขัน"/>
    <n v="2565"/>
    <s v="ธันวาคม 2564"/>
    <s v="กันยายน 2565"/>
    <s v="แขวงทางหลวงแพร่"/>
    <x v="23"/>
    <s v="ทล."/>
    <s v="กระทรวงคมนาคม"/>
    <s v="โครงการปกติ 2565"/>
    <s v="v3_070102V01"/>
    <x v="0"/>
    <x v="0"/>
    <m/>
    <s v="https://emenscr.nesdc.go.th/viewer/view.html?id=61b0622a4b76812722f74a6d"/>
    <s v="070102F0101"/>
    <s v="มี"/>
  </r>
  <r>
    <s v="คค 0211-65-0002"/>
    <s v="ค่าบำรุงสมาชิกโครางการ COSPAS-SARSAT"/>
    <s v="ค่าบำรุงสมาชิกโครางการ COSPAS-SARSAT"/>
    <s v="ด้านการสร้างความสามารถในการแข่งขัน"/>
    <n v="2565"/>
    <s v="ตุลาคม 2564"/>
    <s v="กันยายน 2565"/>
    <s v="สำนักงานคณะกรรมการค้นหาและช่วยเหลืออากาศยานและ   เรือที่ประสบภัย"/>
    <x v="38"/>
    <s v="สป.คค."/>
    <s v="กระทรวงคมนาคม"/>
    <s v="โครงการปกติ 2565"/>
    <s v="v3_070102V04"/>
    <x v="3"/>
    <x v="0"/>
    <m/>
    <s v="https://emenscr.nesdc.go.th/viewer/view.html?id=61b9665dafe1552e4ca798af"/>
    <s v="070102F0401"/>
    <s v="มี"/>
  </r>
  <r>
    <s v="ชบ 0017-65-0009"/>
    <s v="โครงการพัฒนาเส้นทางคมนาคมสายรองเชื่อมโยงเส้นทางคมนาคมสายหลักจังหวัดชลบุรี  กิจกรรม ก่อสร้างถนนคอนกรีตเสริมเหล็กสายสว่างพัฒนา - โรงฆ่าสัตว์ หมู่ 9 (ช่วงที่1) ตำบลคลองกิ่ว อำเภอบ้านบึง จังหวัดชลบุรี"/>
    <s v="โครงการพัฒนาเส้นทางคมนาคมสายรองเชื่อมโยงเส้นทางคมนาคมสายหลักจังหวัดชลบุรี  กิจกรรม ก่อสร้างถนนคอนกรีตเสริมเหล็กสายสว่างพัฒนา - โรงฆ่าสัตว์ หมู่ 9 (ช่วงที่1) ตำบลคลองกิ่ว อำเภอบ้านบึง จังหวัดชลบุรี"/>
    <s v="ด้านการสร้างความสามารถในการแข่งขัน"/>
    <n v="2565"/>
    <s v="ธันวาคม 2564"/>
    <s v="เมษายน 2565"/>
    <m/>
    <x v="26"/>
    <s v="ชลบุรี"/>
    <s v="จังหวัดและกลุ่มจังหวัด"/>
    <s v="โครงการปกติ 2565"/>
    <s v="v3_070102V01"/>
    <x v="0"/>
    <x v="0"/>
    <m/>
    <s v="https://emenscr.nesdc.go.th/viewer/view.html?id=61b32258b5d2fc0ca4dd07f9"/>
    <s v="070102F0101"/>
    <s v="มี"/>
  </r>
  <r>
    <s v="ชบ 0017-65-0010"/>
    <s v="โครงการ พัฒนาเส้นทางคมนาคมสายรองเชื่อมโยงเส้นทางคมนาคมสายหลักจังหวัดชลบุรี กิจกรรม ปรับปรุงถนนคอนกรีตเสริมเหล็กสายแยก ทางหลวง 331-บ.คลองใหญ่-บ.หนองปรือ ตำบลหนองไผ่แก้ว อำเภอบ้านบึง จังหวัดชลบุรี"/>
    <s v="โครงการ พัฒนาเส้นทางคมนาคมสายรองเชื่อมโยงเส้นทางคมนาคมสายหลักจังหวัดชลบุรี กิจกรรม ปรับปรุงถนนคอนกรีตเสริมเหล็กสายแยก ทางหลวง 331-บ.คลองใหญ่-บ.หนองปรือ ตำบลหนองไผ่แก้ว อำเภอบ้านบึง จังหวัดชลบุรี"/>
    <s v="ด้านการสร้างความสามารถในการแข่งขัน"/>
    <n v="2565"/>
    <s v="ธันวาคม 2564"/>
    <s v="เมษายน 2565"/>
    <m/>
    <x v="26"/>
    <s v="ชลบุรี"/>
    <s v="จังหวัดและกลุ่มจังหวัด"/>
    <s v="โครงการปกติ 2565"/>
    <s v="v3_070102V01"/>
    <x v="0"/>
    <x v="0"/>
    <m/>
    <s v="https://emenscr.nesdc.go.th/viewer/view.html?id=61b32465b5d2fc0ca4dd07fb"/>
    <s v="070102F0101"/>
    <s v="มี"/>
  </r>
  <r>
    <s v="ชบ 0017-65-0011"/>
    <s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 ท.403 เชื่อม ท.401 ตำบลหนองใหญ่ อำเภอหนองใหญ่ จังหวัดชลบุรี"/>
    <s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 ท.403 เชื่อม ท.401 ตำบลหนองใหญ่ อำเภอหนองใหญ่ จังหวัดชลบุรี"/>
    <s v="ด้านการสร้างความสามารถในการแข่งขัน"/>
    <n v="2565"/>
    <s v="ธันวาคม 2564"/>
    <s v="กรกฎาคม 2565"/>
    <m/>
    <x v="26"/>
    <s v="ชลบุรี"/>
    <s v="จังหวัดและกลุ่มจังหวัด"/>
    <s v="โครงการปกติ 2565"/>
    <s v="v3_070102V01"/>
    <x v="0"/>
    <x v="0"/>
    <m/>
    <s v="https://emenscr.nesdc.go.th/viewer/view.html?id=61b32769f3473f0ca7a6c4cf"/>
    <s v="070102F0101"/>
    <s v="มี"/>
  </r>
  <r>
    <s v="คค 0703.32-65-0001"/>
    <s v="ปรับปรุงถนน สาย แยกทางหลวงหมายเลข 32  (บ้านต้นโพธิ์ - บ้านเกาะ) ระหว่าง กม.0+000 - 3+970  ตำบลบ่อโพง อำเภอนครหลวง และตำบลบ้านเกาะ อำเภอพระนครศรีอยุธยา จังหวัดพระนครศรีอยุธยา ระยะทาง 3.970 กิโลเมตร"/>
    <s v="ปรับปรุงถนน สาย แยกทางหลวงหมายเลข 32  (บ้านต้นโพธิ์ - บ้านเกาะ) ระหว่าง กม.0+000 - 3+970  ตำบลบ่อโพง อำเภอนครหลวง และตำบลบ้านเกาะ อำเภอพระนครศรีอยุธยา จังหวัดพระนครศรีอยุธยา ระยะทาง 3.970 กิโลเมตร"/>
    <s v="ด้านการสร้างความสามารถในการแข่งขัน"/>
    <n v="2565"/>
    <s v="ตุลาคม 2564"/>
    <s v="กันยายน 2565"/>
    <s v="แขวงทางหลวงชนบทพระนครศรีอยุธยา"/>
    <x v="19"/>
    <s v="ทช."/>
    <s v="กระทรวงคมนาคม"/>
    <s v="โครงการปกติ 2565"/>
    <s v="v3_070102V01"/>
    <x v="0"/>
    <x v="0"/>
    <m/>
    <s v="https://emenscr.nesdc.go.th/viewer/view.html?id=61b079584b76812722f74acd"/>
    <s v="070102F0101"/>
    <s v="มี"/>
  </r>
  <r>
    <s v="รฟม017-65-0001"/>
    <s v="65_1.1.6 โครงการรถไฟฟ้าสายสีส้ม ช่วงศูนย์วัฒนธรรมฯ – มีนบุรี (สุวินทวงศ์)"/>
    <s v="65_1.1.6 โครงการรถไฟฟ้าสายสีส้ม ช่วงศูนย์วัฒนธรรมฯ – มีนบุรี (สุวินทวงศ์)"/>
    <s v="ด้านการสร้างความสามารถในการแข่งขัน"/>
    <n v="2565"/>
    <s v="ตุลาคม 2564"/>
    <s v="กันยายน 2565"/>
    <s v="ฝ่ายบริหารงานก่อสร้าง 1"/>
    <x v="0"/>
    <s v="รฟม."/>
    <s v="กระทรวงคมนาคม"/>
    <s v="โครงการปกติ 2565"/>
    <s v="v3_070102V01"/>
    <x v="0"/>
    <x v="0"/>
    <m/>
    <s v="https://emenscr.nesdc.go.th/viewer/view.html?id=61bdcdd9c326516233ced95a"/>
    <s v="070102F0101"/>
    <s v="มี"/>
  </r>
  <r>
    <s v="คค 06138-65-0019"/>
    <s v="กิจกรรมก่อสร้างทางหลวงเชื่อมโยงระหว่างประเทศ ปี 2565"/>
    <s v="กิจกรรมก่อสร้างทางหลวงเชื่อมโยงระหว่างประเทศ ปี 2565"/>
    <s v="ด้านการสร้างความสามารถในการแข่งขัน"/>
    <n v="2565"/>
    <s v="ตุลาคม 2564"/>
    <s v="กันยายน 2565"/>
    <s v="สำนักแผนงาน"/>
    <x v="23"/>
    <s v="ทล."/>
    <s v="กระทรวงคมนาคม"/>
    <s v="โครงการปกติ 2565"/>
    <s v="v3_070102V01"/>
    <x v="0"/>
    <x v="0"/>
    <m/>
    <s v="https://emenscr.nesdc.go.th/viewer/view.html?id=61c2f868866f4b33ec83abd3"/>
    <s v="070102F0101"/>
    <s v="มี"/>
  </r>
  <r>
    <s v="คค 06030-65-0003"/>
    <s v="ปรับปรุงทางหลวงหมายเลข 11 ตอนบ้านป่า - นาอิน ระหว่าง กม. 235 + 735 - กม. 240+025 อำเภอเมือง จังหวัดพิษณุโลก"/>
    <s v="ปรับปรุงทางหลวงหมายเลข 11 ตอนบ้านป่า - นาอิน ระหว่าง กม. 235 + 735 - กม. 240+025 อำเภอเมือง จังหวัดพิษณุโลก"/>
    <s v="ด้านการสร้างความสามารถในการแข่งขัน"/>
    <n v="2565"/>
    <s v="ตุลาคม 2564"/>
    <s v="กันยายน 2565"/>
    <s v="แขวงทางหลวงพิษณุโลกที่ 2 (วังทอง)"/>
    <x v="23"/>
    <s v="ทล."/>
    <s v="กระทรวงคมนาคม"/>
    <s v="โครงการปกติ 2565"/>
    <s v="v3_070102V01"/>
    <x v="0"/>
    <x v="0"/>
    <m/>
    <s v="https://emenscr.nesdc.go.th/viewer/view.html?id=61c944684db925615229a8d0"/>
    <s v="070102F0101"/>
    <s v="มี"/>
  </r>
  <r>
    <s v="คค 06078-65-0003"/>
    <s v="งานปรับปรุงผิวจราจรและบูรณะสายทางหมายเลข 3413 ชื่อตอน ทางเลี่ยงเมืองบางบ่อ กิโลเมตรที่ 0+400 - 2+190 (ด้านซ้ายทางและขวาทาง) ตำบลบางบ่อ อำเภอบางบ่อ จังหวัดสมุทรปราการ"/>
    <s v="งานปรับปรุงผิวจราจรและบูรณะสายทางหมายเลข 3413 ชื่อตอน ทางเลี่ยงเมืองบางบ่อ กิโลเมตรที่ 0+400 - 2+190 (ด้านซ้ายทางและขวาทาง) ตำบลบางบ่อ อำเภอบางบ่อ จังหวัดสมุทรปราการ"/>
    <s v="ด้านการสร้างความสามารถในการแข่งขัน"/>
    <n v="2565"/>
    <s v="มีนาคม 2565"/>
    <s v="พฤษภาคม 2565"/>
    <s v="แขวงทางหลวงสมุทรปราการ"/>
    <x v="23"/>
    <s v="ทล."/>
    <s v="กระทรวงคมนาคม"/>
    <s v="โครงการปกติ 2565"/>
    <s v="v3_070102V01"/>
    <x v="0"/>
    <x v="0"/>
    <m/>
    <s v="https://emenscr.nesdc.go.th/viewer/view.html?id=61dd6bff4373190b869787d1"/>
    <s v="070102F0101"/>
    <s v="มี"/>
  </r>
  <r>
    <s v="คค 06078-65-0004"/>
    <s v="งานปรับปรุงผิวจราจรและบูรณะสายทางหมายเลข 3113 ชื่อตอน สำโรง - สะพานภูมิพล กิโลเมตรที่ 2+000 - 4+400 (ด้านซ้ายทางและขวาทาง) ตำบลปากน้ำ อำเภอเมืองสมุทรปราการ จังหวัดสมุทรปราการ"/>
    <s v="งานปรับปรุงผิวจราจรและบูรณะสายทางหมายเลข 3113 ชื่อตอน สำโรง - สะพานภูมิพล กิโลเมตรที่ 2+000 - 4+400 (ด้านซ้ายทางและขวาทาง) ตำบลปากน้ำ อำเภอเมืองสมุทรปราการ จังหวัดสมุทรปราการ"/>
    <s v="ด้านการสร้างความสามารถในการแข่งขัน"/>
    <n v="2565"/>
    <s v="มีนาคม 2565"/>
    <s v="กันยายน 2565"/>
    <s v="แขวงทางหลวงสมุทรปราการ"/>
    <x v="23"/>
    <s v="ทล."/>
    <s v="กระทรวงคมนาคม"/>
    <s v="โครงการปกติ 2565"/>
    <s v="v3_070102V01"/>
    <x v="0"/>
    <x v="0"/>
    <m/>
    <s v="https://emenscr.nesdc.go.th/viewer/view.html?id=61dd6e27cfbcd80b8c266669"/>
    <s v="070102F0101"/>
    <s v="มี"/>
  </r>
  <r>
    <s v="คค 06078-65-0005"/>
    <s v="งานลอกท่อดูดเลนโคลนด้วยเครื่องฉีดน้ำแรงดันสูง ถนนหมายเลข 3 ชื่อตอน แบริ่ง - ท้ายบ้าน กิโลเมตรที่ 19+700 - 31+000 (ด้านซ้ายทางและด้านขวาทาง) ตำบลเทพารักษ์ อำเภอเมืองสมุทรปราการ จังหวัดสมุทรปราการ"/>
    <s v="งานลอกท่อดูดเลนโคลนด้วยเครื่องฉีดน้ำแรงดันสูง ถนนหมายเลข 3 ชื่อตอน แบริ่ง - ท้ายบ้าน กิโลเมตรที่ 19+700 - 31+000 (ด้านซ้ายทางและด้านขวาทาง) ตำบลเทพารักษ์ อำเภอเมืองสมุทรปราการ จังหวัดสมุทรปราการ"/>
    <s v="ด้านการสร้างความสามารถในการแข่งขัน"/>
    <n v="2565"/>
    <s v="มีนาคม 2565"/>
    <s v="เมษายน 2565"/>
    <s v="แขวงทางหลวงสมุทรปราการ"/>
    <x v="23"/>
    <s v="ทล."/>
    <s v="กระทรวงคมนาคม"/>
    <s v="โครงการปกติ 2565"/>
    <s v="v3_070102V01"/>
    <x v="0"/>
    <x v="0"/>
    <m/>
    <s v="https://emenscr.nesdc.go.th/viewer/view.html?id=61dd7055cfbcd80b8c26666b"/>
    <s v="070102F0101"/>
    <s v="มี"/>
  </r>
  <r>
    <s v="คค 06078-65-0008"/>
    <s v="งานปรับปรุงผิวจราจรและบูรณะสายทางหมายเลข 34 ชื่อตอน บางนา - ทางเข้าท่าอากาศยานสุวรรณภูมิ กิโลเมตรที่ 10+600 – 12+100 (ทางขนานด้านขวาทาง) ตำบลบางพลีใหญ่ อำเภอบางพลี จังหวัดสมุทรปราการ"/>
    <s v="งานปรับปรุงผิวจราจรและบูรณะสายทางหมายเลข 34 ชื่อตอน บางนา - ทางเข้าท่าอากาศยานสุวรรณภูมิ กิโลเมตรที่ 10+600 – 12+100 (ทางขนานด้านขวาทาง) ตำบลบางพลีใหญ่ อำเภอบางพลี จังหวัดสมุทรปราการ"/>
    <s v="ด้านการสร้างความสามารถในการแข่งขัน"/>
    <n v="2565"/>
    <s v="กุมภาพันธ์ 2565"/>
    <s v="เมษายน 2565"/>
    <s v="แขวงทางหลวงสมุทรปราการ"/>
    <x v="23"/>
    <s v="ทล."/>
    <s v="กระทรวงคมนาคม"/>
    <s v="โครงการปกติ 2565"/>
    <s v="v3_070102V01"/>
    <x v="0"/>
    <x v="0"/>
    <m/>
    <s v="https://emenscr.nesdc.go.th/viewer/view.html?id=61de4f01d730e40b80213bda"/>
    <s v="070102F0101"/>
    <s v="มี"/>
  </r>
  <r>
    <s v="คค 06078-65-0012"/>
    <s v="งานปรับปรุงผิวจราจรและบูรณะสายทางหมายเลข 3268 ชื่อตอน บางพลี - บางบ่อ  กิโลเมตรที่ 12+800 – 14+900 (ด้านซ้ายทางและด้านขวาทาง) ตำบลบางพลีใหญ่ อำเภอบางพลี             จังหวัดสมุทรปราการ"/>
    <s v="งานปรับปรุงผิวจราจรและบูรณะสายทางหมายเลข 3268 ชื่อตอน บางพลี - บางบ่อ  กิโลเมตรที่ 12+800 – 14+900 (ด้านซ้ายทางและด้านขวาทาง) ตำบลบางพลีใหญ่ อำเภอบางพลี             จังหวัดสมุทรปราการ"/>
    <s v="ด้านการสร้างความสามารถในการแข่งขัน"/>
    <n v="2565"/>
    <s v="กุมภาพันธ์ 2565"/>
    <s v="เมษายน 2565"/>
    <s v="แขวงทางหลวงสมุทรปราการ"/>
    <x v="23"/>
    <s v="ทล."/>
    <s v="กระทรวงคมนาคม"/>
    <s v="โครงการปกติ 2565"/>
    <s v="v3_070102V01"/>
    <x v="0"/>
    <x v="0"/>
    <m/>
    <s v="https://emenscr.nesdc.go.th/viewer/view.html?id=61de5cecd730e40b80213c08"/>
    <s v="070102F0101"/>
    <s v="มี"/>
  </r>
  <r>
    <s v="คค 06078-65-0015"/>
    <s v="ปรับปรุงผิวจราจรและบูรณะสายทางหมายเลข 34 ตอนทางเข้าท่าอากาศยานสุวรรณภูมิ - บางวัว  กิโลเมตรที่ 14+900 - 16+500 (ทางขนานด้านขวา) อำเภอบางพลี จังหวัดสมุทรปราการ "/>
    <s v="ปรับปรุงผิวจราจรและบูรณะสายทางหมายเลข 34 ตอนทางเข้าท่าอากาศยานสุวรรณภูมิ - บางวัว  กิโลเมตรที่ 14+900 - 16+500 (ทางขนานด้านขวา) อำเภอบางพลี จังหวัดสมุทรปราการ "/>
    <s v="ด้านการสร้างความสามารถในการแข่งขัน"/>
    <n v="2565"/>
    <s v="กุมภาพันธ์ 2565"/>
    <s v="เมษายน 2565"/>
    <s v="แขวงทางหลวงสมุทรปราการ"/>
    <x v="23"/>
    <s v="ทล."/>
    <s v="กระทรวงคมนาคม"/>
    <s v="โครงการปกติ 2565"/>
    <s v="v3_070102V01"/>
    <x v="0"/>
    <x v="0"/>
    <m/>
    <s v="https://emenscr.nesdc.go.th/viewer/view.html?id=61de9aabb3fadc02db8bca89"/>
    <s v="070102F0101"/>
    <s v="มี"/>
  </r>
  <r>
    <s v="คค 06078-65-0006"/>
    <s v="งานลอกท่อดูดเลนโคลนด้วยเครื่องฉีดน้ำแรงดันสูง ถนนหมายเลข 3344 ชื่อตอน  อุดมสุข - สมุทรปราการ กิโลเมตรที่ 12+600 – 15+660 (ด้านซ้ายทางและด้านขวาทาง) ตำบลสำโรงเหนือ อำเภอเมือง จังหวัดสมุทรปราการ"/>
    <s v="งานลอกท่อดูดเลนโคลนด้วยเครื่องฉีดน้ำแรงดันสูง ถนนหมายเลข 3344 ชื่อตอน  อุดมสุข - สมุทรปราการ กิโลเมตรที่ 12+600 – 15+660 (ด้านซ้ายทางและด้านขวาทาง) ตำบลสำโรงเหนือ อำเภอเมือง จังหวัดสมุทรปราการ"/>
    <s v="ด้านการสร้างความสามารถในการแข่งขัน"/>
    <n v="2565"/>
    <s v="กุมภาพันธ์ 2565"/>
    <s v="เมษายน 2565"/>
    <s v="แขวงทางหลวงสมุทรปราการ"/>
    <x v="23"/>
    <s v="ทล."/>
    <s v="กระทรวงคมนาคม"/>
    <s v="โครงการปกติ 2565"/>
    <s v="v3_070102V01"/>
    <x v="0"/>
    <x v="0"/>
    <m/>
    <s v="https://emenscr.nesdc.go.th/viewer/view.html?id=61de49ad4373190b8697880a"/>
    <s v="070102F0101"/>
    <s v="มี"/>
  </r>
  <r>
    <s v="คค 06078-65-0009"/>
    <s v="งานปรับปรุงผิวจราจรและบูรณะสายทางหมายเลข 34 ชื่อตอนบางนา – ทางเข้า ท่าอากาศยานสุวรรณภูมิ กิโลเมตรที่ 12+100 – 14+100 (ทางหลักด้านซ้ายทาง) ตำบลราชาเทวะ  อำเภอบางพลี จังหวัดสมุทรปราการ "/>
    <s v="งานปรับปรุงผิวจราจรและบูรณะสายทางหมายเลข 34 ชื่อตอนบางนา – ทางเข้า ท่าอากาศยานสุวรรณภูมิ กิโลเมตรที่ 12+100 – 14+100 (ทางหลักด้านซ้ายทาง) ตำบลราชาเทวะ  อำเภอบางพลี จังหวัดสมุทรปราการ "/>
    <s v="ด้านการสร้างความสามารถในการแข่งขัน"/>
    <n v="2565"/>
    <s v="กุมภาพันธ์ 2565"/>
    <s v="พฤษภาคม 2565"/>
    <s v="แขวงทางหลวงสมุทรปราการ"/>
    <x v="23"/>
    <s v="ทล."/>
    <s v="กระทรวงคมนาคม"/>
    <s v="โครงการปกติ 2565"/>
    <s v="v3_070102V01"/>
    <x v="0"/>
    <x v="0"/>
    <m/>
    <s v="https://emenscr.nesdc.go.th/viewer/view.html?id=61de5246d730e40b80213be6"/>
    <s v="070102F0101"/>
    <s v="มี"/>
  </r>
  <r>
    <s v="คค 06078-65-0010"/>
    <s v="งานปรับปรุงผิวจราจรและบูรณะสายทางหมายเลข 34 ชื่อตอน ทางเข้าท่าอากาศยาน สุวรรณภูมิ – บางวัว กิโลเมตรที่ 25+500 – 30+400 (ทางหลักด้านขวาทาง) ตำบลบางเสาธง อำเภอ บางเสาธง จังหวัดสมุทรปราการ"/>
    <s v="งานปรับปรุงผิวจราจรและบูรณะสายทางหมายเลข 34 ชื่อตอน ทางเข้าท่าอากาศยาน สุวรรณภูมิ – บางวัว กิโลเมตรที่ 25+500 – 30+400 (ทางหลักด้านขวาทาง) ตำบลบางเสาธง อำเภอ บางเสาธง จังหวัดสมุทรปราการ"/>
    <s v="ด้านการสร้างความสามารถในการแข่งขัน"/>
    <n v="2565"/>
    <s v="กุมภาพันธ์ 2565"/>
    <s v="พฤษภาคม 2565"/>
    <s v="แขวงทางหลวงสมุทรปราการ"/>
    <x v="23"/>
    <s v="ทล."/>
    <s v="กระทรวงคมนาคม"/>
    <s v="โครงการปกติ 2565"/>
    <s v="v3_070102V01"/>
    <x v="0"/>
    <x v="0"/>
    <m/>
    <s v="https://emenscr.nesdc.go.th/viewer/view.html?id=61de55397bec980b7f867ced"/>
    <s v="070102F0101"/>
    <s v="มี"/>
  </r>
  <r>
    <s v="คค 06078-65-0011"/>
    <s v="งานปรับปรุงผิวจราจรและบูรณะสายทางหมายเลข 3268 ชื่อตอน บางพลี - บางบ่อ กิโลเมตรที่ 23+300 – 25+000 (ด้านซ้ายทาง) ตำบลบางเสาธง อำเภอบางเสาธง จังหวัดสมุทรปราการ "/>
    <s v="งานปรับปรุงผิวจราจรและบูรณะสายทางหมายเลข 3268 ชื่อตอน บางพลี - บางบ่อ กิโลเมตรที่ 23+300 – 25+000 (ด้านซ้ายทาง) ตำบลบางเสาธง อำเภอบางเสาธง จังหวัดสมุทรปราการ "/>
    <s v="ด้านการสร้างความสามารถในการแข่งขัน"/>
    <n v="2565"/>
    <s v="กุมภาพันธ์ 2565"/>
    <s v="เมษายน 2565"/>
    <s v="แขวงทางหลวงสมุทรปราการ"/>
    <x v="23"/>
    <s v="ทล."/>
    <s v="กระทรวงคมนาคม"/>
    <s v="โครงการปกติ 2565"/>
    <s v="v3_070102V01"/>
    <x v="0"/>
    <x v="0"/>
    <m/>
    <s v="https://emenscr.nesdc.go.th/viewer/view.html?id=61de59274373190b86978840"/>
    <s v="070102F0101"/>
    <s v="มี"/>
  </r>
  <r>
    <s v="คค 0703.26-65-0003"/>
    <s v="ปรับปรุงทางหลวงชนบท ผิวทางแอสฟัลต์ หนา 0.05 เมตร สายทาง บก.4015 แยก ทล.2026 – น้ำตกถ้ำพระ ตำบลโสกก่าม อำเภอบึงโขงหลง จังหวัดบึงกาฬ ช่วง กม.17+230 - กม.19+990 ระยะทาง 2.760 กิโลเมตร"/>
    <s v="ปรับปรุงทางหลวงชนบท ผิวทางแอสฟัลต์ หนา 0.05 เมตร สายทาง บก.4015 แยก ทล.2026 – น้ำตกถ้ำพระ ตำบลโสกก่าม อำเภอบึงโขงหลง จังหวัดบึงกาฬ ช่วง กม.17+230 - กม.19+990 ระยะทาง 2.760 กิโลเมตร"/>
    <s v="ด้านการสร้างความสามารถในการแข่งขัน"/>
    <n v="2565"/>
    <s v="ตุลาคม 2564"/>
    <s v="กันยายน 2565"/>
    <s v="แขวงทางหลวงชนบทบึงกาฬ"/>
    <x v="19"/>
    <s v="ทช."/>
    <s v="กระทรวงคมนาคม"/>
    <s v="โครงการปกติ 2565"/>
    <s v="v3_070102V04"/>
    <x v="3"/>
    <x v="0"/>
    <m/>
    <s v="https://emenscr.nesdc.go.th/viewer/view.html?id=617a25eb7c45c15cc4e33583"/>
    <s v="070102F0401"/>
    <s v="มี"/>
  </r>
  <r>
    <s v="คค 0514-65-0001"/>
    <s v="การพัฒนาท่าอากาศยาน"/>
    <s v="การพัฒนาท่าอากาศยาน"/>
    <s v="ด้านการสร้างความสามารถในการแข่งขัน"/>
    <n v="2565"/>
    <s v="ตุลาคม 2560"/>
    <s v="กันยายน 2565"/>
    <s v="กองแผนงาน"/>
    <x v="10"/>
    <s v="ทย."/>
    <s v="กระทรวงคมนาคม"/>
    <s v="โครงการปกติ 2565"/>
    <s v="v3_070102V01"/>
    <x v="0"/>
    <x v="0"/>
    <m/>
    <s v="https://emenscr.nesdc.go.th/viewer/view.html?id=617b9ea4245b36649144c8ed"/>
    <s v="070102F0101"/>
    <s v="มี"/>
  </r>
  <r>
    <s v="คค 0514-65-0002"/>
    <s v="โครงการพัฒนาศักยภาพท่าอากาศยานเพื่อเชื่อมโยงเครือข่ายคมนาคมขนส่ง "/>
    <s v="โครงการพัฒนาศักยภาพท่าอากาศยานเพื่อเชื่อมโยงเครือข่ายคมนาคมขนส่ง "/>
    <s v="ด้านการสร้างความสามารถในการแข่งขัน"/>
    <n v="2565"/>
    <s v="ตุลาคม 2560"/>
    <s v="กันยายน 2567"/>
    <s v="กองแผนงาน"/>
    <x v="10"/>
    <s v="ทย."/>
    <s v="กระทรวงคมนาคม"/>
    <s v="โครงการปกติ 2565"/>
    <s v="v3_070102V01"/>
    <x v="0"/>
    <x v="0"/>
    <m/>
    <s v="https://emenscr.nesdc.go.th/viewer/view.html?id=617bb482ff34c90d72a57e60"/>
    <s v="070102F0101"/>
    <s v="มี"/>
  </r>
  <r>
    <s v="กค 0506(ส)-65-0001"/>
    <s v="โครงการศูนย์บริการศุลกากรเพื่อกระจายสินค้า รองรับการขนส่งต่อเนื่องหลายรูปแบบ (Multimodal Transportation)"/>
    <s v="โครงการศูนย์บริการศุลกากรเพื่อกระจายสินค้า รองรับการขนส่งต่อเนื่องหลายรูปแบบ (Multimodal Transportation)"/>
    <s v="ด้านการสร้างความสามารถในการแข่งขัน"/>
    <n v="2565"/>
    <s v="ตุลาคม 2564"/>
    <s v="กันยายน 2565"/>
    <s v="สำนักงานศุลกากรตรวจสินค้าท่าอากาศยานสุวรรณภูมิ (สสภ.)"/>
    <x v="7"/>
    <s v="กศก."/>
    <s v="กระทรวงการคลัง"/>
    <s v="โครงการปกติ 2565"/>
    <s v="v3_070102V01"/>
    <x v="6"/>
    <x v="0"/>
    <m/>
    <s v="https://emenscr.nesdc.go.th/viewer/view.html?id=617bd712783f4615b1e6b9d1"/>
    <s v="070102F0102"/>
    <s v="มี"/>
  </r>
  <r>
    <s v="คค 0514-65-0003"/>
    <s v="โครงการเพิ่มขีดความสามารถและประสิทธิภาพท่าอากาศยาน"/>
    <s v="โครงการเพิ่มขีดความสามารถและประสิทธิภาพท่าอากาศยาน"/>
    <s v="ด้านการสร้างความสามารถในการแข่งขัน"/>
    <n v="2565"/>
    <s v="ตุลาคม 2562"/>
    <s v="กันยายน 2566"/>
    <s v="กองแผนงาน"/>
    <x v="10"/>
    <s v="ทย."/>
    <s v="กระทรวงคมนาคม"/>
    <s v="โครงการปกติ 2565"/>
    <s v="v3_070102V01"/>
    <x v="0"/>
    <x v="0"/>
    <m/>
    <s v="https://emenscr.nesdc.go.th/viewer/view.html?id=617f5df5962f0f67d1fce96a"/>
    <s v="070102F0101"/>
    <s v="มี"/>
  </r>
  <r>
    <s v="คค 0210-65-0001"/>
    <s v="โครงการเพิ่มประสิทธิภาพและคุณภาพความปลอดภัยของระบบคมนาคมขนส่งด้วยเทคโนโลยี 5G"/>
    <s v="โครงการเพิ่มประสิทธิภาพและคุณภาพความปลอดภัยของระบบคมนาคมขนส่งด้วยเทคโนโลยี 5G"/>
    <s v="ด้านการสร้างความสามารถในการแข่งขัน"/>
    <n v="2565"/>
    <s v="ตุลาคม 2564"/>
    <s v="ตุลาคม 2565"/>
    <s v="ศูนย์เทคโนโลยีสารสนเทศและการสื่อสาร"/>
    <x v="38"/>
    <s v="สป.คค."/>
    <s v="กระทรวงคมนาคม"/>
    <s v="โครงการปกติ 2565"/>
    <s v="v3_070102V01"/>
    <x v="14"/>
    <x v="0"/>
    <m/>
    <s v="https://emenscr.nesdc.go.th/viewer/view.html?id=617fa17b677d8565eae2dc29"/>
    <s v="070102F0104"/>
    <s v="มี"/>
  </r>
  <r>
    <s v="คค 0703.47-65-0001"/>
    <s v="ก่อสร้างถนนลาดยาง สาย ทางเข้าน้ำตกถ้ำโสดา ตำบลภูเขาทอง อำเภอหนองพอก จังหวัดร้อยเอ็ด"/>
    <s v="ก่อสร้างถนนลาดยาง สาย ทางเข้าน้ำตกถ้ำโสดา ตำบลภูเขาทอง อำเภอหนองพอก จังหวัดร้อยเอ็ด"/>
    <s v="ด้านการสร้างความสามารถในการแข่งขัน"/>
    <n v="2565"/>
    <s v="ตุลาคม 2564"/>
    <s v="กันยายน 2565"/>
    <s v="แขวงทางหลวงชนบทร้อยเอ็ด"/>
    <x v="19"/>
    <s v="ทช."/>
    <s v="กระทรวงคมนาคม"/>
    <s v="โครงการปกติ 2565"/>
    <s v="v3_070102V01"/>
    <x v="0"/>
    <x v="0"/>
    <m/>
    <s v="https://emenscr.nesdc.go.th/viewer/view.html?id=618a027cda880b328aef0d3e"/>
    <s v="070102F0101"/>
    <s v="มี"/>
  </r>
  <r>
    <s v="คค 06088-65-0004"/>
    <s v="โครงการเสริมสร้างการป้องกันและลดอุบัติเหตุทางถนน  กิจกรรมหลัก การลดปัจจัยเสี่ยงจากอุบัติเหตุทางถนน กิจกรรมย่อยติดตั้งไฟฟ้าแสงสว่าง ทางหลวงหมายเลข 3168 ตอนควบคุม 0100 ตอนปราณบุรี,ปากน้ำปราณ – ปากน้ำปราณ ระหว่างกม.4+450 – กม.11+710 ตำบลปราณบุรี ตำบลปากนำ้ปราณ อำเภอปราณบุรี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ติดตั้งไฟฟ้าแสงสว่าง ทางหลวงหมายเลข 3168 ตอนควบคุม 0100 ตอนปราณบุรี,ปากน้ำปราณ – ปากน้ำปราณ ระหว่างกม.4+450 – กม.11+710 ตำบลปราณบุรี ตำบลปากนำ้ปราณ อำเภอปราณบุรี จังหวัดประจวบคีรีขันธ์"/>
    <s v="ด้านการสร้างความสามารถในการแข่งขัน"/>
    <n v="2565"/>
    <s v="มกราคม 2565"/>
    <s v="มิถุนายน 2565"/>
    <s v="แขวงทางหลวงประจวบคีรีขันธ์ (หัวหิน)"/>
    <x v="23"/>
    <s v="ทล."/>
    <s v="กระทรวงคมนาคม"/>
    <s v="โครงการปกติ 2565"/>
    <s v="v3_070102V02"/>
    <x v="4"/>
    <x v="0"/>
    <m/>
    <s v="https://emenscr.nesdc.go.th/viewer/view.html?id=618b7a9fceda15328416c0dd"/>
    <s v="070102F0201"/>
    <s v="มี"/>
  </r>
  <r>
    <s v="พณ 0907-65-0002"/>
    <s v="โครงการส่งเสริมการพัฒนาบริการและขยายเครือข่ายของผู้ให้บริการโลจิสติกส์  "/>
    <s v="โครงการส่งเสริมการพัฒนาบริการและขยายเครือข่ายของผู้ให้บริการโลจิสติกส์  "/>
    <s v="ด้านการสร้างความสามารถในการแข่งขัน"/>
    <n v="2565"/>
    <s v="ตุลาคม 2564"/>
    <s v="กันยายน 2565"/>
    <s v="สำนักพัฒนาและส่งเสริมธุรกิจบริการ"/>
    <x v="16"/>
    <s v="สค."/>
    <s v="กระทรวงพาณิชย์"/>
    <s v="โครงการปกติ 2565"/>
    <s v="v3_070102V02"/>
    <x v="4"/>
    <x v="0"/>
    <m/>
    <s v="https://emenscr.nesdc.go.th/viewer/view.html?id=618b9dfac365253295d32c51"/>
    <s v="070102F0201"/>
    <s v="มี"/>
  </r>
  <r>
    <s v="คค 06088-65-0002"/>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7 ตอนควบคุม 0200 ตอน วังโบสถ์ – ปราณบุรี ระหว่างกม.44+100 – กม.45+500 ตำบลวังก์พง อำเภอปราณบุรี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7 ตอนควบคุม 0200 ตอน วังโบสถ์ – ปราณบุรี ระหว่างกม.44+100 – กม.45+500 ตำบลวังก์พง อำเภอปราณบุรี จังหวัดประจวบคีรีขันธ์"/>
    <s v="ด้านการสร้างความสามารถในการแข่งขัน"/>
    <n v="2565"/>
    <s v="ตุลาคม 2564"/>
    <s v="ธันวาคม 2564"/>
    <s v="แขวงทางหลวงประจวบคีรีขันธ์ (หัวหิน)"/>
    <x v="23"/>
    <s v="ทล."/>
    <s v="กระทรวงคมนาคม"/>
    <s v="โครงการปกติ 2565"/>
    <s v="v3_070102V03"/>
    <x v="10"/>
    <x v="0"/>
    <m/>
    <s v="https://emenscr.nesdc.go.th/viewer/view.html?id=618b71ecc365253295d32bcd"/>
    <s v="070102F0303"/>
    <s v="มี"/>
  </r>
  <r>
    <s v="คค 0703.47-65-0003"/>
    <s v="ปรับปรุงผิวจราจร สาย รอ.3012 แยกทางหลวงหมายเลข 215 - บ้านชะโด ตำบลทุ่งกุลา อำเภอสุวรรณภูมิ จังหวัดร้อยเอ็ด"/>
    <s v="ปรับปรุงผิวจราจร สาย รอ.3012 แยกทางหลวงหมายเลข 215 - บ้านชะโด ตำบลทุ่งกุลา อำเภอสุวรรณภูมิ จังหวัดร้อยเอ็ด"/>
    <s v="ด้านการสร้างความสามารถในการแข่งขัน"/>
    <n v="2565"/>
    <s v="ตุลาคม 2564"/>
    <s v="กันยายน 2565"/>
    <s v="แขวงทางหลวงชนบทร้อยเอ็ด"/>
    <x v="19"/>
    <s v="ทช."/>
    <s v="กระทรวงคมนาคม"/>
    <s v="โครงการปกติ 2565"/>
    <s v="v3_070102V02"/>
    <x v="4"/>
    <x v="0"/>
    <m/>
    <s v="https://emenscr.nesdc.go.th/viewer/view.html?id=618b3510da880b328aef0dd0"/>
    <s v="070102F0203"/>
    <s v="มี"/>
  </r>
  <r>
    <s v="คค 06088-65-0003"/>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169 ตอนควบคุม 0100 ตอน สามแยกบางสะพาน – ชายทะเล  ระหว่างกม.0+150 – กม.2+250 , กม.3+000 – กม.3+360 ตำบลร่อนทอง อำเภอบางสะพาน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169 ตอนควบคุม 0100 ตอน สามแยกบางสะพาน – ชายทะเล  ระหว่างกม.0+150 – กม.2+250 , กม.3+000 – กม.3+360 ตำบลร่อนทอง อำเภอบางสะพาน จังหวัดประจวบคีรีขันธ์"/>
    <s v="ด้านการสร้างความสามารถในการแข่งขัน"/>
    <n v="2565"/>
    <s v="ธันวาคม 2564"/>
    <s v="กุมภาพันธ์ 2565"/>
    <s v="แขวงทางหลวงประจวบคีรีขันธ์ (หัวหิน)"/>
    <x v="23"/>
    <s v="ทล."/>
    <s v="กระทรวงคมนาคม"/>
    <s v="โครงการปกติ 2565"/>
    <s v="v3_070102V02"/>
    <x v="4"/>
    <x v="0"/>
    <m/>
    <s v="https://emenscr.nesdc.go.th/viewer/view.html?id=618b7642c365253295d32bd9"/>
    <s v="070102F0201"/>
    <s v="มี"/>
  </r>
  <r>
    <s v="คค 06088-65-0006"/>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4 ตอนควบคุม 0602 ตอนวังยาว – หนองหมู  ระหว่างกม.239+440 – กม.242+800 ตำบลเขาน้อย อำเภอปราณบุรี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4 ตอนควบคุม 0602 ตอนวังยาว – หนองหมู  ระหว่างกม.239+440 – กม.242+800 ตำบลเขาน้อย อำเภอปราณบุรี จังหวัดประจวบคีรีขันธ์"/>
    <s v="ด้านการสร้างความสามารถในการแข่งขัน"/>
    <n v="2565"/>
    <s v="มกราคม 2565"/>
    <s v="มิถุนายน 2565"/>
    <s v="แขวงทางหลวงประจวบคีรีขันธ์ (หัวหิน)"/>
    <x v="23"/>
    <s v="ทล."/>
    <s v="กระทรวงคมนาคม"/>
    <s v="โครงการปกติ 2565"/>
    <s v="v3_070102V02"/>
    <x v="4"/>
    <x v="0"/>
    <m/>
    <s v="https://emenscr.nesdc.go.th/viewer/view.html?id=618b8384ceda15328416c104"/>
    <s v="070102F0201"/>
    <s v="มี"/>
  </r>
  <r>
    <s v="คค 0212-65-0001"/>
    <s v="โครงการปรับปรุงสำนักงานคณะกรรมการสอบสวนอุบัติเหตุและอุบัติการณ์ของอากาศยาน"/>
    <s v="โครงการปรับปรุงสำนักงานคณะกรรมการสอบสวนอุบัติเหตุและอุบัติการณ์ของอากาศยาน"/>
    <s v="ด้านการสร้างความสามารถในการแข่งขัน"/>
    <n v="2565"/>
    <s v="ตุลาคม 2564"/>
    <s v="เมษายน 2565"/>
    <s v="สำนักงานคณะกรรมการสอบสวนอุบัติเหตุและอุบัติการณ์ของอากาศยาน"/>
    <x v="38"/>
    <s v="สป.คค."/>
    <s v="กระทรวงคมนาคม"/>
    <s v="โครงการปกติ 2565"/>
    <s v="v3_070102V03"/>
    <x v="13"/>
    <x v="0"/>
    <m/>
    <s v="https://emenscr.nesdc.go.th/viewer/view.html?id=618e28fb78f1114b28747be5"/>
    <s v="070102F0302"/>
    <s v="มี"/>
  </r>
  <r>
    <s v="คค 06086-65-0002"/>
    <s v="ปรับปรุงทางแยกเพื่อพัฒนาโครงข่ายเชื่อมโยงพื้นที่เศรษฐกิจชายแดนทางหลวงหมายเลข 3157   ตอน แสนตุ้ง – บ่อไร่ ตำบลช้างทูน อำเภอบ่อไร่ จังหวัดตราด"/>
    <s v="ปรับปรุงทางแยกเพื่อพัฒนาโครงข่ายเชื่อมโยงพื้นที่เศรษฐกิจชายแดนทางหลวงหมายเลข 3157   ตอน แสนตุ้ง – บ่อไร่ ตำบลช้างทูน อำเภอบ่อไร่ จังหวัดตราด"/>
    <s v="ด้านการสร้างความสามารถในการแข่งขัน"/>
    <n v="2565"/>
    <s v="พฤศจิกายน 2564"/>
    <s v="กันยายน 2565"/>
    <s v="แขวงทางหลวงตราด"/>
    <x v="23"/>
    <s v="ทล."/>
    <s v="กระทรวงคมนาคม"/>
    <s v="โครงการปกติ 2565"/>
    <s v="v3_070102V01"/>
    <x v="0"/>
    <x v="0"/>
    <m/>
    <s v="https://emenscr.nesdc.go.th/viewer/view.html?id=619b1f66fef84f3d534c7df5"/>
    <s v="070102F0101"/>
    <s v="มี"/>
  </r>
  <r>
    <s v="คค 06086-65-0003"/>
    <s v="บูรณะทางหลวง เพื่อพัฒนาโครงข่ายระหว่างจังหวัดเชื่อมโยงพื้นที่เศรษฐกิจชายแดน              ทางหลวงหมายเลข 3299 ตอน ช้างทูน - โชคดี อ.ขลุง จ.จันทบุรี"/>
    <s v="บูรณะทางหลวง เพื่อพัฒนาโครงข่ายระหว่างจังหวัดเชื่อมโยงพื้นที่เศรษฐกิจชายแดน              ทางหลวงหมายเลข 3299 ตอน ช้างทูน - โชคดี อ.ขลุง จ.จันทบุรี"/>
    <s v="ด้านการสร้างความสามารถในการแข่งขัน"/>
    <n v="2565"/>
    <s v="ธันวาคม 2564"/>
    <s v="กันยายน 2565"/>
    <s v="แขวงทางหลวงตราด"/>
    <x v="23"/>
    <s v="ทล."/>
    <s v="กระทรวงคมนาคม"/>
    <s v="โครงการปกติ 2565"/>
    <s v="v3_070102V01"/>
    <x v="0"/>
    <x v="0"/>
    <m/>
    <s v="https://emenscr.nesdc.go.th/viewer/view.html?id=619c60fb1dcb253d555323c8"/>
    <s v="070102F0101"/>
    <s v="มี"/>
  </r>
  <r>
    <s v="คค 0703.20-65-0001"/>
    <s v="ปรับปรุงขยายสะพาน ความกว้างสะพานทางเข้าอำเภอสีคิ้ว ข้ามคลองหลอด     ตำบลสีคิ้ว อำเภอสีคิ้ว จังหวัดนครราชสีมา ระยะทาง 27 เมตร ขยายข้างละ     6.00 เมตร พร้อมเชิงลาดสะพาน"/>
    <s v="ปรับปรุงขยายสะพาน ความกว้างสะพานทางเข้าอำเภอสีคิ้ว ข้ามคลองหลอด     ตำบลสีคิ้ว อำเภอสีคิ้ว จังหวัดนครราชสีมา ระยะทาง 27 เมตร ขยายข้างละ     6.00 เมตร พร้อมเชิงลาดสะพาน"/>
    <s v="ด้านการสร้างความสามารถในการแข่งขัน"/>
    <n v="2565"/>
    <s v="ตุลาคม 2564"/>
    <s v="มิถุนายน 2565"/>
    <s v="แขวงทางหลวงชนบทนครราชสีมา"/>
    <x v="19"/>
    <s v="ทช."/>
    <s v="กระทรวงคมนาคม"/>
    <s v="โครงการปกติ 2565"/>
    <s v="v3_070102V01"/>
    <x v="0"/>
    <x v="0"/>
    <m/>
    <s v="https://emenscr.nesdc.go.th/viewer/view.html?id=619c742bfef84f3d534c7eca"/>
    <s v="070102F0101"/>
    <s v="มี"/>
  </r>
  <r>
    <s v="คค 0703.6-65-0003"/>
    <s v="โครงการ : ปรับปรุงและพัฒนาระบบโครงสร้างพื้นฐานและระบบโลจิสติกส์ของพื้นที่แนวชายแดน  กิจกรรม : ซ่อมสร้างผิวทางแอสฟัลติกคอนกรีต สาย จบ.4015 แยก ทล.3424 - บ้านโค้งพัฒนา อำเภอสอยดาว – อำเภอโป่งน้ำร้อน จังหวัดจันทบุรี"/>
    <s v="โครงการ : ปรับปรุงและพัฒนาระบบโครงสร้างพื้นฐานและระบบโลจิสติกส์ของพื้นที่แนวชายแดน  กิจกรรม : ซ่อมสร้างผิวทางแอสฟัลติกคอนกรีต สาย จบ.4015 แยก ทล.3424 - บ้านโค้งพัฒนา อำเภอสอยดาว – อำเภอโป่งน้ำร้อน จังหวัดจันทบุรี"/>
    <s v="ด้านการสร้างความสามารถในการแข่งขัน"/>
    <n v="2565"/>
    <s v="พฤศจิกายน 2564"/>
    <s v="มิถุนายน 2565"/>
    <s v="แขวงทางหลวงชนบทจันทบุรี"/>
    <x v="19"/>
    <s v="ทช."/>
    <s v="กระทรวงคมนาคม"/>
    <s v="โครงการปกติ 2565"/>
    <s v="v3_070102V01"/>
    <x v="0"/>
    <x v="0"/>
    <m/>
    <s v="https://emenscr.nesdc.go.th/viewer/view.html?id=619db776b0cf811c11ad2844"/>
    <s v="070102F0101"/>
    <s v="มี"/>
  </r>
  <r>
    <s v="คค 0703.46-65-0004"/>
    <s v="ซ่อมสร้างผิวทางแอสฟัลติกคอนกรีต สาย ยส.4004 แยก ทล.2169 -  บ้านห้องแซง อ.ไทยเจริญ,เลิงนกทา จ.ยโสธร ระยะทาง 2.000 กิโลเมตร"/>
    <s v="ซ่อมสร้างผิวทางแอสฟัลติกคอนกรีต สาย ยส.4004 แยก ทล.2169 -  บ้านห้องแซง อ.ไทยเจริญ,เลิงนกทา จ.ยโสธร ระยะทาง 2.000 กิโลเมตร"/>
    <s v="ด้านการสร้างความสามารถในการแข่งขัน"/>
    <n v="2565"/>
    <s v="ตุลาคม 2564"/>
    <s v="มีนาคม 2565"/>
    <s v="แขวงทางหลวงชนบทยโสธร"/>
    <x v="19"/>
    <s v="ทช."/>
    <s v="กระทรวงคมนาคม"/>
    <s v="โครงการปกติ 2565"/>
    <s v="v3_070102V01"/>
    <x v="0"/>
    <x v="0"/>
    <m/>
    <s v="https://emenscr.nesdc.go.th/viewer/view.html?id=619dbdc6b0cf811c11ad2852"/>
    <s v="070102F0101"/>
    <s v="มี"/>
  </r>
  <r>
    <s v="คค 0703.46-65-0005"/>
    <s v="ซ่อมสร้างผิวทางแอสฟัลติกคอนกรีต  สาย ยส.3001 แยก ทล.212 -  บ้านป่าชาด อ.เลิงนกทา จ.ยโสธร ระยะทาง 2.000 กิโลเมตร"/>
    <s v="ซ่อมสร้างผิวทางแอสฟัลติกคอนกรีต  สาย ยส.3001 แยก ทล.212 -  บ้านป่าชาด อ.เลิงนกทา จ.ยโสธร ระยะทาง 2.000 กิโลเมตร"/>
    <s v="ด้านการสร้างความสามารถในการแข่งขัน"/>
    <n v="2565"/>
    <s v="ตุลาคม 2564"/>
    <s v="มีนาคม 2565"/>
    <s v="แขวงทางหลวงชนบทยโสธร"/>
    <x v="19"/>
    <s v="ทช."/>
    <s v="กระทรวงคมนาคม"/>
    <s v="โครงการปกติ 2565"/>
    <s v="v3_070102V01"/>
    <x v="0"/>
    <x v="0"/>
    <m/>
    <s v="https://emenscr.nesdc.go.th/viewer/view.html?id=619dbe8ab0cf811c11ad2855"/>
    <s v="070102F0101"/>
    <s v="มี"/>
  </r>
  <r>
    <s v="คค 0703.46-65-0006"/>
    <s v="ซ่อมสร้างผิวทางแอสฟัลติกคอนกรีต  สาย ยส.2015 แยก ทล.23 -  บ้านปอแดง อ.คำเขื่อนแก้ว,มหาชนะชัย จ.ยโสธร ระยะทาง 2.000 กิโลเมตร"/>
    <s v="ซ่อมสร้างผิวทางแอสฟัลติกคอนกรีต  สาย ยส.2015 แยก ทล.23 -  บ้านปอแดง อ.คำเขื่อนแก้ว,มหาชนะชัย จ.ยโสธร ระยะทาง 2.000 กิโลเมตร"/>
    <s v="ด้านการสร้างความสามารถในการแข่งขัน"/>
    <n v="2565"/>
    <s v="ตุลาคม 2564"/>
    <s v="มีนาคม 2565"/>
    <s v="แขวงทางหลวงชนบทยโสธร"/>
    <x v="19"/>
    <s v="ทช."/>
    <s v="กระทรวงคมนาคม"/>
    <s v="โครงการปกติ 2565"/>
    <s v="v3_070102V01"/>
    <x v="0"/>
    <x v="0"/>
    <m/>
    <s v="https://emenscr.nesdc.go.th/viewer/view.html?id=619dbf88794a5e1c0aba7c46"/>
    <s v="070102F0101"/>
    <s v="มี"/>
  </r>
  <r>
    <s v="คค 0703.20-65-0003"/>
    <s v="ติดตั้งไฟฟ้าแสงสว่าง สาย นม.1015 แยก ทล.2 - บ้านหนองหัวฟาน    ตำบลเมืองนาท อำเภอขามสะแกแสง จังหวัดนครราชสีมา"/>
    <s v="ติดตั้งไฟฟ้าแสงสว่าง สาย นม.1015 แยก ทล.2 - บ้านหนองหัวฟาน    ตำบลเมืองนาท อำเภอขามสะแกแสง จังหวัดนครราชสีมา"/>
    <s v="ด้านการสร้างความสามารถในการแข่งขัน"/>
    <n v="2565"/>
    <s v="ตุลาคม 2564"/>
    <s v="พฤษภาคม 2565"/>
    <s v="แขวงทางหลวงชนบทนครราชสีมา"/>
    <x v="19"/>
    <s v="ทช."/>
    <s v="กระทรวงคมนาคม"/>
    <s v="โครงการปกติ 2565"/>
    <s v="v3_070102V01"/>
    <x v="0"/>
    <x v="0"/>
    <m/>
    <s v="https://emenscr.nesdc.go.th/viewer/view.html?id=619df5b0eacc4561cc159db0"/>
    <s v="070102F0101"/>
    <s v="มี"/>
  </r>
  <r>
    <s v="คค 0703.20-65-0004"/>
    <s v="ติดตั้งไฟฟ้าแสงสว่าง สาย นม.3052 แยก ทล.304 – บ้านท่ามะปรางค์    ตำบลหมูสี อำเภอปากช่อง จังหวัดนครราชสีมา"/>
    <s v="ติดตั้งไฟฟ้าแสงสว่าง สาย นม.3052 แยก ทล.304 – บ้านท่ามะปรางค์    ตำบลหมูสี อำเภอปากช่อง จังหวัดนครราชสีมา"/>
    <s v="ด้านการสร้างความสามารถในการแข่งขัน"/>
    <n v="2565"/>
    <s v="ตุลาคม 2564"/>
    <s v="พฤษภาคม 2565"/>
    <s v="แขวงทางหลวงชนบทนครราชสีมา"/>
    <x v="19"/>
    <s v="ทช."/>
    <s v="กระทรวงคมนาคม"/>
    <s v="โครงการปกติ 2565"/>
    <s v="v3_070102V01"/>
    <x v="0"/>
    <x v="0"/>
    <m/>
    <s v="https://emenscr.nesdc.go.th/viewer/view.html?id=619df9efeacc4561cc159db9"/>
    <s v="070102F0101"/>
    <s v="มี"/>
  </r>
  <r>
    <s v="คค 0703.20-65-0002"/>
    <s v="ติดตั้งไฟฟ้าแสงสว่าง สาย นม.4058 แยก ทล.2384 - บ้านคูเมือง    ตำบลหนองบัว  อำเภอคง จังหวัดนครราชสีมา"/>
    <s v="ติดตั้งไฟฟ้าแสงสว่าง สาย นม.4058 แยก ทล.2384 - บ้านคูเมือง    ตำบลหนองบัว  อำเภอคง จังหวัดนครราชสีมา"/>
    <s v="ด้านการสร้างความสามารถในการแข่งขัน"/>
    <n v="2565"/>
    <s v="ตุลาคม 2564"/>
    <s v="พฤษภาคม 2565"/>
    <s v="แขวงทางหลวงชนบทนครราชสีมา"/>
    <x v="19"/>
    <s v="ทช."/>
    <s v="กระทรวงคมนาคม"/>
    <s v="โครงการปกติ 2565"/>
    <s v="v3_070102V01"/>
    <x v="0"/>
    <x v="0"/>
    <m/>
    <s v="https://emenscr.nesdc.go.th/viewer/view.html?id=619df15c0334b361d2ad73a5"/>
    <s v="070102F0101"/>
    <s v="มี"/>
  </r>
  <r>
    <s v="คค 0703.20-65-0008"/>
    <s v="ติดตั้งไฟฟ้าแสงสว่าง สาย นม.4009 แยก ทล.2150 - บ้านทำนบพัฒนา    ตำบลโนนเมือง อำเภอขามสะแกแสง จังหวัดนครราชสีมา"/>
    <s v="ติดตั้งไฟฟ้าแสงสว่าง สาย นม.4009 แยก ทล.2150 - บ้านทำนบพัฒนา    ตำบลโนนเมือง อำเภอขามสะแกแสง จังหวัดนครราชสีมา"/>
    <s v="ด้านการสร้างความสามารถในการแข่งขัน"/>
    <n v="2565"/>
    <s v="ตุลาคม 2564"/>
    <s v="พฤษภาคม 2565"/>
    <s v="แขวงทางหลวงชนบทนครราชสีมา"/>
    <x v="19"/>
    <s v="ทช."/>
    <s v="กระทรวงคมนาคม"/>
    <s v="โครงการปกติ 2565"/>
    <s v="v3_070102V01"/>
    <x v="0"/>
    <x v="0"/>
    <m/>
    <s v="https://emenscr.nesdc.go.th/viewer/view.html?id=619e0cd6df200361cae58224"/>
    <s v="070102F0101"/>
    <s v="มี"/>
  </r>
  <r>
    <s v="คค 0703.20-65-0006"/>
    <s v="ซ่อมสร้างผิวทางแอสฟัลติกคอนกรีต สาย นม.3053 แยก ทล.202 – บ้านวังม่วง    ตำบลกระทุ่มราย อำเภอประทาย จังหวัดนครราชสีมา ระยะทาง 3.000 กิโลเมตร    กว้าง 9.00 เมตร"/>
    <s v="ซ่อมสร้างผิวทางแอสฟัลติกคอนกรีต สาย นม.3053 แยก ทล.202 – บ้านวังม่วง    ตำบลกระทุ่มราย อำเภอประทาย จังหวัดนครราชสีมา ระยะทาง 3.000 กิโลเมตร    กว้าง 9.00 เมตร"/>
    <s v="ด้านการสร้างความสามารถในการแข่งขัน"/>
    <n v="2565"/>
    <s v="ตุลาคม 2564"/>
    <s v="มิถุนายน 2565"/>
    <s v="แขวงทางหลวงชนบทนครราชสีมา"/>
    <x v="19"/>
    <s v="ทช."/>
    <s v="กระทรวงคมนาคม"/>
    <s v="โครงการปกติ 2565"/>
    <s v="v3_070102V01"/>
    <x v="0"/>
    <x v="0"/>
    <m/>
    <s v="https://emenscr.nesdc.go.th/viewer/view.html?id=619e04f3df200361cae5821d"/>
    <s v="070102F0101"/>
    <s v="มี"/>
  </r>
  <r>
    <s v="คค 0703.20-65-0010"/>
    <s v="ก่อสร้างถนนคอนกรีตเสริมเหล็ก เข้าสู่แหล่งท่องเที่ยวซับสะเดา ตำบลบ้านใหม่    อำเภอครบุรี จังหวัดนครราชสีมา ความกว้าง 6.00 เมตร ระยะทาง 4.765 กิโลเมตร"/>
    <s v="ก่อสร้างถนนคอนกรีตเสริมเหล็ก เข้าสู่แหล่งท่องเที่ยวซับสะเดา ตำบลบ้านใหม่    อำเภอครบุรี จังหวัดนครราชสีมา ความกว้าง 6.00 เมตร ระยะทาง 4.765 กิโลเมตร"/>
    <s v="ด้านการสร้างความสามารถในการแข่งขัน"/>
    <n v="2565"/>
    <s v="ตุลาคม 2564"/>
    <s v="สิงหาคม 2565"/>
    <s v="แขวงทางหลวงชนบทนครราชสีมา"/>
    <x v="19"/>
    <s v="ทช."/>
    <s v="กระทรวงคมนาคม"/>
    <s v="โครงการปกติ 2565"/>
    <s v="v3_070102V01"/>
    <x v="0"/>
    <x v="0"/>
    <m/>
    <s v="https://emenscr.nesdc.go.th/viewer/view.html?id=619e41fd960f7861c4d87a2b"/>
    <s v="070102F0101"/>
    <s v="มี"/>
  </r>
  <r>
    <s v="คค 0703.20-65-0007"/>
    <s v="ซ่อมสร้างผิวทางแอสฟัลติกคอนกรีต สาย นม.3037 แยก ทล.226 – บ้านโนนศรีคูณ    ตำบลห้วยแถลง อำเภอห้วยแถลง จังหวัดนครราชสีมา ระยะทาง 2.500 กิโลเมตร    กว้าง 12.00 เมตร"/>
    <s v="ซ่อมสร้างผิวทางแอสฟัลติกคอนกรีต สาย นม.3037 แยก ทล.226 – บ้านโนนศรีคูณ    ตำบลห้วยแถลง อำเภอห้วยแถลง จังหวัดนครราชสีมา ระยะทาง 2.500 กิโลเมตร    กว้าง 12.00 เมตร"/>
    <s v="ด้านการสร้างความสามารถในการแข่งขัน"/>
    <n v="2565"/>
    <s v="ตุลาคม 2564"/>
    <s v="มิถุนายน 2565"/>
    <s v="แขวงทางหลวงชนบทนครราชสีมา"/>
    <x v="19"/>
    <s v="ทช."/>
    <s v="กระทรวงคมนาคม"/>
    <s v="โครงการปกติ 2565"/>
    <s v="v3_070102V01"/>
    <x v="0"/>
    <x v="0"/>
    <m/>
    <s v="https://emenscr.nesdc.go.th/viewer/view.html?id=619e082e0334b361d2ad73ce"/>
    <s v="070102F0101"/>
    <s v="มี"/>
  </r>
  <r>
    <s v="คค 0703.20-65-0009"/>
    <s v="ติดตั้งไฟฟ้าแสงสว่าง สาย นม.1016 แยก ทล.2 - บ้านกุดคล้า ตำบลพญาเย็น    อำเภอปากช่อง จังหวัดนครราชสีมา"/>
    <s v="ติดตั้งไฟฟ้าแสงสว่าง สาย นม.1016 แยก ทล.2 - บ้านกุดคล้า ตำบลพญาเย็น    อำเภอปากช่อง จังหวัดนครราชสีมา"/>
    <s v="ด้านการสร้างความสามารถในการแข่งขัน"/>
    <n v="2565"/>
    <s v="ตุลาคม 2564"/>
    <s v="พฤษภาคม 2565"/>
    <s v="แขวงทางหลวงชนบทนครราชสีมา"/>
    <x v="19"/>
    <s v="ทช."/>
    <s v="กระทรวงคมนาคม"/>
    <s v="โครงการปกติ 2565"/>
    <s v="v3_070102V01"/>
    <x v="0"/>
    <x v="0"/>
    <m/>
    <s v="https://emenscr.nesdc.go.th/viewer/view.html?id=619e105feacc4561cc159de1"/>
    <s v="070102F0101"/>
    <s v="มี"/>
  </r>
  <r>
    <s v="คค 0703.20-65-0005"/>
    <s v="ซ่อมสร้างผิวทางแอสฟัลติกคอนกรีต สาย นม.3127 แยก ทล.207 – บ้านไทรงาม    ตำบลดงใหญ่ อำเภอพิมาย จังหวัดนครราชสีมา ระยะทาง 4.000 กิโลเมตร    กว้าง 8.00 เมตร"/>
    <s v="ซ่อมสร้างผิวทางแอสฟัลติกคอนกรีต สาย นม.3127 แยก ทล.207 – บ้านไทรงาม    ตำบลดงใหญ่ อำเภอพิมาย จังหวัดนครราชสีมา ระยะทาง 4.000 กิโลเมตร    กว้าง 8.00 เมตร"/>
    <s v="ด้านการสร้างความสามารถในการแข่งขัน"/>
    <n v="2565"/>
    <s v="ตุลาคม 2564"/>
    <s v="มิถุนายน 2565"/>
    <s v="แขวงทางหลวงชนบทนครราชสีมา"/>
    <x v="19"/>
    <s v="ทช."/>
    <s v="กระทรวงคมนาคม"/>
    <s v="โครงการปกติ 2565"/>
    <s v="v3_070102V01"/>
    <x v="0"/>
    <x v="0"/>
    <m/>
    <s v="https://emenscr.nesdc.go.th/viewer/view.html?id=619e0052eacc4561cc159dc8"/>
    <s v="070102F0101"/>
    <s v="มี"/>
  </r>
  <r>
    <s v="คค 0703.20-65-0011"/>
    <s v="ก่อสร้างถนนลาดยางผิวทางแอสฟัลติกคอนกรีต หมู่ 10 บ้านวังกลาง    ตำบลในเมือง อำเภอพิมาย จังหวัดนครราชสีมา ความกว้าง 4.00 เมตร    ระยะทาง 1.600 กิโลเมตร"/>
    <s v="ก่อสร้างถนนลาดยางผิวทางแอสฟัลติกคอนกรีต หมู่ 10 บ้านวังกลาง    ตำบลในเมือง อำเภอพิมาย จังหวัดนครราชสีมา ความกว้าง 4.00 เมตร    ระยะทาง 1.600 กิโลเมตร"/>
    <s v="ด้านการสร้างความสามารถในการแข่งขัน"/>
    <n v="2565"/>
    <s v="ตุลาคม 2564"/>
    <s v="มิถุนายน 2565"/>
    <s v="แขวงทางหลวงชนบทนครราชสีมา"/>
    <x v="19"/>
    <s v="ทช."/>
    <s v="กระทรวงคมนาคม"/>
    <s v="โครงการปกติ 2565"/>
    <s v="v3_070102V01"/>
    <x v="0"/>
    <x v="0"/>
    <m/>
    <s v="https://emenscr.nesdc.go.th/viewer/view.html?id=619e4576960f7861c4d87a31"/>
    <s v="070102F0101"/>
    <s v="มี"/>
  </r>
  <r>
    <s v="คค 0410-65-0002"/>
    <s v="โครงการรับรองมาตรฐานคุณภาพบริการขนส่งด้วยรถบรรทุกประจำปีงบประมาณ พ.ศ. 2565"/>
    <s v="โครงการรับรองมาตรฐานคุณภาพบริการขนส่งด้วยรถบรรทุกประจำปีงบประมาณ พ.ศ. 2565"/>
    <s v="ด้านการสร้างความสามารถในการแข่งขัน"/>
    <n v="2565"/>
    <s v="ตุลาคม 2564"/>
    <s v="กันยายน 2565"/>
    <s v="สำนักการขนส่งสินค้า"/>
    <x v="2"/>
    <s v="ขบ."/>
    <s v="กระทรวงคมนาคม"/>
    <s v="โครงการปกติ 2565"/>
    <s v="v3_070102V02"/>
    <x v="4"/>
    <x v="0"/>
    <m/>
    <s v="https://emenscr.nesdc.go.th/viewer/view.html?id=619f2e2e960f7861c4d87a9d"/>
    <s v="070102F0201"/>
    <s v="มี"/>
  </r>
  <r>
    <s v="คค 0703.27-65-0002"/>
    <s v="โครงการส่งเสริมการผลิต การแปรรูป การตลาด สินค้าเกษตรปลอดภัย กิจกรรมหลักเพิ่มศักยภาพด้านการคมนาคมขนส่งเพื่อขนถ่ายสินค้าด้านการเกษตรและอุตสาหกรรม"/>
    <s v="โครงการส่งเสริมการผลิต การแปรรูป การตลาด สินค้าเกษตรปลอดภัย กิจกรรมหลักเพิ่มศักยภาพด้านการคมนาคมขนส่งเพื่อขนถ่ายสินค้าด้านการเกษตรและอุตสาหกรรม"/>
    <s v="ด้านการสร้างความสามารถในการแข่งขัน"/>
    <n v="2565"/>
    <s v="ตุลาคม 2564"/>
    <s v="กันยายน 2565"/>
    <s v="แขวงทางหลวงชนบทบุรีรัมย์"/>
    <x v="19"/>
    <s v="ทช."/>
    <s v="กระทรวงคมนาคม"/>
    <s v="โครงการปกติ 2565"/>
    <s v="v3_070102V01"/>
    <x v="0"/>
    <x v="0"/>
    <m/>
    <s v="https://emenscr.nesdc.go.th/viewer/view.html?id=619f4bbc960f7861c4d87ae2"/>
    <s v="070102F0101"/>
    <s v="มี"/>
  </r>
  <r>
    <s v="คค 0410-65-0001"/>
    <s v="โครงเพิ่มประสิทธิภาพการขนส่งสินค้าทางถนนให้มีความปลอดภัยด้วยระบบมาตรฐาน"/>
    <s v="โครงเพิ่มประสิทธิภาพการขนส่งสินค้าทางถนนให้มีความปลอดภัยด้วยระบบมาตรฐาน"/>
    <s v="ด้านการสร้างความสามารถในการแข่งขัน"/>
    <n v="2565"/>
    <s v="ตุลาคม 2564"/>
    <s v="กันยายน 2565"/>
    <s v="สำนักการขนส่งสินค้า"/>
    <x v="2"/>
    <s v="ขบ."/>
    <s v="กระทรวงคมนาคม"/>
    <s v="โครงการปกติ 2565"/>
    <s v="v3_070102V02"/>
    <x v="4"/>
    <x v="0"/>
    <m/>
    <s v="https://emenscr.nesdc.go.th/viewer/view.html?id=619f2858df200361cae5828e"/>
    <s v="070102F0201"/>
    <s v="มี"/>
  </r>
  <r>
    <s v="คค 06023-65-0001"/>
    <s v="เพิ่มประสิทธิภาพทางหลวงหมายเลข 211 ผิวทางแอสฟัลต์ หนา 0.05 เมตร ตอนควบคุม 0102 ตอน ศรีเชียงใหม่ - ห้วยเชียงดา ตอน 1 ช่วง กม.59+000 - กม.60+000 อำเภอศรีเชียงใหม่ จังหวัดหนองคาย ระยะทาง 1.000 กิโลเมตร"/>
    <s v="เพิ่มประสิทธิภาพทางหลวงหมายเลข 211 ผิวทางแอสฟัลต์ หนา 0.05 เมตร ตอนควบคุม 0102 ตอน ศรีเชียงใหม่ - ห้วยเชียงดา ตอน 1 ช่วง กม.59+000 - กม.60+000 อำเภอศรีเชียงใหม่ จังหวัดหนองคาย ระยะทาง 1.000 กิโลเมตร"/>
    <s v="ด้านการสร้างความสามารถในการแข่งขัน"/>
    <n v="2565"/>
    <s v="ตุลาคม 2564"/>
    <s v="กันยายน 2565"/>
    <s v="แขวงทางหลวงหนองคาย"/>
    <x v="23"/>
    <s v="ทล."/>
    <s v="กระทรวงคมนาคม"/>
    <s v="โครงการปกติ 2565"/>
    <s v="v3_070102V01"/>
    <x v="0"/>
    <x v="0"/>
    <m/>
    <s v="https://emenscr.nesdc.go.th/viewer/view.html?id=6191d80ccadb284b1da34d8a"/>
    <s v="070102F0101"/>
    <s v="มี"/>
  </r>
  <r>
    <s v="คค 0703.76-65-0003"/>
    <s v="ซ่อมสร้างผิวทางแอสฟัลติกคอนกรีต สายอบ.4004 แยกทางหลวงหมายเลข 2248 - บ้านคำบอน  อำเภอนาจะหลวย   จังหวัดอุบลราชธานี"/>
    <s v="ซ่อมสร้างผิวทางแอสฟัลติกคอนกรีต สายอบ.4004 แยกทางหลวงหมายเลข 2248 - บ้านคำบอน  อำเภอนาจะหลวย   จังหวัดอุบลราชธานี"/>
    <s v="ด้านการสร้างความสามารถในการแข่งขัน"/>
    <n v="2565"/>
    <s v="ธันวาคม 2564"/>
    <s v="พฤษภาคม 2565"/>
    <s v="แขวงทางหลวงชนบทอุบลราชธานี"/>
    <x v="19"/>
    <s v="ทช."/>
    <s v="กระทรวงคมนาคม"/>
    <s v="โครงการปกติ 2565"/>
    <s v="v3_070102V02"/>
    <x v="4"/>
    <x v="0"/>
    <m/>
    <s v="https://emenscr.nesdc.go.th/viewer/view.html?id=61766dfdbf69fa60fb76c103"/>
    <s v="070102F0201"/>
    <s v="มี"/>
  </r>
  <r>
    <s v="คค 0212-65-0002"/>
    <s v="โครงการติดตั้งระบบรักษาความปลอดภัยตามมาตรฐาน ICAO"/>
    <s v="โครงการติดตั้งระบบรักษาความปลอดภัยตามมาตรฐาน ICAO"/>
    <s v="ด้านการสร้างความสามารถในการแข่งขัน"/>
    <n v="2565"/>
    <s v="ตุลาคม 2564"/>
    <s v="กันยายน 2565"/>
    <s v="สำนักงานคณะกรรมการสอบสวนอุบัติเหตุและอุบัติการณ์ของอากาศยาน"/>
    <x v="38"/>
    <s v="สป.คค."/>
    <s v="กระทรวงคมนาคม"/>
    <s v="โครงการปกติ 2565"/>
    <s v="v3_070102V03"/>
    <x v="13"/>
    <x v="0"/>
    <m/>
    <s v="https://emenscr.nesdc.go.th/viewer/view.html?id=61937dd4bab527220bfbc5fd"/>
    <s v="070102F0302"/>
    <s v="มี"/>
  </r>
  <r>
    <s v="คค 0703.76-65-0004"/>
    <s v="ก่อสร้างถนนคอนกรีตเสริมเหล็ก สายแยกทางหลวงชนบท อบ.5081 - บ้านวังคก  อำเภอสำโรง   จังหวัดอุบลราชธานี"/>
    <s v="ก่อสร้างถนนคอนกรีตเสริมเหล็ก สายแยกทางหลวงชนบท อบ.5081 - บ้านวังคก  อำเภอสำโรง   จังหวัดอุบลราชธานี"/>
    <s v="ด้านการสร้างความสามารถในการแข่งขัน"/>
    <n v="2565"/>
    <s v="ธันวาคม 2564"/>
    <s v="พฤษภาคม 2565"/>
    <s v="แขวงทางหลวงชนบทอุบลราชธานี"/>
    <x v="19"/>
    <s v="ทช."/>
    <s v="กระทรวงคมนาคม"/>
    <s v="โครงการปกติ 2565"/>
    <s v="v3_070102V01"/>
    <x v="6"/>
    <x v="0"/>
    <m/>
    <s v="https://emenscr.nesdc.go.th/viewer/view.html?id=617674eae8486e60ee899440"/>
    <s v="070102F0102"/>
    <s v="มี"/>
  </r>
  <r>
    <s v="คค 0703.76-65-0001"/>
    <s v="ซ่อมสร้างผิวทางแอสฟัลติกคอนกรีต สายแยกทางหลวงหมายเลข 217 – บ้านสำโรง  อำเภอสว่างวีระวงศ์   จังหวัดอุบลราชธานี"/>
    <s v="ซ่อมสร้างผิวทางแอสฟัลติกคอนกรีต สายแยกทางหลวงหมายเลข 217 – บ้านสำโรง  อำเภอสว่างวีระวงศ์   จังหวัดอุบลราชธานี"/>
    <s v="ด้านการสร้างความสามารถในการแข่งขัน"/>
    <n v="2565"/>
    <s v="ธันวาคม 2564"/>
    <s v="พฤษภาคม 2565"/>
    <s v="แขวงทางหลวงชนบทอุบลราชธานี"/>
    <x v="19"/>
    <s v="ทช."/>
    <s v="กระทรวงคมนาคม"/>
    <s v="โครงการปกติ 2565"/>
    <s v="v3_070102V01"/>
    <x v="0"/>
    <x v="0"/>
    <m/>
    <s v="https://emenscr.nesdc.go.th/viewer/view.html?id=61764065bf69fa60fb76c04d"/>
    <s v="070102F0101"/>
    <s v="มี"/>
  </r>
  <r>
    <s v="รง 0405-65-0003"/>
    <s v="โครงการพัฒนาบุคลากรด้านโลจิสติกส์รองรับธุรกิจขนส่งและการค้าระหว่างประเทศ   ประจำปีงบประมาณ พ.ศ. 2565 "/>
    <s v="โครงการพัฒนาบุคลากรด้านโลจิสติกส์รองรับธุรกิจขนส่งและการค้าระหว่างประเทศ   ประจำปีงบประมาณ พ.ศ. 2565 "/>
    <s v="ด้านการสร้างความสามารถในการแข่งขัน"/>
    <n v="2565"/>
    <s v="ตุลาคม 2564"/>
    <s v="กันยายน 2565"/>
    <s v="กองพัฒนาศักยภาพแรงงานและผู้ประกอบกิจการ"/>
    <x v="24"/>
    <s v="กพร."/>
    <s v="กระทรวงแรงงาน"/>
    <s v="โครงการปกติ 2565"/>
    <s v="v3_070102V02"/>
    <x v="4"/>
    <x v="0"/>
    <m/>
    <s v="https://emenscr.nesdc.go.th/viewer/view.html?id=61938094d51ed2220a0bdc21"/>
    <s v="070102F0203"/>
    <s v="มี"/>
  </r>
  <r>
    <s v="คค 0703.26-65-0002"/>
    <s v="โครงการซ่อมสร้างถนนเพื่อรองรับการค้าชายแดน"/>
    <s v="โครงการซ่อมสร้างถนนเพื่อรองรับการค้าชายแดน"/>
    <s v="ด้านการสร้างความสามารถในการแข่งขัน"/>
    <n v="2565"/>
    <s v="ตุลาคม 2564"/>
    <s v="กันยายน 2565"/>
    <s v="แขวงทางหลวงชนบทบึงกาฬ"/>
    <x v="19"/>
    <s v="ทช."/>
    <s v="กระทรวงคมนาคม"/>
    <s v="โครงการปกติ 2565"/>
    <s v="v3_070102V04"/>
    <x v="3"/>
    <x v="0"/>
    <m/>
    <s v="https://emenscr.nesdc.go.th/viewer/view.html?id=6179213317e13374dcdf45b4"/>
    <s v="070102F0401"/>
    <s v="มี"/>
  </r>
  <r>
    <s v="คค 06021-65-0001"/>
    <s v="ปรับปรุงทางหลวง บนทางหลวงหมายเลข 227 ตอนควบคุม 0302 ตอน วาริชภูมิ - พังโคน ระหว่าง กม.162+543 - กม.162+667"/>
    <s v="ปรับปรุงทางหลวง บนทางหลวงหมายเลข 227 ตอนควบคุม 0302 ตอน วาริชภูมิ - พังโคน ระหว่าง กม.162+543 - กม.162+667"/>
    <s v="ด้านการสร้างความสามารถในการแข่งขัน"/>
    <n v="2565"/>
    <s v="ตุลาคม 2564"/>
    <s v="กันยายน 2565"/>
    <s v="แขวงทางหลวงสกลนครที่ 2 (สว่างแดนดิน)"/>
    <x v="23"/>
    <s v="ทล."/>
    <s v="กระทรวงคมนาคม"/>
    <s v="โครงการปกติ 2565"/>
    <s v="v3_070102V02"/>
    <x v="4"/>
    <x v="0"/>
    <m/>
    <s v="https://emenscr.nesdc.go.th/viewer/view.html?id=6192173178f1114b28747ca9"/>
    <s v="070102F0201"/>
    <s v="มี"/>
  </r>
  <r>
    <s v="คค 0703.76-65-0002"/>
    <s v="เสริมลาดยางแอสฟัลติกคอนกรีต สายแยกทางหลวงชนบท อบ.2060 -  บ้านหนองปลาปาก  อำเภอเมือง   จังหวัดอุบลราชธานี"/>
    <s v="เสริมลาดยางแอสฟัลติกคอนกรีต สายแยกทางหลวงชนบท อบ.2060 -  บ้านหนองปลาปาก  อำเภอเมือง   จังหวัดอุบลราชธานี"/>
    <s v="ด้านการสร้างความสามารถในการแข่งขัน"/>
    <n v="2565"/>
    <s v="ธันวาคม 2564"/>
    <s v="พฤษภาคม 2565"/>
    <s v="แขวงทางหลวงชนบทอุบลราชธานี"/>
    <x v="19"/>
    <s v="ทช."/>
    <s v="กระทรวงคมนาคม"/>
    <s v="โครงการปกติ 2565"/>
    <s v="v3_070102V01"/>
    <x v="0"/>
    <x v="0"/>
    <m/>
    <s v="https://emenscr.nesdc.go.th/viewer/view.html?id=617668949538f060ef14e19e"/>
    <s v="070102F0101"/>
    <s v="มี"/>
  </r>
  <r>
    <s v="คค 0514-65-0004"/>
    <s v="ก่อสร้างอาคารที่พักผู้โดยสารหลังใหม่ ท่าอากาศยานระนอง ตำบลราชกรูด อำเภอเมืองระนอง จังหวัดระนอง 1 แห่ง"/>
    <s v="ก่อสร้างอาคารที่พักผู้โดยสารหลังใหม่ ท่าอากาศยานระนอง ตำบลราชกรูด อำเภอเมืองระนอง จังหวัดระนอง 1 แห่ง"/>
    <s v="ด้านการสร้างความสามารถในการแข่งขัน"/>
    <n v="2565"/>
    <s v="ตุลาคม 2565"/>
    <s v="กันยายน 2569"/>
    <s v="กองแผนงาน"/>
    <x v="10"/>
    <s v="ทย."/>
    <s v="กระทรวงคมนาคม"/>
    <s v="โครงการปกติ 2565"/>
    <s v="v3_070102V01"/>
    <x v="0"/>
    <x v="0"/>
    <m/>
    <s v="https://emenscr.nesdc.go.th/viewer/view.html?id=61dd3a31cfbcd80b8c266637"/>
    <s v="v2_070102V01F01"/>
    <s v="มี"/>
  </r>
  <r>
    <s v="คค 06107-65-0002"/>
    <s v="โครงการพัฒนาโครงข่ายคมนาคมและระบบโลจิสติกส์ในพื้นที่กลุ่มจังหวัดชายแดนใต้     "/>
    <s v="โครงการพัฒนาโครงข่ายคมนาคมและระบบโลจิสติกส์ในพื้นที่กลุ่มจังหวัดชายแดนใต้     "/>
    <s v="ด้านการสร้างความสามารถในการแข่งขัน"/>
    <n v="2565"/>
    <s v="ตุลาคม 2564"/>
    <s v="กันยายน 2565"/>
    <s v="แขวงทางหลวงยะลา"/>
    <x v="23"/>
    <s v="ทล."/>
    <s v="กระทรวงคมนาคม"/>
    <s v="โครงการปกติ 2565"/>
    <s v="v3_070102V01"/>
    <x v="0"/>
    <x v="0"/>
    <m/>
    <s v="https://emenscr.nesdc.go.th/viewer/view.html?id=6246b8a6c080356e53767cfd"/>
    <s v="070102F0101"/>
    <s v="มี"/>
  </r>
  <r>
    <s v="คค 0212-65-0003"/>
    <s v="ค่าสมัครสมาชิก International Society of Air Safety Investigators (ISASI)"/>
    <s v="ค่าสมัครสมาชิก International Society of Air Safety Investigators (ISASI)"/>
    <s v="ด้านการสร้างความสามารถในการแข่งขัน"/>
    <n v="2565"/>
    <s v="ตุลาคม 2564"/>
    <s v="ธันวาคม 2564"/>
    <s v="สำนักงานคณะกรรมการสอบสวนอุบัติเหตุและอุบัติการณ์ของอากาศยาน"/>
    <x v="38"/>
    <s v="สป.คค."/>
    <s v="กระทรวงคมนาคม"/>
    <s v="โครงการปกติ 2565"/>
    <s v="v3_070102V03"/>
    <x v="13"/>
    <x v="0"/>
    <m/>
    <s v="https://emenscr.nesdc.go.th/viewer/view.html?id=61948cc2d51ed2220a0bdca2"/>
    <s v="070102F0302"/>
    <s v="มี"/>
  </r>
  <r>
    <s v="รฟ.นผ.1000-65-0001"/>
    <s v="โครงการก่อสร้างทางรถไฟสายใหม่ สายเด่นชัย - เชียงราย - เชียงของ"/>
    <s v="โครงการก่อสร้างทางรถไฟสายใหม่ สายเด่นชัย - เชียงราย - เชียงของ"/>
    <s v="ด้านการสร้างความสามารถในการแข่งขัน"/>
    <n v="2565"/>
    <s v="ตุลาคม 2564"/>
    <s v="กันยายน 2571"/>
    <s v="สำนักงานนโยบายแผนวิจัยและพัฒนา"/>
    <x v="11"/>
    <s v="รฟท."/>
    <s v="กระทรวงคมนาคม"/>
    <s v="โครงการปกติ 2565"/>
    <s v="v3_070102V01"/>
    <x v="0"/>
    <x v="0"/>
    <m/>
    <s v="https://emenscr.nesdc.go.th/viewer/view.html?id=61ee1b5156ca7e7a09028d92"/>
    <s v="v2_070102V01F01"/>
    <s v="มี"/>
  </r>
  <r>
    <s v="รฟ.นผ.1000-65-0002"/>
    <s v="โครงการก่อสร้างทางรถไฟสายใหม่ สายบ้านไผ่ - มุกดาหาร - นครพนม"/>
    <s v="โครงการก่อสร้างทางรถไฟสายใหม่ สายบ้านไผ่ - มุกดาหาร - นครพนม"/>
    <s v="ด้านการสร้างความสามารถในการแข่งขัน"/>
    <n v="2565"/>
    <s v="ตุลาคม 2563"/>
    <s v="กันยายน 2569"/>
    <s v="สำนักงานนโยบายแผนวิจัยและพัฒนา"/>
    <x v="11"/>
    <s v="รฟท."/>
    <s v="กระทรวงคมนาคม"/>
    <s v="โครงการปกติ 2565"/>
    <s v="v3_070102V01"/>
    <x v="0"/>
    <x v="0"/>
    <m/>
    <s v="https://emenscr.nesdc.go.th/viewer/view.html?id=61f0c2264e0ee231f847b296"/>
    <s v="v2_070102V01F01"/>
    <s v="มี"/>
  </r>
  <r>
    <s v="คค 06038-65-0004"/>
    <s v="โครงการ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ทางหลวงหมายเลข 2399 ตอนควบคุม 0101 ตอน สานตม - โคกใหญ่ ระหว่าง กม.15+385  -  กม.16+894      "/>
    <s v="โครงการ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ทางหลวงหมายเลข 2399 ตอนควบคุม 0101 ตอน สานตม - โคกใหญ่ ระหว่าง กม.15+385  -  กม.16+894      "/>
    <s v="ด้านการสร้างความสามารถในการแข่งขัน"/>
    <n v="2565"/>
    <s v="ตุลาคม 2564"/>
    <s v="กันยายน 2565"/>
    <s v="แขวงทางหลวงเลยที่ 2 (ด่านซ้าย)"/>
    <x v="23"/>
    <s v="ทล."/>
    <s v="กระทรวงคมนาคม"/>
    <s v="โครงการปกติ 2565"/>
    <s v="v3_070102V01"/>
    <x v="0"/>
    <x v="0"/>
    <m/>
    <s v="https://emenscr.nesdc.go.th/viewer/view.html?id=61c2d56dcf8d3033eb3ef591"/>
    <s v="070102F0101"/>
    <s v="มี"/>
  </r>
  <r>
    <s v="คค 0703.59-65-0002"/>
    <s v="โครงการพัฒนาโครงสร้างพื้นฐานและระบบโลจิสติกส์ พัฒนาโครงข่ายคมนาคมอุตสาหกรรมและโลจิสติกส์เพื่อเชื่อมโยงถนนสายหลักและสายรองรองรับการบริการประชาชน และภาคธุรกิจ การปรับปรุงและซ่อมแซมถนนสายรองที่ชำรุด หรือทรุดโทรม งานแก้ไขคันทางทรุดตัวสาย สป.4010 เชื่อม ทล.3243 - เขตบางขุนเทียน  อำเภอพระสมุทรรเจดียฺ จังหวัดสมุทรปราการ"/>
    <s v="โครงการพัฒนาโครงสร้างพื้นฐานและระบบโลจิสติกส์ พัฒนาโครงข่ายคมนาคมอุตสาหกรรมและโลจิสติกส์เพื่อเชื่อมโยงถนนสายหลักและสายรองรองรับการบริการประชาชน และภาคธุรกิจ การปรับปรุงและซ่อมแซมถนนสายรองที่ชำรุด หรือทรุดโทรม งานแก้ไขคันทางทรุดตัวสาย สป.4010 เชื่อม ทล.3243 - เขตบางขุนเทียน  อำเภอพระสมุทรรเจดียฺ จังหวัดสมุทรปราการ"/>
    <s v="ด้านการสร้างความสามารถในการแข่งขัน"/>
    <n v="2565"/>
    <s v="มกราคม 2565"/>
    <s v="สิงหาคม 2565"/>
    <s v="แขวงทางหลวงชนบทสมุทรปราการ"/>
    <x v="19"/>
    <s v="ทช."/>
    <s v="กระทรวงคมนาคม"/>
    <s v="โครงการปกติ 2565"/>
    <s v="v3_070102V01"/>
    <x v="0"/>
    <x v="0"/>
    <m/>
    <s v="https://emenscr.nesdc.go.th/viewer/view.html?id=61de589dd730e40b80213bfc"/>
    <s v="070102F0101"/>
    <s v="มี"/>
  </r>
  <r>
    <s v="คค 06076-65-0002"/>
    <s v="ปรับปรุงและขยายไหล่ทาง ในทางหลวงหมายเลข 32 ตอน อยุธยา - บางปะหัน ระหว่าง กม.15+150 - กม.18+560 (เป็นช่วงๆ) ตำบลบ้านกรด อำเภอบางปะอิน และตำบลคลองสวนพลู อำเภอพระนครศรีอยุธยา จังหวัดพระนครศรีอยุธยา"/>
    <s v="ปรับปรุงและขยายไหล่ทาง ในทางหลวงหมายเลข 32 ตอน อยุธยา - บางปะหัน ระหว่าง กม.15+150 - กม.18+560 (เป็นช่วงๆ) ตำบลบ้านกรด อำเภอบางปะอิน และตำบลคลองสวนพลู อำเภอพระนครศรีอยุธยา จังหวัดพระนครศรีอยุธยา"/>
    <s v="ด้านการสร้างความสามารถในการแข่งขัน"/>
    <n v="2565"/>
    <s v="ธันวาคม 2563"/>
    <s v="มีนาคม 2565"/>
    <s v="แขวงทางหลวงอยุธยา"/>
    <x v="23"/>
    <s v="ทล."/>
    <s v="กระทรวงคมนาคม"/>
    <s v="โครงการปกติ 2565"/>
    <s v="v3_070102V01"/>
    <x v="0"/>
    <x v="0"/>
    <m/>
    <s v="https://emenscr.nesdc.go.th/viewer/view.html?id=61b0758d9379e9271476998a"/>
    <s v="070102F0101"/>
    <s v="มี"/>
  </r>
  <r>
    <s v="คค 06020-65-0001"/>
    <s v="โครงการ เพิ่มประสิทธิภาพการจราจร  เส้นทางไปโรงพยายบาลพระอาจารย์แบน  ธนากโร  ภูพานเชื่อมโยงไปยังเขื่อนน้ำพุง"/>
    <s v="โครงการ เพิ่มประสิทธิภาพการจราจร  เส้นทางไปโรงพยายบาลพระอาจารย์แบน  ธนากโร  ภูพานเชื่อมโยงไปยังเขื่อนน้ำพุง"/>
    <s v="ด้านการสร้างความสามารถในการแข่งขัน"/>
    <n v="2565"/>
    <s v="ตุลาคม 2564"/>
    <s v="มิถุนายน 2565"/>
    <s v="แขวงทางหลวงสกลนครที่ 1"/>
    <x v="23"/>
    <s v="ทล."/>
    <s v="กระทรวงคมนาคม"/>
    <s v="โครงการปกติ 2565"/>
    <s v="v3_070102V01"/>
    <x v="0"/>
    <x v="0"/>
    <m/>
    <s v="https://emenscr.nesdc.go.th/viewer/view.html?id=618e29b91501af4b238164d5"/>
    <s v="070102F0101"/>
    <s v="มี"/>
  </r>
  <r>
    <s v="คค 06095-65-0001"/>
    <s v="พัฒนาทางหลวงเพื่อสนับสนุนการท่องเที่ยว ทางหลวงหมายเลข 4015 ตอน 0201 ตอน เขาธง – ฉวาง ตำบลช้างกลาง อำเภอช้างกลาง จังหวัดนครศรีธรรมราช"/>
    <s v="พัฒนาทางหลวงเพื่อสนับสนุนการท่องเที่ยว ทางหลวงหมายเลข 4015 ตอน 0201 ตอน เขาธง – ฉวาง ตำบลช้างกลาง อำเภอช้างกลาง จังหวัดนครศรีธรรมราช"/>
    <s v="ด้านการสร้างความสามารถในการแข่งขัน"/>
    <n v="2565"/>
    <s v="ตุลาคม 2564"/>
    <s v="กันยายน 2565"/>
    <s v="แขวงทางหลวงนครศรีธรรมราชที่ 2 (ทุ่งสง)"/>
    <x v="23"/>
    <s v="ทล."/>
    <s v="กระทรวงคมนาคม"/>
    <s v="โครงการปกติ 2565"/>
    <s v="v3_070102V01"/>
    <x v="0"/>
    <x v="0"/>
    <m/>
    <s v="https://emenscr.nesdc.go.th/viewer/view.html?id=619f3b68eacc4561cc159e6b"/>
    <s v="070102F0101"/>
    <s v="มี"/>
  </r>
  <r>
    <s v="คค 06075-65-0003"/>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ปรับปรุงและซ่อมแซมไหล่ทาง ทางเท้าทางเชื่อมและเกาะแบ่งถนน ทางหลวงหมายเลข 35 ตอน แสมดำ - สะพานข้ามแม่น้ำท่าจีนฝั่งตะวันตก - นาโคก ระหว่าง กม.28+000 - กม.30+275 ด้านซ้ายทางขวาทาง (เป็นช่วงๆ)   อำเภอเมืองสมุทรสาคร  จังหวัดสมุทรสาคร ระยะทาง 2.275  กิโลเมตร"/>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ปรับปรุงและซ่อมแซมไหล่ทาง ทางเท้าทางเชื่อมและเกาะแบ่งถนน ทางหลวงหมายเลข 35 ตอน แสมดำ - สะพานข้ามแม่น้ำท่าจีนฝั่งตะวันตก - นาโคก ระหว่าง กม.28+000 - กม.30+275 ด้านซ้ายทางขวาทาง (เป็นช่วงๆ)   อำเภอเมืองสมุทรสาคร  จังหวัดสมุทรสาคร ระยะทาง 2.275  กิโลเมตร"/>
    <s v="ด้านการสร้างความสามารถในการแข่งขัน"/>
    <n v="2565"/>
    <s v="ตุลาคม 2564"/>
    <s v="กันยายน 2565"/>
    <s v="แขวงทางหลวงสมุทรสาคร"/>
    <x v="23"/>
    <s v="ทล."/>
    <s v="กระทรวงคมนาคม"/>
    <s v="โครงการปกติ 2565"/>
    <s v="v3_070102V01"/>
    <x v="0"/>
    <x v="0"/>
    <m/>
    <s v="https://emenscr.nesdc.go.th/viewer/view.html?id=61a04a9d0334b361d2ad74e7"/>
    <s v="070102F0101"/>
    <s v="มี"/>
  </r>
  <r>
    <s v="คค 06075-65-0004"/>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ราวกันอันตราย(Safety Guard Device) ทางหลวงหมายเลข 35 ตอน แสมดำ - สะพานข้ามแม่น้ำท่าจีนฝั่งตะวันตก ระหว่าง กม.21+500 - กม.27+500 ร่องแบ่งทางหลักด้านซ้ายทางขวาทาง(เป็นช่วงๆ) อำเภอเมืองสมุทรสาคร  จังหวัดสมุทรสาคร ระยะทาง 12.000  กิโลเมตร"/>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ราวกันอันตราย(Safety Guard Device) ทางหลวงหมายเลข 35 ตอน แสมดำ - สะพานข้ามแม่น้ำท่าจีนฝั่งตะวันตก ระหว่าง กม.21+500 - กม.27+500 ร่องแบ่งทางหลักด้านซ้ายทางขวาทาง(เป็นช่วงๆ) อำเภอเมืองสมุทรสาคร  จังหวัดสมุทรสาคร ระยะทาง 12.000  กิโลเมตร"/>
    <s v="ด้านการสร้างความสามารถในการแข่งขัน"/>
    <n v="2565"/>
    <s v="ตุลาคม 2564"/>
    <s v="กันยายน 2565"/>
    <s v="แขวงทางหลวงสมุทรสาคร"/>
    <x v="23"/>
    <s v="ทล."/>
    <s v="กระทรวงคมนาคม"/>
    <s v="โครงการปกติ 2565"/>
    <s v="v3_070102V01"/>
    <x v="0"/>
    <x v="0"/>
    <m/>
    <s v="https://emenscr.nesdc.go.th/viewer/view.html?id=61a05a59eacc4561cc159ef7"/>
    <s v="070102F0101"/>
    <s v="มี"/>
  </r>
  <r>
    <s v="คค 06075-65-0002"/>
    <s v="โครงการพัฒนาโครงสร้างพื้นฐานที่ได้มาตรฐาน กิจกรรมหลัก :พัฒนาโครงสร้างพื้นฐานและสิ่งแวดล้อมให้เป็นเมืองน่าอยู่อาศัย กิจกรรมย่อย : งานเสริมผิวแอสฟัลต์ (Asphalt Overlay) ทางหลวงหมายเลข 3423  ตอน สมุทรสาคร - โคกขาม ระหว่าง กม.  3+400 – กม.4+800 ด้านซ้ายทางขวาทาง (เป็นช่วงๆ) อำเภอเมืองสมุทรสาคร จังหวัดสมุทรสาคร ระยะทาง 1.400 กิโลเมตร "/>
    <s v="โครงการพัฒนาโครงสร้างพื้นฐานที่ได้มาตรฐาน กิจกรรมหลัก :พัฒนาโครงสร้างพื้นฐานและสิ่งแวดล้อมให้เป็นเมืองน่าอยู่อาศัย กิจกรรมย่อย : งานเสริมผิวแอสฟัลต์ (Asphalt Overlay) ทางหลวงหมายเลข 3423  ตอน สมุทรสาคร - โคกขาม ระหว่าง กม.  3+400 – กม.4+800 ด้านซ้ายทางขวาทาง (เป็นช่วงๆ) อำเภอเมืองสมุทรสาคร จังหวัดสมุทรสาคร ระยะทาง 1.400 กิโลเมตร "/>
    <s v="ด้านการสร้างความสามารถในการแข่งขัน"/>
    <n v="2565"/>
    <s v="ตุลาคม 2564"/>
    <s v="กันยายน 2565"/>
    <s v="แขวงทางหลวงสมุทรสาคร"/>
    <x v="23"/>
    <s v="ทล."/>
    <s v="กระทรวงคมนาคม"/>
    <s v="โครงการปกติ 2565"/>
    <s v="v3_070102V01"/>
    <x v="0"/>
    <x v="0"/>
    <m/>
    <s v="https://emenscr.nesdc.go.th/viewer/view.html?id=619f118ceacc4561cc159e31"/>
    <s v="070102F0101"/>
    <s v="มี"/>
  </r>
  <r>
    <s v="คค 06075-65-0005"/>
    <s v="โครงการพัฒนาและส่งเสริมการท่องเที่ยว กิจกรรมหลัก :พัฒนาโครงสร้างด้านการท่องเที่ยว กิจกรรมย่อย :ติดตั้งป้ายแนะนำแหล่งท่องเที่ยว ทางหลวงหมายเลข 35 ตอนแสมดำ - สะพานข้ามแม่น้ำท่าจีนฝั่งตะวันตก - นาโคก ระหว่าง กม.27+000 - กม. 53+875 และทางหลวงหมายเลข 3091 ตอนอ้อมน้อย - สมุทรสาคร ระหว่าง กม.1+000 - กม.19+800   อำเภอเมืองสมุทรสาคร จังหวัดสมุทรสาคร"/>
    <s v="โครงการพัฒนาและส่งเสริมการท่องเที่ยว กิจกรรมหลัก :พัฒนาโครงสร้างด้านการท่องเที่ยว กิจกรรมย่อย :ติดตั้งป้ายแนะนำแหล่งท่องเที่ยว ทางหลวงหมายเลข 35 ตอนแสมดำ - สะพานข้ามแม่น้ำท่าจีนฝั่งตะวันตก - นาโคก ระหว่าง กม.27+000 - กม. 53+875 และทางหลวงหมายเลข 3091 ตอนอ้อมน้อย - สมุทรสาคร ระหว่าง กม.1+000 - กม.19+800   อำเภอเมืองสมุทรสาคร จังหวัดสมุทรสาคร"/>
    <s v="ด้านการสร้างความสามารถในการแข่งขัน"/>
    <n v="2565"/>
    <s v="ตุลาคม 2564"/>
    <s v="กันยายน 2565"/>
    <s v="แขวงทางหลวงสมุทรสาคร"/>
    <x v="23"/>
    <s v="ทล."/>
    <s v="กระทรวงคมนาคม"/>
    <s v="โครงการปกติ 2565"/>
    <s v="v3_070102V01"/>
    <x v="0"/>
    <x v="1"/>
    <m/>
    <s v="https://emenscr.nesdc.go.th/viewer/view.html?id=61a06e12df200361cae58353"/>
    <s v="050501F0302"/>
    <s v="มี"/>
  </r>
  <r>
    <s v="คค 06076-65-0004"/>
    <s v="ติดตั้งอุปกรณ์กันชนตอม่อสะพาน ในสะพานทางหลวงหมายเลข 32 (สะพานข้ามแม่น้ำป่าสัก) ตำบลบ่อโพง อำเภอนครหลวง จังหวัดพระนครศรีอยุธยา"/>
    <s v="ติดตั้งอุปกรณ์กันชนตอม่อสะพาน ในสะพานทางหลวงหมายเลข 32 (สะพานข้ามแม่น้ำป่าสัก) ตำบลบ่อโพง อำเภอนครหลวง จังหวัดพระนครศรีอยุธยา"/>
    <s v="ด้านการสร้างความสามารถในการแข่งขัน"/>
    <n v="2565"/>
    <s v="ธันวาคม 2564"/>
    <s v="เมษายน 2565"/>
    <s v="แขวงทางหลวงอยุธยา"/>
    <x v="23"/>
    <s v="ทล."/>
    <s v="กระทรวงคมนาคม"/>
    <s v="โครงการปกติ 2565"/>
    <s v="v3_070102V01"/>
    <x v="0"/>
    <x v="1"/>
    <m/>
    <s v="https://emenscr.nesdc.go.th/viewer/view.html?id=61b07ccd9379e927147699b2"/>
    <s v="070104F0202"/>
    <s v="มี"/>
  </r>
  <r>
    <s v="คค 06076-65-0003"/>
    <s v="ติดตั้งอุปกรณ์กันชนตอม่อสะพาน ในสะพานทางหลวงหมายเลข 309 (สะพานสมเด็จพระพระนเรศวรมหาราช) ตำบลหอรัตนไชย อำเภอพระนครศรีอยุธยา จังหวัดพระนครศรีอยุธยา"/>
    <s v="ติดตั้งอุปกรณ์กันชนตอม่อสะพาน ในสะพานทางหลวงหมายเลข 309 (สะพานสมเด็จพระพระนเรศวรมหาราช) ตำบลหอรัตนไชย อำเภอพระนครศรีอยุธยา จังหวัดพระนครศรีอยุธยา"/>
    <s v="ด้านการสร้างความสามารถในการแข่งขัน"/>
    <n v="2565"/>
    <s v="ธันวาคม 2564"/>
    <s v="เมษายน 2565"/>
    <s v="แขวงทางหลวงอยุธยา"/>
    <x v="23"/>
    <s v="ทล."/>
    <s v="กระทรวงคมนาคม"/>
    <s v="โครงการปกติ 2565"/>
    <s v="v3_070102V01"/>
    <x v="0"/>
    <x v="1"/>
    <m/>
    <s v="https://emenscr.nesdc.go.th/viewer/view.html?id=61b0792546d3a6271aae23d3"/>
    <s v="070104F0202"/>
    <s v="มี"/>
  </r>
  <r>
    <s v="คค 0703.30-65-0001"/>
    <s v=" โครงการก่อสร้างถนนสาย304-3070 (ฝั่งขวา) ตำบลหนองโพรง/ตำบลหัวหว้า อำเภอศรีมหาโพธิ จังหวัดปราจีนบุรี  ตอนที่ 2  "/>
    <s v=" โครงการก่อสร้างถนนสาย304-3070 (ฝั่งขวา) ตำบลหนองโพรง/ตำบลหัวหว้า อำเภอศรีมหาโพธิ จังหวัดปราจีนบุรี  ตอนที่ 2  "/>
    <s v="ด้านการสร้างความสามารถในการแข่งขัน"/>
    <n v="2565"/>
    <s v="ตุลาคม 2564"/>
    <s v="กันยายน 2565"/>
    <s v="แขวงทางหลวงชนบทปราจีนบุรี"/>
    <x v="19"/>
    <s v="ทช."/>
    <s v="กระทรวงคมนาคม"/>
    <s v="โครงการปกติ 2565"/>
    <s v="v3_070102V01"/>
    <x v="0"/>
    <x v="1"/>
    <m/>
    <s v="https://emenscr.nesdc.go.th/viewer/view.html?id=616e4427f13edb48f2d0ad7d"/>
    <s v="070101F0207"/>
    <s v="มี"/>
  </r>
  <r>
    <s v="วท 5106-66-0026"/>
    <s v="โครงการพัฒนามาตรฐานการวัดแห่งชาติ เพื่อสร้างการสอบกลับได้ในการวัดสำหรับการพัฒนาระบบโลจิสติกส์"/>
    <s v="โครงการพัฒนามาตรฐานการวัดแห่งชาติ เพื่อสร้างการสอบกลับได้ในการวัดสำหรับการพัฒนาระบบโลจิสติกส์"/>
    <s v="ด้านการสร้างความสามารถในการแข่งขัน"/>
    <n v="2566"/>
    <s v="ตุลาคม 2565"/>
    <s v="กันยายน 2566"/>
    <s v="ฝ่ายนโยบายและยุทธศาสตร์"/>
    <x v="43"/>
    <s v="มว."/>
    <s v="กระทรวงการอุดมศึกษา วิทยาศาสตร์ วิจัยและนวัตกรรม"/>
    <s v="โครงการปกติ 2566"/>
    <s v="v3_070102V03"/>
    <x v="10"/>
    <x v="0"/>
    <m/>
    <s v="https://emenscr.nesdc.go.th/viewer/view.html?id=63ce33886f54dc305534bb5f"/>
    <s v="v2_070102V03F03"/>
    <s v="มี"/>
  </r>
  <r>
    <s v="ปท 0022-66-0001"/>
    <s v="โครงการก่อสร้างเขื่อนป้องกันตลิ่งและปรับปรุงภูมิทัศน์ บริเวณวัดสะแก (ระยะ 2) ตำบลสามโคก อำเภอสามโคก จังหวัดปทุมธานี ความยาว 160 เมตร"/>
    <s v="โครงการก่อสร้างเขื่อนป้องกันตลิ่งและปรับปรุงภูมิทัศน์ บริเวณวัดสะแก (ระยะ 2) ตำบลสามโคก อำเภอสามโคก จังหวัดปทุมธานี ความยาว 160 เมตร"/>
    <s v="ด้านการสร้างความสามารถในการแข่งขัน"/>
    <n v="2566"/>
    <s v="ตุลาคม 2565"/>
    <s v="กันยายน 2566"/>
    <s v="สำนักงานโยธาธิการและผังเมืองจังหวัดปทุมธานี"/>
    <x v="30"/>
    <s v="ยผ."/>
    <s v="กระทรวงมหาดไทย"/>
    <s v="โครงการปกติ 2566"/>
    <s v="v3_070102V01"/>
    <x v="0"/>
    <x v="0"/>
    <m/>
    <s v="https://emenscr.nesdc.go.th/viewer/view.html?id=63d9f5ee2b6d9141b15c9486"/>
    <s v="v2_070102V01F01"/>
    <s v="มี"/>
  </r>
  <r>
    <s v="ปท 0022-66-0002"/>
    <s v="โครงการก่อสร้างเขื่อนป้องกันตลิ่งและปรับปรุงภูมิทัศน์บริเวณวัดชินวรารามฯ (ระยะ 4) ตำบลบางขะแยง อำเภอเมืองปทุมธานี จังหวัดปทุมธานี ความยาว 85 เมตร"/>
    <s v="โครงการก่อสร้างเขื่อนป้องกันตลิ่งและปรับปรุงภูมิทัศน์บริเวณวัดชินวรารามฯ (ระยะ 4) ตำบลบางขะแยง อำเภอเมืองปทุมธานี จังหวัดปทุมธานี ความยาว 85 เมตร"/>
    <s v="ด้านการสร้างความสามารถในการแข่งขัน"/>
    <n v="2566"/>
    <s v="ตุลาคม 2565"/>
    <s v="กันยายน 2566"/>
    <s v="สำนักงานโยธาธิการและผังเมืองจังหวัดปทุมธานี"/>
    <x v="30"/>
    <s v="ยผ."/>
    <s v="กระทรวงมหาดไทย"/>
    <s v="โครงการปกติ 2566"/>
    <s v="v3_070102V01"/>
    <x v="0"/>
    <x v="0"/>
    <m/>
    <s v="https://emenscr.nesdc.go.th/viewer/view.html?id=63d9fab923d2e141b3fab694"/>
    <s v="v2_070102V01F01"/>
    <s v="มี"/>
  </r>
  <r>
    <s v="กค 0820-66-0002"/>
    <s v="โครงการการส่งเสริมให้เกิดการลงทุนจากความร่วมมือภาครัฐและภาคเอกชนในการพัฒนาโครงการโครงสร้างพื้นฐาน"/>
    <s v="โครงการการส่งเสริมให้เกิดการลงทุนจากความร่วมมือภาครัฐและภาคเอกชนในการพัฒนาโครงการโครงสร้างพื้นฐาน"/>
    <s v="ด้านการสร้างความสามารถในการแข่งขัน"/>
    <n v="2566"/>
    <s v="ตุลาคม 2565"/>
    <s v="กันยายน 2566"/>
    <s v="กองส่งเสริมการให้เอกชนร่วมลงทุนในกิจการของรัฐ"/>
    <x v="18"/>
    <s v="สคร."/>
    <s v="กระทรวงการคลัง"/>
    <s v="โครงการปกติ 2566"/>
    <s v="v3_070102V02"/>
    <x v="11"/>
    <x v="0"/>
    <m/>
    <s v="https://emenscr.nesdc.go.th/viewer/view.html?id=63d38b46491d7c3de4de6094"/>
    <s v="v2_070102V02F04"/>
    <s v="มี"/>
  </r>
  <r>
    <s v="คค 0305-66-0009"/>
    <s v="ค่าปรับปรุงท่าเรือบ้านแหลมกรวด อ.เหนือคลอง จ.กระบี่ "/>
    <s v="ค่าปรับปรุงท่าเรือบ้านแหลมกรวด อ.เหนือคลอง จ.กระบี่ "/>
    <s v="ด้านการสร้างความสามารถในการแข่งขัน"/>
    <n v="2566"/>
    <s v="ตุลาคม 2565"/>
    <s v="ธันวาคม 2566"/>
    <s v="กองวิศวกรรม"/>
    <x v="8"/>
    <s v="จท."/>
    <s v="กระทรวงคมนาคม"/>
    <s v="โครงการปกติ 2566"/>
    <s v="v3_070102V01"/>
    <x v="0"/>
    <x v="0"/>
    <m/>
    <s v="https://emenscr.nesdc.go.th/viewer/view.html?id=63d603ce6f54dc305534bcd3"/>
    <s v="v2_070102V01F01"/>
    <s v="มี"/>
  </r>
  <r>
    <s v="กค 0820-66-0001"/>
    <s v="โครงการติดตามและปรับปรุงแผนการจัดทำโครงการร่วมลงทุน พ.ศ. 2563 - 2570"/>
    <s v="โครงการติดตามและปรับปรุงแผนการจัดทำโครงการร่วมลงทุน พ.ศ. 2563 - 2570"/>
    <s v="ด้านการสร้างความสามารถในการแข่งขัน"/>
    <n v="2566"/>
    <s v="ตุลาคม 2565"/>
    <s v="กันยายน 2566"/>
    <s v="กองส่งเสริมการให้เอกชนร่วมลงทุนในกิจการของรัฐ"/>
    <x v="18"/>
    <s v="สคร."/>
    <s v="กระทรวงการคลัง"/>
    <s v="โครงการปกติ 2566"/>
    <s v="v3_070102V02"/>
    <x v="11"/>
    <x v="0"/>
    <m/>
    <s v="https://emenscr.nesdc.go.th/viewer/view.html?id=63d37759bc532c3057077ba2"/>
    <s v="v2_070102V02F04"/>
    <s v="มี"/>
  </r>
  <r>
    <s v="คค 0305-66-0006"/>
    <s v="ค่าปรับปรุงท่าเรือสาธารณะในภูมิภาคประจำปี (ในพื้นที่ จ.กระบี่) 3 แห่ง            "/>
    <s v="ค่าปรับปรุงท่าเรือสาธารณะในภูมิภาคประจำปี (ในพื้นที่ จ.กระบี่) 3 แห่ง            "/>
    <s v="ด้านการสร้างความสามารถในการแข่งขัน"/>
    <n v="2566"/>
    <s v="ตุลาคม 2565"/>
    <s v="ธันวาคม 2566"/>
    <s v="กองวิศวกรรม"/>
    <x v="8"/>
    <s v="จท."/>
    <s v="กระทรวงคมนาคม"/>
    <s v="โครงการปกติ 2566"/>
    <s v="v3_070102V01"/>
    <x v="0"/>
    <x v="0"/>
    <m/>
    <s v="https://emenscr.nesdc.go.th/viewer/view.html?id=63d387437395053debdfadaa"/>
    <s v="v2_070102V01F01"/>
    <s v="มี"/>
  </r>
  <r>
    <s v="ปท 0022-66-0003"/>
    <s v="โครงการก่อสร้างเขื่อนป้องกันตลิ่งและปรับปรุงภูมิทัศน์ บริเวณวัดอัมพุวราราม หมู่ 5 ตำบลบ้านงิ้ว อำเภอสามโคก จังหวัดปทุมธานี ความยาว 160 เมตร"/>
    <s v="โครงการก่อสร้างเขื่อนป้องกันตลิ่งและปรับปรุงภูมิทัศน์ บริเวณวัดอัมพุวราราม หมู่ 5 ตำบลบ้านงิ้ว อำเภอสามโคก จังหวัดปทุมธานี ความยาว 160 เมตร"/>
    <s v="ด้านการสร้างความสามารถในการแข่งขัน"/>
    <n v="2566"/>
    <s v="ตุลาคม 2565"/>
    <s v="กันยายน 2566"/>
    <s v="สำนักงานโยธาธิการและผังเมืองจังหวัดปทุมธานี"/>
    <x v="30"/>
    <s v="ยผ."/>
    <s v="กระทรวงมหาดไทย"/>
    <s v="โครงการปกติ 2566"/>
    <s v="v3_070102V04"/>
    <x v="3"/>
    <x v="0"/>
    <m/>
    <s v="https://emenscr.nesdc.go.th/viewer/view.html?id=63da14cf9c2ec541aa2e9422"/>
    <s v="v2_070102V04F01"/>
    <s v="มี"/>
  </r>
  <r>
    <s v="คค 0703.4-66-0001"/>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4001 แยกทางหลวงหมายเลข 1132 - บ้านท่าไม้แดง ตำบลท่าไม้ อำเภอพรานกระต่าย จังหวัดกำแพงเพชร)"/>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4001 แยกทางหลวงหมายเลข 1132 - บ้านท่าไม้แดง ตำบลท่าไม้ อำเภอพรานกระต่าย จังหวัดกำแพงเพชร)"/>
    <s v="ด้านการสร้างความสามารถในการแข่งขัน"/>
    <n v="2566"/>
    <s v="ตุลาคม 2565"/>
    <s v="กันยายน 2566"/>
    <s v="แขวงทางหลวงชนบทกำแพงเพชร"/>
    <x v="19"/>
    <s v="ทช."/>
    <s v="กระทรวงคมนาคม"/>
    <s v="โครงการปกติ 2566"/>
    <s v="v3_070102V01"/>
    <x v="0"/>
    <x v="0"/>
    <m/>
    <s v="https://emenscr.nesdc.go.th/viewer/view.html?id=63dcc26d9c2ec541aa2e955b"/>
    <s v="v2_070102V01F01"/>
    <s v="มี"/>
  </r>
  <r>
    <s v="คค 0703.4-66-0002"/>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1023 แยกทางหลวงหมายเลข 1 - บ้านหัวถนน ตำบลท่าพุทรา, หัวถนน อำเภอคลองขลุง จังหวัดกำแพงเพชร)"/>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1023 แยกทางหลวงหมายเลข 1 - บ้านหัวถนน ตำบลท่าพุทรา, หัวถนน อำเภอคลองขลุง จังหวัดกำแพงเพชร)"/>
    <s v="ด้านการสร้างความสามารถในการแข่งขัน"/>
    <n v="2566"/>
    <s v="ตุลาคม 2565"/>
    <s v="กันยายน 2566"/>
    <s v="แขวงทางหลวงชนบทกำแพงเพชร"/>
    <x v="19"/>
    <s v="ทช."/>
    <s v="กระทรวงคมนาคม"/>
    <s v="โครงการปกติ 2566"/>
    <s v="v3_070102V01"/>
    <x v="0"/>
    <x v="0"/>
    <m/>
    <s v="https://emenscr.nesdc.go.th/viewer/view.html?id=63dcc7072b6d9141b15c95e5"/>
    <s v="v2_070102V01F01"/>
    <s v="มี"/>
  </r>
  <r>
    <s v="คค 0703.4-66-0003"/>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1(เสริมผิวลาดยางแอสฟัลต์คอนกรีต สาย กพ.4021 แยกทางหลวงหมายเลข 1065 - บ้านคุยป่ายาง  ตำบลคุยบ้านโอง อำเภอพรานกระต่าย จังหวัดกำแพงเพชร)"/>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1(เสริมผิวลาดยางแอสฟัลต์คอนกรีต สาย กพ.4021 แยกทางหลวงหมายเลข 1065 - บ้านคุยป่ายาง  ตำบลคุยบ้านโอง อำเภอพรานกระต่าย จังหวัดกำแพงเพชร)"/>
    <s v="ด้านการสร้างความสามารถในการแข่งขัน"/>
    <n v="2566"/>
    <s v="ตุลาคม 2565"/>
    <s v="กันยายน 2566"/>
    <s v="แขวงทางหลวงชนบทกำแพงเพชร"/>
    <x v="19"/>
    <s v="ทช."/>
    <s v="กระทรวงคมนาคม"/>
    <s v="โครงการปกติ 2566"/>
    <s v="v3_070102V01"/>
    <x v="0"/>
    <x v="0"/>
    <m/>
    <s v="https://emenscr.nesdc.go.th/viewer/view.html?id=63dcca472b6d9141b15c95e8"/>
    <s v="v2_070102V01F01"/>
    <s v="มี"/>
  </r>
  <r>
    <s v="คค 0703.20-66-0008"/>
    <s v="ซ่อมสร้างถนนลาดยางแอสฟัลติกคอนกรีต สาย นม.1056 แยกทางหลวง หมายเลข 2  – บ้านคำไฮ ตำบลมะเกลือเก่า อำเภอสูงเนิน จังหวัดนครราชสีมา   ระยะทาง 1.500  กิโลเมตร  "/>
    <s v="ซ่อมสร้างถนนลาดยางแอสฟัลติกคอนกรีต สาย นม.1056 แยกทางหลวง หมายเลข 2  – บ้านคำไฮ ตำบลมะเกลือเก่า อำเภอสูงเนิน จังหวัดนครราชสีมา   ระยะทาง 1.500  กิโลเมตร  "/>
    <s v="ด้านการสร้างความสามารถในการแข่งขัน"/>
    <n v="2566"/>
    <s v="ตุลาคม 2565"/>
    <s v="กันยายน 2566"/>
    <s v="แขวงทางหลวงชนบทนครราชสีมา"/>
    <x v="19"/>
    <s v="ทช."/>
    <s v="กระทรวงคมนาคม"/>
    <s v="โครงการปกติ 2566"/>
    <s v="v3_070102V01"/>
    <x v="0"/>
    <x v="0"/>
    <m/>
    <s v="https://emenscr.nesdc.go.th/viewer/view.html?id=63e5c03becd30773351f7253"/>
    <s v="v2_070102V01F01"/>
    <s v="มี"/>
  </r>
  <r>
    <s v="คค 0703.20-66-0009"/>
    <s v="ซ่อมสร้างถนนลาดยางแอสฟัลติกคอนกรีต สาย นม.3127 แยกทางหลวงหมายเลข 207  – บ้านไทรงาม ตำบลในเมือง อำเภอพิมาย จังหวัดนครราชสีมา  ระยะทาง 1.500 กิโลเมตร  "/>
    <s v="ซ่อมสร้างถนนลาดยางแอสฟัลติกคอนกรีต สาย นม.3127 แยกทางหลวงหมายเลข 207  – บ้านไทรงาม ตำบลในเมือง อำเภอพิมาย จังหวัดนครราชสีมา  ระยะทาง 1.500 กิโลเมตร  "/>
    <s v="ด้านการสร้างความสามารถในการแข่งขัน"/>
    <n v="2566"/>
    <s v="ตุลาคม 2565"/>
    <s v="กันยายน 2566"/>
    <s v="แขวงทางหลวงชนบทนครราชสีมา"/>
    <x v="19"/>
    <s v="ทช."/>
    <s v="กระทรวงคมนาคม"/>
    <s v="โครงการปกติ 2566"/>
    <s v="v3_070102V01"/>
    <x v="0"/>
    <x v="0"/>
    <m/>
    <s v="https://emenscr.nesdc.go.th/viewer/view.html?id=63e5c620b4e8c549053a5c94"/>
    <s v="v2_070102V01F01"/>
    <s v="มี"/>
  </r>
  <r>
    <s v="คค 0703.20-66-0010"/>
    <s v="ซ่อมสร้างถนนลาดยางแอสฟัลติกคอนกรีต สาย นม.6031 บ้านดอนขุนสนิท –  บ้านตะคร้อ ตำบลเมืองคง อำเภอคง จังหวัดนครราชสีมา ระยะทาง 1.500 กิโลเมตร  "/>
    <s v="ซ่อมสร้างถนนลาดยางแอสฟัลติกคอนกรีต สาย นม.6031 บ้านดอนขุนสนิท –  บ้านตะคร้อ ตำบลเมืองคง อำเภอคง จังหวัดนครราชสีมา ระยะทาง 1.500 กิโลเมตร  "/>
    <s v="ด้านการสร้างความสามารถในการแข่งขัน"/>
    <n v="2566"/>
    <s v="ตุลาคม 2565"/>
    <s v="กันยายน 2566"/>
    <s v="แขวงทางหลวงชนบทนครราชสีมา"/>
    <x v="19"/>
    <s v="ทช."/>
    <s v="กระทรวงคมนาคม"/>
    <s v="โครงการปกติ 2566"/>
    <s v="v3_070102V01"/>
    <x v="0"/>
    <x v="0"/>
    <m/>
    <s v="https://emenscr.nesdc.go.th/viewer/view.html?id=63e5c8778d48ef490cf55f96"/>
    <s v="v2_070102V01F01"/>
    <s v="มี"/>
  </r>
  <r>
    <s v="คค 0703.20-66-0011"/>
    <s v="ซ่อมสร้างถนนลาดยางแอสฟัลติกคอนกรีต สาย นม.4047 แยกทางหลวงหมายเลข 2073  – บ้านลำทะเมนชัย ตำบลขุย อำเภอลำทะเมนชัย จังหวัดนครราชสีมา    ระยะทาง 1.500 กิโลเมตร  "/>
    <s v="ซ่อมสร้างถนนลาดยางแอสฟัลติกคอนกรีต สาย นม.4047 แยกทางหลวงหมายเลข 2073  – บ้านลำทะเมนชัย ตำบลขุย อำเภอลำทะเมนชัย จังหวัดนครราชสีมา    ระยะทาง 1.500 กิโลเมตร  "/>
    <s v="ด้านการสร้างความสามารถในการแข่งขัน"/>
    <n v="2566"/>
    <s v="ตุลาคม 2565"/>
    <s v="กันยายน 2566"/>
    <s v="แขวงทางหลวงชนบทนครราชสีมา"/>
    <x v="19"/>
    <s v="ทช."/>
    <s v="กระทรวงคมนาคม"/>
    <s v="โครงการปกติ 2566"/>
    <s v="v3_070102V01"/>
    <x v="0"/>
    <x v="0"/>
    <m/>
    <s v="https://emenscr.nesdc.go.th/viewer/view.html?id=63e5cab5728aa67344ffdba2"/>
    <s v="v2_070102V01F01"/>
    <s v="มี"/>
  </r>
  <r>
    <s v="คค 0703.20-66-0012"/>
    <s v="ซ่อมสร้างถนนลาดยางแอสฟัลติกคอนกรีต สาย นม.4006 แยกทางหลวงหมายเลข 2226 – บ้านทับสวาย ตำบลห้วยแถลง อำเภอห้วยแถลง จังหวัดนครราชสีมา   ระยะทาง 1.500 กิโลเมตร  "/>
    <s v="ซ่อมสร้างถนนลาดยางแอสฟัลติกคอนกรีต สาย นม.4006 แยกทางหลวงหมายเลข 2226 – บ้านทับสวาย ตำบลห้วยแถลง อำเภอห้วยแถลง จังหวัดนครราชสีมา   ระยะทาง 1.500 กิโลเมตร  "/>
    <s v="ด้านการสร้างความสามารถในการแข่งขัน"/>
    <n v="2566"/>
    <s v="ตุลาคม 2565"/>
    <s v="กันยายน 2566"/>
    <s v="แขวงทางหลวงชนบทนครราชสีมา"/>
    <x v="19"/>
    <s v="ทช."/>
    <s v="กระทรวงคมนาคม"/>
    <s v="โครงการปกติ 2566"/>
    <s v="v3_070102V01"/>
    <x v="0"/>
    <x v="0"/>
    <m/>
    <s v="https://emenscr.nesdc.go.th/viewer/view.html?id=63e5cc698d48ef490cf55fb2"/>
    <s v="v2_070102V01F01"/>
    <s v="มี"/>
  </r>
  <r>
    <s v="รง 0405-66-0006"/>
    <s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 "/>
    <s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 "/>
    <s v="ด้านการสร้างความสามารถในการแข่งขัน"/>
    <n v="2566"/>
    <s v="ตุลาคม 2565"/>
    <s v="กันยายน 2566"/>
    <s v="กองพัฒนาศักยภาพแรงงานและผู้ประกอบกิจการ"/>
    <x v="24"/>
    <s v="กพร."/>
    <s v="กระทรวงแรงงาน"/>
    <s v="โครงการปกติ 2566"/>
    <s v="v3_070102V02"/>
    <x v="4"/>
    <x v="0"/>
    <m/>
    <s v="https://emenscr.nesdc.go.th/viewer/view.html?id=63e7be92b321824906b75c64"/>
    <s v="v2_070102V02F03"/>
    <s v="มี"/>
  </r>
  <r>
    <s v="พณ 0907-66-0003"/>
    <s v="โครงการส่งเสริมการพัฒนาบริการและขยายเครือข่ายของผู้ให้บริการโลจิสติกส์"/>
    <s v="โครงการส่งเสริมการพัฒนาบริการและขยายเครือข่ายของผู้ให้บริการโลจิสติกส์"/>
    <s v="ด้านการสร้างความสามารถในการแข่งขัน"/>
    <n v="2566"/>
    <s v="ตุลาคม 2565"/>
    <s v="กันยายน 2566"/>
    <s v="สำนักพัฒนาและส่งเสริมธุรกิจบริการ"/>
    <x v="16"/>
    <s v="สค."/>
    <s v="กระทรวงพาณิชย์"/>
    <s v="โครงการปกติ 2566"/>
    <s v="v3_070102V02"/>
    <x v="4"/>
    <x v="0"/>
    <m/>
    <s v="https://emenscr.nesdc.go.th/viewer/view.html?id=63e9a3e68d48ef490cf561fb"/>
    <s v="v2_070102V02F01"/>
    <s v="มี"/>
  </r>
  <r>
    <s v="คค 06026-66-0002"/>
    <s v="ยกระดับมาตรฐานและเพิ่มประสิทธิภาพ ทางหลวงหมายเลข 1110 ตอนควบคุม 0100 ตอน ประดาง – วังเจ้า ตำบลเชียงทอง อำเภอวังเจ้า จังหวัดตาก (ภายใต้โครงการส่งเสริมคุณภาพชีวิต เพื่อแก้ไขปัญหาความยากจน)"/>
    <s v="ยกระดับมาตรฐานและเพิ่มประสิทธิภาพ ทางหลวงหมายเลข 1110 ตอนควบคุม 0100 ตอน ประดาง – วังเจ้า ตำบลเชียงทอง อำเภอวังเจ้า จังหวัดตาก (ภายใต้โครงการส่งเสริมคุณภาพชีวิต เพื่อแก้ไขปัญหาความยากจน)"/>
    <s v="ด้านการสร้างความสามารถในการแข่งขัน"/>
    <n v="2566"/>
    <s v="ตุลาคม 2565"/>
    <s v="กันยายน 2566"/>
    <s v="แขวงทางหลวงตากที่ 1"/>
    <x v="23"/>
    <s v="ทล."/>
    <s v="กระทรวงคมนาคม"/>
    <s v="โครงการปกติ 2566"/>
    <s v="v3_070102V01"/>
    <x v="0"/>
    <x v="0"/>
    <m/>
    <s v="https://emenscr.nesdc.go.th/viewer/view.html?id=63e9cd84728aa67344ffdc62"/>
    <s v="v2_070102V01F01"/>
    <s v="มี"/>
  </r>
  <r>
    <s v="คค 06026-66-0003"/>
    <s v="ยกระดับมาตรฐานและเพิ่มประสิทธิภาพ ทางหลวงหมายเลข 1132 ตอนควบคุม 0101 ตอน วังประจบ – ลานทอง ตำบลวังประจบ อำเภอเมืองตาก จังหวัดตาก (ภายใต้โครงการส่งเสริมคุณภาพชีวิต เพื่อแก้ไขปัญหาความยากจน)"/>
    <s v="ยกระดับมาตรฐานและเพิ่มประสิทธิภาพ ทางหลวงหมายเลข 1132 ตอนควบคุม 0101 ตอน วังประจบ – ลานทอง ตำบลวังประจบ อำเภอเมืองตาก จังหวัดตาก (ภายใต้โครงการส่งเสริมคุณภาพชีวิต เพื่อแก้ไขปัญหาความยากจน)"/>
    <s v="ด้านการสร้างความสามารถในการแข่งขัน"/>
    <n v="2566"/>
    <s v="ตุลาคม 2565"/>
    <s v="กันยายน 2566"/>
    <s v="แขวงทางหลวงตากที่ 1"/>
    <x v="23"/>
    <s v="ทล."/>
    <s v="กระทรวงคมนาคม"/>
    <s v="โครงการปกติ 2566"/>
    <s v="v3_070102V01"/>
    <x v="0"/>
    <x v="0"/>
    <m/>
    <s v="https://emenscr.nesdc.go.th/viewer/view.html?id=63e9d807ecd30773351f732b"/>
    <s v="v2_070102V01F01"/>
    <s v="มี"/>
  </r>
  <r>
    <s v="คค 06026-66-0004"/>
    <s v="งานติดตั้งไฟฟ้าแสงสว่าง ทางหลวงหมายเลข 12 ตอนควบคุม 0201 ตอน แม่ละเมา – ตาก ตำบลหนองบัวใต้,ตำบลแม่ท้อ อำเภอเมืองตาก จังหวัดตาก (ภายใต้โครงการส่งเสริมคุณภาพชีวิต เพื่อแก้ไขปัญหาความยากจน)"/>
    <s v="งานติดตั้งไฟฟ้าแสงสว่าง ทางหลวงหมายเลข 12 ตอนควบคุม 0201 ตอน แม่ละเมา – ตาก ตำบลหนองบัวใต้,ตำบลแม่ท้อ อำเภอเมืองตาก จังหวัดตาก (ภายใต้โครงการส่งเสริมคุณภาพชีวิต เพื่อแก้ไขปัญหาความยากจน)"/>
    <s v="ด้านการสร้างความสามารถในการแข่งขัน"/>
    <n v="2566"/>
    <s v="ตุลาคม 2565"/>
    <s v="กันยายน 2566"/>
    <s v="แขวงทางหลวงตากที่ 1"/>
    <x v="23"/>
    <s v="ทล."/>
    <s v="กระทรวงคมนาคม"/>
    <s v="โครงการปกติ 2566"/>
    <s v="v3_070102V01"/>
    <x v="0"/>
    <x v="0"/>
    <m/>
    <s v="https://emenscr.nesdc.go.th/viewer/view.html?id=63e9ddf3b4e8c549053a60a9"/>
    <s v="v2_070102V01F01"/>
    <s v="มี"/>
  </r>
  <r>
    <s v="คค 06026-66-0005"/>
    <s v="งานติดตั้งไฟฟ้าแสงสว่าง ทางหลวงหมายเลข 12 ตอนควบคุม 0202  ตอน ตาก – หนองเสือ ตำบลน้ำรึม,ตำบลวังประจบ อำเภอเมืองตาก จังหวัดตาก (ภายใต้โครงการส่งเสริมคุณภาพชีวิต เพื่อแก้ไขปัญหาความยากจน)"/>
    <s v="งานติดตั้งไฟฟ้าแสงสว่าง ทางหลวงหมายเลข 12 ตอนควบคุม 0202  ตอน ตาก – หนองเสือ ตำบลน้ำรึม,ตำบลวังประจบ อำเภอเมืองตาก จังหวัดตาก (ภายใต้โครงการส่งเสริมคุณภาพชีวิต เพื่อแก้ไขปัญหาความยากจน)"/>
    <s v="ด้านการสร้างความสามารถในการแข่งขัน"/>
    <n v="2566"/>
    <s v="ตุลาคม 2565"/>
    <s v="กันยายน 2566"/>
    <s v="แขวงทางหลวงตากที่ 1"/>
    <x v="23"/>
    <s v="ทล."/>
    <s v="กระทรวงคมนาคม"/>
    <s v="โครงการปกติ 2566"/>
    <s v="v3_070102V01"/>
    <x v="0"/>
    <x v="0"/>
    <m/>
    <s v="https://emenscr.nesdc.go.th/viewer/view.html?id=63e9e0b5b321824906b75e39"/>
    <s v="v2_070102V01F01"/>
    <s v="มี"/>
  </r>
  <r>
    <s v="คค 06026-66-0006"/>
    <s v="งานติดตั้งไฟฟ้าแสงสว่าง ทางหลวงหมายเลข 1107 ตอนควบคุม 0102  ตอน หนองบัวเหนือ – ท่าปุย ตำบลย่านรี อำเภอสามเงา จังหวัดตาก (ภายใต้โครงการส่งเสริมคุณภาพชีวิต เพื่อแก้ไขปัญหาความยากจน)"/>
    <s v="งานติดตั้งไฟฟ้าแสงสว่าง ทางหลวงหมายเลข 1107 ตอนควบคุม 0102  ตอน หนองบัวเหนือ – ท่าปุย ตำบลย่านรี อำเภอสามเงา จังหวัดตาก (ภายใต้โครงการส่งเสริมคุณภาพชีวิต เพื่อแก้ไขปัญหาความยากจน)"/>
    <s v="ด้านการสร้างความสามารถในการแข่งขัน"/>
    <n v="2566"/>
    <s v="ตุลาคม 2565"/>
    <s v="กันยายน 2566"/>
    <s v="แขวงทางหลวงตากที่ 1"/>
    <x v="23"/>
    <s v="ทล."/>
    <s v="กระทรวงคมนาคม"/>
    <s v="โครงการปกติ 2566"/>
    <s v="v3_070102V01"/>
    <x v="0"/>
    <x v="0"/>
    <m/>
    <s v="https://emenscr.nesdc.go.th/viewer/view.html?id=63e9e2f7fceadd7336a59c36"/>
    <s v="v2_070102V01F01"/>
    <s v="มี"/>
  </r>
  <r>
    <s v="คค 06026-66-0008"/>
    <s v="ยกระดับความปลอดภัยจุดกลับรถในระดับเดียวกัน ทางหลวงหมายเลข 1 ตอนควบคุม 1002 ตอน ตาก – วังม่วง ตำบลไม้งาม อำเภอเมืองตาก จังหวัดตาก (ภายใต้โครงการส่งเสริมคุณภาพชีวิต เพื่อแก้ไขปัญหาความยากจน)"/>
    <s v="ยกระดับความปลอดภัยจุดกลับรถในระดับเดียวกัน ทางหลวงหมายเลข 1 ตอนควบคุม 1002 ตอน ตาก – วังม่วง ตำบลไม้งาม อำเภอเมืองตาก จังหวัดตาก (ภายใต้โครงการส่งเสริมคุณภาพชีวิต เพื่อแก้ไขปัญหาความยากจน)"/>
    <s v="ด้านการสร้างความสามารถในการแข่งขัน"/>
    <n v="2566"/>
    <s v="ตุลาคม 2565"/>
    <s v="กันยายน 2566"/>
    <s v="แขวงทางหลวงตากที่ 1"/>
    <x v="23"/>
    <s v="ทล."/>
    <s v="กระทรวงคมนาคม"/>
    <s v="โครงการปกติ 2566"/>
    <s v="v3_070102V01"/>
    <x v="0"/>
    <x v="0"/>
    <m/>
    <s v="https://emenscr.nesdc.go.th/viewer/view.html?id=63e9e86cb321824906b75e93"/>
    <s v="v2_070102V01F01"/>
    <s v="มี"/>
  </r>
  <r>
    <s v="คค 06026-66-0007"/>
    <s v="ยกระดับความปลอดภัยจุดกลับรถในระดับเดียวกัน ทางหลวงหมายเลข 1 ตอนควบคุม 1003 ตอน วังม่วง – แม่เชียงรายบน ตำบลตากออก อำเภอบ้านตาก จังหวัดตาก (ภายใต้โครงการส่งเสริมคุณภาพชีวิต เพื่อแก้ไขปัญหาความยากจน)"/>
    <s v="ยกระดับความปลอดภัยจุดกลับรถในระดับเดียวกัน ทางหลวงหมายเลข 1 ตอนควบคุม 1003 ตอน วังม่วง – แม่เชียงรายบน ตำบลตากออก อำเภอบ้านตาก จังหวัดตาก (ภายใต้โครงการส่งเสริมคุณภาพชีวิต เพื่อแก้ไขปัญหาความยากจน)"/>
    <s v="ด้านการสร้างความสามารถในการแข่งขัน"/>
    <n v="2566"/>
    <s v="ตุลาคม 2565"/>
    <s v="กันยายน 2566"/>
    <s v="แขวงทางหลวงตากที่ 1"/>
    <x v="23"/>
    <s v="ทล."/>
    <s v="กระทรวงคมนาคม"/>
    <s v="โครงการปกติ 2566"/>
    <s v="v3_070102V01"/>
    <x v="0"/>
    <x v="0"/>
    <m/>
    <s v="https://emenscr.nesdc.go.th/viewer/view.html?id=63e9e635b4e8c549053a60f8"/>
    <s v="v2_070102V01F01"/>
    <s v="มี"/>
  </r>
  <r>
    <s v="คค 06026-66-0009"/>
    <s v="งานปรับปรุงผิวจราจร ทางหลวงหมายเลข 12 ตอนควบคุม 0201 ตอน แม่ละเมา – ตาก  ระหว่าง กม.49+256 - กม.57+640 (เป็นช่วงๆ) ตำบลด่านแม่ละเมา อำเภอแม่สอด จังหวัดตาก  พื้นที่ผิวจราจรไม่น้อยกว่า 40,550 ตารางเมตร 1 สายทาง"/>
    <s v="งานปรับปรุงผิวจราจร ทางหลวงหมายเลข 12 ตอนควบคุม 0201 ตอน แม่ละเมา – ตาก  ระหว่าง กม.49+256 - กม.57+640 (เป็นช่วงๆ) ตำบลด่านแม่ละเมา อำเภอแม่สอด จังหวัดตาก  พื้นที่ผิวจราจรไม่น้อยกว่า 40,550 ตารางเมตร 1 สายทาง"/>
    <s v="ด้านการสร้างความสามารถในการแข่งขัน"/>
    <n v="2566"/>
    <s v="ตุลาคม 2565"/>
    <s v="กันยายน 2566"/>
    <s v="แขวงทางหลวงตากที่ 1"/>
    <x v="23"/>
    <s v="ทล."/>
    <s v="กระทรวงคมนาคม"/>
    <s v="โครงการปกติ 2566"/>
    <s v="v3_070102V01"/>
    <x v="0"/>
    <x v="0"/>
    <m/>
    <s v="https://emenscr.nesdc.go.th/viewer/view.html?id=63e9f67b8d48ef490cf56468"/>
    <s v="v2_070102V01F01"/>
    <s v="มี"/>
  </r>
  <r>
    <s v="คค 0703.4-66-0006"/>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3010 แยกทางหลวงหมายเลข 112 - บ้านสระแก้ว ตำบลสระแก้ว อำเภอเมือง จังหวัดกำแพงเพชร)"/>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3010 แยกทางหลวงหมายเลข 112 - บ้านสระแก้ว ตำบลสระแก้ว อำเภอเมือง จังหวัดกำแพงเพชร)"/>
    <s v="ด้านการสร้างความสามารถในการแข่งขัน"/>
    <n v="2566"/>
    <s v="ตุลาคม 2565"/>
    <s v="กันยายน 2566"/>
    <s v="แขวงทางหลวงชนบทกำแพงเพชร"/>
    <x v="19"/>
    <s v="ทช."/>
    <s v="กระทรวงคมนาคม"/>
    <s v="โครงการปกติ 2566"/>
    <s v="v3_070102V01"/>
    <x v="0"/>
    <x v="0"/>
    <m/>
    <s v="https://emenscr.nesdc.go.th/viewer/view.html?id=63e06ad66d1ffe1aa8539cf1"/>
    <s v="v2_070102V01F01"/>
    <s v="มี"/>
  </r>
  <r>
    <s v="คค 0703.4-66-0007"/>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58 แยกทางหลวงหมายเลข 1065 - บ้านวังแม่พาย ตำบลเขาคีริส อำเภอพรานกระต่าย จังหวัดกำแพงเพชร)"/>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58 แยกทางหลวงหมายเลข 1065 - บ้านวังแม่พาย ตำบลเขาคีริส อำเภอพรานกระต่าย จังหวัดกำแพงเพชร)"/>
    <s v="ด้านการสร้างความสามารถในการแข่งขัน"/>
    <n v="2566"/>
    <s v="ตุลาคม 2565"/>
    <s v="กันยายน 2566"/>
    <s v="แขวงทางหลวงชนบทกำแพงเพชร"/>
    <x v="19"/>
    <s v="ทช."/>
    <s v="กระทรวงคมนาคม"/>
    <s v="โครงการปกติ 2566"/>
    <s v="v3_070102V01"/>
    <x v="0"/>
    <x v="0"/>
    <m/>
    <s v="https://emenscr.nesdc.go.th/viewer/view.html?id=63e06c9b2b6d9141b15c9619"/>
    <s v="v2_070102V01F01"/>
    <s v="มี"/>
  </r>
  <r>
    <s v="คค 0703.4-66-0008"/>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39 แยกทางหลวงหมายเลข 1242 - บ้านทรัพย์มะนาว ตำบลวังไทร อำเภอคลองขลุง จังหวัดกำแพงเพชร)"/>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39 แยกทางหลวงหมายเลข 1242 - บ้านทรัพย์มะนาว ตำบลวังไทร อำเภอคลองขลุง จังหวัดกำแพงเพชร)"/>
    <s v="ด้านการสร้างความสามารถในการแข่งขัน"/>
    <n v="2566"/>
    <s v="ตุลาคม 2565"/>
    <s v="กันยายน 2566"/>
    <s v="แขวงทางหลวงชนบทกำแพงเพชร"/>
    <x v="19"/>
    <s v="ทช."/>
    <s v="กระทรวงคมนาคม"/>
    <s v="โครงการปกติ 2566"/>
    <s v="v3_070102V01"/>
    <x v="0"/>
    <x v="0"/>
    <m/>
    <s v="https://emenscr.nesdc.go.th/viewer/view.html?id=63e06e286d1ffe1aa8539d07"/>
    <s v="v2_070102V01F01"/>
    <s v="มี"/>
  </r>
  <r>
    <s v="คค 0320-66-0006"/>
    <s v="ค่าจ้างเหมาขุดลอกและบำรุงรักษาร่องน้ำชายฝั่งทะเลที่ร่องน้ำสงขลา (ร่องนอก) อ.เมืองสงขลา จ.สงขลา เนื้อดินประมาณ 1,000,000 ลบ.ม."/>
    <s v="ค่าจ้างเหมาขุดลอกและบำรุงรักษาร่องน้ำชายฝั่งทะเลที่ร่องน้ำสงขลา (ร่องนอก) อ.เมืองสงขลา จ.สงขลา เนื้อดินประมาณ 1,000,000 ลบ.ม."/>
    <s v="ด้านการสร้างความสามารถในการแข่งขัน"/>
    <n v="2566"/>
    <s v="ตุลาคม 2565"/>
    <s v="กันยายน 2566"/>
    <s v="สำนักพัฒนาและบำรุงรักษาทางน้ำ"/>
    <x v="8"/>
    <s v="จท."/>
    <s v="กระทรวงคมนาคม"/>
    <s v="โครงการปกติ 2566"/>
    <s v="v3_070102V01"/>
    <x v="0"/>
    <x v="0"/>
    <m/>
    <s v="https://emenscr.nesdc.go.th/viewer/view.html?id=63e31c2c9c2ec541aa2e96ff"/>
    <s v="v2_070102V01F01"/>
    <s v="มี"/>
  </r>
  <r>
    <s v="คค 0703.20-66-0006"/>
    <s v="อำนวยความปลอดภัยทางถนน (ติดตั้งไฟฟ้าส่องสว่างและป้ายจราจร) สาย นม.3064  แยกทล.304 - บ้านหนองปรู ตำบลหนองจะบก อำเภอเมืองนครราชสีมา  จังหวัดนครราชสีมา"/>
    <s v="อำนวยความปลอดภัยทางถนน (ติดตั้งไฟฟ้าส่องสว่างและป้ายจราจร) สาย นม.3064  แยกทล.304 - บ้านหนองปรู ตำบลหนองจะบก อำเภอเมืองนครราชสีมา  จังหวัดนครราชสีมา"/>
    <s v="ด้านการสร้างความสามารถในการแข่งขัน"/>
    <n v="2566"/>
    <s v="ตุลาคม 2565"/>
    <s v="กันยายน 2566"/>
    <s v="แขวงทางหลวงชนบทนครราชสีมา"/>
    <x v="19"/>
    <s v="ทช."/>
    <s v="กระทรวงคมนาคม"/>
    <s v="โครงการปกติ 2566"/>
    <s v="v3_070102V01"/>
    <x v="0"/>
    <x v="0"/>
    <m/>
    <s v="https://emenscr.nesdc.go.th/viewer/view.html?id=63e35a6aecd30773351f7169"/>
    <s v="v2_070102V01F01"/>
    <s v="มี"/>
  </r>
  <r>
    <s v="คค 0703.20-66-0007"/>
    <s v="ซ่อมสร้างถนนลาดยางแอสฟัลติกคอนกรีต สาย นม.1049 แยกทางหลวงหมายเลข 2  –  บ้านโคกสูง ตำบลโคกสูง อำเภอเมืองนครราชสีมา จังหวัดนครราชสีมา  ระยะทาง 1.500 กิโลเมตร"/>
    <s v="ซ่อมสร้างถนนลาดยางแอสฟัลติกคอนกรีต สาย นม.1049 แยกทางหลวงหมายเลข 2  –  บ้านโคกสูง ตำบลโคกสูง อำเภอเมืองนครราชสีมา จังหวัดนครราชสีมา  ระยะทาง 1.500 กิโลเมตร"/>
    <s v="ด้านการสร้างความสามารถในการแข่งขัน"/>
    <n v="2566"/>
    <s v="ตุลาคม 2565"/>
    <s v="กันยายน 2566"/>
    <s v="แขวงทางหลวงชนบทนครราชสีมา"/>
    <x v="19"/>
    <s v="ทช."/>
    <s v="กระทรวงคมนาคม"/>
    <s v="โครงการปกติ 2566"/>
    <s v="v3_070102V01"/>
    <x v="0"/>
    <x v="0"/>
    <m/>
    <s v="https://emenscr.nesdc.go.th/viewer/view.html?id=63e35e07b4e8c549053a5871"/>
    <s v="v2_070102V01F01"/>
    <s v="มี"/>
  </r>
  <r>
    <s v="คค 06024-66-0001"/>
    <s v="โครงการปรับปรุงโครงสร้างพื้นฐานแหล่งท่องเที่ยว และสิ่งอำนวยความสะดวกเพื่อรองรับการท่องเที่ยว "/>
    <s v="โครงการปรับปรุงโครงสร้างพื้นฐานแหล่งท่องเที่ยว และสิ่งอำนวยความสะดวกเพื่อรองรับการท่องเที่ยว "/>
    <s v="ด้านการสร้างความสามารถในการแข่งขัน"/>
    <n v="2566"/>
    <s v="มกราคม 2566"/>
    <s v="พฤษภาคม 2566"/>
    <s v="แขวงทางหลวงบึงกาฬ"/>
    <x v="23"/>
    <s v="ทล."/>
    <s v="กระทรวงคมนาคม"/>
    <s v="โครงการปกติ 2566"/>
    <s v="v3_070102V01"/>
    <x v="0"/>
    <x v="0"/>
    <m/>
    <s v="https://emenscr.nesdc.go.th/viewer/view.html?id=63e468eca4d6264912788d15"/>
    <s v="v2_070102V01F01"/>
    <s v="มี"/>
  </r>
  <r>
    <s v="คค 0703.4-66-0005"/>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9 แยกทางหลวงหมายเลข 1084 - บ้านบ่อทอง ตำบลวังยาง อำเภอคลองขลุง จังหวัดกำแพงเพชร)"/>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9 แยกทางหลวงหมายเลข 1084 - บ้านบ่อทอง ตำบลวังยาง อำเภอคลองขลุง จังหวัดกำแพงเพชร)"/>
    <s v="ด้านการสร้างความสามารถในการแข่งขัน"/>
    <n v="2566"/>
    <s v="ตุลาคม 2565"/>
    <s v="กันยายน 2566"/>
    <s v="แขวงทางหลวงชนบทกำแพงเพชร"/>
    <x v="19"/>
    <s v="ทช."/>
    <s v="กระทรวงคมนาคม"/>
    <s v="โครงการปกติ 2566"/>
    <s v="v3_070102V01"/>
    <x v="0"/>
    <x v="0"/>
    <m/>
    <s v="https://emenscr.nesdc.go.th/viewer/view.html?id=63e0691bfa97461a95240433"/>
    <s v="v2_070102V01F01"/>
    <s v="มี"/>
  </r>
  <r>
    <s v="คค 0703.4-66-0004"/>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2 แยกทางหลวงหมายเลข 1084 - บ้านคลองเจริญ ตำบลพานทอง อำเภอไทรงาม จังหวัดกำแพงเพชร) "/>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2 แยกทางหลวงหมายเลข 1084 - บ้านคลองเจริญ ตำบลพานทอง อำเภอไทรงาม จังหวัดกำแพงเพชร) "/>
    <s v="ด้านการสร้างความสามารถในการแข่งขัน"/>
    <n v="2566"/>
    <s v="ตุลาคม 2565"/>
    <s v="กันยายน 2566"/>
    <s v="แขวงทางหลวงชนบทกำแพงเพชร"/>
    <x v="19"/>
    <s v="ทช."/>
    <s v="กระทรวงคมนาคม"/>
    <s v="โครงการปกติ 2566"/>
    <s v="v3_070102V01"/>
    <x v="0"/>
    <x v="0"/>
    <m/>
    <s v="https://emenscr.nesdc.go.th/viewer/view.html?id=63e06705fa97461a9524042e"/>
    <s v="v2_070102V01F01"/>
    <s v="มี"/>
  </r>
  <r>
    <s v="คค 06027-66-0003"/>
    <s v="ติดตั้งไฟฟ้าแสงสว่าง ทางหลวงหมายเลข 12 ตอนควบคุม 0100 ตอน กลางสะพานมิตรภาพที่แม่สอด-แม่ละเมา ระหว่าง กม.18+145–กม.21+478 (เป็นช่วงๆ) อำเภอแม่สอด จังหวัดตาก (ภายใต้โครงการส่งเสริมคุณภาพชีวิต เพื่อแก้ไขปัญหาความยากจน)"/>
    <s v="ติดตั้งไฟฟ้าแสงสว่าง ทางหลวงหมายเลข 12 ตอนควบคุม 0100 ตอน กลางสะพานมิตรภาพที่แม่สอด-แม่ละเมา ระหว่าง กม.18+145–กม.21+478 (เป็นช่วงๆ) อำเภอแม่สอด จังหวัดตาก (ภายใต้โครงการส่งเสริมคุณภาพชีวิต เพื่อแก้ไขปัญหาความยากจน)"/>
    <s v="ด้านการสร้างความสามารถในการแข่งขัน"/>
    <n v="2566"/>
    <s v="ตุลาคม 2565"/>
    <s v="กันยายน 2566"/>
    <s v="แขวงทางหลวงตากที่ 2 (แม่สอด)"/>
    <x v="23"/>
    <s v="ทล."/>
    <s v="กระทรวงคมนาคม"/>
    <s v="โครงการปกติ 2566"/>
    <s v="v3_070102V01"/>
    <x v="0"/>
    <x v="0"/>
    <m/>
    <s v="https://emenscr.nesdc.go.th/viewer/view.html?id=63ea09c9728aa67344ffdcc6"/>
    <s v="v2_070102V01F01"/>
    <s v="มี"/>
  </r>
  <r>
    <s v="คค 06027-66-0002"/>
    <s v="ติดตั้งไฟฟ้าแสงสว่าง ทางหลวงหมายเลข 1090 ตอนควบคุม 0101 ตอนแม่สอด – ห้วยน้ำริน ระหว่าง กม.39+245-กม.50+325 (เป็นช่วงๆ) อำเภอพบพระ จังหวัดตาก (ภายใต้โครงการส่งเสริมคุณภาพชีวิต เพื่อแก้ไขปัญหาความยากจน)"/>
    <s v="ติดตั้งไฟฟ้าแสงสว่าง ทางหลวงหมายเลข 1090 ตอนควบคุม 0101 ตอนแม่สอด – ห้วยน้ำริน ระหว่าง กม.39+245-กม.50+325 (เป็นช่วงๆ) อำเภอพบพระ จังหวัดตาก (ภายใต้โครงการส่งเสริมคุณภาพชีวิต เพื่อแก้ไขปัญหาความยากจน)"/>
    <s v="ด้านการสร้างความสามารถในการแข่งขัน"/>
    <n v="2566"/>
    <s v="ตุลาคม 2565"/>
    <s v="กันยายน 2566"/>
    <s v="แขวงทางหลวงตากที่ 2 (แม่สอด)"/>
    <x v="23"/>
    <s v="ทล."/>
    <s v="กระทรวงคมนาคม"/>
    <s v="โครงการปกติ 2566"/>
    <s v="v3_070102V01"/>
    <x v="0"/>
    <x v="0"/>
    <m/>
    <s v="https://emenscr.nesdc.go.th/viewer/view.html?id=63ea0319b321824906b75f6e"/>
    <s v="v2_070102V01F01"/>
    <s v="มี"/>
  </r>
  <r>
    <s v="คค 06027-66-0004"/>
    <s v="ติดตั้งไฟฟ้าแสงสว่าง ทางหลวงหมายเลข 1206 ตอนควบคุม 0100 ตอน ซอโอ-วะเล่ย์ ระหว่าง กม.24+567 - กม.26+117 (เป็นช่วงๆ) อำเภอพบพระ จังหวัดตาก (ภายใต้โครงการส่งเสริมคุณภาพชีวิต เพื่อแก้ไขปัญหาความยากจน)"/>
    <s v="ติดตั้งไฟฟ้าแสงสว่าง ทางหลวงหมายเลข 1206 ตอนควบคุม 0100 ตอน ซอโอ-วะเล่ย์ ระหว่าง กม.24+567 - กม.26+117 (เป็นช่วงๆ) อำเภอพบพระ จังหวัดตาก (ภายใต้โครงการส่งเสริมคุณภาพชีวิต เพื่อแก้ไขปัญหาความยากจน)"/>
    <s v="ด้านการสร้างความสามารถในการแข่งขัน"/>
    <n v="2566"/>
    <s v="ตุลาคม 2565"/>
    <s v="กันยายน 2566"/>
    <s v="แขวงทางหลวงตากที่ 2 (แม่สอด)"/>
    <x v="23"/>
    <s v="ทล."/>
    <s v="กระทรวงคมนาคม"/>
    <s v="โครงการปกติ 2566"/>
    <s v="v3_070102V01"/>
    <x v="0"/>
    <x v="0"/>
    <m/>
    <s v="https://emenscr.nesdc.go.th/viewer/view.html?id=63eaf6204f4b54733c3fa87a"/>
    <s v="v2_070102V01F01"/>
    <s v="มี"/>
  </r>
  <r>
    <s v="คค 06027-66-0006"/>
    <s v="ก่อสร้างท่อเหลี่ยมคอนกรีตเสริมเหล็ก (BOX CULVERT) ทางหลวงหมายเลข 105 ตอนควบคุม 0102 ตอน ห้วยบง - แม่สลิดหลวง ที่ กม.29+300 อำเภอแม่ระมาด จังหวัดตาก (ภายใต้โครงการส่งเสริมคุณภาพชีวิต เพื่อแก้ไขปัญหาความยากจน)"/>
    <s v="ก่อสร้างท่อเหลี่ยมคอนกรีตเสริมเหล็ก (BOX CULVERT) ทางหลวงหมายเลข 105 ตอนควบคุม 0102 ตอน ห้วยบง - แม่สลิดหลวง ที่ กม.29+300 อำเภอแม่ระมาด จังหวัดตาก (ภายใต้โครงการส่งเสริมคุณภาพชีวิต เพื่อแก้ไขปัญหาความยากจน)"/>
    <s v="ด้านการสร้างความสามารถในการแข่งขัน"/>
    <n v="2566"/>
    <s v="ตุลาคม 2565"/>
    <s v="กันยายน 2566"/>
    <s v="แขวงทางหลวงตากที่ 2 (แม่สอด)"/>
    <x v="23"/>
    <s v="ทล."/>
    <s v="กระทรวงคมนาคม"/>
    <s v="โครงการปกติ 2566"/>
    <s v="v3_070102V01"/>
    <x v="0"/>
    <x v="0"/>
    <m/>
    <s v="https://emenscr.nesdc.go.th/viewer/view.html?id=63eb0c6fa4d6264912789707"/>
    <s v="v2_070102V01F01"/>
    <s v="มี"/>
  </r>
  <r>
    <s v="คค 0703.62-66-0002"/>
    <s v="ปรับปรุงถนนลาดยาง สก.3081 แยกทางหลวงหมายเลข 348 – อ่างเก็บน้ำห้วยยาง อำเภอตาพระยา จังหวัดสระแก้ว ระยะทาง 12.450 กิโลเมตร"/>
    <s v="ปรับปรุงถนนลาดยาง สก.3081 แยกทางหลวงหมายเลข 348 – อ่างเก็บน้ำห้วยยาง อำเภอตาพระยา จังหวัดสระแก้ว ระยะทาง 12.450 กิโลเมตร"/>
    <s v="ด้านการสร้างความสามารถในการแข่งขัน"/>
    <n v="2566"/>
    <s v="ตุลาคม 2565"/>
    <s v="กันยายน 2566"/>
    <s v="แขวงทางหลวงชนบทสระแก้ว"/>
    <x v="19"/>
    <s v="ทช."/>
    <s v="กระทรวงคมนาคม"/>
    <s v="โครงการปกติ 2566"/>
    <s v="v3_070102V01"/>
    <x v="0"/>
    <x v="0"/>
    <m/>
    <s v="https://emenscr.nesdc.go.th/viewer/view.html?id=63eb3c53b321824906b7629c"/>
    <s v="v2_070102V01F01"/>
    <s v="มี"/>
  </r>
  <r>
    <s v="คค 06027-66-0005"/>
    <s v="ติดตั้งไฟฟ้าแสงสว่าง ทางหลวงหมายเลข 105 ตอนควบคุม 0102 ตอน ห้วยบง-แม่สลิดหลวง ระหว่าง กม.88+365 – กม.93+595 (เป็นช่วงๆ) อำเภอท่าสองยาง จังหวัดตาก (ภายใต้โครงการส่งเสริมคุณภาพชีวิต เพื่อแก้ไขปัญหาความยากจน)"/>
    <s v="ติดตั้งไฟฟ้าแสงสว่าง ทางหลวงหมายเลข 105 ตอนควบคุม 0102 ตอน ห้วยบง-แม่สลิดหลวง ระหว่าง กม.88+365 – กม.93+595 (เป็นช่วงๆ) อำเภอท่าสองยาง จังหวัดตาก (ภายใต้โครงการส่งเสริมคุณภาพชีวิต เพื่อแก้ไขปัญหาความยากจน)"/>
    <s v="ด้านการสร้างความสามารถในการแข่งขัน"/>
    <n v="2566"/>
    <s v="ตุลาคม 2565"/>
    <s v="กันยายน 2566"/>
    <s v="แขวงทางหลวงตากที่ 2 (แม่สอด)"/>
    <x v="23"/>
    <s v="ทล."/>
    <s v="กระทรวงคมนาคม"/>
    <s v="โครงการปกติ 2566"/>
    <s v="v3_070102V01"/>
    <x v="0"/>
    <x v="0"/>
    <m/>
    <s v="https://emenscr.nesdc.go.th/viewer/view.html?id=63eb00a4b4e8c549053a6318"/>
    <s v="v2_070102V01F01"/>
    <s v="มี"/>
  </r>
  <r>
    <s v="คค 06027-66-0007"/>
    <s v="ซ่อมทางผิวแอสฟัลต์ ทางหลวงหมายเลข 1288 ตอนควบคุม 0100 ตอนหนองหลวง–เปิ่งเคลิ่ง ระหว่าง กม.49+000-กม.53+200 อำเภออุ้มผาง จังหวัดตาก (ภายใต้โครงการส่งเสริมคุณภาพชีวิต เพื่อแก้ไขปัญหาความยากจน)"/>
    <s v="ซ่อมทางผิวแอสฟัลต์ ทางหลวงหมายเลข 1288 ตอนควบคุม 0100 ตอนหนองหลวง–เปิ่งเคลิ่ง ระหว่าง กม.49+000-กม.53+200 อำเภออุ้มผาง จังหวัดตาก (ภายใต้โครงการส่งเสริมคุณภาพชีวิต เพื่อแก้ไขปัญหาความยากจน)"/>
    <s v="ด้านการสร้างความสามารถในการแข่งขัน"/>
    <n v="2566"/>
    <s v="ตุลาคม 2565"/>
    <s v="กันยายน 2566"/>
    <s v="แขวงทางหลวงตากที่ 2 (แม่สอด)"/>
    <x v="23"/>
    <s v="ทล."/>
    <s v="กระทรวงคมนาคม"/>
    <s v="โครงการปกติ 2566"/>
    <s v="v3_070102V01"/>
    <x v="0"/>
    <x v="0"/>
    <m/>
    <s v="https://emenscr.nesdc.go.th/viewer/view.html?id=63eb11dd4f4b54733c3fa8aa"/>
    <s v="v2_070102V01F01"/>
    <s v="มี"/>
  </r>
  <r>
    <s v="คค 0703.62-66-0003"/>
    <s v="ย่านชุมชนวังน้ำเย็นปลอดภัย เพื่อลดอุบัติเหตุทางถนน อำเภอวังน้ำเย็น จังหวัดสระแก้ว "/>
    <s v="ย่านชุมชนวังน้ำเย็นปลอดภัย เพื่อลดอุบัติเหตุทางถนน อำเภอวังน้ำเย็น จังหวัดสระแก้ว "/>
    <s v="ด้านการสร้างความสามารถในการแข่งขัน"/>
    <n v="2566"/>
    <s v="ตุลาคม 2565"/>
    <s v="กันยายน 2566"/>
    <s v="แขวงทางหลวงชนบทสระแก้ว"/>
    <x v="19"/>
    <s v="ทช."/>
    <s v="กระทรวงคมนาคม"/>
    <s v="โครงการปกติ 2566"/>
    <s v="v3_070102V01"/>
    <x v="0"/>
    <x v="0"/>
    <m/>
    <s v="https://emenscr.nesdc.go.th/viewer/view.html?id=63eb41b6fceadd7336a59d16"/>
    <s v="v2_070102V01F01"/>
    <s v="มี"/>
  </r>
  <r>
    <s v="คค 0703.29-66-0005"/>
    <s v="โครงการปรับปรุงและพัฒนาโครงสร้างพื้นฐานและพัฒนาระบบโลจิสติกส์ เพื่อสนับสนุนการค้า การลงทุนและการท่องเที่ยว กิจกรรมหลัก ปรับปรุงและพัฒนาโครงสร้างพื้นฐานและพัฒนาระบบโลจิสติกส์ เพื่อสนับสนุนการค้า การลงทุนและการท่องเที่ยว กิจกรรมย่อย ก่อสร้างถนนขยายไหล่ทาง สาย ปข.1042 แยกทางหลวงหมายเลข 4 - บ้านหินเทิน ตำบลบ่อนอก อำเภอเมือง จังหวัดประจวบคีรีขันธ์  กว้าง 7.00 เมตร หนา 0.05 เมตร ระยะทาง 2.100 กิโลเมตร "/>
    <s v="โครงการปรับปรุงและพัฒนาโครงสร้างพื้นฐานและพัฒนาระบบโลจิสติกส์ เพื่อสนับสนุนการค้า การลงทุนและการท่องเที่ยว กิจกรรมหลัก ปรับปรุงและพัฒนาโครงสร้างพื้นฐานและพัฒนาระบบโลจิสติกส์ เพื่อสนับสนุนการค้า การลงทุนและการท่องเที่ยว กิจกรรมย่อย ก่อสร้างถนนขยายไหล่ทาง สาย ปข.1042 แยกทางหลวงหมายเลข 4 - บ้านหินเทิน ตำบลบ่อนอก อำเภอเมือง จังหวัดประจวบคีรีขันธ์  กว้าง 7.00 เมตร หนา 0.05 เมตร ระยะทาง 2.100 กิโลเมตร "/>
    <s v="ด้านการสร้างความสามารถในการแข่งขัน"/>
    <n v="2566"/>
    <s v="ธันวาคม 2565"/>
    <s v="กรกฎาคม 2566"/>
    <s v="แขวงทางหลวงชนบทประจวบคีรีขันธ์"/>
    <x v="19"/>
    <s v="ทช."/>
    <s v="กระทรวงคมนาคม"/>
    <s v="โครงการปกติ 2566"/>
    <s v="v3_070102V03"/>
    <x v="10"/>
    <x v="0"/>
    <m/>
    <s v="https://emenscr.nesdc.go.th/viewer/view.html?id=63eca6e4b4e8c549053a6ab0"/>
    <s v="v2_070102V03F03"/>
    <s v="มี"/>
  </r>
  <r>
    <s v="คค 0703.26-66-0002"/>
    <s v="ปรับปรุงซ่อมแซมโครงข่ายถนนเพื่อการขนส่งเกษตรและยางพารา"/>
    <s v="ปรับปรุงซ่อมแซมโครงข่ายถนนเพื่อการขนส่งเกษตรและยางพารา"/>
    <s v="ด้านการสร้างความสามารถในการแข่งขัน"/>
    <n v="2566"/>
    <s v="ตุลาคม 2565"/>
    <s v="กันยายน 2566"/>
    <s v="แขวงทางหลวงชนบทบึงกาฬ"/>
    <x v="19"/>
    <s v="ทช."/>
    <s v="กระทรวงคมนาคม"/>
    <s v="โครงการปกติ 2566"/>
    <s v="v3_070102V01"/>
    <x v="0"/>
    <x v="0"/>
    <m/>
    <s v="https://emenscr.nesdc.go.th/viewer/view.html?id=63ecb230b4e8c549053a6afd"/>
    <s v="v2_070102V01F01"/>
    <s v="มี"/>
  </r>
  <r>
    <s v="คค 06035-66-0003"/>
    <s v="พัฒนาโครงข่ายคมนาคม ระบบโลจิสติกส์ และสิ่งอำนวยความสะดวกให้มีความพร้อม ก่อสร้างเพิ่มประสิทธิภาพทางหลวง โดยการเพิ่มมาตรฐานชั้นทางจากเดิมทาง 2 ช่องจราจร                      เป็นทาง 4 ช่องจราจร ทางหลวงหมายเลข 12 ตอนควบคุม 0603 ตอน น้ำดุก – ห้วยซำมะคาว ระหว่าง กม.366+425 – กม.368+650 ตำบลปากช่อง อำเภอหล่มสัก จังหวัดเพชรบูรณ์ ระยะทาง 2.225 กิโลเมตร 1 สายทาง"/>
    <s v="พัฒนาโครงข่ายคมนาคม ระบบโลจิสติกส์ และสิ่งอำนวยความสะดวกให้มีความพร้อม ก่อสร้างเพิ่มประสิทธิภาพทางหลวง โดยการเพิ่มมาตรฐานชั้นทางจากเดิมทาง 2 ช่องจราจร                      เป็นทาง 4 ช่องจราจร ทางหลวงหมายเลข 12 ตอนควบคุม 0603 ตอน น้ำดุก – ห้วยซำมะคาว ระหว่าง กม.366+425 – กม.368+650 ตำบลปากช่อง อำเภอหล่มสัก จังหวัดเพชรบูรณ์ ระยะทาง 2.225 กิโลเมตร 1 สายทาง"/>
    <s v="ด้านการสร้างความสามารถในการแข่งขัน"/>
    <n v="2566"/>
    <s v="ธันวาคม 2565"/>
    <s v="มิถุนายน 2566"/>
    <s v="แขวงทางหลวงเพชรบูรณ์ที่ 1"/>
    <x v="23"/>
    <s v="ทล."/>
    <s v="กระทรวงคมนาคม"/>
    <s v="โครงการปกติ 2566"/>
    <s v="v3_070102V01"/>
    <x v="0"/>
    <x v="0"/>
    <m/>
    <s v="https://emenscr.nesdc.go.th/viewer/view.html?id=63ed97d28d48ef490cf56e68"/>
    <s v="v2_070102V01F01"/>
    <s v="มี"/>
  </r>
  <r>
    <s v="คค 06138-66-0018"/>
    <s v="กิจกรรมก่อสร้างทางหลวงเชื่อมโยงระหว่างประเทศ ปี 2566"/>
    <s v="กิจกรรมก่อสร้างทางหลวงเชื่อมโยงระหว่างประเทศ ปี 2566"/>
    <s v="ด้านการสร้างความสามารถในการแข่งขัน"/>
    <n v="2566"/>
    <s v="ตุลาคม 2565"/>
    <s v="กันยายน 2566"/>
    <s v="สำนักแผนงาน"/>
    <x v="23"/>
    <s v="ทล."/>
    <s v="กระทรวงคมนาคม"/>
    <s v="โครงการปกติ 2566"/>
    <s v="v3_070102V01"/>
    <x v="0"/>
    <x v="0"/>
    <m/>
    <s v="https://emenscr.nesdc.go.th/viewer/view.html?id=63edb6faecd30773351f7551"/>
    <s v="v2_070102V01F01"/>
    <s v="มี"/>
  </r>
  <r>
    <s v="คค 0703.57-66-0001"/>
    <s v="โครงการยกระดับการคมนาคม - ขนส่งโลจิสติกส์ เชื่อมโยงพื้นที่เขตเศรษฐกิจพิเศษสงขลา และนิคมอุตสาหกรรมภาคใต้"/>
    <s v="โครงการยกระดับการคมนาคม - ขนส่งโลจิสติกส์ เชื่อมโยงพื้นที่เขตเศรษฐกิจพิเศษสงขลา และนิคมอุตสาหกรรมภาคใต้"/>
    <s v="ด้านการสร้างความสามารถในการแข่งขัน"/>
    <n v="2566"/>
    <s v="ตุลาคม 2565"/>
    <s v="กันยายน 2566"/>
    <s v="แขวงทางหลวงชนบทสงขลา"/>
    <x v="19"/>
    <s v="ทช."/>
    <s v="กระทรวงคมนาคม"/>
    <s v="โครงการปกติ 2566"/>
    <s v="v3_070102V01"/>
    <x v="0"/>
    <x v="0"/>
    <m/>
    <s v="https://emenscr.nesdc.go.th/viewer/view.html?id=63edb299b321824906b76a6b"/>
    <s v="v2_070102V01F01"/>
    <s v="มี"/>
  </r>
  <r>
    <s v="คค 0703.7-66-0007"/>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076 - บ้านไทรทอง ตำบลหนองไม้แก่น อำเภอแปลงยาว จังหวัดฉะเชิงเทรา เชื่อมต่อทางหลวงหมายเลข 331 ตำบลหนองเหียง อำเภอพนัสนิคม จังหวัดชลบุรี "/>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076 - บ้านไทรทอง ตำบลหนองไม้แก่น อำเภอแปลงยาว จังหวัดฉะเชิงเทรา เชื่อมต่อทางหลวงหมายเลข 331 ตำบลหนองเหียง อำเภอพนัสนิคม จังหวัดชลบุรี "/>
    <s v="ด้านการสร้างความสามารถในการแข่งขัน"/>
    <n v="2566"/>
    <s v="มีนาคม 2566"/>
    <s v="กันยายน 2566"/>
    <s v="แขวงทางหลวงชนบทฉะเชิงเทรา"/>
    <x v="19"/>
    <s v="ทช."/>
    <s v="กระทรวงคมนาคม"/>
    <s v="โครงการปกติ 2566"/>
    <s v="v3_070102V01"/>
    <x v="0"/>
    <x v="0"/>
    <m/>
    <s v="https://emenscr.nesdc.go.th/viewer/view.html?id=63edb7004f4b54733c3faa19"/>
    <s v="v2_070102V01F01"/>
    <s v="มี"/>
  </r>
  <r>
    <s v="คค 0703.29-66-0006"/>
    <s v="โครงการพัฒนาโครงสร้างพื้นฐานด้านการเกษตร กิจกรรมหลัก พัฒนาเส้นทางขนส่งสินค้าเกษตร กิจกรรมย่อย ก่อสร้างถนนขยายไหล่ทาง สาย ปข.1015 แยกทางหลวงหมายเลข 4 –  บ้านน้ำโจน ตำบลทรายทอง อำเภอบางสะพานน้อย จังหวัดประจวบคีรีขันธ์ กว้าง 7.00 เมตร หนา 0.05 เมตร ระยะทาง 2.500 กิโลเมตร"/>
    <s v="โครงการพัฒนาโครงสร้างพื้นฐานด้านการเกษตร กิจกรรมหลัก พัฒนาเส้นทางขนส่งสินค้าเกษตร กิจกรรมย่อย ก่อสร้างถนนขยายไหล่ทาง สาย ปข.1015 แยกทางหลวงหมายเลข 4 –  บ้านน้ำโจน ตำบลทรายทอง อำเภอบางสะพานน้อย จังหวัดประจวบคีรีขันธ์ กว้าง 7.00 เมตร หนา 0.05 เมตร ระยะทาง 2.500 กิโลเมตร"/>
    <s v="ด้านการสร้างความสามารถในการแข่งขัน"/>
    <n v="2566"/>
    <s v="ธันวาคม 2565"/>
    <s v="มิถุนายน 2566"/>
    <s v="แขวงทางหลวงชนบทประจวบคีรีขันธ์"/>
    <x v="19"/>
    <s v="ทช."/>
    <s v="กระทรวงคมนาคม"/>
    <s v="โครงการปกติ 2566"/>
    <s v="v3_070102V01"/>
    <x v="0"/>
    <x v="0"/>
    <m/>
    <s v="https://emenscr.nesdc.go.th/viewer/view.html?id=63edb337728aa67344ffde7e"/>
    <s v="v2_070102V01F01"/>
    <s v="มี"/>
  </r>
  <r>
    <s v="คค 0703.7-66-0009"/>
    <s v="โครงการพัฒนาและปรับปรุงเส้นทางคมนาคมเพื่อรองรับการขยายตัวด้านเศรษฐกิจและสังคม กิจกรรมปรับปรุงถนนลาดยางแอสฟัลต์คอนกรีต สายแยกทางหลวงหมายเลข 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s v="โครงการพัฒนาและปรับปรุงเส้นทางคมนาคมเพื่อรองรับการขยายตัวด้านเศรษฐกิจและสังคม กิจกรรมปรับปรุงถนนลาดยางแอสฟัลต์คอนกรีต สายแยกทางหลวงหมายเลข 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s v="ด้านการสร้างความสามารถในการแข่งขัน"/>
    <n v="2566"/>
    <s v="กุมภาพันธ์ 2566"/>
    <s v="กันยายน 2566"/>
    <s v="แขวงทางหลวงชนบทฉะเชิงเทรา"/>
    <x v="19"/>
    <s v="ทช."/>
    <s v="กระทรวงคมนาคม"/>
    <s v="โครงการปกติ 2566"/>
    <s v="v3_070102V01"/>
    <x v="0"/>
    <x v="0"/>
    <m/>
    <s v="https://emenscr.nesdc.go.th/viewer/view.html?id=63edd60ab4e8c549053a6d63"/>
    <s v="v2_070102V01F01"/>
    <s v="มี"/>
  </r>
  <r>
    <s v="คค 0703.7-66-0008"/>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31 เชื่อม ทางหลวงหมายเลข 3245 บ้านหนองปลาดุก ตำบลวังเย็น อำเภอแปลงยาว จังหวัดฉะเชิงเทรา"/>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31 เชื่อม ทางหลวงหมายเลข 3245 บ้านหนองปลาดุก ตำบลวังเย็น อำเภอแปลงยาว จังหวัดฉะเชิงเทรา"/>
    <s v="ด้านการสร้างความสามารถในการแข่งขัน"/>
    <n v="2566"/>
    <s v="กุมภาพันธ์ 2566"/>
    <s v="กันยายน 2566"/>
    <s v="แขวงทางหลวงชนบทฉะเชิงเทรา"/>
    <x v="19"/>
    <s v="ทช."/>
    <s v="กระทรวงคมนาคม"/>
    <s v="โครงการปกติ 2566"/>
    <s v="v3_070102V01"/>
    <x v="0"/>
    <x v="0"/>
    <m/>
    <s v="https://emenscr.nesdc.go.th/viewer/view.html?id=63edd018fceadd7336a59e7b"/>
    <s v="v2_070102V01F01"/>
    <s v="มี"/>
  </r>
  <r>
    <s v="คค 0703.62-66-0005"/>
    <s v="หมู่บ้านถนนสวย เพื่อลดอุบัติเหตุทางถนน จังหวัดสระแก้ว  จำนวน 4 แห่ง"/>
    <s v="หมู่บ้านถนนสวย เพื่อลดอุบัติเหตุทางถนน จังหวัดสระแก้ว  จำนวน 4 แห่ง"/>
    <s v="ด้านการสร้างความสามารถในการแข่งขัน"/>
    <n v="2566"/>
    <s v="ตุลาคม 2565"/>
    <s v="กันยายน 2566"/>
    <s v="แขวงทางหลวงชนบทสระแก้ว"/>
    <x v="19"/>
    <s v="ทช."/>
    <s v="กระทรวงคมนาคม"/>
    <s v="โครงการปกติ 2566"/>
    <s v="v3_070102V01"/>
    <x v="0"/>
    <x v="0"/>
    <m/>
    <s v="https://emenscr.nesdc.go.th/viewer/view.html?id=63eddb92b321824906b76b33"/>
    <s v="v2_070102V01F01"/>
    <s v="มี"/>
  </r>
  <r>
    <s v="มท 0810-66-0022"/>
    <s v="เงินอุดหนุนสำหรับก่อสร้าง/ปรับปรุงซ่อมแซมถนนทางหลวงท้องถิ่น"/>
    <s v="เงินอุดหนุนสำหรับก่อสร้าง/ปรับปรุงซ่อมแซมถนนทางหลวงท้องถิ่น"/>
    <s v="ด้านการสร้างความสามารถในการแข่งขัน"/>
    <n v="2566"/>
    <s v="ตุลาคม 2565"/>
    <s v="กันยายน 2566"/>
    <s v="กองพัฒนาและส่งเสริมการบริหารงานท้องถิ่น (กพส.)"/>
    <x v="35"/>
    <s v="สถ."/>
    <s v="กระทรวงมหาดไทย"/>
    <s v="โครงการปกติ 2566"/>
    <s v="v3_070102V01"/>
    <x v="0"/>
    <x v="0"/>
    <m/>
    <s v="https://emenscr.nesdc.go.th/viewer/view.html?id=63f4a3b6728aa67344ffe171"/>
    <s v="v2_070102V01F01"/>
    <s v="มี"/>
  </r>
  <r>
    <s v="คค 0703.43-66-0002"/>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2 ปรับปรุงถนนสาย มห.2001 แยก ทล.12 - บ้านดงมอน อำเภอเมืองมุกดาหาร  จังหวัดมุกดาหาร ปรับปรุงถนนผิวจราจรกว้าง 6.00 เมตร ไหล่ทางกว้างข้างละ 1.00 เมตร ระยะทางดำเนินการ 2.682 กิโลเมตร "/>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2 ปรับปรุงถนนสาย มห.2001 แยก ทล.12 - บ้านดงมอน อำเภอเมืองมุกดาหาร  จังหวัดมุกดาหาร ปรับปรุงถนนผิวจราจรกว้าง 6.00 เมตร ไหล่ทางกว้างข้างละ 1.00 เมตร ระยะทางดำเนินการ 2.682 กิโลเมตร "/>
    <s v="ด้านการสร้างความสามารถในการแข่งขัน"/>
    <n v="2566"/>
    <s v="ธันวาคม 2565"/>
    <s v="กันยายน 2566"/>
    <s v="แขวงทางหลวงชนบทมุกดาหาร"/>
    <x v="19"/>
    <s v="ทช."/>
    <s v="กระทรวงคมนาคม"/>
    <s v="โครงการปกติ 2566"/>
    <s v="v3_070102V01"/>
    <x v="0"/>
    <x v="0"/>
    <m/>
    <s v="https://emenscr.nesdc.go.th/viewer/view.html?id=63f5c9b0fceadd7336a5a1e5"/>
    <s v="v2_070102V01F01"/>
    <s v="มี"/>
  </r>
  <r>
    <s v="คค 0703.43-66-0003"/>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ปรับปรุงถนนเชื่อมต่อสะพานกุดโง้ง - แก่นเต่า อำเภอเมืองมุกดาหาร จังหวัดมุกดาหาร ปรับปรุงผิวจราจรกว้าง 6.00 เมตร ไหล่ทางกว้างข้างละ 1.50 เมตร ยกเว้นบริเวณ กม.ที่ 0+999-1+114 ผิวจราจรกว้าง 9 เมตร (ไม่มีไหล่ทาง) ระยะทางดำเนินการ 1.345 กิโลเมตร "/>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ปรับปรุงถนนเชื่อมต่อสะพานกุดโง้ง - แก่นเต่า อำเภอเมืองมุกดาหาร จังหวัดมุกดาหาร ปรับปรุงผิวจราจรกว้าง 6.00 เมตร ไหล่ทางกว้างข้างละ 1.50 เมตร ยกเว้นบริเวณ กม.ที่ 0+999-1+114 ผิวจราจรกว้าง 9 เมตร (ไม่มีไหล่ทาง) ระยะทางดำเนินการ 1.345 กิโลเมตร "/>
    <s v="ด้านการสร้างความสามารถในการแข่งขัน"/>
    <n v="2566"/>
    <s v="ตุลาคม 2565"/>
    <s v="กันยายน 2566"/>
    <s v="แขวงทางหลวงชนบทมุกดาหาร"/>
    <x v="19"/>
    <s v="ทช."/>
    <s v="กระทรวงคมนาคม"/>
    <s v="โครงการปกติ 2566"/>
    <s v="v3_070102V01"/>
    <x v="0"/>
    <x v="0"/>
    <m/>
    <s v="https://emenscr.nesdc.go.th/viewer/view.html?id=63f5cd264f4b54733c3fadae"/>
    <s v="v2_070102V01F01"/>
    <s v="มี"/>
  </r>
  <r>
    <s v="คค 0703.43-66-0004"/>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ปรับปรุงถนนสาย มห.5004 แยก ทช.มห.3003 - บ้านนิคมทหารผ่านศึก                        อำเภอหว้านใหญ่ จังหวัดมุกดาหาร ปรับปรุงผิวจราจรกว้าง 6.00 เมตร ไหล่ทางกว้างข้างละ 1.00 เมตร ระยะทางดำเนินการ 2.700 กิโลเมตร"/>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ปรับปรุงถนนสาย มห.5004 แยก ทช.มห.3003 - บ้านนิคมทหารผ่านศึก                        อำเภอหว้านใหญ่ จังหวัดมุกดาหาร ปรับปรุงผิวจราจรกว้าง 6.00 เมตร ไหล่ทางกว้างข้างละ 1.00 เมตร ระยะทางดำเนินการ 2.700 กิโลเมตร"/>
    <s v="ด้านการสร้างความสามารถในการแข่งขัน"/>
    <n v="2566"/>
    <s v="ตุลาคม 2565"/>
    <s v="กันยายน 2566"/>
    <s v="แขวงทางหลวงชนบทมุกดาหาร"/>
    <x v="19"/>
    <s v="ทช."/>
    <s v="กระทรวงคมนาคม"/>
    <s v="โครงการปกติ 2566"/>
    <s v="v3_070102V01"/>
    <x v="0"/>
    <x v="0"/>
    <m/>
    <s v="https://emenscr.nesdc.go.th/viewer/view.html?id=63f5d538b321824906b77f8e"/>
    <s v="v2_070102V01F01"/>
    <s v="มี"/>
  </r>
  <r>
    <s v="คค 0703.43-66-0005"/>
    <s v="โครงการส่งเสริมและพัฒนาคุณภาพแหล่งท่องเที่ยวกลุ่มจังหวัดสนุก กิจกรรมหลัก ยกระดับและพัฒนาคุณภาพแหล่งท่องเที่ยวเชื่อมโยงกลุ่มจังหวัดสนุก กิจกรรมย่อย  ปรับปรุงผิวลาดยางแอสฟัลติกคอนกรีต ถนนสายแยก ทล.212 – อ่างเก็บน้ำ ห้วยขี้เหล็ก อำเภอนิคมคำสร้อย จังหวัดมุกดาหาร ผิวจราจรกว้าง 6.00 เมตร ระยะทาง 2.300 กิโลเมตร ไหล่ทางกว้างข้างละ 0.00 - 1.00 เมตร "/>
    <s v="โครงการส่งเสริมและพัฒนาคุณภาพแหล่งท่องเที่ยวกลุ่มจังหวัดสนุก กิจกรรมหลัก ยกระดับและพัฒนาคุณภาพแหล่งท่องเที่ยวเชื่อมโยงกลุ่มจังหวัดสนุก กิจกรรมย่อย  ปรับปรุงผิวลาดยางแอสฟัลติกคอนกรีต ถนนสายแยก ทล.212 – อ่างเก็บน้ำ ห้วยขี้เหล็ก อำเภอนิคมคำสร้อย จังหวัดมุกดาหาร ผิวจราจรกว้าง 6.00 เมตร ระยะทาง 2.300 กิโลเมตร ไหล่ทางกว้างข้างละ 0.00 - 1.00 เมตร "/>
    <s v="ด้านการสร้างความสามารถในการแข่งขัน"/>
    <n v="2566"/>
    <s v="ตุลาคม 2565"/>
    <s v="กันยายน 2566"/>
    <s v="แขวงทางหลวงชนบทมุกดาหาร"/>
    <x v="19"/>
    <s v="ทช."/>
    <s v="กระทรวงคมนาคม"/>
    <s v="โครงการปกติ 2566"/>
    <s v="v3_070102V01"/>
    <x v="0"/>
    <x v="0"/>
    <m/>
    <s v="https://emenscr.nesdc.go.th/viewer/view.html?id=63f5deefecd30773351f78eb"/>
    <s v="v2_070102V01F01"/>
    <s v="มี"/>
  </r>
  <r>
    <s v="คค 06073-66-0003"/>
    <s v="ปรับปรุงการแบ่งทางการจราจร เพื่อความปลอดภัย ทล 309 ตำบลบางปลากด อำเภอป่าโมก จังหวัดอ่างทอง"/>
    <s v="ปรับปรุงการแบ่งทางการจราจร เพื่อความปลอดภัย ทล 309 ตำบลบางปลากด อำเภอป่าโมก จังหวัดอ่างทอง"/>
    <s v="ด้านการสร้างความสามารถในการแข่งขัน"/>
    <n v="2566"/>
    <s v="ตุลาคม 2565"/>
    <s v="กันยายน 2566"/>
    <s v="แขวงทางหลวงอ่างทอง"/>
    <x v="23"/>
    <s v="ทล."/>
    <s v="กระทรวงคมนาคม"/>
    <s v="โครงการปกติ 2566"/>
    <s v="v3_070102V01"/>
    <x v="0"/>
    <x v="0"/>
    <m/>
    <s v="https://emenscr.nesdc.go.th/viewer/view.html?id=63f6da34728aa67344ffe238"/>
    <s v="v2_070102V01F01"/>
    <s v="มี"/>
  </r>
  <r>
    <s v="คค 0703.27-66-0003"/>
    <s v="โครงการส่งเสริมการผลิต การแปรรูป การตลาด สินค้าเกษตรปลอดภัย "/>
    <s v="โครงการส่งเสริมการผลิต การแปรรูป การตลาด สินค้าเกษตรปลอดภัย "/>
    <s v="ด้านการสร้างความสามารถในการแข่งขัน"/>
    <n v="2566"/>
    <s v="ตุลาคม 2565"/>
    <s v="กันยายน 2566"/>
    <s v="แขวงทางหลวงชนบทบุรีรัมย์"/>
    <x v="19"/>
    <s v="ทช."/>
    <s v="กระทรวงคมนาคม"/>
    <s v="โครงการปกติ 2566"/>
    <s v="v3_070102V04"/>
    <x v="3"/>
    <x v="0"/>
    <m/>
    <s v="https://emenscr.nesdc.go.th/viewer/view.html?id=63f9a605728aa67344ffe3c0"/>
    <s v="v2_070102V04F01"/>
    <s v="มี"/>
  </r>
  <r>
    <s v="คค 0703.46-66-0001"/>
    <s v="ซ่อมสร้างผิวทางแอสฟัลติกคอนกรีต สาย ยส.5034 แยก ทช.ยส.2002 - บ้านท่าลาด อำเภอป่าติ้ว จังหวัดยโสธร จำนวน 1 แห่ง"/>
    <s v="ซ่อมสร้างผิวทางแอสฟัลติกคอนกรีต สาย ยส.5034 แยก ทช.ยส.2002 - บ้านท่าลาด อำเภอป่าติ้ว จังหวัดยโสธร จำนวน 1 แห่ง"/>
    <s v="ด้านการสร้างความสามารถในการแข่งขัน"/>
    <n v="2566"/>
    <s v="ตุลาคม 2565"/>
    <s v="มีนาคม 2566"/>
    <s v="แขวงทางหลวงชนบทยโสธร"/>
    <x v="19"/>
    <s v="ทช."/>
    <s v="กระทรวงคมนาคม"/>
    <s v="โครงการปกติ 2566"/>
    <s v="v3_070102V01"/>
    <x v="0"/>
    <x v="0"/>
    <m/>
    <s v="https://emenscr.nesdc.go.th/viewer/view.html?id=63f32b60b4e8c549053a7786"/>
    <s v="v2_070102V01F01"/>
    <s v="มี"/>
  </r>
  <r>
    <s v="คค 0703.46-66-0002"/>
    <s v="ซ่อมสร้างผิวทางแอสฟัลติกคอนกรีต สาย ยส.4019 แยก ทล.2169 - บ้านสร้างช้าง อำเภอกุดชุม,ทรายมูล จังหวัดยโสธร จำนวน 1 แห่ง"/>
    <s v="ซ่อมสร้างผิวทางแอสฟัลติกคอนกรีต สาย ยส.4019 แยก ทล.2169 - บ้านสร้างช้าง อำเภอกุดชุม,ทรายมูล จังหวัดยโสธร จำนวน 1 แห่ง"/>
    <s v="ด้านการสร้างความสามารถในการแข่งขัน"/>
    <n v="2566"/>
    <s v="ตุลาคม 2565"/>
    <s v="มีนาคม 2566"/>
    <s v="แขวงทางหลวงชนบทยโสธร"/>
    <x v="19"/>
    <s v="ทช."/>
    <s v="กระทรวงคมนาคม"/>
    <s v="โครงการปกติ 2566"/>
    <s v="v3_070102V01"/>
    <x v="0"/>
    <x v="0"/>
    <m/>
    <s v="https://emenscr.nesdc.go.th/viewer/view.html?id=63f32cfda4d626491278ab5d"/>
    <s v="v2_070102V01F01"/>
    <s v="มี"/>
  </r>
  <r>
    <s v="คค 0703.46-66-0003"/>
    <s v="ซ่อมสร้างผิวทางแอสฟัลติกคอนกรีต สาย ยส.3012 แยก ทล.202 - บ้านทรายมูล อำเภอป่าติ้ว,เมืองยโสธร,ทรายมูล จังหวัดยโสธร จำนวน 1 แห่ง"/>
    <s v="ซ่อมสร้างผิวทางแอสฟัลติกคอนกรีต สาย ยส.3012 แยก ทล.202 - บ้านทรายมูล อำเภอป่าติ้ว,เมืองยโสธร,ทรายมูล จังหวัดยโสธร จำนวน 1 แห่ง"/>
    <s v="ด้านการสร้างความสามารถในการแข่งขัน"/>
    <n v="2566"/>
    <s v="ตุลาคม 2565"/>
    <s v="มีนาคม 2566"/>
    <s v="แขวงทางหลวงชนบทยโสธร"/>
    <x v="19"/>
    <s v="ทช."/>
    <s v="กระทรวงคมนาคม"/>
    <s v="โครงการปกติ 2566"/>
    <s v="v3_070102V01"/>
    <x v="0"/>
    <x v="0"/>
    <m/>
    <s v="https://emenscr.nesdc.go.th/viewer/view.html?id=63f32f7efceadd7336a5a055"/>
    <s v="v2_070102V01F01"/>
    <s v="มี"/>
  </r>
  <r>
    <s v="ชบ 0017-66-0004"/>
    <s v="โครงการพัฒนาเส้นทางคมนาคมสายรองเชื่อมโยงเส้นทางคมนาคมสายหลักจังหวัดชลบุรี ก่อสร้างถนนสายซอยห้วยยายมุก เส้นข้างหมู่บ้านรีเจนท์ 2 หมู่ที่ 6 ตำบลโป่ง อำเภอบางละมุง จังหวัดชลบุรี"/>
    <s v="โครงการพัฒนาเส้นทางคมนาคมสายรองเชื่อมโยงเส้นทางคมนาคมสายหลักจังหวัดชลบุรี ก่อสร้างถนนสายซอยห้วยยายมุก เส้นข้างหมู่บ้านรีเจนท์ 2 หมู่ที่ 6 ตำบลโป่ง อำเภอบางละมุง จังหวัดชลบุรี"/>
    <s v="ด้านการสร้างความสามารถในการแข่งขัน"/>
    <n v="2566"/>
    <s v="กุมภาพันธ์ 2566"/>
    <s v="กรกฎาคม 2566"/>
    <m/>
    <x v="26"/>
    <s v="ชลบุรี"/>
    <s v="จังหวัดและกลุ่มจังหวัด"/>
    <s v="โครงการปกติ 2566"/>
    <s v="v3_070102V01"/>
    <x v="0"/>
    <x v="0"/>
    <m/>
    <s v="https://emenscr.nesdc.go.th/viewer/view.html?id=63f33efab4e8c549053a7932"/>
    <s v="v2_070102V01F01"/>
    <s v="มี"/>
  </r>
  <r>
    <s v="คค 0703.47-66-0002"/>
    <s v="ปรับปรุงผิวจราจร สาย รอ.4028 แยกทางหลวงหมายเลข 2116 - บ้านเมยวดี อำเภอหนองพอก จังหวัดร้อยเอ็ด"/>
    <s v="ปรับปรุงผิวจราจร สาย รอ.4028 แยกทางหลวงหมายเลข 2116 - บ้านเมยวดี อำเภอหนองพอก จังหวัดร้อยเอ็ด"/>
    <s v="ด้านการสร้างความสามารถในการแข่งขัน"/>
    <n v="2566"/>
    <s v="ตุลาคม 2565"/>
    <s v="กันยายน 2566"/>
    <s v="แขวงทางหลวงชนบทร้อยเอ็ด"/>
    <x v="19"/>
    <s v="ทช."/>
    <s v="กระทรวงคมนาคม"/>
    <s v="โครงการปกติ 2566"/>
    <s v="v3_070102V02"/>
    <x v="4"/>
    <x v="0"/>
    <m/>
    <s v="https://emenscr.nesdc.go.th/viewer/view.html?id=63f47b76a4d626491278b0c2"/>
    <s v="v2_070102V02F01"/>
    <s v="มี"/>
  </r>
  <r>
    <s v="ชบ 0017-66-0007"/>
    <s v="โครงการพัฒนาเส้นทางคมนาคมสายรองเชื่อมโยงเส้นทางคมนาคมสายหลักจังหวัดชลบุรี ปรับปรุงถนนสายบ้านหนองขนุน - วัดท่อใหญ่ หมู่ที่ 9 ตำบลหนองอิรุณ อำเภอบ้านบึง จังหวัดชลบุรี"/>
    <s v="โครงการพัฒนาเส้นทางคมนาคมสายรองเชื่อมโยงเส้นทางคมนาคมสายหลักจังหวัดชลบุรี ปรับปรุงถนนสายบ้านหนองขนุน - วัดท่อใหญ่ หมู่ที่ 9 ตำบลหนองอิรุณ อำเภอบ้านบึง จังหวัดชลบุรี"/>
    <s v="ด้านการสร้างความสามารถในการแข่งขัน"/>
    <n v="2566"/>
    <s v="กุมภาพันธ์ 2566"/>
    <s v="กรกฎาคม 2566"/>
    <m/>
    <x v="26"/>
    <s v="ชลบุรี"/>
    <s v="จังหวัดและกลุ่มจังหวัด"/>
    <s v="โครงการปกติ 2566"/>
    <s v="v3_070102V01"/>
    <x v="0"/>
    <x v="0"/>
    <m/>
    <s v="https://emenscr.nesdc.go.th/viewer/view.html?id=63f49ae1b321824906b77bee"/>
    <s v="v2_070102V01F01"/>
    <s v="มี"/>
  </r>
  <r>
    <s v="คค 0703.13-66-0001"/>
    <s v="โครงการส่งเสริมและพัฒนาศักยภาพโครงสร้างพื้นฐานและสิ่งอำนวยความสะดวกทางการท่องเที่ยวและบริการ เชื่อมโยงเศรษฐกิจท้องถิ่น"/>
    <s v="โครงการส่งเสริมและพัฒนาศักยภาพโครงสร้างพื้นฐานและสิ่งอำนวยความสะดวกทางการท่องเที่ยวและบริการ เชื่อมโยงเศรษฐกิจท้องถิ่น"/>
    <s v="ด้านการสร้างความสามารถในการแข่งขัน"/>
    <n v="2566"/>
    <s v="ตุลาคม 2565"/>
    <s v="กันยายน 2566"/>
    <s v="แขวงทางหลวงชนบทเชียงใหม่"/>
    <x v="19"/>
    <s v="ทช."/>
    <s v="กระทรวงคมนาคม"/>
    <s v="โครงการปกติ 2566"/>
    <s v="v3_070102V01"/>
    <x v="0"/>
    <x v="0"/>
    <m/>
    <s v="https://emenscr.nesdc.go.th/viewer/view.html?id=63f70b05b4e8c549053a8500"/>
    <s v="v2_070102V01F01"/>
    <s v="มี"/>
  </r>
  <r>
    <s v="ชบ 0017-66-0010"/>
    <s v="โครงการพัฒนาเส้นทางคมนาคมสายรองเชื่อมโยงเส้นทางคมนาคมสายหลักจังหวัดชลบุรี  ก่อสร้างถนน สายคลองตะเคียน ซอย 4 หมูที่ 4 ตำบลคลองพลู อำเภอหนองใหญ่ จังหวัดชลบุรี"/>
    <s v="โครงการพัฒนาเส้นทางคมนาคมสายรองเชื่อมโยงเส้นทางคมนาคมสายหลักจังหวัดชลบุรี  ก่อสร้างถนน สายคลองตะเคียน ซอย 4 หมูที่ 4 ตำบลคลองพลู อำเภอหนองใหญ่ จังหวัดชลบุรี"/>
    <s v="ด้านการสร้างความสามารถในการแข่งขัน"/>
    <n v="2566"/>
    <s v="กุมภาพันธ์ 2566"/>
    <s v="พฤษภาคม 2566"/>
    <m/>
    <x v="26"/>
    <s v="ชลบุรี"/>
    <s v="จังหวัดและกลุ่มจังหวัด"/>
    <s v="โครงการปกติ 2566"/>
    <s v="v3_070102V01"/>
    <x v="0"/>
    <x v="0"/>
    <m/>
    <s v="https://emenscr.nesdc.go.th/viewer/view.html?id=63f72cfdb321824906b785a4"/>
    <s v="v2_070102V01F01"/>
    <s v="มี"/>
  </r>
  <r>
    <s v="ชบ 0017-66-0011"/>
    <s v="โครงการพัฒนาเส้นทางคมนาคมสายรองเชื่อมโยงเส้นทางคมนาคมสายหลักจังหวัดชลบุรี ก่อสร้างถนน สายห้วยตาหนู - ทุ่งกลม ซอย 18 หมู่ที่ 4 ตำบลหนองปรือ อำเภอบางละมุง จังหวัดชลบุรี"/>
    <s v="โครงการพัฒนาเส้นทางคมนาคมสายรองเชื่อมโยงเส้นทางคมนาคมสายหลักจังหวัดชลบุรี ก่อสร้างถนน สายห้วยตาหนู - ทุ่งกลม ซอย 18 หมู่ที่ 4 ตำบลหนองปรือ อำเภอบางละมุง จังหวัดชลบุรี"/>
    <s v="ด้านการสร้างความสามารถในการแข่งขัน"/>
    <n v="2566"/>
    <s v="กุมภาพันธ์ 2566"/>
    <s v="พฤษภาคม 2566"/>
    <m/>
    <x v="26"/>
    <s v="ชลบุรี"/>
    <s v="จังหวัดและกลุ่มจังหวัด"/>
    <s v="โครงการปกติ 2566"/>
    <s v="v3_070102V01"/>
    <x v="0"/>
    <x v="0"/>
    <m/>
    <s v="https://emenscr.nesdc.go.th/viewer/view.html?id=63f72f5decd30773351f79d4"/>
    <s v="v2_070102V01F01"/>
    <s v="มี"/>
  </r>
  <r>
    <s v="ชบ 0017-66-0012"/>
    <s v="โครงการพัฒนาเส้นทางคมนาคมสายรองเชื่อมโยงเส้นทางคมนาคมสายหลักจังหวัดชลบุรี ปรับปรุงถนน สายบ้านห้วยไข่เน่า - บ้านชากผักบุ้ง หมู่ที่ 4 ตำบลเขาไม้แก้ว อำเภอบางละมุง จังหวัดชลบุรี_x0009_"/>
    <s v="โครงการพัฒนาเส้นทางคมนาคมสายรองเชื่อมโยงเส้นทางคมนาคมสายหลักจังหวัดชลบุรี ปรับปรุงถนน สายบ้านห้วยไข่เน่า - บ้านชากผักบุ้ง หมู่ที่ 4 ตำบลเขาไม้แก้ว อำเภอบางละมุง จังหวัดชลบุรี_x0009_"/>
    <s v="ด้านการสร้างความสามารถในการแข่งขัน"/>
    <n v="2566"/>
    <s v="มกราคม 2566"/>
    <s v="กรกฎาคม 2566"/>
    <m/>
    <x v="26"/>
    <s v="ชลบุรี"/>
    <s v="จังหวัดและกลุ่มจังหวัด"/>
    <s v="โครงการปกติ 2566"/>
    <s v="v3_070102V01"/>
    <x v="0"/>
    <x v="0"/>
    <m/>
    <s v="https://emenscr.nesdc.go.th/viewer/view.html?id=63f85af74f4b54733c3faef3"/>
    <s v="v2_070102V01F01"/>
    <s v="มี"/>
  </r>
  <r>
    <s v="ชบ 0017-66-0013"/>
    <s v="โครงการพัฒนาเส้นทางคมนาคมเพื่อแก้ไขจุดเสี่ยงเพื่อความปลอดภัยของประชาชน อำนวยความปลอดภัยถนนทางหลวงชนบทชลบุรี สาย แยก ทล.331 - นิคมอุตสาหกรรมแหลมฉบัง อำเภอศรีราชา จังหวัดชลบุรี"/>
    <s v="โครงการพัฒนาเส้นทางคมนาคมเพื่อแก้ไขจุดเสี่ยงเพื่อความปลอดภัยของประชาชน อำนวยความปลอดภัยถนนทางหลวงชนบทชลบุรี สาย แยก ทล.331 - นิคมอุตสาหกรรมแหลมฉบัง อำเภอศรีราชา จังหวัดชลบุรี"/>
    <s v="ด้านการสร้างความสามารถในการแข่งขัน"/>
    <n v="2566"/>
    <s v="กุมภาพันธ์ 2566"/>
    <s v="กรกฎาคม 2566"/>
    <m/>
    <x v="26"/>
    <s v="ชลบุรี"/>
    <s v="จังหวัดและกลุ่มจังหวัด"/>
    <s v="โครงการปกติ 2566"/>
    <s v="v3_070102V01"/>
    <x v="0"/>
    <x v="0"/>
    <m/>
    <s v="https://emenscr.nesdc.go.th/viewer/view.html?id=63f85ebf728aa67344ffe363"/>
    <s v="v2_070102V01F01"/>
    <s v="มี"/>
  </r>
  <r>
    <s v="ชบ 0017-66-0019"/>
    <s v="โครงการพัฒนาและปรับปรุงเส้นทางคมนาคมเพื่อรองรับการขยายตัวทางด้านเศรษฐกิจและสังคม ปรับปรุงถนนสายท่อใหญ่ - สถานพินิจ หมู่ที่ 9 ตำบลหนองอิรุณ อำเภอบ้านบึง จังหวัดชลบุรี"/>
    <s v="โครงการพัฒนาและปรับปรุงเส้นทางคมนาคมเพื่อรองรับการขยายตัวทางด้านเศรษฐกิจและสังคม ปรับปรุงถนนสายท่อใหญ่ - สถานพินิจ หมู่ที่ 9 ตำบลหนองอิรุณ อำเภอบ้านบึง จังหวัดชลบุรี"/>
    <s v="ด้านการสร้างความสามารถในการแข่งขัน"/>
    <n v="2566"/>
    <s v="กุมภาพันธ์ 2566"/>
    <s v="กรกฎาคม 2566"/>
    <m/>
    <x v="26"/>
    <s v="ชลบุรี"/>
    <s v="จังหวัดและกลุ่มจังหวัด"/>
    <s v="โครงการปกติ 2566"/>
    <s v="v3_070102V01"/>
    <x v="0"/>
    <x v="0"/>
    <m/>
    <s v="https://emenscr.nesdc.go.th/viewer/view.html?id=63f86a7becd30773351f7a6c"/>
    <s v="v2_070102V01F01"/>
    <s v="มี"/>
  </r>
  <r>
    <s v="คค 0703.46-66-0004"/>
    <s v="ซ่อมสร้างผิวทางแอสฟัลติกคอนกรีต สาย ยส.2005 แยก ทล.23 - บ้านเชียงเพ็ง อำเภอคำเขื่อนแก้ว,ป่าติ้ว จังหวัดยโสธร จำนวน 1 แห่ง"/>
    <s v="ซ่อมสร้างผิวทางแอสฟัลติกคอนกรีต สาย ยส.2005 แยก ทล.23 - บ้านเชียงเพ็ง อำเภอคำเขื่อนแก้ว,ป่าติ้ว จังหวัดยโสธร จำนวน 1 แห่ง"/>
    <s v="ด้านการสร้างความสามารถในการแข่งขัน"/>
    <n v="2566"/>
    <s v="ตุลาคม 2565"/>
    <s v="มีนาคม 2566"/>
    <s v="แขวงทางหลวงชนบทยโสธร"/>
    <x v="19"/>
    <s v="ทช."/>
    <s v="กระทรวงคมนาคม"/>
    <s v="โครงการปกติ 2566"/>
    <s v="v3_070102V01"/>
    <x v="0"/>
    <x v="0"/>
    <m/>
    <s v="https://emenscr.nesdc.go.th/viewer/view.html?id=63f330beb321824906b775d1"/>
    <s v="v2_070102V01F01"/>
    <s v="มี"/>
  </r>
  <r>
    <s v="ชบ 0017-66-0003"/>
    <s v="โครงการพัฒนาเส้นทางคมนาคมสายรองเชื่อมโยงเส้นทางคมนาคมสายหลักจังหวัดชลบุรี  ปรับปรุงถนน สายซอยแกรก 4 เชื่อมตำบลตะเคียนเตี้ย ตำบลหนองปลาไหล อำเภอบางละมุง จังหวัดชลบุรี"/>
    <s v="โครงการพัฒนาเส้นทางคมนาคมสายรองเชื่อมโยงเส้นทางคมนาคมสายหลักจังหวัดชลบุรี  ปรับปรุงถนน สายซอยแกรก 4 เชื่อมตำบลตะเคียนเตี้ย ตำบลหนองปลาไหล อำเภอบางละมุง จังหวัดชลบุรี"/>
    <s v="ด้านการสร้างความสามารถในการแข่งขัน"/>
    <n v="2566"/>
    <s v="กุมภาพันธ์ 2566"/>
    <s v="กรกฎาคม 2566"/>
    <m/>
    <x v="26"/>
    <s v="ชลบุรี"/>
    <s v="จังหวัดและกลุ่มจังหวัด"/>
    <s v="โครงการปกติ 2566"/>
    <s v="v3_070102V01"/>
    <x v="0"/>
    <x v="0"/>
    <m/>
    <s v="https://emenscr.nesdc.go.th/viewer/view.html?id=63f339a6b321824906b776d1"/>
    <s v="v2_070102V01F01"/>
    <s v="มี"/>
  </r>
  <r>
    <s v="คค 0703.70-66-0001"/>
    <s v="ซ่อมปรับปรุงถนน นภ.5043 แยกทางหลวงชนบท นภ.4004 สาย บ้านโนนงาม ตำบลนาดี - บ้านวิจตรพัฒนา ตำบลนาดี อำเภอสุวรรณคูหา  จังหวัดหนองบัวลำภู "/>
    <s v="ซ่อมปรับปรุงถนน นภ.5043 แยกทางหลวงชนบท นภ.4004 สาย บ้านโนนงาม ตำบลนาดี - บ้านวิจตรพัฒนา ตำบลนาดี อำเภอสุวรรณคูหา  จังหวัดหนองบัวลำภู "/>
    <s v="ด้านการสร้างความสามารถในการแข่งขัน"/>
    <n v="2566"/>
    <s v="กุมภาพันธ์ 2566"/>
    <s v="พฤษภาคม 2566"/>
    <s v="แขวงทางหลวงชนบทหนองบัวลำภู"/>
    <x v="19"/>
    <s v="ทช."/>
    <s v="กระทรวงคมนาคม"/>
    <s v="โครงการปกติ 2566"/>
    <s v="v3_070102V04"/>
    <x v="3"/>
    <x v="0"/>
    <m/>
    <s v="https://emenscr.nesdc.go.th/viewer/view.html?id=63f432f94f4b54733c3fac64"/>
    <s v="v2_070102V04F01"/>
    <s v="มี"/>
  </r>
  <r>
    <s v="คค 0212-66-0001"/>
    <s v="ค่าสมัครสมาชิก International Society of Air Safety Investigators (ISASI)"/>
    <s v="ค่าสมัครสมาชิก International Society of Air Safety Investigators (ISASI)"/>
    <s v="ด้านการสร้างความสามารถในการแข่งขัน"/>
    <n v="2566"/>
    <s v="ตุลาคม 2565"/>
    <s v="ธันวาคม 2565"/>
    <s v="สำนักงานคณะกรรมการสอบสวนอุบัติเหตุและอุบัติการณ์ของอากาศยาน"/>
    <x v="38"/>
    <s v="สป.คค."/>
    <s v="กระทรวงคมนาคม"/>
    <s v="โครงการปกติ 2566"/>
    <s v="v3_070102V03"/>
    <x v="13"/>
    <x v="0"/>
    <m/>
    <s v="https://emenscr.nesdc.go.th/viewer/view.html?id=63f434b9ecd30773351f779e"/>
    <s v="v2_070102V03F02"/>
    <s v="มี"/>
  </r>
  <r>
    <s v="คค 0212-66-0002"/>
    <s v="โครงการฝึกอบรมตามมาตรฐานขององค์การการบินพลเรือนระหว่างประเทศ (ICAO)"/>
    <s v="โครงการฝึกอบรมตามมาตรฐานขององค์การการบินพลเรือนระหว่างประเทศ (ICAO)"/>
    <s v="ด้านการสร้างความสามารถในการแข่งขัน"/>
    <n v="2566"/>
    <s v="ตุลาคม 2565"/>
    <s v="มิถุนายน 2566"/>
    <s v="สำนักงานคณะกรรมการสอบสวนอุบัติเหตุและอุบัติการณ์ของอากาศยาน"/>
    <x v="38"/>
    <s v="สป.คค."/>
    <s v="กระทรวงคมนาคม"/>
    <s v="โครงการปกติ 2566"/>
    <s v="v3_070102V03"/>
    <x v="13"/>
    <x v="0"/>
    <m/>
    <s v="https://emenscr.nesdc.go.th/viewer/view.html?id=63f482e38d48ef490cf57f9d"/>
    <s v="v2_070102V03F02"/>
    <s v="มี"/>
  </r>
  <r>
    <s v="ชบ 0017-66-0005"/>
    <s v="โครงการพัฒนาเส้นทางคมนาคมสายรองเชื่อมโยงเส้นทางคมนาคมสายหลักจังหวัดชลบุรี  ก่อสร้างถนนสายแยก ทล.331 - ชุมชนวัดยางใหญ่ หมู่ที่ 10 ตำบลห้วยใหญ่ อำเภอบางละมุง จังหวัดชลบุรี"/>
    <s v="โครงการพัฒนาเส้นทางคมนาคมสายรองเชื่อมโยงเส้นทางคมนาคมสายหลักจังหวัดชลบุรี  ก่อสร้างถนนสายแยก ทล.331 - ชุมชนวัดยางใหญ่ หมู่ที่ 10 ตำบลห้วยใหญ่ อำเภอบางละมุง จังหวัดชลบุรี"/>
    <s v="ด้านการสร้างความสามารถในการแข่งขัน"/>
    <n v="2566"/>
    <s v="มีนาคม 2566"/>
    <s v="กันยายน 2566"/>
    <m/>
    <x v="26"/>
    <s v="ชลบุรี"/>
    <s v="จังหวัดและกลุ่มจังหวัด"/>
    <s v="โครงการปกติ 2566"/>
    <s v="v3_070102V01"/>
    <x v="0"/>
    <x v="0"/>
    <m/>
    <s v="https://emenscr.nesdc.go.th/viewer/view.html?id=63f492b84f4b54733c3fad13"/>
    <s v="v2_070102V01F01"/>
    <s v="มี"/>
  </r>
  <r>
    <s v="ชบ 0017-66-0006"/>
    <s v="โครงการพัฒนาเส้นทางคมนาคมสายรองเชื่อมโยงเส้นทางคมนาคมสายหลักจังหวัดชลบุรี  ปรับปรุงถนนสายธารนที - ดงน้อย (ชุมชนที่ 2 ห้วยมะไฟ - ดงน้อย) หมู่ที่ 4 ตำบลบ้านบึง อำเภอบ้านบึง จังหวัดชลบุรี"/>
    <s v="โครงการพัฒนาเส้นทางคมนาคมสายรองเชื่อมโยงเส้นทางคมนาคมสายหลักจังหวัดชลบุรี  ปรับปรุงถนนสายธารนที - ดงน้อย (ชุมชนที่ 2 ห้วยมะไฟ - ดงน้อย) หมู่ที่ 4 ตำบลบ้านบึง อำเภอบ้านบึง จังหวัดชลบุรี"/>
    <s v="ด้านการสร้างความสามารถในการแข่งขัน"/>
    <n v="2566"/>
    <s v="กุมภาพันธ์ 2566"/>
    <s v="สิงหาคม 2566"/>
    <m/>
    <x v="26"/>
    <s v="ชลบุรี"/>
    <s v="จังหวัดและกลุ่มจังหวัด"/>
    <s v="โครงการปกติ 2566"/>
    <s v="v3_070102V01"/>
    <x v="0"/>
    <x v="0"/>
    <m/>
    <s v="https://emenscr.nesdc.go.th/viewer/view.html?id=63f495a6b4e8c549053a7dc0"/>
    <s v="v2_070102V01F01"/>
    <s v="มี"/>
  </r>
  <r>
    <s v="ชบ 0017-66-0009"/>
    <s v="โครงการพัฒนาเส้นทางคมนาคมสายรองเชื่อมโยงเส้นทางคมนาคมสายหลักจังหวัดชลบุรี ปรับปรุงถนน สายหนองสำราญ - หนองคุก หมู่ที่ 2 ตำบลหนองชาก อำเภอบ้านบึง จังหวัดชลบุรี"/>
    <s v="โครงการพัฒนาเส้นทางคมนาคมสายรองเชื่อมโยงเส้นทางคมนาคมสายหลักจังหวัดชลบุรี ปรับปรุงถนน สายหนองสำราญ - หนองคุก หมู่ที่ 2 ตำบลหนองชาก อำเภอบ้านบึง จังหวัดชลบุรี"/>
    <s v="ด้านการสร้างความสามารถในการแข่งขัน"/>
    <n v="2566"/>
    <s v="กุมภาพันธ์ 2566"/>
    <s v="กรกฎาคม 2566"/>
    <m/>
    <x v="26"/>
    <s v="ชลบุรี"/>
    <s v="จังหวัดและกลุ่มจังหวัด"/>
    <s v="โครงการปกติ 2566"/>
    <s v="v3_070102V01"/>
    <x v="0"/>
    <x v="0"/>
    <m/>
    <s v="https://emenscr.nesdc.go.th/viewer/view.html?id=63f725c34f4b54733c3fae75"/>
    <s v="v2_070102V01F01"/>
    <s v="มี"/>
  </r>
  <r>
    <s v="คค 0703.24-66-0003"/>
    <s v="ปรับปรุงเส้นทางเพื่อรองรับการขยายตัวทางเศรษฐกิจ"/>
    <s v="ปรับปรุงเส้นทางเพื่อรองรับการขยายตัวทางเศรษฐกิจ"/>
    <s v="ด้านการสร้างความสามารถในการแข่งขัน"/>
    <n v="2566"/>
    <s v="ตุลาคม 2565"/>
    <s v="กันยายน 2566"/>
    <s v="แขวงทางหลวงชนบทนราธิวาส"/>
    <x v="19"/>
    <s v="ทช."/>
    <s v="กระทรวงคมนาคม"/>
    <s v="โครงการปกติ 2566"/>
    <s v="v3_070102V01"/>
    <x v="0"/>
    <x v="0"/>
    <m/>
    <s v="https://emenscr.nesdc.go.th/viewer/view.html?id=63f832c2b4e8c549053a8950"/>
    <s v="v2_070102V01F01"/>
    <s v="มี"/>
  </r>
  <r>
    <s v="คค 0703.24-66-0004"/>
    <s v="พัฒนาโครงสร้างพื้นฐานเพื่อยกระดับคุณภาพชีวิตประชาชน"/>
    <s v="พัฒนาโครงสร้างพื้นฐานเพื่อยกระดับคุณภาพชีวิตประชาชน"/>
    <s v="ด้านการสร้างความสามารถในการแข่งขัน"/>
    <n v="2566"/>
    <s v="ตุลาคม 2565"/>
    <s v="กันยายน 2566"/>
    <s v="แขวงทางหลวงชนบทนราธิวาส"/>
    <x v="19"/>
    <s v="ทช."/>
    <s v="กระทรวงคมนาคม"/>
    <s v="โครงการปกติ 2566"/>
    <s v="v3_070102V01"/>
    <x v="0"/>
    <x v="0"/>
    <m/>
    <s v="https://emenscr.nesdc.go.th/viewer/view.html?id=63f846edfceadd7336a5a360"/>
    <s v="v2_070102V01F01"/>
    <s v="มี"/>
  </r>
  <r>
    <s v="ชบ 0017-66-0016"/>
    <s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แยก ทล.3144 - สวนสัตว์เปิดเขาเขียว ตำบลบางพระ, แยก ทล.7 - บ้านปากร่วม ตำบลบึง อำเภอศรีราชา จังหวัดชลบุรี"/>
    <s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แยก ทล.3144 - สวนสัตว์เปิดเขาเขียว ตำบลบางพระ, แยก ทล.7 - บ้านปากร่วม ตำบลบึง อำเภอศรีราชา จังหวัดชลบุรี"/>
    <s v="ด้านการสร้างความสามารถในการแข่งขัน"/>
    <n v="2566"/>
    <s v="มกราคม 2566"/>
    <s v="พฤษภาคม 2566"/>
    <m/>
    <x v="26"/>
    <s v="ชลบุรี"/>
    <s v="จังหวัดและกลุ่มจังหวัด"/>
    <s v="โครงการปกติ 2566"/>
    <s v="v3_070102V01"/>
    <x v="6"/>
    <x v="0"/>
    <m/>
    <s v="https://emenscr.nesdc.go.th/viewer/view.html?id=63f863e28d48ef490cf58df3"/>
    <s v="v2_070102V01F02"/>
    <s v="มี"/>
  </r>
  <r>
    <s v="ชบ 0017-66-0018"/>
    <s v="โครงการพัฒนาและปรับปรุงเส้นทางคมนาคมเพื่อรองรับการขยายตัวทางด้านเศรษฐกิจและสังคม ปรับปรุงถนนสายซอยหนองเกตุใหญ่ 14/4  (หลังฟาร์มจระเข้ - เชื่อมตำบลหนองปรือ) หมู่ที่ 1 ตำบลหนองปลาไหล อำเภอบางละมุง จังหวัดชลบุรี_x0009_"/>
    <s v="โครงการพัฒนาและปรับปรุงเส้นทางคมนาคมเพื่อรองรับการขยายตัวทางด้านเศรษฐกิจและสังคม ปรับปรุงถนนสายซอยหนองเกตุใหญ่ 14/4  (หลังฟาร์มจระเข้ - เชื่อมตำบลหนองปรือ) หมู่ที่ 1 ตำบลหนองปลาไหล อำเภอบางละมุง จังหวัดชลบุรี_x0009_"/>
    <s v="ด้านการสร้างความสามารถในการแข่งขัน"/>
    <n v="2566"/>
    <s v="กุมภาพันธ์ 2566"/>
    <s v="กรกฎาคม 2566"/>
    <m/>
    <x v="26"/>
    <s v="ชลบุรี"/>
    <s v="จังหวัดและกลุ่มจังหวัด"/>
    <s v="โครงการปกติ 2566"/>
    <s v="v3_070102V01"/>
    <x v="0"/>
    <x v="0"/>
    <m/>
    <s v="https://emenscr.nesdc.go.th/viewer/view.html?id=63f867d6a4d626491278bf81"/>
    <s v="v2_070102V01F01"/>
    <s v="มี"/>
  </r>
  <r>
    <s v="ชบ 0017-66-0020"/>
    <s v="โครงการพัฒนาและปรับปรุงเส้นทางคมนาคมเพื่อรองรับการขยายตัวทางด้านเศรษฐกิจและสังคม ปรับปรุงถนน สายสำนักตอ - บึงกระโดน หมู่ที่ 1 ตำบลหนองชาก อำเภอบ้านบึง จังหวัดชลบุรี_x0009_"/>
    <s v="โครงการพัฒนาและปรับปรุงเส้นทางคมนาคมเพื่อรองรับการขยายตัวทางด้านเศรษฐกิจและสังคม ปรับปรุงถนน สายสำนักตอ - บึงกระโดน หมู่ที่ 1 ตำบลหนองชาก อำเภอบ้านบึง จังหวัดชลบุรี_x0009_"/>
    <s v="ด้านการสร้างความสามารถในการแข่งขัน"/>
    <n v="2566"/>
    <s v="มกราคม 2566"/>
    <s v="มิถุนายน 2566"/>
    <m/>
    <x v="26"/>
    <s v="ชลบุรี"/>
    <s v="จังหวัดและกลุ่มจังหวัด"/>
    <s v="โครงการปกติ 2566"/>
    <s v="v3_070102V01"/>
    <x v="0"/>
    <x v="0"/>
    <m/>
    <s v="https://emenscr.nesdc.go.th/viewer/view.html?id=63f877deecd30773351f7a8b"/>
    <s v="v2_070102V01F01"/>
    <s v="มี"/>
  </r>
  <r>
    <s v="คค 0703.76-66-0002"/>
    <s v="พัฒนาโครงสร้างพื้นฐานระบบการให้บริการโลจิสติกส์ เพื่อรองรับการท่องเที่ยวสู่สากล จังหวัดอุบลราชธานี ซ่อมสร้างผิวทางแอสฟัลติกคอนกรีต สายแยกทางหลวงหมายเลข 2112 – น้ำตกสร้อยสวรรค์  อำเภอโขงเจียม  จังหวัดอุบลราชธานี  ระยะทาง  5.000  กิโลเมตร"/>
    <s v="พัฒนาโครงสร้างพื้นฐานระบบการให้บริการโลจิสติกส์ เพื่อรองรับการท่องเที่ยวสู่สากล จังหวัดอุบลราชธานี ซ่อมสร้างผิวทางแอสฟัลติกคอนกรีต สายแยกทางหลวงหมายเลข 2112 – น้ำตกสร้อยสวรรค์  อำเภอโขงเจียม  จังหวัดอุบลราชธานี  ระยะทาง  5.000  กิโลเมตร"/>
    <s v="ด้านการสร้างความสามารถในการแข่งขัน"/>
    <n v="2566"/>
    <s v="ตุลาคม 2565"/>
    <s v="กันยายน 2566"/>
    <s v="แขวงทางหลวงชนบทอุบลราชธานี"/>
    <x v="19"/>
    <s v="ทช."/>
    <s v="กระทรวงคมนาคม"/>
    <s v="โครงการปกติ 2566"/>
    <s v="v3_070102V02"/>
    <x v="4"/>
    <x v="0"/>
    <m/>
    <s v="https://emenscr.nesdc.go.th/viewer/view.html?id=63f3349e728aa67344ffe06f"/>
    <s v="v2_070102V02F03"/>
    <s v="มี"/>
  </r>
  <r>
    <s v="คค 0703.46-66-0007"/>
    <s v="ซ่อมสร้างผิวทางแอสฟัลติกคอนกรีต สาย ยส.4036 แยก ทล.2116 - บ้านกุดแห่ อำเภอเลิงนกทา จังหวัดยโสธร จำนวน 1 แห่ง"/>
    <s v="ซ่อมสร้างผิวทางแอสฟัลติกคอนกรีต สาย ยส.4036 แยก ทล.2116 - บ้านกุดแห่ อำเภอเลิงนกทา จังหวัดยโสธร จำนวน 1 แห่ง"/>
    <s v="ด้านการสร้างความสามารถในการแข่งขัน"/>
    <n v="2566"/>
    <s v="ตุลาคม 2565"/>
    <s v="มีนาคม 2566"/>
    <s v="แขวงทางหลวงชนบทยโสธร"/>
    <x v="19"/>
    <s v="ทช."/>
    <s v="กระทรวงคมนาคม"/>
    <s v="โครงการปกติ 2566"/>
    <s v="v3_070102V01"/>
    <x v="0"/>
    <x v="0"/>
    <m/>
    <s v="https://emenscr.nesdc.go.th/viewer/view.html?id=63f3361bb321824906b7762d"/>
    <s v="v2_070102V01F01"/>
    <s v="มี"/>
  </r>
  <r>
    <s v="กค 0502(33)-66-0002"/>
    <s v="โครงการจัดหาเครื่องชั่งน้ำหนักและอุปกรณ์ด้านการจราจร เพื่อเพิ่มประสิทธิภาพด้านการค้าและการบริการระหว่างประเทศ ด่านศุลกากรสะเดาแห่งใหม่"/>
    <s v="โครงการจัดหาเครื่องชั่งน้ำหนักและอุปกรณ์ด้านการจราจร เพื่อเพิ่มประสิทธิภาพด้านการค้าและการบริการระหว่างประเทศ ด่านศุลกากรสะเดาแห่งใหม่"/>
    <s v="ด้านการสร้างความสามารถในการแข่งขัน"/>
    <n v="2566"/>
    <s v="ตุลาคม 2565"/>
    <s v="กันยายน 2566"/>
    <s v="ด่านศุลกากรสะเดา (ดสด.)"/>
    <x v="7"/>
    <s v="กศก."/>
    <s v="กระทรวงการคลัง"/>
    <s v="โครงการปกติ 2566"/>
    <s v="v3_070102V01"/>
    <x v="0"/>
    <x v="0"/>
    <m/>
    <s v="https://emenscr.nesdc.go.th/viewer/view.html?id=63f4866cfceadd7336a5a146"/>
    <s v="v2_070102V01F01"/>
    <s v="มี"/>
  </r>
  <r>
    <s v="ชบ 0017-66-0008"/>
    <s v="โครงการพัฒนาเส้นทางคมนาคมสายรองเชื่อมโยงเส้นทางคมนาคมสายหลักจังหวัดชลบุรี  ปรับปรุงถนนสายแยก ทล.344 - บ้านวังใหญ่ ตำบลหนองใหญ่ อำเภอหนองใหญ่ จังหวัดชลบุรี"/>
    <s v="โครงการพัฒนาเส้นทางคมนาคมสายรองเชื่อมโยงเส้นทางคมนาคมสายหลักจังหวัดชลบุรี  ปรับปรุงถนนสายแยก ทล.344 - บ้านวังใหญ่ ตำบลหนองใหญ่ อำเภอหนองใหญ่ จังหวัดชลบุรี"/>
    <s v="ด้านการสร้างความสามารถในการแข่งขัน"/>
    <n v="2566"/>
    <s v="กุมภาพันธ์ 2566"/>
    <s v="สิงหาคม 2566"/>
    <m/>
    <x v="26"/>
    <s v="ชลบุรี"/>
    <s v="จังหวัดและกลุ่มจังหวัด"/>
    <s v="โครงการปกติ 2566"/>
    <s v="v3_070102V01"/>
    <x v="0"/>
    <x v="0"/>
    <m/>
    <s v="https://emenscr.nesdc.go.th/viewer/view.html?id=63f7228a8d48ef490cf5894d"/>
    <s v="v2_070102V01F01"/>
    <s v="มี"/>
  </r>
  <r>
    <s v="ชบ 0017-66-0015"/>
    <s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6 - บ้านบึง ตำบลห้วยใหญ่, ตำบลโป่ง อำเภอบางละมุง จังหวัดชลบุรี_x0009_"/>
    <s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6 - บ้านบึง ตำบลห้วยใหญ่, ตำบลโป่ง อำเภอบางละมุง จังหวัดชลบุรี_x0009_"/>
    <s v="ด้านการสร้างความสามารถในการแข่งขัน"/>
    <n v="2566"/>
    <s v="มกราคม 2566"/>
    <s v="พฤษภาคม 2566"/>
    <m/>
    <x v="26"/>
    <s v="ชลบุรี"/>
    <s v="จังหวัดและกลุ่มจังหวัด"/>
    <s v="โครงการปกติ 2566"/>
    <s v="v3_070102V01"/>
    <x v="0"/>
    <x v="0"/>
    <m/>
    <s v="https://emenscr.nesdc.go.th/viewer/view.html?id=63f8624fa4d626491278bf18"/>
    <s v="v2_070102V01F01"/>
    <s v="มี"/>
  </r>
  <r>
    <s v="คค 0703.76-66-0001"/>
    <s v="พัฒนาโครงสร้างพื้นฐาน และระบบการให้บริการโลจิสติกส์ (Logistics) เพื่อ สนับสนุนการค้าการลงทุน  ซ่อมสร้างผิวทางแอสฟัลติกคอนกรีต สายอบ.4049 แยกทางหลวงหมายเลข 2172 – บ้านโนนจันทร์  อำเภอพิบูลมังสาหาร  จังหวัดอุบลราชธานี"/>
    <s v="พัฒนาโครงสร้างพื้นฐาน และระบบการให้บริการโลจิสติกส์ (Logistics) เพื่อ สนับสนุนการค้าการลงทุน  ซ่อมสร้างผิวทางแอสฟัลติกคอนกรีต สายอบ.4049 แยกทางหลวงหมายเลข 2172 – บ้านโนนจันทร์  อำเภอพิบูลมังสาหาร  จังหวัดอุบลราชธานี"/>
    <s v="ด้านการสร้างความสามารถในการแข่งขัน"/>
    <n v="2566"/>
    <s v="ตุลาคม 2565"/>
    <s v="กันยายน 2566"/>
    <s v="แขวงทางหลวงชนบทอุบลราชธานี"/>
    <x v="19"/>
    <s v="ทช."/>
    <s v="กระทรวงคมนาคม"/>
    <s v="โครงการปกติ 2566"/>
    <s v="v3_070102V02"/>
    <x v="4"/>
    <x v="0"/>
    <m/>
    <s v="https://emenscr.nesdc.go.th/viewer/view.html?id=63f32749b4e8c549053a775e"/>
    <s v="v2_070102V02F03"/>
    <s v="มี"/>
  </r>
  <r>
    <s v="คค 0703.46-66-0006"/>
    <s v="ซ่อมสร้างผิวทางแอสฟัลติกคอนกรีต สาย ยส.4010 แยก ทล.2083 - บ้านหัวดอน อำเภอมหาชนะชัย จังหวัดยโสธร จำนวน 1 แห่ง"/>
    <s v="ซ่อมสร้างผิวทางแอสฟัลติกคอนกรีต สาย ยส.4010 แยก ทล.2083 - บ้านหัวดอน อำเภอมหาชนะชัย จังหวัดยโสธร จำนวน 1 แห่ง"/>
    <s v="ด้านการสร้างความสามารถในการแข่งขัน"/>
    <n v="2566"/>
    <s v="ตุลาคม 2565"/>
    <s v="มีนาคม 2566"/>
    <s v="แขวงทางหลวงชนบทยโสธร"/>
    <x v="19"/>
    <s v="ทช."/>
    <s v="กระทรวงคมนาคม"/>
    <s v="โครงการปกติ 2566"/>
    <s v="v3_070102V01"/>
    <x v="0"/>
    <x v="0"/>
    <m/>
    <s v="https://emenscr.nesdc.go.th/viewer/view.html?id=63f33500b321824906b77620"/>
    <s v="v2_070102V01F01"/>
    <s v="มี"/>
  </r>
  <r>
    <s v="คค 0703.46-66-0008"/>
    <s v="ซ่อมสร้างผิวทางแอสฟัลติกคอนกรีต สาย ยส.5028 แยก ทช.ยส.4013 - บ้านทองสัมฤทธิ์ อำเภอกุดชุม จังหวัดยโสธร จำนวน 1 แห่ง"/>
    <s v="ซ่อมสร้างผิวทางแอสฟัลติกคอนกรีต สาย ยส.5028 แยก ทช.ยส.4013 - บ้านทองสัมฤทธิ์ อำเภอกุดชุม จังหวัดยโสธร จำนวน 1 แห่ง"/>
    <s v="ด้านการสร้างความสามารถในการแข่งขัน"/>
    <n v="2566"/>
    <s v="ตุลาคม 2565"/>
    <s v="มีนาคม 2566"/>
    <s v="แขวงทางหลวงชนบทยโสธร"/>
    <x v="19"/>
    <s v="ทช."/>
    <s v="กระทรวงคมนาคม"/>
    <s v="โครงการปกติ 2566"/>
    <s v="v3_070102V01"/>
    <x v="0"/>
    <x v="0"/>
    <m/>
    <s v="https://emenscr.nesdc.go.th/viewer/view.html?id=63f33717b4e8c549053a782e"/>
    <s v="v2_070102V01F01"/>
    <s v="มี"/>
  </r>
  <r>
    <s v="คค 06031-66-0001"/>
    <s v="งานบูรณะทางผิวแอสฟัลต์ ด้วยวิธี Pavement In Place Recycling ทางหลวงหมายเลข 125 ตอน 0102 ตอน แจกัน - บ้านสวน ระหว่าง กม.7+000 – กม.30+000 เป็นช่วงๆ ตำบลเมืองเก่า ตำบลบ้านกล้วย  อำเภอเมืองสุโขทัย จังหวัดสุโขทัย  ระยะทาง 5.550 กิโลเมตร หรือพื้นที่ผิวจราจรไม่น้อยกว่า 43,930 ตารางเมตร 1 สายทาง"/>
    <s v="งานบูรณะทางผิวแอสฟัลต์ ด้วยวิธี Pavement In Place Recycling ทางหลวงหมายเลข 125 ตอน 0102 ตอน แจกัน - บ้านสวน ระหว่าง กม.7+000 – กม.30+000 เป็นช่วงๆ ตำบลเมืองเก่า ตำบลบ้านกล้วย  อำเภอเมืองสุโขทัย จังหวัดสุโขทัย  ระยะทาง 5.550 กิโลเมตร หรือพื้นที่ผิวจราจรไม่น้อยกว่า 43,930 ตารางเมตร 1 สายทาง"/>
    <s v="ด้านการสร้างความสามารถในการแข่งขัน"/>
    <n v="2566"/>
    <s v="ตุลาคม 2565"/>
    <s v="มิถุนายน 2566"/>
    <s v="แขวงทางหลวงสุโขทัย"/>
    <x v="23"/>
    <s v="ทล."/>
    <s v="กระทรวงคมนาคม"/>
    <s v="โครงการปกติ 2566"/>
    <s v="v3_070102V01"/>
    <x v="0"/>
    <x v="0"/>
    <m/>
    <s v="https://emenscr.nesdc.go.th/viewer/view.html?id=63f48369fceadd7336a5a13f"/>
    <s v="v2_070102V01F01"/>
    <s v="มี"/>
  </r>
  <r>
    <s v="ชบ 0017-66-0014"/>
    <s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401 - บ้านคลองพลู ตำบลห้างสูง, ตำบลหนองใหญ่ อำเภอหนองใหญ่ จังหวัดชลบุรี"/>
    <s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401 - บ้านคลองพลู ตำบลห้างสูง, ตำบลหนองใหญ่ อำเภอหนองใหญ่ จังหวัดชลบุรี"/>
    <s v="ด้านการสร้างความสามารถในการแข่งขัน"/>
    <n v="2566"/>
    <s v="มกราคม 2566"/>
    <s v="พฤษภาคม 2566"/>
    <m/>
    <x v="26"/>
    <s v="ชลบุรี"/>
    <s v="จังหวัดและกลุ่มจังหวัด"/>
    <s v="โครงการปกติ 2566"/>
    <s v="v3_070102V01"/>
    <x v="0"/>
    <x v="0"/>
    <m/>
    <s v="https://emenscr.nesdc.go.th/viewer/view.html?id=63f86097b4e8c549053a8afe"/>
    <s v="v2_070102V01F01"/>
    <s v="มี"/>
  </r>
  <r>
    <s v="คค 0809-66-0003"/>
    <s v="การศึกษาการ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 กรุงเทพมหานคร"/>
    <s v="การศึกษาการ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 กรุงเทพมหานคร"/>
    <s v="ด้านการสร้างความสามารถในการแข่งขัน"/>
    <n v="2566"/>
    <s v="พฤษภาคม 2566"/>
    <s v="กุมภาพันธ์ 2568"/>
    <s v="สํานักส่งเสริมระบบการขนส่งและจราจรในภูมิภาค"/>
    <x v="5"/>
    <s v="สนข."/>
    <s v="กระทรวงคมนาคม"/>
    <s v="โครงการปกติ 2566"/>
    <s v="v3_070102V03"/>
    <x v="10"/>
    <x v="0"/>
    <m/>
    <s v="https://emenscr.nesdc.go.th/viewer/view.html?id=63f88436fceadd7336a5a3ea"/>
    <s v="v2_070102V03F03"/>
    <s v="มี"/>
  </r>
  <r>
    <s v="คค 0703.26-66-0003"/>
    <s v="ปรับปรุงซ่อมแซมโครงข่ายถนนเพื่อการขนส่งสินค้าเกษตรและยางพาราจากแหล่งผลิต ปรับปรุงถนนลาดยางสาย บก. 3035 แยก ทล. 222-บ้านวังยาว อ.พรเจริญ จ.บึงกาฬ"/>
    <s v="ปรับปรุงซ่อมแซมโครงข่ายถนนเพื่อการขนส่งสินค้าเกษตรและยางพาราจากแหล่งผลิต ปรับปรุงถนนลาดยางสาย บก. 3035 แยก ทล. 222-บ้านวังยาว อ.พรเจริญ จ.บึงกาฬ"/>
    <s v="ด้านการสร้างความสามารถในการแข่งขัน"/>
    <n v="2566"/>
    <s v="ตุลาคม 2565"/>
    <s v="กันยายน 2566"/>
    <s v="แขวงทางหลวงชนบทบึงกาฬ"/>
    <x v="19"/>
    <s v="ทช."/>
    <s v="กระทรวงคมนาคม"/>
    <s v="โครงการปกติ 2566"/>
    <s v="v3_070102V01"/>
    <x v="0"/>
    <x v="0"/>
    <m/>
    <s v="https://emenscr.nesdc.go.th/viewer/view.html?id=63f322088d48ef490cf579c5"/>
    <s v="v2_070102V01F01"/>
    <s v="มี"/>
  </r>
  <r>
    <s v="ชบ 0017-66-0002"/>
    <s v="โครงการพัฒนาเส้นทางคมนาคมสายรองเชื่อมโยงเส้นทางคมนาคมสายหลักจังหวัดชลบุรี ก่อสร้างถนนสายห้วยตาหนู - ทุ่งกลม 20 หมู่ที่ 7, หมู่ที่ 14 ตำบลหนองปรือ อำเภอบางละมุง จังหวัดชลบุรี"/>
    <s v="โครงการพัฒนาเส้นทางคมนาคมสายรองเชื่อมโยงเส้นทางคมนาคมสายหลักจังหวัดชลบุรี ก่อสร้างถนนสายห้วยตาหนู - ทุ่งกลม 20 หมู่ที่ 7, หมู่ที่ 14 ตำบลหนองปรือ อำเภอบางละมุง จังหวัดชลบุรี"/>
    <s v="ด้านการสร้างความสามารถในการแข่งขัน"/>
    <n v="2566"/>
    <s v="กุมภาพันธ์ 2566"/>
    <s v="สิงหาคม 2566"/>
    <m/>
    <x v="26"/>
    <s v="ชลบุรี"/>
    <s v="จังหวัดและกลุ่มจังหวัด"/>
    <s v="โครงการปกติ 2566"/>
    <s v="v3_070102V01"/>
    <x v="0"/>
    <x v="0"/>
    <m/>
    <s v="https://emenscr.nesdc.go.th/viewer/view.html?id=63f336388d48ef490cf57ab0"/>
    <s v="v2_070102V01F01"/>
    <s v="มี"/>
  </r>
  <r>
    <s v="คค 06138-66-0030"/>
    <s v="กิจกรรมพัฒนาจุดจอดพักรถและสถานีตรวจสอบน้ำหนัก ปี 2566"/>
    <s v="กิจกรรมพัฒนาจุดจอดพักรถและสถานีตรวจสอบน้ำหนัก ปี 2566"/>
    <s v="ด้านการสร้างความสามารถในการแข่งขัน"/>
    <n v="2566"/>
    <s v="ตุลาคม 2565"/>
    <s v="กันยายน 2566"/>
    <s v="สำนักแผนงาน"/>
    <x v="23"/>
    <s v="ทล."/>
    <s v="กระทรวงคมนาคม"/>
    <s v="โครงการปกติ 2566"/>
    <s v="v3_070102V04"/>
    <x v="12"/>
    <x v="0"/>
    <m/>
    <s v="https://emenscr.nesdc.go.th/viewer/view.html?id=63f486564f4b54733c3facf3"/>
    <s v="v2_070102V04F03"/>
    <s v="มี"/>
  </r>
  <r>
    <s v="คค 06138-66-0031"/>
    <s v="กิจกรรมควบคุมน้ำหนักยานพาหนะบนทางหลวง ปี 2566"/>
    <s v="กิจกรรมควบคุมน้ำหนักยานพาหนะบนทางหลวง ปี 2566"/>
    <s v="ด้านการสร้างความสามารถในการแข่งขัน"/>
    <n v="2566"/>
    <s v="ตุลาคม 2565"/>
    <s v="กันยายน 2566"/>
    <s v="สำนักแผนงาน"/>
    <x v="23"/>
    <s v="ทล."/>
    <s v="กระทรวงคมนาคม"/>
    <s v="โครงการปกติ 2566"/>
    <s v="v3_070102V04"/>
    <x v="12"/>
    <x v="0"/>
    <m/>
    <s v="https://emenscr.nesdc.go.th/viewer/view.html?id=63f488764f4b54733c3facf5"/>
    <s v="v2_070102V04F03"/>
    <s v="มี"/>
  </r>
  <r>
    <s v="คค 0703.16-66-0001"/>
    <s v="ซ่อมสร้างผิวทางลาดยางแอสฟัลติกคอนกรีต สายแยก ทช.ตก.3002-บ้านสองแคว ตำบลแม่ปะ อำเภอแม่สอด จังหวัดตาก (ภายใต้โครงการส่งเสริมคุณภาพชีวิต เพื่อแก้ไขปัญหาความยากจน)"/>
    <s v="ซ่อมสร้างผิวทางลาดยางแอสฟัลติกคอนกรีต สายแยก ทช.ตก.3002-บ้านสองแคว ตำบลแม่ปะ อำเภอแม่สอด จังหวัดตาก (ภายใต้โครงการส่งเสริมคุณภาพชีวิต เพื่อแก้ไขปัญหาความยากจน)"/>
    <s v="ด้านการสร้างความสามารถในการแข่งขัน"/>
    <n v="2566"/>
    <s v="ตุลาคม 2565"/>
    <s v="กันยายน 2566"/>
    <s v="แขวงทางหลวงชนบทตาก"/>
    <x v="19"/>
    <s v="ทช."/>
    <s v="กระทรวงคมนาคม"/>
    <s v="โครงการปกติ 2566"/>
    <s v="v3_070102V01"/>
    <x v="0"/>
    <x v="0"/>
    <m/>
    <s v="https://emenscr.nesdc.go.th/viewer/view.html?id=63f745144f4b54733c3fae97"/>
    <s v="v2_070102V01F01"/>
    <s v="มี"/>
  </r>
  <r>
    <s v="ชบ 0017-66-0017"/>
    <s v="โครงการพัฒนาเส้นทางคมนาคมเพื่อแก้ไขจุดเสี่ยงเพื่อความปลอดภัยของประชาชน อำนวยความปลอดภัยทางถนน สายบ้านหนองยายหมาด - บ้านแปลง หมู่ที่11 ตำบลเกาะจันทร์ อำเภอเกาะจันทร์ จังหวัดชลบุรี"/>
    <s v="โครงการพัฒนาเส้นทางคมนาคมเพื่อแก้ไขจุดเสี่ยงเพื่อความปลอดภัยของประชาชน อำนวยความปลอดภัยทางถนน สายบ้านหนองยายหมาด - บ้านแปลง หมู่ที่11 ตำบลเกาะจันทร์ อำเภอเกาะจันทร์ จังหวัดชลบุรี"/>
    <s v="ด้านการสร้างความสามารถในการแข่งขัน"/>
    <n v="2566"/>
    <s v="ธันวาคม 2565"/>
    <s v="เมษายน 2566"/>
    <m/>
    <x v="26"/>
    <s v="ชลบุรี"/>
    <s v="จังหวัดและกลุ่มจังหวัด"/>
    <s v="โครงการปกติ 2566"/>
    <s v="v3_070102V01"/>
    <x v="0"/>
    <x v="0"/>
    <m/>
    <s v="https://emenscr.nesdc.go.th/viewer/view.html?id=63f865958d48ef490cf58e22"/>
    <s v="v2_070102V01F01"/>
    <s v="มี"/>
  </r>
  <r>
    <s v="ชบ 0017-66-0021"/>
    <s v="โครงการพัฒนาและปรับปรุงเส้นทางคมนาคมเพื่อรองรับการขยายตัวทางด้านเศรษฐกิจและสังคม ปรับปรุงถนนสายแยก ทช.ชบ.4082 - บ้านหนองผักหนาม สายที่ 1 ตำบลหนองใหญ่ _x0009_ อำเภอหนองใหญ่ จังหวัดชลบุรี"/>
    <s v="โครงการพัฒนาและปรับปรุงเส้นทางคมนาคมเพื่อรองรับการขยายตัวทางด้านเศรษฐกิจและสังคม ปรับปรุงถนนสายแยก ทช.ชบ.4082 - บ้านหนองผักหนาม สายที่ 1 ตำบลหนองใหญ่ _x0009_ อำเภอหนองใหญ่ จังหวัดชลบุรี"/>
    <s v="ด้านการสร้างความสามารถในการแข่งขัน"/>
    <n v="2566"/>
    <s v="กุมภาพันธ์ 2566"/>
    <s v="กรกฎาคม 2566"/>
    <m/>
    <x v="26"/>
    <s v="ชลบุรี"/>
    <s v="จังหวัดและกลุ่มจังหวัด"/>
    <s v="โครงการปกติ 2566"/>
    <s v="v3_070102V01"/>
    <x v="0"/>
    <x v="0"/>
    <m/>
    <s v="https://emenscr.nesdc.go.th/viewer/view.html?id=63f879154f4b54733c3faf4f"/>
    <s v="v2_070102V01F01"/>
    <s v="มี"/>
  </r>
  <r>
    <s v="คค 06019-66-0001"/>
    <s v="งานไฟฟ้าแสงสว่าง  ทางหลวงหมายเลข 1174 ตอน แม่ต๋ำน้อย - ทุ่งงิ้ว ระหว่าง กม.41+095 - กม.54+965 (เป็นช่วงๆ)   ตำบลแม่ต๋ำ  อำเภอพญาเม็งราย จังหวัดเชียงราย"/>
    <s v="งานไฟฟ้าแสงสว่าง  ทางหลวงหมายเลข 1174 ตอน แม่ต๋ำน้อย - ทุ่งงิ้ว ระหว่าง กม.41+095 - กม.54+965 (เป็นช่วงๆ)   ตำบลแม่ต๋ำ  อำเภอพญาเม็งราย จังหวัดเชียงราย"/>
    <s v="ด้านการสร้างความสามารถในการแข่งขัน"/>
    <n v="2566"/>
    <s v="ตุลาคม 2565"/>
    <s v="กันยายน 2566"/>
    <s v="แขวงทางหลวงเชียงรายที่ 2"/>
    <x v="23"/>
    <s v="ทล."/>
    <s v="กระทรวงคมนาคม"/>
    <s v="โครงการปกติ 2566"/>
    <s v="v3_070102V04"/>
    <x v="3"/>
    <x v="0"/>
    <m/>
    <s v="https://emenscr.nesdc.go.th/viewer/view.html?id=63fd7bcba4d626491278cac2"/>
    <s v="v2_070102V04F01"/>
    <s v="มี"/>
  </r>
  <r>
    <s v="สกพอ 1003-66-0001"/>
    <s v="โครงการจัดจ้างที่ปรึกษาประจำ (Inhouse) สนับสนุนสำนักงานคณะกรรมการนโยบายเขตพัฒนาพิเศษภาคตะวันออก (สกพอ.) ในการบริหารจัดการและกำกับสัญญาโครงการท่าเรือใน EEC Project List"/>
    <s v="โครงการจัดจ้างที่ปรึกษาประจำ (Inhouse) สนับสนุนสำนักงานคณะกรรมการนโยบายเขตพัฒนาพิเศษภาคตะวันออก (สกพอ.) ในการบริหารจัดการและกำกับสัญญาโครงการท่าเรือใน EEC Project List"/>
    <s v="ด้านการสร้างความสามารถในการแข่งขัน"/>
    <n v="2566"/>
    <s v="ตุลาคม 2565"/>
    <s v="กันยายน 2566"/>
    <s v="สำนักโครงการเอกชนร่วมลงทุนทั่วไป"/>
    <x v="41"/>
    <s v="สกพอ."/>
    <s v="หน่วยงานอื่นๆ"/>
    <s v="โครงการปกติ 2566"/>
    <s v="v3_070102V01"/>
    <x v="0"/>
    <x v="0"/>
    <m/>
    <s v="https://emenscr.nesdc.go.th/viewer/view.html?id=63fd8c86b4e8c549053a97c9"/>
    <s v="v2_070102V01F01"/>
    <s v="มี"/>
  </r>
  <r>
    <s v="คค 0320-66-0043"/>
    <s v="ค่าก่อสร้างหลักไฟนำ พร้อมอุปกรณ์เครื่องหมายการเดินเรือ ฝั่งอันดามัน (สำนักงานพัฒนาและบำรุงรักษาทางน้ำที่ 3 จังหวัดตรัง) จำนวน 4 หลัก"/>
    <s v="ค่าก่อสร้างหลักไฟนำ พร้อมอุปกรณ์เครื่องหมายการเดินเรือ ฝั่งอันดามัน (สำนักงานพัฒนาและบำรุงรักษาทางน้ำที่ 3 จังหวัดตรัง) จำนวน 4 หลัก"/>
    <s v="ด้านการสร้างความสามารถในการแข่งขัน"/>
    <n v="2566"/>
    <s v="ตุลาคม 2565"/>
    <s v="พฤศจิกายน 2566"/>
    <s v="สำนักพัฒนาและบำรุงรักษาทางน้ำ"/>
    <x v="8"/>
    <s v="จท."/>
    <s v="กระทรวงคมนาคม"/>
    <s v="โครงการปกติ 2566"/>
    <s v="v3_070102V01"/>
    <x v="0"/>
    <x v="0"/>
    <m/>
    <s v="https://emenscr.nesdc.go.th/viewer/view.html?id=63fd80a08d48ef490cf599c5"/>
    <s v="v2_070102V01F01"/>
    <s v="มี"/>
  </r>
  <r>
    <s v="ชบ 0017-66-0022"/>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4 - บ้านท่าจาม ตำบลหนองเสือช้าง อำเภอหนองใหญ่ จังหวัดชลบุรี เชื่อมต่อ ทางหลวงหมายเลข 3245 ตำบลหนองเสือช้าง อำเภอหนองใหญ่ จังหวัดชลบุรี"/>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4 - บ้านท่าจาม ตำบลหนองเสือช้าง อำเภอหนองใหญ่ จังหวัดชลบุรี เชื่อมต่อ ทางหลวงหมายเลข 3245 ตำบลหนองเสือช้าง อำเภอหนองใหญ่ จังหวัดชลบุรี"/>
    <s v="ด้านการสร้างความสามารถในการแข่งขัน"/>
    <n v="2566"/>
    <s v="กุมภาพันธ์ 2566"/>
    <s v="สิงหาคม 2566"/>
    <m/>
    <x v="26"/>
    <s v="ชลบุรี"/>
    <s v="จังหวัดและกลุ่มจังหวัด"/>
    <s v="โครงการปกติ 2566"/>
    <s v="v3_070102V01"/>
    <x v="0"/>
    <x v="0"/>
    <m/>
    <s v="https://emenscr.nesdc.go.th/viewer/view.html?id=63fda5be4f4b54733c3fb0f9"/>
    <s v="v2_070102V01F01"/>
    <s v="มี"/>
  </r>
  <r>
    <s v="ชบ 0017-66-0023"/>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01 - บ้านคลองพลู ตำบลหนองใหญ่ ตำบลคลองพลู อำเภอหนองใหญ่ จังหวัดชลบุรี เชื่อมโยง ตำบลเขาน้อย อำเภอเขาชะเมา จังหวัดระยอง"/>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01 - บ้านคลองพลู ตำบลหนองใหญ่ ตำบลคลองพลู อำเภอหนองใหญ่ จังหวัดชลบุรี เชื่อมโยง ตำบลเขาน้อย อำเภอเขาชะเมา จังหวัดระยอง"/>
    <s v="ด้านการสร้างความสามารถในการแข่งขัน"/>
    <n v="2566"/>
    <s v="กุมภาพันธ์ 2566"/>
    <s v="กันยายน 2566"/>
    <m/>
    <x v="26"/>
    <s v="ชลบุรี"/>
    <s v="จังหวัดและกลุ่มจังหวัด"/>
    <s v="โครงการปกติ 2566"/>
    <s v="v3_070102V01"/>
    <x v="0"/>
    <x v="0"/>
    <m/>
    <s v="https://emenscr.nesdc.go.th/viewer/view.html?id=63fdb0e9ecd30773351f7c8d"/>
    <s v="v2_070102V01F01"/>
    <s v="มี"/>
  </r>
  <r>
    <s v="คค 06019-66-0005"/>
    <s v="งานไฟฟ้าแสงสว่าง ทางหลวงหมายเลข 1128 ตอน  เชียงเคี่ยน - ป่าแงะ ระหว่าง กม.0+676 - กม.3+435 (เป็นช่วงๆ) และทางหลวงหมายเลข 1202 ตอน สันต้นแหน - ป่าแดด ระหว่าง กม.41+945 - กม.44+954 (เป็นช่วงๆ)   ตำบลเชียงเคี่ยน  อำเภอเทิง จังหวัดเชียงราย และตำบลโรงช้าง  อำเภอป่าแดด จังหวัดเชียงราย"/>
    <s v="งานไฟฟ้าแสงสว่าง ทางหลวงหมายเลข 1128 ตอน  เชียงเคี่ยน - ป่าแงะ ระหว่าง กม.0+676 - กม.3+435 (เป็นช่วงๆ) และทางหลวงหมายเลข 1202 ตอน สันต้นแหน - ป่าแดด ระหว่าง กม.41+945 - กม.44+954 (เป็นช่วงๆ)   ตำบลเชียงเคี่ยน  อำเภอเทิง จังหวัดเชียงราย และตำบลโรงช้าง  อำเภอป่าแดด จังหวัดเชียงราย"/>
    <s v="ด้านการสร้างความสามารถในการแข่งขัน"/>
    <n v="2566"/>
    <s v="ตุลาคม 2565"/>
    <s v="กันยายน 2566"/>
    <s v="แขวงทางหลวงเชียงรายที่ 2"/>
    <x v="23"/>
    <s v="ทล."/>
    <s v="กระทรวงคมนาคม"/>
    <s v="โครงการปกติ 2566"/>
    <s v="v3_070102V04"/>
    <x v="12"/>
    <x v="0"/>
    <m/>
    <s v="https://emenscr.nesdc.go.th/viewer/view.html?id=63fdb10db321824906b79787"/>
    <s v="v2_070102V04F03"/>
    <s v="มี"/>
  </r>
  <r>
    <s v="ชบ 0017-66-0024"/>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สายทางหลวงหมายเลข 344 - บ้านอ่างแก้ว ตำบลหนองใหญ่ อำเภอหนองใหญ่ จังหวัดชลบุรี  เชื่อมต่อ ทางหลวงหมายเลข 3245 ตำบลหนองใหญ่ อำเภอหนองใหญ่ จังหวัดชลบุรี"/>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สายทางหลวงหมายเลข 344 - บ้านอ่างแก้ว ตำบลหนองใหญ่ อำเภอหนองใหญ่ จังหวัดชลบุรี  เชื่อมต่อ ทางหลวงหมายเลข 3245 ตำบลหนองใหญ่ อำเภอหนองใหญ่ จังหวัดชลบุรี"/>
    <s v="ด้านการสร้างความสามารถในการแข่งขัน"/>
    <n v="2566"/>
    <s v="กุมภาพันธ์ 2566"/>
    <s v="กรกฎาคม 2566"/>
    <m/>
    <x v="26"/>
    <s v="ชลบุรี"/>
    <s v="จังหวัดและกลุ่มจังหวัด"/>
    <s v="โครงการปกติ 2566"/>
    <s v="v3_070102V01"/>
    <x v="0"/>
    <x v="0"/>
    <m/>
    <s v="https://emenscr.nesdc.go.th/viewer/view.html?id=63fdc111a4d626491278cf81"/>
    <s v="v2_070102V01F01"/>
    <s v="มี"/>
  </r>
  <r>
    <s v="คค 06051-66-0002"/>
    <s v="โครงการพัฒนาโครงสร้างพื้นฐานด้านถนนเชื่อมโยงโครงข่ายคมนาคมขนส่ง โลจิกติกส์"/>
    <s v="โครงการพัฒนาโครงสร้างพื้นฐานด้านถนนเชื่อมโยงโครงข่ายคมนาคมขนส่ง โลจิกติกส์"/>
    <s v="ด้านการสร้างความสามารถในการแข่งขัน"/>
    <n v="2566"/>
    <s v="มิถุนายน 2566"/>
    <s v="กันยายน 2566"/>
    <s v="แขวงทางหลวงอุบลราชธานีที่ 2"/>
    <x v="23"/>
    <s v="ทล."/>
    <s v="กระทรวงคมนาคม"/>
    <s v="โครงการปกติ 2566"/>
    <s v="v3_070102V01"/>
    <x v="0"/>
    <x v="0"/>
    <m/>
    <s v="https://emenscr.nesdc.go.th/viewer/view.html?id=63fed3244f4b54733c3fb1d1"/>
    <s v="v2_070102V01F01"/>
    <s v="มี"/>
  </r>
  <r>
    <s v="คค 0703.51-66-0005"/>
    <s v="ซ่อมสร้างถนนลาดยาง สาย ลบ.1009 แยก ทล.1 - บ้านทะเลทอง กม.21+000 - กม.22+550 ตำบลบ่อทอง อำเภอหนองม่วง จังหวัดลพบุรี"/>
    <s v="ซ่อมสร้างถนนลาดยาง สาย ลบ.1009 แยก ทล.1 - บ้านทะเลทอง กม.21+000 - กม.22+550 ตำบลบ่อทอง อำเภอหนองม่วง จังหวัดลพบุรี"/>
    <s v="ด้านการสร้างความสามารถในการแข่งขัน"/>
    <n v="2566"/>
    <s v="สิงหาคม 2566"/>
    <s v="กันยายน 2566"/>
    <s v="แขวงทางหลวงชนบทลพบุรี"/>
    <x v="19"/>
    <s v="ทช."/>
    <s v="กระทรวงคมนาคม"/>
    <s v="โครงการปกติ 2566"/>
    <s v="v3_070102V01"/>
    <x v="0"/>
    <x v="0"/>
    <m/>
    <s v="https://emenscr.nesdc.go.th/viewer/view.html?id=64a4ce490a88eb17bf755a3f"/>
    <s v="v2_070102V01F01"/>
    <s v="มี"/>
  </r>
  <r>
    <s v="คค 06091-66-0017"/>
    <s v="โครงการพัฒนาการคมนาคม และโครงสร้างพื้นฐานสู่แหล่งท่องเที่ยวในจังหวัดราชบุรี ติดตั้งไฟสัญญาณเตือน FLASHING บริเวณจุดอันตราย อยู่ในเขตพื้นที่  สายทางในความควบคุมแขวงทางหลวงราชบุรี "/>
    <s v="โครงการพัฒนาการคมนาคม และโครงสร้างพื้นฐานสู่แหล่งท่องเที่ยวในจังหวัดราชบุรี ติดตั้งไฟสัญญาณเตือน FLASHING บริเวณจุดอันตราย อยู่ในเขตพื้นที่  สายทางในความควบคุมแขวงทางหลวงราชบุรี "/>
    <s v="ด้านการสร้างความสามารถในการแข่งขัน"/>
    <n v="2566"/>
    <s v="กรกฎาคม 2566"/>
    <s v="กันยายน 2566"/>
    <s v="แขวงทางหลวงราชบุรี"/>
    <x v="23"/>
    <s v="ทล."/>
    <s v="กระทรวงคมนาคม"/>
    <s v="โครงการปกติ 2566"/>
    <s v="v3_070102V01"/>
    <x v="0"/>
    <x v="0"/>
    <m/>
    <s v="https://emenscr.nesdc.go.th/viewer/view.html?id=64a7c7fcb19a7b17b9e52605"/>
    <s v="v2_070102V01F01"/>
    <s v="มี"/>
  </r>
  <r>
    <s v="คค 06079-66-0006"/>
    <s v="โครงการปรับปรุงประสิทธิภาพการระบายน้ำบนถนนสายหลัก ทางหลวงหมายเลข 302 ตอน สะพานพระนั่งเกล้า – ต่างระดับบางใหญ่ ระหว่าง กม.11+704 – 14+700 (ช่วงแม่น้ำเจ้าพระยา – คลองบางรักใหญ่)"/>
    <s v="โครงการปรับปรุงประสิทธิภาพการระบายน้ำบนถนนสายหลัก ทางหลวงหมายเลข 302 ตอน สะพานพระนั่งเกล้า – ต่างระดับบางใหญ่ ระหว่าง กม.11+704 – 14+700 (ช่วงแม่น้ำเจ้าพระยา – คลองบางรักใหญ่)"/>
    <s v="ด้านการสร้างความสามารถในการแข่งขัน"/>
    <n v="2566"/>
    <s v="ตุลาคม 2565"/>
    <s v="กันยายน 2566"/>
    <s v="แขวงทางหลวงนนทบุรี"/>
    <x v="23"/>
    <s v="ทล."/>
    <s v="กระทรวงคมนาคม"/>
    <s v="โครงการปกติ 2566"/>
    <s v="v3_070102V01"/>
    <x v="0"/>
    <x v="0"/>
    <m/>
    <s v="https://emenscr.nesdc.go.th/viewer/view.html?id=640a99dfecd30773351f8271"/>
    <s v="v2_070102V01F01"/>
    <s v="มี"/>
  </r>
  <r>
    <s v="คค 0703.63-66-0004"/>
    <s v="ติดตั้งไฟฟ้าแสงสว่าง/ป้ายและเครื่องหมายจราจรในเขตชุมชน, ทางแยก หรือบริเวณเสี่ยงอันตราย สาย สบ.4037 แยก ทล.2224 - บ.ซับแท่น ตำบลลำพญากลาง อำเภอมวกเหล็ก จังหวัดสระบุรี 1 สายทาง จำนวน 72 ต้น"/>
    <s v="ติดตั้งไฟฟ้าแสงสว่าง/ป้ายและเครื่องหมายจราจรในเขตชุมชน, ทางแยก หรือบริเวณเสี่ยงอันตราย สาย สบ.4037 แยก ทล.2224 - บ.ซับแท่น ตำบลลำพญากลาง อำเภอมวกเหล็ก จังหวัดสระบุรี 1 สายทาง จำนวน 72 ต้น"/>
    <s v="ด้านการสร้างความสามารถในการแข่งขัน"/>
    <n v="2566"/>
    <s v="ตุลาคม 2565"/>
    <s v="กันยายน 2566"/>
    <s v="แขวงทางหลวงชนบทสระบุรี"/>
    <x v="19"/>
    <s v="ทช."/>
    <s v="กระทรวงคมนาคม"/>
    <s v="โครงการปกติ 2566"/>
    <s v="v3_070102V01"/>
    <x v="0"/>
    <x v="0"/>
    <m/>
    <s v="https://emenscr.nesdc.go.th/viewer/view.html?id=640a9445b4e8c549053acd23"/>
    <s v="v2_070102V01F01"/>
    <s v="มี"/>
  </r>
  <r>
    <s v="คค 0211-66-0001"/>
    <s v="ค่าบำรุงสมาชิกโครางการ COSPAS-SARSAT"/>
    <s v="ค่าบำรุงสมาชิกโครางการ COSPAS-SARSAT"/>
    <s v="ด้านการสร้างความสามารถในการแข่งขัน"/>
    <n v="2566"/>
    <s v="ตุลาคม 2565"/>
    <s v="กันยายน 2566"/>
    <s v="สำนักงานคณะกรรมการค้นหาและช่วยเหลืออากาศยานและ   เรือที่ประสบภัย"/>
    <x v="38"/>
    <s v="สป.คค."/>
    <s v="กระทรวงคมนาคม"/>
    <s v="โครงการปกติ 2566"/>
    <s v="v3_070102V04"/>
    <x v="3"/>
    <x v="0"/>
    <m/>
    <s v="https://emenscr.nesdc.go.th/viewer/view.html?id=640f2e57fceadd7336a5ade1"/>
    <s v="v2_070102V04F01"/>
    <s v="มี"/>
  </r>
  <r>
    <s v="วว 6120-66-0004"/>
    <s v="โครงการพัฒนาการวิเคราะห์และทดสอบระบบรางรถไฟความเร็วสูง "/>
    <s v="โครงการพัฒนาการวิเคราะห์และทดสอบระบบรางรถไฟความเร็วสูง "/>
    <s v="ด้านการสร้างความสามารถในการแข่งขัน"/>
    <n v="2566"/>
    <s v="ตุลาคม 2565"/>
    <s v="กันยายน 2566"/>
    <s v="กองติดตามและประเมินผล"/>
    <x v="44"/>
    <s v="วว."/>
    <s v="กระทรวงการอุดมศึกษา วิทยาศาสตร์ วิจัยและนวัตกรรม"/>
    <s v="โครงการปกติ 2566"/>
    <s v="v3_070102V03"/>
    <x v="1"/>
    <x v="0"/>
    <m/>
    <s v="https://emenscr.nesdc.go.th/viewer/view.html?id=641d6c9f4cc6a01428d439a9"/>
    <s v="v2_070102V03F01"/>
    <s v="มี"/>
  </r>
  <r>
    <s v="คค 0310-66-0022"/>
    <s v="ซ่อมเรือขนาดใหญ่ (เรือเด่นสุทธิ, จท.802, จท.1301, จท.1302) กรุงเทพมหานคร"/>
    <s v="ซ่อมเรือขนาดใหญ่ (เรือเด่นสุทธิ, จท.802, จท.1301, จท.1302) กรุงเทพมหานคร"/>
    <s v="ด้านการสร้างความสามารถในการแข่งขัน"/>
    <n v="2566"/>
    <s v="ตุลาคม 2565"/>
    <s v="กันยายน 2566"/>
    <s v="สำนักความปลอดภัยและสิ่งแวดล้อมทางน้ำ"/>
    <x v="8"/>
    <s v="จท."/>
    <s v="กระทรวงคมนาคม"/>
    <s v="โครงการปกติ 2566"/>
    <s v="v3_070102V04"/>
    <x v="3"/>
    <x v="0"/>
    <m/>
    <s v="https://emenscr.nesdc.go.th/viewer/view.html?id=6401a4958d48ef490cf5b3b4"/>
    <s v="v2_070102V04F01"/>
    <s v="มี"/>
  </r>
  <r>
    <s v="คค 0703.58-66-0002"/>
    <s v="โครงการพัฒนาด้านความปลอดภัยและยกระดับการท่องเที่ยวอุทยานธรณีโลก"/>
    <s v="โครงการพัฒนาด้านความปลอดภัยและยกระดับการท่องเที่ยวอุทยานธรณีโลก"/>
    <s v="ด้านการสร้างความสามารถในการแข่งขัน"/>
    <n v="2566"/>
    <s v="ตุลาคม 2565"/>
    <s v="กันยายน 2566"/>
    <s v="แขวงทางหลวงชนบทสตูล"/>
    <x v="19"/>
    <s v="ทช."/>
    <s v="กระทรวงคมนาคม"/>
    <s v="โครงการปกติ 2566"/>
    <s v="v3_070102V01"/>
    <x v="0"/>
    <x v="0"/>
    <m/>
    <s v="https://emenscr.nesdc.go.th/viewer/view.html?id=6401bbad728aa67344ffe848"/>
    <s v="v2_070102V01F01"/>
    <s v="มี"/>
  </r>
  <r>
    <s v="คค 0410-66-0006"/>
    <s v="โครงการพัฒนาศักยภาพการขนส่งสินค้าอันตรายทางถนนให้มีประสิทธิภาพและความปลอดภัยตามมาตรฐานสากล"/>
    <s v="โครงการพัฒนาศักยภาพการขนส่งสินค้าอันตรายทางถนนให้มีประสิทธิภาพและความปลอดภัยตามมาตรฐานสากล"/>
    <s v="ด้านการสร้างความสามารถในการแข่งขัน"/>
    <n v="2566"/>
    <s v="กุมภาพันธ์ 2566"/>
    <s v="ตุลาคม 2566"/>
    <s v="สำนักการขนส่งสินค้า"/>
    <x v="2"/>
    <s v="ขบ."/>
    <s v="กระทรวงคมนาคม"/>
    <s v="โครงการปกติ 2566"/>
    <s v="v3_070102V02"/>
    <x v="4"/>
    <x v="0"/>
    <m/>
    <s v="https://emenscr.nesdc.go.th/viewer/view.html?id=6406aa504f4b54733c3fb427"/>
    <s v="v2_070102V02F01"/>
    <s v="มี"/>
  </r>
  <r>
    <s v="คค 06079-66-0004"/>
    <s v="ก่อสร้างทางคู่ขนานทางหลวง 345 บางบัวทอง - บางคูวัด ตำบลลำโพ อำเภอบางบัวทอง จังหวัดนนทบุรี ระยะทาง 1.100 กิโลเมตร กว้าง 7.00 เมตร หนา 0.05 เมตร พร้อมระบบระบายน้ำข้างทางและบ่อพักพร้อมช่องรับน้ำ 1 สายทาง  ทางหลวงหมายเลข 345 ตอน บางบัวทอง - บางคูวัด ระหว่าง กม. 0+550 - 2+530 (เป็นช่วงๆ)"/>
    <s v="ก่อสร้างทางคู่ขนานทางหลวง 345 บางบัวทอง - บางคูวัด ตำบลลำโพ อำเภอบางบัวทอง จังหวัดนนทบุรี ระยะทาง 1.100 กิโลเมตร กว้าง 7.00 เมตร หนา 0.05 เมตร พร้อมระบบระบายน้ำข้างทางและบ่อพักพร้อมช่องรับน้ำ 1 สายทาง  ทางหลวงหมายเลข 345 ตอน บางบัวทอง - บางคูวัด ระหว่าง กม. 0+550 - 2+530 (เป็นช่วงๆ)"/>
    <s v="ด้านการสร้างความสามารถในการแข่งขัน"/>
    <n v="2566"/>
    <s v="ตุลาคม 2565"/>
    <s v="กันยายน 2566"/>
    <s v="แขวงทางหลวงนนทบุรี"/>
    <x v="23"/>
    <s v="ทล."/>
    <s v="กระทรวงคมนาคม"/>
    <s v="โครงการปกติ 2566"/>
    <s v="v3_070102V01"/>
    <x v="0"/>
    <x v="0"/>
    <m/>
    <s v="https://emenscr.nesdc.go.th/viewer/view.html?id=6409b99db4e8c549053acba0"/>
    <s v="v2_070102V01F01"/>
    <s v="มี"/>
  </r>
  <r>
    <s v="คค 0703.59-66-0004"/>
    <s v="ปรับปรุงถนนคอนกรีตเสริมเหล็กสายบ้านล่าง - คลองกระออม (ช่วงที่ 2) อำเภอพระสมุทรเจดีย์ จังหวัดสมุทรปราการ"/>
    <s v="ปรับปรุงถนนคอนกรีตเสริมเหล็กสายบ้านล่าง - คลองกระออม (ช่วงที่ 2) อำเภอพระสมุทรเจดีย์ จังหวัดสมุทรปราการ"/>
    <s v="ด้านการสร้างความสามารถในการแข่งขัน"/>
    <n v="2566"/>
    <s v="ตุลาคม 2565"/>
    <s v="กันยายน 2566"/>
    <s v="แขวงทางหลวงชนบทสมุทรปราการ"/>
    <x v="19"/>
    <s v="ทช."/>
    <s v="กระทรวงคมนาคม"/>
    <s v="โครงการปกติ 2566"/>
    <s v="v3_070102V01"/>
    <x v="0"/>
    <x v="0"/>
    <m/>
    <s v="https://emenscr.nesdc.go.th/viewer/view.html?id=6413da67825908446797b2a7"/>
    <s v="v2_070102V01F01"/>
    <s v="มี"/>
  </r>
  <r>
    <s v="คค 0703.59-66-0005"/>
    <s v="งานขุดลอกท่อระบายน้ำ (Repair of Culvert) โดยใช้รถดูดโคลนเลน ระบบฉีดน้ำแรงดันสูง ระยะทางรวม 31,618.00 เมตร"/>
    <s v="งานขุดลอกท่อระบายน้ำ (Repair of Culvert) โดยใช้รถดูดโคลนเลน ระบบฉีดน้ำแรงดันสูง ระยะทางรวม 31,618.00 เมตร"/>
    <s v="ด้านการสร้างความสามารถในการแข่งขัน"/>
    <n v="2566"/>
    <s v="ตุลาคม 2565"/>
    <s v="กันยายน 2566"/>
    <s v="แขวงทางหลวงชนบทสมุทรปราการ"/>
    <x v="19"/>
    <s v="ทช."/>
    <s v="กระทรวงคมนาคม"/>
    <s v="โครงการปกติ 2566"/>
    <s v="v3_070102V01"/>
    <x v="0"/>
    <x v="0"/>
    <m/>
    <s v="https://emenscr.nesdc.go.th/viewer/view.html?id=6413de8a64c008446934e186"/>
    <s v="v2_070102V01F01"/>
    <s v="มี"/>
  </r>
  <r>
    <s v="คค 0703.59-66-0007"/>
    <s v="งานปรับปรุงไฟฟ้าแสงสว่าง สาย สป.2001 แยกทางหลวงหมายเลข 34 (กม.ที่ 18+165) -  บ้านลาดกระบัง อำเภอบางพลี, อำเภอบางเสาธง จังหวัดสมุทรปราการ"/>
    <s v="งานปรับปรุงไฟฟ้าแสงสว่าง สาย สป.2001 แยกทางหลวงหมายเลข 34 (กม.ที่ 18+165) -  บ้านลาดกระบัง อำเภอบางพลี, อำเภอบางเสาธง จังหวัดสมุทรปราการ"/>
    <s v="ด้านการสร้างความสามารถในการแข่งขัน"/>
    <n v="2566"/>
    <s v="ตุลาคม 2565"/>
    <s v="กันยายน 2566"/>
    <s v="แขวงทางหลวงชนบทสมุทรปราการ"/>
    <x v="19"/>
    <s v="ทช."/>
    <s v="กระทรวงคมนาคม"/>
    <s v="โครงการปกติ 2566"/>
    <s v="v3_070102V01"/>
    <x v="0"/>
    <x v="0"/>
    <m/>
    <s v="https://emenscr.nesdc.go.th/viewer/view.html?id=6413e7720deee808afc708b8"/>
    <s v="v2_070102V01F01"/>
    <s v="มี"/>
  </r>
  <r>
    <s v="คค 0703.59-66-0006"/>
    <s v="งานติดตั้งไฟฟ้าแสงสว่างและไฟสัญญาณจราจร แยกทางหลวงชนบทหมายเลข สป.1011 - บ้านลาดหวาย  อำเภอบางพลี จังหวัดสมุทรปราการ"/>
    <s v="งานติดตั้งไฟฟ้าแสงสว่างและไฟสัญญาณจราจร แยกทางหลวงชนบทหมายเลข สป.1011 - บ้านลาดหวาย  อำเภอบางพลี จังหวัดสมุทรปราการ"/>
    <s v="ด้านการสร้างความสามารถในการแข่งขัน"/>
    <n v="2566"/>
    <s v="ตุลาคม 2565"/>
    <s v="กันยายน 2566"/>
    <s v="แขวงทางหลวงชนบทสมุทรปราการ"/>
    <x v="19"/>
    <s v="ทช."/>
    <s v="กระทรวงคมนาคม"/>
    <s v="โครงการปกติ 2566"/>
    <s v="v3_070102V01"/>
    <x v="0"/>
    <x v="0"/>
    <m/>
    <s v="https://emenscr.nesdc.go.th/viewer/view.html?id=6413e30200b67d08a43a7a1d"/>
    <s v="v2_070102V01F01"/>
    <s v="มี"/>
  </r>
  <r>
    <s v="คค 0703.59-66-0008"/>
    <s v="ปรับปรุงไฟฟ้าแสงสว่างและงานอำนวยความปลอดภัย สาย สป.4010 เชื่อมทางหลวงหมายเลข 3243 – เขตบางขุนเทียน (กม.ที่ 0+000 - กม.ที่ 4+125) อำเภอพระสมุทรเจดีย์ จังหวัดสมุทรปราการ"/>
    <s v="ปรับปรุงไฟฟ้าแสงสว่างและงานอำนวยความปลอดภัย สาย สป.4010 เชื่อมทางหลวงหมายเลข 3243 – เขตบางขุนเทียน (กม.ที่ 0+000 - กม.ที่ 4+125) อำเภอพระสมุทรเจดีย์ จังหวัดสมุทรปราการ"/>
    <s v="ด้านการสร้างความสามารถในการแข่งขัน"/>
    <n v="2566"/>
    <s v="ตุลาคม 2565"/>
    <s v="กันยายน 2566"/>
    <s v="แขวงทางหลวงชนบทสมุทรปราการ"/>
    <x v="19"/>
    <s v="ทช."/>
    <s v="กระทรวงคมนาคม"/>
    <s v="โครงการปกติ 2566"/>
    <s v="v3_070102V01"/>
    <x v="0"/>
    <x v="0"/>
    <m/>
    <s v="https://emenscr.nesdc.go.th/viewer/view.html?id=6413f0abf2aa244461ab8ba3"/>
    <s v="v2_070102V01F01"/>
    <s v="มี"/>
  </r>
  <r>
    <s v="คค 0703.59-66-0009"/>
    <s v="ปรับปรุงไฟฟ้าแสงสว่างบริเวณแยกวัดบางหญ้าแพรกและทางขนาน ตำบลบางหญ้าแพรก  อำเภอพระประแดง จังหวัดสมุทรปราการ"/>
    <s v="ปรับปรุงไฟฟ้าแสงสว่างบริเวณแยกวัดบางหญ้าแพรกและทางขนาน ตำบลบางหญ้าแพรก  อำเภอพระประแดง จังหวัดสมุทรปราการ"/>
    <s v="ด้านการสร้างความสามารถในการแข่งขัน"/>
    <n v="2566"/>
    <s v="ตุลาคม 2565"/>
    <s v="กันยายน 2566"/>
    <s v="แขวงทางหลวงชนบทสมุทรปราการ"/>
    <x v="19"/>
    <s v="ทช."/>
    <s v="กระทรวงคมนาคม"/>
    <s v="โครงการปกติ 2566"/>
    <s v="v3_070102V01"/>
    <x v="0"/>
    <x v="0"/>
    <m/>
    <s v="https://emenscr.nesdc.go.th/viewer/view.html?id=6413f42a64c008446934e1c1"/>
    <s v="v2_070102V01F01"/>
    <s v="มี"/>
  </r>
  <r>
    <s v="ศธ0578.06-66-0028"/>
    <s v="การศึกษาตำแหน่งพื้นที่ลานพักตู้คอนเทนเนอร์ และรูปแบบการจัดการที่เหมาะสมเพื่อการรองรับการเชื่อมต่อการขนส่งหลายรูปแบบ กรณีศึกษา เขตพื้นที่จังหวัดปทุมธานีและพระนครศรีอยุธยา"/>
    <s v="การศึกษาตำแหน่งพื้นที่ลานพักตู้คอนเทนเนอร์ และรูปแบบการจัดการที่เหมาะสมเพื่อการรองรับการเชื่อมต่อการขนส่งหลายรูปแบบ กรณีศึกษา เขตพื้นที่จังหวัดปทุมธานีและพระนครศรีอยุธยา"/>
    <s v="ด้านการสร้างความสามารถในการแข่งขัน"/>
    <n v="2566"/>
    <s v="ตุลาคม 2565"/>
    <s v="กันยายน 2566"/>
    <s v="คณะบริหารธุรกิจ"/>
    <x v="12"/>
    <s v="มทร.ธัญบุรี"/>
    <s v="กระทรวงการอุดมศึกษา วิทยาศาสตร์ วิจัยและนวัตกรรม"/>
    <s v="โครงการปกติ 2566"/>
    <s v="v3_070102V01"/>
    <x v="0"/>
    <x v="0"/>
    <m/>
    <s v="https://emenscr.nesdc.go.th/viewer/view.html?id=6447a3525212b61ef90e6ba9"/>
    <s v="v2_070102V01F01"/>
    <s v="มี"/>
  </r>
  <r>
    <s v="ศธ0578.06-66-0031"/>
    <s v="ความสัมพันธ์ระหว่างความได้เปรียบในการแข่งขันและปัจจัยความพร้อมด้านเทคโนโลยีสารสนเทศที่ส่งผลต่อความสามารถในการแข่งขันการประกอบธุรกิจส่งออก"/>
    <s v="ความสัมพันธ์ระหว่างความได้เปรียบในการแข่งขันและปัจจัยความพร้อมด้านเทคโนโลยีสารสนเทศที่ส่งผลต่อความสามารถในการแข่งขันการประกอบธุรกิจส่งออก"/>
    <s v="ด้านการสร้างความสามารถในการแข่งขัน"/>
    <n v="2566"/>
    <s v="ตุลาคม 2565"/>
    <s v="กันยายน 2566"/>
    <s v="คณะบริหารธุรกิจ"/>
    <x v="12"/>
    <s v="มทร.ธัญบุรี"/>
    <s v="กระทรวงการอุดมศึกษา วิทยาศาสตร์ วิจัยและนวัตกรรม"/>
    <s v="โครงการปกติ 2566"/>
    <s v="v3_070102V02"/>
    <x v="11"/>
    <x v="0"/>
    <m/>
    <s v="https://emenscr.nesdc.go.th/viewer/view.html?id=6447f8815212b61ef90e6f31"/>
    <s v="v2_070102V02F04"/>
    <s v="มี"/>
  </r>
  <r>
    <s v="คค 0310-66-0020"/>
    <s v="ค่าปรับปรุงระบบโทรทัศน์วงจรปิด (CCTV) ของระบบติดตามเรือสินค้าและเรือโดยสารเขตท่าเรือเชียงแสน จ.เชียงราย"/>
    <s v="ค่าปรับปรุงระบบโทรทัศน์วงจรปิด (CCTV) ของระบบติดตามเรือสินค้าและเรือโดยสารเขตท่าเรือเชียงแสน จ.เชียงราย"/>
    <s v="ด้านการสร้างความสามารถในการแข่งขัน"/>
    <n v="2566"/>
    <s v="ตุลาคม 2565"/>
    <s v="กรกฎาคม 2566"/>
    <s v="สำนักความปลอดภัยและสิ่งแวดล้อมทางน้ำ"/>
    <x v="8"/>
    <s v="จท."/>
    <s v="กระทรวงคมนาคม"/>
    <s v="โครงการปกติ 2566"/>
    <s v="v3_070102V04"/>
    <x v="3"/>
    <x v="0"/>
    <m/>
    <s v="https://emenscr.nesdc.go.th/viewer/view.html?id=64016ae9ecd30773351f7ef1"/>
    <s v="v2_070102V04F01"/>
    <s v="มี"/>
  </r>
  <r>
    <s v="คค 0703.35-66-0006"/>
    <s v="โครงการเพิ่มประสิทธิภาพทางหลวงชนบท"/>
    <s v="โครงการเพิ่มประสิทธิภาพทางหลวงชนบท"/>
    <s v="ด้านการสร้างความสามารถในการแข่งขัน"/>
    <n v="2566"/>
    <s v="ตุลาคม 2565"/>
    <s v="กันยายน 2566"/>
    <s v="แขวงทางหลวงชนบทพัทลุง"/>
    <x v="19"/>
    <s v="ทช."/>
    <s v="กระทรวงคมนาคม"/>
    <s v="โครงการปกติ 2566"/>
    <s v="v3_070102V01"/>
    <x v="0"/>
    <x v="0"/>
    <m/>
    <s v="https://emenscr.nesdc.go.th/viewer/view.html?id=64086c93728aa67344ffea1f"/>
    <s v="v2_070102V01F01"/>
    <s v="มี"/>
  </r>
  <r>
    <s v="คค 0703.65-66-0002"/>
    <s v="&quot;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และเพิ่มประสิทธิภาพบริเวณจุดตัดทางหลวงชนบท สท.3024 (กม.3+131) กับทางหลวงหมายเลข 1272 (กม.7+625) ตำบลนาเชิงคีรีอำเภอคีรีมาศ จังหวัดสุโขทัย&quot;"/>
    <s v="&quot;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และเพิ่มประสิทธิภาพบริเวณจุดตัดทางหลวงชนบท สท.3024 (กม.3+131) กับทางหลวงหมายเลข 1272 (กม.7+625) ตำบลนาเชิงคีรีอำเภอคีรีมาศ จังหวัดสุโขทัย&quot;"/>
    <s v="ด้านการสร้างความสามารถในการแข่งขัน"/>
    <n v="2566"/>
    <s v="เมษายน 2566"/>
    <s v="กันยายน 2566"/>
    <s v="แขวงทางหลวงชนบทสุโขทัย"/>
    <x v="19"/>
    <s v="ทช."/>
    <s v="กระทรวงคมนาคม"/>
    <s v="โครงการปกติ 2566"/>
    <s v="v3_070102V01"/>
    <x v="0"/>
    <x v="0"/>
    <m/>
    <s v="https://emenscr.nesdc.go.th/viewer/view.html?id=64095df88d48ef490cf5c89b"/>
    <s v="v2_070102V01F01"/>
    <s v="มี"/>
  </r>
  <r>
    <s v="คค 0703.63-66-0002"/>
    <s v="ซ่อมสร้างผิวทางแอสฟัลต์คอนกรีต สาย แยก ทช.สบ.1002 - วัดพระพุทธบาทน้อย ระหว่าง ช่วงที่ 1 กม. 1+585 - กม. 3+065 และช่วงที่ 2 กม. 3+065 - กม. 6+080 ตำบลสองคอน อำเภอแก่งคอย จังหวัดสระบุรี ระยะทาง 4.495 กิโลเมตร 1 สายทาง"/>
    <s v="ซ่อมสร้างผิวทางแอสฟัลต์คอนกรีต สาย แยก ทช.สบ.1002 - วัดพระพุทธบาทน้อย ระหว่าง ช่วงที่ 1 กม. 1+585 - กม. 3+065 และช่วงที่ 2 กม. 3+065 - กม. 6+080 ตำบลสองคอน อำเภอแก่งคอย จังหวัดสระบุรี ระยะทาง 4.495 กิโลเมตร 1 สายทาง"/>
    <s v="ด้านการสร้างความสามารถในการแข่งขัน"/>
    <n v="2566"/>
    <s v="ตุลาคม 2565"/>
    <s v="กันยายน 2566"/>
    <s v="แขวงทางหลวงชนบทสระบุรี"/>
    <x v="19"/>
    <s v="ทช."/>
    <s v="กระทรวงคมนาคม"/>
    <s v="โครงการปกติ 2566"/>
    <s v="v3_070102V01"/>
    <x v="0"/>
    <x v="0"/>
    <m/>
    <s v="https://emenscr.nesdc.go.th/viewer/view.html?id=64098ba1728aa67344ffea8a"/>
    <s v="v2_070102V01F01"/>
    <s v="มี"/>
  </r>
  <r>
    <s v="คค 0703.44-66-0001"/>
    <s v="ปรับปรุงผิวจราจรและอุปกรณ์อำนวยความสะดวกปลอดภัยพร้อมติดตั้งไฟฟ้าแสงสว่าง ทางหลวงชนบท มส.5021 แยกทางหลวงชนบท มส.3007 – ด่านห้วยต้นนุ่น ตำบลแม่เงา  ตำบลขุนยวม อำเภอขุนยวม จังหวัดแม่ฮ่องสอน ระยะทาง 6.600 กิโลเมตร"/>
    <s v="ปรับปรุงผิวจราจรและอุปกรณ์อำนวยความสะดวกปลอดภัยพร้อมติดตั้งไฟฟ้าแสงสว่าง ทางหลวงชนบท มส.5021 แยกทางหลวงชนบท มส.3007 – ด่านห้วยต้นนุ่น ตำบลแม่เงา  ตำบลขุนยวม อำเภอขุนยวม จังหวัดแม่ฮ่องสอน ระยะทาง 6.600 กิโลเมตร"/>
    <s v="ด้านการสร้างความสามารถในการแข่งขัน"/>
    <n v="2566"/>
    <s v="ตุลาคม 2565"/>
    <s v="กันยายน 2566"/>
    <s v="แขวงทางหลวงชนบทแม่ฮ่องสอน"/>
    <x v="19"/>
    <s v="ทช."/>
    <s v="กระทรวงคมนาคม"/>
    <s v="โครงการปกติ 2566"/>
    <s v="v3_070102V01"/>
    <x v="0"/>
    <x v="0"/>
    <m/>
    <s v="https://emenscr.nesdc.go.th/viewer/view.html?id=64098ce84f4b54733c3fb644"/>
    <s v="v2_070102V01F01"/>
    <s v="มี"/>
  </r>
  <r>
    <s v="คค 0703.63-66-0006"/>
    <s v="ซ่อมสร้างผิวทางแอสฟัลต์คอนกรีต สายเลียบเขื่อนป่าสักชลสิทธิ์ฝั่งซ้าย (ตอนสระบุรี) กม.31+500 – 34+500 ตำบลวังม่วง อำเภอวังม่วง จังหวัดสระบุรี ระยะทาง 3.000 กิโลเมตร 1 สายทาง"/>
    <s v="ซ่อมสร้างผิวทางแอสฟัลต์คอนกรีต สายเลียบเขื่อนป่าสักชลสิทธิ์ฝั่งซ้าย (ตอนสระบุรี) กม.31+500 – 34+500 ตำบลวังม่วง อำเภอวังม่วง จังหวัดสระบุรี ระยะทาง 3.000 กิโลเมตร 1 สายทาง"/>
    <s v="ด้านการสร้างความสามารถในการแข่งขัน"/>
    <n v="2566"/>
    <s v="ตุลาคม 2565"/>
    <s v="กันยายน 2566"/>
    <s v="แขวงทางหลวงชนบทสระบุรี"/>
    <x v="19"/>
    <s v="ทช."/>
    <s v="กระทรวงคมนาคม"/>
    <s v="โครงการปกติ 2566"/>
    <s v="v3_070102V01"/>
    <x v="0"/>
    <x v="0"/>
    <m/>
    <s v="https://emenscr.nesdc.go.th/viewer/view.html?id=64103a88fa7c0d08aa696546"/>
    <s v="v2_070102V01F01"/>
    <s v="มี"/>
  </r>
  <r>
    <s v="คค 0703.54-66-0003"/>
    <s v="ปรับปรุงโครงสร้างพื้นฐาน พัฒนาเมือง และสิ่งอำนวยความสะดวกเพื่อยกระดับคุณชีวิต กิจกรรม: ปรับปรุงถนนลาดยาง ลย.3003 แยกทางหลวงหมายเลข 201 - บ้านท่าลี่ ตำบลน้ำแคม  อำเภอท่าลี่ จังหวัดเลย ระยะทาง 1.300 กม."/>
    <s v="ปรับปรุงโครงสร้างพื้นฐาน พัฒนาเมือง และสิ่งอำนวยความสะดวกเพื่อยกระดับคุณชีวิต กิจกรรม: ปรับปรุงถนนลาดยาง ลย.3003 แยกทางหลวงหมายเลข 201 - บ้านท่าลี่ ตำบลน้ำแคม  อำเภอท่าลี่ จังหวัดเลย ระยะทาง 1.300 กม."/>
    <s v="ด้านการสร้างความสามารถในการแข่งขัน"/>
    <n v="2566"/>
    <s v="ธันวาคม 2565"/>
    <s v="เมษายน 2566"/>
    <s v="แขวงทางหลวงชนบทเลย"/>
    <x v="19"/>
    <s v="ทช."/>
    <s v="กระทรวงคมนาคม"/>
    <s v="โครงการปกติ 2566"/>
    <s v="v3_070102V01"/>
    <x v="0"/>
    <x v="0"/>
    <m/>
    <s v="https://emenscr.nesdc.go.th/viewer/view.html?id=64129a240d0e124460ea4342"/>
    <s v="v2_070102V01F01"/>
    <s v="มี"/>
  </r>
  <r>
    <s v="คค 0703.59-66-0001"/>
    <s v="ปรับปรุงซ่อมแซมสะพานคอนกรีตเสริมเหล็กข้ามคลองลัดนาเกลือ อำเภอพระสมุทรเจดีย์  จังหวัดสมุทรปราการ"/>
    <s v="ปรับปรุงซ่อมแซมสะพานคอนกรีตเสริมเหล็กข้ามคลองลัดนาเกลือ อำเภอพระสมุทรเจดีย์  จังหวัดสมุทรปราการ"/>
    <s v="ด้านการสร้างความสามารถในการแข่งขัน"/>
    <n v="2566"/>
    <s v="ตุลาคม 2565"/>
    <s v="กันยายน 2566"/>
    <s v="แขวงทางหลวงชนบทสมุทรปราการ"/>
    <x v="19"/>
    <s v="ทช."/>
    <s v="กระทรวงคมนาคม"/>
    <s v="โครงการปกติ 2566"/>
    <s v="v3_070102V01"/>
    <x v="0"/>
    <x v="0"/>
    <m/>
    <s v="https://emenscr.nesdc.go.th/viewer/view.html?id=64130eab00b67d08a43a77af"/>
    <s v="v2_070102V01F01"/>
    <s v="มี"/>
  </r>
  <r>
    <s v="คค 0709-66-0004"/>
    <s v="การปรับปรุงผิวทางจราจร และติดตั้งป้ายแนะนำสถานที่สำคัญ แหล่งท่องเที่ยว ถนนสาย สป.5003 เชื่อมทางหลวงท้องถิ่นบางเสาธง - บ้านช้างตาย ระยะทาง 8.025 กิโลเมตร อำเภอบางเสาธง, บางบ่อ จังหวัดสมุทรปราการ"/>
    <s v="การปรับปรุงผิวทางจราจร และติดตั้งป้ายแนะนำสถานที่สำคัญ แหล่งท่องเที่ยว ถนนสาย สป.5003 เชื่อมทางหลวงท้องถิ่นบางเสาธง - บ้านช้างตาย ระยะทาง 8.025 กิโลเมตร อำเภอบางเสาธง, บางบ่อ จังหวัดสมุทรปราการ"/>
    <s v="ด้านการสร้างความสามารถในการแข่งขัน"/>
    <n v="2566"/>
    <s v="มกราคม 2566"/>
    <s v="มิถุนายน 2566"/>
    <s v="สำนักงานทางหลวงชนบทที่ 1 (ปทุมธานี)"/>
    <x v="19"/>
    <s v="ทช."/>
    <s v="กระทรวงคมนาคม"/>
    <s v="โครงการปกติ 2566"/>
    <s v="v3_070102V01"/>
    <x v="0"/>
    <x v="0"/>
    <m/>
    <s v="https://emenscr.nesdc.go.th/viewer/view.html?id=64181e8b00b67d08a43a88ed"/>
    <s v="v2_070102V01F01"/>
    <s v="มี"/>
  </r>
  <r>
    <s v="คค 06051-66-0006"/>
    <s v="งานติดตั้งไฟฟ้าแสงสว่าง ทางหลวงหมายเลข 24 ตอน เดชอุดม - อุบลราชธานี ระหว่าง กม.401+500 - กม.403+800 (เป็นช่วงๆ) "/>
    <s v="งานติดตั้งไฟฟ้าแสงสว่าง ทางหลวงหมายเลข 24 ตอน เดชอุดม - อุบลราชธานี ระหว่าง กม.401+500 - กม.403+800 (เป็นช่วงๆ) "/>
    <s v="ด้านการสร้างความสามารถในการแข่งขัน"/>
    <n v="2566"/>
    <s v="กุมภาพันธ์ 2566"/>
    <s v="พฤษภาคม 2566"/>
    <s v="แขวงทางหลวงอุบลราชธานีที่ 2"/>
    <x v="23"/>
    <s v="ทล."/>
    <s v="กระทรวงคมนาคม"/>
    <s v="โครงการปกติ 2566"/>
    <s v="v3_070102V01"/>
    <x v="0"/>
    <x v="0"/>
    <m/>
    <s v="https://emenscr.nesdc.go.th/viewer/view.html?id=64250cae4fc7035c329022a3"/>
    <s v="v2_070102V01F01"/>
    <s v="มี"/>
  </r>
  <r>
    <s v="คค 06051-66-0007"/>
    <s v="งานติดตั้งไฟฟ้าแสงสว่าง ทางหลวงหมายเลข 2248 ตอน ซำหวาย - บุณฑริก ระหว่าง กม.71+000 - กม.74+500 (เป็นช่วงๆ) "/>
    <s v="งานติดตั้งไฟฟ้าแสงสว่าง ทางหลวงหมายเลข 2248 ตอน ซำหวาย - บุณฑริก ระหว่าง กม.71+000 - กม.74+500 (เป็นช่วงๆ) "/>
    <s v="ด้านการสร้างความสามารถในการแข่งขัน"/>
    <n v="2566"/>
    <s v="กุมภาพันธ์ 2566"/>
    <s v="พฤษภาคม 2566"/>
    <s v="แขวงทางหลวงอุบลราชธานีที่ 2"/>
    <x v="23"/>
    <s v="ทล."/>
    <s v="กระทรวงคมนาคม"/>
    <s v="โครงการปกติ 2566"/>
    <s v="v3_070102V01"/>
    <x v="0"/>
    <x v="0"/>
    <m/>
    <s v="https://emenscr.nesdc.go.th/viewer/view.html?id=64250df331107d5c3a7fef0e"/>
    <s v="v2_070102V01F01"/>
    <s v="มี"/>
  </r>
  <r>
    <s v="คค 06051-66-0008"/>
    <s v="งานติดตั้งราวกันอันตราย ทางหลวงหมายเลข 2248 ตอน ซำหวาย - บุณฑริก ระหว่าง กม.41+015 - กม.106+000 (เป็นช่วงๆ) "/>
    <s v="งานติดตั้งราวกันอันตราย ทางหลวงหมายเลข 2248 ตอน ซำหวาย - บุณฑริก ระหว่าง กม.41+015 - กม.106+000 (เป็นช่วงๆ) "/>
    <s v="ด้านการสร้างความสามารถในการแข่งขัน"/>
    <n v="2566"/>
    <s v="กุมภาพันธ์ 2566"/>
    <s v="พฤษภาคม 2566"/>
    <s v="แขวงทางหลวงอุบลราชธานีที่ 2"/>
    <x v="23"/>
    <s v="ทล."/>
    <s v="กระทรวงคมนาคม"/>
    <s v="โครงการปกติ 2566"/>
    <s v="v3_070102V01"/>
    <x v="0"/>
    <x v="0"/>
    <m/>
    <s v="https://emenscr.nesdc.go.th/viewer/view.html?id=64250f9f4c7477142637b536"/>
    <s v="v2_070102V01F01"/>
    <s v="มี"/>
  </r>
  <r>
    <s v="RMUTI1100-66-0039"/>
    <s v="โครงการบริหารจัดการศูนย์ประสานงานโครงการอนุรักษ์พันธุกรรมพืชอันเนื่องมาจากพระราชดำริ สมเด็จพระเทพรัตนราชสุดาฯ สยามบรมราชกุมารี"/>
    <s v="โครงการบริหารจัดการศูนย์ประสานงานโครงการอนุรักษ์พันธุกรรมพืชอันเนื่องมาจากพระราชดำริ สมเด็จพระเทพรัตนราชสุดาฯ สยามบรมราชกุมารี"/>
    <s v="ด้านการสร้างความสามารถในการแข่งขัน"/>
    <n v="2566"/>
    <s v="ตุลาคม 2565"/>
    <s v="กันยายน 2566"/>
    <s v="สำนักงานอธิการบดี"/>
    <x v="21"/>
    <s v="มทร.อีสาน"/>
    <s v="กระทรวงการอุดมศึกษา วิทยาศาสตร์ วิจัยและนวัตกรรม"/>
    <s v="โครงการปกติ 2566"/>
    <s v="v3_070102V01"/>
    <x v="14"/>
    <x v="0"/>
    <m/>
    <s v="https://emenscr.nesdc.go.th/viewer/view.html?id=64265b8abdb6fd5c33039669"/>
    <s v="v2_070102V01F04"/>
    <s v="มี"/>
  </r>
  <r>
    <s v="ชร 0017-66-0019"/>
    <s v="โครงการส่งเสริมและพัฒนาระบบ Logistic เพื่อเชื่อมโยงการค้าการลงทุน"/>
    <s v="โครงการส่งเสริมและพัฒนาระบบ Logistic เพื่อเชื่อมโยงการค้าการลงทุน"/>
    <s v="ด้านการสร้างความสามารถในการแข่งขัน"/>
    <n v="2566"/>
    <s v="ตุลาคม 2565"/>
    <s v="กันยายน 2566"/>
    <m/>
    <x v="45"/>
    <s v="เชียงราย"/>
    <s v="จังหวัดและกลุ่มจังหวัด"/>
    <s v="โครงการปกติ 2566"/>
    <s v="v3_070102V02"/>
    <x v="4"/>
    <x v="0"/>
    <m/>
    <s v="https://emenscr.nesdc.go.th/viewer/view.html?id=640021da728aa67344ffe730"/>
    <s v="v2_070102V02F02"/>
    <s v="มี"/>
  </r>
  <r>
    <s v="คค 06033-66-0002"/>
    <s v="โครงการพัฒนาโครงข่ายคมนาคมระบบโลจิสติกส์และสิ่งอำนวยความสะดวกให้มีความพร้อม กิจกรรม ก่อสร้างทางหลวงพัฒนาพื้นที่ระดับภาค ทางหลวงหมายเลข 102 ตอนควบคุม 0102 ตอน ห้วยไผ่ - ห้วยช้าง ระหว่าง กม.16+325 - กม.18+085 ตำบลทุ่งยั้ง ตำบลด่านแม่คำมัน ตำบลชัยจุมพล อำเภอลับแล จังหวัดอุตรดิตถ์"/>
    <s v="โครงการพัฒนาโครงข่ายคมนาคมระบบโลจิสติกส์และสิ่งอำนวยความสะดวกให้มีความพร้อม กิจกรรม ก่อสร้างทางหลวงพัฒนาพื้นที่ระดับภาค ทางหลวงหมายเลข 102 ตอนควบคุม 0102 ตอน ห้วยไผ่ - ห้วยช้าง ระหว่าง กม.16+325 - กม.18+085 ตำบลทุ่งยั้ง ตำบลด่านแม่คำมัน ตำบลชัยจุมพล อำเภอลับแล จังหวัดอุตรดิตถ์"/>
    <s v="ด้านการสร้างความสามารถในการแข่งขัน"/>
    <n v="2566"/>
    <s v="มีนาคม 2566"/>
    <s v="กันยายน 2566"/>
    <s v="แขวงทางหลวงอุตรดิตถ์ที่ 1"/>
    <x v="23"/>
    <s v="ทล."/>
    <s v="กระทรวงคมนาคม"/>
    <s v="โครงการปกติ 2566"/>
    <s v="v3_070102V01"/>
    <x v="0"/>
    <x v="0"/>
    <m/>
    <s v="https://emenscr.nesdc.go.th/viewer/view.html?id=640072dd728aa67344ffe7b9"/>
    <s v="v2_070102V01F01"/>
    <s v="มี"/>
  </r>
  <r>
    <s v="คค 0703.62-66-0007"/>
    <s v="ปรับปรุงถนนลาดยางเพื่อการค้าชายแดน แยกทางหลวงชนบท สก.3087 – อำเภอสนามชัยเขต  จังหวัดฉะเชิงเทรา อำเภอเขาฉกรรจ์ จังหวัดสระแก้ว ระยะทาง 6.100 กิโลเมตร"/>
    <s v="ปรับปรุงถนนลาดยางเพื่อการค้าชายแดน แยกทางหลวงชนบท สก.3087 – อำเภอสนามชัยเขต  จังหวัดฉะเชิงเทรา อำเภอเขาฉกรรจ์ จังหวัดสระแก้ว ระยะทาง 6.100 กิโลเมตร"/>
    <s v="ด้านการสร้างความสามารถในการแข่งขัน"/>
    <n v="2566"/>
    <s v="ตุลาคม 2565"/>
    <s v="กันยายน 2566"/>
    <s v="แขวงทางหลวงชนบทสระแก้ว"/>
    <x v="19"/>
    <s v="ทช."/>
    <s v="กระทรวงคมนาคม"/>
    <s v="โครงการปกติ 2566"/>
    <s v="v3_070102V02"/>
    <x v="4"/>
    <x v="0"/>
    <m/>
    <s v="https://emenscr.nesdc.go.th/viewer/view.html?id=640700dc728aa67344ffe934"/>
    <s v="v2_070102V02F01"/>
    <s v="มี"/>
  </r>
  <r>
    <s v="คค 06077-66-0001"/>
    <s v="โครงการขยายช่องจราจรเดิม 3 ช่องจราจรเป็น 4 ช่องจราจร ทางหลวงหมายเลข 305 ตอนควบคุม 0100 ต่างระดับรังสิต - วัดนาบุญ กม. 11+100 - กม.12+800 (ด้านซ้ายทางและขวาทาง เป็นช่วงๆ) ตำบลรังสิต อำเภอธัญบุรี จังหวัดปทุมธานี ระยะทาง 2.700 กิโลเมตร"/>
    <s v="โครงการขยายช่องจราจรเดิม 3 ช่องจราจรเป็น 4 ช่องจราจร ทางหลวงหมายเลข 305 ตอนควบคุม 0100 ต่างระดับรังสิต - วัดนาบุญ กม. 11+100 - กม.12+800 (ด้านซ้ายทางและขวาทาง เป็นช่วงๆ) ตำบลรังสิต อำเภอธัญบุรี จังหวัดปทุมธานี ระยะทาง 2.700 กิโลเมตร"/>
    <s v="ด้านการสร้างความสามารถในการแข่งขัน"/>
    <n v="2566"/>
    <s v="ตุลาคม 2565"/>
    <s v="กันยายน 2566"/>
    <s v="แขวงทางหลวงปทุมธานี"/>
    <x v="23"/>
    <s v="ทล."/>
    <s v="กระทรวงคมนาคม"/>
    <s v="โครงการปกติ 2566"/>
    <s v="v3_070102V01"/>
    <x v="0"/>
    <x v="0"/>
    <m/>
    <s v="https://emenscr.nesdc.go.th/viewer/view.html?id=640860f34f4b54733c3fb5a5"/>
    <s v="v2_070102V01F01"/>
    <s v="มี"/>
  </r>
  <r>
    <s v="บวท 06.1-66-0001"/>
    <s v="แผนงานพัฒนาการบริการการเดินอากาศ ณ สนามบินอู่ตะเภา"/>
    <s v="แผนงานพัฒนาการบริการการเดินอากาศ ณ สนามบินอู่ตะเภา"/>
    <s v="ด้านการสร้างความสามารถในการแข่งขัน"/>
    <n v="2566"/>
    <s v="กรกฎาคม 2563"/>
    <s v="กันยายน 2572"/>
    <s v="สำนักงานนโยบายและบริหารยุทธศาสตร์"/>
    <x v="36"/>
    <s v="บวท."/>
    <s v="กระทรวงคมนาคม"/>
    <s v="โครงการปกติ 2566"/>
    <s v="v3_070102V01"/>
    <x v="0"/>
    <x v="0"/>
    <m/>
    <s v="https://emenscr.nesdc.go.th/viewer/view.html?id=642264aca075f65c3927b661"/>
    <s v="v2_070102V01F01"/>
    <s v="มี"/>
  </r>
  <r>
    <s v="คค 06051-66-0010"/>
    <s v="งานติดตั้งไฟฟ้าแสงสว่าง ทางหลวงหมายเลข 2222 ตอน โขงเจียม - สะพือ ระหว่าง กม.8+200 - กม.12+200 (เป็นช่วงๆ) "/>
    <s v="งานติดตั้งไฟฟ้าแสงสว่าง ทางหลวงหมายเลข 2222 ตอน โขงเจียม - สะพือ ระหว่าง กม.8+200 - กม.12+200 (เป็นช่วงๆ) "/>
    <s v="ด้านการสร้างความสามารถในการแข่งขัน"/>
    <n v="2566"/>
    <s v="กุมภาพันธ์ 2566"/>
    <s v="พฤษภาคม 2566"/>
    <s v="แขวงทางหลวงอุบลราชธานีที่ 2"/>
    <x v="23"/>
    <s v="ทล."/>
    <s v="กระทรวงคมนาคม"/>
    <s v="โครงการปกติ 2566"/>
    <s v="v3_070102V01"/>
    <x v="0"/>
    <x v="0"/>
    <m/>
    <s v="https://emenscr.nesdc.go.th/viewer/view.html?id=642538ada075f65c3927e218"/>
    <s v="v2_070102V01F01"/>
    <s v="มี"/>
  </r>
  <r>
    <s v="ชร 0017-66-0013"/>
    <s v="โครงการส่งเสริมและพัฒนาระบบ Logistic เพื่อเชื่อมโยงการค้าการลงทุนอย่างสร้างสรรค์"/>
    <s v="โครงการส่งเสริมและพัฒนาระบบ Logistic เพื่อเชื่อมโยงการค้าการลงทุนอย่างสร้างสรรค์"/>
    <s v="ด้านการสร้างความสามารถในการแข่งขัน"/>
    <n v="2566"/>
    <s v="ตุลาคม 2565"/>
    <s v="กันยายน 2566"/>
    <m/>
    <x v="45"/>
    <s v="เชียงราย"/>
    <s v="จังหวัดและกลุ่มจังหวัด"/>
    <s v="โครงการปกติ 2566"/>
    <s v="v3_070102V01"/>
    <x v="0"/>
    <x v="0"/>
    <m/>
    <s v="https://emenscr.nesdc.go.th/viewer/view.html?id=6400184d8d48ef490cf5a9eb"/>
    <s v="v2_070102V01F01"/>
    <s v="มี"/>
  </r>
  <r>
    <s v="พย 0022-66-0001"/>
    <s v="โครงการก่อสร้างเขื่อนป้องกันตลิ่งลำน้ำร่องคล้าว"/>
    <s v="โครงการก่อสร้างเขื่อนป้องกันตลิ่งลำน้ำร่องคล้าว"/>
    <s v="ด้านการสร้างความสามารถในการแข่งขัน"/>
    <n v="2566"/>
    <s v="ธันวาคม 2565"/>
    <s v="พฤษภาคม 2566"/>
    <s v="สำนักงานโยธาธิการและผังเมืองจังหวัดพะเยา"/>
    <x v="30"/>
    <s v="ยผ."/>
    <s v="กระทรวงมหาดไทย"/>
    <s v="โครงการปกติ 2566"/>
    <s v="v3_070102V04"/>
    <x v="3"/>
    <x v="0"/>
    <m/>
    <s v="https://emenscr.nesdc.go.th/viewer/view.html?id=6400192f4f4b54733c3fb278"/>
    <s v="v2_070102V04F01"/>
    <s v="มี"/>
  </r>
  <r>
    <s v="พย 0022-66-0002"/>
    <s v="ก่อสร้างเขื่อนป้องกันตลิ่งริมลำห้วยแม่สุก หมู่ที่ 1 ตำบลแม่สุก อำเภอแม่ใจ จังหวัดพะเยา"/>
    <s v="ก่อสร้างเขื่อนป้องกันตลิ่งริมลำห้วยแม่สุก หมู่ที่ 1 ตำบลแม่สุก อำเภอแม่ใจ จังหวัดพะเยา"/>
    <s v="ด้านการสร้างความสามารถในการแข่งขัน"/>
    <n v="2566"/>
    <s v="มีนาคม 2566"/>
    <s v="ธันวาคม 2566"/>
    <s v="สำนักงานโยธาธิการและผังเมืองจังหวัดพะเยา"/>
    <x v="30"/>
    <s v="ยผ."/>
    <s v="กระทรวงมหาดไทย"/>
    <s v="โครงการปกติ 2566"/>
    <s v="v3_070102V04"/>
    <x v="3"/>
    <x v="0"/>
    <m/>
    <s v="https://emenscr.nesdc.go.th/viewer/view.html?id=6400208d4f4b54733c3fb288"/>
    <s v="v2_070102V04F01"/>
    <s v="มี"/>
  </r>
  <r>
    <s v="คค 0410-66-0005"/>
    <s v="โครงการศูนย์เปลี่ยนถ่ายรูปแบบการขนส่งสินค้าเชียงของ จังหวัดเชียงราย ระยะที่ 2"/>
    <s v="โครงการศูนย์เปลี่ยนถ่ายรูปแบบการขนส่งสินค้าเชียงของ จังหวัดเชียงราย ระยะที่ 2"/>
    <s v="ด้านการสร้างความสามารถในการแข่งขัน"/>
    <n v="2566"/>
    <s v="ตุลาคม 2565"/>
    <s v="เมษายน 2568"/>
    <s v="สำนักการขนส่งสินค้า"/>
    <x v="2"/>
    <s v="ขบ."/>
    <s v="กระทรวงคมนาคม"/>
    <s v="โครงการปกติ 2566"/>
    <s v="v3_070102V01"/>
    <x v="6"/>
    <x v="0"/>
    <m/>
    <s v="https://emenscr.nesdc.go.th/viewer/view.html?id=6400219d4f4b54733c3fb28b"/>
    <s v="v2_070102V01F02"/>
    <s v="มี"/>
  </r>
  <r>
    <s v="คค 0703.65-66-0001"/>
    <s v="โครงการพัฒนาด้านเกษตร กิจกรรม พัฒนาโครงสร้างพื้นฐานและโครงข่ายคมนาคมเพื่อการเกษตรแบบบูรณาการ รายการ ซ่อมสร้างผิวจราจรแอสฟัลต์คอนกรีต สายหมู่ที่ 6 บ้านนิคมสหกรณ์ เชื่อมหมู่ที่ 3 บ้านทุ่งมหาชัย ตำบลคลองมะพลับ อำเภอศรีนคร จังหวัดสุโขทัย"/>
    <s v="โครงการพัฒนาด้านเกษตร กิจกรรม พัฒนาโครงสร้างพื้นฐานและโครงข่ายคมนาคมเพื่อการเกษตรแบบบูรณาการ รายการ ซ่อมสร้างผิวจราจรแอสฟัลต์คอนกรีต สายหมู่ที่ 6 บ้านนิคมสหกรณ์ เชื่อมหมู่ที่ 3 บ้านทุ่งมหาชัย ตำบลคลองมะพลับ อำเภอศรีนคร จังหวัดสุโขทัย"/>
    <s v="ด้านการสร้างความสามารถในการแข่งขัน"/>
    <n v="2566"/>
    <s v="มีนาคม 2566"/>
    <s v="สิงหาคม 2566"/>
    <s v="แขวงทางหลวงชนบทสุโขทัย"/>
    <x v="19"/>
    <s v="ทช."/>
    <s v="กระทรวงคมนาคม"/>
    <s v="โครงการปกติ 2566"/>
    <s v="v3_070102V01"/>
    <x v="0"/>
    <x v="0"/>
    <m/>
    <s v="https://emenscr.nesdc.go.th/viewer/view.html?id=6409597d4f4b54733c3fb603"/>
    <s v="v2_070102V01F01"/>
    <s v="มี"/>
  </r>
  <r>
    <s v="คค 0703.65-66-0003"/>
    <s v="โครงการพัฒนาด้านเกษตร กิจกรรม พัฒนาโครงสร้างพื้นฐานและโครงข่ายคมนาคมเพื่อการเกษตรแบบบูรณาการ รายการ เพิ่มศักยภาพโครงสร้างพื้นฐานและโครงข่ายคมนาคม เพื่อสนับสนุน การเพิ่มผลผลิตทางการเกษตร งานปรับปรุงผิวจราจรแอสพัสต์คอนกรีต พร้อมติดตั้งระบบไฟฟ้าแสงสว่าง อุปกรณ์อำนวยความปลอดภัย ก่อสร้างท่อลอดเหลี่ยม และรางระบายน้ำทางหลวงชนบท สท.4033 แยกทางหลวงหมายเลข 1318 - บ้านปากน้ำ ตำบลปากน้ำ อำเภอสวรรคโลก บ้านหนองบัว อำเภอศรีนคร จังหวัดสุโขทัย ความหนาแอสฟัลท์คอนกรีต 5 เซนติเมตร. ช่วงดำเนินการ 3 ช่วง กม. 0+000 - 1+110 , กม.3+540 - 3+800  และ กม.4+900 - 6+530  รวมระยะทาง 3.000 กิโลเมตร"/>
    <s v="โครงการพัฒนาด้านเกษตร กิจกรรม พัฒนาโครงสร้างพื้นฐานและโครงข่ายคมนาคมเพื่อการเกษตรแบบบูรณาการ รายการ เพิ่มศักยภาพโครงสร้างพื้นฐานและโครงข่ายคมนาคม เพื่อสนับสนุน การเพิ่มผลผลิตทางการเกษตร งานปรับปรุงผิวจราจรแอสพัสต์คอนกรีต พร้อมติดตั้งระบบไฟฟ้าแสงสว่าง อุปกรณ์อำนวยความปลอดภัย ก่อสร้างท่อลอดเหลี่ยม และรางระบายน้ำทางหลวงชนบท สท.4033 แยกทางหลวงหมายเลข 1318 - บ้านปากน้ำ ตำบลปากน้ำ อำเภอสวรรคโลก บ้านหนองบัว อำเภอศรีนคร จังหวัดสุโขทัย ความหนาแอสฟัลท์คอนกรีต 5 เซนติเมตร. ช่วงดำเนินการ 3 ช่วง กม. 0+000 - 1+110 , กม.3+540 - 3+800  และ กม.4+900 - 6+530  รวมระยะทาง 3.000 กิโลเมตร"/>
    <s v="ด้านการสร้างความสามารถในการแข่งขัน"/>
    <n v="2566"/>
    <s v="มีนาคม 2566"/>
    <s v="สิงหาคม 2566"/>
    <s v="แขวงทางหลวงชนบทสุโขทัย"/>
    <x v="19"/>
    <s v="ทช."/>
    <s v="กระทรวงคมนาคม"/>
    <s v="โครงการปกติ 2566"/>
    <s v="v3_070102V04"/>
    <x v="3"/>
    <x v="0"/>
    <m/>
    <s v="https://emenscr.nesdc.go.th/viewer/view.html?id=6409628fecd30773351f819c"/>
    <s v="v2_070102V04F01"/>
    <s v="มี"/>
  </r>
  <r>
    <s v="คค 0703.63-66-0005"/>
    <s v="ซ่อมสร้างผิวทางแอสฟัลต์คอนกรีต แยกทางหลวงหมายเลข 2243 - บ้านซับสนุ่น กม.8+500 - กม.13+245 ตำบลซับสนุ่น อำเภอมวกเหล็ก จังหวัดสระบุรี ระยะทาง 4.745 กิโลเมตร 1 สายทาง"/>
    <s v="ซ่อมสร้างผิวทางแอสฟัลต์คอนกรีต แยกทางหลวงหมายเลข 2243 - บ้านซับสนุ่น กม.8+500 - กม.13+245 ตำบลซับสนุ่น อำเภอมวกเหล็ก จังหวัดสระบุรี ระยะทาง 4.745 กิโลเมตร 1 สายทาง"/>
    <s v="ด้านการสร้างความสามารถในการแข่งขัน"/>
    <n v="2566"/>
    <s v="ตุลาคม 2565"/>
    <s v="กันยายน 2566"/>
    <s v="แขวงทางหลวงชนบทสระบุรี"/>
    <x v="19"/>
    <s v="ทช."/>
    <s v="กระทรวงคมนาคม"/>
    <s v="โครงการปกติ 2566"/>
    <s v="v3_070102V01"/>
    <x v="0"/>
    <x v="0"/>
    <m/>
    <s v="https://emenscr.nesdc.go.th/viewer/view.html?id=6410352f0d0e124460ea41b5"/>
    <s v="v2_070102V01F01"/>
    <s v="มี"/>
  </r>
  <r>
    <s v="คค 0703.59-66-0002"/>
    <s v="ปรับปรุงซ่อมแซมถนนคอนกรีตเสริมเหล็กสายวัดขุนสมุทรจีน อำเภอพระสมุทรเจดีย์  จังหวัดสมุทรปราการ"/>
    <s v="ปรับปรุงซ่อมแซมถนนคอนกรีตเสริมเหล็กสายวัดขุนสมุทรจีน อำเภอพระสมุทรเจดีย์  จังหวัดสมุทรปราการ"/>
    <s v="ด้านการสร้างความสามารถในการแข่งขัน"/>
    <n v="2566"/>
    <s v="ตุลาคม 2565"/>
    <s v="กันยายน 2566"/>
    <s v="แขวงทางหลวงชนบทสมุทรปราการ"/>
    <x v="19"/>
    <s v="ทช."/>
    <s v="กระทรวงคมนาคม"/>
    <s v="โครงการปกติ 2566"/>
    <s v="v3_070102V01"/>
    <x v="0"/>
    <x v="0"/>
    <m/>
    <s v="https://emenscr.nesdc.go.th/viewer/view.html?id=6413158d64c008446934e159"/>
    <s v="v2_070102V01F01"/>
    <s v="มี"/>
  </r>
  <r>
    <s v="คค 0703.59-66-0003"/>
    <s v="ปรับปรุงซ่อมแซมถนนสายแยกทางหลวงชนบท สาย สป.1006 - สถาบันการแพทย์จักรีนฤบดินทร์ อำเภอบางพลี จังหวัดสมุทรปราการ"/>
    <s v="ปรับปรุงซ่อมแซมถนนสายแยกทางหลวงชนบท สาย สป.1006 - สถาบันการแพทย์จักรีนฤบดินทร์ อำเภอบางพลี จังหวัดสมุทรปราการ"/>
    <s v="ด้านการสร้างความสามารถในการแข่งขัน"/>
    <n v="2566"/>
    <s v="ตุลาคม 2565"/>
    <s v="กันยายน 2566"/>
    <s v="แขวงทางหลวงชนบทสมุทรปราการ"/>
    <x v="19"/>
    <s v="ทช."/>
    <s v="กระทรวงคมนาคม"/>
    <s v="โครงการปกติ 2566"/>
    <s v="v3_070102V01"/>
    <x v="0"/>
    <x v="0"/>
    <m/>
    <s v="https://emenscr.nesdc.go.th/viewer/view.html?id=6413191c825908446797b272"/>
    <s v="v2_070102V01F01"/>
    <s v="มี"/>
  </r>
  <r>
    <s v="คค 0709-66-0002"/>
    <s v="งานปรับปรุงผิวทางและแก้ไขจุดเสี่ยงในย่านชุมชน ในเขตพื้นที่จังหวัดสมุทรปราการ ถนนสาย ฉช.3001 แยก ทล.314 (กม.ที่ 14+800) – บ้านลาดกระบัง (ตอนสมุทรปราการ) ระยะทาง 10.828 กิโลเมตร อำเภอบางบ่อ จังหวัดสมุทรปราการ"/>
    <s v="งานปรับปรุงผิวทางและแก้ไขจุดเสี่ยงในย่านชุมชน ในเขตพื้นที่จังหวัดสมุทรปราการ ถนนสาย ฉช.3001 แยก ทล.314 (กม.ที่ 14+800) – บ้านลาดกระบัง (ตอนสมุทรปราการ) ระยะทาง 10.828 กิโลเมตร อำเภอบางบ่อ จังหวัดสมุทรปราการ"/>
    <s v="ด้านการสร้างความสามารถในการแข่งขัน"/>
    <n v="2566"/>
    <s v="มกราคม 2566"/>
    <s v="สิงหาคม 2566"/>
    <s v="สำนักงานทางหลวงชนบทที่ 1 (ปทุมธานี)"/>
    <x v="19"/>
    <s v="ทช."/>
    <s v="กระทรวงคมนาคม"/>
    <s v="โครงการปกติ 2566"/>
    <s v="v3_070102V01"/>
    <x v="0"/>
    <x v="0"/>
    <m/>
    <s v="https://emenscr.nesdc.go.th/viewer/view.html?id=6418157a00b67d08a43a8864"/>
    <s v="v2_070102V01F01"/>
    <s v="มี"/>
  </r>
  <r>
    <s v="คค 0709-66-0005"/>
    <s v="การปรับปรุงผิวทางจราจร และติดตั้งป้ายแนะนำสถานที่สำคัญ แหล่งท่องเที่ยว ถนนสาย สป.5004  แยกทางหลวงชนบท ฉช.3001 (กม.ที่ 11+485) - บ้านคลองนิยมยาตรา ระยะ ทาง 10.010 กิโลเมตร อำเภอบางบ่อ จังหวัดสมุทรปราการ"/>
    <s v="การปรับปรุงผิวทางจราจร และติดตั้งป้ายแนะนำสถานที่สำคัญ แหล่งท่องเที่ยว ถนนสาย สป.5004  แยกทางหลวงชนบท ฉช.3001 (กม.ที่ 11+485) - บ้านคลองนิยมยาตรา ระยะ ทาง 10.010 กิโลเมตร อำเภอบางบ่อ จังหวัดสมุทรปราการ"/>
    <s v="ด้านการสร้างความสามารถในการแข่งขัน"/>
    <n v="2566"/>
    <s v="มกราคม 2566"/>
    <s v="สิงหาคม 2566"/>
    <s v="สำนักงานทางหลวงชนบทที่ 1 (ปทุมธานี)"/>
    <x v="19"/>
    <s v="ทช."/>
    <s v="กระทรวงคมนาคม"/>
    <s v="โครงการปกติ 2566"/>
    <s v="v3_070102V01"/>
    <x v="0"/>
    <x v="0"/>
    <m/>
    <s v="https://emenscr.nesdc.go.th/viewer/view.html?id=6418229d64c008446934e33b"/>
    <s v="v2_070102V01F01"/>
    <s v="มี"/>
  </r>
  <r>
    <s v="คค 06051-66-0009"/>
    <s v="งานติดตั้งไฟฟ้าแสงสว่าง ทางหลวงหมายเลข 217 ตอน พิบูลมังสาหาร - ช่องเม็ก ระหว่าง กม.45+500 - กม.46+800 และ กม.47+650 - กม.48+500 (เป็นช่วงๆ) "/>
    <s v="งานติดตั้งไฟฟ้าแสงสว่าง ทางหลวงหมายเลข 217 ตอน พิบูลมังสาหาร - ช่องเม็ก ระหว่าง กม.45+500 - กม.46+800 และ กม.47+650 - กม.48+500 (เป็นช่วงๆ) "/>
    <s v="ด้านการสร้างความสามารถในการแข่งขัน"/>
    <n v="2566"/>
    <s v="กุมภาพันธ์ 2566"/>
    <s v="พฤษภาคม 2566"/>
    <s v="แขวงทางหลวงอุบลราชธานีที่ 2"/>
    <x v="23"/>
    <s v="ทล."/>
    <s v="กระทรวงคมนาคม"/>
    <s v="โครงการปกติ 2566"/>
    <s v="v3_070102V01"/>
    <x v="0"/>
    <x v="0"/>
    <m/>
    <s v="https://emenscr.nesdc.go.th/viewer/view.html?id=6425150a4cc6a01428d4403b"/>
    <s v="v2_070102V01F01"/>
    <s v="มี"/>
  </r>
  <r>
    <s v="คค 0703.63-66-0001"/>
    <s v=" ซ่อมสร้างผิวทางแอสฟัลต์คอนกรีต สาย บ้านชะอม - บ้านบึงไม้ ระหว่าง กม. 0+000 - กม. 5+840 ตำบลชะอม อำเภอแก่งคอย จังหวัดสระบุรี ระยะทาง 5.840 กิโลเมตร 1 สายทาง"/>
    <s v=" ซ่อมสร้างผิวทางแอสฟัลต์คอนกรีต สาย บ้านชะอม - บ้านบึงไม้ ระหว่าง กม. 0+000 - กม. 5+840 ตำบลชะอม อำเภอแก่งคอย จังหวัดสระบุรี ระยะทาง 5.840 กิโลเมตร 1 สายทาง"/>
    <s v="ด้านการสร้างความสามารถในการแข่งขัน"/>
    <n v="2566"/>
    <s v="ตุลาคม 2565"/>
    <s v="กันยายน 2566"/>
    <s v="แขวงทางหลวงชนบทสระบุรี"/>
    <x v="19"/>
    <s v="ทช."/>
    <s v="กระทรวงคมนาคม"/>
    <s v="โครงการปกติ 2566"/>
    <s v="v3_070102V01"/>
    <x v="0"/>
    <x v="0"/>
    <m/>
    <s v="https://emenscr.nesdc.go.th/viewer/view.html?id=64098411a4d626491278fbd0"/>
    <s v="v2_070102V01F01"/>
    <s v="มี"/>
  </r>
  <r>
    <s v="คค 0703.37-66-0003"/>
    <s v="โครงการปรับปรุงผิวทางลาดยางถนนสายแยกทล.1115 - บ้านสุพรรณพนมทอง ต.บ้านน้อยซุ้มขี้เหล็ก อ.เนินมะปราง จ.พิษณุโลก"/>
    <s v="โครงการปรับปรุงผิวทางลาดยางถนนสายแยกทล.1115 - บ้านสุพรรณพนมทอง ต.บ้านน้อยซุ้มขี้เหล็ก อ.เนินมะปราง จ.พิษณุโลก"/>
    <s v="ด้านการสร้างความสามารถในการแข่งขัน"/>
    <n v="2566"/>
    <s v="ตุลาคม 2565"/>
    <s v="กันยายน 2566"/>
    <s v="แขวงทางหลวงชนบทพิษณุโลก"/>
    <x v="19"/>
    <s v="ทช."/>
    <s v="กระทรวงคมนาคม"/>
    <s v="โครงการปกติ 2566"/>
    <s v="v3_070102V01"/>
    <x v="0"/>
    <x v="0"/>
    <m/>
    <s v="https://emenscr.nesdc.go.th/viewer/view.html?id=64099110b321824906b7c61a"/>
    <s v="v2_070102V01F01"/>
    <s v="มี"/>
  </r>
  <r>
    <s v="คค 0703.63-66-0003"/>
    <s v="ติดตั้งไฟฟ้าแสงสว่าง/ป้ายและเครื่องหมายจราจรในเขตชุมชน, ทางแยก หรือบริเวณเสี่ยงอันตราย สาย สบ.4016 แยก ทล.3224 - บ.แสลงพัน ตำบลแสลงพัน อำเภอวังม่วง จังหวัดสระบุรี 1 สายทาง จำนวน 72 ต้น"/>
    <s v="ติดตั้งไฟฟ้าแสงสว่าง/ป้ายและเครื่องหมายจราจรในเขตชุมชน, ทางแยก หรือบริเวณเสี่ยงอันตราย สาย สบ.4016 แยก ทล.3224 - บ.แสลงพัน ตำบลแสลงพัน อำเภอวังม่วง จังหวัดสระบุรี 1 สายทาง จำนวน 72 ต้น"/>
    <s v="ด้านการสร้างความสามารถในการแข่งขัน"/>
    <n v="2566"/>
    <s v="ตุลาคม 2565"/>
    <s v="กันยายน 2566"/>
    <s v="แขวงทางหลวงชนบทสระบุรี"/>
    <x v="19"/>
    <s v="ทช."/>
    <s v="กระทรวงคมนาคม"/>
    <s v="โครงการปกติ 2566"/>
    <s v="v3_070102V01"/>
    <x v="0"/>
    <x v="0"/>
    <m/>
    <s v="https://emenscr.nesdc.go.th/viewer/view.html?id=64099446b321824906b7c65e"/>
    <s v="v2_070102V01F01"/>
    <s v="มี"/>
  </r>
  <r>
    <s v="คค 0703.37-66-0004"/>
    <s v="โครงการก่อสร้างถนนคอนกรีตเสริมเหล็ก บึงแก่งใหญ่ ต.ท่าทอง อ.เมือง จ.พิษณุโลก"/>
    <s v="โครงการก่อสร้างถนนคอนกรีตเสริมเหล็ก บึงแก่งใหญ่ ต.ท่าทอง อ.เมือง จ.พิษณุโลก"/>
    <s v="ด้านการสร้างความสามารถในการแข่งขัน"/>
    <n v="2566"/>
    <s v="ตุลาคม 2565"/>
    <s v="กันยายน 2566"/>
    <s v="แขวงทางหลวงชนบทพิษณุโลก"/>
    <x v="19"/>
    <s v="ทช."/>
    <s v="กระทรวงคมนาคม"/>
    <s v="โครงการปกติ 2566"/>
    <s v="v3_070102V01"/>
    <x v="0"/>
    <x v="0"/>
    <m/>
    <s v="https://emenscr.nesdc.go.th/viewer/view.html?id=64099920a4d626491278fd5d"/>
    <s v="v2_070102V01F01"/>
    <s v="มี"/>
  </r>
  <r>
    <s v="คค 06051-66-0003"/>
    <s v="งานติดตั้งไฟฟ้าแสงสว่าง ทางหลวงหมายเลข 231 ตอน ถนนวงแหวนรอบเมืองอุบลราชธานี ระหว่าง กม.18+600 - กม.21+000 (เป็นช่วงๆ) "/>
    <s v="งานติดตั้งไฟฟ้าแสงสว่าง ทางหลวงหมายเลข 231 ตอน ถนนวงแหวนรอบเมืองอุบลราชธานี ระหว่าง กม.18+600 - กม.21+000 (เป็นช่วงๆ) "/>
    <s v="ด้านการสร้างความสามารถในการแข่งขัน"/>
    <n v="2566"/>
    <s v="กุมภาพันธ์ 2566"/>
    <s v="พฤษภาคม 2566"/>
    <s v="แขวงทางหลวงอุบลราชธานีที่ 2"/>
    <x v="23"/>
    <s v="ทล."/>
    <s v="กระทรวงคมนาคม"/>
    <s v="โครงการปกติ 2566"/>
    <s v="v3_070102V01"/>
    <x v="0"/>
    <x v="0"/>
    <m/>
    <s v="https://emenscr.nesdc.go.th/viewer/view.html?id=64250014a075f65c3927d6aa"/>
    <s v="v2_070102V01F01"/>
    <s v="มี"/>
  </r>
  <r>
    <s v="คค 06077-66-0002"/>
    <s v="โครงการซ่อมแซมผิวจราจรที่ชำรุดติดตั้งไฟฟ้าส่องสว่างและอุปกรณ์อำนวยความสะดวก ปรับปรุงจุดกลับรถใต้สะพานทั้งฝั่งขาเข้าและขาออก ทางหลวงหมายเลข 347 ตอนเทคโนโลยีปทุมธานี - ต่างระดับเชียงรากน้อย กม.8+000 ตำบลบ้านปทุม อำเภอสามโคก จังหวัดปทุมธานี"/>
    <s v="โครงการซ่อมแซมผิวจราจรที่ชำรุดติดตั้งไฟฟ้าส่องสว่างและอุปกรณ์อำนวยความสะดวก ปรับปรุงจุดกลับรถใต้สะพานทั้งฝั่งขาเข้าและขาออก ทางหลวงหมายเลข 347 ตอนเทคโนโลยีปทุมธานี - ต่างระดับเชียงรากน้อย กม.8+000 ตำบลบ้านปทุม อำเภอสามโคก จังหวัดปทุมธานี"/>
    <s v="ด้านการสร้างความสามารถในการแข่งขัน"/>
    <n v="2566"/>
    <s v="ตุลาคม 2565"/>
    <s v="กันยายน 2566"/>
    <s v="แขวงทางหลวงปทุมธานี"/>
    <x v="23"/>
    <s v="ทล."/>
    <s v="กระทรวงคมนาคม"/>
    <s v="โครงการปกติ 2566"/>
    <s v="v3_070102V01"/>
    <x v="0"/>
    <x v="0"/>
    <m/>
    <s v="https://emenscr.nesdc.go.th/viewer/view.html?id=640964264f4b54733c3fb61c"/>
    <s v="v2_070102V01F01"/>
    <s v="มี"/>
  </r>
  <r>
    <s v="คค 0703.65-66-0004"/>
    <s v="โครงการพัฒนาด้านเกษตร กิจกรรม พัฒนาโครงสร้างพื้นฐานและโครงข่ายคมนาคมเพื่อการเกษตรแบบบูรณาการ รายการ ติดตั้งไฟฟ้าแสงสว่าง สายแยก ทล.102 - บ้านนาต้นจั่น ตำบลบ้านตึก อำเภอศรีสัชนาลัย จังหวัดสุโขทัย "/>
    <s v="โครงการพัฒนาด้านเกษตร กิจกรรม พัฒนาโครงสร้างพื้นฐานและโครงข่ายคมนาคมเพื่อการเกษตรแบบบูรณาการ รายการ ติดตั้งไฟฟ้าแสงสว่าง สายแยก ทล.102 - บ้านนาต้นจั่น ตำบลบ้านตึก อำเภอศรีสัชนาลัย จังหวัดสุโขทัย "/>
    <s v="ด้านการสร้างความสามารถในการแข่งขัน"/>
    <n v="2566"/>
    <s v="พฤษภาคม 2566"/>
    <s v="กันยายน 2566"/>
    <s v="แขวงทางหลวงชนบทสุโขทัย"/>
    <x v="19"/>
    <s v="ทช."/>
    <s v="กระทรวงคมนาคม"/>
    <s v="โครงการปกติ 2566"/>
    <s v="v3_070102V01"/>
    <x v="0"/>
    <x v="0"/>
    <m/>
    <s v="https://emenscr.nesdc.go.th/viewer/view.html?id=640967348d48ef490cf5c90c"/>
    <s v="v2_070102V01F01"/>
    <s v="มี"/>
  </r>
  <r>
    <s v="คค 0703.63-66-0007"/>
    <s v="ติดตั้งไฟฟ้าแสงสว่าง ป้าย และเครื่องหมายจราจร และราวกันอันตราย ในเขตชุมชน สาย แยกทางหลวงหมายเลข 1 - บ้านประดู่ ตำบลนายาว อำเภอพระพุทธบาท จังหวัดสระบุรี เสาไฟแบบกิ่งเดี่ยว สูง 9.00 เมตร จำนวน 80 ต้น พร้อมดวงโคม"/>
    <s v="ติดตั้งไฟฟ้าแสงสว่าง ป้าย และเครื่องหมายจราจร และราวกันอันตราย ในเขตชุมชน สาย แยกทางหลวงหมายเลข 1 - บ้านประดู่ ตำบลนายาว อำเภอพระพุทธบาท จังหวัดสระบุรี เสาไฟแบบกิ่งเดี่ยว สูง 9.00 เมตร จำนวน 80 ต้น พร้อมดวงโคม"/>
    <s v="ด้านการสร้างความสามารถในการแข่งขัน"/>
    <n v="2566"/>
    <s v="ตุลาคม 2565"/>
    <s v="กันยายน 2566"/>
    <s v="แขวงทางหลวงชนบทสระบุรี"/>
    <x v="19"/>
    <s v="ทช."/>
    <s v="กระทรวงคมนาคม"/>
    <s v="โครงการปกติ 2566"/>
    <s v="v3_070102V01"/>
    <x v="0"/>
    <x v="0"/>
    <m/>
    <s v="https://emenscr.nesdc.go.th/viewer/view.html?id=641045280deee808afc6f367"/>
    <s v="v2_070102V01F01"/>
    <s v="มี"/>
  </r>
  <r>
    <s v="คค 06051-66-0005"/>
    <s v="งานราวกันอันตราย ทางหลวงหมายเลข 2182 ตอน เดชอุดม - โนนเรียง - หนองแสง ระหว่าง กม.0+289 - กม.49+489 (เป็นช่วงๆ) "/>
    <s v="งานราวกันอันตราย ทางหลวงหมายเลข 2182 ตอน เดชอุดม - โนนเรียง - หนองแสง ระหว่าง กม.0+289 - กม.49+489 (เป็นช่วงๆ) "/>
    <s v="ด้านการสร้างความสามารถในการแข่งขัน"/>
    <n v="2566"/>
    <s v="กุมภาพันธ์ 2566"/>
    <s v="พฤษภาคม 2566"/>
    <s v="แขวงทางหลวงอุบลราชธานีที่ 2"/>
    <x v="23"/>
    <s v="ทล."/>
    <s v="กระทรวงคมนาคม"/>
    <s v="โครงการปกติ 2566"/>
    <s v="v3_070102V01"/>
    <x v="0"/>
    <x v="0"/>
    <m/>
    <s v="https://emenscr.nesdc.go.th/viewer/view.html?id=6425075552eb4b14205cea4e"/>
    <s v="v2_070102V01F01"/>
    <s v="มี"/>
  </r>
  <r>
    <s v="คค 06051-66-0004"/>
    <s v="งานติดตั้งไฟฟ้าแสงสว่าง ทางหลวงหมายเลข 24 ตอน นากระแซง - เดชอุดม ระหว่าง กม.374+000 - กม.377+300 (เป็นช่วงๆ)"/>
    <s v="งานติดตั้งไฟฟ้าแสงสว่าง ทางหลวงหมายเลข 24 ตอน นากระแซง - เดชอุดม ระหว่าง กม.374+000 - กม.377+300 (เป็นช่วงๆ)"/>
    <s v="ด้านการสร้างความสามารถในการแข่งขัน"/>
    <n v="2566"/>
    <s v="กุมภาพันธ์ 2566"/>
    <s v="พฤษภาคม 2566"/>
    <s v="แขวงทางหลวงอุบลราชธานีที่ 2"/>
    <x v="23"/>
    <s v="ทล."/>
    <s v="กระทรวงคมนาคม"/>
    <s v="โครงการปกติ 2566"/>
    <s v="v3_070102V01"/>
    <x v="0"/>
    <x v="0"/>
    <m/>
    <s v="https://emenscr.nesdc.go.th/viewer/view.html?id=6425040821529c142b7a4bee"/>
    <s v="v2_070102V01F01"/>
    <s v="มี"/>
  </r>
  <r>
    <s v="คค 0703.12-66-0001"/>
    <s v="การส่งเสริมและพัฒนาระบบ Logistic เพื่อเชื่อมโยงการค้า การลงทุนอย่างสร้างสรรค์/กิจกรรมย่อยที่ 2: การพัฒนาโครงสร้างพื้นฐานด้านคมนาคม เพื่อรองรับโลจิสติกส์ 1. ปรับปรุงบูรณะถนน ชร.1023 สาย จ.3 ผังเมืองรวมเชียงราย อำเภอเมือง  จังหวัดเชียงราย ระยะทาง 3.500 กิโลเมตร "/>
    <s v="การส่งเสริมและพัฒนาระบบ Logistic เพื่อเชื่อมโยงการค้า การลงทุนอย่างสร้างสรรค์/กิจกรรมย่อยที่ 2: การพัฒนาโครงสร้างพื้นฐานด้านคมนาคม เพื่อรองรับโลจิสติกส์ 1. ปรับปรุงบูรณะถนน ชร.1023 สาย จ.3 ผังเมืองรวมเชียงราย อำเภอเมือง  จังหวัดเชียงราย ระยะทาง 3.500 กิโลเมตร "/>
    <s v="ด้านการสร้างความสามารถในการแข่งขัน"/>
    <n v="2566"/>
    <s v="มกราคม 2566"/>
    <s v="เมษายน 2566"/>
    <s v="แขวงทางหลวงชนบทเชียงราย"/>
    <x v="19"/>
    <s v="ทช."/>
    <s v="กระทรวงคมนาคม"/>
    <s v="โครงการปกติ 2566"/>
    <s v="v3_070102V01"/>
    <x v="0"/>
    <x v="0"/>
    <m/>
    <s v="https://emenscr.nesdc.go.th/viewer/view.html?id=637f220b491d7c3de4de4d1e"/>
    <s v="070102F0101"/>
    <s v="มี"/>
  </r>
  <r>
    <s v="rid_regional_18_1-66-0001"/>
    <s v="ซ่อมแซมถนนคันคลองระบาย D.02 ตำบลหนองบัว อำเภอวัดสิงห์ จังหวัดชัยนาท ระยะทาง 7.800 กิโลเมตร"/>
    <s v="ซ่อมแซมถนนคันคลองระบาย D.02 ตำบลหนองบัว อำเภอวัดสิงห์ จังหวัดชัยนาท ระยะทาง 7.800 กิโลเมตร"/>
    <s v="ด้านการสร้างความสามารถในการแข่งขัน"/>
    <n v="2566"/>
    <s v="ตุลาคม 2565"/>
    <s v="กันยายน 2566"/>
    <s v="โครงการชลประทานชัยนาท"/>
    <x v="39"/>
    <s v="ชป."/>
    <s v="กระทรวงเกษตรและสหกรณ์"/>
    <s v="โครงการปกติ 2566"/>
    <s v="v3_070102V01"/>
    <x v="0"/>
    <x v="0"/>
    <m/>
    <s v="https://emenscr.nesdc.go.th/viewer/view.html?id=637f225b491d7c3de4de4d4e"/>
    <s v="070102F0101"/>
    <s v="มี"/>
  </r>
  <r>
    <s v="คค 0703.49-66-0004"/>
    <s v="โครงการพัฒนาสาธารณูปโภคด้านไฟฟ้า เพื่อคุณภาพชีวิตที่ดีของประชาชน (กิจกรรมปรับปรุงจุดเสี่ยงอันตรายงานติดตั้งอุปกรณ์เตือนรถเข้าสู่ทางแยก รย. 4027 แยกทางหลวงหมายเลข 3191 - นิคมสร้างตนเอง สาย 15 อำเภอนิคมพัฒนา จังหวัดระยอง)_x0009__x0009_"/>
    <s v="โครงการพัฒนาสาธารณูปโภคด้านไฟฟ้า เพื่อคุณภาพชีวิตที่ดีของประชาชน (กิจกรรมปรับปรุงจุดเสี่ยงอันตรายงานติดตั้งอุปกรณ์เตือนรถเข้าสู่ทางแยก รย. 4027 แยกทางหลวงหมายเลข 3191 - นิคมสร้างตนเอง สาย 15 อำเภอนิคมพัฒนา จังหวัดระยอง)_x0009__x0009_"/>
    <s v="ด้านการสร้างการเติบโตบนคุณภาพชีวิตที่เป็นมิตรต่อสิ่งแวดล้อม"/>
    <n v="2566"/>
    <s v="มีนาคม 2566"/>
    <s v="พฤษภาคม 2566"/>
    <s v="แขวงทางหลวงชนบทระยอง"/>
    <x v="19"/>
    <s v="ทช."/>
    <s v="กระทรวงคมนาคม"/>
    <s v="โครงการปกติ 2566"/>
    <s v="v3_070102V01"/>
    <x v="0"/>
    <x v="0"/>
    <m/>
    <s v="https://emenscr.nesdc.go.th/viewer/view.html?id=63f737048d48ef490cf58ab7"/>
    <s v="v2_070102V01F01"/>
    <s v="มี"/>
  </r>
  <r>
    <s v="คค 06091-66-0001"/>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ด้านการสร้างความสามารถในการแข่งขัน"/>
    <n v="2566"/>
    <s v="ตุลาคม 2565"/>
    <s v="กันยายน 2566"/>
    <s v="แขวงทางหลวงราชบุรี"/>
    <x v="23"/>
    <s v="ทล."/>
    <s v="กระทรวงคมนาคม"/>
    <s v="โครงการปกติ 2566"/>
    <s v="v3_070102V01"/>
    <x v="0"/>
    <x v="0"/>
    <m/>
    <s v="https://emenscr.nesdc.go.th/viewer/view.html?id=63d9db40fa97461a9523fdbc"/>
    <s v="v2_070102V01F01"/>
    <s v="มี"/>
  </r>
  <r>
    <s v="คค 06091-66-0001"/>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ด้านการสร้างความสามารถในการแข่งขัน"/>
    <n v="2566"/>
    <s v="ตุลาคม 2565"/>
    <s v="กันยายน 2566"/>
    <s v="แขวงทางหลวงราชบุรี"/>
    <x v="23"/>
    <s v="ทล."/>
    <s v="กระทรวงคมนาคม"/>
    <s v="โครงการปกติ 2566"/>
    <s v="v3_070102V01"/>
    <x v="0"/>
    <x v="0"/>
    <m/>
    <s v="https://emenscr.nesdc.go.th/viewer/view.html?id=63d9db40fa97461a9523fdbc"/>
    <s v="v2_070102V01F01"/>
    <s v="มี"/>
  </r>
  <r>
    <s v="คค 06091-66-0001"/>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ด้านการสร้างความสามารถในการแข่งขัน"/>
    <n v="2566"/>
    <s v="ตุลาคม 2565"/>
    <s v="กันยายน 2566"/>
    <s v="แขวงทางหลวงราชบุรี"/>
    <x v="23"/>
    <s v="ทล."/>
    <s v="กระทรวงคมนาคม"/>
    <s v="โครงการปกติ 2566"/>
    <s v="v3_070102V02"/>
    <x v="4"/>
    <x v="1"/>
    <s v="นับซ้ำ"/>
    <s v="https://emenscr.nesdc.go.th/viewer/view.html?id=63d9db40fa97461a9523fdbc"/>
    <s v="v2_070102V01F01"/>
    <s v="มี"/>
  </r>
  <r>
    <s v="คค 06091-66-0002"/>
    <s v="โครงการปรับปรุงถนนเพื่อขนส่งสินค้าทางการเกษตร กิจกรรมเพิ่มมาตรฐานทางชั้น 1 โดยการก่อสร้างขยายไหล่ทางความกว้างข้างละ 2.50 เมตร ทางหลวงหมายเลข 3206 ตอนควบคุม 0200 ตอนห้วยศาลา- จอมบึง ระหว่าง กม.53+700 กม.56+700 เป็นระยะทาง 3.000 กิโลเมตร ตำบลบ้านบึง อำเภอบ้านคา จังหวัดราชบุรี"/>
    <s v="โครงการปรับปรุงถนนเพื่อขนส่งสินค้าทางการเกษตร กิจกรรมเพิ่มมาตรฐานทางชั้น 1 โดยการก่อสร้างขยายไหล่ทางความกว้างข้างละ 2.50 เมตร ทางหลวงหมายเลข 3206 ตอนควบคุม 0200 ตอนห้วยศาลา- จอมบึง ระหว่าง กม.53+700 กม.56+700 เป็นระยะทาง 3.000 กิโลเมตร ตำบลบ้านบึง อำเภอบ้านคา จังหวัดราชบุรี"/>
    <s v="ด้านการสร้างความสามารถในการแข่งขัน"/>
    <n v="2566"/>
    <s v="ตุลาคม 2565"/>
    <s v="กันยายน 2566"/>
    <s v="แขวงทางหลวงราชบุรี"/>
    <x v="23"/>
    <s v="ทล."/>
    <s v="กระทรวงคมนาคม"/>
    <s v="โครงการปกติ 2566"/>
    <s v="v3_070102V01"/>
    <x v="0"/>
    <x v="0"/>
    <m/>
    <s v="https://emenscr.nesdc.go.th/viewer/view.html?id=63d9edf7fa97461a9523fe24"/>
    <s v="v2_070102V01F01"/>
    <s v="มี"/>
  </r>
  <r>
    <s v="คค 0514-66-0005"/>
    <s v="การพัฒนาท่าอากาศยาน"/>
    <s v="การพัฒนาท่าอากาศยาน"/>
    <s v="ด้านการสร้างความสามารถในการแข่งขัน"/>
    <n v="2566"/>
    <s v="ตุลาคม 2561"/>
    <s v="กันยายน 2567"/>
    <s v="กองแผนงาน"/>
    <x v="10"/>
    <s v="ทย."/>
    <s v="กระทรวงคมนาคม"/>
    <s v="โครงการปกติ 2566"/>
    <s v="v3_070102V01"/>
    <x v="6"/>
    <x v="0"/>
    <m/>
    <s v="https://emenscr.nesdc.go.th/viewer/view.html?id=63da0e5101784141abb03c50"/>
    <s v="v2_070102V01F02"/>
    <s v="มี"/>
  </r>
  <r>
    <s v="คค 0514-66-0006"/>
    <s v="โครงการพัฒนาศักยภาพท่าอากาศยานเพื่อเชื่อมโยงเครือข่าย คมนาคมขนส่ง"/>
    <s v="โครงการพัฒนาศักยภาพท่าอากาศยานเพื่อเชื่อมโยงเครือข่าย คมนาคมขนส่ง"/>
    <s v="ด้านการสร้างความสามารถในการแข่งขัน"/>
    <n v="2566"/>
    <s v="ตุลาคม 2561"/>
    <s v="กันยายน 2569"/>
    <s v="กองแผนงาน"/>
    <x v="10"/>
    <s v="ทย."/>
    <s v="กระทรวงคมนาคม"/>
    <s v="โครงการปกติ 2566"/>
    <s v="v3_070102V01"/>
    <x v="0"/>
    <x v="0"/>
    <m/>
    <s v="https://emenscr.nesdc.go.th/viewer/view.html?id=63da1dba6d1ffe1aa8539785"/>
    <s v="v2_070102V01F01"/>
    <s v="มี"/>
  </r>
  <r>
    <s v="คค 0514-66-0006"/>
    <s v="โครงการพัฒนาศักยภาพท่าอากาศยานเพื่อเชื่อมโยงเครือข่าย คมนาคมขนส่ง"/>
    <s v="โครงการพัฒนาศักยภาพท่าอากาศยานเพื่อเชื่อมโยงเครือข่าย คมนาคมขนส่ง"/>
    <s v="ด้านการสร้างความสามารถในการแข่งขัน"/>
    <n v="2566"/>
    <s v="ตุลาคม 2561"/>
    <s v="กันยายน 2569"/>
    <s v="กองแผนงาน"/>
    <x v="10"/>
    <s v="ทย."/>
    <s v="กระทรวงคมนาคม"/>
    <s v="โครงการปกติ 2566"/>
    <s v="v3_070102V01"/>
    <x v="6"/>
    <x v="1"/>
    <s v="นับซ้ำ"/>
    <s v="https://emenscr.nesdc.go.th/viewer/view.html?id=63da1dba6d1ffe1aa8539785"/>
    <s v="v2_070102V01F01"/>
    <s v="มี"/>
  </r>
  <r>
    <s v="คค 0514-66-0007"/>
    <s v="โครงการเพิ่มขีดความสามารถและประสิทธิภาพท่าอากาศยาน"/>
    <s v="โครงการเพิ่มขีดความสามารถและประสิทธิภาพท่าอากาศยาน"/>
    <s v="ด้านการสร้างความสามารถในการแข่งขัน"/>
    <n v="2566"/>
    <s v="ตุลาคม 2565"/>
    <s v="กันยายน 2567"/>
    <s v="กองแผนงาน"/>
    <x v="10"/>
    <s v="ทย."/>
    <s v="กระทรวงคมนาคม"/>
    <s v="โครงการปกติ 2566"/>
    <s v="v3_070102V01"/>
    <x v="0"/>
    <x v="0"/>
    <m/>
    <s v="https://emenscr.nesdc.go.th/viewer/view.html?id=63da220a23d2e141b3fab6bd"/>
    <s v="v2_070102V01F01"/>
    <s v="มี"/>
  </r>
  <r>
    <s v="คค 0703.43-66-0001"/>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1 ปรับปรุงถนนสาย มห.3008 แยก ทล.212 - บ้านก้านเหลืองดง อำเภอเมืองมุกดาหาร จังหวัดมุกดาหาร ปรับปรุงถนนผิวจราจรกว้าง 6.00 เมตร ไหล่ทางกว้างข้างละ 1.00 เมตร ระยะทางดำเนินการ 2.800 กิโลเมตร  "/>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1 ปรับปรุงถนนสาย มห.3008 แยก ทล.212 - บ้านก้านเหลืองดง อำเภอเมืองมุกดาหาร จังหวัดมุกดาหาร ปรับปรุงถนนผิวจราจรกว้าง 6.00 เมตร ไหล่ทางกว้างข้างละ 1.00 เมตร ระยะทางดำเนินการ 2.800 กิโลเมตร  "/>
    <s v="ด้านการสร้างความสามารถในการแข่งขัน"/>
    <n v="2566"/>
    <s v="ธันวาคม 2565"/>
    <s v="กันยายน 2566"/>
    <s v="แขวงทางหลวงชนบทมุกดาหาร"/>
    <x v="19"/>
    <s v="ทช."/>
    <s v="กระทรวงคมนาคม"/>
    <s v="โครงการปกติ 2566"/>
    <s v="v3_070102V01"/>
    <x v="0"/>
    <x v="0"/>
    <m/>
    <s v="https://emenscr.nesdc.go.th/viewer/view.html?id=63f5a118fceadd7336a5a19f"/>
    <s v="v2_070102V01F01"/>
    <s v="มี"/>
  </r>
  <r>
    <s v="คค 0703.49-66-0005"/>
    <s v="โครงการพัฒนาสาธารณูปโภคด้านไฟฟ้า เพื่อคุณภาพชีวิตที่ดีของประชาชน (กิจกรรมติดตั้งไฟฟ้าแสงสว่าง รย.1012 แยกทางหลวงหมายเลข 3 – บ้านทุ่งอ้ายบ้า อำเภอเมืองระยอง จังหวัดระยอง)_x0009_"/>
    <s v="โครงการพัฒนาสาธารณูปโภคด้านไฟฟ้า เพื่อคุณภาพชีวิตที่ดีของประชาชน (กิจกรรมติดตั้งไฟฟ้าแสงสว่าง รย.1012 แยกทางหลวงหมายเลข 3 – บ้านทุ่งอ้ายบ้า อำเภอเมืองระยอง จังหวัดระยอง)_x0009_"/>
    <s v="ด้านการสร้างความสามารถในการแข่งขัน"/>
    <n v="2566"/>
    <s v="มีนาคม 2566"/>
    <s v="พฤษภาคม 2566"/>
    <s v="แขวงทางหลวงชนบทระยอง"/>
    <x v="19"/>
    <s v="ทช."/>
    <s v="กระทรวงคมนาคม"/>
    <s v="โครงการปกติ 2566"/>
    <s v="v3_070102V01"/>
    <x v="0"/>
    <x v="0"/>
    <m/>
    <s v="https://emenscr.nesdc.go.th/viewer/view.html?id=63f73c68b321824906b78632"/>
    <s v="v2_070102V01F01"/>
    <s v="มี"/>
  </r>
  <r>
    <s v="คค 0703.49-66-0006"/>
    <s v="โครงการพัฒนาสาธารณูปโภคด้านไฟฟ้า เพื่อคุณภาพชีวิตที่ดีของประชาชน (กิจกรรมติดตั้งไฟฟ้าแสงสว่างในเขตพื้นที่ตำบลเขาน้อย อำเภอ เขาชะเมา จังหวัดระยอง)"/>
    <s v="โครงการพัฒนาสาธารณูปโภคด้านไฟฟ้า เพื่อคุณภาพชีวิตที่ดีของประชาชน (กิจกรรมติดตั้งไฟฟ้าแสงสว่างในเขตพื้นที่ตำบลเขาน้อย อำเภอ เขาชะเมา จังหวัดระยอง)"/>
    <s v="ด้านการสร้างความสามารถในการแข่งขัน"/>
    <n v="2566"/>
    <s v="มีนาคม 2566"/>
    <s v="พฤษภาคม 2566"/>
    <s v="แขวงทางหลวงชนบทระยอง"/>
    <x v="19"/>
    <s v="ทช."/>
    <s v="กระทรวงคมนาคม"/>
    <s v="โครงการปกติ 2566"/>
    <s v="v3_070102V01"/>
    <x v="0"/>
    <x v="0"/>
    <m/>
    <s v="https://emenscr.nesdc.go.th/viewer/view.html?id=63f73fcdecd30773351f79e5"/>
    <s v="v2_070102V01F01"/>
    <s v="มี"/>
  </r>
  <r>
    <s v="คค 0703.49-66-0002"/>
    <s v="โครงการพัฒนาแหล่งท่องเที่ยวเพิ่มรายได้ชุมชน (กิจกรรมติดตั้งป้ายประชาสัมพันธ์บอกเส้นทางเข้าสู่แหล่งท่องเที่ยวของจังหวัดระยอง พื้นที่จังหวัดระยอง)"/>
    <s v="โครงการพัฒนาแหล่งท่องเที่ยวเพิ่มรายได้ชุมชน (กิจกรรมติดตั้งป้ายประชาสัมพันธ์บอกเส้นทางเข้าสู่แหล่งท่องเที่ยวของจังหวัดระยอง พื้นที่จังหวัดระยอง)"/>
    <s v="ด้านการสร้างความสามารถในการแข่งขัน"/>
    <n v="2566"/>
    <s v="มีนาคม 2566"/>
    <s v="พฤษภาคม 2566"/>
    <s v="แขวงทางหลวงชนบทระยอง"/>
    <x v="19"/>
    <s v="ทช."/>
    <s v="กระทรวงคมนาคม"/>
    <s v="โครงการปกติ 2566"/>
    <s v="v3_070102V01"/>
    <x v="0"/>
    <x v="0"/>
    <m/>
    <s v="https://emenscr.nesdc.go.th/viewer/view.html?id=63f7227cfceadd7336a5a2c6"/>
    <s v="v2_070102V01F01"/>
    <s v="มี"/>
  </r>
  <r>
    <s v="คค 0703.49-66-0007"/>
    <s v="โครงการพัฒนาสาธารณูปโภคด้านไฟฟ้า เพื่อคุณภาพชีวิตที่ดีของประชาชน (กิจกรรมติดตั้งไฟฟ้าแสงสว่าง รย.4009 แยกทางหลวงหมายเลข 3574 บ้านเจ็ดลูกเนิน อำเภอบ้านค่าย จังหวัดระยอง)"/>
    <s v="โครงการพัฒนาสาธารณูปโภคด้านไฟฟ้า เพื่อคุณภาพชีวิตที่ดีของประชาชน (กิจกรรมติดตั้งไฟฟ้าแสงสว่าง รย.4009 แยกทางหลวงหมายเลข 3574 บ้านเจ็ดลูกเนิน อำเภอบ้านค่าย จังหวัดระยอง)"/>
    <s v="ด้านการสร้างความสามารถในการแข่งขัน"/>
    <n v="2566"/>
    <s v="มีนาคม 2566"/>
    <s v="พฤษภาคม 2566"/>
    <s v="แขวงทางหลวงชนบทระยอง"/>
    <x v="19"/>
    <s v="ทช."/>
    <s v="กระทรวงคมนาคม"/>
    <s v="โครงการปกติ 2566"/>
    <s v="v3_070102V01"/>
    <x v="0"/>
    <x v="0"/>
    <m/>
    <s v="https://emenscr.nesdc.go.th/viewer/view.html?id=63f7415aecd30773351f79ed"/>
    <s v="v2_070102V01F01"/>
    <s v="มี"/>
  </r>
  <r>
    <s v="คค 0703.49-66-0003"/>
    <s v="โครงการพัฒนาสาธารณูปโภคด้านไฟฟ้า เพื่อคุณภาพชีวิตที่ดีของประชาชน  (กิจกรรมปรับปรุงจุดเสี่ยงอันตราย งานติดตั้งอุปกรณ์เตือนรถเข้าสู่ทางแยก ถนนสาย รย.4058 แยกทางหลวงหมายเลข 3138 - บรรจบทางหลวงหมายเลข 344 อำเภอบ้านค่าย อำเภอวังจันทร์ จังหวัดระยอง)"/>
    <s v="โครงการพัฒนาสาธารณูปโภคด้านไฟฟ้า เพื่อคุณภาพชีวิตที่ดีของประชาชน  (กิจกรรมปรับปรุงจุดเสี่ยงอันตราย งานติดตั้งอุปกรณ์เตือนรถเข้าสู่ทางแยก ถนนสาย รย.4058 แยกทางหลวงหมายเลข 3138 - บรรจบทางหลวงหมายเลข 344 อำเภอบ้านค่าย อำเภอวังจันทร์ จังหวัดระยอง)"/>
    <s v="ด้านการสร้างความสามารถในการแข่งขัน"/>
    <n v="2566"/>
    <s v="มีนาคม 2566"/>
    <s v="พฤษภาคม 2566"/>
    <s v="แขวงทางหลวงชนบทระยอง"/>
    <x v="19"/>
    <s v="ทช."/>
    <s v="กระทรวงคมนาคม"/>
    <s v="โครงการปกติ 2566"/>
    <s v="v3_070102V01"/>
    <x v="0"/>
    <x v="0"/>
    <m/>
    <s v="https://emenscr.nesdc.go.th/viewer/view.html?id=63f727908d48ef490cf589ad"/>
    <s v="v2_070102V01F01"/>
    <s v="มี"/>
  </r>
  <r>
    <s v="สกพอ 1003-66-0001"/>
    <s v="โครงการจ้างที่ปรึกษาเพื่อเจรจาเกี่ยวกับการชดเชยเยียวยา และจัดทำสัญญาซื้อ-ขายที่ดิน หรือ ข้อตกลงการปรับปรุงอาคารสิ่งปลูกสร้าง แก่ผู้ได้รับผลกระทบเส้นเสียง โครงการก่อสร้างทางวิ่งและทางขับที่ 2"/>
    <s v="โครงการจ้างที่ปรึกษาเพื่อเจรจาเกี่ยวกับการชดเชยเยียวยา และจัดทำสัญญาซื้อ-ขายที่ดิน หรือ ข้อตกลงการปรับปรุงอาคารสิ่งปลูกสร้าง แก่ผู้ได้รับผลกระทบเส้นเสียง โครงการก่อสร้างทางวิ่งและทางขับที่ 2"/>
    <s v="ด้านการสร้างความสามารถในการแข่งขัน"/>
    <n v="2566"/>
    <s v="ตุลาคม 2565"/>
    <s v="กันยายน 2566"/>
    <s v="สำนักงานบริหารโครงการก่อสร้างและบูรณาการ"/>
    <x v="41"/>
    <s v="สกพอ."/>
    <s v="หน่วยงานอื่นๆ"/>
    <s v="โครงการปกติ 2566"/>
    <s v="v3_070102V02"/>
    <x v="4"/>
    <x v="0"/>
    <m/>
    <s v="https://emenscr.nesdc.go.th/viewer/view.html?id=63fc84cbb321824906b79259"/>
    <s v="v2_070102V02F01"/>
    <s v="มี"/>
  </r>
  <r>
    <s v="คค 06054-66-0001"/>
    <s v="โครงการพัฒนาโครงสร้างพื้นฐานด้านถนนเชื่อมโยงโครงข่ายคมนาคมขนส่ง โลจิสติกส์"/>
    <s v="โครงการพัฒนาโครงสร้างพื้นฐานด้านถนนเชื่อมโยงโครงข่ายคมนาคมขนส่ง โลจิสติกส์"/>
    <s v="ด้านการสร้างความสามารถในการแข่งขัน"/>
    <n v="2566"/>
    <s v="มิถุนายน 2566"/>
    <s v="กันยายน 2566"/>
    <s v="แขวงทางหลวงอำนาจเจริญ"/>
    <x v="23"/>
    <s v="ทล."/>
    <s v="กระทรวงคมนาคม"/>
    <s v="โครงการปกติ 2566"/>
    <s v="v3_070102V01"/>
    <x v="0"/>
    <x v="0"/>
    <m/>
    <s v="https://emenscr.nesdc.go.th/viewer/view.html?id=63fc2376fceadd7336a5a456"/>
    <s v="v2_070102V01F01"/>
    <s v="มี"/>
  </r>
  <r>
    <s v="คค 06020-66-0001"/>
    <s v="โครงการยกระดับมาตรฐานความปลอดภัยทางถนนของจังหวัดสกลนคร "/>
    <s v="โครงการยกระดับมาตรฐานความปลอดภัยทางถนนของจังหวัดสกลนคร "/>
    <s v="ด้านการสร้างความสามารถในการแข่งขัน"/>
    <n v="2566"/>
    <s v="ตุลาคม 2565"/>
    <s v="กันยายน 2566"/>
    <s v="แขวงทางหลวงสกลนครที่ 1"/>
    <x v="23"/>
    <s v="ทล."/>
    <s v="กระทรวงคมนาคม"/>
    <s v="โครงการปกติ 2566"/>
    <s v="v3_070102V01"/>
    <x v="0"/>
    <x v="0"/>
    <m/>
    <s v="https://emenscr.nesdc.go.th/viewer/view.html?id=63fdd3f0b321824906b79aa7"/>
    <s v="v2_070102V01F01"/>
    <s v="มี"/>
  </r>
  <r>
    <s v="คค 0703.49-66-0010"/>
    <s v="โครงการพัฒนาสาธารณูปโภคด้านไฟฟ้าเพื่อคุณภาพชีวิตที่ดีของประชาชน ติดตั้งไฟฟ้าแสงสว่าง ถนนสาย รย.1012 แยกทางหลวงหมายเลข 3 - บ้านทุ่งอ้ายบ้า อำเภอเมืองระยอง จังหวัดระยอง (ต่อยอดกิจกรรม)"/>
    <s v="โครงการพัฒนาสาธารณูปโภคด้านไฟฟ้าเพื่อคุณภาพชีวิตที่ดีของประชาชน ติดตั้งไฟฟ้าแสงสว่าง ถนนสาย รย.1012 แยกทางหลวงหมายเลข 3 - บ้านทุ่งอ้ายบ้า อำเภอเมืองระยอง จังหวัดระยอง (ต่อยอดกิจกรรม)"/>
    <s v="ด้านการสร้างความสามารถในการแข่งขัน"/>
    <n v="2566"/>
    <s v="กรกฎาคม 2566"/>
    <s v="กันยายน 2566"/>
    <s v="แขวงทางหลวงชนบทระยอง"/>
    <x v="19"/>
    <s v="ทช."/>
    <s v="กระทรวงคมนาคม"/>
    <s v="โครงการปกติ 2566"/>
    <s v="v3_070102V01"/>
    <x v="0"/>
    <x v="0"/>
    <m/>
    <s v="https://emenscr.nesdc.go.th/viewer/view.html?id=64a3e2130aa0e80f57a65266"/>
    <s v="v2_070102V01F01"/>
    <s v="มี"/>
  </r>
  <r>
    <s v="คค 06091-66-0016"/>
    <s v="โครงการพัฒนาการคมนาคม และโครงสร้างพื้นฐานสู่แหล่งท่องเที่ยวในจังหวัดราชบุรี  เพิ่มประสิทธิภาพไฟฟ้าแสงสว่าง ทางหลวงหมายเลข 4 ตอนควบคุม 0302 ตอน คลองอีจาง - หลุมดิน ระหว่าง กม.79+851 - กม.99+769 อยู่ในเขตพื้นที่ ตำบลบ้านฆ้อง        ตำบลบ้านสิงห์  ตำบลเจ็ดเสมียน อำเภอโพธาราม ตำบลท่าราบ ตำบลโคกหม้อ อำเภอเมืองราชบุรี จังหวัดราชบุรี"/>
    <s v="โครงการพัฒนาการคมนาคม และโครงสร้างพื้นฐานสู่แหล่งท่องเที่ยวในจังหวัดราชบุรี  เพิ่มประสิทธิภาพไฟฟ้าแสงสว่าง ทางหลวงหมายเลข 4 ตอนควบคุม 0302 ตอน คลองอีจาง - หลุมดิน ระหว่าง กม.79+851 - กม.99+769 อยู่ในเขตพื้นที่ ตำบลบ้านฆ้อง        ตำบลบ้านสิงห์  ตำบลเจ็ดเสมียน อำเภอโพธาราม ตำบลท่าราบ ตำบลโคกหม้อ อำเภอเมืองราชบุรี จังหวัดราชบุรี"/>
    <s v="ด้านการสร้างความสามารถในการแข่งขัน"/>
    <n v="2566"/>
    <s v="กรกฎาคม 2566"/>
    <s v="กันยายน 2566"/>
    <s v="แขวงทางหลวงราชบุรี"/>
    <x v="23"/>
    <s v="ทล."/>
    <s v="กระทรวงคมนาคม"/>
    <s v="โครงการปกติ 2566"/>
    <s v="v3_070102V01"/>
    <x v="0"/>
    <x v="0"/>
    <m/>
    <s v="https://emenscr.nesdc.go.th/viewer/view.html?id=64a7c2fd0aa0e80f57a65f5a"/>
    <s v="v2_070102V01F01"/>
    <s v="มี"/>
  </r>
  <r>
    <s v="คค 0703.54-66-0001"/>
    <s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2023 แยกทางหลวงหมายเลข 21 - โคกนกกระบา  ตำบลสานตม อำเภอภูเรือ จังหวัดเลย"/>
    <s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2023 แยกทางหลวงหมายเลข 21 - โคกนกกระบา  ตำบลสานตม อำเภอภูเรือ จังหวัดเลย"/>
    <s v="ด้านการสร้างความสามารถในการแข่งขัน"/>
    <n v="2566"/>
    <s v="ธันวาคม 2565"/>
    <s v="เมษายน 2566"/>
    <s v="แขวงทางหลวงชนบทเลย"/>
    <x v="19"/>
    <s v="ทช."/>
    <s v="กระทรวงคมนาคม"/>
    <s v="โครงการปกติ 2566"/>
    <s v="v3_070102V01"/>
    <x v="0"/>
    <x v="0"/>
    <m/>
    <s v="https://emenscr.nesdc.go.th/viewer/view.html?id=641290c6a8076808ac54815c"/>
    <s v="v2_070102V01F01"/>
    <s v="มี"/>
  </r>
  <r>
    <s v="คค 0703.38-66-0001"/>
    <s v="โครงการเชื่อมโยงการท่องเที่ยวชายฝั่งทะเลตะวันตก (Thailand Riviera) กิจกรรมก่อสร้างถนนลาดยาง AC ถนนสายแยก ทางหลวงหมายเลข 37 - สนามบินบ่อฝ้าย ตำบลชะอำ อำเภอชะอำ จังหวัดเพชรบุรี ระยะทาง 2.150 กม. พร้อมทางจักรยาน"/>
    <s v="โครงการเชื่อมโยงการท่องเที่ยวชายฝั่งทะเลตะวันตก (Thailand Riviera) กิจกรรมก่อสร้างถนนลาดยาง AC ถนนสายแยก ทางหลวงหมายเลข 37 - สนามบินบ่อฝ้าย ตำบลชะอำ อำเภอชะอำ จังหวัดเพชรบุรี ระยะทาง 2.150 กม. พร้อมทางจักรยาน"/>
    <s v="ด้านการสร้างการเติบโตบนคุณภาพชีวิตที่เป็นมิตรต่อสิ่งแวดล้อม"/>
    <n v="2566"/>
    <s v="ตุลาคม 2565"/>
    <s v="กันยายน 2566"/>
    <s v="แขวงทางหลวงชนบทเพชรบุรี"/>
    <x v="19"/>
    <s v="ทช."/>
    <s v="กระทรวงคมนาคม"/>
    <s v="โครงการปกติ 2566"/>
    <s v="v3_070102V02"/>
    <x v="4"/>
    <x v="0"/>
    <m/>
    <s v="https://emenscr.nesdc.go.th/viewer/view.html?id=63f5ce64fceadd7336a5a1f8"/>
    <s v="v2_070102V02F01"/>
    <s v="มี"/>
  </r>
  <r>
    <s v="กค 0524(ก)-66-0003"/>
    <s v="โครงการพัฒนาการเชื่อมโยงข้อมูลสารสนเทศพืชกระท่อมผ่านระบบ NSW"/>
    <s v="โครงการพัฒนาการเชื่อมโยงข้อมูลสารสนเทศพืชกระท่อมผ่านระบบ NSW"/>
    <s v="ด้านการสร้างความสามารถในการแข่งขัน"/>
    <n v="2566"/>
    <s v="ตุลาคม 2565"/>
    <s v="กันยายน 2566"/>
    <s v="กองบริหารจัดการและพัฒนาระบบเชื่อมโยงข้อมูลการนำเข้า ส่งออก และโลจิสติกส์ (กบช.)"/>
    <x v="7"/>
    <s v="กศก."/>
    <s v="กระทรวงการคลัง"/>
    <s v="โครงการปกติ 2566"/>
    <s v="v3_070102V01"/>
    <x v="2"/>
    <x v="0"/>
    <m/>
    <s v="https://emenscr.nesdc.go.th/viewer/view.html?id=63d8fad823d2e141b3fab647"/>
    <s v="v2_070102V01F03"/>
    <s v="มี"/>
  </r>
  <r>
    <s v="คค 06091-66-0001"/>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ด้านการสร้างความสามารถในการแข่งขัน"/>
    <n v="2566"/>
    <s v="ตุลาคม 2565"/>
    <s v="กันยายน 2566"/>
    <s v="แขวงทางหลวงราชบุรี"/>
    <x v="23"/>
    <s v="ทล."/>
    <s v="กระทรวงคมนาคม"/>
    <s v="โครงการปกติ 2566"/>
    <s v="v3_070102V01"/>
    <x v="0"/>
    <x v="0"/>
    <m/>
    <s v="https://emenscr.nesdc.go.th/viewer/view.html?id=63d9db40fa97461a9523fdbc"/>
    <s v="v2_070102V01F01"/>
    <s v="มี"/>
  </r>
  <r>
    <s v="คค 06091-66-0001"/>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ด้านการสร้างความสามารถในการแข่งขัน"/>
    <n v="2566"/>
    <s v="ตุลาคม 2565"/>
    <s v="กันยายน 2566"/>
    <s v="แขวงทางหลวงราชบุรี"/>
    <x v="23"/>
    <s v="ทล."/>
    <s v="กระทรวงคมนาคม"/>
    <s v="โครงการปกติ 2566"/>
    <s v="v3_070102V01"/>
    <x v="0"/>
    <x v="0"/>
    <m/>
    <s v="https://emenscr.nesdc.go.th/viewer/view.html?id=63d9db40fa97461a9523fdbc"/>
    <s v="v2_070102V01F01"/>
    <s v="มี"/>
  </r>
  <r>
    <s v="กค 0524(ก)-66-0004"/>
    <s v="โครงการการเชื่อมโยงข้อมูลใบรับรองสุขอนามัยพืชภายในประเทศและระหว่างประเทศ"/>
    <s v="โครงการการเชื่อมโยงข้อมูลใบรับรองสุขอนามัยพืชภายในประเทศและระหว่างประเทศ"/>
    <s v="ด้านการสร้างความสามารถในการแข่งขัน"/>
    <n v="2566"/>
    <s v="ตุลาคม 2565"/>
    <s v="กันยายน 2566"/>
    <s v="กองบริหารจัดการและพัฒนาระบบเชื่อมโยงข้อมูลการนำเข้า ส่งออก และโลจิสติกส์ (กบช.)"/>
    <x v="7"/>
    <s v="กศก."/>
    <s v="กระทรวงการคลัง"/>
    <s v="โครงการปกติ 2566"/>
    <s v="v3_070102V01"/>
    <x v="2"/>
    <x v="0"/>
    <m/>
    <s v="https://emenscr.nesdc.go.th/viewer/view.html?id=63db9f1723d2e141b3fab787"/>
    <s v="v2_070102V01F03"/>
    <s v="มี"/>
  </r>
  <r>
    <s v="คค 06076-66-0001"/>
    <s v="ปรับปรุงทางหลวงผ่านย่านชุมชน ในทางหลวงหมายเลข 3412 ตอน อยุธยา - บางบาล ตำบลบางบาล อำเภอบางบาล จังหวัดพระนครศรีอยุธยา"/>
    <s v="ปรับปรุงทางหลวงผ่านย่านชุมชน ในทางหลวงหมายเลข 3412 ตอน อยุธยา - บางบาล ตำบลบางบาล อำเภอบางบาล จังหวัดพระนครศรีอยุธยา"/>
    <s v="ด้านการสร้างความสามารถในการแข่งขัน"/>
    <n v="2566"/>
    <s v="มกราคม 2566"/>
    <s v="มิถุนายน 2566"/>
    <s v="แขวงทางหลวงอยุธยา"/>
    <x v="23"/>
    <s v="ทล."/>
    <s v="กระทรวงคมนาคม"/>
    <s v="โครงการปกติ 2566"/>
    <s v="v3_070102V01"/>
    <x v="0"/>
    <x v="0"/>
    <m/>
    <s v="https://emenscr.nesdc.go.th/viewer/view.html?id=63e4b41e4f4b54733c3fa6e5"/>
    <s v="v2_070102V01F01"/>
    <s v="มี"/>
  </r>
  <r>
    <s v="คค 06076-66-0002"/>
    <s v=" บูรณะทางผิวแอสฟัลต์ ในทางหลวงหมายเลข 3412 ตอน อยุธยา - บางบาล ตำบลบ้านป้อม อำเภอพระนครศรีอยุธยา และตำบลมหาพราหมณ์ อำเภอบางบาล จังหวัดพระนครศรีอยุธยา"/>
    <s v=" บูรณะทางผิวแอสฟัลต์ ในทางหลวงหมายเลข 3412 ตอน อยุธยา - บางบาล ตำบลบ้านป้อม อำเภอพระนครศรีอยุธยา และตำบลมหาพราหมณ์ อำเภอบางบาล จังหวัดพระนครศรีอยุธยา"/>
    <s v="ด้านการสร้างความสามารถในการแข่งขัน"/>
    <n v="2566"/>
    <s v="ตุลาคม 2565"/>
    <s v="มีนาคม 2566"/>
    <s v="แขวงทางหลวงอยุธยา"/>
    <x v="23"/>
    <s v="ทล."/>
    <s v="กระทรวงคมนาคม"/>
    <s v="โครงการปกติ 2566"/>
    <s v="v3_070102V01"/>
    <x v="0"/>
    <x v="0"/>
    <m/>
    <s v="https://emenscr.nesdc.go.th/viewer/view.html?id=63e5ac65a4d6264912788efd"/>
    <s v="v2_070102V01F01"/>
    <s v="มี"/>
  </r>
  <r>
    <s v="คค 06076-66-0004"/>
    <s v=" ติดตั้งราวกันอันตรายเพื่อสร้างความปลอดภัยบริเวณทางหลวงหมายเลข 3467 ตอน นครหลวง - ท่าเรือ ตำบลบางระกำ อำเภอนครหลวง และตำบลบ้านร่อม อำเภอท่าเรือ จังหวัดพระนครศรีอยุธยา"/>
    <s v=" ติดตั้งราวกันอันตรายเพื่อสร้างความปลอดภัยบริเวณทางหลวงหมายเลข 3467 ตอน นครหลวง - ท่าเรือ ตำบลบางระกำ อำเภอนครหลวง และตำบลบ้านร่อม อำเภอท่าเรือ จังหวัดพระนครศรีอยุธยา"/>
    <s v="ด้านการสร้างความสามารถในการแข่งขัน"/>
    <n v="2566"/>
    <s v="ตุลาคม 2565"/>
    <s v="มีนาคม 2566"/>
    <s v="แขวงทางหลวงอยุธยา"/>
    <x v="23"/>
    <s v="ทล."/>
    <s v="กระทรวงคมนาคม"/>
    <s v="โครงการปกติ 2566"/>
    <s v="v3_070102V01"/>
    <x v="0"/>
    <x v="0"/>
    <m/>
    <s v="https://emenscr.nesdc.go.th/viewer/view.html?id=63e5b5e58d48ef490cf55e8d"/>
    <s v="v2_070102V01F01"/>
    <s v="มี"/>
  </r>
  <r>
    <s v="คค 06076-66-0003"/>
    <s v=" ติดตั้งไฟฟ้าแสงสว่างเพื่อสร้างความปลอดภัยบริเวณทางหลวงหมายเลข 309 ตอน วังน้อย - ทางแยกต่างระดับอยุธยา ตำบลบ้านสร้าง อำเภอบางปะอิน จังหวัดพระนครศรีอยุธยา"/>
    <s v=" ติดตั้งไฟฟ้าแสงสว่างเพื่อสร้างความปลอดภัยบริเวณทางหลวงหมายเลข 309 ตอน วังน้อย - ทางแยกต่างระดับอยุธยา ตำบลบ้านสร้าง อำเภอบางปะอิน จังหวัดพระนครศรีอยุธยา"/>
    <s v="ด้านการสร้างความสามารถในการแข่งขัน"/>
    <n v="2566"/>
    <s v="ตุลาคม 2565"/>
    <s v="มีนาคม 2566"/>
    <s v="แขวงทางหลวงอยุธยา"/>
    <x v="23"/>
    <s v="ทล."/>
    <s v="กระทรวงคมนาคม"/>
    <s v="โครงการปกติ 2566"/>
    <s v="v3_070102V01"/>
    <x v="0"/>
    <x v="0"/>
    <m/>
    <s v="https://emenscr.nesdc.go.th/viewer/view.html?id=63e5b256728aa67344ffdb76"/>
    <s v="v2_070102V01F01"/>
    <s v="มี"/>
  </r>
  <r>
    <s v="คค 0210-66-0004"/>
    <s v="โครงการพัฒนาระบบรายงานเหตุการณ์ภัยพิบัติที่ส่งผลกระทบต่อโครงสร้างพื้นฐานด้านคมนาคม (Intellirence Disaster Management System : IDMS)"/>
    <s v="โครงการพัฒนาระบบรายงานเหตุการณ์ภัยพิบัติที่ส่งผลกระทบต่อโครงสร้างพื้นฐานด้านคมนาคม (Intellirence Disaster Management System : IDMS)"/>
    <s v="ด้านการสร้างความสามารถในการแข่งขัน"/>
    <n v="2566"/>
    <s v="เมษายน 2566"/>
    <s v="กุมภาพันธ์ 2568"/>
    <s v="ศูนย์เทคโนโลยีสารสนเทศและการสื่อสาร"/>
    <x v="38"/>
    <s v="สป.คค."/>
    <s v="กระทรวงคมนาคม"/>
    <s v="โครงการปกติ 2566"/>
    <s v="v3_070102V01"/>
    <x v="14"/>
    <x v="0"/>
    <m/>
    <s v="https://emenscr.nesdc.go.th/viewer/view.html?id=63e5ba2db4e8c549053a5be0"/>
    <s v="v2_070102V01F04"/>
    <s v="มี"/>
  </r>
  <r>
    <s v="คค 06076-66-0005"/>
    <s v="งานติดตั้งไฟฟ้าแสงสว่างเพื่อสร้างความปลอดภัยบริเวณทางหลวงหมายเลข 3263 ตอน อยุธยา - ไผ่กองดิน ตำบลบ้านป้อม อำเภอพระนครศรีอยุธยา และตำบลน้ำเต้า อำเภอบางบาล และตำบลบ้านแถว อำเภอเสนา จังหวัดพระนครศรีอยุธยา ปริมาณงาน 1 แห่ง"/>
    <s v="งานติดตั้งไฟฟ้าแสงสว่างเพื่อสร้างความปลอดภัยบริเวณทางหลวงหมายเลข 3263 ตอน อยุธยา - ไผ่กองดิน ตำบลบ้านป้อม อำเภอพระนครศรีอยุธยา และตำบลน้ำเต้า อำเภอบางบาล และตำบลบ้านแถว อำเภอเสนา จังหวัดพระนครศรีอยุธยา ปริมาณงาน 1 แห่ง"/>
    <s v="ด้านการสร้างความสามารถในการแข่งขัน"/>
    <n v="2566"/>
    <s v="มกราคม 2566"/>
    <s v="มิถุนายน 2566"/>
    <s v="แขวงทางหลวงอยุธยา"/>
    <x v="23"/>
    <s v="ทล."/>
    <s v="กระทรวงคมนาคม"/>
    <s v="โครงการปกติ 2566"/>
    <s v="v3_070102V01"/>
    <x v="0"/>
    <x v="0"/>
    <m/>
    <s v="https://emenscr.nesdc.go.th/viewer/view.html?id=63e5be73fceadd7336a59b26"/>
    <s v="v2_070102V01F01"/>
    <s v="มี"/>
  </r>
  <r>
    <s v="กค 0598(ส)-66-0005"/>
    <s v="โครงการศึกษาระบบตรวจสอบโดยใช้เทคโนโลยีเอกซเรย์เพื่อทดแทนระบบเอกซเรย์ในโครงการระยะที่ 2 - 4 "/>
    <s v="โครงการศึกษาระบบตรวจสอบโดยใช้เทคโนโลยีเอกซเรย์เพื่อทดแทนระบบเอกซเรย์ในโครงการระยะที่ 2 - 4 "/>
    <s v="ด้านการสร้างความสามารถในการแข่งขัน"/>
    <n v="2566"/>
    <s v="ตุลาคม 2565"/>
    <s v="กันยายน 2566"/>
    <s v="ศูนย์ประมวลข้อมูลการข่าวทางศุลกากร (ศปข.)"/>
    <x v="7"/>
    <s v="กศก."/>
    <s v="กระทรวงการคลัง"/>
    <s v="โครงการปกติ 2566"/>
    <s v="v3_070102V01"/>
    <x v="7"/>
    <x v="0"/>
    <m/>
    <s v="https://emenscr.nesdc.go.th/viewer/view.html?id=63f4811bb321824906b77b0c"/>
    <s v="v2_070102V01F05"/>
    <s v="มี"/>
  </r>
  <r>
    <s v="คค 0809-66-0004"/>
    <s v="การศึกษาความเหมาะสมเบื้องต้นและออกแบบแนวคิดเบื้องต้น เส้นทางท่องเที่ยวเลียบชายฝั่งทะเลอันดามัน ช่วงจังหวัดระนอง – จังหวัดสตูล กรุงเทพมหานคร"/>
    <s v="การศึกษาความเหมาะสมเบื้องต้นและออกแบบแนวคิดเบื้องต้น เส้นทางท่องเที่ยวเลียบชายฝั่งทะเลอันดามัน ช่วงจังหวัดระนอง – จังหวัดสตูล กรุงเทพมหานคร"/>
    <s v="ด้านการสร้างความสามารถในการแข่งขัน"/>
    <n v="2566"/>
    <s v="พฤษภาคม 2566"/>
    <s v="ตุลาคม 2567"/>
    <s v="สํานักส่งเสริมระบบการขนส่งและจราจรในภูมิภาค"/>
    <x v="5"/>
    <s v="สนข."/>
    <s v="กระทรวงคมนาคม"/>
    <s v="โครงการปกติ 2566"/>
    <s v="v3_070102V01"/>
    <x v="0"/>
    <x v="0"/>
    <m/>
    <s v="https://emenscr.nesdc.go.th/viewer/view.html?id=63febafb8d48ef490cf5a105"/>
    <s v="v2_070102V01F01"/>
    <s v="มี"/>
  </r>
  <r>
    <s v="คค 0703.68-66-0009"/>
    <s v="โครงการการพัฒนาโครงสร้างพื้นฐาน ด้านการค้า การลงทุน และการบริการ/ซ่อมสร้างผิวทางลาดยางแอสฟัลติกคอนกรีต สาย สร.4008 แยกทางหลวงหมายเลข 2371 ตำบลแจนแวน อำเภอศรีณรงค์ จังหวัดสุรินทร์ ผิวจราจรกว้าง 6.00 เมตร ไหล่ทางข้างละ 1.00 เมตร หนา 0.05 เมตร ระยะทาง 2.600 กิโลเมตร"/>
    <s v="โครงการการพัฒนาโครงสร้างพื้นฐาน ด้านการค้า การลงทุน และการบริการ/ซ่อมสร้างผิวทางลาดยางแอสฟัลติกคอนกรีต สาย สร.4008 แยกทางหลวงหมายเลข 2371 ตำบลแจนแวน อำเภอศรีณรงค์ จังหวัดสุรินทร์ ผิวจราจรกว้าง 6.00 เมตร ไหล่ทางข้างละ 1.00 เมตร หนา 0.05 เมตร ระยะทาง 2.600 กิโลเมตร"/>
    <s v="ด้านการสร้างความสามารถในการแข่งขัน"/>
    <n v="2566"/>
    <s v="กรกฎาคม 2566"/>
    <s v="กันยายน 2566"/>
    <s v="แขวงทางหลวงชนบทสุรินทร์"/>
    <x v="19"/>
    <s v="ทช."/>
    <s v="กระทรวงคมนาคม"/>
    <s v="โครงการปกติ 2566"/>
    <s v="v3_070102V01"/>
    <x v="0"/>
    <x v="0"/>
    <m/>
    <s v="https://emenscr.nesdc.go.th/viewer/view.html?id=64a67cc8d73cdb17c7bcf138"/>
    <s v="v2_070102V01F01"/>
    <s v="มี"/>
  </r>
  <r>
    <s v="คค 06079-66-0005"/>
    <s v="โครงการปรับปรุงประสิทธิภาพการระบายน้ำบนถนนสายหลัก ทางหลวงหมายเลข 345 ตอน บางบัวทอง - บางคูวัด ระหว่าง กม.0+200 – 7+000 (ช่วงต่างระดับบางบัวทอง - คลองบางตะไนย์)"/>
    <s v="โครงการปรับปรุงประสิทธิภาพการระบายน้ำบนถนนสายหลัก ทางหลวงหมายเลข 345 ตอน บางบัวทอง - บางคูวัด ระหว่าง กม.0+200 – 7+000 (ช่วงต่างระดับบางบัวทอง - คลองบางตะไนย์)"/>
    <s v="ด้านการสร้างความสามารถในการแข่งขัน"/>
    <n v="2566"/>
    <s v="ตุลาคม 2565"/>
    <s v="กันยายน 2566"/>
    <s v="แขวงทางหลวงนนทบุรี"/>
    <x v="23"/>
    <s v="ทล."/>
    <s v="กระทรวงคมนาคม"/>
    <s v="โครงการปกติ 2566"/>
    <s v="v3_070102V04"/>
    <x v="3"/>
    <x v="0"/>
    <m/>
    <s v="https://emenscr.nesdc.go.th/viewer/view.html?id=6409bf648d48ef490cf5cecf"/>
    <s v="v2_070102V04F01"/>
    <s v="มี"/>
  </r>
  <r>
    <s v="คค 0703.54-66-0001"/>
    <s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2023 แยกทางหลวงหมายเลข 21 - โคกนกกระบา  ตำบลสานตม อำเภอภูเรือ จังหวัดเลย"/>
    <s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2023 แยกทางหลวงหมายเลข 21 - โคกนกกระบา  ตำบลสานตม อำเภอภูเรือ จังหวัดเลย"/>
    <s v="ด้านการสร้างความสามารถในการแข่งขัน"/>
    <n v="2566"/>
    <s v="ธันวาคม 2565"/>
    <s v="เมษายน 2566"/>
    <s v="แขวงทางหลวงชนบทเลย"/>
    <x v="19"/>
    <s v="ทช."/>
    <s v="กระทรวงคมนาคม"/>
    <s v="โครงการปกติ 2566"/>
    <s v="v3_070102V01"/>
    <x v="0"/>
    <x v="0"/>
    <m/>
    <s v="https://emenscr.nesdc.go.th/viewer/view.html?id=641290c6a8076808ac54815c"/>
    <s v="v2_070102V01F01"/>
    <s v="มี"/>
  </r>
  <r>
    <s v="คค 0703.54-66-0002"/>
    <s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4017 แยกทางหลวงหมายเลข 2186 - บ้านเชียงกลม ตำบลเชียงกลม อำเภอปากชม จังหวัดเลย"/>
    <s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4017 แยกทางหลวงหมายเลข 2186 - บ้านเชียงกลม ตำบลเชียงกลม อำเภอปากชม จังหวัดเลย"/>
    <s v="ด้านการสร้างความสามารถในการแข่งขัน"/>
    <n v="2566"/>
    <s v="ธันวาคม 2565"/>
    <s v="เมษายน 2566"/>
    <s v="แขวงทางหลวงชนบทเลย"/>
    <x v="19"/>
    <s v="ทช."/>
    <s v="กระทรวงคมนาคม"/>
    <s v="โครงการปกติ 2566"/>
    <s v="v3_070102V01"/>
    <x v="0"/>
    <x v="0"/>
    <m/>
    <s v="https://emenscr.nesdc.go.th/viewer/view.html?id=641296a1f2aa244461ab8aa5"/>
    <s v="v2_070102V01F01"/>
    <s v="มี"/>
  </r>
  <r>
    <s v="คค 0703.26-66-0001"/>
    <s v="โครงการปรับปรุงถนนลาดยาง สาย บก.3009 แยก ทล.212-บ้านโนนจำปาทอง อำเภอเมือง,เซกา,บึงโขงหลง จังหวัดบึงกาฬ ระยะทาง 4.090 กิโลเมตร"/>
    <s v="โครงการปรับปรุงถนนลาดยาง สาย บก.3009 แยก ทล.212-บ้านโนนจำปาทอง อำเภอเมือง,เซกา,บึงโขงหลง จังหวัดบึงกาฬ ระยะทาง 4.090 กิโลเมตร"/>
    <s v="ด้านการสร้างความสามารถในการแข่งขัน"/>
    <n v="2566"/>
    <s v="ตุลาคม 2565"/>
    <s v="กันยายน 2566"/>
    <s v="แขวงทางหลวงชนบทบึงกาฬ"/>
    <x v="19"/>
    <s v="ทช."/>
    <s v="กระทรวงคมนาคม"/>
    <s v="โครงการปกติ 2566"/>
    <s v="v3_070102V01"/>
    <x v="0"/>
    <x v="0"/>
    <m/>
    <s v="https://emenscr.nesdc.go.th/viewer/view.html?id=637f20b153b61d3dddb56d26"/>
    <s v="070102F0101"/>
    <s v="มี"/>
  </r>
  <r>
    <s v="คค 06109-66-0001"/>
    <s v="โครงการยกระดับมาตรฐานทางหลวงเพื่อสนับสนุนความมั่นคงชายแดนจังหวัดนราธิวาส"/>
    <s v="โครงการยกระดับมาตรฐานทางหลวงเพื่อสนับสนุนความมั่นคงชายแดนจังหวัดนราธิวาส"/>
    <s v="ด้านความมั่นคง"/>
    <n v="2566"/>
    <s v="ตุลาคม 2565"/>
    <s v="กันยายน 2566"/>
    <s v="แขวงทางหลวงนราธิวาส"/>
    <x v="23"/>
    <s v="ทล."/>
    <s v="กระทรวงคมนาคม"/>
    <s v="โครงการปกติ 2566"/>
    <s v="v3_070102V01"/>
    <x v="0"/>
    <x v="1"/>
    <m/>
    <s v="https://emenscr.nesdc.go.th/viewer/view.html?id=64096aa3b4e8c549053ac63f"/>
    <s v="v2_010202V04F03"/>
    <s v="มี"/>
  </r>
  <r>
    <s v="คค 06037-66-0001"/>
    <s v="โครงการพัฒนาปรับปรุงโครงสร้างพื้นฐานและสิ่งอำนายความสะดวกในแหล่งท่องเที่ยวให้ได้มาตรฐาน  กิจกรรมก่อสร้างเพิ่มประสิทธิภาพทางหลวง ทางหลวงหมายเลข 2016 ตอนควบคุม 0100 ตอน วังสะพุง - ตาวตาด ระหว่าง กม.6+000 - กม.6+890 ระยะทาง 0.890 กม. "/>
    <s v="โครงการพัฒนาปรับปรุงโครงสร้างพื้นฐานและสิ่งอำนายความสะดวกในแหล่งท่องเที่ยวให้ได้มาตรฐาน  กิจกรรมก่อสร้างเพิ่มประสิทธิภาพทางหลวง ทางหลวงหมายเลข 2016 ตอนควบคุม 0100 ตอน วังสะพุง - ตาวตาด ระหว่าง กม.6+000 - กม.6+890 ระยะทาง 0.890 กม. "/>
    <s v="ด้านการสร้างความสามารถในการแข่งขัน"/>
    <n v="2566"/>
    <s v="ตุลาคม 2565"/>
    <s v="กันยายน 2566"/>
    <s v="แขวงทางหลวงเลยที่ 1"/>
    <x v="23"/>
    <s v="ทล."/>
    <s v="กระทรวงคมนาคม"/>
    <s v="โครงการปกติ 2566"/>
    <s v="v3_070102V01"/>
    <x v="0"/>
    <x v="1"/>
    <m/>
    <s v="https://emenscr.nesdc.go.th/viewer/view.html?id=63d35875bc532c3057077b90"/>
    <s v="v2_050602V01F02"/>
    <s v="มี"/>
  </r>
  <r>
    <s v="คค 0703.27-66-0001"/>
    <s v="ก่อสร้างถนนลาดยางแอสฟัลติกคอนกรีต สาย บร.4013 แยกทางหลวงหมายเลข 2117 – บ้านละหานทราย  (เข้าอุทยานประวัติศาสตร์พนมรุ้ง) ตำบลยายแย้มวัฒนา อำเภอเฉลิมพระเกียรติ จังหวัดบุรีรัมย์ ผิวจราจรกว้าง 15.00 เมตร ไหล่ทางกว้างข้างละ 1.50 เมตร ความหนา 0.05 เมตร ระยะทาง 1.000 กิโลเมตร   1 สายทาง"/>
    <s v="ก่อสร้างถนนลาดยางแอสฟัลติกคอนกรีต สาย บร.4013 แยกทางหลวงหมายเลข 2117 – บ้านละหานทราย  (เข้าอุทยานประวัติศาสตร์พนมรุ้ง) ตำบลยายแย้มวัฒนา อำเภอเฉลิมพระเกียรติ จังหวัดบุรีรัมย์ ผิวจราจรกว้าง 15.00 เมตร ไหล่ทางกว้างข้างละ 1.50 เมตร ความหนา 0.05 เมตร ระยะทาง 1.000 กิโลเมตร   1 สายทาง"/>
    <s v="ด้านการสร้างความสามารถในการแข่งขัน"/>
    <n v="2566"/>
    <s v="ตุลาคม 2565"/>
    <s v="กันยายน 2566"/>
    <s v="แขวงทางหลวงชนบทบุรีรัมย์"/>
    <x v="19"/>
    <s v="ทช."/>
    <s v="กระทรวงคมนาคม"/>
    <s v="โครงการปกติ 2566"/>
    <s v="v3_070102V01"/>
    <x v="0"/>
    <x v="1"/>
    <m/>
    <s v="https://emenscr.nesdc.go.th/viewer/view.html?id=63f727ba728aa67344ffe2d2"/>
    <s v="v2_050501V02F01"/>
    <s v="มี"/>
  </r>
  <r>
    <s v="คค 06042-66-0002"/>
    <s v="โครงการพัฒนาด้านท่องเที่ยวและบริการ ทางหลวงหมายเลข 2062 ตอนควบคุม 0200 ตอน บ้านทุ่ม - มัญจาคีรี ระหว่าง กม.12+500 - 14+220"/>
    <s v="โครงการพัฒนาด้านท่องเที่ยวและบริการ ทางหลวงหมายเลข 2062 ตอนควบคุม 0200 ตอน บ้านทุ่ม - มัญจาคีรี ระหว่าง กม.12+500 - 14+220"/>
    <s v="ด้านการสร้างความสามารถในการแข่งขัน"/>
    <n v="2566"/>
    <s v="ตุลาคม 2565"/>
    <s v="กันยายน 2566"/>
    <s v="แขวงทางหลวงขอนแก่นที่ 3 (บ้านไผ่)"/>
    <x v="23"/>
    <s v="ทล."/>
    <s v="กระทรวงคมนาคม"/>
    <s v="โครงการปกติ 2566"/>
    <s v="v3_070102V01"/>
    <x v="0"/>
    <x v="1"/>
    <m/>
    <s v="https://emenscr.nesdc.go.th/viewer/view.html?id=63f883f2a4d626491278c153"/>
    <s v="v2_050102V03F04"/>
    <s v="มี"/>
  </r>
  <r>
    <s v="กษ 031308-66-0001"/>
    <s v="ปรับปรุงถนนคันคลอง RMC อ่างเก็บน้ำกุดลิงง้อ ตำบลนาดี อำเภอเมืองอุดรธานี จังหวัดอุดรธานี "/>
    <s v="ปรับปรุงถนนคันคลอง RMC อ่างเก็บน้ำกุดลิงง้อ ตำบลนาดี อำเภอเมืองอุดรธานี จังหวัดอุดรธานี "/>
    <s v="ด้านการสร้างการเติบโตบนคุณภาพชีวิตที่เป็นมิตรต่อสิ่งแวดล้อม"/>
    <n v="2566"/>
    <s v="ตุลาคม 2565"/>
    <s v="กันยายน 2566"/>
    <s v="โครงการชลประทานอุดรธานี"/>
    <x v="39"/>
    <s v="ชป."/>
    <s v="กระทรวงเกษตรและสหกรณ์"/>
    <s v="โครงการปกติ 2566"/>
    <s v="v3_070102V01"/>
    <x v="0"/>
    <x v="1"/>
    <m/>
    <s v="https://emenscr.nesdc.go.th/viewer/view.html?id=63e0827f01784141abb03e07"/>
    <s v="v2_070101V02F07"/>
    <s v="มี"/>
  </r>
  <r>
    <s v="rid_regional_18_1-66-0002"/>
    <s v="ปปรับปรุงถนนบนคันคลอง 8L ตำบลวังหมัน อำเภอวัดสิงห์ จังหวัดชัยนาท  ระยะทาง 3.200 กิโลเมตร 1 สายทาง                        "/>
    <s v="ปปรับปรุงถนนบนคันคลอง 8L ตำบลวังหมัน อำเภอวัดสิงห์ จังหวัดชัยนาท  ระยะทาง 3.200 กิโลเมตร 1 สายทาง                        "/>
    <s v="ด้านการสร้างความสามารถในการแข่งขัน"/>
    <n v="2566"/>
    <s v="ตุลาคม 2565"/>
    <s v="กันยายน 2566"/>
    <s v="โครงการชลประทานชัยนาท"/>
    <x v="39"/>
    <s v="ชป."/>
    <s v="กระทรวงเกษตรและสหกรณ์"/>
    <s v="โครงการปกติ 2566"/>
    <s v="v3_070102V01"/>
    <x v="0"/>
    <x v="1"/>
    <m/>
    <s v="https://emenscr.nesdc.go.th/viewer/view.html?id=63da213a01784141abb03c82"/>
    <s v="v2_070101V02F03"/>
    <s v="มี"/>
  </r>
  <r>
    <s v="คค 06107-66-0003"/>
    <s v="โครงการพัฒนาโครงข่ายคมนาคมและระบบโลจิสติกส์ในพื้นที่กลุ่มจังหวัดภาคใต้ชายแดน"/>
    <s v="โครงการพัฒนาโครงข่ายคมนาคมและระบบโลจิสติกส์ในพื้นที่กลุ่มจังหวัดภาคใต้ชายแดน"/>
    <s v="ด้านการสร้างความสามารถในการแข่งขัน"/>
    <n v="2566"/>
    <s v="ตุลาคม 2565"/>
    <s v="กันยายน 2566"/>
    <s v="แขวงทางหลวงยะลา"/>
    <x v="23"/>
    <s v="ทล."/>
    <s v="กระทรวงคมนาคม"/>
    <s v="โครงการปกติ 2566"/>
    <s v="v3_070102V01"/>
    <x v="0"/>
    <x v="1"/>
    <m/>
    <s v="https://emenscr.nesdc.go.th/viewer/view.html?id=63ec65f6b4e8c549053a688b"/>
    <s v="v2_070101V02F07"/>
    <s v="มี"/>
  </r>
  <r>
    <s v="คค 0703.21-66-0007"/>
    <s v="โครงการพัฒนาโครงสร้างพื้นฐานเพื่อสนับสนุนการเกษตร และการท่องเที่ยวศูนย์ศิลปาชีพเนินธัมมังและป่าพรุควนเคร็ง อำเภอชะอวด จังหวัดนครศรีธรรมราช"/>
    <s v="โครงการพัฒนาโครงสร้างพื้นฐานเพื่อสนับสนุนการเกษตร และการท่องเที่ยวศูนย์ศิลปาชีพเนินธัมมังและป่าพรุควนเคร็ง อำเภอชะอวด จังหวัดนครศรีธรรมราช"/>
    <s v="ด้านการสร้างความสามารถในการแข่งขัน"/>
    <n v="2566"/>
    <s v="ตุลาคม 2565"/>
    <s v="กันยายน 2566"/>
    <s v="แขวงทางหลวงชนบทนครศรีธรรมราช"/>
    <x v="19"/>
    <s v="ทช."/>
    <s v="กระทรวงคมนาคม"/>
    <s v="โครงการปกติ 2566"/>
    <s v="v3_070102V01"/>
    <x v="0"/>
    <x v="1"/>
    <m/>
    <s v="https://emenscr.nesdc.go.th/viewer/view.html?id=63f826b2728aa67344ffe312"/>
    <s v="v2_070101V02F07"/>
    <s v="มี"/>
  </r>
  <r>
    <s v="คค 06014-66-0001"/>
    <s v="พัฒนาโครงสร้างพื้นฐานเชื่อมโยงการค้า การลงทุนและโลจิสติกส์ของกลุ่มจังหวัดภาคเหนือตอนบน 2"/>
    <s v="พัฒนาโครงสร้างพื้นฐานเชื่อมโยงการค้า การลงทุนและโลจิสติกส์ของกลุ่มจังหวัดภาคเหนือตอนบน 2"/>
    <s v="ด้านการสร้างความสามารถในการแข่งขัน"/>
    <n v="2566"/>
    <s v="ตุลาคม 2565"/>
    <s v="กันยายน 2566"/>
    <s v="แขวงทางหลวงแพร่"/>
    <x v="23"/>
    <s v="ทล."/>
    <s v="กระทรวงคมนาคม"/>
    <s v="โครงการปกติ 2566"/>
    <s v="v3_070102V01"/>
    <x v="0"/>
    <x v="1"/>
    <m/>
    <s v="https://emenscr.nesdc.go.th/viewer/view.html?id=63fed4f5728aa67344ffe66f"/>
    <s v="v2_070101V02F03"/>
    <s v="มี"/>
  </r>
  <r>
    <s v="คค 0703.49-66-0009"/>
    <s v="โครงการพัฒนาสาธารณูปโภคด้านไฟฟ้า เพื่อคุณภาพชีวิตที่ดีของประชาชน ติดตั้งไฟฟ้าแสงสว่าง ถนนสาย รย.4029 แยกทางหลวงหมายเลข 3574 – บ้านคลองน้ำแดง อำเภอบ้านค่าย จังหวัดระยอง_x0009_"/>
    <s v="โครงการพัฒนาสาธารณูปโภคด้านไฟฟ้า เพื่อคุณภาพชีวิตที่ดีของประชาชน ติดตั้งไฟฟ้าแสงสว่าง ถนนสาย รย.4029 แยกทางหลวงหมายเลข 3574 – บ้านคลองน้ำแดง อำเภอบ้านค่าย จังหวัดระยอง_x0009_"/>
    <s v="ด้านการสร้างความสามารถในการแข่งขัน"/>
    <n v="2566"/>
    <s v="กรกฎาคม 2566"/>
    <s v="กันยายน 2566"/>
    <s v="แขวงทางหลวงชนบทระยอง"/>
    <x v="19"/>
    <s v="ทช."/>
    <s v="กระทรวงคมนาคม"/>
    <s v="โครงการปกติ 2566"/>
    <s v="v3_070102V01"/>
    <x v="0"/>
    <x v="1"/>
    <m/>
    <s v="https://emenscr.nesdc.go.th/viewer/view.html?id=64a3dda722ab130f452a52f4"/>
    <s v="v2_070105V01F03"/>
    <s v="มี"/>
  </r>
  <r>
    <s v="คค 0410-66-0007"/>
    <s v="โครงการพัฒนาระบบการขนส่งสินค้ารองรับวิถีปกติถัดไป (Next Normal) และจัดทำแผนปฏิบัติการด้านการขนส่งสินค้าทางถนน"/>
    <s v="โครงการพัฒนาระบบการขนส่งสินค้ารองรับวิถีปกติถัดไป (Next Normal) และจัดทำแผนปฏิบัติการด้านการขนส่งสินค้าทางถนน"/>
    <s v="ด้านการสร้างความสามารถในการแข่งขัน"/>
    <n v="2566"/>
    <s v="ตุลาคม 2565"/>
    <s v="พฤศจิกายน 2566"/>
    <s v="สำนักการขนส่งสินค้า"/>
    <x v="2"/>
    <s v="ขบ."/>
    <s v="กระทรวงคมนาคม"/>
    <s v="โครงการปกติ 2566"/>
    <s v="v3_070102V04"/>
    <x v="3"/>
    <x v="1"/>
    <m/>
    <s v="https://emenscr.nesdc.go.th/viewer/view.html?id=6406f7c0b321824906b7b5d7"/>
    <s v="v2_070101V04F01"/>
    <s v="มี"/>
  </r>
  <r>
    <s v="นร1111-66-0002"/>
    <s v="โครงการพัฒนาแบบจำลองการคำนวณต้นทุนโลจิสติกส์ของประเทศไทยแบบล่วงหน้า (Predictive Model)"/>
    <s v="โครงการพัฒนาแบบจำลองการคำนวณต้นทุนโลจิสติกส์ของประเทศไทยแบบล่วงหน้า (Predictive Model)"/>
    <s v="ด้านการสร้างความสามารถในการแข่งขัน"/>
    <n v="2566"/>
    <s v="ตุลาคม 2565"/>
    <s v="มิถุนายน 2567"/>
    <s v="กองยุทธศาสตร์การพัฒนาระบบโลจิสติกส์"/>
    <x v="15"/>
    <s v="สศช."/>
    <s v="สำนักนายกรัฐมนตรี"/>
    <s v="โครงการปกติ 2566"/>
    <s v="v3_070102V04"/>
    <x v="9"/>
    <x v="1"/>
    <m/>
    <s v="https://emenscr.nesdc.go.th/viewer/view.html?id=6422a23d52eb4b14205ce7bf"/>
    <s v="v2_070101V04F02"/>
    <s v="มี"/>
  </r>
  <r>
    <s v="นร1111-66-0001"/>
    <s v="โครงการขับเคลื่อนการดำเนินงานตามแผนปฏิบัติการด้านการพัฒนาระบบโลจิสติกส์ของประเทศไทย (พ.ศ. 2566-2570)"/>
    <s v="โครงการขับเคลื่อนการดำเนินงานตามแผนปฏิบัติการด้านการพัฒนาระบบโลจิสติกส์ของประเทศไทย (พ.ศ. 2566-2570)"/>
    <s v="ด้านการสร้างความสามารถในการแข่งขัน"/>
    <n v="2566"/>
    <s v="ตุลาคม 2565"/>
    <s v="กันยายน 2566"/>
    <s v="กองยุทธศาสตร์การพัฒนาระบบโลจิสติกส์"/>
    <x v="15"/>
    <s v="สศช."/>
    <s v="สำนักนายกรัฐมนตรี"/>
    <s v="โครงการปกติ 2566"/>
    <s v="v3_070102V04"/>
    <x v="9"/>
    <x v="1"/>
    <m/>
    <s v="https://emenscr.nesdc.go.th/viewer/view.html?id=64229dcda075f65c3927ba09"/>
    <s v="v2_070101V04F02"/>
    <s v="มี"/>
  </r>
  <r>
    <s v="อก 5106.1.2-66-0002"/>
    <s v="โครงการพัฒนาท่าเรืออุตสาหกรรมมาบตาพุด ระยะที่ 3 (ช่วงที่ 2)"/>
    <s v="โครงการพัฒนาท่าเรืออุตสาหกรรมมาบตาพุด ระยะที่ 3 (ช่วงที่ 2)"/>
    <s v="ด้านการสร้างความสามารถในการแข่งขัน"/>
    <n v="2566"/>
    <s v="ตุลาคม 2565"/>
    <s v="กันยายน 2566"/>
    <s v="กองพัฒนาท่าเรือ"/>
    <x v="46"/>
    <s v="กนอ."/>
    <s v="กระทรวงอุตสาหกรรม"/>
    <s v="โครงการปกติ 2566"/>
    <s v="v3_070102V01"/>
    <x v="0"/>
    <x v="1"/>
    <m/>
    <s v="https://emenscr.nesdc.go.th/viewer/view.html?id=6407f5cca4d626491278f0f0"/>
    <s v="v2_090102V01F01"/>
    <s v="มี"/>
  </r>
  <r>
    <s v="สกพอ 1003-67-0002"/>
    <s v="โครงการสนับสนุนการกำกับในการปฏิบัติตามมาตรการด้านสิ่งแวดล้อม ในรายงาน EHIA โครงการพัฒนาสนามบินอู่ตะเภาและเมืองการบินภาคตะวันออก ประจำปีงบประมาณ 2567"/>
    <s v="โครงการสนับสนุนการกำกับในการปฏิบัติตามมาตรการด้านสิ่งแวดล้อม ในรายงาน EHIA โครงการพัฒนาสนามบินอู่ตะเภาและเมืองการบินภาคตะวันออก ประจำปีงบประมาณ 2567"/>
    <s v="ด้านการสร้างการเติบโตบนคุณภาพชีวิตที่เป็นมิตรต่อสิ่งแวดล้อม"/>
    <n v="2567"/>
    <s v="ตุลาคม 2566"/>
    <s v="กันยายน 2567"/>
    <s v="สำนักงานบริหารโครงการก่อสร้างและบูรณาการ"/>
    <x v="41"/>
    <s v="สกพอ."/>
    <s v="หน่วยงานอื่นๆ"/>
    <s v="โครงการปกติ 2567"/>
    <s v="v3_070102V01"/>
    <x v="5"/>
    <x v="0"/>
    <m/>
    <s v="https://emenscr.nesdc.go.th/viewer/view.html?id=658d42393b1d2f5c66625825"/>
    <s v="v3_070102V01F06"/>
    <s v="มี"/>
  </r>
  <r>
    <s v="สกพอ 1003-67-0001"/>
    <s v="โครงการวิเคราะห์และสนับสนุนแนวทางแก้ไขปัญหาทางการเงิน โครงการรถไฟความเร็วสูงเชื่อมสามสนามบิน และโครงการพัฒนาสนามบินอู่ตะเภาและเมืองการบินภาคตะวันออก ประจำปีงบประมาณ 2567"/>
    <s v="โครงการวิเคราะห์และสนับสนุนแนวทางแก้ไขปัญหาทางการเงิน โครงการรถไฟความเร็วสูงเชื่อมสามสนามบิน และโครงการพัฒนาสนามบินอู่ตะเภาและเมืองการบินภาคตะวันออก ประจำปีงบประมาณ 2567"/>
    <s v="ด้านการสร้างการเติบโตบนคุณภาพชีวิตที่เป็นมิตรต่อสิ่งแวดล้อม"/>
    <n v="2567"/>
    <s v="ตุลาคม 2566"/>
    <s v="กันยายน 2567"/>
    <s v="สำนักงานบริหารโครงการก่อสร้างและบูรณาการ"/>
    <x v="41"/>
    <s v="สกพอ."/>
    <s v="หน่วยงานอื่นๆ"/>
    <s v="โครงการปกติ 2567"/>
    <s v="v3_070102V01"/>
    <x v="0"/>
    <x v="0"/>
    <m/>
    <s v="https://emenscr.nesdc.go.th/viewer/view.html?id=658d3e6b19d0a33b26c4f04e"/>
    <s v="v3_070102V01F01"/>
    <s v="มี"/>
  </r>
  <r>
    <s v="ศธ0578.08-67-0010"/>
    <s v="โครงการการพัฒนาและปรับปรุงหลักสูตรวิศวกรรมศาสตรบัณฑิต สาขาวิศวกรรมโยธาและสาขาวิชาวิศวกรรมสิ่งแวดล้อม (หลักสูตรปรับปรุง พ.ศ. 2568)"/>
    <s v="โครงการการพัฒนาและปรับปรุงหลักสูตรวิศวกรรมศาสตรบัณฑิต สาขาวิศวกรรมโยธาและสาขาวิชาวิศวกรรมสิ่งแวดล้อม (หลักสูตรปรับปรุง พ.ศ. 2568)"/>
    <s v="ด้านการสร้างการเติบโตบนคุณภาพชีวิตที่เป็นมิตรต่อสิ่งแวดล้อม"/>
    <n v="2567"/>
    <s v="มกราคม 2567"/>
    <s v="กุมภาพันธ์ 2567"/>
    <s v="คณะวิศวกรรมศาสตร์"/>
    <x v="12"/>
    <s v="มทร.ธัญบุรี"/>
    <s v="กระทรวงการอุดมศึกษา วิทยาศาสตร์ วิจัยและนวัตกรรม"/>
    <s v="โครงการปกติ 2567"/>
    <s v="v3_070102V01"/>
    <x v="0"/>
    <x v="0"/>
    <m/>
    <s v="https://emenscr.nesdc.go.th/viewer/view.html?id=658a631e66940b3b3333826e"/>
    <s v="v3_070102V01F01"/>
    <s v="มี"/>
  </r>
  <r>
    <s v="ศธ0578.08-67-0006"/>
    <s v="โครงการปัญหาการเกิดสนิมของโครงสร้างคอนกรีตเสริมเหล็กที่เผชิญสิ่งแวดล้อมทางทะเล การออกแบบและซ่อมแซมบำรุงรักษาโครงสร้างเพื่อยืดอายุการใช้งาน"/>
    <s v="โครงการปัญหาการเกิดสนิมของโครงสร้างคอนกรีตเสริมเหล็กที่เผชิญสิ่งแวดล้อมทางทะเล การออกแบบและซ่อมแซมบำรุงรักษาโครงสร้างเพื่อยืดอายุการใช้งาน"/>
    <s v="ด้านการสร้างความสามารถในการแข่งขัน"/>
    <n v="2567"/>
    <s v="ธันวาคม 2566"/>
    <s v="ธันวาคม 2566"/>
    <s v="คณะวิศวกรรมศาสตร์"/>
    <x v="12"/>
    <s v="มทร.ธัญบุรี"/>
    <s v="กระทรวงการอุดมศึกษา วิทยาศาสตร์ วิจัยและนวัตกรรม"/>
    <s v="โครงการปกติ 2567"/>
    <s v="v3_070102V01"/>
    <x v="0"/>
    <x v="0"/>
    <m/>
    <s v="https://emenscr.nesdc.go.th/viewer/view.html?id=6582748ba4da863b27b2034d"/>
    <s v="v3_070102V01F01"/>
    <s v="มี"/>
  </r>
  <r>
    <s v="ศธ0578.06-67-0025"/>
    <s v="การวิเคราะห์ปัจจัยที่มีอิทธิพลต่อการท่องเที่ยวเชิงสุขภาพและสปาของผู้สูงอายุในภาคเหนือ"/>
    <s v="การวิเคราะห์ปัจจัยที่มีอิทธิพลต่อการท่องเที่ยวเชิงสุขภาพและสปาของผู้สูงอายุในภาคเหนือ"/>
    <s v="ด้านการสร้างความสามารถในการแข่งขัน"/>
    <n v="2567"/>
    <s v="ตุลาคม 2566"/>
    <s v="กันยายน 2567"/>
    <s v="คณะบริหารธุรกิจ"/>
    <x v="12"/>
    <s v="มทร.ธัญบุรี"/>
    <s v="กระทรวงการอุดมศึกษา วิทยาศาสตร์ วิจัยและนวัตกรรม"/>
    <s v="โครงการปกติ 2567"/>
    <s v="v3_070102V03"/>
    <x v="10"/>
    <x v="0"/>
    <m/>
    <s v="https://emenscr.nesdc.go.th/viewer/view.html?id=655b174a3b1d2f5c6661dafb"/>
    <s v="v3_070102V03F03"/>
    <s v="มี"/>
  </r>
  <r>
    <s v="ศธ0578.06-67-0021"/>
    <s v="การจัดการโลจิสติกส์การท่องเที่ยวเชิงประวัติศาสตร์และอารยธรรมล้านนา"/>
    <s v="การจัดการโลจิสติกส์การท่องเที่ยวเชิงประวัติศาสตร์และอารยธรรมล้านนา"/>
    <s v="ด้านการสร้างความสามารถในการแข่งขัน"/>
    <n v="2567"/>
    <s v="ตุลาคม 2566"/>
    <s v="กันยายน 2567"/>
    <s v="คณะบริหารธุรกิจ"/>
    <x v="12"/>
    <s v="มทร.ธัญบุรี"/>
    <s v="กระทรวงการอุดมศึกษา วิทยาศาสตร์ วิจัยและนวัตกรรม"/>
    <s v="โครงการปกติ 2567"/>
    <s v="v3_070102V03"/>
    <x v="10"/>
    <x v="0"/>
    <m/>
    <s v="https://emenscr.nesdc.go.th/viewer/view.html?id=655b047e19d0a33b26c4e16f"/>
    <s v="v3_070102V03F03"/>
    <s v="มี"/>
  </r>
  <r>
    <s v="ศธ0578.06-67-0010"/>
    <s v="การศึกษาความพึงพอใจที่มีต่อระบบแอพลิคชั่นการรับฝากพัสดุผ่านระบบการขนส่งทางรางข้ามจังหวัด กรณีศึกษาการขนส่งสินค้าทางรางเส้นทางภาคเหนือของประเทศไทย"/>
    <s v="การศึกษาความพึงพอใจที่มีต่อระบบแอพลิคชั่นการรับฝากพัสดุผ่านระบบการขนส่งทางรางข้ามจังหวัด กรณีศึกษาการขนส่งสินค้าทางรางเส้นทางภาคเหนือของประเทศไทย"/>
    <s v="ด้านการสร้างความสามารถในการแข่งขัน"/>
    <n v="2567"/>
    <s v="ตุลาคม 2566"/>
    <s v="กันยายน 2567"/>
    <s v="คณะบริหารธุรกิจ"/>
    <x v="12"/>
    <s v="มทร.ธัญบุรี"/>
    <s v="กระทรวงการอุดมศึกษา วิทยาศาสตร์ วิจัยและนวัตกรรม"/>
    <s v="โครงการปกติ 2567"/>
    <s v="v3_070102V02"/>
    <x v="4"/>
    <x v="0"/>
    <m/>
    <s v="https://emenscr.nesdc.go.th/viewer/view.html?id=6554897f66940b3b33337433"/>
    <s v="v3_070102V02F01"/>
    <s v="มี"/>
  </r>
  <r>
    <s v="ศธ0578.06-67-0009"/>
    <s v="การพัฒนาทักษะความรู้ด้านดิจิทัลสำหรับผู้ให้บริการโลจิสติกส์ที่ตั้งอยู่ในเขตเศรษฐกิจพิเศษภาคตะวันออก"/>
    <s v="การพัฒนาทักษะความรู้ด้านดิจิทัลสำหรับผู้ให้บริการโลจิสติกส์ที่ตั้งอยู่ในเขตเศรษฐกิจพิเศษภาคตะวันออก"/>
    <s v="ด้านการสร้างความสามารถในการแข่งขัน"/>
    <n v="2567"/>
    <s v="ตุลาคม 2566"/>
    <s v="กันยายน 2567"/>
    <s v="คณะบริหารธุรกิจ"/>
    <x v="12"/>
    <s v="มทร.ธัญบุรี"/>
    <s v="กระทรวงการอุดมศึกษา วิทยาศาสตร์ วิจัยและนวัตกรรม"/>
    <s v="โครงการปกติ 2567"/>
    <s v="v3_070102V03"/>
    <x v="10"/>
    <x v="0"/>
    <m/>
    <s v="https://emenscr.nesdc.go.th/viewer/view.html?id=655483ce7ee34a5c6dbc5756"/>
    <s v="v3_070102V03F03"/>
    <s v="มี"/>
  </r>
  <r>
    <s v="ศธ0578.06-67-0008"/>
    <s v="การศึกษาและพัฒนารูปแบบการจัดการขนส่งต่อเนื่องหลายรูปแบบเพื่อการแข่งขันของสินค้าส่งออกจากนิคมอุตสาหกรรมจังหวัดปทุมธานีไปยังระเบียงเศรษฐกิจพิเศษภาคตะวันออก"/>
    <s v="การศึกษาและพัฒนารูปแบบการจัดการขนส่งต่อเนื่องหลายรูปแบบเพื่อการแข่งขันของสินค้าส่งออกจากนิคมอุตสาหกรรมจังหวัดปทุมธานีไปยังระเบียงเศรษฐกิจพิเศษภาคตะวันออก"/>
    <s v="ด้านการสร้างความสามารถในการแข่งขัน"/>
    <n v="2567"/>
    <s v="ตุลาคม 2566"/>
    <s v="กันยายน 2567"/>
    <s v="คณะบริหารธุรกิจ"/>
    <x v="12"/>
    <s v="มทร.ธัญบุรี"/>
    <s v="กระทรวงการอุดมศึกษา วิทยาศาสตร์ วิจัยและนวัตกรรม"/>
    <s v="โครงการปกติ 2567"/>
    <s v="v3_070102V02"/>
    <x v="4"/>
    <x v="0"/>
    <m/>
    <s v="https://emenscr.nesdc.go.th/viewer/view.html?id=65547ea7a4da863b27b1f7f7"/>
    <s v="v3_070102V02F01"/>
    <s v="มี"/>
  </r>
  <r>
    <s v="ศธ0578.06-67-0004"/>
    <s v="แบบจำลองแผนผังคลังสินค้าที่เหมาะสมในกลุ่มธุรกิจเกษตรอุตสาหกรรม"/>
    <s v="แบบจำลองแผนผังคลังสินค้าที่เหมาะสมในกลุ่มธุรกิจเกษตรอุตสาหกรรม"/>
    <s v="ด้านการสร้างความสามารถในการแข่งขัน"/>
    <n v="2567"/>
    <s v="ตุลาคม 2566"/>
    <s v="กันยายน 2567"/>
    <s v="คณะบริหารธุรกิจ"/>
    <x v="12"/>
    <s v="มทร.ธัญบุรี"/>
    <s v="กระทรวงการอุดมศึกษา วิทยาศาสตร์ วิจัยและนวัตกรรม"/>
    <s v="โครงการปกติ 2567"/>
    <s v="v3_070102V03"/>
    <x v="10"/>
    <x v="0"/>
    <m/>
    <s v="https://emenscr.nesdc.go.th/viewer/view.html?id=655456bbbcbd745c67dcf7b2"/>
    <s v="v3_070102V03F03"/>
    <s v="มี"/>
  </r>
  <r>
    <s v="ศธ0578.06-67-0001"/>
    <s v="ความสัมพันธ์ระหว่างประสิทธิภาพของการจัดการกิจกรรมด้านโลจิสติกส์และผลการดำเนินงานของอุตสาหกรรมการผลิตอาหารและเครื่องดื่มในเขตกรุงเทพมหานคร"/>
    <s v="ความสัมพันธ์ระหว่างประสิทธิภาพของการจัดการกิจกรรมด้านโลจิสติกส์และผลการดำเนินงานของอุตสาหกรรมการผลิตอาหารและเครื่องดื่มในเขตกรุงเทพมหานคร"/>
    <s v="ด้านการสร้างความสามารถในการแข่งขัน"/>
    <n v="2567"/>
    <s v="ตุลาคม 2566"/>
    <s v="กันยายน 2567"/>
    <s v="คณะบริหารธุรกิจ"/>
    <x v="12"/>
    <s v="มทร.ธัญบุรี"/>
    <s v="กระทรวงการอุดมศึกษา วิทยาศาสตร์ วิจัยและนวัตกรรม"/>
    <s v="โครงการปกติ 2567"/>
    <s v="v3_070102V04"/>
    <x v="12"/>
    <x v="0"/>
    <m/>
    <s v="https://emenscr.nesdc.go.th/viewer/view.html?id=65543b467482073b2da58692"/>
    <s v="v3_070102V04F03"/>
    <s v="มี"/>
  </r>
  <r>
    <s v="ศธ0578.02 (สธ.)-67-0011"/>
    <s v="เข้าร่วมการแข่งขันศิลปหัตถกรรมนักเรียน ครั้งที่ 71 "/>
    <s v="เข้าร่วมการแข่งขันศิลปหัตถกรรมนักเรียน ครั้งที่ 71 "/>
    <s v="ด้านการสร้างความสามารถในการแข่งขัน"/>
    <n v="2567"/>
    <s v="พฤศจิกายน 2566"/>
    <s v="ธันวาคม 2567"/>
    <s v="โรงเรียนสาธิตนวัตกรรม"/>
    <x v="12"/>
    <s v="มทร.ธัญบุรี"/>
    <s v="กระทรวงการอุดมศึกษา วิทยาศาสตร์ วิจัยและนวัตกรรม"/>
    <s v="โครงการปกติ 2567"/>
    <s v="v3_070102V02"/>
    <x v="4"/>
    <x v="0"/>
    <m/>
    <s v="https://emenscr.nesdc.go.th/viewer/view.html?id=65cc6169d5f7b32ada42485c"/>
    <s v="v3_070102V02F01"/>
    <s v="มี"/>
  </r>
  <r>
    <s v="ศธ 0530.22-67-0003"/>
    <s v="โครงการสำรวจและออกแบบทางแยกต่างระดับ จุดตัดทางหลวงหมายเลข 2 กับทางหลวงหมายเลข 216 (แยกบ้านจั่น) จังหวัดอุดรธานี "/>
    <s v="โครงการสำรวจและออกแบบทางแยกต่างระดับ จุดตัดทางหลวงหมายเลข 2 กับทางหลวงหมายเลข 216 (แยกบ้านจั่น) จังหวัดอุดรธานี "/>
    <s v="ด้านการสร้างความสามารถในการแข่งขัน"/>
    <n v="2567"/>
    <s v="ตุลาคม 2566"/>
    <s v="ตุลาคม 2566"/>
    <s v="คณะสิ่งแวดล้อมและทรัพยากรศาสตร์"/>
    <x v="47"/>
    <s v="มมส."/>
    <s v="กระทรวงการอุดมศึกษา วิทยาศาสตร์ วิจัยและนวัตกรรม"/>
    <s v="โครงการปกติ 2567"/>
    <s v="v3_070102V01"/>
    <x v="0"/>
    <x v="0"/>
    <m/>
    <s v="https://emenscr.nesdc.go.th/viewer/view.html?id=651cf11e77baf4597b359185"/>
    <s v="v3_070102V01F01"/>
    <s v="มี"/>
  </r>
  <r>
    <s v="วว 6120-67-0006"/>
    <s v="โครงการศูนย์ทดสอบและพัฒนาเทคโนโลยีขนส่งและรถไฟความเร็วสูง"/>
    <s v="โครงการศูนย์ทดสอบและพัฒนาเทคโนโลยีขนส่งและรถไฟความเร็วสูง"/>
    <s v="ด้านการสร้างความสามารถในการแข่งขัน"/>
    <n v="2567"/>
    <s v="ตุลาคม 2566"/>
    <s v="กันยายน 2567"/>
    <s v="กองติดตามและประเมินผล"/>
    <x v="44"/>
    <s v="วว."/>
    <s v="กระทรวงการอุดมศึกษา วิทยาศาสตร์ วิจัยและนวัตกรรม"/>
    <s v="โครงการปกติ 2567"/>
    <s v="v3_070102V04"/>
    <x v="3"/>
    <x v="0"/>
    <m/>
    <s v="https://emenscr.nesdc.go.th/viewer/view.html?id=65852fc4a4da863b27b20553"/>
    <s v="v3_070102V04F01"/>
    <s v="มี"/>
  </r>
  <r>
    <s v="รง 0407-67-0010"/>
    <s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
    <s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
    <s v="ด้านการสร้างความสามารถในการแข่งขัน"/>
    <n v="2567"/>
    <s v="ตุลาคม 2566"/>
    <s v="กันยายน 2567"/>
    <s v="กองพัฒนาศักยภาพแรงงานและผู้ประกอบกิจการ"/>
    <x v="24"/>
    <s v="กพร."/>
    <s v="กระทรวงแรงงาน"/>
    <s v="โครงการปกติ 2567"/>
    <s v="v3_070102V02"/>
    <x v="4"/>
    <x v="0"/>
    <m/>
    <s v="https://emenscr.nesdc.go.th/viewer/view.html?id=6552ed9019d0a33b26c4e066"/>
    <s v="v3_070102V02F01"/>
    <s v="มี"/>
  </r>
  <r>
    <s v="ยล 0017-67-0008"/>
    <s v="โครการปรับปรงพนังกั้นน้ำป้องกันการกัดเซาะ (แบบวางเกเบี้ยน) คลองเหมืองจาเราะปะไต หลังโรงเรียนไทยรัฐวิทยา 94 จุดที่ 4 ม.2 ต.ตาเนาะแมเราะ อ.เบตง จ.ยะลา"/>
    <s v="โครการปรับปรงพนังกั้นน้ำป้องกันการกัดเซาะ (แบบวางเกเบี้ยน) คลองเหมืองจาเราะปะไต หลังโรงเรียนไทยรัฐวิทยา 94 จุดที่ 4 ม.2 ต.ตาเนาะแมเราะ อ.เบตง จ.ยะลา"/>
    <s v="ด้านการสร้างความสามารถในการแข่งขัน"/>
    <n v="2567"/>
    <s v="มิถุนายน 2567"/>
    <s v="กันยายน 2567"/>
    <m/>
    <x v="48"/>
    <s v="ยะลา"/>
    <s v="จังหวัดและกลุ่มจังหวัด"/>
    <s v="โครงการปกติ 2567"/>
    <s v="v3_070102V01"/>
    <x v="0"/>
    <x v="0"/>
    <m/>
    <s v="https://emenscr.nesdc.go.th/viewer/view.html?id=6642f258a23f531f99a28ac3"/>
    <s v="v3_070102V01F01"/>
    <s v="มี"/>
  </r>
  <r>
    <s v="มส 0022-67-0002"/>
    <s v="ปรับปรุงซ่อมแซมผิวจราจรลูกรังเป็นคอนกรีตเสริมเหล็กสายทางบ้านตาลเจ็ดต้น หมู่ที่ 3 ตำบลเวียงเหนือ ถึงบ้านดอยผักกูด ตำบลแม่นาเติง อำเภอปาย จังหวัดแม่ฮ่องสอน ระยะทาง 9.084 กิโลเมตร"/>
    <s v="ปรับปรุงซ่อมแซมผิวจราจรลูกรังเป็นคอนกรีตเสริมเหล็กสายทางบ้านตาลเจ็ดต้น หมู่ที่ 3 ตำบลเวียงเหนือ ถึงบ้านดอยผักกูด ตำบลแม่นาเติง อำเภอปาย จังหวัดแม่ฮ่องสอน ระยะทาง 9.084 กิโลเมตร"/>
    <s v="ด้านการสร้างความสามารถในการแข่งขัน"/>
    <n v="2567"/>
    <s v="พฤษภาคม 2567"/>
    <s v="กันยายน 2567"/>
    <s v="สำนักงานโยธาธิการและผังเมืองจังหวัดแม่ฮ่องสอน"/>
    <x v="30"/>
    <s v="ยผ."/>
    <s v="กระทรวงมหาดไทย"/>
    <s v="โครงการปกติ 2567"/>
    <s v="v3_070102V01"/>
    <x v="0"/>
    <x v="0"/>
    <m/>
    <s v="https://emenscr.nesdc.go.th/viewer/view.html?id=6641c00cd5f7b32ada430892"/>
    <s v="v3_070102V01F01"/>
    <s v="มี"/>
  </r>
  <r>
    <s v="มส 0022-67-0001"/>
    <s v="ก่อสร้างถนนสายทาง มส.ถ.30-014 ทางหลวง 1095 บ้านน้ำปลามุง ตอนบ้านไทรงาม-บ้านดอยผีลู ตำบลแม่นาเติง อำเภอปาย จังหวัดแม่ฮ่องสอน ระยะทาง 4.674 กิโลเมตร ก่อสร้างเป็นช่วงๆ"/>
    <s v="ก่อสร้างถนนสายทาง มส.ถ.30-014 ทางหลวง 1095 บ้านน้ำปลามุง ตอนบ้านไทรงาม-บ้านดอยผีลู ตำบลแม่นาเติง อำเภอปาย จังหวัดแม่ฮ่องสอน ระยะทาง 4.674 กิโลเมตร ก่อสร้างเป็นช่วงๆ"/>
    <s v="ด้านการสร้างความสามารถในการแข่งขัน"/>
    <n v="2567"/>
    <s v="พฤษภาคม 2567"/>
    <s v="กันยายน 2567"/>
    <s v="สำนักงานโยธาธิการและผังเมืองจังหวัดแม่ฮ่องสอน"/>
    <x v="30"/>
    <s v="ยผ."/>
    <s v="กระทรวงมหาดไทย"/>
    <s v="โครงการปกติ 2567"/>
    <s v="v3_070102V01"/>
    <x v="0"/>
    <x v="0"/>
    <m/>
    <s v="https://emenscr.nesdc.go.th/viewer/view.html?id=66419fe955fb162ad959f20c"/>
    <s v="v3_070102V01F01"/>
    <s v="มี"/>
  </r>
  <r>
    <s v="มท 0810-67-0019"/>
    <s v=" ก่อสร้าง/ปรับปรุงซ่อมแซมถนนทางหลวงท้องถิ่น (ถนนถ่ายโอนภารกิจและถนนขององค์กรปกครองส่วนท้องถิ่น)"/>
    <s v=" ก่อสร้าง/ปรับปรุงซ่อมแซมถนนทางหลวงท้องถิ่น (ถนนถ่ายโอนภารกิจและถนนขององค์กรปกครองส่วนท้องถิ่น)"/>
    <s v="ด้านการสร้างความสามารถในการแข่งขัน"/>
    <n v="2567"/>
    <s v="ตุลาคม 2566"/>
    <s v="กันยายน 2567"/>
    <s v="กองพัฒนาและส่งเสริมการบริหารงานท้องถิ่น (กพส.)"/>
    <x v="35"/>
    <s v="สถ."/>
    <s v="กระทรวงมหาดไทย"/>
    <s v="โครงการปกติ 2567"/>
    <s v="v3_070102V01"/>
    <x v="0"/>
    <x v="0"/>
    <m/>
    <s v="https://emenscr.nesdc.go.th/viewer/view.html?id=6644905d55fb162ad95a0b5f"/>
    <s v="v3_070102V01F01"/>
    <s v="มี"/>
  </r>
  <r>
    <s v="มท 0227.4(ปจ)-67-0002"/>
    <s v="โครงการเสริมสร้างศักยภาพภาคอุตสาหกรรม การค้า การลงทุน กิจกรรมหลักพัฒนาและปรับปรุงเส้นทางเชื่อมโยงเขตเศรษฐกิจ การค้า การลงทุน และการท่องเที่ยวชายแดน ) กิจกรรมย่อยปรับปรุงถนนเข้าด่านผ่านแดนบ้านซับตารี ตำบลทุ่งขนาน อำเภอสอยดาว จังหวัดจันทบุรี ระหว่าง กม.0+000 - กม.5+146 ระยะทาง 5.146 กิโลเมตร "/>
    <s v="โครงการเสริมสร้างศักยภาพภาคอุตสาหกรรม การค้า การลงทุน กิจกรรมหลักพัฒนาและปรับปรุงเส้นทางเชื่อมโยงเขตเศรษฐกิจ การค้า การลงทุน และการท่องเที่ยวชายแดน ) กิจกรรมย่อยปรับปรุงถนนเข้าด่านผ่านแดนบ้านซับตารี ตำบลทุ่งขนาน อำเภอสอยดาว จังหวัดจันทบุรี ระหว่าง กม.0+000 - กม.5+146 ระยะทาง 5.146 กิโลเมตร "/>
    <s v="ด้านการสร้างความสามารถในการแข่งขัน"/>
    <n v="2567"/>
    <s v="ตุลาคม 2566"/>
    <s v="กันยายน 2567"/>
    <m/>
    <x v="49"/>
    <s v="ภาคตะวันออก"/>
    <s v="จังหวัดและกลุ่มจังหวัด"/>
    <s v="โครงการปกติ 2567"/>
    <s v="v3_070102V01"/>
    <x v="0"/>
    <x v="0"/>
    <m/>
    <s v="https://emenscr.nesdc.go.th/viewer/view.html?id=66431d1a362bdb1f93f82fc9"/>
    <s v="v3_070102V01F01"/>
    <s v="มี"/>
  </r>
  <r>
    <s v="พย 0022-67-0007"/>
    <s v="โครงการก่อสร้างเขื่อนป้องกันตลิ่งริมลำน้ำห้วยลึก บ้านห้วยทรายคำ ม.8 ตำบลบ้านต๋อม อ.เมืองพะเยา จ.พะเยา (ช่วงที่ 2)"/>
    <s v="โครงการก่อสร้างเขื่อนป้องกันตลิ่งริมลำน้ำห้วยลึก บ้านห้วยทรายคำ ม.8 ตำบลบ้านต๋อม อ.เมืองพะเยา จ.พะเยา (ช่วงที่ 2)"/>
    <s v="ด้านการสร้างความสามารถในการแข่งขัน"/>
    <n v="2567"/>
    <s v="พฤษภาคม 2567"/>
    <s v="กันยายน 2567"/>
    <s v="สำนักงานโยธาธิการและผังเมืองจังหวัดพะเยา"/>
    <x v="30"/>
    <s v="ยผ."/>
    <s v="กระทรวงมหาดไทย"/>
    <s v="โครงการปกติ 2567"/>
    <s v="v3_070102V01"/>
    <x v="0"/>
    <x v="0"/>
    <m/>
    <s v="https://emenscr.nesdc.go.th/viewer/view.html?id=66449c67362bdb1f93f831e9"/>
    <s v="v3_070102V01F01"/>
    <s v="มี"/>
  </r>
  <r>
    <s v="พย 0022-67-0006"/>
    <s v="โครงการก่อสร้างเขื่่อนป้องกันตลิ่งริมลำน้ำห้วยลึก บ้านห้วยทรายคำ ม.8 ตำบลบ้านต๋อม อ.เมืองพะเยา  จ.พะเยา (ช่วงที่ 1)"/>
    <s v="โครงการก่อสร้างเขื่่อนป้องกันตลิ่งริมลำน้ำห้วยลึก บ้านห้วยทรายคำ ม.8 ตำบลบ้านต๋อม อ.เมืองพะเยา  จ.พะเยา (ช่วงที่ 1)"/>
    <s v="ด้านการสร้างความสามารถในการแข่งขัน"/>
    <n v="2567"/>
    <s v="พฤษภาคม 2567"/>
    <s v="กันยายน 2567"/>
    <s v="สำนักงานโยธาธิการและผังเมืองจังหวัดพะเยา"/>
    <x v="30"/>
    <s v="ยผ."/>
    <s v="กระทรวงมหาดไทย"/>
    <s v="โครงการปกติ 2567"/>
    <s v="v3_070102V01"/>
    <x v="0"/>
    <x v="0"/>
    <m/>
    <s v="https://emenscr.nesdc.go.th/viewer/view.html?id=664495f1a23f531f99a28d4d"/>
    <s v="v3_070102V01F01"/>
    <s v="มี"/>
  </r>
  <r>
    <s v="พย 0022-67-0005"/>
    <s v="โครงการก่อสร้างเขื่อนป้องกันตลิ่งลำเหมืองพญาอินทร์ หมู่ที่ 6 ถึงหมู่ที่ 4 บ้านทุ่งหลวงพัฒนา - บ้านทุ่ง ตำบลศรีชุม อำเภอดอกคำใต้ จังหวัดพะเยา"/>
    <s v="โครงการก่อสร้างเขื่อนป้องกันตลิ่งลำเหมืองพญาอินทร์ หมู่ที่ 6 ถึงหมู่ที่ 4 บ้านทุ่งหลวงพัฒนา - บ้านทุ่ง ตำบลศรีชุม อำเภอดอกคำใต้ จังหวัดพะเยา"/>
    <s v="ด้านการสร้างความสามารถในการแข่งขัน"/>
    <n v="2567"/>
    <s v="พฤษภาคม 2567"/>
    <s v="กันยายน 2567"/>
    <s v="สำนักงานโยธาธิการและผังเมืองจังหวัดพะเยา"/>
    <x v="30"/>
    <s v="ยผ."/>
    <s v="กระทรวงมหาดไทย"/>
    <s v="โครงการปกติ 2567"/>
    <s v="v3_070102V01"/>
    <x v="0"/>
    <x v="0"/>
    <m/>
    <s v="https://emenscr.nesdc.go.th/viewer/view.html?id=6644879cd5f7b32ada431f35"/>
    <s v="v3_070102V01F01"/>
    <s v="มี"/>
  </r>
  <r>
    <s v="พย 0022-67-0004"/>
    <s v="โครงการก่อสร้างพนังกันดินคอนกรีตเสริมเหล็ก ลำน้ำห้วยร่องห้า หมู่ที่ 13 ตำบลบ้านต๋อม อำเภอเมืองพะเยา จังหวัดพะเยา"/>
    <s v="โครงการก่อสร้างพนังกันดินคอนกรีตเสริมเหล็ก ลำน้ำห้วยร่องห้า หมู่ที่ 13 ตำบลบ้านต๋อม อำเภอเมืองพะเยา จังหวัดพะเยา"/>
    <s v="ด้านการสร้างความสามารถในการแข่งขัน"/>
    <n v="2567"/>
    <s v="พฤษภาคม 2567"/>
    <s v="กันยายน 2567"/>
    <s v="สำนักงานโยธาธิการและผังเมืองจังหวัดพะเยา"/>
    <x v="30"/>
    <s v="ยผ."/>
    <s v="กระทรวงมหาดไทย"/>
    <s v="โครงการปกติ 2567"/>
    <s v="v3_070102V01"/>
    <x v="0"/>
    <x v="0"/>
    <m/>
    <s v="https://emenscr.nesdc.go.th/viewer/view.html?id=66447d79a23f531f99a28d07"/>
    <s v="v3_070102V01F01"/>
    <s v="มี"/>
  </r>
  <r>
    <s v="พย 0022-67-0003"/>
    <s v="โครงการก่อสร้างเขื่อนป้องกันตลิ่งลำเหมืองร่องสะเด็ด หมู่มี่ 4 บ้านทุ่งบริเวณหน้าบ้านนายสม อุปนันท์ ตำบลดอนศรีชุม อำเภอดอกคำใต้ จังหวัดพะเยา"/>
    <s v="โครงการก่อสร้างเขื่อนป้องกันตลิ่งลำเหมืองร่องสะเด็ด หมู่มี่ 4 บ้านทุ่งบริเวณหน้าบ้านนายสม อุปนันท์ ตำบลดอนศรีชุม อำเภอดอกคำใต้ จังหวัดพะเยา"/>
    <s v="ด้านการสร้างความสามารถในการแข่งขัน"/>
    <n v="2567"/>
    <s v="พฤษภาคม 2567"/>
    <s v="กันยายน 2567"/>
    <s v="สำนักงานโยธาธิการและผังเมืองจังหวัดพะเยา"/>
    <x v="30"/>
    <s v="ยผ."/>
    <s v="กระทรวงมหาดไทย"/>
    <s v="โครงการปกติ 2567"/>
    <s v="v3_070102V03"/>
    <x v="10"/>
    <x v="0"/>
    <m/>
    <s v="https://emenscr.nesdc.go.th/viewer/view.html?id=66443edfa23f531f99a28c01"/>
    <s v="v3_070102V03F03"/>
    <s v="มี"/>
  </r>
  <r>
    <s v="พย 0022-67-0002"/>
    <s v="โครงการปรับปรุงลำเหมืองขี้เหล็กเชื่อมต่อระบบป้องกันน้ำท่วมพื้นที่ชุมชนแม่ใจ หมู่ที่ 4 ตำบลศรีถ้อย ถึง หมู่ที่ 1 ตำบลแม่ใจ อำเภอแม่ใจ จังหวัดพะเยา"/>
    <s v="โครงการปรับปรุงลำเหมืองขี้เหล็กเชื่อมต่อระบบป้องกันน้ำท่วมพื้นที่ชุมชนแม่ใจ หมู่ที่ 4 ตำบลศรีถ้อย ถึง หมู่ที่ 1 ตำบลแม่ใจ อำเภอแม่ใจ จังหวัดพะเยา"/>
    <s v="ด้านการสร้างความสามารถในการแข่งขัน"/>
    <n v="2567"/>
    <s v="พฤษภาคม 2567"/>
    <s v="กันยายน 2567"/>
    <s v="สำนักงานโยธาธิการและผังเมืองจังหวัดพะเยา"/>
    <x v="30"/>
    <s v="ยผ."/>
    <s v="กระทรวงมหาดไทย"/>
    <s v="โครงการปกติ 2567"/>
    <s v="v3_070102V01"/>
    <x v="0"/>
    <x v="0"/>
    <m/>
    <s v="https://emenscr.nesdc.go.th/viewer/view.html?id=664439369ca7362ad8e91909"/>
    <s v="v3_070102V01F01"/>
    <s v="มี"/>
  </r>
  <r>
    <s v="พย 0022-67-0001"/>
    <s v="โครงการก่อสร้างเขื่อนป้องกันตลิ่งลำน้ำลาว พื้นที่่่หมู่ที่ 1 ตำบลสบบง อำเภอภูซาง จังหวัดพะเยา"/>
    <s v="โครงการก่อสร้างเขื่อนป้องกันตลิ่งลำน้ำลาว พื้นที่่่หมู่ที่ 1 ตำบลสบบง อำเภอภูซาง จังหวัดพะเยา"/>
    <s v="ด้านการสร้างความสามารถในการแข่งขัน"/>
    <n v="2567"/>
    <s v="พฤษภาคม 2567"/>
    <s v="กันยายน 2567"/>
    <s v="สำนักงานโยธาธิการและผังเมืองจังหวัดพะเยา"/>
    <x v="30"/>
    <s v="ยผ."/>
    <s v="กระทรวงมหาดไทย"/>
    <s v="โครงการปกติ 2567"/>
    <s v="v3_070102V04"/>
    <x v="3"/>
    <x v="0"/>
    <m/>
    <s v="https://emenscr.nesdc.go.th/viewer/view.html?id=664433aaa23f531f99a28bc5"/>
    <s v="v3_070102V04F01"/>
    <s v="มี"/>
  </r>
  <r>
    <s v="พบ 0022-67-0001"/>
    <s v="โครงการก่อสร้างถนนคอนกรีตเสริมเหล็ก (ห้วยตะแกละ ซอย ๓) หมู่ ๕ ตำบลท่าแลง อำเภอท่ายาง จังหวัดเพชรบุรี ด้วยวิธีประกวดราคาอิเล็กทรอนิกส์ (e-bidding"/>
    <s v="โครงการก่อสร้างถนนคอนกรีตเสริมเหล็ก (ห้วยตะแกละ ซอย ๓) หมู่ ๕ ตำบลท่าแลง อำเภอท่ายาง จังหวัดเพชรบุรี ด้วยวิธีประกวดราคาอิเล็กทรอนิกส์ (e-bidding"/>
    <s v="ด้านการสร้างความสามารถในการแข่งขัน"/>
    <n v="2567"/>
    <s v="มิถุนายน 2567"/>
    <s v="กันยายน 2567"/>
    <s v="สำนักงานโยธาธิการและผังเมืองจังหวัดเพชรบุรี"/>
    <x v="30"/>
    <s v="ยผ."/>
    <s v="กระทรวงมหาดไทย"/>
    <s v="โครงการปกติ 2567"/>
    <s v="v3_070102V01"/>
    <x v="0"/>
    <x v="0"/>
    <m/>
    <s v="https://emenscr.nesdc.go.th/viewer/view.html?id=66444057d5f7b32ada4317ab"/>
    <s v="v3_070102V01F01"/>
    <s v="มี"/>
  </r>
  <r>
    <s v="พณ 0907-67-0002"/>
    <s v="โครงการส่งเสริมการพัฒนาบริการและขยายเครือข่ายของผู้ให้บริการโลจิสติกส์"/>
    <s v="โครงการส่งเสริมการพัฒนาบริการและขยายเครือข่ายของผู้ให้บริการโลจิสติกส์"/>
    <s v="ด้านการสร้างความสามารถในการแข่งขัน"/>
    <n v="2567"/>
    <s v="ตุลาคม 2566"/>
    <s v="กันยายน 2567"/>
    <s v="สำนักพัฒนาและส่งเสริมธุรกิจบริการ"/>
    <x v="16"/>
    <s v="สค."/>
    <s v="กระทรวงพาณิชย์"/>
    <s v="โครงการปกติ 2567"/>
    <s v="v3_070102V02"/>
    <x v="4"/>
    <x v="0"/>
    <m/>
    <s v="https://emenscr.nesdc.go.th/viewer/view.html?id=65431a2452ae6e722f1b8e35"/>
    <s v="v3_070102V02F01"/>
    <s v="มี"/>
  </r>
  <r>
    <s v="บขส 18-67-0027"/>
    <s v="การคัดเลือกและพัฒนากลุ่มบุคลากรที่มีศักยภาพ (Talent pool) เพื่อเตรียมความพร้อมสู่การเป็นผู้สืบทอดตำแหน่ง (Successor)"/>
    <s v="การคัดเลือกและพัฒนากลุ่มบุคลากรที่มีศักยภาพ (Talent pool) เพื่อเตรียมความพร้อมสู่การเป็นผู้สืบทอดตำแหน่ง (Successor)"/>
    <s v="ด้านการสร้างความสามารถในการแข่งขัน"/>
    <n v="2567"/>
    <s v="ตุลาคม 2566"/>
    <s v="กันยายน 2567"/>
    <s v="กองวางแผนกลยุทธ์"/>
    <x v="50"/>
    <s v="บขส."/>
    <s v="กระทรวงคมนาคม"/>
    <s v="โครงการปกติ 2567"/>
    <s v="v3_070102V01"/>
    <x v="0"/>
    <x v="0"/>
    <m/>
    <s v="https://emenscr.nesdc.go.th/viewer/view.html?id=662721f6a23f531f99a2849f"/>
    <s v="v3_070102V01F01"/>
    <s v="มี"/>
  </r>
  <r>
    <s v="บขส 18-67-0025"/>
    <s v="การรวบรวมองค์ความรู้ที่สำคัญและความรู้ใหม่"/>
    <s v="การรวบรวมองค์ความรู้ที่สำคัญและความรู้ใหม่"/>
    <s v="ด้านการสร้างความสามารถในการแข่งขัน"/>
    <n v="2567"/>
    <s v="ตุลาคม 2566"/>
    <s v="กันยายน 2567"/>
    <s v="กองวางแผนกลยุทธ์"/>
    <x v="50"/>
    <s v="บขส."/>
    <s v="กระทรวงคมนาคม"/>
    <s v="โครงการปกติ 2567"/>
    <s v="v3_070102V01"/>
    <x v="0"/>
    <x v="0"/>
    <m/>
    <s v="https://emenscr.nesdc.go.th/viewer/view.html?id=66271b749349501f9114ff3d"/>
    <s v="v3_070102V01F01"/>
    <s v="มี"/>
  </r>
  <r>
    <s v="บขส 18-67-0024"/>
    <s v="การปรับปรุง พัฒนาการทำงาน และนวัตกรรมเพื่อผู้มีส่วนได้ส่วนเสีย"/>
    <s v="การปรับปรุง พัฒนาการทำงาน และนวัตกรรมเพื่อผู้มีส่วนได้ส่วนเสีย"/>
    <s v="ด้านการสร้างความสามารถในการแข่งขัน"/>
    <n v="2567"/>
    <s v="ตุลาคม 2566"/>
    <s v="กันยายน 2567"/>
    <s v="กองวางแผนกลยุทธ์"/>
    <x v="50"/>
    <s v="บขส."/>
    <s v="กระทรวงคมนาคม"/>
    <s v="โครงการปกติ 2567"/>
    <s v="v3_070102V01"/>
    <x v="0"/>
    <x v="0"/>
    <m/>
    <s v="https://emenscr.nesdc.go.th/viewer/view.html?id=66271a1ea23f531f99a2849c"/>
    <s v="v3_070102V01F01"/>
    <s v="มี"/>
  </r>
  <r>
    <s v="บขส 18-67-0021"/>
    <s v="การส่งเสริมความปลอดภัยด้านการขนส่ง"/>
    <s v="การส่งเสริมความปลอดภัยด้านการขนส่ง"/>
    <s v="ด้านการสร้างความสามารถในการแข่งขัน"/>
    <n v="2567"/>
    <s v="ตุลาคม 2566"/>
    <s v="กันยายน 2567"/>
    <s v="กองวางแผนกลยุทธ์"/>
    <x v="50"/>
    <s v="บขส."/>
    <s v="กระทรวงคมนาคม"/>
    <s v="โครงการปกติ 2567"/>
    <s v="v3_070102V01"/>
    <x v="0"/>
    <x v="0"/>
    <m/>
    <s v="https://emenscr.nesdc.go.th/viewer/view.html?id=662619d29349501f9114ff09"/>
    <s v="v3_070102V01F01"/>
    <s v="มี"/>
  </r>
  <r>
    <s v="บขส 18-67-0020"/>
    <s v="การจัดหารถโดยสารใหม่"/>
    <s v="การจัดหารถโดยสารใหม่"/>
    <s v="ด้านการสร้างความสามารถในการแข่งขัน"/>
    <n v="2567"/>
    <s v="ตุลาคม 2566"/>
    <s v="กันยายน 2567"/>
    <s v="กองวางแผนกลยุทธ์"/>
    <x v="50"/>
    <s v="บขส."/>
    <s v="กระทรวงคมนาคม"/>
    <s v="โครงการปกติ 2567"/>
    <s v="v3_070102V01"/>
    <x v="0"/>
    <x v="0"/>
    <m/>
    <s v="https://emenscr.nesdc.go.th/viewer/view.html?id=662613d3995a3a1f8f166418"/>
    <s v="v3_070102V01F01"/>
    <s v="มี"/>
  </r>
  <r>
    <s v="บขส 18-67-0019"/>
    <s v="การเพิ่ม/ปรับปรุงเส้นทางการเดินรถระหว่างประเทศ"/>
    <s v="การเพิ่ม/ปรับปรุงเส้นทางการเดินรถระหว่างประเทศ"/>
    <s v="ด้านการสร้างความสามารถในการแข่งขัน"/>
    <n v="2567"/>
    <s v="ตุลาคม 2566"/>
    <s v="กันยายน 2567"/>
    <s v="กองวางแผนกลยุทธ์"/>
    <x v="50"/>
    <s v="บขส."/>
    <s v="กระทรวงคมนาคม"/>
    <s v="โครงการปกติ 2567"/>
    <s v="v3_070102V01"/>
    <x v="0"/>
    <x v="0"/>
    <m/>
    <s v="https://emenscr.nesdc.go.th/viewer/view.html?id=6625de14995a3a1f8f1663d8"/>
    <s v="v3_070102V01F01"/>
    <s v="มี"/>
  </r>
  <r>
    <s v="บขส 18-67-0018"/>
    <s v="การบริการรถโดยสารเชื่อมต่อแบบ Feeder Services"/>
    <s v="การบริการรถโดยสารเชื่อมต่อแบบ Feeder Services"/>
    <s v="ด้านการสร้างความสามารถในการแข่งขัน"/>
    <n v="2567"/>
    <s v="ตุลาคม 2566"/>
    <s v="กันยายน 2567"/>
    <s v="กองวางแผนกลยุทธ์"/>
    <x v="50"/>
    <s v="บขส."/>
    <s v="กระทรวงคมนาคม"/>
    <s v="โครงการปกติ 2567"/>
    <s v="v3_070102V01"/>
    <x v="0"/>
    <x v="0"/>
    <m/>
    <s v="https://emenscr.nesdc.go.th/viewer/view.html?id=6625d66318a7ad2adbc41278"/>
    <s v="v3_070102V01F01"/>
    <s v="มี"/>
  </r>
  <r>
    <s v="บขส 18-67-0016"/>
    <s v="การพัฒนาธุรกิจรับส่งสินค้าและพัสดุภัณฑ์"/>
    <s v="การพัฒนาธุรกิจรับส่งสินค้าและพัสดุภัณฑ์"/>
    <s v="ด้านการสร้างความสามารถในการแข่งขัน"/>
    <n v="2567"/>
    <s v="ตุลาคม 2566"/>
    <s v="กันยายน 2567"/>
    <s v="กองวางแผนกลยุทธ์"/>
    <x v="50"/>
    <s v="บขส."/>
    <s v="กระทรวงคมนาคม"/>
    <s v="โครงการปกติ 2567"/>
    <s v="v3_070102V02"/>
    <x v="4"/>
    <x v="0"/>
    <m/>
    <s v="https://emenscr.nesdc.go.th/viewer/view.html?id=6620c93718a7ad2adbc40747"/>
    <s v="v3_070102V02F01"/>
    <s v="มี"/>
  </r>
  <r>
    <s v="บขส 18-67-0006"/>
    <s v="โครงการเพิ่ม/ปรับปรุงเส้นทางการเดินรถระหว่างประเทศ"/>
    <s v="โครงการเพิ่ม/ปรับปรุงเส้นทางการเดินรถระหว่างประเทศ"/>
    <s v="ด้านการสร้างความสามารถในการแข่งขัน"/>
    <n v="2567"/>
    <s v="ตุลาคม 2566"/>
    <s v="กันยายน 2567"/>
    <s v="กองวางแผนกลยุทธ์"/>
    <x v="50"/>
    <s v="บขส."/>
    <s v="กระทรวงคมนาคม"/>
    <s v="โครงการปกติ 2567"/>
    <s v="v3_070102V01"/>
    <x v="0"/>
    <x v="0"/>
    <m/>
    <s v="https://emenscr.nesdc.go.th/viewer/view.html?id=65701a3666940b3b33337865"/>
    <s v="v3_070102V01F01"/>
    <s v="มี"/>
  </r>
  <r>
    <s v="บขส 18-67-0003"/>
    <s v="โครงการพัฒนาธุรกิจรับส่งสินค้าและพัสดุภัณฑ์"/>
    <s v="โครงการพัฒนาธุรกิจรับส่งสินค้าและพัสดุภัณฑ์"/>
    <s v="ด้านการสร้างความสามารถในการแข่งขัน"/>
    <n v="2567"/>
    <s v="ตุลาคม 2566"/>
    <s v="กันยายน 2567"/>
    <s v="กองวางแผนกลยุทธ์"/>
    <x v="50"/>
    <s v="บขส."/>
    <s v="กระทรวงคมนาคม"/>
    <s v="โครงการปกติ 2567"/>
    <s v="v3_070102V02"/>
    <x v="4"/>
    <x v="0"/>
    <m/>
    <s v="https://emenscr.nesdc.go.th/viewer/view.html?id=656ff14719d0a33b26c4e548"/>
    <s v="v3_070102V02F01"/>
    <s v="มี"/>
  </r>
  <r>
    <s v="นร1111-67-0001"/>
    <s v="การจ้างที่ปรึกษาเพื่อเป็นค่าใช้จ่ายในการศึกษาการเพิ่มประสิทธิภาพการขับเคลื่อนระบบโลจิสติกส์และโซ่อุปทานของประเทศไทย"/>
    <s v="การจ้างที่ปรึกษาเพื่อเป็นค่าใช้จ่ายในการศึกษาการเพิ่มประสิทธิภาพการขับเคลื่อนระบบโลจิสติกส์และโซ่อุปทานของประเทศไทย"/>
    <s v="ด้านการสร้างความสามารถในการแข่งขัน"/>
    <n v="2567"/>
    <s v="สิงหาคม 2567"/>
    <s v="พฤศจิกายน 2568"/>
    <s v="กองยุทธศาสตร์การพัฒนาระบบโลจิสติกส์"/>
    <x v="15"/>
    <s v="สศช."/>
    <s v="สำนักนายกรัฐมนตรี"/>
    <s v="โครงการปกติ 2567"/>
    <s v="v3_070102V01"/>
    <x v="0"/>
    <x v="0"/>
    <m/>
    <s v="https://emenscr.nesdc.go.th/viewer/view.html?id=67a9aa2f65aee3689aa44d82"/>
    <s v="v3_070102V01F01"/>
    <s v="มี"/>
  </r>
  <r>
    <s v="นย 0017-67-0022"/>
    <s v="โครงการก่อสร้างถนนคอนกรีตเสริมเหล็ก สายกลุ่มบ้านนางสำเภา ประสาทพร หมู่ที่ 7 ตำบลบ้านพร้าว อำเภอบ้านนา จังหวัดนครนายก ขนาดผิวจราจรกว้าง 4.00 เมตร ยาว 300.00 เมตร หน 0.15 เมตร พร้อมลงหินคลุกไหล่ทาง ข้างละ 0.25 เมตร (ตามแบบของกรมทางหลวงชนบท) ติดตั้งป้ายประชาสัมพันธ์โครงการ ชนิดเหล็กทาสีน้ำมัน ขนาด 1.20x2.40 เมตร พร้อมโครงเหล็กและขาตั้ง จำนวน 1 ป้าย"/>
    <s v="โครงการก่อสร้างถนนคอนกรีตเสริมเหล็ก สายกลุ่มบ้านนางสำเภา ประสาทพร หมู่ที่ 7 ตำบลบ้านพร้าว อำเภอบ้านนา จังหวัดนครนายก ขนาดผิวจราจรกว้าง 4.00 เมตร ยาว 300.00 เมตร หน 0.15 เมตร พร้อมลงหินคลุกไหล่ทาง ข้างละ 0.25 เมตร (ตามแบบของกรมทางหลวงชนบท) ติดตั้งป้ายประชาสัมพันธ์โครงการ ชนิดเหล็กทาสีน้ำมัน ขนาด 1.20x2.40 เมตร พร้อมโครงเหล็กและขาตั้ง จำนวน 1 ป้าย"/>
    <s v="ด้านการสร้างความสามารถในการแข่งขัน"/>
    <n v="2567"/>
    <s v="เมษายน 2567"/>
    <s v="กันยายน 2567"/>
    <m/>
    <x v="51"/>
    <s v="นครนายก"/>
    <s v="จังหวัดและกลุ่มจังหวัด"/>
    <s v="โครงการปกติ 2567"/>
    <s v="v3_070102V01"/>
    <x v="0"/>
    <x v="0"/>
    <m/>
    <s v="https://emenscr.nesdc.go.th/viewer/view.html?id=66443fe7d5f7b32ada4317a3"/>
    <s v="v3_070102V01F01"/>
    <s v="มี"/>
  </r>
  <r>
    <s v="นย 0017-67-0021"/>
    <s v="โครงการก่อสร้างถนนลาดยางแอสฟัลต์คอนกรีต สายเกาะกะบก-เกาะทองหลาง (ถนนรอบสระหนองรี) พร้อมวางท่อระบายน้ำข้ามถนนเดิม หมู่ที่ 7 ตำบลบ้านพร้าว อำเภอบ้านนา จังหวัดนครนายก ขนาดผิมจราจรกว้าง 4.00 เมตร   ยาว 500.00 เมตร หนา 0.05 เมตร พร้อมตีเส้นขอบทางและวางท่อระบายน้ำ ขนาดเส้นผ่านศูนย์กลาง 0.40x1.00 เมตร จำนวน 10 ท่อน (ตามแบบของกรมทางหลวงชนบท) พร้อมป้ายประชาสัมพันธ์โครงการ ขนาด 1.20x2.40 เมตร พร้อมโครงเหล็กและขาตั้ง จำนวน 1 ป้าย"/>
    <s v="โครงการก่อสร้างถนนลาดยางแอสฟัลต์คอนกรีต สายเกาะกะบก-เกาะทองหลาง (ถนนรอบสระหนองรี) พร้อมวางท่อระบายน้ำข้ามถนนเดิม หมู่ที่ 7 ตำบลบ้านพร้าว อำเภอบ้านนา จังหวัดนครนายก ขนาดผิมจราจรกว้าง 4.00 เมตร   ยาว 500.00 เมตร หนา 0.05 เมตร พร้อมตีเส้นขอบทางและวางท่อระบายน้ำ ขนาดเส้นผ่านศูนย์กลาง 0.40x1.00 เมตร จำนวน 10 ท่อน (ตามแบบของกรมทางหลวงชนบท) พร้อมป้ายประชาสัมพันธ์โครงการ ขนาด 1.20x2.40 เมตร พร้อมโครงเหล็กและขาตั้ง จำนวน 1 ป้าย"/>
    <s v="ด้านการสร้างความสามารถในการแข่งขัน"/>
    <n v="2567"/>
    <s v="เมษายน 2567"/>
    <s v="กันยายน 2567"/>
    <m/>
    <x v="51"/>
    <s v="นครนายก"/>
    <s v="จังหวัดและกลุ่มจังหวัด"/>
    <s v="โครงการปกติ 2567"/>
    <s v="v3_070102V01"/>
    <x v="0"/>
    <x v="0"/>
    <m/>
    <s v="https://emenscr.nesdc.go.th/viewer/view.html?id=66443e099349501f911506fb"/>
    <s v="v3_070102V01F01"/>
    <s v="มี"/>
  </r>
  <r>
    <s v="นย 0017-67-0020"/>
    <s v="โครงการก่อสร้างถนนคอนกรีตเสริมเหล็ก สายข้างศาลจังหวัดนครนายก หมู่ที่ 5 ตำบลบ้านพร้าว   อำเภอบ้านนา จังหวัดนครนายก ขนาดผิวจราจรกว้าง 5.00 เมตร ยาว 300.00 เมตร หนา 0.15 เมตร พร้อมลงหินคลุกไหล่ทาง ข้างละ 0.25 เมตร (ตามแบบของกรมทางหลวงชนบท) ติดตั้งป้ายประชาสัมพันธ์โครงการ ชนิดเหล็กทาน้ำมัน ขนาด 1.20x2.40 เมตร พร้อมโครงเหล็กและขาตั้ง จำนวน 1 ป้าย"/>
    <s v="โครงการก่อสร้างถนนคอนกรีตเสริมเหล็ก สายข้างศาลจังหวัดนครนายก หมู่ที่ 5 ตำบลบ้านพร้าว   อำเภอบ้านนา จังหวัดนครนายก ขนาดผิวจราจรกว้าง 5.00 เมตร ยาว 300.00 เมตร หนา 0.15 เมตร พร้อมลงหินคลุกไหล่ทาง ข้างละ 0.25 เมตร (ตามแบบของกรมทางหลวงชนบท) ติดตั้งป้ายประชาสัมพันธ์โครงการ ชนิดเหล็กทาน้ำมัน ขนาด 1.20x2.40 เมตร พร้อมโครงเหล็กและขาตั้ง จำนวน 1 ป้าย"/>
    <s v="ด้านการสร้างความสามารถในการแข่งขัน"/>
    <n v="2567"/>
    <s v="เมษายน 2567"/>
    <s v="กันยายน 2567"/>
    <m/>
    <x v="51"/>
    <s v="นครนายก"/>
    <s v="จังหวัดและกลุ่มจังหวัด"/>
    <s v="โครงการปกติ 2567"/>
    <s v="v3_070102V01"/>
    <x v="0"/>
    <x v="0"/>
    <m/>
    <s v="https://emenscr.nesdc.go.th/viewer/view.html?id=66443ac718a7ad2adbc48fa3"/>
    <s v="v3_070102V01F01"/>
    <s v="มี"/>
  </r>
  <r>
    <s v="นย 0017-67-0019"/>
    <s v="โครงการก่อสร้างถนนคอนกรีตเสริมเหล็ก สายคลองปอ - ฝั่งบ้านนางจรรยา ระงับทุกข์ หมู่ที่ 6 ตำบลบ้านพร้าว อำเภอบ้านนา จังหวัดนครนายก ขนาดผิวจราจรกว้าง 4.00 เมตร ยาว 500.00 เมตร หนา 0.15 เมตร พร้อมลงหินคลุกไหล่ทาง ข้างละ 0.20 เมตร (ตามแบบของกรมทางหลวงชนบท) ติดตั้งป้ายประชาสัมพันธ์โครงการชนิดเหล็กทาน้ำมัน ขนาด 1.20x2.40 เมตร พร้อมโครงเหล็กและขาตั้ง จำนวน 1 ป้าย"/>
    <s v="โครงการก่อสร้างถนนคอนกรีตเสริมเหล็ก สายคลองปอ - ฝั่งบ้านนางจรรยา ระงับทุกข์ หมู่ที่ 6 ตำบลบ้านพร้าว อำเภอบ้านนา จังหวัดนครนายก ขนาดผิวจราจรกว้าง 4.00 เมตร ยาว 500.00 เมตร หนา 0.15 เมตร พร้อมลงหินคลุกไหล่ทาง ข้างละ 0.20 เมตร (ตามแบบของกรมทางหลวงชนบท) ติดตั้งป้ายประชาสัมพันธ์โครงการชนิดเหล็กทาน้ำมัน ขนาด 1.20x2.40 เมตร พร้อมโครงเหล็กและขาตั้ง จำนวน 1 ป้าย"/>
    <s v="ด้านการสร้างความสามารถในการแข่งขัน"/>
    <n v="2567"/>
    <s v="เมษายน 2567"/>
    <s v="กันยายน 2567"/>
    <m/>
    <x v="51"/>
    <s v="นครนายก"/>
    <s v="จังหวัดและกลุ่มจังหวัด"/>
    <s v="โครงการปกติ 2567"/>
    <s v="v3_070102V01"/>
    <x v="0"/>
    <x v="0"/>
    <m/>
    <s v="https://emenscr.nesdc.go.th/viewer/view.html?id=6644379718a7ad2adbc48f3a"/>
    <s v="v3_070102V01F01"/>
    <s v="มี"/>
  </r>
  <r>
    <s v="นย 0017-67-0018"/>
    <s v="ลาดยางแอสฟัลท์ติกคอนกรีตทับถนนคอนกรีตเดิม ถนนสายเลียบคลอง 24 ฝั่งเหนือ หมู่ที่ 9 เชื่อมหมู่ที่ 13 ตำบลศีรษะกระบือ อำเภอองครักษ์ จังหวัดนครนายก จำนวน 3 ช่วง  "/>
    <s v="ลาดยางแอสฟัลท์ติกคอนกรีตทับถนนคอนกรีตเดิม ถนนสายเลียบคลอง 24 ฝั่งเหนือ หมู่ที่ 9 เชื่อมหมู่ที่ 13 ตำบลศีรษะกระบือ อำเภอองครักษ์ จังหวัดนครนายก จำนวน 3 ช่วง  "/>
    <s v="ด้านการสร้างความสามารถในการแข่งขัน"/>
    <n v="2567"/>
    <s v="มิถุนายน 2567"/>
    <s v="กันยายน 2567"/>
    <m/>
    <x v="51"/>
    <s v="นครนายก"/>
    <s v="จังหวัดและกลุ่มจังหวัด"/>
    <s v="โครงการปกติ 2567"/>
    <s v="v3_070102V01"/>
    <x v="0"/>
    <x v="0"/>
    <m/>
    <s v="https://emenscr.nesdc.go.th/viewer/view.html?id=66442bd118a7ad2adbc48e0a"/>
    <s v="v3_070102V01F01"/>
    <s v="มี"/>
  </r>
  <r>
    <s v="นย 0017-67-0017"/>
    <s v="ปรับปรุงผิวจราจรถนนลาดยางแอสฟัลท์ติกคอนกรีตจากสะพานเกาะโพธิ์ ถึงเขตติดต่อ ตำบลเกาะหวาย หมู่ที่ 2,4,5 ตำบลเกาะโพธิ์ อำเภอปากพลี จังหวัดนครนายก ผิวจราจรกว้าง 5.00 เมตร ไม่มีไหล่ทาง ปูแอสฟัลท์ติดคอนกรีต หนาเฉลี่ย 0.05 เมตร ระยะทางยาว 2,050 เมตร หรือปูแอสฟัลท์ติกคอนกรีต  ไม่น้อยกว่า 10,250 ตารางเมตร"/>
    <s v="ปรับปรุงผิวจราจรถนนลาดยางแอสฟัลท์ติกคอนกรีตจากสะพานเกาะโพธิ์ ถึงเขตติดต่อ ตำบลเกาะหวาย หมู่ที่ 2,4,5 ตำบลเกาะโพธิ์ อำเภอปากพลี จังหวัดนครนายก ผิวจราจรกว้าง 5.00 เมตร ไม่มีไหล่ทาง ปูแอสฟัลท์ติดคอนกรีต หนาเฉลี่ย 0.05 เมตร ระยะทางยาว 2,050 เมตร หรือปูแอสฟัลท์ติกคอนกรีต  ไม่น้อยกว่า 10,250 ตารางเมตร"/>
    <s v="ด้านการสร้างความสามารถในการแข่งขัน"/>
    <n v="2567"/>
    <s v="เมษายน 2567"/>
    <s v="กันยายน 2567"/>
    <m/>
    <x v="51"/>
    <s v="นครนายก"/>
    <s v="จังหวัดและกลุ่มจังหวัด"/>
    <s v="โครงการปกติ 2567"/>
    <s v="v3_070102V01"/>
    <x v="0"/>
    <x v="0"/>
    <m/>
    <s v="https://emenscr.nesdc.go.th/viewer/view.html?id=6644283ed5f7b32ada431528"/>
    <s v="v3_070102V01F01"/>
    <s v="มี"/>
  </r>
  <r>
    <s v="นย 0017-67-0008"/>
    <s v="โครงการก่อสร้างถนนคอนกรีตเสริมเหล็กสายซอยเย็นสบาย ถึงกลุ่มบ้านนายเสน่ห์ คงบุญ หมู่ที่ 1 ตำบลบ้านพร้าว อำเภอบ้านนา จังหวัดนครนายก ขนาดผิวจราจรกว้าง 4.00 เมตร ยาว 422.00 เมตร หนา 0.15 เมตร พร้อมลงหินคลุกไหล่ทางข้างละ 0.25 เมตร (ตามแบบของกรมทางหลวงชนบท) ติดตั้งป้ายประชาสัมพันธ์โครงการชนิดเหล็กทาสีน้ำมัน ขนาด 1.20x2.40 เมตร พร้อมโครงเหล็กและขาตั้ง จำนวน 1 ป้าย"/>
    <s v="โครงการก่อสร้างถนนคอนกรีตเสริมเหล็กสายซอยเย็นสบาย ถึงกลุ่มบ้านนายเสน่ห์ คงบุญ หมู่ที่ 1 ตำบลบ้านพร้าว อำเภอบ้านนา จังหวัดนครนายก ขนาดผิวจราจรกว้าง 4.00 เมตร ยาว 422.00 เมตร หนา 0.15 เมตร พร้อมลงหินคลุกไหล่ทางข้างละ 0.25 เมตร (ตามแบบของกรมทางหลวงชนบท) ติดตั้งป้ายประชาสัมพันธ์โครงการชนิดเหล็กทาสีน้ำมัน ขนาด 1.20x2.40 เมตร พร้อมโครงเหล็กและขาตั้ง จำนวน 1 ป้าย"/>
    <s v="ด้านการสร้างการเติบโตบนคุณภาพชีวิตที่เป็นมิตรต่อสิ่งแวดล้อม"/>
    <n v="2567"/>
    <s v="เมษายน 2567"/>
    <s v="กันยายน 2567"/>
    <m/>
    <x v="51"/>
    <s v="นครนายก"/>
    <s v="จังหวัดและกลุ่มจังหวัด"/>
    <s v="โครงการปกติ 2567"/>
    <s v="v3_070102V01"/>
    <x v="0"/>
    <x v="0"/>
    <m/>
    <s v="https://emenscr.nesdc.go.th/viewer/view.html?id=6643188318a7ad2adbc4889b"/>
    <s v="v3_070102V01F01"/>
    <s v="มี"/>
  </r>
  <r>
    <s v="นน 0022-67-0001"/>
    <s v="ก่อสร้างอาคารตลาดการค้าชายแดนห้วยโก๋น – เมืองเงิน สปป.ลาว หมู่ที่ 1 ตำบลห้วยโก๋น อำเภอเฉลิมพระเกียรติ จังหวัดน่าน"/>
    <s v="ก่อสร้างอาคารตลาดการค้าชายแดนห้วยโก๋น – เมืองเงิน สปป.ลาว หมู่ที่ 1 ตำบลห้วยโก๋น อำเภอเฉลิมพระเกียรติ จังหวัดน่าน"/>
    <s v="ด้านการสร้างความสามารถในการแข่งขัน"/>
    <n v="2567"/>
    <s v="มีนาคม 2567"/>
    <s v="กันยายน 2567"/>
    <s v="สำนักงานโยธาธิการและผังเมืองจังหวัดน่าน"/>
    <x v="30"/>
    <s v="ยผ."/>
    <s v="กระทรวงมหาดไทย"/>
    <s v="โครงการปกติ 2567"/>
    <s v="v3_070102V04"/>
    <x v="3"/>
    <x v="0"/>
    <m/>
    <s v="https://emenscr.nesdc.go.th/viewer/view.html?id=664606e118a7ad2adbc4a698"/>
    <s v="v3_070102V04F01"/>
    <s v="มี"/>
  </r>
  <r>
    <s v="ชบ 0017-67-0012"/>
    <s v="โครงการพัฒนาโครงสร้างพื้นฐาน เพื่อเชื่อมโยงเข้าสู่แหล่งท่องเที่ยว และรองรับการขยายตัวภาคการท่องเที่ยว  ปรับปรุงและซ่อมสร้างถนน สาย ชบ.4013 แยก ทล.3314 - บ้านสามแยก ตำบลเกาะจันทร์ อำเภอเกาะจันทร์ จังหวัดชลบุรี เชื่อมต่อ ตำบลคลองตะเกรา อำเภอท่าตะเกียบ จังหวัดฉะเชิงเทรา"/>
    <s v="โครงการพัฒนาโครงสร้างพื้นฐาน เพื่อเชื่อมโยงเข้าสู่แหล่งท่องเที่ยว และรองรับการขยายตัวภาคการท่องเที่ยว  ปรับปรุงและซ่อมสร้างถนน สาย ชบ.4013 แยก ทล.3314 - บ้านสามแยก ตำบลเกาะจันทร์ อำเภอเกาะจันทร์ จังหวัดชลบุรี เชื่อมต่อ ตำบลคลองตะเกรา อำเภอท่าตะเกียบ จังหวัดฉะเชิงเทรา"/>
    <s v="ด้านการสร้างความสามารถในการแข่งขัน"/>
    <n v="2567"/>
    <s v="พฤษภาคม 2567"/>
    <s v="กันยายน 2567"/>
    <m/>
    <x v="26"/>
    <s v="ชลบุรี"/>
    <s v="จังหวัดและกลุ่มจังหวัด"/>
    <s v="โครงการปกติ 2567"/>
    <s v="v3_070102V01"/>
    <x v="0"/>
    <x v="0"/>
    <m/>
    <s v="https://emenscr.nesdc.go.th/viewer/view.html?id=664468c5d5f7b32ada431afc"/>
    <s v="v3_070102V01F01"/>
    <s v="มี"/>
  </r>
  <r>
    <s v="ชบ 0017-67-0011"/>
    <s v="โครงการพัฒนาโครงสร้างพื้นฐาน เพื่อเชื่อมโยงเข้าสู่แหล่งท่องเที่ยว และรองรับการขยายตัวภาคการท่องเที่ยว ปรับปรุงและซ่อมสร้างถนน สาย ชบ. 4017 แยก ทล.3340 – บ้านเขาใหญ่ ตำบลพลวงทอง อำเภอบ่อทอง จังหวัดชลบุรี เชื่อมต่อ ตำบลเขาน้อย อำเภอเขาชะเมา จังหวัดระยอง"/>
    <s v="โครงการพัฒนาโครงสร้างพื้นฐาน เพื่อเชื่อมโยงเข้าสู่แหล่งท่องเที่ยว และรองรับการขยายตัวภาคการท่องเที่ยว ปรับปรุงและซ่อมสร้างถนน สาย ชบ. 4017 แยก ทล.3340 – บ้านเขาใหญ่ ตำบลพลวงทอง อำเภอบ่อทอง จังหวัดชลบุรี เชื่อมต่อ ตำบลเขาน้อย อำเภอเขาชะเมา จังหวัดระยอง"/>
    <s v="ด้านการสร้างความสามารถในการแข่งขัน"/>
    <n v="2567"/>
    <s v="พฤษภาคม 2567"/>
    <s v="กันยายน 2567"/>
    <m/>
    <x v="26"/>
    <s v="ชลบุรี"/>
    <s v="จังหวัดและกลุ่มจังหวัด"/>
    <s v="โครงการปกติ 2567"/>
    <s v="v3_070102V01"/>
    <x v="0"/>
    <x v="0"/>
    <m/>
    <s v="https://emenscr.nesdc.go.th/viewer/view.html?id=664466d018a7ad2adbc492fe"/>
    <s v="v3_070102V01F01"/>
    <s v="มี"/>
  </r>
  <r>
    <s v="ชบ 0017-67-0009"/>
    <s v="โครงการพัฒนาโครงสร้างพื้นฐานและระบบโลจิสติกส์ เพื่อเชื่อมโยงเข้าสู่พื้นที่อุตสาหกรรม รองรับเขตพัฒนาพิเศษภาคตะวันออกปรับปรุงและซ่อมสร้างถนน สาย ชบ.4012 แยก ทล. 3245 – บ้านกระบกคู่ ตำบลเกาะจันทร์ อำเภอเกาะจันทร์ จังหวัดชลบุรี เชื่อมต่อ ตำบลคลองตะเกรา อำเภอท่าตะเกียบ จังหวัดฉะเชิงเทรา "/>
    <s v="โครงการพัฒนาโครงสร้างพื้นฐานและระบบโลจิสติกส์ เพื่อเชื่อมโยงเข้าสู่พื้นที่อุตสาหกรรม รองรับเขตพัฒนาพิเศษภาคตะวันออกปรับปรุงและซ่อมสร้างถนน สาย ชบ.4012 แยก ทล. 3245 – บ้านกระบกคู่ ตำบลเกาะจันทร์ อำเภอเกาะจันทร์ จังหวัดชลบุรี เชื่อมต่อ ตำบลคลองตะเกรา อำเภอท่าตะเกียบ จังหวัดฉะเชิงเทรา "/>
    <s v="ด้านการสร้างความสามารถในการแข่งขัน"/>
    <n v="2567"/>
    <s v="พฤษภาคม 2567"/>
    <s v="กันยายน 2567"/>
    <m/>
    <x v="26"/>
    <s v="ชลบุรี"/>
    <s v="จังหวัดและกลุ่มจังหวัด"/>
    <s v="โครงการปกติ 2567"/>
    <s v="v3_070102V01"/>
    <x v="0"/>
    <x v="0"/>
    <m/>
    <s v="https://emenscr.nesdc.go.th/viewer/view.html?id=664460869ca7362ad8e91c02"/>
    <s v="v3_070102V01F01"/>
    <s v="มี"/>
  </r>
  <r>
    <s v="ชบ 0017-67-0008"/>
    <s v="โครงการพัฒนาเส้นทางคมนาคมสายรองเชื่อมโยงเส้นทางคมนาคมสายหลักจังหวัดชลบุรี ปรับปรุงถนนสาย ทล.3245-บ้านแปลง ตำบลเกาะจันทร์  อำเภอเกาะจันทร์ จังหวัดชลบุรี"/>
    <s v="โครงการพัฒนาเส้นทางคมนาคมสายรองเชื่อมโยงเส้นทางคมนาคมสายหลักจังหวัดชลบุรี ปรับปรุงถนนสาย ทล.3245-บ้านแปลง ตำบลเกาะจันทร์  อำเภอเกาะจันทร์ จังหวัดชลบุรี"/>
    <s v="ด้านการสร้างความสามารถในการแข่งขัน"/>
    <n v="2567"/>
    <s v="พฤษภาคม 2567"/>
    <s v="กันยายน 2567"/>
    <m/>
    <x v="26"/>
    <s v="ชลบุรี"/>
    <s v="จังหวัดและกลุ่มจังหวัด"/>
    <s v="โครงการปกติ 2567"/>
    <s v="v3_070102V01"/>
    <x v="0"/>
    <x v="0"/>
    <m/>
    <s v="https://emenscr.nesdc.go.th/viewer/view.html?id=66444f479349501f9115071e"/>
    <s v="v3_070102V01F01"/>
    <s v="มี"/>
  </r>
  <r>
    <s v="ชบ 0017-67-0007"/>
    <s v="โครงการพัฒนาเส้นทางคมนาคมสายรองเชื่อมโยงเส้นทางคมนาคมสายหลักจังหวัดชลบุรี ปรับปรุงถนนสาย แยก ทช.ชบ.4017 บ้านคลองตาเพชร ตำบลพลวงทอง อำเภอบ่อทอง จังหวัดชลบุรี "/>
    <s v="โครงการพัฒนาเส้นทางคมนาคมสายรองเชื่อมโยงเส้นทางคมนาคมสายหลักจังหวัดชลบุรี ปรับปรุงถนนสาย แยก ทช.ชบ.4017 บ้านคลองตาเพชร ตำบลพลวงทอง อำเภอบ่อทอง จังหวัดชลบุรี "/>
    <s v="ด้านการสร้างความสามารถในการแข่งขัน"/>
    <n v="2567"/>
    <s v="พฤษภาคม 2567"/>
    <s v="กันยายน 2567"/>
    <m/>
    <x v="26"/>
    <s v="ชลบุรี"/>
    <s v="จังหวัดและกลุ่มจังหวัด"/>
    <s v="โครงการปกติ 2567"/>
    <s v="v3_070102V01"/>
    <x v="0"/>
    <x v="0"/>
    <m/>
    <s v="https://emenscr.nesdc.go.th/viewer/view.html?id=664447e0a23f531f99a28c31"/>
    <s v="v3_070102V01F01"/>
    <s v="มี"/>
  </r>
  <r>
    <s v="ชบ 0017-67-0006"/>
    <s v="โครงการพัฒนาเส้นทางคมนาคมสายรองเชื่อมโยงเส้นทางคมนาคมสายหลักจังหวัดชลบุรี ปรับปรุงถนนสายแยก ทล.331 หนองไก่เถื่อน บรรจบ สาย ฉช.3013 ตำบลหนองปรือ อำเภอพนัสนิคม จังหวัดชลบุ"/>
    <s v="โครงการพัฒนาเส้นทางคมนาคมสายรองเชื่อมโยงเส้นทางคมนาคมสายหลักจังหวัดชลบุรี ปรับปรุงถนนสายแยก ทล.331 หนองไก่เถื่อน บรรจบ สาย ฉช.3013 ตำบลหนองปรือ อำเภอพนัสนิคม จังหวัดชลบุ"/>
    <s v="ด้านการสร้างความสามารถในการแข่งขัน"/>
    <n v="2567"/>
    <s v="พฤษภาคม 2567"/>
    <s v="กันยายน 2567"/>
    <m/>
    <x v="26"/>
    <s v="ชลบุรี"/>
    <s v="จังหวัดและกลุ่มจังหวัด"/>
    <s v="โครงการปกติ 2567"/>
    <s v="v3_070102V01"/>
    <x v="0"/>
    <x v="0"/>
    <m/>
    <s v="https://emenscr.nesdc.go.th/viewer/view.html?id=6644442d55fb162ad95a022b"/>
    <s v="v3_070102V01F01"/>
    <s v="มี"/>
  </r>
  <r>
    <s v="ชบ 0017-67-0005"/>
    <s v="โครงการพัฒนาเส้นทางคมนาคมสายรองเชื่อมโยงเส้นทางคมนาคมสายหลักจังหวัดชลบุรี ปรับปรุงถนนสาย บ้านหลุมมะนาว - บ้านอ่างผักหนาม ตำบลพลวงทอง อำเภอบ่อทอง จังหวัดชลบุรี "/>
    <s v="โครงการพัฒนาเส้นทางคมนาคมสายรองเชื่อมโยงเส้นทางคมนาคมสายหลักจังหวัดชลบุรี ปรับปรุงถนนสาย บ้านหลุมมะนาว - บ้านอ่างผักหนาม ตำบลพลวงทอง อำเภอบ่อทอง จังหวัดชลบุรี "/>
    <s v="ด้านการสร้างความสามารถในการแข่งขัน"/>
    <n v="2567"/>
    <s v="พฤษภาคม 2567"/>
    <s v="กันยายน 2567"/>
    <m/>
    <x v="26"/>
    <s v="ชลบุรี"/>
    <s v="จังหวัดและกลุ่มจังหวัด"/>
    <s v="โครงการปกติ 2567"/>
    <s v="v3_070102V01"/>
    <x v="0"/>
    <x v="0"/>
    <m/>
    <s v="https://emenscr.nesdc.go.th/viewer/view.html?id=66443fd955fb162ad95a01a2"/>
    <s v="v3_070102V01F01"/>
    <s v="มี"/>
  </r>
  <r>
    <s v="ชบ 0017-67-0003"/>
    <s v="โครงการพัฒนาเส้นทางคมนาคมสายรองเชื่อมโยงเส้นทางคมนาคมสายหลักจังหวัดชลบุรี  ปรับปรุงถนนสาย ชบ.4082 แยก ทล.3401 บ้านคลองพลู ตำบลห้างสูง อำเภอหนองใหญ่ จังหวัดชลบุรี  "/>
    <s v="โครงการพัฒนาเส้นทางคมนาคมสายรองเชื่อมโยงเส้นทางคมนาคมสายหลักจังหวัดชลบุรี  ปรับปรุงถนนสาย ชบ.4082 แยก ทล.3401 บ้านคลองพลู ตำบลห้างสูง อำเภอหนองใหญ่ จังหวัดชลบุรี  "/>
    <s v="ด้านการสร้างความสามารถในการแข่งขัน"/>
    <n v="2567"/>
    <s v="พฤษภาคม 2567"/>
    <s v="กันยายน 2567"/>
    <m/>
    <x v="26"/>
    <s v="ชลบุรี"/>
    <s v="จังหวัดและกลุ่มจังหวัด"/>
    <s v="โครงการปกติ 2567"/>
    <s v="v3_070102V01"/>
    <x v="0"/>
    <x v="0"/>
    <m/>
    <s v="https://emenscr.nesdc.go.th/viewer/view.html?id=664439c89349501f911506ec"/>
    <s v="v3_070102V01F01"/>
    <s v="มี"/>
  </r>
  <r>
    <s v="ฉช 0017-67-0009"/>
    <s v="ก่อสร้างถนนคอนกรีตเสริมเหล็ก ถนนโชติช่วงสามัคคี หมู่ที่ 7 บ้านไผ่แก้ว ตำบลแปลงยาว อำเภอแปลงยาว จังหวัดฉะเชิงเทรา "/>
    <s v="ก่อสร้างถนนคอนกรีตเสริมเหล็ก ถนนโชติช่วงสามัคคี หมู่ที่ 7 บ้านไผ่แก้ว ตำบลแปลงยาว อำเภอแปลงยาว จังหวัดฉะเชิงเทรา "/>
    <s v="ด้านการสร้างความสามารถในการแข่งขัน"/>
    <n v="2567"/>
    <s v="กันยายน 2567"/>
    <s v="กันยายน 2568"/>
    <m/>
    <x v="52"/>
    <s v="ฉะเชิงเทรา"/>
    <s v="จังหวัดและกลุ่มจังหวัด"/>
    <s v="โครงการปกติ 2567"/>
    <s v="v3_070102V01"/>
    <x v="0"/>
    <x v="0"/>
    <m/>
    <s v="https://emenscr.nesdc.go.th/viewer/view.html?id=66fa7d3660031d04d0778c86"/>
    <s v="v3_070102V01F01"/>
    <s v="มี"/>
  </r>
  <r>
    <s v="ฉช 0017-67-0005"/>
    <s v="โครงการซ่อมสร้างปรับปรุงผิวจราจรพาราแอสฟัลท์ติกคอนกรีตสายทางหลวงหมายเลข 34440100 ตอนแยกทางหลวงหมายเลข 3378 – ราชสาส์น ตำบลพนมสารคาม อำเภอพนมสารคาม ตำบลบางคา ตำบลเมืองใหม่ ตำบลดงน้อย อำเภอพนมสารคาม อำเภอราชสาส์น จังหวัดฉะเชิงเทรา (ฉช.ถ. 1 – 0016) (โครงการถ่ายโอนให้ อบจ.)"/>
    <s v="โครงการซ่อมสร้างปรับปรุงผิวจราจรพาราแอสฟัลท์ติกคอนกรีตสายทางหลวงหมายเลข 34440100 ตอนแยกทางหลวงหมายเลข 3378 – ราชสาส์น ตำบลพนมสารคาม อำเภอพนมสารคาม ตำบลบางคา ตำบลเมืองใหม่ ตำบลดงน้อย อำเภอพนมสารคาม อำเภอราชสาส์น จังหวัดฉะเชิงเทรา (ฉช.ถ. 1 – 0016) (โครงการถ่ายโอนให้ อบจ.)"/>
    <s v="ด้านการสร้างความสามารถในการแข่งขัน"/>
    <n v="2567"/>
    <s v="เมษายน 2567"/>
    <s v="กันยายน 2567"/>
    <m/>
    <x v="52"/>
    <s v="ฉะเชิงเทรา"/>
    <s v="จังหวัดและกลุ่มจังหวัด"/>
    <s v="โครงการปกติ 2567"/>
    <s v="v3_070102V01"/>
    <x v="0"/>
    <x v="0"/>
    <m/>
    <s v="https://emenscr.nesdc.go.th/viewer/view.html?id=6644707d18a7ad2adbc49400"/>
    <s v="v3_070102V01F01"/>
    <s v="มี"/>
  </r>
  <r>
    <s v="ฉช 0017-67-0004"/>
    <s v="โครงการซ่อมสร้างปรับปรุงผิวจราจรพาราแอสฟัลท์ติกคอนกรีต สาย ฉช.3002 โรงเรียนฉิมพลีวิทยาคาร – บ้านไผ่ดำ ตำบลศาลาแดง ตำบลดอนฉิมพลี ตำบลบึงน้ำรักษ์ อำเภอบางน้ำเปรี้ยว จังหวัดฉะเชิงเทรา (ฉช.ถ. 1 – 0011) (โครงการถ่ายโอนให้ อบจ.)"/>
    <s v="โครงการซ่อมสร้างปรับปรุงผิวจราจรพาราแอสฟัลท์ติกคอนกรีต สาย ฉช.3002 โรงเรียนฉิมพลีวิทยาคาร – บ้านไผ่ดำ ตำบลศาลาแดง ตำบลดอนฉิมพลี ตำบลบึงน้ำรักษ์ อำเภอบางน้ำเปรี้ยว จังหวัดฉะเชิงเทรา (ฉช.ถ. 1 – 0011) (โครงการถ่ายโอนให้ อบจ.)"/>
    <s v="ด้านการสร้างความสามารถในการแข่งขัน"/>
    <n v="2567"/>
    <s v="เมษายน 2567"/>
    <s v="กันยายน 2567"/>
    <m/>
    <x v="52"/>
    <s v="ฉะเชิงเทรา"/>
    <s v="จังหวัดและกลุ่มจังหวัด"/>
    <s v="โครงการปกติ 2567"/>
    <s v="v3_070102V01"/>
    <x v="0"/>
    <x v="0"/>
    <m/>
    <s v="https://emenscr.nesdc.go.th/viewer/view.html?id=664465de9349501f9115076c"/>
    <s v="v3_070102V01F01"/>
    <s v="มี"/>
  </r>
  <r>
    <s v="ฉช 0017-67-0003"/>
    <s v="โครงการซ่อมสร้างปรับปรุงผิวจราจรพาราแอสฟัลท์ติกคอนกรีต สาย ฉช. 3014 บ้านหนามแดง – บ้านคลองประเวศบุรีรมย์ ตำบลเปร็ง ตำบลหนามแดง ตำบลคลองเปรง ตำบลคลองอุดมชลจร อำเภอเมืองฉะเชิงเทรา จังหวัดฉะเชิงเทรา (ฉช.ถ. 1-0002) (โครงการถ่ายโอนให้ อบจ.)"/>
    <s v="โครงการซ่อมสร้างปรับปรุงผิวจราจรพาราแอสฟัลท์ติกคอนกรีต สาย ฉช. 3014 บ้านหนามแดง – บ้านคลองประเวศบุรีรมย์ ตำบลเปร็ง ตำบลหนามแดง ตำบลคลองเปรง ตำบลคลองอุดมชลจร อำเภอเมืองฉะเชิงเทรา จังหวัดฉะเชิงเทรา (ฉช.ถ. 1-0002) (โครงการถ่ายโอนให้ อบจ.)"/>
    <s v="ด้านการสร้างความสามารถในการแข่งขัน"/>
    <n v="2567"/>
    <s v="เมษายน 2567"/>
    <s v="กันยายน 2567"/>
    <m/>
    <x v="52"/>
    <s v="ฉะเชิงเทรา"/>
    <s v="จังหวัดและกลุ่มจังหวัด"/>
    <s v="โครงการปกติ 2567"/>
    <s v="v3_070102V01"/>
    <x v="0"/>
    <x v="0"/>
    <m/>
    <s v="https://emenscr.nesdc.go.th/viewer/view.html?id=66445905a23f531f99a28c64"/>
    <s v="v3_070102V01F01"/>
    <s v="มี"/>
  </r>
  <r>
    <s v="คค 0905-67-0004"/>
    <s v="โครงการจ้างที่ปรึกษาเพื่อสนับสนุนการขับเคลื่อน ติดตาม และประเมินผลการดำเนินโครงการความร่วมมือด้านรถไฟระหว่างไทย - จีน ของสำนักงานบริหารการพัฒนาโครงการความร่วมมือด้านรถไฟระหว่างไทย – จีน"/>
    <s v="โครงการจ้างที่ปรึกษาเพื่อสนับสนุนการขับเคลื่อน ติดตาม และประเมินผลการดำเนินโครงการความร่วมมือด้านรถไฟระหว่างไทย - จีน ของสำนักงานบริหารการพัฒนาโครงการความร่วมมือด้านรถไฟระหว่างไทย – จีน"/>
    <s v="ด้านการสร้างความสามารถในการแข่งขัน"/>
    <n v="2567"/>
    <s v="กรกฎาคม 2567"/>
    <s v="กรกฎาคม 2568"/>
    <s v="กองยุทธศาสตร์และแผนงาน"/>
    <x v="53"/>
    <s v="ขร."/>
    <s v="กระทรวงคมนาคม"/>
    <s v="โครงการปกติ 2567"/>
    <s v="v3_070102V01"/>
    <x v="0"/>
    <x v="0"/>
    <m/>
    <s v="https://emenscr.nesdc.go.th/viewer/view.html?id=6629e02118a7ad2adbc42717"/>
    <s v="v3_070102V01F01"/>
    <s v="มี"/>
  </r>
  <r>
    <s v="คค 0904-67-0001"/>
    <s v="โครงการศึกษาจัดทำมาตรฐานระบบระบายน้ำโครงสร้างพื้นฐานระบบราง  และจัดทำมาตรการลดความเสี่ยงต่อภัยระบบราง"/>
    <s v="โครงการศึกษาจัดทำมาตรฐานระบบระบายน้ำโครงสร้างพื้นฐานระบบราง  และจัดทำมาตรการลดความเสี่ยงต่อภัยระบบราง"/>
    <s v="ด้านการสร้างความสามารถในการแข่งขัน"/>
    <n v="2567"/>
    <s v="มิถุนายน 2567"/>
    <s v="พฤศจิกายน 2568"/>
    <s v="กองมาตรฐานความปลอดภัยและบำรุงทาง"/>
    <x v="53"/>
    <s v="ขร."/>
    <s v="กระทรวงคมนาคม"/>
    <s v="โครงการปกติ 2567"/>
    <s v="v3_070102V01"/>
    <x v="0"/>
    <x v="0"/>
    <m/>
    <s v="https://emenscr.nesdc.go.th/viewer/view.html?id=6629e63a362bdb1f93f82a05"/>
    <s v="v3_070102V01F01"/>
    <s v="มี"/>
  </r>
  <r>
    <s v="คค 0903-67-0001"/>
    <s v="โครงการศึกษาและจัดทำมาตรการ กำกับดูแลการปล่อยก๊าซเรือนกระจกและลดมลภาวะทางอากาศในภาคขนส่งทางราง"/>
    <s v="โครงการศึกษาและจัดทำมาตรการ กำกับดูแลการปล่อยก๊าซเรือนกระจกและลดมลภาวะทางอากาศในภาคขนส่งทางราง"/>
    <s v="ด้านการสร้างความสามารถในการแข่งขัน"/>
    <n v="2567"/>
    <s v="มิถุนายน 2567"/>
    <s v="กรกฎาคม 2568"/>
    <s v="กองกำกับกิจการขนส่งทางราง"/>
    <x v="53"/>
    <s v="ขร."/>
    <s v="กระทรวงคมนาคม"/>
    <s v="โครงการปกติ 2567"/>
    <s v="v3_070102V02"/>
    <x v="4"/>
    <x v="0"/>
    <m/>
    <s v="https://emenscr.nesdc.go.th/viewer/view.html?id=6629e7ab362bdb1f93f82a09"/>
    <s v="v3_070102V02F01"/>
    <s v="มี"/>
  </r>
  <r>
    <s v="คค 0809-67-0001"/>
    <s v="การศึกษาจัดเตรียมเอกสารและให้คำปรึกษาในการคัดเลือกเอกชนเข้าร่วมลงทุน  โครงการพัฒนาโครงสร้างพื้นฐานด้านการคมนาคมขนส่ง เพื่อพัฒนาระเบียงเศรษฐกิจภาคใต้  และเชื่อมโยงการขนส่งระหว่างอ่าวไทยและอันดามัน กรุงเทพมหานคร"/>
    <s v="การศึกษาจัดเตรียมเอกสารและให้คำปรึกษาในการคัดเลือกเอกชนเข้าร่วมลงทุน  โครงการพัฒนาโครงสร้างพื้นฐานด้านการคมนาคมขนส่ง เพื่อพัฒนาระเบียงเศรษฐกิจภาคใต้  และเชื่อมโยงการขนส่งระหว่างอ่าวไทยและอันดามัน กรุงเทพมหานคร"/>
    <s v="ด้านการสร้างความสามารถในการแข่งขัน"/>
    <n v="2567"/>
    <s v="สิงหาคม 2567"/>
    <s v="พฤศจิกายน 2570"/>
    <s v="สํานักส่งเสริมระบบการขนส่งและจราจรในภูมิภาค"/>
    <x v="5"/>
    <s v="สนข."/>
    <s v="กระทรวงคมนาคม"/>
    <s v="โครงการปกติ 2567"/>
    <s v="v3_070102V01"/>
    <x v="0"/>
    <x v="0"/>
    <m/>
    <s v="https://emenscr.nesdc.go.th/viewer/view.html?id=664ade8ca23f531f99a28f8e"/>
    <s v="v3_070102V01F01"/>
    <s v="มี"/>
  </r>
  <r>
    <s v="คค 0804-67-0001"/>
    <s v="การศึกษาเพื่อพัฒนาศูนย์ข้อมูลคมนาคมของประเทศไทย (Transport Data Center) กรุงเทพมหานคร"/>
    <s v="การศึกษาเพื่อพัฒนาศูนย์ข้อมูลคมนาคมของประเทศไทย (Transport Data Center) กรุงเทพมหานคร"/>
    <s v="ด้านการสร้างความสามารถในการแข่งขัน"/>
    <n v="2567"/>
    <s v="มิถุนายน 2567"/>
    <s v="กุมภาพันธ์ 2569"/>
    <s v="ศูนย์เทคโนโลยีสารสนเทศการขนส่งและจราจร"/>
    <x v="5"/>
    <s v="สนข."/>
    <s v="กระทรวงคมนาคม"/>
    <s v="โครงการปกติ 2567"/>
    <s v="v3_070102V04"/>
    <x v="9"/>
    <x v="0"/>
    <m/>
    <s v="https://emenscr.nesdc.go.th/viewer/view.html?id=66416c7d18a7ad2adbc47e68"/>
    <s v="v3_070102V04F02"/>
    <s v="มี"/>
  </r>
  <r>
    <s v="คค 0720-67-0001"/>
    <s v="โครงการพัฒนาทางหลวงท้องถิ่นให้มีมาตรฐานและเชื่อมโยง ถนนสายหลักและถนนสายรองเพื่อยกระดับการท่องเที่ยวและความปลอดภัย"/>
    <s v="โครงการพัฒนาทางหลวงท้องถิ่นให้มีมาตรฐานและเชื่อมโยง ถนนสายหลักและถนนสายรองเพื่อยกระดับการท่องเที่ยวและความปลอดภัย"/>
    <s v="ด้านการสร้างความสามารถในการแข่งขัน"/>
    <n v="2567"/>
    <s v="พฤษภาคม 2567"/>
    <s v="กันยายน 2567"/>
    <s v="สำนักงานทางหลวงชนบทที่ 12 (สงขลา)"/>
    <x v="19"/>
    <s v="ทช."/>
    <s v="กระทรวงคมนาคม"/>
    <s v="โครงการปกติ 2567"/>
    <s v="v3_070102V01"/>
    <x v="0"/>
    <x v="0"/>
    <m/>
    <s v="https://emenscr.nesdc.go.th/viewer/view.html?id=6644a039d5f7b32ada43227f"/>
    <s v="v3_070102V01F01"/>
    <s v="มี"/>
  </r>
  <r>
    <s v="คค 0703.76-67-0004"/>
    <s v="ก่อสร้างถนนคอนกรีตเสริมเหล็ก สายแยกทางหลวงหมายเลข 217 – บ้านแพง อำเภอสว่างวีระวงศ์ จังหวัดอุบลราชธานี ผิวจราจรกว้าง 6.00 เมตร ไหล่ทางกว้างข้างละ 1.00 เมตร  ระยะทาง 2.000 กิโลเมตร"/>
    <s v="ก่อสร้างถนนคอนกรีตเสริมเหล็ก สายแยกทางหลวงหมายเลข 217 – บ้านแพง อำเภอสว่างวีระวงศ์ จังหวัดอุบลราชธานี ผิวจราจรกว้าง 6.00 เมตร ไหล่ทางกว้างข้างละ 1.00 เมตร  ระยะทาง 2.000 กิโลเมตร"/>
    <s v="ด้านการสร้างความสามารถในการแข่งขัน"/>
    <n v="2567"/>
    <s v="มิถุนายน 2567"/>
    <s v="กันยายน 2567"/>
    <s v="แขวงทางหลวงชนบทอุบลราชธานี"/>
    <x v="19"/>
    <s v="ทช."/>
    <s v="กระทรวงคมนาคม"/>
    <s v="โครงการปกติ 2567"/>
    <s v="v3_070102V01"/>
    <x v="0"/>
    <x v="0"/>
    <m/>
    <s v="https://emenscr.nesdc.go.th/viewer/view.html?id=664f230c995a3a1f8f16714e"/>
    <s v="v3_070102V01F01"/>
    <s v="มี"/>
  </r>
  <r>
    <s v="คค 0703.76-67-0002"/>
    <s v="ซ่อมสร้างผิวทางแอสฟัลติกคอนกรีต สายแยกทางหลวงหมายเลข 217-บ้านสว่าง อำเภอสว่างวีระวงศ์ จังหวัดอุบลราชธานี ผิวจราจรกว้าง 6.00 เมตร ไหล่ทางกว้างข้างละ 1.00 เมตร ระยะทาง 6.400 กิโลเมตร"/>
    <s v="ซ่อมสร้างผิวทางแอสฟัลติกคอนกรีต สายแยกทางหลวงหมายเลข 217-บ้านสว่าง อำเภอสว่างวีระวงศ์ จังหวัดอุบลราชธานี ผิวจราจรกว้าง 6.00 เมตร ไหล่ทางกว้างข้างละ 1.00 เมตร ระยะทาง 6.400 กิโลเมตร"/>
    <s v="ด้านการสร้างความสามารถในการแข่งขัน"/>
    <n v="2567"/>
    <s v="มิถุนายน 2567"/>
    <s v="กันยายน 2567"/>
    <s v="แขวงทางหลวงชนบทอุบลราชธานี"/>
    <x v="19"/>
    <s v="ทช."/>
    <s v="กระทรวงคมนาคม"/>
    <s v="โครงการปกติ 2567"/>
    <s v="v3_070102V01"/>
    <x v="0"/>
    <x v="0"/>
    <m/>
    <s v="https://emenscr.nesdc.go.th/viewer/view.html?id=664effae9349501f91150c46"/>
    <s v="v3_070102V01F01"/>
    <s v="มี"/>
  </r>
  <r>
    <s v="คค 0703.76-67-0001"/>
    <s v="ซ่อมสร้างผิวทางแอสฟัลติกคอนกรีต สาย อบ.4004 แยกทางหลวงหมายเลข 2248 – บ้านคำบอน อำเภอนาจะหลวย จังหวัดอุบลราชธานี ผิวจราจรกว้าง 6.00 เมตร ไหล่ทางกว้างข้างละ 1.00 เมตร ระยะทาง 4.300 กิโลเมตร"/>
    <s v="ซ่อมสร้างผิวทางแอสฟัลติกคอนกรีต สาย อบ.4004 แยกทางหลวงหมายเลข 2248 – บ้านคำบอน อำเภอนาจะหลวย จังหวัดอุบลราชธานี ผิวจราจรกว้าง 6.00 เมตร ไหล่ทางกว้างข้างละ 1.00 เมตร ระยะทาง 4.300 กิโลเมตร"/>
    <s v="ด้านการสร้างความสามารถในการแข่งขัน"/>
    <n v="2567"/>
    <s v="มิถุนายน 2567"/>
    <s v="กันยายน 2567"/>
    <s v="แขวงทางหลวงชนบทอุบลราชธานี"/>
    <x v="19"/>
    <s v="ทช."/>
    <s v="กระทรวงคมนาคม"/>
    <s v="โครงการปกติ 2567"/>
    <s v="v3_070102V01"/>
    <x v="0"/>
    <x v="0"/>
    <m/>
    <s v="https://emenscr.nesdc.go.th/viewer/view.html?id=664ed1c2362bdb1f93f835bd"/>
    <s v="v3_070102V01F01"/>
    <s v="มี"/>
  </r>
  <r>
    <s v="คค 0703.73-67-0001"/>
    <s v="โครงการพัฒนาโครงสร้างพื้นฐานและสิ่งอำนวยความสะดวกด้านการคมนาคม กิจกรรมปรับปรุง ถนนลาดยาง จำนวน 7 กิจกรรม"/>
    <s v="โครงการพัฒนาโครงสร้างพื้นฐานและสิ่งอำนวยความสะดวกด้านการคมนาคม กิจกรรมปรับปรุง ถนนลาดยาง จำนวน 7 กิจกรรม"/>
    <s v="ด้านการสร้างความสามารถในการแข่งขัน"/>
    <n v="2567"/>
    <s v="มิถุนายน 2567"/>
    <s v="กันยายน 2567"/>
    <s v="แขวงทางหลวงชนบทอุดรธานี"/>
    <x v="19"/>
    <s v="ทช."/>
    <s v="กระทรวงคมนาคม"/>
    <s v="โครงการปกติ 2567"/>
    <s v="v3_070102V01"/>
    <x v="0"/>
    <x v="0"/>
    <m/>
    <s v="https://emenscr.nesdc.go.th/viewer/view.html?id=6644bc6218a7ad2adbc49bf2"/>
    <s v="v3_070102V01F01"/>
    <s v="มี"/>
  </r>
  <r>
    <s v="คค 0703.70-67-0010"/>
    <s v="สาย นภ.3029 แยกทางหลวงหมายเลข 228 บ้านหัวขัว ตำบลบ้านพร้าว อำเภอเมืองหนองบัวลำภู - บ้านโนนม่วง ตำบลโนนม่วง อำเภอนากลาง จังหวัดหนองบัวลำภู"/>
    <s v="สาย นภ.3029 แยกทางหลวงหมายเลข 228 บ้านหัวขัว ตำบลบ้านพร้าว อำเภอเมืองหนองบัวลำภู - บ้านโนนม่วง ตำบลโนนม่วง อำเภอนากลาง จังหวัดหนองบัวลำภู"/>
    <s v="ด้านการสร้างความสามารถในการแข่งขัน"/>
    <n v="2567"/>
    <s v="พฤษภาคม 2567"/>
    <s v="กันยายน 2567"/>
    <s v="แขวงทางหลวงชนบทหนองบัวลำภู"/>
    <x v="19"/>
    <s v="ทช."/>
    <s v="กระทรวงคมนาคม"/>
    <s v="โครงการปกติ 2567"/>
    <s v="v3_070102V03"/>
    <x v="10"/>
    <x v="0"/>
    <m/>
    <s v="https://emenscr.nesdc.go.th/viewer/view.html?id=6639e5c9a23f531f99a28814"/>
    <s v="v3_070102V03F03"/>
    <s v="มี"/>
  </r>
  <r>
    <s v="คค 0703.70-67-0009"/>
    <s v="สาย นภ. 3005 แยกทางหลวงหมายเลข 210 บ้านนาลาดควาย ตำบล หนองภัยศูนย์ อำเภอเมืองหนองบัวลำภู - บ้านกุดกระสู้ ตำบลเก่ากลอย อำเภอนากลาง จังหวัดหนองบัวลำภู"/>
    <s v="สาย นภ. 3005 แยกทางหลวงหมายเลข 210 บ้านนาลาดควาย ตำบล หนองภัยศูนย์ อำเภอเมืองหนองบัวลำภู - บ้านกุดกระสู้ ตำบลเก่ากลอย อำเภอนากลาง จังหวัดหนองบัวลำภู"/>
    <s v="ด้านการสร้างความสามารถในการแข่งขัน"/>
    <n v="2567"/>
    <s v="พฤษภาคม 2567"/>
    <s v="กันยายน 2567"/>
    <s v="แขวงทางหลวงชนบทหนองบัวลำภู"/>
    <x v="19"/>
    <s v="ทช."/>
    <s v="กระทรวงคมนาคม"/>
    <s v="โครงการปกติ 2567"/>
    <s v="v3_070102V02"/>
    <x v="4"/>
    <x v="0"/>
    <m/>
    <s v="https://emenscr.nesdc.go.th/viewer/view.html?id=6639e1119349501f911502c0"/>
    <s v="v3_070102V02F01"/>
    <s v="มี"/>
  </r>
  <r>
    <s v="คค 0703.70-67-0008"/>
    <s v="ปรับปรุงถนน สาย นภ.3038 บ้านดอนส้มโฮง ตำบลหนองภัยศูนย์ - บ้านโคกแก่นช้าง ตำบลหนองบัว อำเภอเมืองหนองบัวลำภู จังหวัดหนองบัวลำภู ระยะทาง 0.850 กิโลเมตร"/>
    <s v="ปรับปรุงถนน สาย นภ.3038 บ้านดอนส้มโฮง ตำบลหนองภัยศูนย์ - บ้านโคกแก่นช้าง ตำบลหนองบัว อำเภอเมืองหนองบัวลำภู จังหวัดหนองบัวลำภู ระยะทาง 0.850 กิโลเมตร"/>
    <s v="ด้านการสร้างความสามารถในการแข่งขัน"/>
    <n v="2567"/>
    <s v="พฤษภาคม 2567"/>
    <s v="กันยายน 2567"/>
    <s v="แขวงทางหลวงชนบทหนองบัวลำภู"/>
    <x v="19"/>
    <s v="ทช."/>
    <s v="กระทรวงคมนาคม"/>
    <s v="โครงการปกติ 2567"/>
    <s v="v3_070102V03"/>
    <x v="10"/>
    <x v="0"/>
    <m/>
    <s v="https://emenscr.nesdc.go.th/viewer/view.html?id=6639deb89ca7362ad8e8fe78"/>
    <s v="v3_070102V03F03"/>
    <s v="มี"/>
  </r>
  <r>
    <s v="คค 0703.70-67-0003"/>
    <s v="สาย นภ.3015 แยกทางหลวงหมายเลข 228 บ้านโนนสูงเปลือย ตำบลโนนสูงเปลือย - บ้านดอนปอ ตำบลเมืองใหม่ อำเภอศรีบุญเรือง จังหวัดหหนองบัวลำภู"/>
    <s v="สาย นภ.3015 แยกทางหลวงหมายเลข 228 บ้านโนนสูงเปลือย ตำบลโนนสูงเปลือย - บ้านดอนปอ ตำบลเมืองใหม่ อำเภอศรีบุญเรือง จังหวัดหหนองบัวลำภู"/>
    <s v="ด้านการสร้างความสามารถในการแข่งขัน"/>
    <n v="2567"/>
    <s v="พฤษภาคม 2567"/>
    <s v="สิงหาคม 2567"/>
    <s v="แขวงทางหลวงชนบทหนองบัวลำภู"/>
    <x v="19"/>
    <s v="ทช."/>
    <s v="กระทรวงคมนาคม"/>
    <s v="โครงการปกติ 2567"/>
    <s v="v3_070102V02"/>
    <x v="4"/>
    <x v="0"/>
    <m/>
    <s v="https://emenscr.nesdc.go.th/viewer/view.html?id=6639a7a3362bdb1f93f82caa"/>
    <s v="v3_070102V02F01"/>
    <s v="มี"/>
  </r>
  <r>
    <s v="คค 0703.66-67-0001"/>
    <s v="โครงการพัฒนาโครงสร้างพื้นฐานด้านการเกษตรจังหวัดสุพรรณบุรี _x0009_"/>
    <s v="โครงการพัฒนาโครงสร้างพื้นฐานด้านการเกษตรจังหวัดสุพรรณบุรี _x0009_"/>
    <s v="ด้านการสร้างความสามารถในการแข่งขัน"/>
    <n v="2567"/>
    <s v="เมษายน 2567"/>
    <s v="กันยายน 2567"/>
    <s v="แขวงทางหลวงชนบทสุพรรณบุรี"/>
    <x v="19"/>
    <s v="ทช."/>
    <s v="กระทรวงคมนาคม"/>
    <s v="โครงการปกติ 2567"/>
    <s v="v3_070102V01"/>
    <x v="0"/>
    <x v="0"/>
    <m/>
    <s v="https://emenscr.nesdc.go.th/viewer/view.html?id=6641ba0355fb162ad959f293"/>
    <s v="v3_070102V01F01"/>
    <s v="มี"/>
  </r>
  <r>
    <s v="คค 0703.63-67-0002"/>
    <s v="ซ่อมสร้างผิวทางลาดยางแอสฟัลท์คอนกรีต สาย แยกทางหลวงหมายเลข 2243 - บ้านซับสนุ่น ระหว่าง กม.0+000 - กม.5+500 ตำบลซับสนุ่น อำเภอมวกเหล็ก จังหวัดสระบุรี ระยะทาง 5.500 กิโลเมตร"/>
    <s v="ซ่อมสร้างผิวทางลาดยางแอสฟัลท์คอนกรีต สาย แยกทางหลวงหมายเลข 2243 - บ้านซับสนุ่น ระหว่าง กม.0+000 - กม.5+500 ตำบลซับสนุ่น อำเภอมวกเหล็ก จังหวัดสระบุรี ระยะทาง 5.500 กิโลเมตร"/>
    <s v="ด้านการสร้างความสามารถในการแข่งขัน"/>
    <n v="2567"/>
    <s v="พฤษภาคม 2567"/>
    <s v="กันยายน 2567"/>
    <s v="แขวงทางหลวงชนบทสระบุรี"/>
    <x v="19"/>
    <s v="ทช."/>
    <s v="กระทรวงคมนาคม"/>
    <s v="โครงการปกติ 2567"/>
    <s v="v3_070102V01"/>
    <x v="0"/>
    <x v="0"/>
    <m/>
    <s v="https://emenscr.nesdc.go.th/viewer/view.html?id=66345668d5f7b32ada42f8d8"/>
    <s v="v3_070102V01F01"/>
    <s v="มี"/>
  </r>
  <r>
    <s v="คค 0703.62-67-0004"/>
    <s v="ปรับปรุงสามแยก/สี่แยก เพื่อลดอุบัติเหตุทางถนน จังหวัดสระแก้ว จำนวน 6 แห่ง"/>
    <s v="ปรับปรุงสามแยก/สี่แยก เพื่อลดอุบัติเหตุทางถนน จังหวัดสระแก้ว จำนวน 6 แห่ง"/>
    <s v="ด้านการสร้างความสามารถในการแข่งขัน"/>
    <n v="2567"/>
    <s v="ตุลาคม 2566"/>
    <s v="กันยายน 2567"/>
    <s v="แขวงทางหลวงชนบทสระแก้ว"/>
    <x v="19"/>
    <s v="ทช."/>
    <s v="กระทรวงคมนาคม"/>
    <s v="โครงการปกติ 2567"/>
    <s v="v3_070102V04"/>
    <x v="3"/>
    <x v="0"/>
    <m/>
    <s v="https://emenscr.nesdc.go.th/viewer/view.html?id=664c49aea23f531f99a29082"/>
    <s v="v3_070102V04F01"/>
    <s v="มี"/>
  </r>
  <r>
    <s v="คค 0703.62-67-0003"/>
    <s v="ปรับปรุงบริเวณทางโค้ง เพื่อลดอุบัติเหตุทางถนน จังหวัดสระแก้ว จำนวน 10 แห่ง"/>
    <s v="ปรับปรุงบริเวณทางโค้ง เพื่อลดอุบัติเหตุทางถนน จังหวัดสระแก้ว จำนวน 10 แห่ง"/>
    <s v="ด้านการสร้างความสามารถในการแข่งขัน"/>
    <n v="2567"/>
    <s v="ตุลาคม 2566"/>
    <s v="กันยายน 2567"/>
    <s v="แขวงทางหลวงชนบทสระแก้ว"/>
    <x v="19"/>
    <s v="ทช."/>
    <s v="กระทรวงคมนาคม"/>
    <s v="โครงการปกติ 2567"/>
    <s v="v3_070102V04"/>
    <x v="3"/>
    <x v="0"/>
    <m/>
    <s v="https://emenscr.nesdc.go.th/viewer/view.html?id=664c47159349501f91150b3d"/>
    <s v="v3_070102V04F01"/>
    <s v="มี"/>
  </r>
  <r>
    <s v="คค 0703.62-67-0002"/>
    <s v="ปรับปรุงถนนลาดยางเข้าแหล่งท่องเที่ยวอุทยานแห่งชาติปางสีดา สาย สก.4033 แยกทางหลวงหมายเลข 3395 - บ้านคลองทราย ตำบลหนองตะเคียนบอน อำเภอวัฒนานคร จังหวัดสระแก้ว ระยะทาง 5.000 กิโลเมตร"/>
    <s v="ปรับปรุงถนนลาดยางเข้าแหล่งท่องเที่ยวอุทยานแห่งชาติปางสีดา สาย สก.4033 แยกทางหลวงหมายเลข 3395 - บ้านคลองทราย ตำบลหนองตะเคียนบอน อำเภอวัฒนานคร จังหวัดสระแก้ว ระยะทาง 5.000 กิโลเมตร"/>
    <s v="ด้านการสร้างความสามารถในการแข่งขัน"/>
    <n v="2567"/>
    <s v="ตุลาคม 2566"/>
    <s v="กันยายน 2567"/>
    <s v="แขวงทางหลวงชนบทสระแก้ว"/>
    <x v="19"/>
    <s v="ทช."/>
    <s v="กระทรวงคมนาคม"/>
    <s v="โครงการปกติ 2567"/>
    <s v="v3_070102V04"/>
    <x v="3"/>
    <x v="0"/>
    <m/>
    <s v="https://emenscr.nesdc.go.th/viewer/view.html?id=664c438f18a7ad2adbc4be20"/>
    <s v="v3_070102V04F01"/>
    <s v="มี"/>
  </r>
  <r>
    <s v="คค 0703.62-67-0001"/>
    <s v="ปรับปรุงถนนลาดยาง สาย สก.3036 แยกทางหลวงหมายเลข 317 - บ้านสี่แยกไพรจิตร ตำบลวังทอง,ตำบลวังใหม่ อำเภอวังสมบูรณ์ จังหวัดสระแก้ว ระยะทาง6.500 กิโลเมตร"/>
    <s v="ปรับปรุงถนนลาดยาง สาย สก.3036 แยกทางหลวงหมายเลข 317 - บ้านสี่แยกไพรจิตร ตำบลวังทอง,ตำบลวังใหม่ อำเภอวังสมบูรณ์ จังหวัดสระแก้ว ระยะทาง6.500 กิโลเมตร"/>
    <s v="ด้านการสร้างความสามารถในการแข่งขัน"/>
    <n v="2567"/>
    <s v="ตุลาคม 2566"/>
    <s v="กันยายน 2567"/>
    <s v="แขวงทางหลวงชนบทสระแก้ว"/>
    <x v="19"/>
    <s v="ทช."/>
    <s v="กระทรวงคมนาคม"/>
    <s v="โครงการปกติ 2567"/>
    <s v="v3_070102V04"/>
    <x v="3"/>
    <x v="0"/>
    <m/>
    <s v="https://emenscr.nesdc.go.th/viewer/view.html?id=664b1a839ca7362ad8e942be"/>
    <s v="v3_070102V04F01"/>
    <s v="มี"/>
  </r>
  <r>
    <s v="คค 0703.59-67-0002"/>
    <s v="ปรับปรุงซ่อมแซมถนนคอนกรีตเสริมเหล็ก พร้อมก่อสร้างสะพานคอนกรีตเสริมเหล็กสาย วัดทองรำไพ ตำบลแหลมฟ้าผ่า อำเภอพระสมุทรเจดีย์ จังหวัดสมุทรปราการ ระยะทาง 1.060 กิโลเมตร"/>
    <s v="ปรับปรุงซ่อมแซมถนนคอนกรีตเสริมเหล็ก พร้อมก่อสร้างสะพานคอนกรีตเสริมเหล็กสาย วัดทองรำไพ ตำบลแหลมฟ้าผ่า อำเภอพระสมุทรเจดีย์ จังหวัดสมุทรปราการ ระยะทาง 1.060 กิโลเมตร"/>
    <s v="ด้านการสร้างความสามารถในการแข่งขัน"/>
    <n v="2567"/>
    <s v="พฤษภาคม 2567"/>
    <s v="กันยายน 2567"/>
    <s v="แขวงทางหลวงชนบทสมุทรปราการ"/>
    <x v="19"/>
    <s v="ทช."/>
    <s v="กระทรวงคมนาคม"/>
    <s v="โครงการปกติ 2567"/>
    <s v="v3_070102V03"/>
    <x v="10"/>
    <x v="0"/>
    <m/>
    <s v="https://emenscr.nesdc.go.th/viewer/view.html?id=6658614b362bdb1f93f838c9"/>
    <s v="v3_070102V03F03"/>
    <s v="มี"/>
  </r>
  <r>
    <s v="คค 0703.59-67-0001"/>
    <s v="ปรับปรุงซ่อมแซมถนนคอนกรีตเสริมเหล็กสายวัดเกาะแก้ว ตำบลบางพลีน้อย อำเภอบางบ่อ จังหวัดสมุทรปราการ ระยะทาง 1.090 กิโลเมตร"/>
    <s v="ปรับปรุงซ่อมแซมถนนคอนกรีตเสริมเหล็กสายวัดเกาะแก้ว ตำบลบางพลีน้อย อำเภอบางบ่อ จังหวัดสมุทรปราการ ระยะทาง 1.090 กิโลเมตร"/>
    <s v="ด้านการสร้างความสามารถในการแข่งขัน"/>
    <n v="2567"/>
    <s v="พฤษภาคม 2567"/>
    <s v="กันยายน 2567"/>
    <s v="แขวงทางหลวงชนบทสมุทรปราการ"/>
    <x v="19"/>
    <s v="ทช."/>
    <s v="กระทรวงคมนาคม"/>
    <s v="โครงการปกติ 2567"/>
    <s v="v3_070102V03"/>
    <x v="10"/>
    <x v="0"/>
    <m/>
    <s v="https://emenscr.nesdc.go.th/viewer/view.html?id=66582c5e18a7ad2adbc50124"/>
    <s v="v3_070102V03F03"/>
    <s v="มี"/>
  </r>
  <r>
    <s v="คค 0703.53-67-0002"/>
    <s v="โครงการพัฒนาโครงสร้างพื้นฐานเพื่อรองรับการขยายตัวของอุตสาหกรรม ถนนสาย ลพ 2047 แยกทางหลวงหมายเลข 11 - บ้านห้วยไซเหนือ อำเภอเมือง จังหวัดลำพูน _x0009_"/>
    <s v="โครงการพัฒนาโครงสร้างพื้นฐานเพื่อรองรับการขยายตัวของอุตสาหกรรม ถนนสาย ลพ 2047 แยกทางหลวงหมายเลข 11 - บ้านห้วยไซเหนือ อำเภอเมือง จังหวัดลำพูน _x0009_"/>
    <s v="ด้านการสร้างความสามารถในการแข่งขัน"/>
    <n v="2567"/>
    <s v="ตุลาคม 2566"/>
    <s v="กันยายน 2567"/>
    <s v="แขวงทางหลวงชนบทลำพูน"/>
    <x v="19"/>
    <s v="ทช."/>
    <s v="กระทรวงคมนาคม"/>
    <s v="โครงการปกติ 2567"/>
    <s v="v3_070102V01"/>
    <x v="0"/>
    <x v="0"/>
    <m/>
    <s v="https://emenscr.nesdc.go.th/viewer/view.html?id=663b428d9349501f9115032c"/>
    <s v="v3_070102V01F01"/>
    <s v="มี"/>
  </r>
  <r>
    <s v="คค 0703.47-67-0007"/>
    <s v="ปรับปรุงผิวจราจร สาย รอ.3066 แยกทางหลวงหมายเลข 214 - บ้านกู่กาสิงห์ อำเภอเกษตรวิสัย จังหวัดร้อยเอ็ด"/>
    <s v="ปรับปรุงผิวจราจร สาย รอ.3066 แยกทางหลวงหมายเลข 214 - บ้านกู่กาสิงห์ อำเภอเกษตรวิสัย จังหวัดร้อยเอ็ด"/>
    <s v="ด้านการสร้างความสามารถในการแข่งขัน"/>
    <n v="2567"/>
    <s v="เมษายน 2567"/>
    <s v="กันยายน 2567"/>
    <s v="แขวงทางหลวงชนบทร้อยเอ็ด"/>
    <x v="19"/>
    <s v="ทช."/>
    <s v="กระทรวงคมนาคม"/>
    <s v="โครงการปกติ 2567"/>
    <s v="v3_070102V01"/>
    <x v="0"/>
    <x v="0"/>
    <m/>
    <s v="https://emenscr.nesdc.go.th/viewer/view.html?id=660e72c29ca7362ad8e8736e"/>
    <s v="v3_070102V01F01"/>
    <s v="มี"/>
  </r>
  <r>
    <s v="คค 0703.47-67-0006"/>
    <s v="พัฒนาเส้นทางเข้าสู่แหล่งท่องเที่ยว วัดภูกุ้มข้าว บ้านภูเขาทอง หมู่ที่ 5 , หมู่ที่ 9 ตำบลคำพะอุง"/>
    <s v="พัฒนาเส้นทางเข้าสู่แหล่งท่องเที่ยว วัดภูกุ้มข้าว บ้านภูเขาทอง หมู่ที่ 5 , หมู่ที่ 9 ตำบลคำพะอุง"/>
    <s v="ด้านการสร้างความสามารถในการแข่งขัน"/>
    <n v="2567"/>
    <s v="เมษายน 2567"/>
    <s v="กันยายน 2567"/>
    <s v="แขวงทางหลวงชนบทร้อยเอ็ด"/>
    <x v="19"/>
    <s v="ทช."/>
    <s v="กระทรวงคมนาคม"/>
    <s v="โครงการปกติ 2567"/>
    <s v="v3_070102V01"/>
    <x v="0"/>
    <x v="0"/>
    <m/>
    <s v="https://emenscr.nesdc.go.th/viewer/view.html?id=660e701e995a3a1f8f165f45"/>
    <s v="v3_070102V01F01"/>
    <s v="มี"/>
  </r>
  <r>
    <s v="คค 0703.47-67-0005"/>
    <s v="ปรับปรุงผิวจราจร สาย รอ.2020 แยกทางหลวงหมายเลข 23 - บ้านหัวดง อำเภอจังหาร จังหวัดร้อยเอ็ด"/>
    <s v="ปรับปรุงผิวจราจร สาย รอ.2020 แยกทางหลวงหมายเลข 23 - บ้านหัวดง อำเภอจังหาร จังหวัดร้อยเอ็ด"/>
    <s v="ด้านการสร้างความสามารถในการแข่งขัน"/>
    <n v="2567"/>
    <s v="เมษายน 2567"/>
    <s v="กันยายน 2567"/>
    <s v="แขวงทางหลวงชนบทร้อยเอ็ด"/>
    <x v="19"/>
    <s v="ทช."/>
    <s v="กระทรวงคมนาคม"/>
    <s v="โครงการปกติ 2567"/>
    <s v="v3_070102V01"/>
    <x v="0"/>
    <x v="0"/>
    <m/>
    <s v="https://emenscr.nesdc.go.th/viewer/view.html?id=660e6bc5d5f7b32ada426f0d"/>
    <s v="v3_070102V01F01"/>
    <s v="มี"/>
  </r>
  <r>
    <s v="คค 0703.47-67-0004"/>
    <s v="ปรับปรุงผิวจราจร สาย รอ.4007 แยกทางหลวงหมายเลข 2259 - บ้านสว่าง อำเภอโพนทอง จังหวัดร้อยเอ็ด"/>
    <s v="ปรับปรุงผิวจราจร สาย รอ.4007 แยกทางหลวงหมายเลข 2259 - บ้านสว่าง อำเภอโพนทอง จังหวัดร้อยเอ็ด"/>
    <s v="ด้านการสร้างความสามารถในการแข่งขัน"/>
    <n v="2567"/>
    <s v="เมษายน 2567"/>
    <s v="กันยายน 2567"/>
    <s v="แขวงทางหลวงชนบทร้อยเอ็ด"/>
    <x v="19"/>
    <s v="ทช."/>
    <s v="กระทรวงคมนาคม"/>
    <s v="โครงการปกติ 2567"/>
    <s v="v3_070102V01"/>
    <x v="0"/>
    <x v="0"/>
    <m/>
    <s v="https://emenscr.nesdc.go.th/viewer/view.html?id=660e68ea9ca7362ad8e87328"/>
    <s v="v3_070102V01F01"/>
    <s v="มี"/>
  </r>
  <r>
    <s v="คค 0703.47-67-0003"/>
    <s v="ปรับปรุงผิวจราจรและขยายไหล่ทาง สาย รอ.3039 แยกทางหลวงหมายเลข 214 - บ้านชาด (ช่วงบ้านยางน้อย - บ้านชาด) อำเภอธวัชบุรี จังหวัดร้อยเอ็ด"/>
    <s v="ปรับปรุงผิวจราจรและขยายไหล่ทาง สาย รอ.3039 แยกทางหลวงหมายเลข 214 - บ้านชาด (ช่วงบ้านยางน้อย - บ้านชาด) อำเภอธวัชบุรี จังหวัดร้อยเอ็ด"/>
    <s v="ด้านการสร้างความสามารถในการแข่งขัน"/>
    <n v="2567"/>
    <s v="เมษายน 2567"/>
    <s v="กันยายน 2567"/>
    <s v="แขวงทางหลวงชนบทร้อยเอ็ด"/>
    <x v="19"/>
    <s v="ทช."/>
    <s v="กระทรวงคมนาคม"/>
    <s v="โครงการปกติ 2567"/>
    <s v="v3_070102V01"/>
    <x v="0"/>
    <x v="0"/>
    <m/>
    <s v="https://emenscr.nesdc.go.th/viewer/view.html?id=660e65d79ca7362ad8e87311"/>
    <s v="v3_070102V01F01"/>
    <s v="มี"/>
  </r>
  <r>
    <s v="คค 0703.47-67-0002"/>
    <s v="ปรับปรุงผิวจราจร สาย รอ.3063 แยกทางหลวงหมายเลข 215 - บ้านดอนกลาง อำเภออาจสามารถ จังหวัดร้อยเอ็ด"/>
    <s v="ปรับปรุงผิวจราจร สาย รอ.3063 แยกทางหลวงหมายเลข 215 - บ้านดอนกลาง อำเภออาจสามารถ จังหวัดร้อยเอ็ด"/>
    <s v="ด้านการสร้างความสามารถในการแข่งขัน"/>
    <n v="2567"/>
    <s v="เมษายน 2567"/>
    <s v="กันยายน 2567"/>
    <s v="แขวงทางหลวงชนบทร้อยเอ็ด"/>
    <x v="19"/>
    <s v="ทช."/>
    <s v="กระทรวงคมนาคม"/>
    <s v="โครงการปกติ 2567"/>
    <s v="v3_070102V01"/>
    <x v="0"/>
    <x v="0"/>
    <m/>
    <s v="https://emenscr.nesdc.go.th/viewer/view.html?id=660e4bd455fb162ad959586d"/>
    <s v="v3_070102V01F01"/>
    <s v="มี"/>
  </r>
  <r>
    <s v="คค 0703.47-67-0001"/>
    <s v="ปรับปรุงผิวจราจร สาย รอ.3012 แยกทางหลวงหมายเลข 215 - บ้านชะโด อำเภอสุวรรณภูมิ จังหวัดร้อยเอ็ด"/>
    <s v="ปรับปรุงผิวจราจร สาย รอ.3012 แยกทางหลวงหมายเลข 215 - บ้านชะโด อำเภอสุวรรณภูมิ จังหวัดร้อยเอ็ด"/>
    <s v="ด้านการสร้างความสามารถในการแข่งขัน"/>
    <n v="2567"/>
    <s v="เมษายน 2567"/>
    <s v="กันยายน 2567"/>
    <s v="แขวงทางหลวงชนบทร้อยเอ็ด"/>
    <x v="19"/>
    <s v="ทช."/>
    <s v="กระทรวงคมนาคม"/>
    <s v="โครงการปกติ 2567"/>
    <s v="v3_070102V01"/>
    <x v="0"/>
    <x v="0"/>
    <m/>
    <s v="https://emenscr.nesdc.go.th/viewer/view.html?id=660e2142995a3a1f8f165eff"/>
    <s v="v3_070102V01F01"/>
    <s v="มี"/>
  </r>
  <r>
    <s v="คค 0703.4-67-0001"/>
    <s v="ปรับปรุงเส้นทางคมนาคมให้ได้มาตรฐาน  กิจกรรมหลัก : ก่อสร้าง ปรับปรุงและซ่อมถนนคอนกรีตเสริมเหล็ก ถนนลาดยาง  (ซ่อมสร้างผิวทางแอสฟัลต์คอนกรีต สาย กพ.1028 แยก ทล.1 - บ้านหนองปิ้งไก่ ตำบลท่าขุนราม, ตำบลนาบ่อคำ อำเภอเมืองกำแพงเพชร จังหวัดกำแพงเพชร"/>
    <s v="ปรับปรุงเส้นทางคมนาคมให้ได้มาตรฐาน  กิจกรรมหลัก : ก่อสร้าง ปรับปรุงและซ่อมถนนคอนกรีตเสริมเหล็ก ถนนลาดยาง  (ซ่อมสร้างผิวทางแอสฟัลต์คอนกรีต สาย กพ.1028 แยก ทล.1 - บ้านหนองปิ้งไก่ ตำบลท่าขุนราม, ตำบลนาบ่อคำ อำเภอเมืองกำแพงเพชร จังหวัดกำแพงเพชร"/>
    <s v="ด้านการสร้างความสามารถในการแข่งขัน"/>
    <n v="2567"/>
    <s v="พฤษภาคม 2567"/>
    <s v="กันยายน 2567"/>
    <s v="แขวงทางหลวงชนบทกำแพงเพชร"/>
    <x v="19"/>
    <s v="ทช."/>
    <s v="กระทรวงคมนาคม"/>
    <s v="โครงการปกติ 2567"/>
    <s v="v3_070102V01"/>
    <x v="0"/>
    <x v="0"/>
    <m/>
    <s v="https://emenscr.nesdc.go.th/viewer/view.html?id=6642de8b995a3a1f8f166a36"/>
    <s v="v3_070102V01F01"/>
    <s v="มี"/>
  </r>
  <r>
    <s v="คค 0703.46-67-0002"/>
    <s v="โครงสร้างพื้นฐานด้านถนนเชื่อมโยงโครงข่ายคมนาคมขนส่งและโลจิสติกส์"/>
    <s v="โครงสร้างพื้นฐานด้านถนนเชื่อมโยงโครงข่ายคมนาคมขนส่งและโลจิสติกส์"/>
    <s v="ด้านการสร้างความสามารถในการแข่งขัน"/>
    <n v="2567"/>
    <s v="มิถุนายน 2567"/>
    <s v="กันยายน 2567"/>
    <s v="แขวงทางหลวงชนบทยโสธร"/>
    <x v="19"/>
    <s v="ทช."/>
    <s v="กระทรวงคมนาคม"/>
    <s v="โครงการปกติ 2567"/>
    <s v="v3_070102V04"/>
    <x v="3"/>
    <x v="0"/>
    <m/>
    <s v="https://emenscr.nesdc.go.th/viewer/view.html?id=6634af43d5f7b32ada42f9fd"/>
    <s v="v3_070102V04F01"/>
    <s v="มี"/>
  </r>
  <r>
    <s v="คค 0703.43-67-0004"/>
    <s v="ติดตั้งไฟฟ้าแสงสว่างในสายทาง มห.2014 แยกทางหลวงหมายเลข 12- บ้านซ่ง อำเภอเมือง_x0009_มุกดาหาร อำเภอคำชะอี จังหวัดมุกดาหาร ติดตั้งไฟฟ้าส่องสว่างพร้อมอุปกรณ์ ขนาดความสูง 9.00 เมตร 183 ต้น 1 แห่ง "/>
    <s v="ติดตั้งไฟฟ้าแสงสว่างในสายทาง มห.2014 แยกทางหลวงหมายเลข 12- บ้านซ่ง อำเภอเมือง_x0009_มุกดาหาร อำเภอคำชะอี จังหวัดมุกดาหาร ติดตั้งไฟฟ้าส่องสว่างพร้อมอุปกรณ์ ขนาดความสูง 9.00 เมตร 183 ต้น 1 แห่ง "/>
    <s v="ด้านการสร้างความสามารถในการแข่งขัน"/>
    <n v="2567"/>
    <s v="มิถุนายน 2567"/>
    <s v="กันยายน 2567"/>
    <s v="แขวงทางหลวงชนบทมุกดาหาร"/>
    <x v="19"/>
    <s v="ทช."/>
    <s v="กระทรวงคมนาคม"/>
    <s v="โครงการปกติ 2567"/>
    <s v="v3_070102V01"/>
    <x v="0"/>
    <x v="0"/>
    <m/>
    <s v="https://emenscr.nesdc.go.th/viewer/view.html?id=664b081518a7ad2adbc4b704"/>
    <s v="v3_070102V01F01"/>
    <s v="มี"/>
  </r>
  <r>
    <s v="คค 0703.43-67-0001"/>
    <s v="ปรับปรุงถนนสาย มห.3010 แยกทางหลวงหมายเลข 212 – บ้านสมสะอาด อำเภอเมืองมุกดาหาร อำเภอหว้านใหญ่ จังหวัดมุกดาหาร ระยะทาง 3.494 กิโลเมตร                                             "/>
    <s v="ปรับปรุงถนนสาย มห.3010 แยกทางหลวงหมายเลข 212 – บ้านสมสะอาด อำเภอเมืองมุกดาหาร อำเภอหว้านใหญ่ จังหวัดมุกดาหาร ระยะทาง 3.494 กิโลเมตร                                             "/>
    <s v="ด้านการสร้างความสามารถในการแข่งขัน"/>
    <n v="2567"/>
    <s v="มิถุนายน 2567"/>
    <s v="กันยายน 2567"/>
    <s v="แขวงทางหลวงชนบทมุกดาหาร"/>
    <x v="19"/>
    <s v="ทช."/>
    <s v="กระทรวงคมนาคม"/>
    <s v="โครงการปกติ 2567"/>
    <s v="v3_070102V01"/>
    <x v="0"/>
    <x v="0"/>
    <m/>
    <s v="https://emenscr.nesdc.go.th/viewer/view.html?id=6644521355fb162ad95a02d6"/>
    <s v="v3_070102V01F01"/>
    <s v="มี"/>
  </r>
  <r>
    <s v="คค 0703.42-67-0006"/>
    <s v="โครงการพัฒนาระบบการคมนาคมขนส่งเพื่ออำนวย ความสะดวกด้านการค้าการลงทุน กิจกรรมหลัก : ก่อสร้าง/ปรับปรุง/ซ่อมแซม/ขยายผิวจราจรถนนลาดยาง กิจกรรมย่อย งานซ่อมสร้างผิวทาง  สายทาง มค.3013 เเยกทางหลวงหมายเลข 12 - บ้านจาน  อำเภอเชียงยืน  จังหวัดมหาสารคาม"/>
    <s v="โครงการพัฒนาระบบการคมนาคมขนส่งเพื่ออำนวย ความสะดวกด้านการค้าการลงทุน กิจกรรมหลัก : ก่อสร้าง/ปรับปรุง/ซ่อมแซม/ขยายผิวจราจรถนนลาดยาง กิจกรรมย่อย งานซ่อมสร้างผิวทาง  สายทาง มค.3013 เเยกทางหลวงหมายเลข 12 - บ้านจาน  อำเภอเชียงยืน  จังหวัดมหาสารคาม"/>
    <s v="ด้านการสร้างความสามารถในการแข่งขัน"/>
    <n v="2567"/>
    <s v="มีนาคม 2567"/>
    <s v="กันยายน 2567"/>
    <s v="แขวงทางหลวงชนบทมหาสารคาม"/>
    <x v="19"/>
    <s v="ทช."/>
    <s v="กระทรวงคมนาคม"/>
    <s v="โครงการปกติ 2567"/>
    <s v="v3_070102V02"/>
    <x v="4"/>
    <x v="0"/>
    <m/>
    <s v="https://emenscr.nesdc.go.th/viewer/view.html?id=6642125955fb162ad959f50d"/>
    <s v="v3_070102V02F01"/>
    <s v="มี"/>
  </r>
  <r>
    <s v="คค 0703.42-67-0005"/>
    <s v="โครงการพัฒนาระบบการคมนาคมขนส่งเพื่ออำนวย ความสะดวกด้านการค้าการลงทุน กิจกรรมหลัก : ก่อสร้าง/ปรับปรุง/ซ่อมแซม/ขยายผิวจราจรถนนลาดยาง กิจกรรมย่อย งานเสริมผิวลาดยาง สายทาง มค.4042 เเยกทางหลวงหมายเลข 2045 - บ้านดงสวรรค์ อำเภอวาปีปทุม - อำเภอนาดูน จังหวัดมหาสารคาม"/>
    <s v="โครงการพัฒนาระบบการคมนาคมขนส่งเพื่ออำนวย ความสะดวกด้านการค้าการลงทุน กิจกรรมหลัก : ก่อสร้าง/ปรับปรุง/ซ่อมแซม/ขยายผิวจราจรถนนลาดยาง กิจกรรมย่อย งานเสริมผิวลาดยาง สายทาง มค.4042 เเยกทางหลวงหมายเลข 2045 - บ้านดงสวรรค์ อำเภอวาปีปทุม - อำเภอนาดูน จังหวัดมหาสารคาม"/>
    <s v="ด้านการสร้างความสามารถในการแข่งขัน"/>
    <n v="2567"/>
    <s v="มีนาคม 2567"/>
    <s v="กันยายน 2567"/>
    <s v="แขวงทางหลวงชนบทมหาสารคาม"/>
    <x v="19"/>
    <s v="ทช."/>
    <s v="กระทรวงคมนาคม"/>
    <s v="โครงการปกติ 2567"/>
    <s v="v3_070102V01"/>
    <x v="0"/>
    <x v="0"/>
    <m/>
    <s v="https://emenscr.nesdc.go.th/viewer/view.html?id=66420de29ca7362ad8e90d04"/>
    <s v="v3_070102V01F01"/>
    <s v="มี"/>
  </r>
  <r>
    <s v="คค 0703.32-67-0004"/>
    <s v="ซ่อมสร้างผิวทางแอสฟัลติกคอนกรีต สาย อย.4024 แยกทางหลวงหมายเลข 3267 - บ้านคลองน้อย อำเภอมหาราช อำเภอบ้านแพรก จังหวัดพระนครศรีอยุธยา  ระยะทาง  4.000  กิโลเมตร"/>
    <s v="ซ่อมสร้างผิวทางแอสฟัลติกคอนกรีต สาย อย.4024 แยกทางหลวงหมายเลข 3267 - บ้านคลองน้อย อำเภอมหาราช อำเภอบ้านแพรก จังหวัดพระนครศรีอยุธยา  ระยะทาง  4.000  กิโลเมตร"/>
    <s v="ด้านการสร้างความสามารถในการแข่งขัน"/>
    <n v="2567"/>
    <s v="เมษายน 2567"/>
    <s v="กันยายน 2567"/>
    <s v="แขวงทางหลวงชนบทพระนครศรีอยุธยา"/>
    <x v="19"/>
    <s v="ทช."/>
    <s v="กระทรวงคมนาคม"/>
    <s v="โครงการปกติ 2567"/>
    <s v="v3_070102V02"/>
    <x v="11"/>
    <x v="0"/>
    <m/>
    <s v="https://emenscr.nesdc.go.th/viewer/view.html?id=663b39ed9ca7362ad8e9016e"/>
    <s v="v3_070102V02F02"/>
    <s v="มี"/>
  </r>
  <r>
    <s v="คค 0703.32-67-0003"/>
    <s v="ก่อสร้างสะพานคอนกรีตเสริมเหล็ก สะพานหน้าวัดราษฎร์บำรุง  (หนองปลาดุก)  หมู่ที่  7  ตำบลสิงหนาท อำเภอลาดบัวหลวง จังหวัดพระนครศรีอยุธยา  จำนวน  1  แห่ง"/>
    <s v="ก่อสร้างสะพานคอนกรีตเสริมเหล็ก สะพานหน้าวัดราษฎร์บำรุง  (หนองปลาดุก)  หมู่ที่  7  ตำบลสิงหนาท อำเภอลาดบัวหลวง จังหวัดพระนครศรีอยุธยา  จำนวน  1  แห่ง"/>
    <s v="ด้านการสร้างความสามารถในการแข่งขัน"/>
    <n v="2567"/>
    <s v="เมษายน 2567"/>
    <s v="กันยายน 2567"/>
    <s v="แขวงทางหลวงชนบทพระนครศรีอยุธยา"/>
    <x v="19"/>
    <s v="ทช."/>
    <s v="กระทรวงคมนาคม"/>
    <s v="โครงการปกติ 2567"/>
    <s v="v3_070102V02"/>
    <x v="4"/>
    <x v="0"/>
    <m/>
    <s v="https://emenscr.nesdc.go.th/viewer/view.html?id=663b36e1a23f531f99a28867"/>
    <s v="v3_070102V02F01"/>
    <s v="มี"/>
  </r>
  <r>
    <s v="คค 0703.32-67-0002"/>
    <s v="ปรับปรุงผิวทางลาดยางแอสฟัลติกคอนกรีต สาย อย.5034 แยกทางหลวงชนบท อย.3006 – บ้านดอนทอง  อำเภอลาดบัวหลวง  อำเภอเสนา  จังหวัดพระนครศรีอยุธยา ระยะทาง 3.100 กิโลเมตร"/>
    <s v="ปรับปรุงผิวทางลาดยางแอสฟัลติกคอนกรีต สาย อย.5034 แยกทางหลวงชนบท อย.3006 – บ้านดอนทอง  อำเภอลาดบัวหลวง  อำเภอเสนา  จังหวัดพระนครศรีอยุธยา ระยะทาง 3.100 กิโลเมตร"/>
    <s v="ด้านการสร้างความสามารถในการแข่งขัน"/>
    <n v="2567"/>
    <s v="เมษายน 2567"/>
    <s v="กันยายน 2567"/>
    <s v="แขวงทางหลวงชนบทพระนครศรีอยุธยา"/>
    <x v="19"/>
    <s v="ทช."/>
    <s v="กระทรวงคมนาคม"/>
    <s v="โครงการปกติ 2567"/>
    <s v="v3_070102V02"/>
    <x v="4"/>
    <x v="0"/>
    <m/>
    <s v="https://emenscr.nesdc.go.th/viewer/view.html?id=663b306d362bdb1f93f82d20"/>
    <s v="v3_070102V02F01"/>
    <s v="มี"/>
  </r>
  <r>
    <s v="คค 0703.32-67-0001"/>
    <s v="ปรับปรุงถนน สาย บ้านสวนพริก - บ้านโพธิ์สามต้น (ตอนที่ 2) อำเภอพระนครศรีอยุธยา  อำเภอบางปะหัน  จังหวัดพระนครศรีอยุธยา ระยะทาง 2.300 กิโลเมตร"/>
    <s v="ปรับปรุงถนน สาย บ้านสวนพริก - บ้านโพธิ์สามต้น (ตอนที่ 2) อำเภอพระนครศรีอยุธยา  อำเภอบางปะหัน  จังหวัดพระนครศรีอยุธยา ระยะทาง 2.300 กิโลเมตร"/>
    <s v="ด้านการสร้างความสามารถในการแข่งขัน"/>
    <n v="2567"/>
    <s v="เมษายน 2567"/>
    <s v="กันยายน 2567"/>
    <s v="แขวงทางหลวงชนบทพระนครศรีอยุธยา"/>
    <x v="19"/>
    <s v="ทช."/>
    <s v="กระทรวงคมนาคม"/>
    <s v="โครงการปกติ 2567"/>
    <s v="v3_070102V01"/>
    <x v="0"/>
    <x v="0"/>
    <m/>
    <s v="https://emenscr.nesdc.go.th/viewer/view.html?id=663b1f5e362bdb1f93f82d0d"/>
    <s v="v3_070102V01F01"/>
    <s v="มี"/>
  </r>
  <r>
    <s v="คค 0703.31-67-0001"/>
    <s v="โีครงการก่อสร้างและยกระดับมาตรฐานทางหลวงชนบทในพื้นที่จังหวัดปัตตานี "/>
    <s v="โีครงการก่อสร้างและยกระดับมาตรฐานทางหลวงชนบทในพื้นที่จังหวัดปัตตานี "/>
    <s v="ด้านการสร้างความสามารถในการแข่งขัน"/>
    <n v="2567"/>
    <s v="พฤษภาคม 2567"/>
    <s v="กันยายน 2567"/>
    <s v="แขวงทางหลวงชนบทปัตตานี"/>
    <x v="19"/>
    <s v="ทช."/>
    <s v="กระทรวงคมนาคม"/>
    <s v="โครงการปกติ 2567"/>
    <s v="v3_070102V01"/>
    <x v="0"/>
    <x v="0"/>
    <m/>
    <s v="https://emenscr.nesdc.go.th/viewer/view.html?id=6642d873d5f7b32ada430c55"/>
    <s v="v3_070102V01F01"/>
    <s v="มี"/>
  </r>
  <r>
    <s v="คค 0703.30-67-0003"/>
    <s v="ก่อสร้างถนนและยกระดับชั้นทาง ถนนลาดยางแอสฟัลติกคอนกรีต (โดยวิธี Pavement In - Place Recycling) ปจ 4002 แยก ทล.3076 - บ้านพระอาจารย์ ต.บางกระเบา อ.บ้านสร้าง จ.ปราจีนบุรี ระยะทาง 1.000 กม. "/>
    <s v="ก่อสร้างถนนและยกระดับชั้นทาง ถนนลาดยางแอสฟัลติกคอนกรีต (โดยวิธี Pavement In - Place Recycling) ปจ 4002 แยก ทล.3076 - บ้านพระอาจารย์ ต.บางกระเบา อ.บ้านสร้าง จ.ปราจีนบุรี ระยะทาง 1.000 กม. "/>
    <s v="ด้านการสร้างความสามารถในการแข่งขัน"/>
    <n v="2567"/>
    <s v="ตุลาคม 2566"/>
    <s v="กันยายน 2567"/>
    <s v="แขวงทางหลวงชนบทปราจีนบุรี"/>
    <x v="19"/>
    <s v="ทช."/>
    <s v="กระทรวงคมนาคม"/>
    <s v="โครงการปกติ 2567"/>
    <s v="v3_070102V01"/>
    <x v="0"/>
    <x v="0"/>
    <m/>
    <s v="https://emenscr.nesdc.go.th/viewer/view.html?id=657046fabcbd745c67dd10b0"/>
    <s v="v3_070102V01F01"/>
    <s v="มี"/>
  </r>
  <r>
    <s v="คค 0703.30-67-0002"/>
    <s v="ปรับปรุงถนนเชิงลาดคอสะพานข้ามลำรางธรรมชาติ สาย ปจ.2033 ต.หน้าเมือง อ.เมือง จ.ปราจีนบุรี ระยะทาง 0.575 กิโลเมตร"/>
    <s v="ปรับปรุงถนนเชิงลาดคอสะพานข้ามลำรางธรรมชาติ สาย ปจ.2033 ต.หน้าเมือง อ.เมือง จ.ปราจีนบุรี ระยะทาง 0.575 กิโลเมตร"/>
    <s v="ด้านการสร้างความสามารถในการแข่งขัน"/>
    <n v="2567"/>
    <s v="ตุลาคม 2566"/>
    <s v="กันยายน 2567"/>
    <s v="แขวงทางหลวงชนบทปราจีนบุรี"/>
    <x v="19"/>
    <s v="ทช."/>
    <s v="กระทรวงคมนาคม"/>
    <s v="โครงการปกติ 2567"/>
    <s v="v3_070102V02"/>
    <x v="11"/>
    <x v="0"/>
    <m/>
    <s v="https://emenscr.nesdc.go.th/viewer/view.html?id=6570454e19d0a33b26c4e592"/>
    <s v="v3_070102V02F02"/>
    <s v="มี"/>
  </r>
  <r>
    <s v="คค 0703.29-67-0004"/>
    <s v="โครงการปรับปรุงและพัฒนาโครงสร้างพื้นฐานและพัฒนาระบบโลจิสติกส์ เพื่อสนับสนุนการค้า  การลงทุน และการท่องเที่ยว กิจกรรมหลัก ปรับปรุงและพัฒนาโครงสร้างพื้นฐานและพัฒนาระบบโลจิสติกส์ เพื่อสนับสนุนการค้า การลงทุน  และการท่องเที่ยว กิจกรรมย่อย ก่อสร้างถนนขยายไหล่ทาง สาย ปข.1042 แยกทางหลวงหมายเลข 4 – บ้านหินเทิน  ตำบลอ่าวน้อย อำเภอเมืองประจวบคีรีขันธ์ จังหวัดประจวบคีรีขันธ์ กว้าง 7.00 เมตร หนา 0.05 เมตร ระยะทาง 2.000 กิโลเมตร"/>
    <s v="โครงการปรับปรุงและพัฒนาโครงสร้างพื้นฐานและพัฒนาระบบโลจิสติกส์ เพื่อสนับสนุนการค้า  การลงทุน และการท่องเที่ยว กิจกรรมหลัก ปรับปรุงและพัฒนาโครงสร้างพื้นฐานและพัฒนาระบบโลจิสติกส์ เพื่อสนับสนุนการค้า การลงทุน  และการท่องเที่ยว กิจกรรมย่อย ก่อสร้างถนนขยายไหล่ทาง สาย ปข.1042 แยกทางหลวงหมายเลข 4 – บ้านหินเทิน  ตำบลอ่าวน้อย อำเภอเมืองประจวบคีรีขันธ์ จังหวัดประจวบคีรีขันธ์ กว้าง 7.00 เมตร หนา 0.05 เมตร ระยะทาง 2.000 กิโลเมตร"/>
    <s v="ด้านการสร้างความสามารถในการแข่งขัน"/>
    <n v="2567"/>
    <s v="พฤษภาคม 2567"/>
    <s v="กันยายน 2567"/>
    <s v="แขวงทางหลวงชนบทประจวบคีรีขันธ์"/>
    <x v="19"/>
    <s v="ทช."/>
    <s v="กระทรวงคมนาคม"/>
    <s v="โครงการปกติ 2567"/>
    <s v="v3_070102V01"/>
    <x v="0"/>
    <x v="0"/>
    <m/>
    <s v="https://emenscr.nesdc.go.th/viewer/view.html?id=6641d47f9349501f911504d0"/>
    <s v="v3_070102V01F01"/>
    <s v="มี"/>
  </r>
  <r>
    <s v="คค 0703.26-67-0003"/>
    <s v="โครงการงานปรับปรุงถนนลาดยางเพื่อการขนส่งสินค้าเกษตรและยางพาราจากแหล่งผลิต"/>
    <s v="โครงการงานปรับปรุงถนนลาดยางเพื่อการขนส่งสินค้าเกษตรและยางพาราจากแหล่งผลิต"/>
    <s v="ด้านการสร้างความสามารถในการแข่งขัน"/>
    <n v="2567"/>
    <s v="ตุลาคม 2566"/>
    <s v="กันยายน 2567"/>
    <s v="แขวงทางหลวงชนบทบึงกาฬ"/>
    <x v="19"/>
    <s v="ทช."/>
    <s v="กระทรวงคมนาคม"/>
    <s v="โครงการปกติ 2567"/>
    <s v="v3_070102V01"/>
    <x v="0"/>
    <x v="0"/>
    <m/>
    <s v="https://emenscr.nesdc.go.th/viewer/view.html?id=664b38dc362bdb1f93f834bd"/>
    <s v="v3_070102V01F01"/>
    <s v="มี"/>
  </r>
  <r>
    <s v="คค 0703.24-67-0001"/>
    <s v="ก่อสร้างถนนแอสฟัลต์ติกคอนกรีตสายแยก ทช.นธ.4007-ทล.4084 อำเภอเมือง จังหวัดนราธิวาส"/>
    <s v="ก่อสร้างถนนแอสฟัลต์ติกคอนกรีตสายแยก ทช.นธ.4007-ทล.4084 อำเภอเมือง จังหวัดนราธิวาส"/>
    <s v="ด้านการสร้างความสามารถในการแข่งขัน"/>
    <n v="2567"/>
    <s v="ตุลาคม 2566"/>
    <s v="กันยายน 2567"/>
    <s v="แขวงทางหลวงชนบทนราธิวาส"/>
    <x v="19"/>
    <s v="ทช."/>
    <s v="กระทรวงคมนาคม"/>
    <s v="โครงการปกติ 2567"/>
    <s v="v3_070102V01"/>
    <x v="0"/>
    <x v="0"/>
    <m/>
    <s v="https://emenscr.nesdc.go.th/viewer/view.html?id=6578104da4da863b27b1fe40"/>
    <s v="v3_070102V01F01"/>
    <s v="มี"/>
  </r>
  <r>
    <s v="คค 0703.22-67-0007"/>
    <s v="โครงการซ่อมสร้างผิวทางแอสฟัลต์คอนกรีต สาย แยก ทล.1072 – บ้านตลุกข่อยน้ำ อำเภอแม่วงก์  จังหวัดนครสวรรค์   "/>
    <s v="โครงการซ่อมสร้างผิวทางแอสฟัลต์คอนกรีต สาย แยก ทล.1072 – บ้านตลุกข่อยน้ำ อำเภอแม่วงก์  จังหวัดนครสวรรค์   "/>
    <s v="ด้านการสร้างความสามารถในการแข่งขัน"/>
    <n v="2567"/>
    <s v="พฤษภาคม 2567"/>
    <s v="กันยายน 2567"/>
    <s v="แขวงทางหลวงชนบทนครสวรรค์"/>
    <x v="19"/>
    <s v="ทช."/>
    <s v="กระทรวงคมนาคม"/>
    <s v="โครงการปกติ 2567"/>
    <s v="v3_070102V01"/>
    <x v="0"/>
    <x v="0"/>
    <m/>
    <s v="https://emenscr.nesdc.go.th/viewer/view.html?id=664356b89349501f9115065c"/>
    <s v="v3_070102V01F01"/>
    <s v="มี"/>
  </r>
  <r>
    <s v="คค 0703.22-67-0005"/>
    <s v="โครงการซ่อมสร้างผิวทางแอสฟัลต์คอนกรีต สาย นว.3102  แยก ทล.117 – บ้านเนิน อำเภอเก้าเลี้ยว จังหวัดนครสวรรค์"/>
    <s v="โครงการซ่อมสร้างผิวทางแอสฟัลต์คอนกรีต สาย นว.3102  แยก ทล.117 – บ้านเนิน อำเภอเก้าเลี้ยว จังหวัดนครสวรรค์"/>
    <s v="ด้านการสร้างความสามารถในการแข่งขัน"/>
    <n v="2567"/>
    <s v="ตุลาคม 2566"/>
    <s v="กันยายน 2567"/>
    <s v="แขวงทางหลวงชนบทนครสวรรค์"/>
    <x v="19"/>
    <s v="ทช."/>
    <s v="กระทรวงคมนาคม"/>
    <s v="โครงการปกติ 2567"/>
    <s v="v3_070102V01"/>
    <x v="0"/>
    <x v="0"/>
    <m/>
    <s v="https://emenscr.nesdc.go.th/viewer/view.html?id=664353f19349501f9115065a"/>
    <s v="v3_070102V01F01"/>
    <s v="มี"/>
  </r>
  <r>
    <s v="คค 0703.20-67-0004"/>
    <s v="ซ่อมสร้างถนนลาดยางแอสฟัลติกคอนกรีต นม.4008 แยกทางหลวงหมายเลข  2148 – บ้านปะคำ อำเภอด่านขุนทด,พระทองคำ จังหวัดนครราชสีมา   ระยะทาง 4.000 กม._x0009__x0009_"/>
    <s v="ซ่อมสร้างถนนลาดยางแอสฟัลติกคอนกรีต นม.4008 แยกทางหลวงหมายเลข  2148 – บ้านปะคำ อำเภอด่านขุนทด,พระทองคำ จังหวัดนครราชสีมา   ระยะทาง 4.000 กม._x0009__x0009_"/>
    <s v="ด้านการสร้างความสามารถในการแข่งขัน"/>
    <n v="2567"/>
    <s v="พฤษภาคม 2567"/>
    <s v="กันยายน 2567"/>
    <s v="แขวงทางหลวงชนบทนครราชสีมา"/>
    <x v="19"/>
    <s v="ทช."/>
    <s v="กระทรวงคมนาคม"/>
    <s v="โครงการปกติ 2567"/>
    <s v="v3_070102V01"/>
    <x v="0"/>
    <x v="0"/>
    <m/>
    <s v="https://emenscr.nesdc.go.th/viewer/view.html?id=6641ccb8995a3a1f8f1669b4"/>
    <s v="v3_070102V01F01"/>
    <s v="มี"/>
  </r>
  <r>
    <s v="คค 0703.20-67-0003"/>
    <s v="ซ่อมสร้างถนนลาดยางแอสฟัลติกคอนกรีต นม.3026 แยกทางหลวงหมายเลข  202 – บ้านหนองยาว อำเภอบัวใหญ่ จังหวัดนครราชสีมา  ระยะทาง 3.000 กม._x0009__x0009_  "/>
    <s v="ซ่อมสร้างถนนลาดยางแอสฟัลติกคอนกรีต นม.3026 แยกทางหลวงหมายเลข  202 – บ้านหนองยาว อำเภอบัวใหญ่ จังหวัดนครราชสีมา  ระยะทาง 3.000 กม._x0009__x0009_  "/>
    <s v="ด้านการสร้างความสามารถในการแข่งขัน"/>
    <n v="2567"/>
    <s v="พฤษภาคม 2567"/>
    <s v="กันยายน 2567"/>
    <s v="แขวงทางหลวงชนบทนครราชสีมา"/>
    <x v="19"/>
    <s v="ทช."/>
    <s v="กระทรวงคมนาคม"/>
    <s v="โครงการปกติ 2567"/>
    <s v="v3_070102V01"/>
    <x v="0"/>
    <x v="0"/>
    <m/>
    <s v="https://emenscr.nesdc.go.th/viewer/view.html?id=6641c881a23f531f99a289d6"/>
    <s v="v3_070102V01F01"/>
    <s v="มี"/>
  </r>
  <r>
    <s v="คค 0703.15-67-0001"/>
    <s v="งานอำนวยความปลอดภัย งานติดตั้งเสาไฟฟ้าส่องสว่างแบบกิ่งเดี่ยว สูง 9.00 เมตร ระยะห่างระหว่าง เสาไฟฟ้า 35.00 เมตร ระยะทาง 11.514 กิโลเมตร สาย ตร. 4026 แยก ทล. 3157 – เนินสี่ร้อย ตำบลนนทรีย์ อำเภอบ่อไร่ จังหวัดตราด"/>
    <s v="งานอำนวยความปลอดภัย งานติดตั้งเสาไฟฟ้าส่องสว่างแบบกิ่งเดี่ยว สูง 9.00 เมตร ระยะห่างระหว่าง เสาไฟฟ้า 35.00 เมตร ระยะทาง 11.514 กิโลเมตร สาย ตร. 4026 แยก ทล. 3157 – เนินสี่ร้อย ตำบลนนทรีย์ อำเภอบ่อไร่ จังหวัดตราด"/>
    <s v="ด้านการสร้างความสามารถในการแข่งขัน"/>
    <n v="2567"/>
    <s v="ตุลาคม 2566"/>
    <s v="กันยายน 2567"/>
    <s v="แขวงทางหลวงชนบทตราด"/>
    <x v="19"/>
    <s v="ทช."/>
    <s v="กระทรวงคมนาคม"/>
    <s v="โครงการปกติ 2567"/>
    <s v="v3_070102V01"/>
    <x v="0"/>
    <x v="0"/>
    <m/>
    <s v="https://emenscr.nesdc.go.th/viewer/view.html?id=66443762a23f531f99a28be0"/>
    <s v="v3_070102V01F01"/>
    <s v="มี"/>
  </r>
  <r>
    <s v="คค 06138-67-0035"/>
    <s v="กิจกรรมก่อสร้างทางหลวงเชื่อมโยงระหว่างประเทศ ปี 2567"/>
    <s v="กิจกรรมก่อสร้างทางหลวงเชื่อมโยงระหว่างประเทศ ปี 2567"/>
    <s v="ด้านการสร้างความสามารถในการแข่งขัน"/>
    <n v="2567"/>
    <s v="ตุลาคม 2566"/>
    <s v="กันยายน 2567"/>
    <s v="สำนักแผนงาน"/>
    <x v="23"/>
    <s v="ทล."/>
    <s v="กระทรวงคมนาคม"/>
    <s v="โครงการปกติ 2567"/>
    <s v="v3_070102V01"/>
    <x v="0"/>
    <x v="0"/>
    <m/>
    <s v="https://emenscr.nesdc.go.th/viewer/view.html?id=662a252318a7ad2adbc42a2a"/>
    <s v="v3_070102V01F01"/>
    <s v="มี"/>
  </r>
  <r>
    <s v="คค 06138-67-0016"/>
    <s v="กิจกรรมควบคุมน้ำหนักยานพาหนะบนทางหลวง ปี 2567"/>
    <s v="กิจกรรมควบคุมน้ำหนักยานพาหนะบนทางหลวง ปี 2567"/>
    <s v="ด้านการสร้างความสามารถในการแข่งขัน"/>
    <n v="2567"/>
    <s v="ตุลาคม 2566"/>
    <s v="กันยายน 2567"/>
    <s v="สำนักแผนงาน"/>
    <x v="23"/>
    <s v="ทล."/>
    <s v="กระทรวงคมนาคม"/>
    <s v="โครงการปกติ 2567"/>
    <s v="v3_070102V04"/>
    <x v="12"/>
    <x v="0"/>
    <m/>
    <s v="https://emenscr.nesdc.go.th/viewer/view.html?id=662a0bbb9349501f91150023"/>
    <s v="v3_070102V04F03"/>
    <s v="มี"/>
  </r>
  <r>
    <s v="คค 06107-67-0003"/>
    <s v="พัฒนาระบบโลจิสติกส์เพื่อส่งเสริมการค้า การลงทุน เชื่อมโยงสามจังหวัดภาคใต้ชายแดน"/>
    <s v="พัฒนาระบบโลจิสติกส์เพื่อส่งเสริมการค้า การลงทุน เชื่อมโยงสามจังหวัดภาคใต้ชายแดน"/>
    <s v="ด้านการสร้างความสามารถในการแข่งขัน"/>
    <n v="2567"/>
    <s v="มิถุนายน 2567"/>
    <s v="กันยายน 2567"/>
    <s v="แขวงทางหลวงยะลา"/>
    <x v="23"/>
    <s v="ทล."/>
    <s v="กระทรวงคมนาคม"/>
    <s v="โครงการปกติ 2567"/>
    <s v="v3_070102V01"/>
    <x v="0"/>
    <x v="0"/>
    <m/>
    <s v="https://emenscr.nesdc.go.th/viewer/view.html?id=663c51919349501f91150360"/>
    <s v="v3_070102V01F01"/>
    <s v="มี"/>
  </r>
  <r>
    <s v="คค 06106-67-0004"/>
    <s v="ติดตั้งราวกันอันตราย W-BEAM  GUARDRAIL THICKNESS 3.2 MM. TYPE I"/>
    <s v="ติดตั้งราวกันอันตราย W-BEAM  GUARDRAIL THICKNESS 3.2 MM. TYPE I"/>
    <s v="ด้านการสร้างความสามารถในการแข่งขัน"/>
    <n v="2567"/>
    <s v="ตุลาคม 2566"/>
    <s v="กันยายน 2567"/>
    <s v="แขวงทางหลวงพัทลุง"/>
    <x v="23"/>
    <s v="ทล."/>
    <s v="กระทรวงคมนาคม"/>
    <s v="โครงการปกติ 2567"/>
    <s v="v3_070102V01"/>
    <x v="0"/>
    <x v="0"/>
    <m/>
    <s v="https://emenscr.nesdc.go.th/viewer/view.html?id=6644959e55fb162ad95a0bb5"/>
    <s v="v3_070102V01F01"/>
    <s v="มี"/>
  </r>
  <r>
    <s v="คค 06106-67-0003"/>
    <s v="ติดตั้งไฟฟ้าแสงสว่าง เสาไฟฟ้าแบบกิ่งเดี่ยวสูง 9.00 ม. ชนิด HPSL 250 WATTS, CUT-OFF 9.00 M. (MOUNTING HEIGHT) TAPERED STEEL POLE SINGLE BRACKET WITH HIGH PRESSURE SODIUM LAMP 250 WATTS, CUT - OFF"/>
    <s v="ติดตั้งไฟฟ้าแสงสว่าง เสาไฟฟ้าแบบกิ่งเดี่ยวสูง 9.00 ม. ชนิด HPSL 250 WATTS, CUT-OFF 9.00 M. (MOUNTING HEIGHT) TAPERED STEEL POLE SINGLE BRACKET WITH HIGH PRESSURE SODIUM LAMP 250 WATTS, CUT - OFF"/>
    <s v="ด้านการสร้างความสามารถในการแข่งขัน"/>
    <n v="2567"/>
    <s v="พฤษภาคม 2567"/>
    <s v="กันยายน 2567"/>
    <s v="แขวงทางหลวงพัทลุง"/>
    <x v="23"/>
    <s v="ทล."/>
    <s v="กระทรวงคมนาคม"/>
    <s v="โครงการปกติ 2567"/>
    <s v="v3_070102V01"/>
    <x v="0"/>
    <x v="0"/>
    <m/>
    <s v="https://emenscr.nesdc.go.th/viewer/view.html?id=664491d4a23f531f99a28d49"/>
    <s v="v3_070102V01F01"/>
    <s v="มี"/>
  </r>
  <r>
    <s v="คค 06106-67-0002"/>
    <s v="โครงการเปลี่ยนป้ายจราจรรองรับสายทางอาเซียน"/>
    <s v="โครงการเปลี่ยนป้ายจราจรรองรับสายทางอาเซียน"/>
    <s v="ด้านการสร้างความสามารถในการแข่งขัน"/>
    <n v="2567"/>
    <s v="พฤษภาคม 2567"/>
    <s v="กันยายน 2567"/>
    <s v="แขวงทางหลวงพัทลุง"/>
    <x v="23"/>
    <s v="ทล."/>
    <s v="กระทรวงคมนาคม"/>
    <s v="โครงการปกติ 2567"/>
    <s v="v3_070102V01"/>
    <x v="0"/>
    <x v="0"/>
    <m/>
    <s v="https://emenscr.nesdc.go.th/viewer/view.html?id=66448eb718a7ad2adbc4994b"/>
    <s v="v3_070102V01F01"/>
    <s v="มี"/>
  </r>
  <r>
    <s v="คค 06104-67-0003"/>
    <s v="โครงการปรับปรุงทางหลวงสายหลักเพื่อสนับสนุนการขนส่งและโลจิสติกส์ของกลุ่มจังหวัดฝั่งอ่าวไทย"/>
    <s v="โครงการปรับปรุงทางหลวงสายหลักเพื่อสนับสนุนการขนส่งและโลจิสติกส์ของกลุ่มจังหวัดฝั่งอ่าวไทย"/>
    <s v="ด้านการสร้างความสามารถในการแข่งขัน"/>
    <n v="2567"/>
    <s v="พฤษภาคม 2567"/>
    <s v="กันยายน 2567"/>
    <s v="แขวงทางหลวงสงขลาที่ 1"/>
    <x v="23"/>
    <s v="ทล."/>
    <s v="กระทรวงคมนาคม"/>
    <s v="โครงการปกติ 2567"/>
    <s v="v3_070102V01"/>
    <x v="0"/>
    <x v="0"/>
    <m/>
    <s v="https://emenscr.nesdc.go.th/viewer/view.html?id=66447862a23f531f99a28cfc"/>
    <s v="v3_070102V01F01"/>
    <s v="มี"/>
  </r>
  <r>
    <s v="คค 06096-67-0003"/>
    <s v="โครงการปรับปรุงทางหลวงหมายเลข 401 ตอน ช่องชาลี - ท่าโรงช้าง"/>
    <s v="โครงการปรับปรุงทางหลวงหมายเลข 401 ตอน ช่องชาลี - ท่าโรงช้าง"/>
    <s v="ด้านการสร้างความสามารถในการแข่งขัน"/>
    <n v="2567"/>
    <s v="พฤษภาคม 2567"/>
    <s v="กันยายน 2567"/>
    <s v="แขวงทางหลวงสุราษฎร์ธานีที่ 1 (พุนพิน)"/>
    <x v="23"/>
    <s v="ทล."/>
    <s v="กระทรวงคมนาคม"/>
    <s v="โครงการปกติ 2567"/>
    <s v="v3_070102V01"/>
    <x v="0"/>
    <x v="0"/>
    <m/>
    <s v="https://emenscr.nesdc.go.th/viewer/view.html?id=663308c0d5f7b32ada42f6b4"/>
    <s v="v3_070102V01F01"/>
    <s v="มี"/>
  </r>
  <r>
    <s v="คค 06096-67-0001"/>
    <s v="โครงการพัฒนาระบบไฟฟ้าแสงสว่างบนทางหลวง สาย หนองขรี - เทศบาลเมืองท่าข้าม"/>
    <s v="โครงการพัฒนาระบบไฟฟ้าแสงสว่างบนทางหลวง สาย หนองขรี - เทศบาลเมืองท่าข้าม"/>
    <s v="ด้านการสร้างความสามารถในการแข่งขัน"/>
    <n v="2567"/>
    <s v="พฤษภาคม 2567"/>
    <s v="สิงหาคม 2567"/>
    <s v="แขวงทางหลวงสุราษฎร์ธานีที่ 1 (พุนพิน)"/>
    <x v="23"/>
    <s v="ทล."/>
    <s v="กระทรวงคมนาคม"/>
    <s v="โครงการปกติ 2567"/>
    <s v="v3_070102V01"/>
    <x v="0"/>
    <x v="0"/>
    <m/>
    <s v="https://emenscr.nesdc.go.th/viewer/view.html?id=663207fc362bdb1f93f82c30"/>
    <s v="v3_070102V01F01"/>
    <s v="มี"/>
  </r>
  <r>
    <s v="คค 06085-67-0008"/>
    <s v="โครงการพัฒนาโครงสร้างพื้นฐานของพื้นที่แนวชายแดน  กิจกรรมเสริมผิวแอสฟัลต์ ในทางหลวงหมายเลข 317 ตอน หน้าค่าย ตชด. - พังงอน ตำบลทับไทร อำเภอโป่งน้ำร้อน จังหวัดจันทบุรี ระหว่าง กม.27+240 – กม.27+440, กม.27+440 – กม.29+000 RT., กม.29+000 – กม.29+900 จำนวน  37,100 ตารางเมตร ระยะทางไม่น้อยกว่า 3.760 กิโลเมตร"/>
    <s v="โครงการพัฒนาโครงสร้างพื้นฐานของพื้นที่แนวชายแดน  กิจกรรมเสริมผิวแอสฟัลต์ ในทางหลวงหมายเลข 317 ตอน หน้าค่าย ตชด. - พังงอน ตำบลทับไทร อำเภอโป่งน้ำร้อน จังหวัดจันทบุรี ระหว่าง กม.27+240 – กม.27+440, กม.27+440 – กม.29+000 RT., กม.29+000 – กม.29+900 จำนวน  37,100 ตารางเมตร ระยะทางไม่น้อยกว่า 3.760 กิโลเมตร"/>
    <s v="ด้านการสร้างความสามารถในการแข่งขัน"/>
    <n v="2567"/>
    <s v="กันยายน 2567"/>
    <s v="กุมภาพันธ์ 2568"/>
    <s v="แขวงทางหลวงจันทบุรี"/>
    <x v="23"/>
    <s v="ทล."/>
    <s v="กระทรวงคมนาคม"/>
    <s v="โครงการปกติ 2567"/>
    <s v="v3_070102V01"/>
    <x v="0"/>
    <x v="0"/>
    <m/>
    <s v="https://emenscr.nesdc.go.th/viewer/view.html?id=66fa8521b3a87e424086d843"/>
    <s v="v3_070102V01F01"/>
    <s v="มี"/>
  </r>
  <r>
    <s v="คค 06084-67-0001"/>
    <s v="งานบูรณะทางผิวแอสฟัลต์ ทางหลวงหมายเลข 3076 0302 ตอน สี่แยกนาน้อย - อ่างฤาไน ตำบลท่าตะเกียบ อำเภอท่าตะเกียบ จังหวัดฉะเชิงเทรา"/>
    <s v="งานบูรณะทางผิวแอสฟัลต์ ทางหลวงหมายเลข 3076 0302 ตอน สี่แยกนาน้อย - อ่างฤาไน ตำบลท่าตะเกียบ อำเภอท่าตะเกียบ จังหวัดฉะเชิงเทรา"/>
    <s v="ด้านการสร้างความสามารถในการแข่งขัน"/>
    <n v="2567"/>
    <s v="พฤษภาคม 2567"/>
    <s v="กันยายน 2567"/>
    <s v="แขวงทางหลวงฉะเชิงเทรา"/>
    <x v="23"/>
    <s v="ทล."/>
    <s v="กระทรวงคมนาคม"/>
    <s v="โครงการปกติ 2567"/>
    <s v="v3_070102V01"/>
    <x v="0"/>
    <x v="0"/>
    <m/>
    <s v="https://emenscr.nesdc.go.th/viewer/view.html?id=6678ec58995a3a1f8f16760a"/>
    <s v="v3_070102V01F01"/>
    <s v="มี"/>
  </r>
  <r>
    <s v="คค 06079-67-0004"/>
    <s v="โครงการพัฒนาโครงสร้างพื้นฐาน เพื่อรองรับการฟื้นตัวและการพัฒนาเศรษฐกิจและชุมชน งานติดตั้งไฟฟ้าแสงสว่าง ทางหลวงหมายเลข 302 ตอน แยกพงษ์เพชร - สะพานพระนั่งเกล้า - ต่างระดับบางใหญ่ ระหว่าง กม. 3+763 - กม. 18+883 (เป็นช่วงๆ) และ ทางหลวงหมายเลข 9 ตอน คลองมหาสวัสดิ์ - คลองบางไผ่ ระหว่าง กม. 31+872 - กม. 43+031 (เป็นช่วงๆ)"/>
    <s v="โครงการพัฒนาโครงสร้างพื้นฐาน เพื่อรองรับการฟื้นตัวและการพัฒนาเศรษฐกิจและชุมชน งานติดตั้งไฟฟ้าแสงสว่าง ทางหลวงหมายเลข 302 ตอน แยกพงษ์เพชร - สะพานพระนั่งเกล้า - ต่างระดับบางใหญ่ ระหว่าง กม. 3+763 - กม. 18+883 (เป็นช่วงๆ) และ ทางหลวงหมายเลข 9 ตอน คลองมหาสวัสดิ์ - คลองบางไผ่ ระหว่าง กม. 31+872 - กม. 43+031 (เป็นช่วงๆ)"/>
    <s v="ด้านการสร้างความสามารถในการแข่งขัน"/>
    <n v="2567"/>
    <s v="ตุลาคม 2566"/>
    <s v="กันยายน 2567"/>
    <s v="แขวงทางหลวงนนทบุรี"/>
    <x v="23"/>
    <s v="ทล."/>
    <s v="กระทรวงคมนาคม"/>
    <s v="โครงการปกติ 2567"/>
    <s v="v3_070102V02"/>
    <x v="4"/>
    <x v="0"/>
    <m/>
    <s v="https://emenscr.nesdc.go.th/viewer/view.html?id=66445d8c9ca7362ad8e91bc1"/>
    <s v="v3_070102V02F01"/>
    <s v="มี"/>
  </r>
  <r>
    <s v="คค 06079-67-0003"/>
    <s v="โครงการพัฒนาโครงสร้างพื้นฐาน เพื่อรองรับการฟื้นตัวและการพัฒนาเศรษฐกิจและชุมชน งานปรับปรุงทางเท้า ทางหลวงหมายเลข 3902 ตอน คลองมหาสวัสดิ์ - คลองบางไผ่ ระหว่าง กม. 31+872 - กม. 43+031 (เป็นช่วงๆ)"/>
    <s v="โครงการพัฒนาโครงสร้างพื้นฐาน เพื่อรองรับการฟื้นตัวและการพัฒนาเศรษฐกิจและชุมชน งานปรับปรุงทางเท้า ทางหลวงหมายเลข 3902 ตอน คลองมหาสวัสดิ์ - คลองบางไผ่ ระหว่าง กม. 31+872 - กม. 43+031 (เป็นช่วงๆ)"/>
    <s v="ด้านการสร้างความสามารถในการแข่งขัน"/>
    <n v="2567"/>
    <s v="ตุลาคม 2566"/>
    <s v="กันยายน 2567"/>
    <s v="แขวงทางหลวงนนทบุรี"/>
    <x v="23"/>
    <s v="ทล."/>
    <s v="กระทรวงคมนาคม"/>
    <s v="โครงการปกติ 2567"/>
    <s v="v3_070102V02"/>
    <x v="4"/>
    <x v="0"/>
    <m/>
    <s v="https://emenscr.nesdc.go.th/viewer/view.html?id=664456e755fb162ad95a0335"/>
    <s v="v3_070102V02F01"/>
    <s v="มี"/>
  </r>
  <r>
    <s v="คค 06079-67-0002"/>
    <s v="โครงการพัฒนาโครงสร้างพื้นฐาน เพื่อรองรับการฟื้นตัวและการพัฒนาเศรษฐกิจและชุมชน ทางหลวงหมายเลข 9 ตอน คลองมหาสวัสดิ์ - คลองบางไผ่ ระหว่าง กม. 37+070 – 46+860 (ด้านขวาทางเป็นช่วงๆ)"/>
    <s v="โครงการพัฒนาโครงสร้างพื้นฐาน เพื่อรองรับการฟื้นตัวและการพัฒนาเศรษฐกิจและชุมชน ทางหลวงหมายเลข 9 ตอน คลองมหาสวัสดิ์ - คลองบางไผ่ ระหว่าง กม. 37+070 – 46+860 (ด้านขวาทางเป็นช่วงๆ)"/>
    <s v="ด้านการสร้างความสามารถในการแข่งขัน"/>
    <n v="2567"/>
    <s v="ตุลาคม 2566"/>
    <s v="กันยายน 2567"/>
    <s v="แขวงทางหลวงนนทบุรี"/>
    <x v="23"/>
    <s v="ทล."/>
    <s v="กระทรวงคมนาคม"/>
    <s v="โครงการปกติ 2567"/>
    <s v="v3_070102V02"/>
    <x v="4"/>
    <x v="0"/>
    <m/>
    <s v="https://emenscr.nesdc.go.th/viewer/view.html?id=66443d4d9349501f911506f6"/>
    <s v="v3_070102V02F01"/>
    <s v="มี"/>
  </r>
  <r>
    <s v="คค 06078-67-0010"/>
    <s v="งานติดตั้งป้าย ทางหลวงหมายเลข 3268 ตอน สำโรง - บางเมือง - บางพลี - บางบ่อ ที่ ระหว่าง กม.0+000 - กม.27+850 (บริเวณทางม้าลาย) และทางหลวงหมายเลข 3256 ตอน บางปู - บางพลี - กิ่งแก้ว ระหว่าง กม.7+300 - กม.23+000 (บริเวณทางม้าลาย) ปริมาณงาน 41 แห่ง ตำบลเทพารักษ์ อำเภอเมืองสมุทรปราการ ตำบลบางพลีใหญ่ และตำบลบางปลา อำเภอบางพลี ตำบลบางเสาธง อำเภอบางเสาธง ตำบลบางเพรียง อำเภอบางบ่อ จังหวัดสมุทรปราการ"/>
    <s v="งานติดตั้งป้าย ทางหลวงหมายเลข 3268 ตอน สำโรง - บางเมือง - บางพลี - บางบ่อ ที่ ระหว่าง กม.0+000 - กม.27+850 (บริเวณทางม้าลาย) และทางหลวงหมายเลข 3256 ตอน บางปู - บางพลี - กิ่งแก้ว ระหว่าง กม.7+300 - กม.23+000 (บริเวณทางม้าลาย) ปริมาณงาน 41 แห่ง ตำบลเทพารักษ์ อำเภอเมืองสมุทรปราการ ตำบลบางพลีใหญ่ และตำบลบางปลา อำเภอบางพลี ตำบลบางเสาธง อำเภอบางเสาธง ตำบลบางเพรียง อำเภอบางบ่อ จังหวัดสมุทรปราการ"/>
    <s v="ด้านการสร้างความสามารถในการแข่งขัน"/>
    <n v="2567"/>
    <s v="พฤษภาคม 2567"/>
    <s v="กันยายน 2567"/>
    <s v="แขวงทางหลวงสมุทรปราการ"/>
    <x v="23"/>
    <s v="ทล."/>
    <s v="กระทรวงคมนาคม"/>
    <s v="โครงการปกติ 2567"/>
    <s v="v3_070102V01"/>
    <x v="0"/>
    <x v="0"/>
    <m/>
    <s v="https://emenscr.nesdc.go.th/viewer/view.html?id=6644ace29349501f91150857"/>
    <s v="v3_070102V01F01"/>
    <s v="มี"/>
  </r>
  <r>
    <s v="คค 06078-67-0009"/>
    <s v="งานติดตั้งไฟสัญญาณจราจร ทางหลวงหมายเลข 3 ตอน แบริ่ง - ท้ายบ้าน ที่ กม.20+017 (แยกสำโรง),  กม.20+325 (แยกปู่เจ้า) และทางหลวงหมายเลข 3113 ตอน สำโรง - สะพานภูมิพล ที่ กม.0+275 (แยกรถราง) ปริมาณงาน 3 แห่ง ตำบลเทพารักษ์ อำเภอเมืองสมุทรปราการ และตำบลสำโรงใต้ อำเภอพระประแดง จังหวัดสมุทรปราการ"/>
    <s v="งานติดตั้งไฟสัญญาณจราจร ทางหลวงหมายเลข 3 ตอน แบริ่ง - ท้ายบ้าน ที่ กม.20+017 (แยกสำโรง),  กม.20+325 (แยกปู่เจ้า) และทางหลวงหมายเลข 3113 ตอน สำโรง - สะพานภูมิพล ที่ กม.0+275 (แยกรถราง) ปริมาณงาน 3 แห่ง ตำบลเทพารักษ์ อำเภอเมืองสมุทรปราการ และตำบลสำโรงใต้ อำเภอพระประแดง จังหวัดสมุทรปราการ"/>
    <s v="ด้านการสร้างความสามารถในการแข่งขัน"/>
    <n v="2567"/>
    <s v="พฤษภาคม 2567"/>
    <s v="กันยายน 2567"/>
    <s v="แขวงทางหลวงสมุทรปราการ"/>
    <x v="23"/>
    <s v="ทล."/>
    <s v="กระทรวงคมนาคม"/>
    <s v="โครงการปกติ 2567"/>
    <s v="v3_070102V01"/>
    <x v="0"/>
    <x v="0"/>
    <m/>
    <s v="https://emenscr.nesdc.go.th/viewer/view.html?id=6644aa5355fb162ad95a0d06"/>
    <s v="v3_070102V01F01"/>
    <s v="มี"/>
  </r>
  <r>
    <s v="คค 06078-67-0008"/>
    <s v="งานเสริมผิวแอสฟัลต์ ทางหลวงหมายเลข 34 ตอน บางนา – ทางเข้าท่าอากาศยานสุวรรณภูมิ (ตอน 3) ระหว่าง กม.5+000 – กม.7+700, กม.8+675 - กม.9+275 และกม.9+950 - กม.10+600 ทางขนานด้านขวาทาง (เป็นช่วงๆ) ตำบลบางแก้ว และตำบลบางพลีใหญ่ อำเภอบางพลี จังหวัดสมุทรปราการ ระยะทาง 3.950 กิโลเมตร"/>
    <s v="งานเสริมผิวแอสฟัลต์ ทางหลวงหมายเลข 34 ตอน บางนา – ทางเข้าท่าอากาศยานสุวรรณภูมิ (ตอน 3) ระหว่าง กม.5+000 – กม.7+700, กม.8+675 - กม.9+275 และกม.9+950 - กม.10+600 ทางขนานด้านขวาทาง (เป็นช่วงๆ) ตำบลบางแก้ว และตำบลบางพลีใหญ่ อำเภอบางพลี จังหวัดสมุทรปราการ ระยะทาง 3.950 กิโลเมตร"/>
    <s v="ด้านการสร้างความสามารถในการแข่งขัน"/>
    <n v="2567"/>
    <s v="พฤษภาคม 2567"/>
    <s v="กันยายน 2567"/>
    <s v="แขวงทางหลวงสมุทรปราการ"/>
    <x v="23"/>
    <s v="ทล."/>
    <s v="กระทรวงคมนาคม"/>
    <s v="โครงการปกติ 2567"/>
    <s v="v3_070102V01"/>
    <x v="0"/>
    <x v="0"/>
    <m/>
    <s v="https://emenscr.nesdc.go.th/viewer/view.html?id=6644a73e995a3a1f8f166d11"/>
    <s v="v3_070102V01F01"/>
    <s v="มี"/>
  </r>
  <r>
    <s v="คค 06078-67-0007"/>
    <s v="งานติดตั้งไฟฟ้าแสงสว่าง ทางหลวงหมายเลข 3 ตอน แบริ่ง - ท้ายบ้าน – บางตำหรุ - คลองด่าน ระหว่าง  กม.27+000 – กม.39+800 ด้านขวาทาง และ กม.47+450 - กม.62+000 ด้านซ้ายทางและ ขวาทาง (เป็นช่วงๆ) ปริมาณงาน 717 ต้น ตำบลปากน้ำ ตำบลท้ายบ้าน ตำบลบางปูใหม่ อำเมือง และตำบลคลองด่าน อำเภอบางบ่อ จังหวัดสมุทรปราการ"/>
    <s v="งานติดตั้งไฟฟ้าแสงสว่าง ทางหลวงหมายเลข 3 ตอน แบริ่ง - ท้ายบ้าน – บางตำหรุ - คลองด่าน ระหว่าง  กม.27+000 – กม.39+800 ด้านขวาทาง และ กม.47+450 - กม.62+000 ด้านซ้ายทางและ ขวาทาง (เป็นช่วงๆ) ปริมาณงาน 717 ต้น ตำบลปากน้ำ ตำบลท้ายบ้าน ตำบลบางปูใหม่ อำเมือง และตำบลคลองด่าน อำเภอบางบ่อ จังหวัดสมุทรปราการ"/>
    <s v="ด้านการสร้างความสามารถในการแข่งขัน"/>
    <n v="2567"/>
    <s v="พฤษภาคม 2567"/>
    <s v="กันยายน 2567"/>
    <s v="แขวงทางหลวงสมุทรปราการ"/>
    <x v="23"/>
    <s v="ทล."/>
    <s v="กระทรวงคมนาคม"/>
    <s v="โครงการปกติ 2567"/>
    <s v="v3_070102V01"/>
    <x v="0"/>
    <x v="0"/>
    <m/>
    <s v="https://emenscr.nesdc.go.th/viewer/view.html?id=6644a415362bdb1f93f831fa"/>
    <s v="v3_070102V01F01"/>
    <s v="มี"/>
  </r>
  <r>
    <s v="คค 06078-67-0006"/>
    <s v="งานติดตั้งไฟฟ้าแสงสว่าง ทางหลวงหมายเลข 34 ตอน ทางเข้าท่าอากาศยานสุวรรณภูมิ - บางวัว ระหว่าง กม.16+000 – กม.23+300 ร่องกลางระหว่างทางหลักด้านซ้ายทางและขวาทาง (เป็นช่วงๆ) ปริมาณงาน 404 ต้น ตำบลบางโฉลง อำเภอบางพลีและตำบลบางเสาธง อำเภอบางเสาธง จังหวัดสมุทรปราการ"/>
    <s v="งานติดตั้งไฟฟ้าแสงสว่าง ทางหลวงหมายเลข 34 ตอน ทางเข้าท่าอากาศยานสุวรรณภูมิ - บางวัว ระหว่าง กม.16+000 – กม.23+300 ร่องกลางระหว่างทางหลักด้านซ้ายทางและขวาทาง (เป็นช่วงๆ) ปริมาณงาน 404 ต้น ตำบลบางโฉลง อำเภอบางพลีและตำบลบางเสาธง อำเภอบางเสาธง จังหวัดสมุทรปราการ"/>
    <s v="ด้านการสร้างความสามารถในการแข่งขัน"/>
    <n v="2567"/>
    <s v="พฤษภาคม 2567"/>
    <s v="กันยายน 2567"/>
    <s v="แขวงทางหลวงสมุทรปราการ"/>
    <x v="23"/>
    <s v="ทล."/>
    <s v="กระทรวงคมนาคม"/>
    <s v="โครงการปกติ 2567"/>
    <s v="v3_070102V01"/>
    <x v="0"/>
    <x v="0"/>
    <m/>
    <s v="https://emenscr.nesdc.go.th/viewer/view.html?id=6644a10a9ca7362ad8e92498"/>
    <s v="v3_070102V01F01"/>
    <s v="มี"/>
  </r>
  <r>
    <s v="คค 06078-67-0005"/>
    <s v="ติดตั้งกำแพงกันเสียง ทางหลวงหมายเลข 3256 ตอน บางพลี – กิ่งแก้ว ที่กม.13+541 (บริเวณสะพานต่างระดับกิ่งแก้ว) ตำบลราชาเทวะ อำเภอบางพลี จังหวัดสมุทรปราการ ปริมาณงาน 642.00 เมตร "/>
    <s v="ติดตั้งกำแพงกันเสียง ทางหลวงหมายเลข 3256 ตอน บางพลี – กิ่งแก้ว ที่กม.13+541 (บริเวณสะพานต่างระดับกิ่งแก้ว) ตำบลราชาเทวะ อำเภอบางพลี จังหวัดสมุทรปราการ ปริมาณงาน 642.00 เมตร "/>
    <s v="ด้านการสร้างความสามารถในการแข่งขัน"/>
    <n v="2567"/>
    <s v="พฤษภาคม 2567"/>
    <s v="กันยายน 2567"/>
    <s v="แขวงทางหลวงสมุทรปราการ"/>
    <x v="23"/>
    <s v="ทล."/>
    <s v="กระทรวงคมนาคม"/>
    <s v="โครงการปกติ 2567"/>
    <s v="v3_070102V01"/>
    <x v="0"/>
    <x v="0"/>
    <m/>
    <s v="https://emenscr.nesdc.go.th/viewer/view.html?id=66449d73362bdb1f93f831ec"/>
    <s v="v3_070102V01F01"/>
    <s v="มี"/>
  </r>
  <r>
    <s v="คค 06078-67-0004"/>
    <s v="ติดตั้งกำแพงกันเสียง ทางหลวงหมายเลข 3344 ตอน อุดมสุข – สมุทรปราการ (ตอน 2) ที่ กม.18+800 (บริเวณสะพานยกระดับข้ามจุดกลับรถ) ตำบลบางเมือง อำเภอเมืองสมุทรปราการ จังหวัดสมุทรปราการปริมาณงาน 960 เมตร"/>
    <s v="ติดตั้งกำแพงกันเสียง ทางหลวงหมายเลข 3344 ตอน อุดมสุข – สมุทรปราการ (ตอน 2) ที่ กม.18+800 (บริเวณสะพานยกระดับข้ามจุดกลับรถ) ตำบลบางเมือง อำเภอเมืองสมุทรปราการ จังหวัดสมุทรปราการปริมาณงาน 960 เมตร"/>
    <s v="ด้านการสร้างความสามารถในการแข่งขัน"/>
    <n v="2567"/>
    <s v="พฤษภาคม 2567"/>
    <s v="กันยายน 2567"/>
    <s v="แขวงทางหลวงสมุทรปราการ"/>
    <x v="23"/>
    <s v="ทล."/>
    <s v="กระทรวงคมนาคม"/>
    <s v="โครงการปกติ 2567"/>
    <s v="v3_070102V01"/>
    <x v="0"/>
    <x v="0"/>
    <m/>
    <s v="https://emenscr.nesdc.go.th/viewer/view.html?id=664499d69ca7362ad8e9243c"/>
    <s v="v3_070102V01F01"/>
    <s v="มี"/>
  </r>
  <r>
    <s v="คค 06078-67-0003"/>
    <s v="ติดตั้งกำแพงกันเสียง ทางหลวงหมายเลข 3344 ตอน อุดมสุข – สมุทรปราการ ที่กม.15+910 (บริเวณสะพานต่างระดับแยกศรีเทพา) ตำบลเทพารักษ์ อำเภอเมือง จังหวัดสมุทรปราการ ปริมาณงาน 960.00 เมตร"/>
    <s v="ติดตั้งกำแพงกันเสียง ทางหลวงหมายเลข 3344 ตอน อุดมสุข – สมุทรปราการ ที่กม.15+910 (บริเวณสะพานต่างระดับแยกศรีเทพา) ตำบลเทพารักษ์ อำเภอเมือง จังหวัดสมุทรปราการ ปริมาณงาน 960.00 เมตร"/>
    <s v="ด้านการสร้างความสามารถในการแข่งขัน"/>
    <n v="2567"/>
    <s v="พฤษภาคม 2567"/>
    <s v="กันยายน 2567"/>
    <s v="แขวงทางหลวงสมุทรปราการ"/>
    <x v="23"/>
    <s v="ทล."/>
    <s v="กระทรวงคมนาคม"/>
    <s v="โครงการปกติ 2567"/>
    <s v="v3_070102V01"/>
    <x v="0"/>
    <x v="0"/>
    <m/>
    <s v="https://emenscr.nesdc.go.th/viewer/view.html?id=6644976b55fb162ad95a0bc3"/>
    <s v="v3_070102V01F01"/>
    <s v="มี"/>
  </r>
  <r>
    <s v="คค 06077-67-0002"/>
    <s v="พัฒนาโครงข่ายการคมนาคมและระบบโลจิสติกส์รองรับการขยายตัวทางเศรษฐกิจและสังคม"/>
    <s v="พัฒนาโครงข่ายการคมนาคมและระบบโลจิสติกส์รองรับการขยายตัวทางเศรษฐกิจและสังคม"/>
    <s v="ด้านการสร้างความสามารถในการแข่งขัน"/>
    <n v="2567"/>
    <s v="สิงหาคม 2567"/>
    <s v="พฤศจิกายน 2567"/>
    <s v="แขวงทางหลวงปทุมธานี"/>
    <x v="23"/>
    <s v="ทล."/>
    <s v="กระทรวงคมนาคม"/>
    <s v="โครงการปกติ 2567"/>
    <s v="v3_070102V01"/>
    <x v="0"/>
    <x v="0"/>
    <m/>
    <s v="https://emenscr.nesdc.go.th/viewer/view.html?id=6655ae6c995a3a1f8f1672fc"/>
    <s v="v3_070102V01F01"/>
    <s v="มี"/>
  </r>
  <r>
    <s v="คค 06076-67-0002"/>
    <s v="ติดตั้งไฟฟ้าแสงสว่างเพื่อสร้างความปลอดภัยบริเวณทางหลวงหมายเลข 309 ตอน วังน้อย - ทางแยกต่างระดับอยุธยา ตำบลบ้านสร้าง อำเภอบางปะอิน จังหวัดพระนครศรีอยุธยา  กระทรวงคมนาคม กรมทางหลวง แขวงทางหลวงอยุธยา"/>
    <s v="ติดตั้งไฟฟ้าแสงสว่างเพื่อสร้างความปลอดภัยบริเวณทางหลวงหมายเลข 309 ตอน วังน้อย - ทางแยกต่างระดับอยุธยา ตำบลบ้านสร้าง อำเภอบางปะอิน จังหวัดพระนครศรีอยุธยา  กระทรวงคมนาคม กรมทางหลวง แขวงทางหลวงอยุธยา"/>
    <s v="ด้านการสร้างความสามารถในการแข่งขัน"/>
    <n v="2567"/>
    <s v="เมษายน 2567"/>
    <s v="กันยายน 2567"/>
    <s v="แขวงทางหลวงอยุธยา"/>
    <x v="23"/>
    <s v="ทล."/>
    <s v="กระทรวงคมนาคม"/>
    <s v="โครงการปกติ 2567"/>
    <s v="v3_070102V01"/>
    <x v="0"/>
    <x v="0"/>
    <m/>
    <s v="https://emenscr.nesdc.go.th/viewer/view.html?id=6626231dd5f7b32ada429bfe"/>
    <s v="v3_070102V01F01"/>
    <s v="มี"/>
  </r>
  <r>
    <s v="คค 06076-67-0001"/>
    <s v="บูรณะทางผิวแอสฟัลต์ ในทางหลวงหมายเลข 3263 ตอน อยุธยา - ไผ่กองดิน ตำบลบ้านป้อม อำเภอพระนครศรีอยุธยา  จังหวัดพระนครศรีอยุธยา  กระทรวงคมนาคม กรมทางหลวง แขวงทางหลวงอยุธยา"/>
    <s v="บูรณะทางผิวแอสฟัลต์ ในทางหลวงหมายเลข 3263 ตอน อยุธยา - ไผ่กองดิน ตำบลบ้านป้อม อำเภอพระนครศรีอยุธยา  จังหวัดพระนครศรีอยุธยา  กระทรวงคมนาคม กรมทางหลวง แขวงทางหลวงอยุธยา"/>
    <s v="ด้านการสร้างความสามารถในการแข่งขัน"/>
    <n v="2567"/>
    <s v="เมษายน 2567"/>
    <s v="กันยายน 2567"/>
    <s v="แขวงทางหลวงอยุธยา"/>
    <x v="23"/>
    <s v="ทล."/>
    <s v="กระทรวงคมนาคม"/>
    <s v="โครงการปกติ 2567"/>
    <s v="v3_070102V01"/>
    <x v="0"/>
    <x v="0"/>
    <m/>
    <s v="https://emenscr.nesdc.go.th/viewer/view.html?id=66261db4362bdb1f93f82930"/>
    <s v="v3_070102V01F01"/>
    <s v="มี"/>
  </r>
  <r>
    <s v="คค 06075-67-0002"/>
    <s v="โครงการพัฒนาโครงสร้างพื้นฐาน เพื่อส่งเสริมการค้าและการลงทุน กิจกรรมหลัก : พัฒนาโครงสร้างพื้นฐานเพื่อส่งเสริมการค้าและการลงทุน กิจกรรมย่อย : งานเสริมผิวทางแอสฟัลต์ ทางหลวงหมายเลข 35  ตอน สะพานข้ามแม่น้ำท่าจีนฝั่งตะวันตก - นาโคก  ระหว่าง กม.31+000 - กม.34+000 ทางขนานด้านขวาทาง   อำเภอเมืองสมุทรสาคร จังหวัดสมุทรสาคร ระยะทาง 3.000 กิโลเมตร"/>
    <s v="โครงการพัฒนาโครงสร้างพื้นฐาน เพื่อส่งเสริมการค้าและการลงทุน กิจกรรมหลัก : พัฒนาโครงสร้างพื้นฐานเพื่อส่งเสริมการค้าและการลงทุน กิจกรรมย่อย : งานเสริมผิวทางแอสฟัลต์ ทางหลวงหมายเลข 35  ตอน สะพานข้ามแม่น้ำท่าจีนฝั่งตะวันตก - นาโคก  ระหว่าง กม.31+000 - กม.34+000 ทางขนานด้านขวาทาง   อำเภอเมืองสมุทรสาคร จังหวัดสมุทรสาคร ระยะทาง 3.000 กิโลเมตร"/>
    <s v="ด้านการสร้างความสามารถในการแข่งขัน"/>
    <n v="2567"/>
    <s v="พฤษภาคม 2567"/>
    <s v="กันยายน 2567"/>
    <s v="แขวงทางหลวงสมุทรสาคร"/>
    <x v="23"/>
    <s v="ทล."/>
    <s v="กระทรวงคมนาคม"/>
    <s v="โครงการปกติ 2567"/>
    <s v="v3_070102V01"/>
    <x v="0"/>
    <x v="0"/>
    <m/>
    <s v="https://emenscr.nesdc.go.th/viewer/view.html?id=66431a88a23f531f99a28afe"/>
    <s v="v3_070102V01F01"/>
    <s v="มี"/>
  </r>
  <r>
    <s v="คค 06075-67-0001"/>
    <s v="โครงการพัฒนาโครงสร้างพื้นฐาน เพื่อส่งเสริมการค้าและการลงทุน กิจกรรมหลัก : พัฒนาโครงสร้างพื้นฐานเพื่อส่งเสริมการค้าและการลงทุน กิจกรรมย่อย : ยกระดับมาตรฐานการป้องกันอันตรายข้างทางหลวง งานติดตั้งราวกันอันตราย (Safety Guard Device) ทางหลวงหมายเลข 3242  ตอน สมุทรสาคร - บางบอน ระหว่าง กม.8+000 - กม.12+300 ด้านขวาทาง  (เป็นช่วงๆ) อำเภอเมืองสมุทรสาคร จังหวัดสมุทรสาคร ระยะทาง 4.300 กิโลเมตร "/>
    <s v="โครงการพัฒนาโครงสร้างพื้นฐาน เพื่อส่งเสริมการค้าและการลงทุน กิจกรรมหลัก : พัฒนาโครงสร้างพื้นฐานเพื่อส่งเสริมการค้าและการลงทุน กิจกรรมย่อย : ยกระดับมาตรฐานการป้องกันอันตรายข้างทางหลวง งานติดตั้งราวกันอันตราย (Safety Guard Device) ทางหลวงหมายเลข 3242  ตอน สมุทรสาคร - บางบอน ระหว่าง กม.8+000 - กม.12+300 ด้านขวาทาง  (เป็นช่วงๆ) อำเภอเมืองสมุทรสาคร จังหวัดสมุทรสาคร ระยะทาง 4.300 กิโลเมตร "/>
    <s v="ด้านการสร้างความสามารถในการแข่งขัน"/>
    <n v="2567"/>
    <s v="เมษายน 2567"/>
    <s v="กันยายน 2567"/>
    <s v="แขวงทางหลวงสมุทรสาคร"/>
    <x v="23"/>
    <s v="ทล."/>
    <s v="กระทรวงคมนาคม"/>
    <s v="โครงการปกติ 2567"/>
    <s v="v3_070102V01"/>
    <x v="0"/>
    <x v="0"/>
    <m/>
    <s v="https://emenscr.nesdc.go.th/viewer/view.html?id=66431273995a3a1f8f166a8d"/>
    <s v="v3_070102V01F01"/>
    <s v="มี"/>
  </r>
  <r>
    <s v="คค 06073-67-0002"/>
    <s v="งานบูรณะทางผิวแอสฟัลท์ ทางหลวงหมายเลข 3454 ตอน ท่าช้าง - วิเศษชัยชาญ ระหว่าง กม.57+644 - กม.61+054 ตำบลบางเจ้าฉ่า อำเภอโพธิ์ทอง จังหวัดอ่างทอง ระยะทาง 3.390 กิโลเมตร"/>
    <s v="งานบูรณะทางผิวแอสฟัลท์ ทางหลวงหมายเลข 3454 ตอน ท่าช้าง - วิเศษชัยชาญ ระหว่าง กม.57+644 - กม.61+054 ตำบลบางเจ้าฉ่า อำเภอโพธิ์ทอง จังหวัดอ่างทอง ระยะทาง 3.390 กิโลเมตร"/>
    <s v="ด้านการสร้างความสามารถในการแข่งขัน"/>
    <n v="2567"/>
    <s v="พฤศจิกายน 2566"/>
    <s v="กันยายน 2567"/>
    <s v="แขวงทางหลวงอ่างทอง"/>
    <x v="23"/>
    <s v="ทล."/>
    <s v="กระทรวงคมนาคม"/>
    <s v="โครงการปกติ 2567"/>
    <s v="v3_070102V01"/>
    <x v="0"/>
    <x v="0"/>
    <m/>
    <s v="https://emenscr.nesdc.go.th/viewer/view.html?id=6641d4619349501f911504ce"/>
    <s v="v3_070102V01F01"/>
    <s v="มี"/>
  </r>
  <r>
    <s v="คค 06066-67-0006"/>
    <s v="งานบูรณะทางผิวแอสฟัลต์ ทางหลวงหมายเลข 3222 ตอนควบคุม 0100 ตอน แก่งคอย - เขาเพิ่ม ระหว่าง กม.7+800 – กม.8+650 (เป็นช่วงๆ) ตำบลชำผักแพว อำเภอแก่งคอย จังหวัดสระบุรี ระยะทาง 0.850 กิโลเมตร 1 สายทาง"/>
    <s v="งานบูรณะทางผิวแอสฟัลต์ ทางหลวงหมายเลข 3222 ตอนควบคุม 0100 ตอน แก่งคอย - เขาเพิ่ม ระหว่าง กม.7+800 – กม.8+650 (เป็นช่วงๆ) ตำบลชำผักแพว อำเภอแก่งคอย จังหวัดสระบุรี ระยะทาง 0.850 กิโลเมตร 1 สายทาง"/>
    <s v="ด้านการสร้างความสามารถในการแข่งขัน"/>
    <n v="2567"/>
    <s v="พฤษภาคม 2567"/>
    <s v="กันยายน 2567"/>
    <s v="แขวงทางหลวงสระบุรี"/>
    <x v="23"/>
    <s v="ทล."/>
    <s v="กระทรวงคมนาคม"/>
    <s v="โครงการปกติ 2567"/>
    <s v="v3_070102V01"/>
    <x v="0"/>
    <x v="0"/>
    <m/>
    <s v="https://emenscr.nesdc.go.th/viewer/view.html?id=66334e8118a7ad2adbc4716d"/>
    <s v="v3_070102V01F01"/>
    <s v="มี"/>
  </r>
  <r>
    <s v="คค 06066-67-0005"/>
    <s v="งานปรับปรุงผิวจราจรทางหลวงหมายเลข 3385 ตอนควบคุม 0100 ตอน หน้าพระลาน - หนองจาน ระหว่าง กม.1+720 – กม.2+350 ตำบลหน้าพระลาน อำเภอเฉลิมพระเกียรติ จังหวัดสระบุรี ระยะทาง 0.630 กิโลเมตร 1 สายทาง"/>
    <s v="งานปรับปรุงผิวจราจรทางหลวงหมายเลข 3385 ตอนควบคุม 0100 ตอน หน้าพระลาน - หนองจาน ระหว่าง กม.1+720 – กม.2+350 ตำบลหน้าพระลาน อำเภอเฉลิมพระเกียรติ จังหวัดสระบุรี ระยะทาง 0.630 กิโลเมตร 1 สายทาง"/>
    <s v="ด้านการสร้างความสามารถในการแข่งขัน"/>
    <n v="2567"/>
    <s v="พฤษภาคม 2567"/>
    <s v="กันยายน 2567"/>
    <s v="แขวงทางหลวงสระบุรี"/>
    <x v="23"/>
    <s v="ทล."/>
    <s v="กระทรวงคมนาคม"/>
    <s v="โครงการปกติ 2567"/>
    <s v="v3_070102V01"/>
    <x v="0"/>
    <x v="0"/>
    <m/>
    <s v="https://emenscr.nesdc.go.th/viewer/view.html?id=66334a9ba23f531f99a28799"/>
    <s v="v3_070102V01F01"/>
    <s v="มี"/>
  </r>
  <r>
    <s v="คค 06066-67-0004"/>
    <s v="งานบูรณะทางผิวคอนกรีต ทางหลวงหมายเลข 362 ตอนควบคุม 0101,0102 ตอน ถนนวงแหวนรอบเมืองสระบุรี ระหว่าง กม.21+000 - กม.25+000 และ กม.25+000 - กม.31+345 (เป็นช่วงๆ) ตำบลกุดนกเปล้า ตำบลหนองปลาไหล อำเภอเมืองสระบุรี ตำบลหนองนาก อำเภอหนองแค จังหวัดสระบุรี ระยะทาง 10.345 กิโลเมตร 1 สายทาง"/>
    <s v="งานบูรณะทางผิวคอนกรีต ทางหลวงหมายเลข 362 ตอนควบคุม 0101,0102 ตอน ถนนวงแหวนรอบเมืองสระบุรี ระหว่าง กม.21+000 - กม.25+000 และ กม.25+000 - กม.31+345 (เป็นช่วงๆ) ตำบลกุดนกเปล้า ตำบลหนองปลาไหล อำเภอเมืองสระบุรี ตำบลหนองนาก อำเภอหนองแค จังหวัดสระบุรี ระยะทาง 10.345 กิโลเมตร 1 สายทาง"/>
    <s v="ด้านการสร้างความสามารถในการแข่งขัน"/>
    <n v="2567"/>
    <s v="พฤษภาคม 2567"/>
    <s v="กันยายน 2567"/>
    <s v="แขวงทางหลวงสระบุรี"/>
    <x v="23"/>
    <s v="ทล."/>
    <s v="กระทรวงคมนาคม"/>
    <s v="โครงการปกติ 2567"/>
    <s v="v3_070102V01"/>
    <x v="0"/>
    <x v="0"/>
    <m/>
    <s v="https://emenscr.nesdc.go.th/viewer/view.html?id=6633487aa23f531f99a28797"/>
    <s v="v3_070102V01F01"/>
    <s v="มี"/>
  </r>
  <r>
    <s v="คค 06066-67-0003"/>
    <s v="งานบูรณะทางผิวแอสฟัลต์ ทางหลวงหมายเลข 3188 ตอนควบคุม 0101 ตอน ท่าเยี่ยม - ขอนหอม ระหว่าง กม.2+735 – กม.3+435 ตำบลตาลเดี่ยว อำเภอแก่งคอย จังหวัดสระบุรี ระยะทาง 0.700 กิโลเมตร 1 สายทาง"/>
    <s v="งานบูรณะทางผิวแอสฟัลต์ ทางหลวงหมายเลข 3188 ตอนควบคุม 0101 ตอน ท่าเยี่ยม - ขอนหอม ระหว่าง กม.2+735 – กม.3+435 ตำบลตาลเดี่ยว อำเภอแก่งคอย จังหวัดสระบุรี ระยะทาง 0.700 กิโลเมตร 1 สายทาง"/>
    <s v="ด้านการสร้างความสามารถในการแข่งขัน"/>
    <n v="2567"/>
    <s v="พฤษภาคม 2567"/>
    <s v="กันยายน 2567"/>
    <s v="แขวงทางหลวงสระบุรี"/>
    <x v="23"/>
    <s v="ทล."/>
    <s v="กระทรวงคมนาคม"/>
    <s v="โครงการปกติ 2567"/>
    <s v="v3_070102V01"/>
    <x v="0"/>
    <x v="0"/>
    <m/>
    <s v="https://emenscr.nesdc.go.th/viewer/view.html?id=6633423a9349501f9115023d"/>
    <s v="v3_070102V01F01"/>
    <s v="มี"/>
  </r>
  <r>
    <s v="คค 06066-67-0002"/>
    <s v="งานบูรณะทางผิวแอสฟัลต์ ทางหลวงหมายเลข 3566 ตอนควบคุม 0100 ตอน โพนทอง - ขอนชะโงก ระหว่าง กม.0+000 – กม.2+805 ตำบลโพนทอง ตำบลคชสิทธิ์ อำเภอหนองแค จังหวัดสระบุรี ระยะทาง 2.805 กิโลเมตร 1 สายทาง"/>
    <s v="งานบูรณะทางผิวแอสฟัลต์ ทางหลวงหมายเลข 3566 ตอนควบคุม 0100 ตอน โพนทอง - ขอนชะโงก ระหว่าง กม.0+000 – กม.2+805 ตำบลโพนทอง ตำบลคชสิทธิ์ อำเภอหนองแค จังหวัดสระบุรี ระยะทาง 2.805 กิโลเมตร 1 สายทาง"/>
    <s v="ด้านการสร้างความสามารถในการแข่งขัน"/>
    <n v="2567"/>
    <s v="พฤษภาคม 2567"/>
    <s v="กันยายน 2567"/>
    <s v="แขวงทางหลวงสระบุรี"/>
    <x v="23"/>
    <s v="ทล."/>
    <s v="กระทรวงคมนาคม"/>
    <s v="โครงการปกติ 2567"/>
    <s v="v3_070102V01"/>
    <x v="0"/>
    <x v="0"/>
    <m/>
    <s v="https://emenscr.nesdc.go.th/viewer/view.html?id=66333fd0995a3a1f8f166719"/>
    <s v="v3_070102V01F01"/>
    <s v="มี"/>
  </r>
  <r>
    <s v="คค 06060-67-0001"/>
    <s v="กิจกรรมบูรณะโครงข่ายทางหลวงเชื่อมโยงระหว่างภาค ทางหลวงหมายเลข 304 ต.เมืองเก่า  อ.กบินทร์บุรี  จ.ปราจีนบุรี จำนวน 1 แห่ง"/>
    <s v="กิจกรรมบูรณะโครงข่ายทางหลวงเชื่อมโยงระหว่างภาค ทางหลวงหมายเลข 304 ต.เมืองเก่า  อ.กบินทร์บุรี  จ.ปราจีนบุรี จำนวน 1 แห่ง"/>
    <s v="ด้านการสร้างความสามารถในการแข่งขัน"/>
    <n v="2567"/>
    <s v="เมษายน 2567"/>
    <s v="สิงหาคม 2567"/>
    <s v="แขวงทางหลวงปราจีนบุรี"/>
    <x v="23"/>
    <s v="ทล."/>
    <s v="กระทรวงคมนาคม"/>
    <s v="โครงการปกติ 2567"/>
    <s v="v3_070102V01"/>
    <x v="0"/>
    <x v="0"/>
    <m/>
    <s v="https://emenscr.nesdc.go.th/viewer/view.html?id=657038863b1d2f5c6661f02f"/>
    <s v="v3_070102V01F01"/>
    <s v="มี"/>
  </r>
  <r>
    <s v="คค 06055-67-0001"/>
    <s v="โครงการการส่งเสริมและพัฒนาศักยภาพการค้า การลงทุน การบริการ  และเชื่อมโยงเศรษฐกิจชายแดน กิจกรรมหลัก ก่อสร้างถนนลาดยางแอสฟัลติกคอนกรีต  กิจกรรมย่อย ก่อสร้างปรับปรุงจุดเสี่ยงและบริเวณอันตราย ทางหลวงหมายเลข 293  ตอนควบคุม 0100 ตอนถนนวงแหวนรอบเมืองสุรินทร์  กม.32+780 - กม.33+138 (LT,RT) และ กม.33+910 - กม.34+320 (LT)  ผิวจราจรกว้าง 3.5 เมตร ไหล่ทาง 2.50 เมตร ความหนา 0.05 เมตร  ระยะทาง 0.760 กิโลเมตร"/>
    <s v="โครงการการส่งเสริมและพัฒนาศักยภาพการค้า การลงทุน การบริการ  และเชื่อมโยงเศรษฐกิจชายแดน กิจกรรมหลัก ก่อสร้างถนนลาดยางแอสฟัลติกคอนกรีต  กิจกรรมย่อย ก่อสร้างปรับปรุงจุดเสี่ยงและบริเวณอันตราย ทางหลวงหมายเลข 293  ตอนควบคุม 0100 ตอนถนนวงแหวนรอบเมืองสุรินทร์  กม.32+780 - กม.33+138 (LT,RT) และ กม.33+910 - กม.34+320 (LT)  ผิวจราจรกว้าง 3.5 เมตร ไหล่ทาง 2.50 เมตร ความหนา 0.05 เมตร  ระยะทาง 0.760 กิโลเมตร"/>
    <s v="ด้านการสร้างความสามารถในการแข่งขัน"/>
    <n v="2567"/>
    <s v="เมษายน 2567"/>
    <s v="กันยายน 2567"/>
    <s v="แขวงทางหลวงสุรินทร์"/>
    <x v="23"/>
    <s v="ทล."/>
    <s v="กระทรวงคมนาคม"/>
    <s v="โครงการปกติ 2567"/>
    <s v="v3_070102V01"/>
    <x v="0"/>
    <x v="0"/>
    <m/>
    <s v="https://emenscr.nesdc.go.th/viewer/view.html?id=664c5f05a23f531f99a290aa"/>
    <s v="v3_070102V01F01"/>
    <s v="มี"/>
  </r>
  <r>
    <s v="คค 06054-67-0001"/>
    <s v="โครงการพัฒนาโครงสร้างพื้นฐานด้านถนนเชื่อมโยงโครงข่ายการคมนาคมขนส่ง และโลจิสติกส์"/>
    <s v="โครงการพัฒนาโครงสร้างพื้นฐานด้านถนนเชื่อมโยงโครงข่ายการคมนาคมขนส่ง และโลจิสติกส์"/>
    <s v="ด้านการสร้างความสามารถในการแข่งขัน"/>
    <n v="2567"/>
    <s v="พฤษภาคม 2567"/>
    <s v="กันยายน 2567"/>
    <s v="แขวงทางหลวงอำนาจเจริญ"/>
    <x v="23"/>
    <s v="ทล."/>
    <s v="กระทรวงคมนาคม"/>
    <s v="โครงการปกติ 2567"/>
    <s v="v3_070102V01"/>
    <x v="0"/>
    <x v="0"/>
    <m/>
    <s v="https://emenscr.nesdc.go.th/viewer/view.html?id=66349a75995a3a1f8f16675f"/>
    <s v="v3_070102V01F01"/>
    <s v="มี"/>
  </r>
  <r>
    <s v="คค 06051-67-0004"/>
    <s v="งานไฟฟ้าแสงสว่าง ทางหลวงหมายเลข 24 ตอนควบคุม 0701 ตอน นากระแซง - เดชอุดม ระหว่าง กม.381+250 - กม.382+525 และ กม.383+425 - กม.386+550 (เป็นช่วง)"/>
    <s v="งานไฟฟ้าแสงสว่าง ทางหลวงหมายเลข 24 ตอนควบคุม 0701 ตอน นากระแซง - เดชอุดม ระหว่าง กม.381+250 - กม.382+525 และ กม.383+425 - กม.386+550 (เป็นช่วง)"/>
    <s v="ด้านการสร้างความสามารถในการแข่งขัน"/>
    <n v="2567"/>
    <s v="ตุลาคม 2566"/>
    <s v="กันยายน 2567"/>
    <s v="แขวงทางหลวงอุบลราชธานีที่ 2"/>
    <x v="23"/>
    <s v="ทล."/>
    <s v="กระทรวงคมนาคม"/>
    <s v="โครงการปกติ 2567"/>
    <s v="v3_070102V01"/>
    <x v="0"/>
    <x v="0"/>
    <m/>
    <s v="https://emenscr.nesdc.go.th/viewer/view.html?id=66432e099349501f91150629"/>
    <s v="v3_070102V01F01"/>
    <s v="มี"/>
  </r>
  <r>
    <s v="คค 06051-67-0003"/>
    <s v="งานไฟฟ้าแสงสว่าง ทางหลวงหมายเลข 217 ตอนควบคุม 0103 ตอน พิบูลมังสาหาร - ช่องเม็ก ระหว่าง กม.73+000 - กม.74+000 และ กม.75+350 - กม.76+100 (เป็นช่วงๆ) "/>
    <s v="งานไฟฟ้าแสงสว่าง ทางหลวงหมายเลข 217 ตอนควบคุม 0103 ตอน พิบูลมังสาหาร - ช่องเม็ก ระหว่าง กม.73+000 - กม.74+000 และ กม.75+350 - กม.76+100 (เป็นช่วงๆ) "/>
    <s v="ด้านการสร้างความสามารถในการแข่งขัน"/>
    <n v="2567"/>
    <s v="ตุลาคม 2566"/>
    <s v="กันยายน 2567"/>
    <s v="แขวงทางหลวงอุบลราชธานีที่ 2"/>
    <x v="23"/>
    <s v="ทล."/>
    <s v="กระทรวงคมนาคม"/>
    <s v="โครงการปกติ 2567"/>
    <s v="v3_070102V01"/>
    <x v="0"/>
    <x v="0"/>
    <m/>
    <s v="https://emenscr.nesdc.go.th/viewer/view.html?id=66432c84995a3a1f8f166ada"/>
    <s v="v3_070102V01F01"/>
    <s v="มี"/>
  </r>
  <r>
    <s v="คค 06051-67-0002"/>
    <s v="งานไฟฟ้าแสงสว่าง ทางหลวงหมายเลข 217 ตอนควบคุม 0101 ตอน วารินชำราบ - สว่างวีระวงศ์ ระหว่าง กม.13+000 - กม.15+500 - กม.17+000 (เป็นช่วงๆ) "/>
    <s v="งานไฟฟ้าแสงสว่าง ทางหลวงหมายเลข 217 ตอนควบคุม 0101 ตอน วารินชำราบ - สว่างวีระวงศ์ ระหว่าง กม.13+000 - กม.15+500 - กม.17+000 (เป็นช่วงๆ) "/>
    <s v="ด้านการสร้างความสามารถในการแข่งขัน"/>
    <n v="2567"/>
    <s v="ตุลาคม 2566"/>
    <s v="กันยายน 2567"/>
    <s v="แขวงทางหลวงอุบลราชธานีที่ 2"/>
    <x v="23"/>
    <s v="ทล."/>
    <s v="กระทรวงคมนาคม"/>
    <s v="โครงการปกติ 2567"/>
    <s v="v3_070102V01"/>
    <x v="0"/>
    <x v="0"/>
    <m/>
    <s v="https://emenscr.nesdc.go.th/viewer/view.html?id=6643227b55fb162ad959fabb"/>
    <s v="v3_070102V01F01"/>
    <s v="มี"/>
  </r>
  <r>
    <s v="คค 06051-67-0001"/>
    <s v="งานไฟฟ้าแสงสว่าง ทางหลวงหมายเลข 2222 ตอนควบคุม 0100 ตอน โขงเจียม - สะพือ ระหว่าง กม.11+800 - กม.14+300 และ กม.15+945 (เป็นช่วงๆ) "/>
    <s v="งานไฟฟ้าแสงสว่าง ทางหลวงหมายเลข 2222 ตอนควบคุม 0100 ตอน โขงเจียม - สะพือ ระหว่าง กม.11+800 - กม.14+300 และ กม.15+945 (เป็นช่วงๆ) "/>
    <s v="ด้านการสร้างความสามารถในการแข่งขัน"/>
    <n v="2567"/>
    <s v="มิถุนายน 2567"/>
    <s v="กันยายน 2567"/>
    <s v="แขวงทางหลวงอุบลราชธานีที่ 2"/>
    <x v="23"/>
    <s v="ทล."/>
    <s v="กระทรวงคมนาคม"/>
    <s v="โครงการปกติ 2567"/>
    <s v="v3_070102V01"/>
    <x v="0"/>
    <x v="0"/>
    <m/>
    <s v="https://emenscr.nesdc.go.th/viewer/view.html?id=66431f319ca7362ad8e9128b"/>
    <s v="v3_070102V01F01"/>
    <s v="มี"/>
  </r>
  <r>
    <s v="คค 06046-67-0005"/>
    <s v="โครงการพัฒนาระบบการคมนาคมขนส่งเพื่ออำนวยความสะดวกด้านการค้า การลงทุน กิจกรรม ก่อสร้าง/ปรับปรุง/ซ่อมแซม/ขยายผิวจราจรถนนลาดยาง กิจกรรมย่อย งานบูรณะทางหลวงหมายเลข 208 ตอนควบคุม 0200 ตอน หนองสระพัง - มหาสารคาม ช่วง กม. 55 + 188  - กม. 55 + 290 ผิวจราจร กว้าง  24 เมตร ระยะทาง 0.172 กิโลเมตร ตำบลเกิ้ง อำเภอเมืองมหาสารคาม จังหวัดมหาสารคาม"/>
    <s v="โครงการพัฒนาระบบการคมนาคมขนส่งเพื่ออำนวยความสะดวกด้านการค้า การลงทุน กิจกรรม ก่อสร้าง/ปรับปรุง/ซ่อมแซม/ขยายผิวจราจรถนนลาดยาง กิจกรรมย่อย งานบูรณะทางหลวงหมายเลข 208 ตอนควบคุม 0200 ตอน หนองสระพัง - มหาสารคาม ช่วง กม. 55 + 188  - กม. 55 + 290 ผิวจราจร กว้าง  24 เมตร ระยะทาง 0.172 กิโลเมตร ตำบลเกิ้ง อำเภอเมืองมหาสารคาม จังหวัดมหาสารคาม"/>
    <s v="ด้านการสร้างความสามารถในการแข่งขัน"/>
    <n v="2567"/>
    <s v="สิงหาคม 2567"/>
    <s v="ธันวาคม 2567"/>
    <s v="แขวงทางหลวงมหาสารคาม"/>
    <x v="23"/>
    <s v="ทล."/>
    <s v="กระทรวงคมนาคม"/>
    <s v="โครงการปกติ 2567"/>
    <s v="v3_070102V01"/>
    <x v="0"/>
    <x v="0"/>
    <m/>
    <s v="https://emenscr.nesdc.go.th/viewer/view.html?id=66f4dc9c46601904ce6f33f0"/>
    <s v="v3_070102V01F01"/>
    <s v="มี"/>
  </r>
  <r>
    <s v="คค 06043-67-0003"/>
    <s v="โครงการการพัฒนาโครงสร้างพื้นฐานและอำนวยความสะดวกด้านการคมนาคม  ติดตั้งไฟฟ้าส่องสว่าง ทางหลวงหมายเลข 2 ตอนควบคุม 0602 ช่วงอุดรธานี - น้ำสวย ระหว่าง กม.2+435 - กม.462+155 ตำบลนาข่า อำเภอเมืองอุดรธานี จังหวัดอุดรธานี"/>
    <s v="โครงการการพัฒนาโครงสร้างพื้นฐานและอำนวยความสะดวกด้านการคมนาคม  ติดตั้งไฟฟ้าส่องสว่าง ทางหลวงหมายเลข 2 ตอนควบคุม 0602 ช่วงอุดรธานี - น้ำสวย ระหว่าง กม.2+435 - กม.462+155 ตำบลนาข่า อำเภอเมืองอุดรธานี จังหวัดอุดรธานี"/>
    <s v="ด้านการสร้างความสามารถในการแข่งขัน"/>
    <n v="2567"/>
    <s v="ตุลาคม 2566"/>
    <s v="กันยายน 2567"/>
    <s v="แขวงทางหลวงอุดรธานีที่ 1"/>
    <x v="23"/>
    <s v="ทล."/>
    <s v="กระทรวงคมนาคม"/>
    <s v="โครงการปกติ 2567"/>
    <s v="v3_070102V01"/>
    <x v="0"/>
    <x v="0"/>
    <m/>
    <s v="https://emenscr.nesdc.go.th/viewer/view.html?id=66448b6bd5f7b32ada432023"/>
    <s v="v3_070102V01F01"/>
    <s v="มี"/>
  </r>
  <r>
    <s v="คค 06043-67-0002"/>
    <s v="โครงการการพัฒนาโครงสร้างพื้นฐานและสิ่งอำนวยความ  กิจกรรมติดตั้งไฟฟ้าส่องสว่าง ทางหลวงหมายเลข 210 ตอนควบคุม 0100 ช่วงอุดรธานี - นิคมเชียงพิณ ระหว่าง กม.6+959 - กม.8+325 "/>
    <s v="โครงการการพัฒนาโครงสร้างพื้นฐานและสิ่งอำนวยความ  กิจกรรมติดตั้งไฟฟ้าส่องสว่าง ทางหลวงหมายเลข 210 ตอนควบคุม 0100 ช่วงอุดรธานี - นิคมเชียงพิณ ระหว่าง กม.6+959 - กม.8+325 "/>
    <s v="ด้านการสร้างความสามารถในการแข่งขัน"/>
    <n v="2567"/>
    <s v="ตุลาคม 2566"/>
    <s v="กันยายน 2567"/>
    <s v="แขวงทางหลวงอุดรธานีที่ 1"/>
    <x v="23"/>
    <s v="ทล."/>
    <s v="กระทรวงคมนาคม"/>
    <s v="โครงการปกติ 2567"/>
    <s v="v3_070102V01"/>
    <x v="0"/>
    <x v="0"/>
    <m/>
    <s v="https://emenscr.nesdc.go.th/viewer/view.html?id=664482e555fb162ad95a083c"/>
    <s v="v3_070102V01F01"/>
    <s v="มี"/>
  </r>
  <r>
    <s v="คค 06043-67-0001"/>
    <s v="โครงการการพัฒนาโครงสร้างพื้นฐานและอำนวยความสะดวกด้านการคมนาคม กิจกรรมติดตั้งไฟฟ้าส่องสว่าง ทางหลวงหมายเลข 2021  ตอนควบคุม 0101 ช่วงดงไร่ - หนองหัวคู ระหว่าง กม.3+815 - กม.12+705 (เป็นช่วงๆ) ตำบลบ้านขาว อำเภอเมืองอุดรธานี จังหวัดอุดรธานี "/>
    <s v="โครงการการพัฒนาโครงสร้างพื้นฐานและอำนวยความสะดวกด้านการคมนาคม กิจกรรมติดตั้งไฟฟ้าส่องสว่าง ทางหลวงหมายเลข 2021  ตอนควบคุม 0101 ช่วงดงไร่ - หนองหัวคู ระหว่าง กม.3+815 - กม.12+705 (เป็นช่วงๆ) ตำบลบ้านขาว อำเภอเมืองอุดรธานี จังหวัดอุดรธานี "/>
    <s v="ด้านการสร้างความสามารถในการแข่งขัน"/>
    <n v="2567"/>
    <s v="ตุลาคม 2566"/>
    <s v="กันยายน 2567"/>
    <s v="แขวงทางหลวงอุดรธานีที่ 1"/>
    <x v="23"/>
    <s v="ทล."/>
    <s v="กระทรวงคมนาคม"/>
    <s v="โครงการปกติ 2567"/>
    <s v="v3_070102V01"/>
    <x v="0"/>
    <x v="0"/>
    <m/>
    <s v="https://emenscr.nesdc.go.th/viewer/view.html?id=664477ba362bdb1f93f8317c"/>
    <s v="v3_070102V01F01"/>
    <s v="มี"/>
  </r>
  <r>
    <s v="คค 06038-67-0002"/>
    <s v="โครงการพัฒนาแหล่งท่องเที่ยวและปรับปรุงโครงสร้างพื้นฐาน สิ่งอำนายความสะดวกในแหล่งท่องเที่ยวให้ได้มาตรฐาน กิจกรรม : ยกระดับมาตรฐานทางและเพิ่มประสิทธิภาพทางหลวง ทางหลวงหมายเลข 2399 ตอน สานตม - โคกใหญ่ ระหว่าง กม.13+385 - กม.14+985"/>
    <s v="โครงการพัฒนาแหล่งท่องเที่ยวและปรับปรุงโครงสร้างพื้นฐาน สิ่งอำนายความสะดวกในแหล่งท่องเที่ยวให้ได้มาตรฐาน กิจกรรม : ยกระดับมาตรฐานทางและเพิ่มประสิทธิภาพทางหลวง ทางหลวงหมายเลข 2399 ตอน สานตม - โคกใหญ่ ระหว่าง กม.13+385 - กม.14+985"/>
    <s v="ด้านการสร้างความสามารถในการแข่งขัน"/>
    <n v="2567"/>
    <s v="พฤษภาคม 2567"/>
    <s v="กันยายน 2567"/>
    <s v="แขวงทางหลวงเลยที่ 2 (ด่านซ้าย)"/>
    <x v="23"/>
    <s v="ทล."/>
    <s v="กระทรวงคมนาคม"/>
    <s v="โครงการปกติ 2567"/>
    <s v="v3_070102V01"/>
    <x v="0"/>
    <x v="0"/>
    <m/>
    <s v="https://emenscr.nesdc.go.th/viewer/view.html?id=66442d15a23f531f99a28ba7"/>
    <s v="v3_070102V01F01"/>
    <s v="มี"/>
  </r>
  <r>
    <s v="คค 06036-67-0007"/>
    <s v="ปรับปรุงผิวจราจร เพิ่มส่งเสริมการท่องเที่ยวอุทยานประวัติศาสตร์ศรีเทพ ทางหลวงหมายเลข 2244 กม.1+750 - 7+975  กิจกรรม ติดตั้งอุปกรณ์อำนวยความปลอดภัยในทางหลวงหมายเลข 2244 ระหว่าง กม.1+750 - กม.8+700"/>
    <s v="ปรับปรุงผิวจราจร เพิ่มส่งเสริมการท่องเที่ยวอุทยานประวัติศาสตร์ศรีเทพ ทางหลวงหมายเลข 2244 กม.1+750 - 7+975  กิจกรรม ติดตั้งอุปกรณ์อำนวยความปลอดภัยในทางหลวงหมายเลข 2244 ระหว่าง กม.1+750 - กม.8+700"/>
    <s v="ด้านการสร้างความสามารถในการแข่งขัน"/>
    <n v="2567"/>
    <s v="สิงหาคม 2567"/>
    <s v="กันยายน 2567"/>
    <s v="แขวงทางหลวงเพชรบูรณ์ที่ 2 (บึงสามพัน)"/>
    <x v="23"/>
    <s v="ทล."/>
    <s v="กระทรวงคมนาคม"/>
    <s v="โครงการปกติ 2567"/>
    <s v="v3_070102V02"/>
    <x v="4"/>
    <x v="0"/>
    <m/>
    <s v="https://emenscr.nesdc.go.th/viewer/view.html?id=67078045ca398d04dbf196db"/>
    <s v="v3_070102V02F01"/>
    <s v="มี"/>
  </r>
  <r>
    <s v="คค 06034-67-0001"/>
    <s v="โครงการก่อสร้างเพิ่มประสิทธิภาพทางหลวง  ทางหลวงหมายเลข 1045 ตอนควบคุม 0201  ตอน วังสีสูบ - เขื่อนสิริกิติ์ กม.24+300 - กม.25+450  ตำบลแสนตอ อำเภอเมืองอุตรดิตถ์ จังหวัดอุตรดิตถ์"/>
    <s v="โครงการก่อสร้างเพิ่มประสิทธิภาพทางหลวง  ทางหลวงหมายเลข 1045 ตอนควบคุม 0201  ตอน วังสีสูบ - เขื่อนสิริกิติ์ กม.24+300 - กม.25+450  ตำบลแสนตอ อำเภอเมืองอุตรดิตถ์ จังหวัดอุตรดิตถ์"/>
    <s v="ด้านการสร้างความสามารถในการแข่งขัน"/>
    <n v="2567"/>
    <s v="มิถุนายน 2567"/>
    <s v="กันยายน 2567"/>
    <s v="แขวงทางหลวงอุตรดิตถ์ที่ 2"/>
    <x v="23"/>
    <s v="ทล."/>
    <s v="กระทรวงคมนาคม"/>
    <s v="โครงการปกติ 2567"/>
    <s v="v3_070102V01"/>
    <x v="0"/>
    <x v="0"/>
    <m/>
    <s v="https://emenscr.nesdc.go.th/viewer/view.html?id=6645d1e4362bdb1f93f832fb"/>
    <s v="v3_070102V01F01"/>
    <s v="มี"/>
  </r>
  <r>
    <s v="คค 06031-67-0001"/>
    <s v="โครงการพัฒนาโครงข่ายคมนาคม ระบบโลจิสติกส์และสิ่งอำนวยความสะดวกให้มีความพร้อม"/>
    <s v="โครงการพัฒนาโครงข่ายคมนาคม ระบบโลจิสติกส์และสิ่งอำนวยความสะดวกให้มีความพร้อม"/>
    <s v="ด้านการสร้างความสามารถในการแข่งขัน"/>
    <n v="2567"/>
    <s v="พฤษภาคม 2567"/>
    <s v="กันยายน 2567"/>
    <s v="แขวงทางหลวงสุโขทัย"/>
    <x v="23"/>
    <s v="ทล."/>
    <s v="กระทรวงคมนาคม"/>
    <s v="โครงการปกติ 2567"/>
    <s v="v3_070102V01"/>
    <x v="0"/>
    <x v="0"/>
    <m/>
    <s v="https://emenscr.nesdc.go.th/viewer/view.html?id=664335bbd5f7b32ada431214"/>
    <s v="v3_070102V01F01"/>
    <s v="มี"/>
  </r>
  <r>
    <s v="คค 06029-67-0002"/>
    <s v="โครงการพัฒนาโครงสร้างพื้นฐานสายหลัก สายรอง และโครงข่ายคมนาคมเพื่อการพัฒนาเมือง งานไฟฟ้าแสงสว่าง ทางหลวงหมายเลข 126 ตอน ถนนวงแหวนรอบเมืองพิษณุโลก ระหว่าง กม.32+000 - กม.46+200 (เป็นช่วงๆ )                "/>
    <s v="โครงการพัฒนาโครงสร้างพื้นฐานสายหลัก สายรอง และโครงข่ายคมนาคมเพื่อการพัฒนาเมือง งานไฟฟ้าแสงสว่าง ทางหลวงหมายเลข 126 ตอน ถนนวงแหวนรอบเมืองพิษณุโลก ระหว่าง กม.32+000 - กม.46+200 (เป็นช่วงๆ )                "/>
    <s v="ด้านการสร้างความสามารถในการแข่งขัน"/>
    <n v="2567"/>
    <s v="ตุลาคม 2566"/>
    <s v="กันยายน 2567"/>
    <s v="แขวงทางหลวงพิษณุโลกที่ 1"/>
    <x v="23"/>
    <s v="ทล."/>
    <s v="กระทรวงคมนาคม"/>
    <s v="โครงการปกติ 2567"/>
    <s v="v3_070102V02"/>
    <x v="4"/>
    <x v="0"/>
    <m/>
    <s v="https://emenscr.nesdc.go.th/viewer/view.html?id=66472db2a23f531f99a28f1c"/>
    <s v="v3_070102V02F01"/>
    <s v="มี"/>
  </r>
  <r>
    <s v="คค 06028-67-0006"/>
    <s v="ปรับปรุงเส้นทางคมนาคมให้ได้มาตรฐาน กิจกรรม พัฒนาและปรับปรุงถนนลาดยาง ทางหลวงหมายเลข 1109 ตอนควบคุม 0100 ตอน วังเจ้า – โละโคะ บ้านไร่ลำปาง, บ้านท่าพุทรา ตำบลโกสัมพี อำเภอโกสัมพีนคร  จังหวัดกำแพงเพชร "/>
    <s v="ปรับปรุงเส้นทางคมนาคมให้ได้มาตรฐาน กิจกรรม พัฒนาและปรับปรุงถนนลาดยาง ทางหลวงหมายเลข 1109 ตอนควบคุม 0100 ตอน วังเจ้า – โละโคะ บ้านไร่ลำปาง, บ้านท่าพุทรา ตำบลโกสัมพี อำเภอโกสัมพีนคร  จังหวัดกำแพงเพชร "/>
    <s v="ด้านการสร้างความสามารถในการแข่งขัน"/>
    <n v="2567"/>
    <s v="กันยายน 2567"/>
    <s v="มกราคม 2568"/>
    <s v="แขวงทางหลวงกำแพงเพชร"/>
    <x v="23"/>
    <s v="ทล."/>
    <s v="กระทรวงคมนาคม"/>
    <s v="โครงการปกติ 2567"/>
    <s v="v3_070102V01"/>
    <x v="6"/>
    <x v="0"/>
    <m/>
    <s v="https://emenscr.nesdc.go.th/viewer/view.html?id=66f650ac46601904ce6f3409"/>
    <s v="v3_070102V01F02"/>
    <s v="มี"/>
  </r>
  <r>
    <s v="คค 06027-67-0005"/>
    <s v="วางท่อระบายน้ำคอนกรีตเสริมเหล็ก ทางหลวงหมายเลข 1215 ตอนควบคุม 0100 ตอน ห้วยบง - วังผา ระหว่าง กม.0+012 - กม.0+232 ตำบลแม่จะเรา อำเภอแม่ระมาด จังหวัดตาก (ภายใต้โครงการพัฒนายกระดับโครงข่ายทางหลวงในพื้นที่จังหวัดตากเชื่อมโยงสู่ภูมิภาค)"/>
    <s v="วางท่อระบายน้ำคอนกรีตเสริมเหล็ก ทางหลวงหมายเลข 1215 ตอนควบคุม 0100 ตอน ห้วยบง - วังผา ระหว่าง กม.0+012 - กม.0+232 ตำบลแม่จะเรา อำเภอแม่ระมาด จังหวัดตาก (ภายใต้โครงการพัฒนายกระดับโครงข่ายทางหลวงในพื้นที่จังหวัดตากเชื่อมโยงสู่ภูมิภาค)"/>
    <s v="ด้านการสร้างความสามารถในการแข่งขัน"/>
    <n v="2567"/>
    <s v="พฤษภาคม 2567"/>
    <s v="กันยายน 2567"/>
    <s v="แขวงทางหลวงตากที่ 2 (แม่สอด)"/>
    <x v="23"/>
    <s v="ทล."/>
    <s v="กระทรวงคมนาคม"/>
    <s v="โครงการปกติ 2567"/>
    <s v="v3_070102V01"/>
    <x v="0"/>
    <x v="0"/>
    <m/>
    <s v="https://emenscr.nesdc.go.th/viewer/view.html?id=66419cfba23f531f99a2899a"/>
    <s v="v3_070102V01F01"/>
    <s v="มี"/>
  </r>
  <r>
    <s v="คค 06027-67-0004"/>
    <s v="ติดตั้งไฟฟ้าแสงสว่าง ทางหลวงหมายเลข 105 ตอนควบคุม 0102 ตอน ห้วยบง - แม่สลิดหลวง ระหว่าง กม.67+620 - กม.68+880 ตำบลแม่หละ อำเภอท่าสองยาง จังหวัดตาก (ภายใต้โครงการพัฒนายกระดับโครงข่ายทางหลวงในพื้นที่จังหวัดตากเชื่อมโยงสู่ภูมิภาค)"/>
    <s v="ติดตั้งไฟฟ้าแสงสว่าง ทางหลวงหมายเลข 105 ตอนควบคุม 0102 ตอน ห้วยบง - แม่สลิดหลวง ระหว่าง กม.67+620 - กม.68+880 ตำบลแม่หละ อำเภอท่าสองยาง จังหวัดตาก (ภายใต้โครงการพัฒนายกระดับโครงข่ายทางหลวงในพื้นที่จังหวัดตากเชื่อมโยงสู่ภูมิภาค)"/>
    <s v="ด้านการสร้างความสามารถในการแข่งขัน"/>
    <n v="2567"/>
    <s v="พฤษภาคม 2567"/>
    <s v="กันยายน 2567"/>
    <s v="แขวงทางหลวงตากที่ 2 (แม่สอด)"/>
    <x v="23"/>
    <s v="ทล."/>
    <s v="กระทรวงคมนาคม"/>
    <s v="โครงการปกติ 2567"/>
    <s v="v3_070102V01"/>
    <x v="0"/>
    <x v="0"/>
    <m/>
    <s v="https://emenscr.nesdc.go.th/viewer/view.html?id=6641968555fb162ad959f19e"/>
    <s v="v3_070102V01F01"/>
    <s v="มี"/>
  </r>
  <r>
    <s v="คค 06027-67-0003"/>
    <s v="บูรณะทางผิวแอสฟัลต์ ทางหลวงหมายเลข 1090 ตอนควบคุม 0102 ตอน ห้วยริน - อุ้มผาง ระหว่าง กม.105+300 - กม.107+610 ตำบลโมโกร อำเภออุ้มผาง จังหวัดตาก (ภายใต้โครงการพัฒนายกระดับโครงข่ายทางหลวงในพื้นที่จังหวัดตากเชื่อมโยงสู่ภูมิภาค)"/>
    <s v="บูรณะทางผิวแอสฟัลต์ ทางหลวงหมายเลข 1090 ตอนควบคุม 0102 ตอน ห้วยริน - อุ้มผาง ระหว่าง กม.105+300 - กม.107+610 ตำบลโมโกร อำเภออุ้มผาง จังหวัดตาก (ภายใต้โครงการพัฒนายกระดับโครงข่ายทางหลวงในพื้นที่จังหวัดตากเชื่อมโยงสู่ภูมิภาค)"/>
    <s v="ด้านการสร้างความสามารถในการแข่งขัน"/>
    <n v="2567"/>
    <s v="พฤษภาคม 2567"/>
    <s v="กันยายน 2567"/>
    <s v="แขวงทางหลวงตากที่ 2 (แม่สอด)"/>
    <x v="23"/>
    <s v="ทล."/>
    <s v="กระทรวงคมนาคม"/>
    <s v="โครงการปกติ 2567"/>
    <s v="v3_070102V01"/>
    <x v="0"/>
    <x v="0"/>
    <m/>
    <s v="https://emenscr.nesdc.go.th/viewer/view.html?id=6641890755fb162ad959f0e4"/>
    <s v="v3_070102V01F01"/>
    <s v="มี"/>
  </r>
  <r>
    <s v="คค 06027-67-0002"/>
    <s v="บูรณะทางผิวแอสฟัลต์ ทางหลวงหมายเลข 105 ตอนควบคุม 0102 ตอน ห้วยบง - แม่สลิดหลวง ระหว่าง กม.31+230 - กม.32+295 ตำบลแม่ระมาด อำเภอแม่ระมาด จังหวัดตาก (ภายใต้โครงการพัฒนายกระดับโครงข่ายทางหลวงในพื้นที่จังหวัดตากเชื่อมโยงสู่ภูมิภาค)"/>
    <s v="บูรณะทางผิวแอสฟัลต์ ทางหลวงหมายเลข 105 ตอนควบคุม 0102 ตอน ห้วยบง - แม่สลิดหลวง ระหว่าง กม.31+230 - กม.32+295 ตำบลแม่ระมาด อำเภอแม่ระมาด จังหวัดตาก (ภายใต้โครงการพัฒนายกระดับโครงข่ายทางหลวงในพื้นที่จังหวัดตากเชื่อมโยงสู่ภูมิภาค)"/>
    <s v="ด้านการสร้างความสามารถในการแข่งขัน"/>
    <n v="2567"/>
    <s v="พฤษภาคม 2567"/>
    <s v="กันยายน 2567"/>
    <s v="แขวงทางหลวงตากที่ 2 (แม่สอด)"/>
    <x v="23"/>
    <s v="ทล."/>
    <s v="กระทรวงคมนาคม"/>
    <s v="โครงการปกติ 2567"/>
    <s v="v3_070102V01"/>
    <x v="0"/>
    <x v="0"/>
    <m/>
    <s v="https://emenscr.nesdc.go.th/viewer/view.html?id=66408a929349501f91150402"/>
    <s v="v3_070102V01F01"/>
    <s v="มี"/>
  </r>
  <r>
    <s v="คค 06027-67-0001"/>
    <s v="ซ่อมทางผิวแอสฟัลต์ ทางหลวงหมายเลข 1288 ตอนควบคุม 0100 ตอน หนองหลวง - เปิ่งเคลิ่ง  ระหว่าง กม.46+000 - กม.49+000 ตำบลแม่จัน อำเภออุ้มผาง จังหวัดตาก (ภายใต้โครงการพัฒนายกระดับโครงข่ายทางหลวงในพื้นที่จังหวัดตากเชื่อมโยงสู่ภูมิภาค)"/>
    <s v="ซ่อมทางผิวแอสฟัลต์ ทางหลวงหมายเลข 1288 ตอนควบคุม 0100 ตอน หนองหลวง - เปิ่งเคลิ่ง  ระหว่าง กม.46+000 - กม.49+000 ตำบลแม่จัน อำเภออุ้มผาง จังหวัดตาก (ภายใต้โครงการพัฒนายกระดับโครงข่ายทางหลวงในพื้นที่จังหวัดตากเชื่อมโยงสู่ภูมิภาค)"/>
    <s v="ด้านการสร้างความสามารถในการแข่งขัน"/>
    <n v="2567"/>
    <s v="พฤษภาคม 2567"/>
    <s v="กันยายน 2567"/>
    <s v="แขวงทางหลวงตากที่ 2 (แม่สอด)"/>
    <x v="23"/>
    <s v="ทล."/>
    <s v="กระทรวงคมนาคม"/>
    <s v="โครงการปกติ 2567"/>
    <s v="v3_070102V01"/>
    <x v="0"/>
    <x v="0"/>
    <m/>
    <s v="https://emenscr.nesdc.go.th/viewer/view.html?id=664081fe995a3a1f8f166902"/>
    <s v="v3_070102V01F01"/>
    <s v="มี"/>
  </r>
  <r>
    <s v="คค 06026-67-0007"/>
    <s v="ปรับปรุงผิวจราจรทางหลวงหมายเลข 12 ตอนควบคุม 0201 ตอน แม่ละเมา – ตาก ระหว่าง กม.57+640 - กม.59+040 ตำบลด่านแม่ละเมา อำเภอแม่สอด ตำบลแม่ท้อ อำเภอเมืองตาก จังหวัดตาก ระยะทาง 1.400 กิโลเมตร"/>
    <s v="ปรับปรุงผิวจราจรทางหลวงหมายเลข 12 ตอนควบคุม 0201 ตอน แม่ละเมา – ตาก ระหว่าง กม.57+640 - กม.59+040 ตำบลด่านแม่ละเมา อำเภอแม่สอด ตำบลแม่ท้อ อำเภอเมืองตาก จังหวัดตาก ระยะทาง 1.400 กิโลเมตร"/>
    <s v="ด้านการสร้างความสามารถในการแข่งขัน"/>
    <n v="2567"/>
    <s v="พฤษภาคม 2567"/>
    <s v="กันยายน 2567"/>
    <s v="แขวงทางหลวงตากที่ 1"/>
    <x v="23"/>
    <s v="ทล."/>
    <s v="กระทรวงคมนาคม"/>
    <s v="โครงการปกติ 2567"/>
    <s v="v3_070102V01"/>
    <x v="0"/>
    <x v="0"/>
    <m/>
    <s v="https://emenscr.nesdc.go.th/viewer/view.html?id=664335d7995a3a1f8f166af3"/>
    <s v="v3_070102V01F01"/>
    <s v="มี"/>
  </r>
  <r>
    <s v="คค 06026-67-0006"/>
    <s v="ติดตั้งไฟฟ้าแสงสว่าง ทางหลวงหมายเลข 12 ตอนควบคุม 0201 ตอน แม่ละเมา - ตาก ระหว่าง กม.45+795 - กม.50+204 ตำบลด่านแม่ละเมา อำเภอแม่สอด จังหวัดตาก (ภายใต้โครงการพัฒนายกระดับโครงข่ายทางหลวงในพื้นที่จังหวัดตากเชื่อมโยงสู่ภูมิภาค)"/>
    <s v="ติดตั้งไฟฟ้าแสงสว่าง ทางหลวงหมายเลข 12 ตอนควบคุม 0201 ตอน แม่ละเมา - ตาก ระหว่าง กม.45+795 - กม.50+204 ตำบลด่านแม่ละเมา อำเภอแม่สอด จังหวัดตาก (ภายใต้โครงการพัฒนายกระดับโครงข่ายทางหลวงในพื้นที่จังหวัดตากเชื่อมโยงสู่ภูมิภาค)"/>
    <s v="ด้านการสร้างความสามารถในการแข่งขัน"/>
    <n v="2567"/>
    <s v="พฤษภาคม 2567"/>
    <s v="กันยายน 2567"/>
    <s v="แขวงทางหลวงตากที่ 1"/>
    <x v="23"/>
    <s v="ทล."/>
    <s v="กระทรวงคมนาคม"/>
    <s v="โครงการปกติ 2567"/>
    <s v="v3_070102V01"/>
    <x v="0"/>
    <x v="0"/>
    <m/>
    <s v="https://emenscr.nesdc.go.th/viewer/view.html?id=6642c4619ca7362ad8e90d67"/>
    <s v="v3_070102V01F01"/>
    <s v="มี"/>
  </r>
  <r>
    <s v="คค 06026-67-0005"/>
    <s v="ติดตั้งไฟฟ้าแสงสว่าง ทางหลวงหมายเลข 1 ตอนควบคุม 1003 ตอน วังม่วง - แม่เชียงรายบน ระหว่าง กม.551+610 - กม.557+828 ตำบลตากออก ตำบลแม่สลิด อำเภอบ้านตาก จังหวัดตาก (ภายใต้โครงการพัฒนายกระดับโครงข่ายทางหลวงในพื้นที่จังหวัดตากเชื่อมโยงสู่ภูมิภาค)"/>
    <s v="ติดตั้งไฟฟ้าแสงสว่าง ทางหลวงหมายเลข 1 ตอนควบคุม 1003 ตอน วังม่วง - แม่เชียงรายบน ระหว่าง กม.551+610 - กม.557+828 ตำบลตากออก ตำบลแม่สลิด อำเภอบ้านตาก จังหวัดตาก (ภายใต้โครงการพัฒนายกระดับโครงข่ายทางหลวงในพื้นที่จังหวัดตากเชื่อมโยงสู่ภูมิภาค)"/>
    <s v="ด้านการสร้างความสามารถในการแข่งขัน"/>
    <n v="2567"/>
    <s v="พฤษภาคม 2567"/>
    <s v="กันยายน 2567"/>
    <s v="แขวงทางหลวงตากที่ 1"/>
    <x v="23"/>
    <s v="ทล."/>
    <s v="กระทรวงคมนาคม"/>
    <s v="โครงการปกติ 2567"/>
    <s v="v3_070102V01"/>
    <x v="0"/>
    <x v="0"/>
    <m/>
    <s v="https://emenscr.nesdc.go.th/viewer/view.html?id=6642c12e18a7ad2adbc483ee"/>
    <s v="v3_070102V01F01"/>
    <s v="มี"/>
  </r>
  <r>
    <s v="คค 06026-67-0004"/>
    <s v="ติดตั้งไฟฟ้าแสงสว่าง ทางหลวงหมายเลข 1 ตอนควบคุม 1001 ตอน วังเจ้า - ตาก ตำบลเชียงทอง ระหว่าง กม.495+700 - กม.502+083 ตำบลประดาง อำเภอวังเจ้า จังหวัดตาก (ภายใต้โครงการพัฒนายกระดับโครงข่ายทางหลวงในพื้นที่จังหวัดตากเชื่อมโยงสู่ภูมิภาค)"/>
    <s v="ติดตั้งไฟฟ้าแสงสว่าง ทางหลวงหมายเลข 1 ตอนควบคุม 1001 ตอน วังเจ้า - ตาก ตำบลเชียงทอง ระหว่าง กม.495+700 - กม.502+083 ตำบลประดาง อำเภอวังเจ้า จังหวัดตาก (ภายใต้โครงการพัฒนายกระดับโครงข่ายทางหลวงในพื้นที่จังหวัดตากเชื่อมโยงสู่ภูมิภาค)"/>
    <s v="ด้านการสร้างความสามารถในการแข่งขัน"/>
    <n v="2567"/>
    <s v="พฤษภาคม 2567"/>
    <s v="กันยายน 2567"/>
    <s v="แขวงทางหลวงตากที่ 1"/>
    <x v="23"/>
    <s v="ทล."/>
    <s v="กระทรวงคมนาคม"/>
    <s v="โครงการปกติ 2567"/>
    <s v="v3_070102V01"/>
    <x v="0"/>
    <x v="0"/>
    <m/>
    <s v="https://emenscr.nesdc.go.th/viewer/view.html?id=6642bcae18a7ad2adbc483db"/>
    <s v="v3_070102V01F01"/>
    <s v="มี"/>
  </r>
  <r>
    <s v="คค 06026-67-0003"/>
    <s v="ติดตั้งไฟฟ้าแสงสว่าง ทางหลวงหมายเลข 12  ตอนควบคุม 0202 ตอน ตาก - หนองเสือ ระหว่าง กม.98+120 - กม.109+837 ตำบลน้ำรึม อำเภอเมืองตาก จังหวัดตาก (ภายใต้โครงการพัฒนายกระดับโครงข่ายทางหลวงในพื้นที่จังหวัดตากเชื่อมโยงสู่ภูมิภาค)"/>
    <s v="ติดตั้งไฟฟ้าแสงสว่าง ทางหลวงหมายเลข 12  ตอนควบคุม 0202 ตอน ตาก - หนองเสือ ระหว่าง กม.98+120 - กม.109+837 ตำบลน้ำรึม อำเภอเมืองตาก จังหวัดตาก (ภายใต้โครงการพัฒนายกระดับโครงข่ายทางหลวงในพื้นที่จังหวัดตากเชื่อมโยงสู่ภูมิภาค)"/>
    <s v="ด้านการสร้างความสามารถในการแข่งขัน"/>
    <n v="2567"/>
    <s v="พฤษภาคม 2567"/>
    <s v="กันยายน 2567"/>
    <s v="แขวงทางหลวงตากที่ 1"/>
    <x v="23"/>
    <s v="ทล."/>
    <s v="กระทรวงคมนาคม"/>
    <s v="โครงการปกติ 2567"/>
    <s v="v3_070102V01"/>
    <x v="0"/>
    <x v="0"/>
    <m/>
    <s v="https://emenscr.nesdc.go.th/viewer/view.html?id=6642ba2418a7ad2adbc483d6"/>
    <s v="v3_070102V01F01"/>
    <s v="มี"/>
  </r>
  <r>
    <s v="คค 06026-67-0001"/>
    <s v="ยกระดับมาตรฐานและเพิ่มประสิทธิภาพทางหลวงหมายเลข 1175 ตอนควบคุม 0200 ตอน ห้วยส้มป่อย - เจดีย์ยุทธหัตถี ระหว่าง กม.70+750 - กม.72+700  ตำบลท้องฟ้า อำเภอบ้านตาก จังหวัดตาก (ภายใต้โครงการพัฒนายกระดับโครงข่ายทางหลวงในพื้นที่จังหวัดตากเชื่อมโยงสู่ภูมิภาค)"/>
    <s v="ยกระดับมาตรฐานและเพิ่มประสิทธิภาพทางหลวงหมายเลข 1175 ตอนควบคุม 0200 ตอน ห้วยส้มป่อย - เจดีย์ยุทธหัตถี ระหว่าง กม.70+750 - กม.72+700  ตำบลท้องฟ้า อำเภอบ้านตาก จังหวัดตาก (ภายใต้โครงการพัฒนายกระดับโครงข่ายทางหลวงในพื้นที่จังหวัดตากเชื่อมโยงสู่ภูมิภาค)"/>
    <s v="ด้านการสร้างความสามารถในการแข่งขัน"/>
    <n v="2567"/>
    <s v="พฤษภาคม 2567"/>
    <s v="กันยายน 2567"/>
    <s v="แขวงทางหลวงตากที่ 1"/>
    <x v="23"/>
    <s v="ทล."/>
    <s v="กระทรวงคมนาคม"/>
    <s v="โครงการปกติ 2567"/>
    <s v="v3_070102V01"/>
    <x v="0"/>
    <x v="0"/>
    <m/>
    <s v="https://emenscr.nesdc.go.th/viewer/view.html?id=663c928c55fb162ad959ed04"/>
    <s v="v3_070102V01F01"/>
    <s v="มี"/>
  </r>
  <r>
    <s v="คค 06025-67-0001"/>
    <s v="โครงการพัฒนาโครงสร้างพื้นฐานเพื่อรองรับเขตพัฒนาเศรษฐกิจพิเศษมุกดาหาร กิจกรรม งานก่อสร้างเพิ่มประสิทธิภาพทางหลวง ทางหลวงหมายเลข 2034 ตอน นาสีนวน - บุ่งเขียว  ระหว่าง กม.16+600 - กม.18+000  ตำบลบ้านแก้ง อำเภอดอนตาล  จังหวัดมุกดาหาร  ระยะทาง 1.400 กิโลเมตร 1 สายทาง"/>
    <s v="โครงการพัฒนาโครงสร้างพื้นฐานเพื่อรองรับเขตพัฒนาเศรษฐกิจพิเศษมุกดาหาร กิจกรรม งานก่อสร้างเพิ่มประสิทธิภาพทางหลวง ทางหลวงหมายเลข 2034 ตอน นาสีนวน - บุ่งเขียว  ระหว่าง กม.16+600 - กม.18+000  ตำบลบ้านแก้ง อำเภอดอนตาล  จังหวัดมุกดาหาร  ระยะทาง 1.400 กิโลเมตร 1 สายทาง"/>
    <s v="ด้านการสร้างความสามารถในการแข่งขัน"/>
    <n v="2567"/>
    <s v="มิถุนายน 2567"/>
    <s v="พฤศจิกายน 2567"/>
    <s v="แขวงทางหลวงมุกดาหาร"/>
    <x v="23"/>
    <s v="ทล."/>
    <s v="กระทรวงคมนาคม"/>
    <s v="โครงการปกติ 2567"/>
    <s v="v3_070102V01"/>
    <x v="0"/>
    <x v="0"/>
    <m/>
    <s v="https://emenscr.nesdc.go.th/viewer/view.html?id=66442d6555fb162ad959ffa4"/>
    <s v="v3_070102V01F01"/>
    <s v="มี"/>
  </r>
  <r>
    <s v="คค 06024-67-0001"/>
    <s v="โครงการพัฒนาและปรับปรุงโครงสร้างพื้นฐาน  แหล่งท่องเที่ยวและสิ่งอำนวยความสะดวกเพื่อรองรับนักท่องเที่ยว กิจกรรมติดตั้งไฟฟ้าแสงสว่าง บริเวณแหล่งท่องเที่ยว และติดตั้งราวกันอันตรายและ ป้ายจราจร เพื่อความปลอดภัย ทล.2026 ตอนหนองหิ้ง - เหล่าหลวง ระหว่าง กม.0+000 - กม.47+000 (เป็นช่วง ๆ) อำเภอเซกา – อำเภอบึงโขงหลง  จังหวัดบึงกาฬ"/>
    <s v="โครงการพัฒนาและปรับปรุงโครงสร้างพื้นฐาน  แหล่งท่องเที่ยวและสิ่งอำนวยความสะดวกเพื่อรองรับนักท่องเที่ยว กิจกรรมติดตั้งไฟฟ้าแสงสว่าง บริเวณแหล่งท่องเที่ยว และติดตั้งราวกันอันตรายและ ป้ายจราจร เพื่อความปลอดภัย ทล.2026 ตอนหนองหิ้ง - เหล่าหลวง ระหว่าง กม.0+000 - กม.47+000 (เป็นช่วง ๆ) อำเภอเซกา – อำเภอบึงโขงหลง  จังหวัดบึงกาฬ"/>
    <s v="ด้านการสร้างความสามารถในการแข่งขัน"/>
    <n v="2567"/>
    <s v="พฤษภาคม 2567"/>
    <s v="กันยายน 2567"/>
    <s v="แขวงทางหลวงบึงกาฬ"/>
    <x v="23"/>
    <s v="ทล."/>
    <s v="กระทรวงคมนาคม"/>
    <s v="โครงการปกติ 2567"/>
    <s v="v3_070102V01"/>
    <x v="0"/>
    <x v="0"/>
    <m/>
    <s v="https://emenscr.nesdc.go.th/viewer/view.html?id=66472c3055fb162ad95a2005"/>
    <s v="v3_070102V01F01"/>
    <s v="มี"/>
  </r>
  <r>
    <s v="คค 06023-67-0003"/>
    <s v="กิจกรรมบูรณะทางผิวแอสฟัลต์ ทางหลวงหมายเลข 212 ตอนควบคุม 0101 ตอน หนองคาย - ปากสวย ระหว่าง กม.23+530 - กม.24+900 ตำบลบ้านเดื่อ อำเภอเมืองหนองคาย จังหวัดหนองคาย ระยะทาง 1.370 กิโลเมตร ปริมาณงาน 1 แห่ง  "/>
    <s v="กิจกรรมบูรณะทางผิวแอสฟัลต์ ทางหลวงหมายเลข 212 ตอนควบคุม 0101 ตอน หนองคาย - ปากสวย ระหว่าง กม.23+530 - กม.24+900 ตำบลบ้านเดื่อ อำเภอเมืองหนองคาย จังหวัดหนองคาย ระยะทาง 1.370 กิโลเมตร ปริมาณงาน 1 แห่ง  "/>
    <s v="ด้านการสร้างความสามารถในการแข่งขัน"/>
    <n v="2567"/>
    <s v="พฤษภาคม 2567"/>
    <s v="กันยายน 2567"/>
    <s v="แขวงทางหลวงหนองคาย"/>
    <x v="23"/>
    <s v="ทล."/>
    <s v="กระทรวงคมนาคม"/>
    <s v="โครงการปกติ 2567"/>
    <s v="v3_070102V01"/>
    <x v="0"/>
    <x v="0"/>
    <m/>
    <s v="https://emenscr.nesdc.go.th/viewer/view.html?id=664b18749ca7362ad8e94287"/>
    <s v="v3_070102V01F01"/>
    <s v="มี"/>
  </r>
  <r>
    <s v="คค 06023-67-0002"/>
    <s v="กิจกรรม พัฒนาทางหลวงผ่านย่านชุมชน ทางหลวงหมายเลข 242 ตอนควบคุม 0102 ตอน หนองบัว - ท่าบ่อ ระหว่าง กม.23+600 - กม.24+665 ระยะทาง 1.065 กิโลเมตร ปริมาณงาน 1 แห่ง"/>
    <s v="กิจกรรม พัฒนาทางหลวงผ่านย่านชุมชน ทางหลวงหมายเลข 242 ตอนควบคุม 0102 ตอน หนองบัว - ท่าบ่อ ระหว่าง กม.23+600 - กม.24+665 ระยะทาง 1.065 กิโลเมตร ปริมาณงาน 1 แห่ง"/>
    <s v="ด้านการสร้างความสามารถในการแข่งขัน"/>
    <n v="2567"/>
    <s v="พฤษภาคม 2567"/>
    <s v="กันยายน 2567"/>
    <s v="แขวงทางหลวงหนองคาย"/>
    <x v="23"/>
    <s v="ทล."/>
    <s v="กระทรวงคมนาคม"/>
    <s v="โครงการปกติ 2567"/>
    <s v="v3_070102V01"/>
    <x v="0"/>
    <x v="0"/>
    <m/>
    <s v="https://emenscr.nesdc.go.th/viewer/view.html?id=664b0f089ca7362ad8e941a3"/>
    <s v="v3_070102V01F01"/>
    <s v="มี"/>
  </r>
  <r>
    <s v="คค 06020-67-0004"/>
    <s v="กิจกรรม งานติดตั้งและปรับปรุงป้ายแนะนำสถานที่ท่องเที่ยว ติดตั้งและปรับปรุงระบบไฟฟ้าแสงสว่าง ทล.2132 ตอนท่าแร่ - นาเพียง ระหว่างกม.2+000 - กม.18+000 (เป็นช่วงๆ)"/>
    <s v="กิจกรรม งานติดตั้งและปรับปรุงป้ายแนะนำสถานที่ท่องเที่ยว ติดตั้งและปรับปรุงระบบไฟฟ้าแสงสว่าง ทล.2132 ตอนท่าแร่ - นาเพียง ระหว่างกม.2+000 - กม.18+000 (เป็นช่วงๆ)"/>
    <s v="ด้านการสร้างความสามารถในการแข่งขัน"/>
    <n v="2567"/>
    <s v="เมษายน 2567"/>
    <s v="กรกฎาคม 2567"/>
    <s v="แขวงทางหลวงสกลนครที่ 1"/>
    <x v="23"/>
    <s v="ทล."/>
    <s v="กระทรวงคมนาคม"/>
    <s v="โครงการปกติ 2567"/>
    <s v="v3_070102V01"/>
    <x v="0"/>
    <x v="0"/>
    <m/>
    <s v="https://emenscr.nesdc.go.th/viewer/view.html?id=668bd6d7362bdb1f93f83f31"/>
    <s v="v3_070102V01F01"/>
    <s v="มี"/>
  </r>
  <r>
    <s v="คค 06020-67-0003"/>
    <s v="งานปรับปรุงผิวทางแอสฟัลท์ติก ติดตั้งป้ายบอกทางและอุปกรณ์อำนวยความปลอดภัย เพื่อไปแหล่งท่องเที่ยวเชื่อมโยง 3 จังหวัดกลุ่มสนุก ทล.223 ตอน สกลนคร - นาแก ระหว่าง กม.0+000 - กม.42+807 (เป็นช่วงๆ) ทล.2346 ตอน ดอนเชียงบาน - นาหว้า ระหว่าง กม.0+000 - กม.26+100 (เป็นช่วงๆ) ตำบลอุ่มจาน อำเภอกุสุมาลย์ จังหวัดสกลนคร ติดตั้งไฟฟ้าแสงสว่างพร้อมอุปกรณ์ 269 ต้น"/>
    <s v="งานปรับปรุงผิวทางแอสฟัลท์ติก ติดตั้งป้ายบอกทางและอุปกรณ์อำนวยความปลอดภัย เพื่อไปแหล่งท่องเที่ยวเชื่อมโยง 3 จังหวัดกลุ่มสนุก ทล.223 ตอน สกลนคร - นาแก ระหว่าง กม.0+000 - กม.42+807 (เป็นช่วงๆ) ทล.2346 ตอน ดอนเชียงบาน - นาหว้า ระหว่าง กม.0+000 - กม.26+100 (เป็นช่วงๆ) ตำบลอุ่มจาน อำเภอกุสุมาลย์ จังหวัดสกลนคร ติดตั้งไฟฟ้าแสงสว่างพร้อมอุปกรณ์ 269 ต้น"/>
    <s v="ด้านการสร้างความสามารถในการแข่งขัน"/>
    <n v="2567"/>
    <s v="พฤษภาคม 2567"/>
    <s v="กันยายน 2567"/>
    <s v="แขวงทางหลวงสกลนครที่ 1"/>
    <x v="23"/>
    <s v="ทล."/>
    <s v="กระทรวงคมนาคม"/>
    <s v="โครงการปกติ 2567"/>
    <s v="v3_070102V01"/>
    <x v="0"/>
    <x v="0"/>
    <m/>
    <s v="https://emenscr.nesdc.go.th/viewer/view.html?id=663c8a8e995a3a1f8f16689c"/>
    <s v="v3_070102V01F01"/>
    <s v="มี"/>
  </r>
  <r>
    <s v="คค 06020-67-0002"/>
    <s v="ปรับปรุงผิวทางแอสฟัลท์ติก ติดตั้งไฟฟ้าแสงสว่างและป้ายจราจร ทล.2339 ตอน ศรีวิชา - กวนบุ่น ระหว่าง กม.1+200 - กม.12+000 (เป็นช่วงๆ) ทล.2347  ตอน ธาตุนาเวง - สกลนคร ระหว่าง กม.0+100 – กม.5+200 (เป็นช่วงๆ) ตำบลธาตเชิงชุม อำเภอเมืองสกลนคร จังหวัดสกลนคร ติดตั้งไฟฟ้าแสงสว่างพร้อมอุปกรณ์ 107 ต้น"/>
    <s v="ปรับปรุงผิวทางแอสฟัลท์ติก ติดตั้งไฟฟ้าแสงสว่างและป้ายจราจร ทล.2339 ตอน ศรีวิชา - กวนบุ่น ระหว่าง กม.1+200 - กม.12+000 (เป็นช่วงๆ) ทล.2347  ตอน ธาตุนาเวง - สกลนคร ระหว่าง กม.0+100 – กม.5+200 (เป็นช่วงๆ) ตำบลธาตเชิงชุม อำเภอเมืองสกลนคร จังหวัดสกลนคร ติดตั้งไฟฟ้าแสงสว่างพร้อมอุปกรณ์ 107 ต้น"/>
    <s v="ด้านการสร้างความสามารถในการแข่งขัน"/>
    <n v="2567"/>
    <s v="พฤษภาคม 2567"/>
    <s v="กันยายน 2567"/>
    <s v="แขวงทางหลวงสกลนครที่ 1"/>
    <x v="23"/>
    <s v="ทล."/>
    <s v="กระทรวงคมนาคม"/>
    <s v="โครงการปกติ 2567"/>
    <s v="v3_070102V01"/>
    <x v="0"/>
    <x v="0"/>
    <m/>
    <s v="https://emenscr.nesdc.go.th/viewer/view.html?id=663b5766995a3a1f8f166830"/>
    <s v="v3_070102V01F01"/>
    <s v="มี"/>
  </r>
  <r>
    <s v="คค 06020-67-0001"/>
    <s v="โครงการเพิ่มประสิทธิภาพความปลอดภัยทางถนน และส่งเสริมการค้า การลงทุน การท่องเที่ยว จังหวัดสกลนคร"/>
    <s v="โครงการเพิ่มประสิทธิภาพความปลอดภัยทางถนน และส่งเสริมการค้า การลงทุน การท่องเที่ยว จังหวัดสกลนคร"/>
    <s v="ด้านการสร้างความสามารถในการแข่งขัน"/>
    <n v="2567"/>
    <s v="เมษายน 2567"/>
    <s v="กรกฎาคม 2567"/>
    <s v="แขวงทางหลวงสกลนครที่ 1"/>
    <x v="23"/>
    <s v="ทล."/>
    <s v="กระทรวงคมนาคม"/>
    <s v="โครงการปกติ 2567"/>
    <s v="v3_070102V01"/>
    <x v="0"/>
    <x v="0"/>
    <m/>
    <s v="https://emenscr.nesdc.go.th/viewer/view.html?id=663a198b995a3a1f8f1667dc"/>
    <s v="v3_070102V01F01"/>
    <s v="มี"/>
  </r>
  <r>
    <s v="คค 06019-67-0001"/>
    <s v="ปรับปรุงโครงสร้างพื้นฐานที่นำไปสู่่แหล่งท่องเที่ยว"/>
    <s v="ปรับปรุงโครงสร้างพื้นฐานที่นำไปสู่่แหล่งท่องเที่ยว"/>
    <s v="ด้านการสร้างความสามารถในการแข่งขัน"/>
    <n v="2567"/>
    <s v="พฤษภาคม 2567"/>
    <s v="กันยายน 2567"/>
    <s v="แขวงทางหลวงเชียงรายที่ 2"/>
    <x v="23"/>
    <s v="ทล."/>
    <s v="กระทรวงคมนาคม"/>
    <s v="โครงการปกติ 2567"/>
    <s v="v3_070102V02"/>
    <x v="4"/>
    <x v="0"/>
    <m/>
    <s v="https://emenscr.nesdc.go.th/viewer/view.html?id=6645f751995a3a1f8f166e2e"/>
    <s v="v3_070102V02F01"/>
    <s v="มี"/>
  </r>
  <r>
    <s v="คค 06017-67-0001"/>
    <s v="โครงการพัฒนาเส้นทางคมนาคมและโครงสร้างพื้นฐานด้านการขนส่งและระบบโลจิสติกส์ เพื่อรองรับการค้าการลงทุน จังหวัดพะเยา ติดตั้งไฟฟ้าแสงสว่างและติดตั้งราวกันอันตราย "/>
    <s v="โครงการพัฒนาเส้นทางคมนาคมและโครงสร้างพื้นฐานด้านการขนส่งและระบบโลจิสติกส์ เพื่อรองรับการค้าการลงทุน จังหวัดพะเยา ติดตั้งไฟฟ้าแสงสว่างและติดตั้งราวกันอันตราย "/>
    <s v="ด้านการสร้างความสามารถในการแข่งขัน"/>
    <n v="2567"/>
    <s v="พฤษภาคม 2567"/>
    <s v="กันยายน 2567"/>
    <s v="แขวงทางหลวงพะเยา"/>
    <x v="23"/>
    <s v="ทล."/>
    <s v="กระทรวงคมนาคม"/>
    <s v="โครงการปกติ 2567"/>
    <s v="v3_070102V02"/>
    <x v="11"/>
    <x v="0"/>
    <m/>
    <s v="https://emenscr.nesdc.go.th/viewer/view.html?id=664305e1362bdb1f93f82f8e"/>
    <s v="v3_070102V02F02"/>
    <s v="มี"/>
  </r>
  <r>
    <s v="คค 06014-67-0004"/>
    <s v="โครงการปรับปรุงทางหลวงเพื่อสนับสนุนการท่องเที่ยวในจังหวัดแพร่"/>
    <s v="โครงการปรับปรุงทางหลวงเพื่อสนับสนุนการท่องเที่ยวในจังหวัดแพร่"/>
    <s v="ด้านการสร้างความสามารถในการแข่งขัน"/>
    <n v="2567"/>
    <s v="กรกฎาคม 2567"/>
    <s v="กันยายน 2567"/>
    <s v="แขวงทางหลวงแพร่"/>
    <x v="23"/>
    <s v="ทล."/>
    <s v="กระทรวงคมนาคม"/>
    <s v="โครงการปกติ 2567"/>
    <s v="v3_070102V01"/>
    <x v="0"/>
    <x v="0"/>
    <m/>
    <s v="https://emenscr.nesdc.go.th/viewer/view.html?id=6645b9af995a3a1f8f166dd9"/>
    <s v="v3_070102V01F01"/>
    <s v="มี"/>
  </r>
  <r>
    <s v="คค 06014-67-0003"/>
    <s v="โครงการเพิ่มประสิทธิภาพทางหลวงสายหลักด้านอุปกรณ์อำนวยความปลอดภัยเพื่อพัฒนาระบบ Logistic การค้า การลงทุน ในจังหวัดแพร่"/>
    <s v="โครงการเพิ่มประสิทธิภาพทางหลวงสายหลักด้านอุปกรณ์อำนวยความปลอดภัยเพื่อพัฒนาระบบ Logistic การค้า การลงทุน ในจังหวัดแพร่"/>
    <s v="ด้านการสร้างความสามารถในการแข่งขัน"/>
    <n v="2567"/>
    <s v="กรกฎาคม 2567"/>
    <s v="กันยายน 2567"/>
    <s v="แขวงทางหลวงแพร่"/>
    <x v="23"/>
    <s v="ทล."/>
    <s v="กระทรวงคมนาคม"/>
    <s v="โครงการปกติ 2567"/>
    <s v="v3_070102V01"/>
    <x v="0"/>
    <x v="0"/>
    <m/>
    <s v="https://emenscr.nesdc.go.th/viewer/view.html?id=6645b5fa362bdb1f93f832b9"/>
    <s v="v3_070102V01F01"/>
    <s v="มี"/>
  </r>
  <r>
    <s v="คค 06014-67-0002"/>
    <s v="โครงการเพิ่มประสิทธิภาพทางหลวงสายหลักด้านอุปกรณ์อำนวยความปลอดภัยทางถนนในพื้นที่จังหวัดแพร่เพื่อลดอุบัติเหตุบนทางหลวง"/>
    <s v="โครงการเพิ่มประสิทธิภาพทางหลวงสายหลักด้านอุปกรณ์อำนวยความปลอดภัยทางถนนในพื้นที่จังหวัดแพร่เพื่อลดอุบัติเหตุบนทางหลวง"/>
    <s v="ด้านการสร้างความสามารถในการแข่งขัน"/>
    <n v="2567"/>
    <s v="กรกฎาคม 2567"/>
    <s v="กันยายน 2567"/>
    <s v="แขวงทางหลวงแพร่"/>
    <x v="23"/>
    <s v="ทล."/>
    <s v="กระทรวงคมนาคม"/>
    <s v="โครงการปกติ 2567"/>
    <s v="v3_070102V01"/>
    <x v="0"/>
    <x v="0"/>
    <m/>
    <s v="https://emenscr.nesdc.go.th/viewer/view.html?id=6645b39e362bdb1f93f832ae"/>
    <s v="v3_070102V01F01"/>
    <s v="มี"/>
  </r>
  <r>
    <s v="คค 06014-67-0001"/>
    <s v="โครงการเพิ่มประสิทธิภาพทางหลวงสายหลักเพื่อสนับสนุนเส้นทางการท่องเที่ยวเชิงสร้างสรรค์และยั่งยืนในพื้นที่จังหวัดแพร่"/>
    <s v="โครงการเพิ่มประสิทธิภาพทางหลวงสายหลักเพื่อสนับสนุนเส้นทางการท่องเที่ยวเชิงสร้างสรรค์และยั่งยืนในพื้นที่จังหวัดแพร่"/>
    <s v="ด้านการสร้างความสามารถในการแข่งขัน"/>
    <n v="2567"/>
    <s v="มิถุนายน 2567"/>
    <s v="กันยายน 2567"/>
    <s v="แขวงทางหลวงแพร่"/>
    <x v="23"/>
    <s v="ทล."/>
    <s v="กระทรวงคมนาคม"/>
    <s v="โครงการปกติ 2567"/>
    <s v="v3_070102V01"/>
    <x v="0"/>
    <x v="0"/>
    <m/>
    <s v="https://emenscr.nesdc.go.th/viewer/view.html?id=6645ae4c9349501f911508f1"/>
    <s v="v3_070102V01F01"/>
    <s v="มี"/>
  </r>
  <r>
    <s v="คค 0514-67-0008"/>
    <s v="โครงการเพิ่มขีดความสามารถและประสิทธิภาพท่าอากาศยาน"/>
    <s v="โครงการเพิ่มขีดความสามารถและประสิทธิภาพท่าอากาศยาน"/>
    <s v="ด้านการสร้างความสามารถในการแข่งขัน"/>
    <n v="2567"/>
    <s v="ตุลาคม 2565"/>
    <s v="กันยายน 2568"/>
    <s v="กองแผนงาน"/>
    <x v="10"/>
    <s v="ทย."/>
    <s v="กระทรวงคมนาคม"/>
    <s v="โครงการปกติ 2567"/>
    <s v="v3_070102V01"/>
    <x v="0"/>
    <x v="0"/>
    <m/>
    <s v="https://emenscr.nesdc.go.th/viewer/view.html?id=65ddae58a23f531f99a27bc4"/>
    <s v="v3_070102V01F01"/>
    <s v="มี"/>
  </r>
  <r>
    <s v="คค 0514-67-0007"/>
    <s v="พัฒนาศักยภาพท่าอากาศยานเพื่อเชื่อมโยงเครือข่ายคมนาคมขนส่ง"/>
    <s v="พัฒนาศักยภาพท่าอากาศยานเพื่อเชื่อมโยงเครือข่ายคมนาคมขนส่ง"/>
    <s v="ด้านการสร้างความสามารถในการแข่งขัน"/>
    <n v="2567"/>
    <s v="ตุลาคม 2563"/>
    <s v="กันยายน 2569"/>
    <s v="กองแผนงาน"/>
    <x v="10"/>
    <s v="ทย."/>
    <s v="กระทรวงคมนาคม"/>
    <s v="โครงการปกติ 2567"/>
    <s v="v3_070102V01"/>
    <x v="0"/>
    <x v="0"/>
    <m/>
    <s v="https://emenscr.nesdc.go.th/viewer/view.html?id=65dd870a9ca7362ad8e8512a"/>
    <s v="v3_070102V01F01"/>
    <s v="มี"/>
  </r>
  <r>
    <s v="คค 0514-67-0006"/>
    <s v="การพัฒนาท่าอากาศยาน"/>
    <s v="การพัฒนาท่าอากาศยาน"/>
    <s v="ด้านการสร้างความสามารถในการแข่งขัน"/>
    <n v="2567"/>
    <s v="ตุลาคม 2563"/>
    <s v="กันยายน 2567"/>
    <s v="กองแผนงาน"/>
    <x v="10"/>
    <s v="ทย."/>
    <s v="กระทรวงคมนาคม"/>
    <s v="โครงการปกติ 2567"/>
    <s v="v3_070102V01"/>
    <x v="0"/>
    <x v="0"/>
    <m/>
    <s v="https://emenscr.nesdc.go.th/viewer/view.html?id=65d813ff995a3a1f8f165b35"/>
    <s v="v3_070102V01F01"/>
    <s v="มี"/>
  </r>
  <r>
    <s v="คค 0320-67-0025"/>
    <s v="ค่าจ้างเหมาขุดลอกและบำรุงรักษาร่องน้ำชายฝั่งทะเลที่ร่องน้ำท่าเรือเอนกประสงค์ระนอง อำเภอเมืองระนอง จ.ระนอง เนื้อดินประมาณ 1,000,000 ลบ.ม."/>
    <s v="ค่าจ้างเหมาขุดลอกและบำรุงรักษาร่องน้ำชายฝั่งทะเลที่ร่องน้ำท่าเรือเอนกประสงค์ระนอง อำเภอเมืองระนอง จ.ระนอง เนื้อดินประมาณ 1,000,000 ลบ.ม."/>
    <s v="ด้านการสร้างความสามารถในการแข่งขัน"/>
    <n v="2567"/>
    <s v="ตุลาคม 2566"/>
    <s v="กันยายน 2567"/>
    <s v="สำนักพัฒนาและบำรุงรักษาทางน้ำ"/>
    <x v="8"/>
    <s v="จท."/>
    <s v="กระทรวงคมนาคม"/>
    <s v="โครงการปกติ 2567"/>
    <s v="v3_070102V01"/>
    <x v="0"/>
    <x v="0"/>
    <m/>
    <s v="https://emenscr.nesdc.go.th/viewer/view.html?id=662a14b0995a3a1f8f166516"/>
    <s v="v3_070102V01F01"/>
    <s v="มี"/>
  </r>
  <r>
    <s v="คค 0320-67-0017"/>
    <s v="ค่าจ้างเหมาขุดลอกและบำรุงรักษาร่องน้ำชายฝั่งทะเลที่ร่องน้ำสงขลา (ร่องนอก) อ.เมืองสงขลา จ.สงขลา เนื้อดินประมาณ 1,300,000 ลบ.ม. "/>
    <s v="ค่าจ้างเหมาขุดลอกและบำรุงรักษาร่องน้ำชายฝั่งทะเลที่ร่องน้ำสงขลา (ร่องนอก) อ.เมืองสงขลา จ.สงขลา เนื้อดินประมาณ 1,300,000 ลบ.ม. "/>
    <s v="ด้านการสร้างความสามารถในการแข่งขัน"/>
    <n v="2567"/>
    <s v="ตุลาคม 2566"/>
    <s v="กันยายน 2567"/>
    <s v="สำนักพัฒนาและบำรุงรักษาทางน้ำ"/>
    <x v="8"/>
    <s v="จท."/>
    <s v="กระทรวงคมนาคม"/>
    <s v="โครงการปกติ 2567"/>
    <s v="v3_070102V01"/>
    <x v="0"/>
    <x v="0"/>
    <m/>
    <s v="https://emenscr.nesdc.go.th/viewer/view.html?id=6629d26e362bdb1f93f829fa"/>
    <s v="v3_070102V01F01"/>
    <s v="มี"/>
  </r>
  <r>
    <s v="คค 0319-67-0004"/>
    <s v="โครงการจัดหาระบบคอมพิวเตอร์ทดแทน และเพิ่มเติม ประจำปี 2567 กรุงเทพมหานคร"/>
    <s v="โครงการจัดหาระบบคอมพิวเตอร์ทดแทน และเพิ่มเติม ประจำปี 2567 กรุงเทพมหานคร"/>
    <s v="ด้านการสร้างความสามารถในการแข่งขัน"/>
    <n v="2567"/>
    <s v="เมษายน 2567"/>
    <s v="กันยายน 2567"/>
    <s v="สำนักแผนงาน"/>
    <x v="8"/>
    <s v="จท."/>
    <s v="กระทรวงคมนาคม"/>
    <s v="โครงการปกติ 2567"/>
    <s v="v3_070102V01"/>
    <x v="0"/>
    <x v="0"/>
    <m/>
    <s v="https://emenscr.nesdc.go.th/viewer/view.html?id=662f3edc9349501f91150117"/>
    <s v="v3_070102V01F01"/>
    <s v="มี"/>
  </r>
  <r>
    <s v="คค 0319-67-0003"/>
    <s v="โครงการจัดซื้ออุปกรณ์กระจายสัญญาณเครือข่ายทดแทนและเพิ่มเติม กรมเจ้าท่า กรุงเทพมหานคร"/>
    <s v="โครงการจัดซื้ออุปกรณ์กระจายสัญญาณเครือข่ายทดแทนและเพิ่มเติม กรมเจ้าท่า กรุงเทพมหานคร"/>
    <s v="ด้านการสร้างความสามารถในการแข่งขัน"/>
    <n v="2567"/>
    <s v="เมษายน 2567"/>
    <s v="กันยายน 2567"/>
    <s v="สำนักแผนงาน"/>
    <x v="8"/>
    <s v="จท."/>
    <s v="กระทรวงคมนาคม"/>
    <s v="โครงการปกติ 2567"/>
    <s v="v3_070102V01"/>
    <x v="0"/>
    <x v="0"/>
    <m/>
    <s v="https://emenscr.nesdc.go.th/viewer/view.html?id=662f26b255fb162ad959afca"/>
    <s v="v3_070102V01F01"/>
    <s v="มี"/>
  </r>
  <r>
    <s v="คค 0319-67-0002"/>
    <s v="โครงการจัดซื้อระบบบริหารจัดการทรัพยากรสารสนเทศกรมเจ้าท่า (Application Centric Automation)"/>
    <s v="โครงการจัดซื้อระบบบริหารจัดการทรัพยากรสารสนเทศกรมเจ้าท่า (Application Centric Automation)"/>
    <s v="ด้านการสร้างความสามารถในการแข่งขัน"/>
    <n v="2567"/>
    <s v="เมษายน 2567"/>
    <s v="กันยายน 2567"/>
    <s v="สำนักแผนงาน"/>
    <x v="8"/>
    <s v="จท."/>
    <s v="กระทรวงคมนาคม"/>
    <s v="โครงการปกติ 2567"/>
    <s v="v3_070102V01"/>
    <x v="0"/>
    <x v="0"/>
    <m/>
    <s v="https://emenscr.nesdc.go.th/viewer/view.html?id=662f2067d5f7b32ada42c460"/>
    <s v="v3_070102V01F01"/>
    <s v="มี"/>
  </r>
  <r>
    <s v="คค 0319-67-0001"/>
    <s v="โครงการพัฒนาและปรับปรุงระบบ Single Window @ Marine Department (SW@MD) กรุงเทพมหานคร"/>
    <s v="โครงการพัฒนาและปรับปรุงระบบ Single Window @ Marine Department (SW@MD) กรุงเทพมหานคร"/>
    <s v="ด้านการสร้างความสามารถในการแข่งขัน"/>
    <n v="2567"/>
    <s v="เมษายน 2567"/>
    <s v="กันยายน 2567"/>
    <s v="สำนักแผนงาน"/>
    <x v="8"/>
    <s v="จท."/>
    <s v="กระทรวงคมนาคม"/>
    <s v="โครงการปกติ 2567"/>
    <s v="v3_070102V01"/>
    <x v="14"/>
    <x v="0"/>
    <m/>
    <s v="https://emenscr.nesdc.go.th/viewer/view.html?id=662f107155fb162ad959aded"/>
    <s v="v3_070102V01F04"/>
    <s v="มี"/>
  </r>
  <r>
    <s v="คค 0212-67-0001"/>
    <s v="โครงการฝึกอบรมตามมาตรฐานขององค์การการบินพลเรือนระหว่างประเทศ (ICAO)"/>
    <s v="โครงการฝึกอบรมตามมาตรฐานขององค์การการบินพลเรือนระหว่างประเทศ (ICAO)"/>
    <s v="ด้านการสร้างความสามารถในการแข่งขัน"/>
    <n v="2567"/>
    <s v="ตุลาคม 2566"/>
    <s v="กรกฎาคม 2567"/>
    <s v="สำนักงานคณะกรรมการสอบสวนอุบัติเหตุและอุบัติการณ์ของอากาศยาน"/>
    <x v="38"/>
    <s v="สป.คค."/>
    <s v="กระทรวงคมนาคม"/>
    <s v="โครงการปกติ 2567"/>
    <s v="v3_070102V03"/>
    <x v="13"/>
    <x v="0"/>
    <m/>
    <s v="https://emenscr.nesdc.go.th/viewer/view.html?id=6583a65ca4da863b27b2047b"/>
    <s v="v3_070102V03F02"/>
    <s v="มี"/>
  </r>
  <r>
    <s v="กษ 031308-67-0001"/>
    <s v="ปรับปรุงถนนรอบอ่างเก็บน้ำหนองสำโรง ตำบลหมูม่น อำเภอเมืองอุดรธานี จังหวัดอุดรธานี ระยะทาง 2.630 กิโลเมตร"/>
    <s v="ปรับปรุงถนนรอบอ่างเก็บน้ำหนองสำโรง ตำบลหมูม่น อำเภอเมืองอุดรธานี จังหวัดอุดรธานี ระยะทาง 2.630 กิโลเมตร"/>
    <s v="ด้านการสร้างความสามารถในการแข่งขัน"/>
    <n v="2567"/>
    <s v="พฤษภาคม 2567"/>
    <s v="กันยายน 2567"/>
    <s v="โครงการชลประทานอุดรธานี"/>
    <x v="39"/>
    <s v="ชป."/>
    <s v="กระทรวงเกษตรและสหกรณ์"/>
    <s v="โครงการปกติ 2567"/>
    <s v="v3_070102V01"/>
    <x v="0"/>
    <x v="0"/>
    <m/>
    <s v="https://emenscr.nesdc.go.th/viewer/view.html?id=66443a9d362bdb1f93f830a4"/>
    <s v="v3_070102V01F01"/>
    <s v="มี"/>
  </r>
  <r>
    <s v="กค 0820-67-0005"/>
    <s v="การประเมินผลสัมฤทธิ์และปรับปรุงกฎหมายในความรับผิดชอบของ สคร. พระราชบัญญัติ การร่วมลงทุนระหว่างรัฐและเอกชน พ.ศ. 2562"/>
    <s v="การประเมินผลสัมฤทธิ์และปรับปรุงกฎหมายในความรับผิดชอบของ สคร. พระราชบัญญัติ การร่วมลงทุนระหว่างรัฐและเอกชน พ.ศ. 2562"/>
    <s v="ด้านการสร้างความสามารถในการแข่งขัน"/>
    <n v="2567"/>
    <s v="ตุลาคม 2566"/>
    <s v="กันยายน 2567"/>
    <s v="กองส่งเสริมการให้เอกชนร่วมลงทุนในกิจการของรัฐ"/>
    <x v="18"/>
    <s v="สคร."/>
    <s v="กระทรวงการคลัง"/>
    <s v="โครงการปกติ 2567"/>
    <s v="v3_070102V01"/>
    <x v="0"/>
    <x v="0"/>
    <m/>
    <s v="https://emenscr.nesdc.go.th/viewer/view.html?id=6596663b3b1d2f5c666273ca"/>
    <s v="v3_070102V01F01"/>
    <s v="มี"/>
  </r>
  <r>
    <s v="กค 0820-67-0004"/>
    <s v="โครงการการส่งเสริมให้เกิดการลงทุนจากความร่วมมือภาครัฐและภาคเอกชนในการพัฒนาโครงการโครงสร้างพื้นฐาน"/>
    <s v="โครงการการส่งเสริมให้เกิดการลงทุนจากความร่วมมือภาครัฐและภาคเอกชนในการพัฒนาโครงการโครงสร้างพื้นฐาน"/>
    <s v="ด้านการสร้างความสามารถในการแข่งขัน"/>
    <n v="2567"/>
    <s v="ตุลาคม 2566"/>
    <s v="กันยายน 2567"/>
    <s v="กองส่งเสริมการให้เอกชนร่วมลงทุนในกิจการของรัฐ"/>
    <x v="18"/>
    <s v="สคร."/>
    <s v="กระทรวงการคลัง"/>
    <s v="โครงการปกติ 2567"/>
    <s v="v3_070102V02"/>
    <x v="11"/>
    <x v="0"/>
    <m/>
    <s v="https://emenscr.nesdc.go.th/viewer/view.html?id=65963c807ee34a5c6dbcf2b6"/>
    <s v="v3_070102V02F02"/>
    <s v="มี"/>
  </r>
  <r>
    <s v="กค 0820-67-0001"/>
    <s v="โครงการติดตามและปรับปรุงแผนการจัดทำโครงการร่วมลงทุน พ.ศ. 2563 - 2570"/>
    <s v="โครงการติดตามและปรับปรุงแผนการจัดทำโครงการร่วมลงทุน พ.ศ. 2563 - 2570"/>
    <s v="ด้านการสร้างความสามารถในการแข่งขัน"/>
    <n v="2567"/>
    <s v="ตุลาคม 2566"/>
    <s v="กันยายน 2567"/>
    <s v="กองส่งเสริมการให้เอกชนร่วมลงทุนในกิจการของรัฐ"/>
    <x v="18"/>
    <s v="สคร."/>
    <s v="กระทรวงการคลัง"/>
    <s v="โครงการปกติ 2567"/>
    <s v="v3_070102V02"/>
    <x v="11"/>
    <x v="0"/>
    <m/>
    <s v="https://emenscr.nesdc.go.th/viewer/view.html?id=658a8c3766940b3b33338298"/>
    <s v="v3_070102V02F02"/>
    <s v="มี"/>
  </r>
  <r>
    <s v="rid_regional_18_1-67-0001"/>
    <s v="ปรับปรุงถนนบนคันคลอง 2L (ฝั่งขวา) ตำบลหนองขุ่น อำเภอวัดสิงห์ จังหวัดชัยนาท ระยะทาง 2.076 กิโลเมตร "/>
    <s v="ปรับปรุงถนนบนคันคลอง 2L (ฝั่งขวา) ตำบลหนองขุ่น อำเภอวัดสิงห์ จังหวัดชัยนาท ระยะทาง 2.076 กิโลเมตร "/>
    <s v="ด้านการสร้างความสามารถในการแข่งขัน"/>
    <n v="2567"/>
    <s v="มิถุนายน 2567"/>
    <s v="กันยายน 2567"/>
    <s v="โครงการชลประทานชัยนาท"/>
    <x v="39"/>
    <s v="ชป."/>
    <s v="กระทรวงเกษตรและสหกรณ์"/>
    <s v="โครงการปกติ 2567"/>
    <s v="v3_070102V01"/>
    <x v="0"/>
    <x v="0"/>
    <m/>
    <s v="https://emenscr.nesdc.go.th/viewer/view.html?id=6642db7e995a3a1f8f166a2c"/>
    <s v="v3_070102V01F01"/>
    <s v="มี"/>
  </r>
  <r>
    <s v="rid_regional_17_2-67-0001"/>
    <s v="ปรับปรุงคันคลองระบาย 1 ซ้าย แม่น้ำน้อย 3 (ฝั่งขวา) ระยะทาง 4.320 กิโลเมตร ตำบลเชิงกลัด อำเภอบางระจัน จังหวัดสิงห์บุรี 1 สายทาง"/>
    <s v="ปรับปรุงคันคลองระบาย 1 ซ้าย แม่น้ำน้อย 3 (ฝั่งขวา) ระยะทาง 4.320 กิโลเมตร ตำบลเชิงกลัด อำเภอบางระจัน จังหวัดสิงห์บุรี 1 สายทาง"/>
    <s v="ด้านการสร้างความสามารถในการแข่งขัน"/>
    <n v="2567"/>
    <s v="กรกฎาคม 2567"/>
    <s v="กันยายน 2567"/>
    <s v="โครงการส่งน้ำแลบำรุงรักษาชัณสูตร"/>
    <x v="39"/>
    <s v="ชป."/>
    <s v="กระทรวงเกษตรและสหกรณ์"/>
    <s v="โครงการปกติ 2567"/>
    <s v="v3_070102V01"/>
    <x v="0"/>
    <x v="0"/>
    <m/>
    <s v="https://emenscr.nesdc.go.th/viewer/view.html?id=663c7f089ca7362ad8e903ed"/>
    <s v="v3_070102V01F01"/>
    <s v="มี"/>
  </r>
  <r>
    <s v="15-67-0003"/>
    <s v="งานปรับปรุงสะพานหน้าวัดลาดเป็ด ตำบลท่าช้าง  อำเภอวิเศษชัยชาญ จังหวัดอ่างทอง ความยาว 15 เมตร"/>
    <s v="งานปรับปรุงสะพานหน้าวัดลาดเป็ด ตำบลท่าช้าง  อำเภอวิเศษชัยชาญ จังหวัดอ่างทอง ความยาว 15 เมตร"/>
    <s v="ด้านการสร้างความสามารถในการแข่งขัน"/>
    <n v="2567"/>
    <s v="พฤษภาคม 2567"/>
    <s v="กรกฎาคม 2567"/>
    <s v="โครงการชลประทานอ่างทอง"/>
    <x v="39"/>
    <s v="ชป."/>
    <s v="กระทรวงเกษตรและสหกรณ์"/>
    <s v="โครงการปกติ 2567"/>
    <s v="v3_070102V01"/>
    <x v="0"/>
    <x v="0"/>
    <m/>
    <s v="https://emenscr.nesdc.go.th/viewer/view.html?id=664c0dc59349501f91150afa"/>
    <s v="v3_070102V01F01"/>
    <s v="มี"/>
  </r>
  <r>
    <s v="15-67-0002"/>
    <s v="งานปรับปรุงสะพานหน้าวัดลานช้าง ตำบลหลักแก้ว อำเภอวิเศษชัยชาญ จังหวัดอ่างทอง ความยาว 15 เมตร"/>
    <s v="งานปรับปรุงสะพานหน้าวัดลานช้าง ตำบลหลักแก้ว อำเภอวิเศษชัยชาญ จังหวัดอ่างทอง ความยาว 15 เมตร"/>
    <s v="ด้านการสร้างความสามารถในการแข่งขัน"/>
    <n v="2567"/>
    <s v="พฤษภาคม 2567"/>
    <s v="กรกฎาคม 2567"/>
    <s v="โครงการชลประทานอ่างทอง"/>
    <x v="39"/>
    <s v="ชป."/>
    <s v="กระทรวงเกษตรและสหกรณ์"/>
    <s v="โครงการปกติ 2567"/>
    <s v="v3_070102V01"/>
    <x v="0"/>
    <x v="0"/>
    <m/>
    <s v="https://emenscr.nesdc.go.th/viewer/view.html?id=664b133255fb162ad95a29a0"/>
    <s v="v3_070102V01F01"/>
    <s v="มี"/>
  </r>
  <r>
    <s v="สกพอ 1003-67-0001"/>
    <s v=" โครงการกำกับดูแล และบริหารโครงการท่าเรือใน EEC Project List ประจำปีงบประมาณ 2567"/>
    <s v=" โครงการกำกับดูแล และบริหารโครงการท่าเรือใน EEC Project List ประจำปีงบประมาณ 2567"/>
    <s v="ด้านการสร้างความสามารถในการแข่งขัน"/>
    <n v="2567"/>
    <s v="ตุลาคม 2566"/>
    <s v="กันยายน 2567"/>
    <s v="สำนักโครงการเอกชนร่วมลงทุนทั่วไป"/>
    <x v="41"/>
    <s v="สกพอ."/>
    <s v="หน่วยงานอื่นๆ"/>
    <s v="โครงการปกติ 2567"/>
    <s v="v3_070102V01"/>
    <x v="0"/>
    <x v="0"/>
    <m/>
    <s v="https://emenscr.nesdc.go.th/viewer/view.html?id=658d39fe62e90d5c6f0042f4"/>
    <s v="v3_070102V01F01"/>
    <s v="มี"/>
  </r>
  <r>
    <s v="คค 0410-67-0008"/>
    <s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
    <s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
    <s v="ด้านการสร้างความสามารถในการแข่งขัน"/>
    <n v="2567"/>
    <s v="สิงหาคม 2567"/>
    <s v="กุมภาพันธ์ 2568"/>
    <s v="สำนักการขนส่งสินค้า"/>
    <x v="2"/>
    <s v="ขบ."/>
    <s v="กระทรวงคมนาคม"/>
    <s v="ปรับปรุงโครงการสำคัญ 2567"/>
    <s v="v3_070102V02"/>
    <x v="4"/>
    <x v="0"/>
    <m/>
    <s v="https://emenscr.nesdc.go.th/viewer/view.html?id=66321754a23f531f99a28780"/>
    <s v="v2_070102V02F01"/>
    <s v="มี"/>
  </r>
  <r>
    <s v="สกพอ 1003-67-0001"/>
    <s v=" โครงการกำกับดูแล และบริหารโครงการท่าเรือใน EEC Project List ประจำปีงบประมาณ 2567"/>
    <s v=" โครงการกำกับดูแล และบริหารโครงการท่าเรือใน EEC Project List ประจำปีงบประมาณ 2567"/>
    <s v="ด้านการสร้างความสามารถในการแข่งขัน"/>
    <n v="2567"/>
    <s v="ตุลาคม 2566"/>
    <s v="กันยายน 2567"/>
    <s v="สำนักโครงการเอกชนร่วมลงทุนทั่วไป"/>
    <x v="41"/>
    <s v="สกพอ."/>
    <s v="หน่วยงานอื่นๆ"/>
    <s v="โครงการปกติ 2567"/>
    <s v="v3_070102V01"/>
    <x v="5"/>
    <x v="1"/>
    <s v="นับซ้ำ"/>
    <s v="https://emenscr.nesdc.go.th/viewer/view.html?id=658d39fe62e90d5c6f0042f4"/>
    <s v="v3_070102V01F01"/>
    <s v="มี"/>
  </r>
  <r>
    <s v="คค 0410-67-0008"/>
    <s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
    <s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
    <s v="ด้านการสร้างความสามารถในการแข่งขัน"/>
    <n v="2567"/>
    <s v="สิงหาคม 2567"/>
    <s v="กุมภาพันธ์ 2568"/>
    <s v="สำนักการขนส่งสินค้า"/>
    <x v="2"/>
    <s v="ขบ."/>
    <s v="กระทรวงคมนาคม"/>
    <s v="ปรับปรุงโครงการสำคัญ 2567"/>
    <s v="v3_070102V01"/>
    <x v="5"/>
    <x v="1"/>
    <s v="นับซ้ำ"/>
    <s v="https://emenscr.nesdc.go.th/viewer/view.html?id=66321754a23f531f99a28780"/>
    <s v="v2_070102V02F01"/>
    <s v="มี"/>
  </r>
  <r>
    <s v="คค 0410-67-0008"/>
    <s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
    <s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
    <s v="ด้านการสร้างความสามารถในการแข่งขัน"/>
    <n v="2567"/>
    <s v="สิงหาคม 2567"/>
    <s v="กุมภาพันธ์ 2568"/>
    <s v="สำนักการขนส่งสินค้า"/>
    <x v="2"/>
    <s v="ขบ."/>
    <s v="กระทรวงคมนาคม"/>
    <s v="ปรับปรุงโครงการสำคัญ 2567"/>
    <s v="v3_070102V02"/>
    <x v="4"/>
    <x v="0"/>
    <m/>
    <s v="https://emenscr.nesdc.go.th/viewer/view.html?id=66321754a23f531f99a28780"/>
    <s v="v2_070102V02F01"/>
    <s v="มี"/>
  </r>
  <r>
    <s v="คค 0410-67-0007"/>
    <s v="โครงการพัฒนาระบบการควบคุมกำกับดูแลการขนส่งสินค้าอันตรายทางถนน"/>
    <s v="โครงการพัฒนาระบบการควบคุมกำกับดูแลการขนส่งสินค้าอันตรายทางถนน"/>
    <s v="ด้านการสร้างความสามารถในการแข่งขัน"/>
    <n v="2567"/>
    <s v="สิงหาคม 2567"/>
    <s v="กุมภาพันธ์ 2568"/>
    <s v="สำนักการขนส่งสินค้า"/>
    <x v="2"/>
    <s v="ขบ."/>
    <s v="กระทรวงคมนาคม"/>
    <s v="ปรับปรุงโครงการสำคัญ 2567"/>
    <s v="v3_070102V02"/>
    <x v="4"/>
    <x v="0"/>
    <m/>
    <s v="https://emenscr.nesdc.go.th/viewer/view.html?id=6631f11e55fb162ad959df85"/>
    <s v="v2_070102V02F01"/>
    <s v="มี"/>
  </r>
  <r>
    <s v="คค 0410-67-0007"/>
    <s v="โครงการพัฒนาระบบการควบคุมกำกับดูแลการขนส่งสินค้าอันตรายทางถนน"/>
    <s v="โครงการพัฒนาระบบการควบคุมกำกับดูแลการขนส่งสินค้าอันตรายทางถนน"/>
    <s v="ด้านการสร้างความสามารถในการแข่งขัน"/>
    <n v="2567"/>
    <s v="สิงหาคม 2567"/>
    <s v="กุมภาพันธ์ 2568"/>
    <s v="สำนักการขนส่งสินค้า"/>
    <x v="2"/>
    <s v="ขบ."/>
    <s v="กระทรวงคมนาคม"/>
    <s v="ปรับปรุงโครงการสำคัญ 2567"/>
    <s v="v3_070102V02"/>
    <x v="4"/>
    <x v="0"/>
    <m/>
    <s v="https://emenscr.nesdc.go.th/viewer/view.html?id=6631f11e55fb162ad959df85"/>
    <s v="v2_070102V02F01"/>
    <s v="มี"/>
  </r>
  <r>
    <s v="คค 0211-67-0001"/>
    <s v="ค่าบำรุงสมาชิกโครางการ COSPAS-SARSAT"/>
    <s v="ค่าบำรุงสมาชิกโครางการ COSPAS-SARSAT"/>
    <s v="ด้านการสร้างความสามารถในการแข่งขัน"/>
    <n v="2567"/>
    <s v="ตุลาคม 2566"/>
    <s v="กันยายน 2567"/>
    <s v="สำนักงานคณะกรรมการค้นหาและช่วยเหลืออากาศยานและ   เรือที่ประสบภัย"/>
    <x v="38"/>
    <s v="สป.คค."/>
    <s v="กระทรวงคมนาคม"/>
    <s v="โครงการปกติ 2567"/>
    <s v="v3_070102V04"/>
    <x v="8"/>
    <x v="0"/>
    <m/>
    <s v="https://emenscr.nesdc.go.th/viewer/view.html?id=65884e7c66940b3b33338198"/>
    <s v="v3_070102V04F04"/>
    <s v="มี"/>
  </r>
  <r>
    <s v="คค 0410-67-0007"/>
    <s v="โครงการพัฒนาระบบการควบคุมกำกับดูแลการขนส่งสินค้าอันตรายทางถนน"/>
    <s v="โครงการพัฒนาระบบการควบคุมกำกับดูแลการขนส่งสินค้าอันตรายทางถนน"/>
    <s v="ด้านการสร้างความสามารถในการแข่งขัน"/>
    <n v="2567"/>
    <s v="สิงหาคม 2567"/>
    <s v="กุมภาพันธ์ 2568"/>
    <s v="สำนักการขนส่งสินค้า"/>
    <x v="2"/>
    <s v="ขบ."/>
    <s v="กระทรวงคมนาคม"/>
    <s v="ปรับปรุงโครงการสำคัญ 2567"/>
    <s v="v3_070102V03"/>
    <x v="13"/>
    <x v="1"/>
    <s v="นับซ้ำ"/>
    <s v="https://emenscr.nesdc.go.th/viewer/view.html?id=6631f11e55fb162ad959df85"/>
    <s v="v2_070102V02F01"/>
    <s v="มี"/>
  </r>
  <r>
    <s v="คค 0211-67-0001"/>
    <s v="ค่าบำรุงสมาชิกโครางการ COSPAS-SARSAT"/>
    <s v="ค่าบำรุงสมาชิกโครางการ COSPAS-SARSAT"/>
    <s v="ด้านการสร้างความสามารถในการแข่งขัน"/>
    <n v="2567"/>
    <s v="ตุลาคม 2566"/>
    <s v="กันยายน 2567"/>
    <s v="สำนักงานคณะกรรมการค้นหาและช่วยเหลืออากาศยานและ   เรือที่ประสบภัย"/>
    <x v="38"/>
    <s v="สป.คค."/>
    <s v="กระทรวงคมนาคม"/>
    <s v="โครงการปกติ 2567"/>
    <s v="v3_070102V03"/>
    <x v="13"/>
    <x v="1"/>
    <s v="นับซ้ำ"/>
    <s v="https://emenscr.nesdc.go.th/viewer/view.html?id=65884e7c66940b3b33338198"/>
    <s v="v3_070102V04F04"/>
    <s v="มี"/>
  </r>
  <r>
    <s v="กค 0598(ส)-67-0002"/>
    <s v="โครงการพัฒนากระบวนงานควบคุมทางศุลกากรโดยการนำเทคโนโลยีที่ทันสมัยมาใช้ร่วมกับเทคโนโลยีที่กรมศุลกากรมีอยู่ในปัจจุบันให้มีประสิทธิภาพ"/>
    <s v="โครงการพัฒนากระบวนงานควบคุมทางศุลกากรโดยการนำเทคโนโลยีที่ทันสมัยมาใช้ร่วมกับเทคโนโลยีที่กรมศุลกากรมีอยู่ในปัจจุบันให้มีประสิทธิภาพ"/>
    <s v="ด้านการสร้างความสามารถในการแข่งขัน"/>
    <n v="2567"/>
    <s v="ตุลาคม 2566"/>
    <s v="กันยายน 2567"/>
    <s v="ศูนย์ประมวลข้อมูลการข่าวทางศุลกากร (ศปข.)"/>
    <x v="7"/>
    <s v="กศก."/>
    <s v="กระทรวงการคลัง"/>
    <s v="โครงการปกติ 2567"/>
    <s v="v3_070102V01"/>
    <x v="7"/>
    <x v="0"/>
    <m/>
    <s v="https://emenscr.nesdc.go.th/viewer/view.html?id=653a29903c7e5c1bbf2ca521"/>
    <s v="v3_070102V01F05"/>
    <s v="มี"/>
  </r>
  <r>
    <s v="รง 0404-67-0015"/>
    <s v="โครงการพัฒนาสมรรถนะบุคลากรด้านโลจิสติกส์เพื่อรองรับอุตสาหกรรมและบริการแห่งอนาคต"/>
    <s v="โครงการพัฒนาสมรรถนะบุคลากรด้านโลจิสติกส์เพื่อรองรับอุตสาหกรรมและบริการแห่งอนาคต"/>
    <s v="ด้านการสร้างความสามารถในการแข่งขัน"/>
    <n v="2567"/>
    <s v="ตุลาคม 2566"/>
    <s v="กันยายน 2567"/>
    <s v="กองแผนงานและสารสนเทศ"/>
    <x v="24"/>
    <s v="กพร."/>
    <s v="กระทรวงแรงงาน"/>
    <s v="ปรับปรุงโครงการสำคัญ 2567"/>
    <s v="v3_070102V02"/>
    <x v="4"/>
    <x v="0"/>
    <m/>
    <s v="https://emenscr.nesdc.go.th/viewer/view.html?id=663b4481362bdb1f93f82d37"/>
    <s v="v2_070102V02F03"/>
    <s v="มี"/>
  </r>
  <r>
    <s v="กค 0524(ก)-67-0002"/>
    <s v="โครงการการเชื่อมโยงข้อมูลใบรับรองสุขอนามัยพืชภายในประเทศและระหว่างประเทศ"/>
    <s v="โครงการการเชื่อมโยงข้อมูลใบรับรองสุขอนามัยพืชภายในประเทศและระหว่างประเทศ"/>
    <s v="ด้านการสร้างความสามารถในการแข่งขัน"/>
    <n v="2567"/>
    <s v="ตุลาคม 2566"/>
    <s v="กันยายน 2567"/>
    <s v="กองบริหารจัดการและพัฒนาระบบเชื่อมโยงข้อมูลการนำเข้า ส่งออก และโลจิสติกส์ (กบช.)"/>
    <x v="7"/>
    <s v="กศก."/>
    <s v="กระทรวงการคลัง"/>
    <s v="โครงการปกติ 2567"/>
    <s v="v3_070102V01"/>
    <x v="2"/>
    <x v="0"/>
    <m/>
    <s v="https://emenscr.nesdc.go.th/viewer/view.html?id=6530e9bd52ae6e722f1aaf56"/>
    <s v="v3_070102V01F03"/>
    <s v="มี"/>
  </r>
  <r>
    <s v="กค 0524(ก)-67-0001"/>
    <s v="โครงการพัฒนาการเชื่อมโยงข้อมูลสารสนเทศพืชกระท่อมผ่านระบบ NSW"/>
    <s v="โครงการพัฒนาการเชื่อมโยงข้อมูลสารสนเทศพืชกระท่อมผ่านระบบ NSW"/>
    <s v="ด้านการสร้างความสามารถในการแข่งขัน"/>
    <n v="2567"/>
    <s v="ตุลาคม 2566"/>
    <s v="กันยายน 2567"/>
    <s v="กองบริหารจัดการและพัฒนาระบบเชื่อมโยงข้อมูลการนำเข้า ส่งออก และโลจิสติกส์ (กบช.)"/>
    <x v="7"/>
    <s v="กศก."/>
    <s v="กระทรวงการคลัง"/>
    <s v="โครงการปกติ 2567"/>
    <s v="v3_070102V01"/>
    <x v="2"/>
    <x v="0"/>
    <m/>
    <s v="https://emenscr.nesdc.go.th/viewer/view.html?id=6530e05052ae6e722f1aae18"/>
    <s v="v3_070102V01F03"/>
    <s v="มี"/>
  </r>
  <r>
    <s v="กต 1102-67-0001"/>
    <s v="การดำเนินความร่วมมือภายใต้กรอบความร่วมมือทางเศรษฐกิจอินโด-แปซิฟิก (Indo-Pacific Economic Framework: IPEF)"/>
    <s v="การดำเนินความร่วมมือภายใต้กรอบความร่วมมือทางเศรษฐกิจอินโด-แปซิฟิก (Indo-Pacific Economic Framework: IPEF)"/>
    <s v="ด้านการสร้างความสามารถในการแข่งขัน"/>
    <n v="2567"/>
    <s v="ตุลาคม 2566"/>
    <s v="กันยายน 2567"/>
    <s v="กองอเมริกาเหนือ"/>
    <x v="54"/>
    <s v="กรมอเมริกาฯ"/>
    <s v="กระทรวงการต่างประเทศ"/>
    <s v="โครงการปกติ 2567"/>
    <s v="v3_070102V01"/>
    <x v="0"/>
    <x v="1"/>
    <m/>
    <s v="https://emenscr.nesdc.go.th/viewer/view.html?id=658941c1a4da863b27b20650"/>
    <s v="v3_020202V03F02"/>
    <s v="มี"/>
  </r>
  <r>
    <s v="คค 0703.73-67-0002"/>
    <s v="โครงการพัฒนาโครงสร้างพื้นฐานและสิ่งอำนวยความสะดวกด้านการท่องเที่ยวให้ได้มาตรฐาน เพื่อรองรับเส้นทางการท่องเที่ยวเชิงอัตลักษณ์และส่งเสริมเส้นทางการท่องเที่ยววิถีชีวิตลุ่มแม่น้ำโขง(บนเส้นทางโรแมนติก รูท(Romantic Route) และ นาคี รูท (Nakee Route)) กิจกรรมปรับปรุงถนนสาย อด.1083 แยกทล.2 - บ.โนนบ่อ ต.กุดสระ อ.เมืองอุดรธานี จ.อุดรธานี - บ.ไชยวานน้อย ต.บ้านแดง อ.พิบูลย์รักษ์ จ.อุดรธานี ระยะทาง 4.500 กม. งบประมาณ 20,000,000 บาทงบกลุ่มจังหวัด 2567 อุดรธานี"/>
    <s v="โครงการพัฒนาโครงสร้างพื้นฐานและสิ่งอำนวยความสะดวกด้านการท่องเที่ยวให้ได้มาตรฐาน เพื่อรองรับเส้นทางการท่องเที่ยวเชิงอัตลักษณ์และส่งเสริมเส้นทางการท่องเที่ยววิถีชีวิตลุ่มแม่น้ำโขง(บนเส้นทางโรแมนติก รูท(Romantic Route) และ นาคี รูท (Nakee Route)) กิจกรรมปรับปรุงถนนสาย อด.1083 แยกทล.2 - บ.โนนบ่อ ต.กุดสระ อ.เมืองอุดรธานี จ.อุดรธานี - บ.ไชยวานน้อย ต.บ้านแดง อ.พิบูลย์รักษ์ จ.อุดรธานี ระยะทาง 4.500 กม. งบประมาณ 20,000,000 บาทงบกลุ่มจังหวัด 2567 อุดรธานี"/>
    <s v="ด้านการสร้างความสามารถในการแข่งขัน"/>
    <n v="2567"/>
    <s v="มิถุนายน 2567"/>
    <s v="กันยายน 2567"/>
    <s v="แขวงทางหลวงชนบทอุดรธานี"/>
    <x v="19"/>
    <s v="ทช."/>
    <s v="กระทรวงคมนาคม"/>
    <s v="โครงการปกติ 2567"/>
    <s v="v3_070102V01"/>
    <x v="0"/>
    <x v="1"/>
    <m/>
    <s v="https://emenscr.nesdc.go.th/viewer/view.html?id=6645935c18a7ad2adbc4a132"/>
    <s v="v3_070101V02F03"/>
    <s v="มี"/>
  </r>
  <r>
    <s v="คค 06076-67-0007"/>
    <s v="ติดตั้งไฟฟ้าแสงสว่างเพื่อสร้างความปลอดภัยบริเวณทางหลวงหมายเลข 347  ตอน บางกระสั้น – บางปะหัน ระหว่าง กม.25+215 - กม.26+055 ตำบลบ้านแป้ง อำเภอบางปะอิน จังหวัดพระนครศรีอยุธยา จำนวน 50 ต้น"/>
    <s v="ติดตั้งไฟฟ้าแสงสว่างเพื่อสร้างความปลอดภัยบริเวณทางหลวงหมายเลข 347  ตอน บางกระสั้น – บางปะหัน ระหว่าง กม.25+215 - กม.26+055 ตำบลบ้านแป้ง อำเภอบางปะอิน จังหวัดพระนครศรีอยุธยา จำนวน 50 ต้น"/>
    <s v="ด้านการสร้างความสามารถในการแข่งขัน"/>
    <n v="2567"/>
    <s v="กรกฎาคม 2567"/>
    <s v="มีนาคม 2568"/>
    <s v="แขวงทางหลวงอยุธยา"/>
    <x v="23"/>
    <s v="ทล."/>
    <s v="กระทรวงคมนาคม"/>
    <s v="โครงการปกติ 2567"/>
    <s v="v3_070102V01"/>
    <x v="0"/>
    <x v="1"/>
    <m/>
    <s v="https://emenscr.nesdc.go.th/viewer/view.html?id=66fa168b60031d04d0778c56"/>
    <s v="v3_070105V03F02"/>
    <s v="มี"/>
  </r>
  <r>
    <s v="อท.1502-68-0004"/>
    <s v="ก่อสร้างสะพานคอนกรีต หมู่ที่ 5 ตำบลราชสถิตย์ อำเภอไชโย จังหวัดอ่างทอง"/>
    <s v="ก่อสร้างสะพานคอนกรีต หมู่ที่ 5 ตำบลราชสถิตย์ อำเภอไชโย จังหวัดอ่างทอง"/>
    <s v="ด้านการสร้างความสามารถในการแข่งขัน"/>
    <n v="2568"/>
    <s v="มกราคม 2568"/>
    <s v="กันยายน 2568"/>
    <s v="อำเภอไชโย จังหวัดอ่างทอง"/>
    <x v="20"/>
    <s v="ปค."/>
    <s v="กระทรวงมหาดไทย"/>
    <s v="โครงการปกติ 2568"/>
    <s v="v3_070102V01"/>
    <x v="0"/>
    <x v="0"/>
    <m/>
    <s v="https://emenscr.nesdc.go.th/viewer/view.html?id=6757d38cd231ee5117cb6506"/>
    <s v="v3_070102V01F01"/>
    <s v="มี"/>
  </r>
  <r>
    <s v="อต 0017-68-0008"/>
    <s v="โครงการพัฒนาโครงข่ายคมนาคมทางท้องถิ่น กิจกรรมปรับปรุง ก่อสร้างเส้นทางคมนาคมท้องถิ่น ก่อสร้างถนนคอนกรีตเสริมเหล็ก สายห้วยตาไก่ กว้าง 4.00 เมตร ยาว 200.00 เมตร หนา 0.15 เมตร หมู่ที่ 7 บ้านปางกรุง ตำบลน้ำไคร้ อำเภอน้ำปาด จังหวัดอุตรดิตถ์"/>
    <s v="โครงการพัฒนาโครงข่ายคมนาคมทางท้องถิ่น กิจกรรมปรับปรุง ก่อสร้างเส้นทางคมนาคมท้องถิ่น ก่อสร้างถนนคอนกรีตเสริมเหล็ก สายห้วยตาไก่ กว้าง 4.00 เมตร ยาว 200.00 เมตร หนา 0.15 เมตร หมู่ที่ 7 บ้านปางกรุง ตำบลน้ำไคร้ อำเภอน้ำปาด จังหวัดอุตรดิตถ์"/>
    <s v="ด้านการสร้างความสามารถในการแข่งขัน"/>
    <n v="2568"/>
    <s v="ตุลาคม 2567"/>
    <s v="กันยายน 2568"/>
    <m/>
    <x v="55"/>
    <s v="อุตรดิตถ์"/>
    <s v="จังหวัดและกลุ่มจังหวัด"/>
    <s v="โครงการปกติ 2568"/>
    <s v="v3_070102V01"/>
    <x v="0"/>
    <x v="0"/>
    <m/>
    <s v="https://emenscr.nesdc.go.th/viewer/view.html?id=67862b9865aee3689aa39fc4"/>
    <s v="v3_070102V01F01"/>
    <s v="มี"/>
  </r>
  <r>
    <s v="อต 0017-68-0007"/>
    <s v="โครงการโครงข่ายคมนาคมทางท้องถิ่น กิจกรรมปรับปรุง ก่อสร้างเส้นทางคมนาคมท้องถิ่น ก่อสร้างถนนคอนกรีตเสริมเหล็ก สายห้วยดู่ใต้ กว้าง 4.00 เมตร ยาว 700.00 เมตร หนา 0.15 เมตร หมู่ที่ 2  บ้านนากล่ำ ตำบลน้ำไคร้ อำเภอน้ำปาด จังหวัดอุตรดิตถ์"/>
    <s v="โครงการโครงข่ายคมนาคมทางท้องถิ่น กิจกรรมปรับปรุง ก่อสร้างเส้นทางคมนาคมท้องถิ่น ก่อสร้างถนนคอนกรีตเสริมเหล็ก สายห้วยดู่ใต้ กว้าง 4.00 เมตร ยาว 700.00 เมตร หนา 0.15 เมตร หมู่ที่ 2  บ้านนากล่ำ ตำบลน้ำไคร้ อำเภอน้ำปาด จังหวัดอุตรดิตถ์"/>
    <s v="ด้านการสร้างความสามารถในการแข่งขัน"/>
    <n v="2568"/>
    <s v="มกราคม 2568"/>
    <s v="มีนาคม 2568"/>
    <m/>
    <x v="55"/>
    <s v="อุตรดิตถ์"/>
    <s v="จังหวัดและกลุ่มจังหวัด"/>
    <s v="โครงการปกติ 2568"/>
    <s v="v3_070102V01"/>
    <x v="0"/>
    <x v="0"/>
    <m/>
    <s v="https://emenscr.nesdc.go.th/viewer/view.html?id=678626bfff9a716894381916"/>
    <s v="v3_070102V01F01"/>
    <s v="มี"/>
  </r>
  <r>
    <s v="อก 5106.1.2-68-0002"/>
    <s v="โครงการพัฒนาท่าเรืออุตสาหกรรมมาบตาพุด ระยะที่ 3 (ช่วงที่ 1)"/>
    <s v="โครงการพัฒนาท่าเรืออุตสาหกรรมมาบตาพุด ระยะที่ 3 (ช่วงที่ 1)"/>
    <s v="ด้านการสร้างความสามารถในการแข่งขัน"/>
    <n v="2568"/>
    <s v="ตุลาคม 2567"/>
    <s v="กันยายน 2568"/>
    <s v="กองพัฒนาท่าเรือ"/>
    <x v="46"/>
    <s v="กนอ."/>
    <s v="กระทรวงอุตสาหกรรม"/>
    <s v="โครงการปกติ 2568"/>
    <s v="v3_070102V01"/>
    <x v="0"/>
    <x v="0"/>
    <m/>
    <s v="https://emenscr.nesdc.go.th/viewer/view.html?id=67aed1e096b4f94a6a8f5092"/>
    <s v="v3_070102V01F01"/>
    <s v="มี"/>
  </r>
  <r>
    <s v="สท 0017-68-0010"/>
    <s v="ก่อสร้างถนนลาดยางแอสฟัลต์คอนกรีต สท.ถ.90 - 026 บ้านดงยางตำบลหนองอ้อ ถึงบ้านหาดสูง ตำบลหาดเสี้ยว อำเภอศรีสัชนาลัย จังหวัดสุโขทัย"/>
    <s v="ก่อสร้างถนนลาดยางแอสฟัลต์คอนกรีต สท.ถ.90 - 026 บ้านดงยางตำบลหนองอ้อ ถึงบ้านหาดสูง ตำบลหาดเสี้ยว อำเภอศรีสัชนาลัย จังหวัดสุโขทัย"/>
    <s v="ด้านการสร้างความสามารถในการแข่งขัน"/>
    <n v="2568"/>
    <s v="มกราคม 2568"/>
    <s v="เมษายน 2568"/>
    <m/>
    <x v="56"/>
    <s v="สุโขทัย"/>
    <s v="จังหวัดและกลุ่มจังหวัด"/>
    <s v="โครงการปกติ 2568"/>
    <s v="v3_070102V01"/>
    <x v="0"/>
    <x v="0"/>
    <m/>
    <s v="https://emenscr.nesdc.go.th/viewer/view.html?id=677f870951d1ed367e3c0a56"/>
    <s v="v3_070102V01F01"/>
    <s v="มี"/>
  </r>
  <r>
    <s v="สท 0017-68-0009"/>
    <s v="ก่อสร้างถนนคอนกรีตเสริมเหล็ก สายบ้านสมโภชน์ ทูขุนทด หมู่ที่ 5 - หมู่ที่ 2 บ้านหนองโรง (ช่วงที่ 2 ) หมู่ที่ 5 บ้านหนองโรง ตำบลหนองบัว อำเภอศรีนคร จังหวัดสุโขทัย"/>
    <s v="ก่อสร้างถนนคอนกรีตเสริมเหล็ก สายบ้านสมโภชน์ ทูขุนทด หมู่ที่ 5 - หมู่ที่ 2 บ้านหนองโรง (ช่วงที่ 2 ) หมู่ที่ 5 บ้านหนองโรง ตำบลหนองบัว อำเภอศรีนคร จังหวัดสุโขทัย"/>
    <s v="ด้านการสร้างความสามารถในการแข่งขัน"/>
    <n v="2568"/>
    <s v="มกราคม 2568"/>
    <s v="มิถุนายน 2568"/>
    <m/>
    <x v="56"/>
    <s v="สุโขทัย"/>
    <s v="จังหวัดและกลุ่มจังหวัด"/>
    <s v="โครงการปกติ 2568"/>
    <s v="v3_070102V01"/>
    <x v="0"/>
    <x v="0"/>
    <m/>
    <s v="https://emenscr.nesdc.go.th/viewer/view.html?id=677f82e94f2efe366f9aa849"/>
    <s v="v3_070102V01F01"/>
    <s v="มี"/>
  </r>
  <r>
    <s v="สท 0017-68-0008"/>
    <s v="ก่อสร้างถนนคอนกรีตเสริมเหล็ก สายตาลพร้า - หนองโสน รหัสทางหลวงท้องถิ่น สท.ถ.80-013 หมู่ที่ 1 บ้านตาลพร้า ตำบลศรีนคร อำเภอศรีนคร จังหวัดสุโขทัย"/>
    <s v="ก่อสร้างถนนคอนกรีตเสริมเหล็ก สายตาลพร้า - หนองโสน รหัสทางหลวงท้องถิ่น สท.ถ.80-013 หมู่ที่ 1 บ้านตาลพร้า ตำบลศรีนคร อำเภอศรีนคร จังหวัดสุโขทัย"/>
    <s v="ด้านการสร้างความสามารถในการแข่งขัน"/>
    <n v="2568"/>
    <s v="มกราคม 2568"/>
    <s v="กรกฎาคม 2568"/>
    <m/>
    <x v="56"/>
    <s v="สุโขทัย"/>
    <s v="จังหวัดและกลุ่มจังหวัด"/>
    <s v="โครงการปกติ 2568"/>
    <s v="v3_070102V01"/>
    <x v="0"/>
    <x v="0"/>
    <m/>
    <s v="https://emenscr.nesdc.go.th/viewer/view.html?id=677f78e76f54fa3671471cf5"/>
    <s v="v3_070102V01F01"/>
    <s v="มี"/>
  </r>
  <r>
    <s v="สท 0017-68-0007"/>
    <s v="ก่อสร้างถนนลาดยางผิวจราจรเคพซีล สายทางเลียบคลองรอบหนองใหญ่ ฝั่งทิศ ตะวันตก หมู่ที่ 9 ตำบลน้ำขุม อำเภอศรีนคร จังหวัดสุโขทัย ถนนกว้าง 4.00 เมตร ยาว 1,550.00 เมตร หรือมีพื้นที่ไม่น้อยกว่า 6,200 ตารางเมตร"/>
    <s v="ก่อสร้างถนนลาดยางผิวจราจรเคพซีล สายทางเลียบคลองรอบหนองใหญ่ ฝั่งทิศ ตะวันตก หมู่ที่ 9 ตำบลน้ำขุม อำเภอศรีนคร จังหวัดสุโขทัย ถนนกว้าง 4.00 เมตร ยาว 1,550.00 เมตร หรือมีพื้นที่ไม่น้อยกว่า 6,200 ตารางเมตร"/>
    <s v="ด้านการสร้างความสามารถในการแข่งขัน"/>
    <n v="2568"/>
    <s v="มกราคม 2568"/>
    <s v="เมษายน 2568"/>
    <m/>
    <x v="56"/>
    <s v="สุโขทัย"/>
    <s v="จังหวัดและกลุ่มจังหวัด"/>
    <s v="โครงการปกติ 2568"/>
    <s v="v3_070102V01"/>
    <x v="0"/>
    <x v="0"/>
    <m/>
    <s v="https://emenscr.nesdc.go.th/viewer/view.html?id=677f71283c750d5109f333ea"/>
    <s v="v3_070102V01F01"/>
    <s v="มี"/>
  </r>
  <r>
    <s v="สท 0017-68-0006"/>
    <s v="ซ่อมสร้างถนนลาดยางแบบแอสฟัลท์ติกคอนกรีต โดยวิธี Pavement In-Place Recycling เส้นทางจักรยานทะเลหลวง (Bike Lane ทะเลหลวง) ตำบลบ้านกล้วย อำเภอเมืองสุโขทัย จังหวัดสุโขทัย "/>
    <s v="ซ่อมสร้างถนนลาดยางแบบแอสฟัลท์ติกคอนกรีต โดยวิธี Pavement In-Place Recycling เส้นทางจักรยานทะเลหลวง (Bike Lane ทะเลหลวง) ตำบลบ้านกล้วย อำเภอเมืองสุโขทัย จังหวัดสุโขทัย "/>
    <s v="ด้านการสร้างความสามารถในการแข่งขัน"/>
    <n v="2568"/>
    <s v="มกราคม 2568"/>
    <s v="กรกฎาคม 2568"/>
    <m/>
    <x v="56"/>
    <s v="สุโขทัย"/>
    <s v="จังหวัดและกลุ่มจังหวัด"/>
    <s v="โครงการปกติ 2568"/>
    <s v="v3_070102V01"/>
    <x v="0"/>
    <x v="0"/>
    <m/>
    <s v="https://emenscr.nesdc.go.th/viewer/view.html?id=677c0e03d231ee5117cbabb2"/>
    <s v="v3_070102V01F01"/>
    <s v="มี"/>
  </r>
  <r>
    <s v="สท 0017-68-0005"/>
    <s v="ซ่อมสร้างถนนลาดยางแบบแอสฟัลท์ติกคอนกรีต โดยวิธี Pavement In-Place Recycling สายรอบทะเลหลวง ตำบลบ้านกล้วย อำเภอเมืองสุโขทัย จังหวัดสุโขทัย"/>
    <s v="ซ่อมสร้างถนนลาดยางแบบแอสฟัลท์ติกคอนกรีต โดยวิธี Pavement In-Place Recycling สายรอบทะเลหลวง ตำบลบ้านกล้วย อำเภอเมืองสุโขทัย จังหวัดสุโขทัย"/>
    <s v="ด้านการสร้างความสามารถในการแข่งขัน"/>
    <n v="2568"/>
    <s v="มกราคม 2568"/>
    <s v="กรกฎาคม 2568"/>
    <m/>
    <x v="56"/>
    <s v="สุโขทัย"/>
    <s v="จังหวัดและกลุ่มจังหวัด"/>
    <s v="โครงการปกติ 2568"/>
    <s v="v3_070102V01"/>
    <x v="0"/>
    <x v="0"/>
    <m/>
    <s v="https://emenscr.nesdc.go.th/viewer/view.html?id=677c09db51d1ed367e3c075e"/>
    <s v="v3_070102V01F01"/>
    <s v="มี"/>
  </r>
  <r>
    <s v="สท 0017-68-0004"/>
    <s v="ซ่อมสร้างถนนลาดยางแอสฟัลต์คอนกรีต หมู่ที่ 10 ซอย 4 ตำบลคลองมะพลับ อำเภอศรีนคร จังหวัดสุโขทัย"/>
    <s v="ซ่อมสร้างถนนลาดยางแอสฟัลต์คอนกรีต หมู่ที่ 10 ซอย 4 ตำบลคลองมะพลับ อำเภอศรีนคร จังหวัดสุโขทัย"/>
    <s v="ด้านการสร้างความสามารถในการแข่งขัน"/>
    <n v="2568"/>
    <s v="มกราคม 2568"/>
    <s v="มิถุนายน 2568"/>
    <m/>
    <x v="56"/>
    <s v="สุโขทัย"/>
    <s v="จังหวัดและกลุ่มจังหวัด"/>
    <s v="โครงการปกติ 2568"/>
    <s v="v3_070102V01"/>
    <x v="0"/>
    <x v="0"/>
    <m/>
    <s v="https://emenscr.nesdc.go.th/viewer/view.html?id=677c040851d1ed367e3c075c"/>
    <s v="v3_070102V01F01"/>
    <s v="มี"/>
  </r>
  <r>
    <s v="สท 0017-68-0003"/>
    <s v="ปรับปรุงถนนแอสฟัลท์ติกคอนกรีตถนนสายในหมู่บ้าน (ศาลหลักเมือง - ทุ่งนาใน) หมู่ที่ 11 บ้านปลายนา ตำบลบ้านตึก อำเภอศรีสัชนาลัย จังหวัดสุโขทัย"/>
    <s v="ปรับปรุงถนนแอสฟัลท์ติกคอนกรีตถนนสายในหมู่บ้าน (ศาลหลักเมือง - ทุ่งนาใน) หมู่ที่ 11 บ้านปลายนา ตำบลบ้านตึก อำเภอศรีสัชนาลัย จังหวัดสุโขทัย"/>
    <s v="ด้านการสร้างความสามารถในการแข่งขัน"/>
    <n v="2568"/>
    <s v="มกราคม 2568"/>
    <s v="พฤษภาคม 2568"/>
    <m/>
    <x v="56"/>
    <s v="สุโขทัย"/>
    <s v="จังหวัดและกลุ่มจังหวัด"/>
    <s v="โครงการปกติ 2568"/>
    <s v="v3_070102V01"/>
    <x v="0"/>
    <x v="0"/>
    <m/>
    <s v="https://emenscr.nesdc.go.th/viewer/view.html?id=677c004e6f54fa3671471a19"/>
    <s v="v3_070102V01F01"/>
    <s v="มี"/>
  </r>
  <r>
    <s v="สฎ 0017-68-0002"/>
    <s v="โครงการก่อสร้างถนนคอนกรีตเสริมเหล็กสายขนำขวิด หมู่ที่ 1 ตำบลกรูด"/>
    <s v="โครงการก่อสร้างถนนคอนกรีตเสริมเหล็กสายขนำขวิด หมู่ที่ 1 ตำบลกรูด"/>
    <s v="ด้านการสร้างความสามารถในการแข่งขัน"/>
    <n v="2568"/>
    <s v="ตุลาคม 2567"/>
    <s v="กันยายน 2568"/>
    <m/>
    <x v="57"/>
    <s v="สุราษฎร์ธานี"/>
    <s v="จังหวัดและกลุ่มจังหวัด"/>
    <s v="โครงการปกติ 2568"/>
    <s v="v3_070102V04"/>
    <x v="3"/>
    <x v="0"/>
    <m/>
    <s v="https://emenscr.nesdc.go.th/viewer/view.html?id=6777aa4c6f54fa3671471890"/>
    <s v="v3_070102V04F01"/>
    <s v="มี"/>
  </r>
  <r>
    <s v="สก 0022-68-0001"/>
    <s v="ปรับปรุงถนนแอสฟัลท์ติกคอนกรีต สายทางแยกวัดท่ามะตูม หมู่ที่ 10 ตำบลหนองบอน อำเภอเมืองสระแก้ว จังหวัดสระแก้ว"/>
    <s v="ปรับปรุงถนนแอสฟัลท์ติกคอนกรีต สายทางแยกวัดท่ามะตูม หมู่ที่ 10 ตำบลหนองบอน อำเภอเมืองสระแก้ว จังหวัดสระแก้ว"/>
    <s v="ด้านการสร้างการเติบโตบนคุณภาพชีวิตที่เป็นมิตรต่อสิ่งแวดล้อม"/>
    <n v="2568"/>
    <s v="ธันวาคม 2567"/>
    <s v="มีนาคม 2568"/>
    <s v="สำนักงานโยธาธิการและผังเมืองจังหวัดสระแก้ว"/>
    <x v="30"/>
    <s v="ยผ."/>
    <s v="กระทรวงมหาดไทย"/>
    <s v="โครงการปกติ 2568"/>
    <s v="v3_070102V02"/>
    <x v="4"/>
    <x v="0"/>
    <m/>
    <s v="https://emenscr.nesdc.go.th/viewer/view.html?id=67809157f23e63510a0fd3b3"/>
    <s v="v3_070102V02F01"/>
    <s v="มี"/>
  </r>
  <r>
    <s v="วท 5106-68-0021"/>
    <s v="โครงการพัฒนามาตรฐานการวัดพลังงานไฟฟ้า พลังงานแสงอาทิตย์ และคุณภาพไฟฟ้าระดับมาตรฐานอ้างอิงแห่งชาติเพื่อสนับสนุนโครงสร้างพื้นฐานด้านพลังงานของประเทศไทย"/>
    <s v="โครงการพัฒนามาตรฐานการวัดพลังงานไฟฟ้า พลังงานแสงอาทิตย์ และคุณภาพไฟฟ้าระดับมาตรฐานอ้างอิงแห่งชาติเพื่อสนับสนุนโครงสร้างพื้นฐานด้านพลังงานของประเทศไทย"/>
    <s v="ด้านการสร้างความสามารถในการแข่งขัน"/>
    <n v="2568"/>
    <s v="ตุลาคม 2567"/>
    <s v="กันยายน 2568"/>
    <s v="ฝ่ายนโยบายและยุทธศาสตร์"/>
    <x v="43"/>
    <s v="มว."/>
    <s v="กระทรวงการอุดมศึกษา วิทยาศาสตร์ วิจัยและนวัตกรรม"/>
    <s v="โครงการปกติ 2568"/>
    <s v="v3_070102V01"/>
    <x v="0"/>
    <x v="0"/>
    <m/>
    <s v="https://emenscr.nesdc.go.th/viewer/view.html?id=67628ec16fbae4367b6c0315"/>
    <s v="v3_070102V01F01"/>
    <s v="มี"/>
  </r>
  <r>
    <s v="วท 5106-68-0020"/>
    <s v="โครงการพัฒนามาตรฐานการวัดแห่งชาติเพื่อสร้างการสอบกลับได้ในการวัดสำหรับการพัฒนาระบบโลจิสติกส์"/>
    <s v="โครงการพัฒนามาตรฐานการวัดแห่งชาติเพื่อสร้างการสอบกลับได้ในการวัดสำหรับการพัฒนาระบบโลจิสติกส์"/>
    <s v="ด้านการสร้างความสามารถในการแข่งขัน"/>
    <n v="2568"/>
    <s v="ตุลาคม 2567"/>
    <s v="กันยายน 2568"/>
    <s v="ฝ่ายนโยบายและยุทธศาสตร์"/>
    <x v="43"/>
    <s v="มว."/>
    <s v="กระทรวงการอุดมศึกษา วิทยาศาสตร์ วิจัยและนวัตกรรม"/>
    <s v="โครงการปกติ 2568"/>
    <s v="v3_070102V01"/>
    <x v="0"/>
    <x v="0"/>
    <m/>
    <s v="https://emenscr.nesdc.go.th/viewer/view.html?id=6762872f52c7c851103cddb9"/>
    <s v="v3_070102V01F01"/>
    <s v="มี"/>
  </r>
  <r>
    <s v="ลบ 0017-68-0003"/>
    <s v="ปรับปรุงผิวทางลาดยาง AC (ถนนสาย ลบ.ถ. 67-011) สายทุ่งท่าช้าง-ห้วยใหญ่ "/>
    <s v="ปรับปรุงผิวทางลาดยาง AC (ถนนสาย ลบ.ถ. 67-011) สายทุ่งท่าช้าง-ห้วยใหญ่ "/>
    <s v="ด้านการสร้างความสามารถในการแข่งขัน"/>
    <n v="2568"/>
    <s v="กุมภาพันธ์ 2568"/>
    <s v="มีนาคม 2568"/>
    <m/>
    <x v="58"/>
    <s v="ลพบุรี"/>
    <s v="จังหวัดและกลุ่มจังหวัด"/>
    <s v="โครงการปกติ 2568"/>
    <s v="v3_070102V01"/>
    <x v="0"/>
    <x v="0"/>
    <m/>
    <s v="https://emenscr.nesdc.go.th/viewer/view.html?id=673c49ea9d04690ff18d0f5c"/>
    <s v="v3_070102V01F01"/>
    <s v="มี"/>
  </r>
  <r>
    <s v="รอ 0017-68-0004"/>
    <s v="โครงการ : เสริมสร้างความมั่นคงภายใน และยกระดับการบริหารจัดการภาครัฐให้มีสมรรถนะสูง กิจกรรมหลัก : ค่าใช้จ่ายในการบริหารงานจังหวัดแบบบูรณาการ (งบ 10 ล้าน)"/>
    <s v="โครงการ : เสริมสร้างความมั่นคงภายใน และยกระดับการบริหารจัดการภาครัฐให้มีสมรรถนะสูง กิจกรรมหลัก : ค่าใช้จ่ายในการบริหารงานจังหวัดแบบบูรณาการ (งบ 10 ล้าน)"/>
    <s v="ด้านการสร้างความสามารถในการแข่งขัน"/>
    <n v="2568"/>
    <s v="ตุลาคม 2567"/>
    <s v="กันยายน 2568"/>
    <m/>
    <x v="29"/>
    <s v="ร้อยเอ็ด"/>
    <s v="จังหวัดและกลุ่มจังหวัด"/>
    <s v="โครงการปกติ 2568"/>
    <s v="v3_070102V01"/>
    <x v="0"/>
    <x v="0"/>
    <m/>
    <s v="https://emenscr.nesdc.go.th/viewer/view.html?id=677e316551d1ed367e3c091d"/>
    <s v="v3_070102V01F01"/>
    <s v="มี"/>
  </r>
  <r>
    <s v="รบ 0017-68-0015"/>
    <s v="ก่อสร้างถนนคอนกรีตเสริมเหล็กพร้อมรางระบายน้ำรูปตัวยู บ้านโคกตานาค ซอย 4 หมู่ที่ 6 ตำบลดอนกรวย อำเภอดำเนินสะดวก จังหวัดราชบุรี"/>
    <s v="ก่อสร้างถนนคอนกรีตเสริมเหล็กพร้อมรางระบายน้ำรูปตัวยู บ้านโคกตานาค ซอย 4 หมู่ที่ 6 ตำบลดอนกรวย อำเภอดำเนินสะดวก จังหวัดราชบุรี"/>
    <s v="ด้านการสร้างความสามารถในการแข่งขัน"/>
    <n v="2568"/>
    <s v="ตุลาคม 2567"/>
    <s v="กันยายน 2568"/>
    <m/>
    <x v="59"/>
    <s v="ราชบุรี"/>
    <s v="จังหวัดและกลุ่มจังหวัด"/>
    <s v="โครงการปกติ 2568"/>
    <s v="v3_070102V01"/>
    <x v="0"/>
    <x v="0"/>
    <m/>
    <s v="https://emenscr.nesdc.go.th/viewer/view.html?id=6765189c51d1ed367e3bffac"/>
    <s v="v3_070102V01F01"/>
    <s v="มี"/>
  </r>
  <r>
    <s v="รบ 0017-68-0014"/>
    <s v="ก่อสร้างถนนคอนกรีตเสริมเหล็ก บ้านสะพานดำเลียบคลองรางเตาอิฐ หมู่ที่ 5   ตำบลดอนกรวย อำเภอดำเนินสะดวก จังหวัดราชบุรี"/>
    <s v="ก่อสร้างถนนคอนกรีตเสริมเหล็ก บ้านสะพานดำเลียบคลองรางเตาอิฐ หมู่ที่ 5   ตำบลดอนกรวย อำเภอดำเนินสะดวก จังหวัดราชบุรี"/>
    <s v="ด้านการสร้างความสามารถในการแข่งขัน"/>
    <n v="2568"/>
    <s v="ตุลาคม 2567"/>
    <s v="กันยายน 2568"/>
    <m/>
    <x v="59"/>
    <s v="ราชบุรี"/>
    <s v="จังหวัดและกลุ่มจังหวัด"/>
    <s v="โครงการปกติ 2568"/>
    <s v="v3_070102V01"/>
    <x v="0"/>
    <x v="0"/>
    <m/>
    <s v="https://emenscr.nesdc.go.th/viewer/view.html?id=6765012e52c7c851103ce49a"/>
    <s v="v3_070102V01F01"/>
    <s v="มี"/>
  </r>
  <r>
    <s v="รง04101-68-0001"/>
    <s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
    <s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
    <s v="ด้านการสร้างความสามารถในการแข่งขัน"/>
    <n v="2568"/>
    <s v="ตุลาคม 2567"/>
    <s v="กันยายน 2568"/>
    <s v="สถาบันพัฒนาบุคลากรเทคโนโลยีขั้นสูงด้านโลจิสติกส์และซัพพลายเชน"/>
    <x v="24"/>
    <s v="กพร."/>
    <s v="กระทรวงแรงงาน"/>
    <s v="โครงการปกติ 2568"/>
    <s v="v3_070102V02"/>
    <x v="4"/>
    <x v="0"/>
    <m/>
    <s v="https://emenscr.nesdc.go.th/viewer/view.html?id=677b57854f2efe366f9aa454"/>
    <s v="v3_070102V02F01"/>
    <s v="มี"/>
  </r>
  <r>
    <s v="รง 0429-68-0001"/>
    <s v="โครงการผู้ประกอบการและแรงงานได้รับการพัฒนาเพื่อยกระดับขีดความสามารถในการแข่งขัน กิจกรรม พัฒนาศักยภาพแรงงานด้านโลจิสติกส์และการขนส่ง เพื่อเพิ่มขีดความสามารถในการแข่งขันของจังหวัดอุดรธานี"/>
    <s v="โครงการผู้ประกอบการและแรงงานได้รับการพัฒนาเพื่อยกระดับขีดความสามารถในการแข่งขัน กิจกรรม พัฒนาศักยภาพแรงงานด้านโลจิสติกส์และการขนส่ง เพื่อเพิ่มขีดความสามารถในการแข่งขันของจังหวัดอุดรธานี"/>
    <s v="ด้านการสร้างความสามารถในการแข่งขัน"/>
    <n v="2568"/>
    <s v="ตุลาคม 2567"/>
    <s v="กันยายน 2568"/>
    <s v="สถาบันพัฒนาฝีมือแรงงาน 18 อุดรธานี"/>
    <x v="24"/>
    <s v="กพร."/>
    <s v="กระทรวงแรงงาน"/>
    <s v="โครงการปกติ 2568"/>
    <s v="v3_070102V02"/>
    <x v="4"/>
    <x v="0"/>
    <m/>
    <s v="https://emenscr.nesdc.go.th/viewer/view.html?id=6769333452c7c851103ceb18"/>
    <s v="v3_070102V02F01"/>
    <s v="มี"/>
  </r>
  <r>
    <s v="พล 0017-68-0012"/>
    <s v="โครงการปรับปรุงถนนลาดยางแบบแอสฟัลท์ติกคอนกรีตสายหน้าวัดหนองไผ่ หมู่ที่ 5 ตำบลตลุกเทียม อำเภอพรหมพิราม จังหวัดพิษณุโลก"/>
    <s v="โครงการปรับปรุงถนนลาดยางแบบแอสฟัลท์ติกคอนกรีตสายหน้าวัดหนองไผ่ หมู่ที่ 5 ตำบลตลุกเทียม อำเภอพรหมพิราม จังหวัดพิษณุโลก"/>
    <s v="ด้านการสร้างความสามารถในการแข่งขัน"/>
    <n v="2568"/>
    <s v="ตุลาคม 2567"/>
    <s v="กันยายน 2568"/>
    <m/>
    <x v="60"/>
    <s v="พิษณุโลก"/>
    <s v="จังหวัดและกลุ่มจังหวัด"/>
    <s v="โครงการปกติ 2568"/>
    <s v="v3_070102V01"/>
    <x v="0"/>
    <x v="0"/>
    <m/>
    <s v="https://emenscr.nesdc.go.th/viewer/view.html?id=677d55c451d1ed367e3c0870"/>
    <s v="v3_070102V01F01"/>
    <s v="มี"/>
  </r>
  <r>
    <s v="พล 0017-68-0009"/>
    <s v="โครงการก่อสร้างถนนคอนกรีตเสริมเหล็กพร้อมวางท่อระบายน้ำคอนกรีตเสริมเหล็ก ซอยพันธะเสน หมู่ที่ 11 ตำบลหัวรอ อำเภอเมืองพิษณุโลก จังหวัดพิษณุโลก"/>
    <s v="โครงการก่อสร้างถนนคอนกรีตเสริมเหล็กพร้อมวางท่อระบายน้ำคอนกรีตเสริมเหล็ก ซอยพันธะเสน หมู่ที่ 11 ตำบลหัวรอ อำเภอเมืองพิษณุโลก จังหวัดพิษณุโลก"/>
    <s v="ด้านการสร้างความสามารถในการแข่งขัน"/>
    <n v="2568"/>
    <s v="ตุลาคม 2567"/>
    <s v="กันยายน 2568"/>
    <m/>
    <x v="60"/>
    <s v="พิษณุโลก"/>
    <s v="จังหวัดและกลุ่มจังหวัด"/>
    <s v="โครงการปกติ 2568"/>
    <s v="v3_070102V01"/>
    <x v="0"/>
    <x v="0"/>
    <m/>
    <s v="https://emenscr.nesdc.go.th/viewer/view.html?id=677d47c752c7c851103d2026"/>
    <s v="v3_070102V01F01"/>
    <s v="มี"/>
  </r>
  <r>
    <s v="พล 0017-68-0005"/>
    <s v="โครงการก่อสร้างถนนลาดยางแอสฟัลท์ติกคอนกรีต บนถนนคันกั้นน้ำ DK1 หมู่ที่ 11 บ้านวังน้าเย็น ตำบลพรหมพิราม อำเภอพรหมพิราม จังหวัดพิษณุโลก"/>
    <s v="โครงการก่อสร้างถนนลาดยางแอสฟัลท์ติกคอนกรีต บนถนนคันกั้นน้ำ DK1 หมู่ที่ 11 บ้านวังน้าเย็น ตำบลพรหมพิราม อำเภอพรหมพิราม จังหวัดพิษณุโลก"/>
    <s v="ด้านการสร้างความสามารถในการแข่งขัน"/>
    <n v="2568"/>
    <s v="ตุลาคม 2567"/>
    <s v="กันยายน 2568"/>
    <m/>
    <x v="60"/>
    <s v="พิษณุโลก"/>
    <s v="จังหวัดและกลุ่มจังหวัด"/>
    <s v="โครงการปกติ 2568"/>
    <s v="v3_070102V01"/>
    <x v="0"/>
    <x v="0"/>
    <m/>
    <s v="https://emenscr.nesdc.go.th/viewer/view.html?id=677d0fae52c7c851103d1fca"/>
    <s v="v3_070102V01F01"/>
    <s v="มี"/>
  </r>
  <r>
    <s v="พล 0017-68-0004"/>
    <s v="โครงการพัฒนาโครงสร้างระบบโลจิสติกส์เพื่ออำนวยความสะดวกแก่ประชาชน กิจกรรม ปรับปรุงผิวจราจรลาดยางแบบแอสฟัลท์ติกคอนกรีต ซอยหนองหัวยาง 13 หมู่ที่ 7 บ้านหนองหัวยาง ตำบลท่าทอง เชื่อมต่อ หมู่ที่ 4 บ้างคลองคู ตำบลท่าโพธิ์ อำเภอเมืองพิษณุโลก จังหวัดพิษณุโลก"/>
    <s v="โครงการพัฒนาโครงสร้างระบบโลจิสติกส์เพื่ออำนวยความสะดวกแก่ประชาชน กิจกรรม ปรับปรุงผิวจราจรลาดยางแบบแอสฟัลท์ติกคอนกรีต ซอยหนองหัวยาง 13 หมู่ที่ 7 บ้านหนองหัวยาง ตำบลท่าทอง เชื่อมต่อ หมู่ที่ 4 บ้างคลองคู ตำบลท่าโพธิ์ อำเภอเมืองพิษณุโลก จังหวัดพิษณุโลก"/>
    <s v="ด้านการสร้างความสามารถในการแข่งขัน"/>
    <n v="2568"/>
    <s v="ตุลาคม 2567"/>
    <s v="กันยายน 2568"/>
    <m/>
    <x v="60"/>
    <s v="พิษณุโลก"/>
    <s v="จังหวัดและกลุ่มจังหวัด"/>
    <s v="โครงการปกติ 2568"/>
    <s v="v3_070102V01"/>
    <x v="0"/>
    <x v="0"/>
    <m/>
    <s v="https://emenscr.nesdc.go.th/viewer/view.html?id=677d01c151d1ed367e3c0857"/>
    <s v="v3_070102V01F01"/>
    <s v="มี"/>
  </r>
  <r>
    <s v="พล 0017-68-0003"/>
    <s v="โครงการปรับปรุงถนนลาดยางสายหนองจอก หมู่ที่ 15 บ้านหลังศาล ตำบลวังพิกุล อำเภอวังทอง จังหวัดพิษณุโลก "/>
    <s v="โครงการปรับปรุงถนนลาดยางสายหนองจอก หมู่ที่ 15 บ้านหลังศาล ตำบลวังพิกุล อำเภอวังทอง จังหวัดพิษณุโลก "/>
    <s v="ด้านการสร้างความสามารถในการแข่งขัน"/>
    <n v="2568"/>
    <s v="ตุลาคม 2567"/>
    <s v="กันยายน 2568"/>
    <m/>
    <x v="60"/>
    <s v="พิษณุโลก"/>
    <s v="จังหวัดและกลุ่มจังหวัด"/>
    <s v="โครงการปกติ 2568"/>
    <s v="v3_070102V01"/>
    <x v="0"/>
    <x v="0"/>
    <m/>
    <s v="https://emenscr.nesdc.go.th/viewer/view.html?id=677cf64b51d1ed367e3c0844"/>
    <s v="v3_070102V01F01"/>
    <s v="มี"/>
  </r>
  <r>
    <s v="พจ 0017-68-0010"/>
    <s v="โครงการเสริมผิวลาดยาง Asphaltic Concrete บนผิวคอนกรีตเสริมเหล็ก ถนนสายหมู่ที่ 10 บ้านโนนไร่ - หมู่ที่ 8 บ้านห้วยห้าง ตำบลหนองหลุม อำเภอวชิรบารมี จังหวัดพิจิตร"/>
    <s v="โครงการเสริมผิวลาดยาง Asphaltic Concrete บนผิวคอนกรีตเสริมเหล็ก ถนนสายหมู่ที่ 10 บ้านโนนไร่ - หมู่ที่ 8 บ้านห้วยห้าง ตำบลหนองหลุม อำเภอวชิรบารมี จังหวัดพิจิตร"/>
    <s v="ด้านการสร้างความสามารถในการแข่งขัน"/>
    <n v="2568"/>
    <s v="ตุลาคม 2567"/>
    <s v="กันยายน 2568"/>
    <m/>
    <x v="61"/>
    <s v="พิจิตร"/>
    <s v="จังหวัดและกลุ่มจังหวัด"/>
    <s v="โครงการปกติ 2568"/>
    <s v="v3_070102V01"/>
    <x v="0"/>
    <x v="0"/>
    <m/>
    <s v="https://emenscr.nesdc.go.th/viewer/view.html?id=677ba5856fbae4367b6c0bdb"/>
    <s v="v3_070102V01F01"/>
    <s v="มี"/>
  </r>
  <r>
    <s v="พจ 0017-68-0007"/>
    <s v="โครงการก่อสร้างถนนคอนกรีตเสริมเหล็ก (คสล.) สายบ้านโนนไร่ หมู่ที่ 10 ตำบลหนองหลุม อำเภอวชิรบารมี จังหวัดพิจิตร เชื่อมต่อ ตำบลกำแพงดิน อำเภอสามง่าม จังหวัดพิจิตร"/>
    <s v="โครงการก่อสร้างถนนคอนกรีตเสริมเหล็ก (คสล.) สายบ้านโนนไร่ หมู่ที่ 10 ตำบลหนองหลุม อำเภอวชิรบารมี จังหวัดพิจิตร เชื่อมต่อ ตำบลกำแพงดิน อำเภอสามง่าม จังหวัดพิจิตร"/>
    <s v="ด้านการสร้างความสามารถในการแข่งขัน"/>
    <n v="2568"/>
    <s v="ตุลาคม 2567"/>
    <s v="กันยายน 2568"/>
    <m/>
    <x v="61"/>
    <s v="พิจิตร"/>
    <s v="จังหวัดและกลุ่มจังหวัด"/>
    <s v="โครงการปกติ 2568"/>
    <s v="v3_070102V01"/>
    <x v="0"/>
    <x v="0"/>
    <m/>
    <s v="https://emenscr.nesdc.go.th/viewer/view.html?id=676d257d3c750d5109f30278"/>
    <s v="v3_070102V01F01"/>
    <s v="มี"/>
  </r>
  <r>
    <s v="พจ 0017-68-0006"/>
    <s v="โครงการเสริมผิวลาดยาง Asphaltic Concrete บนผิวคอนกรีตเสริมเหล็ก ถนนสายเอเชีย 117- ถนนสายบ้านบัวยาง หมู่ที่ 9 ตำบลหนองหลุม อำเภอวชิรบารมี จังหวัดพิจิตร"/>
    <s v="โครงการเสริมผิวลาดยาง Asphaltic Concrete บนผิวคอนกรีตเสริมเหล็ก ถนนสายเอเชีย 117- ถนนสายบ้านบัวยาง หมู่ที่ 9 ตำบลหนองหลุม อำเภอวชิรบารมี จังหวัดพิจิตร"/>
    <s v="ด้านการสร้างความสามารถในการแข่งขัน"/>
    <n v="2568"/>
    <s v="ตุลาคม 2567"/>
    <s v="กันยายน 2568"/>
    <m/>
    <x v="61"/>
    <s v="พิจิตร"/>
    <s v="จังหวัดและกลุ่มจังหวัด"/>
    <s v="โครงการปกติ 2568"/>
    <s v="v3_070102V01"/>
    <x v="0"/>
    <x v="0"/>
    <m/>
    <s v="https://emenscr.nesdc.go.th/viewer/view.html?id=676d21386f54fa3671471586"/>
    <s v="v3_070102V01F01"/>
    <s v="มี"/>
  </r>
  <r>
    <s v="พจ 0017-68-0005"/>
    <s v="โครงการก่อสร้างถนนคอนกรีตเสริมเหล็ก (คสล.) พื้นที่บ้านต้นประดู่ หมู่ที่ 3 ตำบลหนองหลุม อำเภอวชิรบารมี จังหวัดพิจิตร เชื่อมต่อ ตำบลบ่อทอง อำเภอบางระกำ จังหวัดพิษณุโลก"/>
    <s v="โครงการก่อสร้างถนนคอนกรีตเสริมเหล็ก (คสล.) พื้นที่บ้านต้นประดู่ หมู่ที่ 3 ตำบลหนองหลุม อำเภอวชิรบารมี จังหวัดพิจิตร เชื่อมต่อ ตำบลบ่อทอง อำเภอบางระกำ จังหวัดพิษณุโลก"/>
    <s v="ด้านการสร้างความสามารถในการแข่งขัน"/>
    <n v="2568"/>
    <s v="ตุลาคม 2567"/>
    <s v="กันยายน 2568"/>
    <m/>
    <x v="61"/>
    <s v="พิจิตร"/>
    <s v="จังหวัดและกลุ่มจังหวัด"/>
    <s v="โครงการปกติ 2568"/>
    <s v="v3_070102V01"/>
    <x v="0"/>
    <x v="0"/>
    <m/>
    <s v="https://emenscr.nesdc.go.th/viewer/view.html?id=676d08fa51d1ed367e3c02c7"/>
    <s v="v3_070102V01F01"/>
    <s v="มี"/>
  </r>
  <r>
    <s v="ปน 0017-68-0015"/>
    <s v="โครงการพัฒนาโครงสร้างพื้นฐาน เพื่อยกระดับคุณภาพชีวิตประชาชน และส่งเสริมเศรษฐกิจในจังหวัดปัตตานี : กิจกรรมปรับปรุงถนนผิวจราจรแอสฟัลท์ติกคอนกรีตถนนราษฎร์อุทิศ (ปน.ถ๔-๐๐๓๑) ตำบลตะลุบัน อำเภอสายบุรี  จังหวัดปัตตานี                                                                                                "/>
    <s v="โครงการพัฒนาโครงสร้างพื้นฐาน เพื่อยกระดับคุณภาพชีวิตประชาชน และส่งเสริมเศรษฐกิจในจังหวัดปัตตานี : กิจกรรมปรับปรุงถนนผิวจราจรแอสฟัลท์ติกคอนกรีตถนนราษฎร์อุทิศ (ปน.ถ๔-๐๐๓๑) ตำบลตะลุบัน อำเภอสายบุรี  จังหวัดปัตตานี                                                                                                "/>
    <s v="ด้านการสร้างความสามารถในการแข่งขัน"/>
    <n v="2568"/>
    <s v="ตุลาคม 2567"/>
    <s v="กันยายน 2568"/>
    <m/>
    <x v="62"/>
    <s v="ปัตตานี"/>
    <s v="จังหวัดและกลุ่มจังหวัด"/>
    <s v="โครงการปกติ 2568"/>
    <s v="v3_070102V01"/>
    <x v="0"/>
    <x v="0"/>
    <m/>
    <s v="https://emenscr.nesdc.go.th/viewer/view.html?id=677c9d866f54fa3671471a4b"/>
    <s v="v3_070102V01F01"/>
    <s v="มี"/>
  </r>
  <r>
    <s v="บขส 18-68-0014"/>
    <s v="โครงการคัดเลือกและพัฒนากลุ่มบุคลากรที่มีศักยภาพ (Talent pool) เพื่อเตรียมความสู่การเป็นผู้สืบทอดตำแหน่ง (Successor)"/>
    <s v="โครงการคัดเลือกและพัฒนากลุ่มบุคลากรที่มีศักยภาพ (Talent pool) เพื่อเตรียมความสู่การเป็นผู้สืบทอดตำแหน่ง (Successor)"/>
    <s v="ด้านการสร้างความสามารถในการแข่งขัน"/>
    <n v="2568"/>
    <s v="ตุลาคม 2567"/>
    <s v="กันยายน 2568"/>
    <s v="กองวางแผนกลยุทธ์"/>
    <x v="50"/>
    <s v="บขส."/>
    <s v="กระทรวงคมนาคม"/>
    <s v="โครงการปกติ 2568"/>
    <s v="v3_070102V01"/>
    <x v="7"/>
    <x v="0"/>
    <m/>
    <s v="https://emenscr.nesdc.go.th/viewer/view.html?id=67b43644fe8a254a71fb96fc"/>
    <s v="v3_070102V01F05"/>
    <s v="มี"/>
  </r>
  <r>
    <s v="บขส 18-68-0011"/>
    <s v="โครงการปรับปรุง พัฒนาการทำงาน และนวัตกรรมเพื่อผู้มีส่วนได้ส่วนเสีย"/>
    <s v="โครงการปรับปรุง พัฒนาการทำงาน และนวัตกรรมเพื่อผู้มีส่วนได้ส่วนเสีย"/>
    <s v="ด้านการสร้างความสามารถในการแข่งขัน"/>
    <n v="2568"/>
    <s v="ตุลาคม 2567"/>
    <s v="กันยายน 2568"/>
    <s v="กองวางแผนกลยุทธ์"/>
    <x v="50"/>
    <s v="บขส."/>
    <s v="กระทรวงคมนาคม"/>
    <s v="โครงการปกติ 2568"/>
    <s v="v3_070102V01"/>
    <x v="6"/>
    <x v="0"/>
    <m/>
    <s v="https://emenscr.nesdc.go.th/viewer/view.html?id=67b42e95ff9a71689438f5a5"/>
    <s v="v3_070102V01F02"/>
    <s v="มี"/>
  </r>
  <r>
    <s v="บขส 18-68-0008"/>
    <s v="โครงการเพิ่ม/ปรับปรุงเส้นทางการเดินรถระหว่างประเทศ"/>
    <s v="โครงการเพิ่ม/ปรับปรุงเส้นทางการเดินรถระหว่างประเทศ"/>
    <s v="ด้านการสร้างความสามารถในการแข่งขัน"/>
    <n v="2568"/>
    <s v="ตุลาคม 2567"/>
    <s v="กันยายน 2568"/>
    <s v="กองวางแผนกลยุทธ์"/>
    <x v="50"/>
    <s v="บขส."/>
    <s v="กระทรวงคมนาคม"/>
    <s v="โครงการปกติ 2568"/>
    <s v="v3_070102V01"/>
    <x v="0"/>
    <x v="0"/>
    <m/>
    <s v="https://emenscr.nesdc.go.th/viewer/view.html?id=67b400460b91f26892776c64"/>
    <s v="v3_070102V01F01"/>
    <s v="มี"/>
  </r>
  <r>
    <s v="บขส 18-68-0005"/>
    <s v="โครงการสร้าง Brand Awareness"/>
    <s v="โครงการสร้าง Brand Awareness"/>
    <s v="ด้านการสร้างความสามารถในการแข่งขัน"/>
    <n v="2568"/>
    <s v="ตุลาคม 2567"/>
    <s v="กันยายน 2568"/>
    <s v="กองวางแผนกลยุทธ์"/>
    <x v="50"/>
    <s v="บขส."/>
    <s v="กระทรวงคมนาคม"/>
    <s v="โครงการปกติ 2568"/>
    <s v="v3_070102V01"/>
    <x v="6"/>
    <x v="0"/>
    <m/>
    <s v="https://emenscr.nesdc.go.th/viewer/view.html?id=67b2efd84c513e688c27fc0a"/>
    <s v="v3_070102V01F02"/>
    <s v="มี"/>
  </r>
  <r>
    <s v="บขส 18-68-0004"/>
    <s v="โครงการจัดหารายได้ลูกค้าเฉพาะกลุ่ม (Niche Market)"/>
    <s v="โครงการจัดหารายได้ลูกค้าเฉพาะกลุ่ม (Niche Market)"/>
    <s v="ด้านการสร้างความสามารถในการแข่งขัน"/>
    <n v="2568"/>
    <s v="ตุลาคม 2567"/>
    <s v="กันยายน 2568"/>
    <s v="กองวางแผนกลยุทธ์"/>
    <x v="50"/>
    <s v="บขส."/>
    <s v="กระทรวงคมนาคม"/>
    <s v="โครงการปกติ 2568"/>
    <s v="v3_070102V01"/>
    <x v="0"/>
    <x v="0"/>
    <m/>
    <s v="https://emenscr.nesdc.go.th/viewer/view.html?id=67b2dd0596b4f94a6a8f518f"/>
    <s v="v3_070102V01F01"/>
    <s v="มี"/>
  </r>
  <r>
    <s v="นร1111-68-0001"/>
    <s v="ค่าใช้จ่ายในการติดตามและขับเคลื่อนการดำเนินงานตามแผนปฏิบัติการด้านการพัฒนาระบบโลจิสติกส์ของประเทศไทย (พ.ศ. 2566-2570)"/>
    <s v="ค่าใช้จ่ายในการติดตามและขับเคลื่อนการดำเนินงานตามแผนปฏิบัติการด้านการพัฒนาระบบโลจิสติกส์ของประเทศไทย (พ.ศ. 2566-2570)"/>
    <s v="ด้านการสร้างความสามารถในการแข่งขัน"/>
    <n v="2568"/>
    <s v="ตุลาคม 2567"/>
    <s v="กันยายน 2568"/>
    <s v="กองยุทธศาสตร์การพัฒนาระบบโลจิสติกส์"/>
    <x v="15"/>
    <s v="สศช."/>
    <s v="สำนักนายกรัฐมนตรี"/>
    <s v="โครงการปกติ 2568"/>
    <s v="v3_070102V03"/>
    <x v="10"/>
    <x v="0"/>
    <m/>
    <s v="https://emenscr.nesdc.go.th/viewer/view.html?id=67a9c781a831764a797e1ea2"/>
    <s v="v3_070102V03F03"/>
    <s v="มี"/>
  </r>
  <r>
    <s v="นย 0017-68-0013"/>
    <s v="ก่อสร้างถนนแอสฟัลท์ติกคอนกรีตสายบ้านหนองแสง หมู่ที่ 5 ตำบลหนองแสง อำเภอปากพลี จังหวัดนครนายก ถึงเขตติดต่อตำบลศรีนาวา กว้าง 4.00 เมตร ระยะทาง 817.00 เมตร"/>
    <s v="ก่อสร้างถนนแอสฟัลท์ติกคอนกรีตสายบ้านหนองแสง หมู่ที่ 5 ตำบลหนองแสง อำเภอปากพลี จังหวัดนครนายก ถึงเขตติดต่อตำบลศรีนาวา กว้าง 4.00 เมตร ระยะทาง 817.00 เมตร"/>
    <s v="ด้านการสร้างความสามารถในการแข่งขัน"/>
    <n v="2568"/>
    <s v="ตุลาคม 2567"/>
    <s v="กันยายน 2568"/>
    <m/>
    <x v="51"/>
    <s v="นครนายก"/>
    <s v="จังหวัดและกลุ่มจังหวัด"/>
    <s v="โครงการปกติ 2568"/>
    <s v="v3_070102V01"/>
    <x v="0"/>
    <x v="0"/>
    <m/>
    <s v="https://emenscr.nesdc.go.th/viewer/view.html?id=677b9c9b3c750d5109f31f40"/>
    <s v="v3_070102V01F01"/>
    <s v="มี"/>
  </r>
  <r>
    <s v="ชบ 0017-68-0027"/>
    <s v="โครงการพัฒนาและปรับปรุงเส้นทางคมนาคมเพื่อรองรับการขยายตัวทางด้านเศรษฐกิจและสังคม_x0009_ กิจกรรม  ก่อสร้างถนนแอสฟัลต์ติกคอนกรีต สายสำนักปฏิบัติธรรม (ที่พักสงฆ์) มูลนิธิพิทักษ์สยาม หมู่ที่ 6  ตำบลหนองใหญ่ อำเภอหนองใหญ่  จังหวัดชลบุรี_x0009__x0009__x0009__x0009__x0009__x0009_"/>
    <s v="โครงการพัฒนาและปรับปรุงเส้นทางคมนาคมเพื่อรองรับการขยายตัวทางด้านเศรษฐกิจและสังคม_x0009_ กิจกรรม  ก่อสร้างถนนแอสฟัลต์ติกคอนกรีต สายสำนักปฏิบัติธรรม (ที่พักสงฆ์) มูลนิธิพิทักษ์สยาม หมู่ที่ 6  ตำบลหนองใหญ่ อำเภอหนองใหญ่  จังหวัดชลบุรี_x0009__x0009__x0009__x0009__x0009__x0009_"/>
    <s v="ด้านการสร้างความสามารถในการแข่งขัน"/>
    <n v="2568"/>
    <s v="ธันวาคม 2567"/>
    <s v="กันยายน 2568"/>
    <m/>
    <x v="26"/>
    <s v="ชลบุรี"/>
    <s v="จังหวัดและกลุ่มจังหวัด"/>
    <s v="โครงการปกติ 2568"/>
    <s v="v3_070102V01"/>
    <x v="0"/>
    <x v="0"/>
    <m/>
    <s v="https://emenscr.nesdc.go.th/viewer/view.html?id=677ba2d44f2efe366f9aa530"/>
    <s v="v3_070102V01F01"/>
    <s v="มี"/>
  </r>
  <r>
    <s v="ชบ 0017-68-0013"/>
    <s v="โครงการพัฒนาโครงสร้างพื้นฐานและระบบโลจิสติกส์ เพื่อเชื่อมโยงเข้าสู่พื้นที่อุตสาหกรรมรองรับเขตพัฒนาพิเศษภาคตะวันออก  กิจกรรม ปรับปรุงและซ่อมสร้างถนน สาย ชบ.3083  แยก  ทล.331 – บ้านเฉลิมลาภ อำเภอหนองใหญ่ จังหวัดชลบุรี เชื่อมต่อ อำเภอปลวกแดง จังหวัดระยอง"/>
    <s v="โครงการพัฒนาโครงสร้างพื้นฐานและระบบโลจิสติกส์ เพื่อเชื่อมโยงเข้าสู่พื้นที่อุตสาหกรรมรองรับเขตพัฒนาพิเศษภาคตะวันออก  กิจกรรม ปรับปรุงและซ่อมสร้างถนน สาย ชบ.3083  แยก  ทล.331 – บ้านเฉลิมลาภ อำเภอหนองใหญ่ จังหวัดชลบุรี เชื่อมต่อ อำเภอปลวกแดง จังหวัดระยอง"/>
    <s v="ด้านการสร้างความสามารถในการแข่งขัน"/>
    <n v="2568"/>
    <s v="ธันวาคม 2567"/>
    <s v="กันยายน 2568"/>
    <m/>
    <x v="26"/>
    <s v="ชลบุรี"/>
    <s v="จังหวัดและกลุ่มจังหวัด"/>
    <s v="โครงการปกติ 2568"/>
    <s v="v3_070102V01"/>
    <x v="0"/>
    <x v="0"/>
    <m/>
    <s v="https://emenscr.nesdc.go.th/viewer/view.html?id=6777bc4e6fbae4367b6c0ab9"/>
    <s v="v3_070102V01F01"/>
    <s v="มี"/>
  </r>
  <r>
    <s v="ชบ 0017-68-0009"/>
    <s v="ก่อสร้างถนนคอนกรีตเสริมเหล็ก ซอย 40 เชื่อม ซอย 38 หมู่ที่ 4 ตำบลหมอนนาง อำเภอพนัสนิคม จังหวัดชลบุรี"/>
    <s v="ก่อสร้างถนนคอนกรีตเสริมเหล็ก ซอย 40 เชื่อม ซอย 38 หมู่ที่ 4 ตำบลหมอนนาง อำเภอพนัสนิคม จังหวัดชลบุรี"/>
    <s v="ด้านการสร้างความสามารถในการแข่งขัน"/>
    <n v="2568"/>
    <s v="ตุลาคม 2567"/>
    <s v="กันยายน 2568"/>
    <m/>
    <x v="26"/>
    <s v="ชลบุรี"/>
    <s v="จังหวัดและกลุ่มจังหวัด"/>
    <s v="โครงการปกติ 2568"/>
    <s v="v3_070102V01"/>
    <x v="0"/>
    <x v="0"/>
    <m/>
    <s v="https://emenscr.nesdc.go.th/viewer/view.html?id=67764f9f4f2efe366f9aa2be"/>
    <s v="v3_070102V01F01"/>
    <s v="มี"/>
  </r>
  <r>
    <s v="ชบ 0017-68-0008"/>
    <s v="ก่อสร้างถนนคอนกรีตเสริมเหล็กสายหนองเม็ก – เขาอำนวยสุข หมู่ที่ 14 ตำบลหนองเหียง อำเภอพนัสนิคม จังหวัดชลบุรี  "/>
    <s v="ก่อสร้างถนนคอนกรีตเสริมเหล็กสายหนองเม็ก – เขาอำนวยสุข หมู่ที่ 14 ตำบลหนองเหียง อำเภอพนัสนิคม จังหวัดชลบุรี  "/>
    <s v="ด้านการสร้างความสามารถในการแข่งขัน"/>
    <n v="2568"/>
    <s v="ตุลาคม 2567"/>
    <s v="กันยายน 2568"/>
    <m/>
    <x v="26"/>
    <s v="ชลบุรี"/>
    <s v="จังหวัดและกลุ่มจังหวัด"/>
    <s v="โครงการปกติ 2568"/>
    <s v="v3_070102V01"/>
    <x v="0"/>
    <x v="0"/>
    <m/>
    <s v="https://emenscr.nesdc.go.th/viewer/view.html?id=67764b7cf23e63510a0fa7bd"/>
    <s v="v3_070102V01F01"/>
    <s v="มี"/>
  </r>
  <r>
    <s v="ชบ 0017-68-0007"/>
    <s v="ก่อสร้างถนนคอนกรีตเสริมเหล็กบริเวณศาลเจ้าถึงถนนศุขประยูร (315) หมู่ที่ 2 ตำบลวัดโบสถ์ อำเภอพนัสนิคม จังหวัดชลบุรี"/>
    <s v="ก่อสร้างถนนคอนกรีตเสริมเหล็กบริเวณศาลเจ้าถึงถนนศุขประยูร (315) หมู่ที่ 2 ตำบลวัดโบสถ์ อำเภอพนัสนิคม จังหวัดชลบุรี"/>
    <s v="ด้านการสร้างความสามารถในการแข่งขัน"/>
    <n v="2568"/>
    <s v="ตุลาคม 2567"/>
    <s v="กันยายน 2568"/>
    <m/>
    <x v="26"/>
    <s v="ชลบุรี"/>
    <s v="จังหวัดและกลุ่มจังหวัด"/>
    <s v="โครงการปกติ 2568"/>
    <s v="v3_070102V01"/>
    <x v="6"/>
    <x v="0"/>
    <m/>
    <s v="https://emenscr.nesdc.go.th/viewer/view.html?id=677645e54f2efe366f9aa2a4"/>
    <s v="v3_070102V01F02"/>
    <s v="มี"/>
  </r>
  <r>
    <s v="ชบ 0017-68-0005"/>
    <s v="ติดตั้งชุดเสาไฟถนนโคมไฟแอลอีดีพลังงานแสงอาทิตย์ แบบกล่องบรรจุแบตเตอรี่ป้องกันการโจรกรรม พร้อมเลนส์แบบควบคุมทิศทางและความสว่างขนาด 60วัตต์ บริเวณถนนหนองกระดี่พรประจวบฟาร์ม หมู่ที่ 5 , บริเวณถนนพรประจวบฟาร์ม หมู่ที่ 5 และบริเวณถนนหนองแช่แว่น-หนองม่วงเก่า หมู่ที่ 2 ตำบลมาบโป่ง อำเภอพานทอง จังหวัดชลบุรี (รวม 3 จุดติดตั้ง)"/>
    <s v="ติดตั้งชุดเสาไฟถนนโคมไฟแอลอีดีพลังงานแสงอาทิตย์ แบบกล่องบรรจุแบตเตอรี่ป้องกันการโจรกรรม พร้อมเลนส์แบบควบคุมทิศทางและความสว่างขนาด 60วัตต์ บริเวณถนนหนองกระดี่พรประจวบฟาร์ม หมู่ที่ 5 , บริเวณถนนพรประจวบฟาร์ม หมู่ที่ 5 และบริเวณถนนหนองแช่แว่น-หนองม่วงเก่า หมู่ที่ 2 ตำบลมาบโป่ง อำเภอพานทอง จังหวัดชลบุรี (รวม 3 จุดติดตั้ง)"/>
    <s v="ด้านการสร้างความสามารถในการแข่งขัน"/>
    <n v="2568"/>
    <s v="ตุลาคม 2567"/>
    <s v="กันยายน 2568"/>
    <m/>
    <x v="26"/>
    <s v="ชลบุรี"/>
    <s v="จังหวัดและกลุ่มจังหวัด"/>
    <s v="โครงการปกติ 2568"/>
    <s v="v3_070102V01"/>
    <x v="0"/>
    <x v="0"/>
    <m/>
    <s v="https://emenscr.nesdc.go.th/viewer/view.html?id=67623727f23e63510a0f7afa"/>
    <s v="v3_070102V01F01"/>
    <s v="มี"/>
  </r>
  <r>
    <s v="ฉช 0017-68-0009"/>
    <s v="ซ่อมสร้างถนนลาดยางแอสฟัลท์ติกคอนกรีต หมู่ที่ 5,6,7 รหัสทางหลวงท้องถิ่น ฉช.ถ. 78-007 สายเลียบคลองแสนแสบ หมู่ 3,4,5,6,7,8,9 (ฝั่งใต้) ตำบลบางน้ำเปรี้ยว อำเภอบางน้ำเปรี้ยว จังหวัดฉะเชิงเทรา"/>
    <s v="ซ่อมสร้างถนนลาดยางแอสฟัลท์ติกคอนกรีต หมู่ที่ 5,6,7 รหัสทางหลวงท้องถิ่น ฉช.ถ. 78-007 สายเลียบคลองแสนแสบ หมู่ 3,4,5,6,7,8,9 (ฝั่งใต้) ตำบลบางน้ำเปรี้ยว อำเภอบางน้ำเปรี้ยว จังหวัดฉะเชิงเทรา"/>
    <s v="ด้านการสร้างความสามารถในการแข่งขัน"/>
    <n v="2568"/>
    <s v="ตุลาคม 2567"/>
    <s v="กันยายน 2568"/>
    <m/>
    <x v="52"/>
    <s v="ฉะเชิงเทรา"/>
    <s v="จังหวัดและกลุ่มจังหวัด"/>
    <s v="โครงการปกติ 2568"/>
    <s v="v3_070102V01"/>
    <x v="0"/>
    <x v="0"/>
    <m/>
    <s v="https://emenscr.nesdc.go.th/viewer/view.html?id=6764dc4252c7c851103ce3b1"/>
    <s v="v3_070102V01F01"/>
    <s v="มี"/>
  </r>
  <r>
    <s v="คค 0720-68-0001"/>
    <s v="โครงการพัฒนาทางหลวงท้องถิ่นให้มีมาตรฐานและเชื่อมโยง ถนนสายหลักและถนนสายรอง เพื่อยกระดับการท่องเที่ยวและความปลอดภัย"/>
    <s v="โครงการพัฒนาทางหลวงท้องถิ่นให้มีมาตรฐานและเชื่อมโยง ถนนสายหลักและถนนสายรอง เพื่อยกระดับการท่องเที่ยวและความปลอดภัย"/>
    <s v="ด้านการสร้างความสามารถในการแข่งขัน"/>
    <n v="2568"/>
    <s v="มกราคม 2568"/>
    <s v="กันยายน 2568"/>
    <s v="สำนักงานทางหลวงชนบทที่ 12 (สงขลา)"/>
    <x v="19"/>
    <s v="ทช."/>
    <s v="กระทรวงคมนาคม"/>
    <s v="โครงการปกติ 2568"/>
    <s v="v3_070102V01"/>
    <x v="0"/>
    <x v="0"/>
    <m/>
    <s v="https://emenscr.nesdc.go.th/viewer/view.html?id=6764f0a8d231ee5117cb77f1"/>
    <s v="v3_070102V01F01"/>
    <s v="มี"/>
  </r>
  <r>
    <s v="คค 0703.70-68-0004"/>
    <s v="ปรับปรุงถนนสาย นภ.3005 บ้านนาลาดควาย ตำบลหนองภัยศูนย์ อำเภอเมืองหนองบัวลำภู – บ้านกุดกระสู้ ตำบลเก่ากลอย อำเภอนากลาง จังหวัดหนองบัวลำภู ระยะทาง 2.100 กิโลเมตร "/>
    <s v="ปรับปรุงถนนสาย นภ.3005 บ้านนาลาดควาย ตำบลหนองภัยศูนย์ อำเภอเมืองหนองบัวลำภู – บ้านกุดกระสู้ ตำบลเก่ากลอย อำเภอนากลาง จังหวัดหนองบัวลำภู ระยะทาง 2.100 กิโลเมตร "/>
    <s v="ด้านการสร้างความสามารถในการแข่งขัน"/>
    <n v="2568"/>
    <s v="ตุลาคม 2567"/>
    <s v="กันยายน 2568"/>
    <s v="แขวงทางหลวงชนบทหนองบัวลำภู"/>
    <x v="19"/>
    <s v="ทช."/>
    <s v="กระทรวงคมนาคม"/>
    <s v="โครงการปกติ 2568"/>
    <s v="v3_070102V03"/>
    <x v="10"/>
    <x v="0"/>
    <m/>
    <s v="https://emenscr.nesdc.go.th/viewer/view.html?id=6736f3af9d04690ff18d0f16"/>
    <s v="v3_070102V03F03"/>
    <s v="มี"/>
  </r>
  <r>
    <s v="คค 0703.70-68-0003"/>
    <s v="ปรับปรุงถนนสาย นภ.3003 บ้านวังหมื่น ตำบลหนองบัว อำเภอเมืองหนองบัวลำภู – บ้านจอมทอง อำเภอศรีบุญเรือง จังหวัดหนองบัวลำภู ระยะทาง 3.900 กิโลเมตร "/>
    <s v="ปรับปรุงถนนสาย นภ.3003 บ้านวังหมื่น ตำบลหนองบัว อำเภอเมืองหนองบัวลำภู – บ้านจอมทอง อำเภอศรีบุญเรือง จังหวัดหนองบัวลำภู ระยะทาง 3.900 กิโลเมตร "/>
    <s v="ด้านการสร้างความสามารถในการแข่งขัน"/>
    <n v="2568"/>
    <s v="ตุลาคม 2567"/>
    <s v="กันยายน 2568"/>
    <s v="แขวงทางหลวงชนบทหนองบัวลำภู"/>
    <x v="19"/>
    <s v="ทช."/>
    <s v="กระทรวงคมนาคม"/>
    <s v="โครงการปกติ 2568"/>
    <s v="v3_070102V03"/>
    <x v="10"/>
    <x v="0"/>
    <m/>
    <s v="https://emenscr.nesdc.go.th/viewer/view.html?id=6736cf2021fe3e7c65dddfb0"/>
    <s v="v3_070102V03F03"/>
    <s v="มี"/>
  </r>
  <r>
    <s v="คค 0703.70-68-0002"/>
    <s v="ปรับปรุงถนนสาย นภ.5042 บ้านวังหมื่น ตำบลหนองบัวใต้ อำเภอศรีบุญเรือง – บ้านโนนสัง ตำบลโนนสัง อำเภอโนนสัง จังหวัดหนองบัวลำภู ระยะทาง 4.300 กิโลเมตร "/>
    <s v="ปรับปรุงถนนสาย นภ.5042 บ้านวังหมื่น ตำบลหนองบัวใต้ อำเภอศรีบุญเรือง – บ้านโนนสัง ตำบลโนนสัง อำเภอโนนสัง จังหวัดหนองบัวลำภู ระยะทาง 4.300 กิโลเมตร "/>
    <s v="ด้านการสร้างความสามารถในการแข่งขัน"/>
    <n v="2568"/>
    <s v="ตุลาคม 2567"/>
    <s v="กันยายน 2568"/>
    <s v="แขวงทางหลวงชนบทหนองบัวลำภู"/>
    <x v="19"/>
    <s v="ทช."/>
    <s v="กระทรวงคมนาคม"/>
    <s v="โครงการปกติ 2568"/>
    <s v="v3_070102V03"/>
    <x v="10"/>
    <x v="0"/>
    <m/>
    <s v="https://emenscr.nesdc.go.th/viewer/view.html?id=67356e139487457c7001473b"/>
    <s v="v3_070102V03F03"/>
    <s v="มี"/>
  </r>
  <r>
    <s v="คค 0703.70-68-0001"/>
    <s v="ปรับปรุงถนนสาย นภ.4026 บ้านดอนเกล็ด ตำบลยางหล่อ – บ้านผาเสด็จ ตำบลหนองกุงแก้ว อำเภอศรีบุญเรือง จังหวัดหนองบัวลำภู ระยะทาง 3.750 กิโลเมตร "/>
    <s v="ปรับปรุงถนนสาย นภ.4026 บ้านดอนเกล็ด ตำบลยางหล่อ – บ้านผาเสด็จ ตำบลหนองกุงแก้ว อำเภอศรีบุญเรือง จังหวัดหนองบัวลำภู ระยะทาง 3.750 กิโลเมตร "/>
    <s v="ด้านการสร้างความสามารถในการแข่งขัน"/>
    <n v="2568"/>
    <s v="ตุลาคม 2567"/>
    <s v="กันยายน 2568"/>
    <s v="แขวงทางหลวงชนบทหนองบัวลำภู"/>
    <x v="19"/>
    <s v="ทช."/>
    <s v="กระทรวงคมนาคม"/>
    <s v="โครงการปกติ 2568"/>
    <s v="v3_070102V03"/>
    <x v="10"/>
    <x v="0"/>
    <m/>
    <s v="https://emenscr.nesdc.go.th/viewer/view.html?id=6734764a9d04690ff18d0eed"/>
    <s v="v3_070102V03F03"/>
    <s v="มี"/>
  </r>
  <r>
    <s v="คค 0703.66-68-0001"/>
    <s v="พัฒนาโครงสร้างพื้นฐานด้านการเกษตรจังหวัดสุพรรณบุรี"/>
    <s v="พัฒนาโครงสร้างพื้นฐานด้านการเกษตรจังหวัดสุพรรณบุรี"/>
    <s v="ด้านการสร้างความสามารถในการแข่งขัน"/>
    <n v="2568"/>
    <s v="ตุลาคม 2567"/>
    <s v="กันยายน 2568"/>
    <s v="แขวงทางหลวงชนบทสุพรรณบุรี"/>
    <x v="19"/>
    <s v="ทช."/>
    <s v="กระทรวงคมนาคม"/>
    <s v="โครงการปกติ 2568"/>
    <s v="v3_070102V01"/>
    <x v="0"/>
    <x v="0"/>
    <m/>
    <s v="https://emenscr.nesdc.go.th/viewer/view.html?id=6780ddbb52c7c851103d3b59"/>
    <s v="v3_070102V01F01"/>
    <s v="มี"/>
  </r>
  <r>
    <s v="คค 0703.62-68-0004"/>
    <s v="ปรับปรุงบริเวณทางโค้ง เพื่อลดอุบัติเหตุทางถนน จังหวัดสระแก้ว จำนวน 2 แห่ง"/>
    <s v="ปรับปรุงบริเวณทางโค้ง เพื่อลดอุบัติเหตุทางถนน จังหวัดสระแก้ว จำนวน 2 แห่ง"/>
    <s v="ด้านการสร้างความสามารถในการแข่งขัน"/>
    <n v="2568"/>
    <s v="ตุลาคม 2567"/>
    <s v="กันยายน 2568"/>
    <s v="แขวงทางหลวงชนบทสระแก้ว"/>
    <x v="19"/>
    <s v="ทช."/>
    <s v="กระทรวงคมนาคม"/>
    <s v="โครงการปกติ 2568"/>
    <s v="v3_070102V02"/>
    <x v="4"/>
    <x v="0"/>
    <m/>
    <s v="https://emenscr.nesdc.go.th/viewer/view.html?id=677cbb486f54fa3671471a93"/>
    <s v="v3_070102V02F01"/>
    <s v="มี"/>
  </r>
  <r>
    <s v="คค 0703.62-68-0003"/>
    <s v="ขยายผิวจราจรและผิวไหล่ทาง สาย สก.3086 แยกทางหลวงหมายเลข 348 - บ.โคกสูง อ.โคกสูง จ.สระแก้ว ระยะทาง 4.000 กม."/>
    <s v="ขยายผิวจราจรและผิวไหล่ทาง สาย สก.3086 แยกทางหลวงหมายเลข 348 - บ.โคกสูง อ.โคกสูง จ.สระแก้ว ระยะทาง 4.000 กม."/>
    <s v="ด้านการสร้างความสามารถในการแข่งขัน"/>
    <n v="2568"/>
    <s v="ตุลาคม 2567"/>
    <s v="กันยายน 2568"/>
    <s v="แขวงทางหลวงชนบทสระแก้ว"/>
    <x v="19"/>
    <s v="ทช."/>
    <s v="กระทรวงคมนาคม"/>
    <s v="โครงการปกติ 2568"/>
    <s v="v3_070102V02"/>
    <x v="4"/>
    <x v="0"/>
    <m/>
    <s v="https://emenscr.nesdc.go.th/viewer/view.html?id=677cb6bf6f54fa3671471a8d"/>
    <s v="v3_070102V02F01"/>
    <s v="มี"/>
  </r>
  <r>
    <s v="คค 0703.62-68-0002"/>
    <s v="ปรับปรุงถนนลาดยาง สาย สก.3087 แยกทางหลวงหมายเลข 317 - บ้านเขาแหลม อ.เขาฉกรรจ์,วังสมบูรณ์ จ.สระแก้ว ระยะทาง 5.080 กม."/>
    <s v="ปรับปรุงถนนลาดยาง สาย สก.3087 แยกทางหลวงหมายเลข 317 - บ้านเขาแหลม อ.เขาฉกรรจ์,วังสมบูรณ์ จ.สระแก้ว ระยะทาง 5.080 กม."/>
    <s v="ด้านการสร้างความสามารถในการแข่งขัน"/>
    <n v="2568"/>
    <s v="ตุลาคม 2567"/>
    <s v="กันยายน 2568"/>
    <s v="แขวงทางหลวงชนบทสระแก้ว"/>
    <x v="19"/>
    <s v="ทช."/>
    <s v="กระทรวงคมนาคม"/>
    <s v="โครงการปกติ 2568"/>
    <s v="v3_070102V02"/>
    <x v="4"/>
    <x v="0"/>
    <m/>
    <s v="https://emenscr.nesdc.go.th/viewer/view.html?id=677cb22fd231ee5117cbae16"/>
    <s v="v3_070102V02F01"/>
    <s v="มี"/>
  </r>
  <r>
    <s v="คค 0703.62-68-0001"/>
    <s v="ปรับปรุงถนนลาดยาง สาย สก.2004 แยกทางหลวงหมายเลข 33 - คลองหาด อ.วัฒนานคร,คลองหาด จ.สระแก้ว ระยะทาง 5.650 กม."/>
    <s v="ปรับปรุงถนนลาดยาง สาย สก.2004 แยกทางหลวงหมายเลข 33 - คลองหาด อ.วัฒนานคร,คลองหาด จ.สระแก้ว ระยะทาง 5.650 กม."/>
    <s v="ด้านการสร้างความสามารถในการแข่งขัน"/>
    <n v="2568"/>
    <s v="ตุลาคม 2567"/>
    <s v="กันยายน 2568"/>
    <s v="แขวงทางหลวงชนบทสระแก้ว"/>
    <x v="19"/>
    <s v="ทช."/>
    <s v="กระทรวงคมนาคม"/>
    <s v="โครงการปกติ 2568"/>
    <s v="v3_070102V02"/>
    <x v="4"/>
    <x v="0"/>
    <m/>
    <s v="https://emenscr.nesdc.go.th/viewer/view.html?id=677cabd14f2efe366f9aa59e"/>
    <s v="v3_070102V02F01"/>
    <s v="มี"/>
  </r>
  <r>
    <s v="คค 0703.59-68-0011"/>
    <s v="ปรับปรุงซ่อมแซมถนนคอนกรีตเสริมเหล็ก สายเพ็ชรรัตน์ ระยะทาง 1.860 กิโลเมตร อำเภอพระสมุทรเจดีย์ จังหวัดสมุทรปราการ "/>
    <s v="ปรับปรุงซ่อมแซมถนนคอนกรีตเสริมเหล็ก สายเพ็ชรรัตน์ ระยะทาง 1.860 กิโลเมตร อำเภอพระสมุทรเจดีย์ จังหวัดสมุทรปราการ "/>
    <s v="ด้านการสร้างความสามารถในการแข่งขัน"/>
    <n v="2568"/>
    <s v="มีนาคม 2568"/>
    <s v="กันยายน 2568"/>
    <s v="แขวงทางหลวงชนบทสมุทรปราการ"/>
    <x v="19"/>
    <s v="ทช."/>
    <s v="กระทรวงคมนาคม"/>
    <s v="โครงการปกติ 2568"/>
    <s v="v3_070102V01"/>
    <x v="0"/>
    <x v="0"/>
    <m/>
    <s v="https://emenscr.nesdc.go.th/viewer/view.html?id=67809b0952c7c851103d35e1"/>
    <s v="v3_070102V01F01"/>
    <s v="มี"/>
  </r>
  <r>
    <s v="คค 0703.59-68-0010"/>
    <s v="ปรับปรุงซ่อมแซมถนนคอนกรีตเสริมเหล็ก สายบ้านคลองสวน - บ้านหัวป่า ระยะทาง 0.900  กิโลเมตร อำเภอพระสมุทรเจดีย์  จังหวัดสมุทรปราการ "/>
    <s v="ปรับปรุงซ่อมแซมถนนคอนกรีตเสริมเหล็ก สายบ้านคลองสวน - บ้านหัวป่า ระยะทาง 0.900  กิโลเมตร อำเภอพระสมุทรเจดีย์  จังหวัดสมุทรปราการ "/>
    <s v="ด้านการสร้างความสามารถในการแข่งขัน"/>
    <n v="2568"/>
    <s v="มีนาคม 2568"/>
    <s v="กันยายน 2568"/>
    <s v="แขวงทางหลวงชนบทสมุทรปราการ"/>
    <x v="19"/>
    <s v="ทช."/>
    <s v="กระทรวงคมนาคม"/>
    <s v="โครงการปกติ 2568"/>
    <s v="v3_070102V01"/>
    <x v="0"/>
    <x v="0"/>
    <m/>
    <s v="https://emenscr.nesdc.go.th/viewer/view.html?id=678096bf51d1ed367e3c0b0b"/>
    <s v="v3_070102V01F01"/>
    <s v="มี"/>
  </r>
  <r>
    <s v="คค 0703.59-68-0009"/>
    <s v="ปรับปรุงซ่อมแซมถนนคอนกรีตเสริมเหล็ก ทางคู่ขนานสะพานยกระดับเลียบคลองสรรพสามิต  (ช่วงที่ 2) ระยะทาง 0.230 กิโลเมตร อำเภอพระสมุทรเจดีย์ จังหวัดสมุทรปราการ"/>
    <s v="ปรับปรุงซ่อมแซมถนนคอนกรีตเสริมเหล็ก ทางคู่ขนานสะพานยกระดับเลียบคลองสรรพสามิต  (ช่วงที่ 2) ระยะทาง 0.230 กิโลเมตร อำเภอพระสมุทรเจดีย์ จังหวัดสมุทรปราการ"/>
    <s v="ด้านการสร้างความสามารถในการแข่งขัน"/>
    <n v="2568"/>
    <s v="มีนาคม 2568"/>
    <s v="กันยายน 2568"/>
    <s v="แขวงทางหลวงชนบทสมุทรปราการ"/>
    <x v="19"/>
    <s v="ทช."/>
    <s v="กระทรวงคมนาคม"/>
    <s v="โครงการปกติ 2568"/>
    <s v="v3_070102V01"/>
    <x v="0"/>
    <x v="0"/>
    <m/>
    <s v="https://emenscr.nesdc.go.th/viewer/view.html?id=678094026fbae4367b6c0f76"/>
    <s v="v3_070102V01F01"/>
    <s v="มี"/>
  </r>
  <r>
    <s v="คค 0703.59-68-0008"/>
    <s v="ปรับปรุงซ่อมแซมถนนคอนกรีต เสริมเหล็ก สายแก้วสุโข ระยะทาง 1.100 กิโลเมตร อำเภอพระสมุทร เจดีย์ จังหวัดสมุทรปราการ"/>
    <s v="ปรับปรุงซ่อมแซมถนนคอนกรีต เสริมเหล็ก สายแก้วสุโข ระยะทาง 1.100 กิโลเมตร อำเภอพระสมุทร เจดีย์ จังหวัดสมุทรปราการ"/>
    <s v="ด้านการสร้างความสามารถในการแข่งขัน"/>
    <n v="2568"/>
    <s v="มีนาคม 2568"/>
    <s v="กันยายน 2568"/>
    <s v="แขวงทางหลวงชนบทสมุทรปราการ"/>
    <x v="19"/>
    <s v="ทช."/>
    <s v="กระทรวงคมนาคม"/>
    <s v="โครงการปกติ 2568"/>
    <s v="v3_070102V01"/>
    <x v="0"/>
    <x v="0"/>
    <m/>
    <s v="https://emenscr.nesdc.go.th/viewer/view.html?id=6780906d4f2efe366f9aa90a"/>
    <s v="v3_070102V01F01"/>
    <s v="มี"/>
  </r>
  <r>
    <s v="คค 0703.59-68-0007"/>
    <s v="ปรับปรุงซ่อมแซมถนนคอนกรีต เสริมเหล็ก สายปู่หรั่ง ระยะทาง  1.100 กิโลเมตร อำเภอพระสมุทร เจดีย์ จังหวัดสมุทรปราการ"/>
    <s v="ปรับปรุงซ่อมแซมถนนคอนกรีต เสริมเหล็ก สายปู่หรั่ง ระยะทาง  1.100 กิโลเมตร อำเภอพระสมุทร เจดีย์ จังหวัดสมุทรปราการ"/>
    <s v="ด้านการสร้างความสามารถในการแข่งขัน"/>
    <n v="2568"/>
    <s v="มีนาคม 2568"/>
    <s v="กันยายน 2568"/>
    <s v="แขวงทางหลวงชนบทสมุทรปราการ"/>
    <x v="19"/>
    <s v="ทช."/>
    <s v="กระทรวงคมนาคม"/>
    <s v="โครงการปกติ 2568"/>
    <s v="v3_070102V01"/>
    <x v="0"/>
    <x v="0"/>
    <m/>
    <s v="https://emenscr.nesdc.go.th/viewer/view.html?id=678088e5f23e63510a0fd2c2"/>
    <s v="v3_070102V01F01"/>
    <s v="มี"/>
  </r>
  <r>
    <s v="คค 0703.59-68-0005"/>
    <s v="ปรับปรุงซ่อมแซมถนนคอนกรีต เสริมเหล็ก สายบ้านล่าง - คลอง กระออม (ช่วงที่ 3) ระยะทาง  0.700 กิโลเมตร อำเภอพระสมุทร เจดีย์ จังหวัดสมุทรปราการ"/>
    <s v="ปรับปรุงซ่อมแซมถนนคอนกรีต เสริมเหล็ก สายบ้านล่าง - คลอง กระออม (ช่วงที่ 3) ระยะทาง  0.700 กิโลเมตร อำเภอพระสมุทร เจดีย์ จังหวัดสมุทรปราการ"/>
    <s v="ด้านการสร้างความสามารถในการแข่งขัน"/>
    <n v="2568"/>
    <s v="ตุลาคม 2567"/>
    <s v="กันยายน 2568"/>
    <s v="แขวงทางหลวงชนบทสมุทรปราการ"/>
    <x v="19"/>
    <s v="ทช."/>
    <s v="กระทรวงคมนาคม"/>
    <s v="โครงการปกติ 2568"/>
    <s v="v3_070102V01"/>
    <x v="0"/>
    <x v="0"/>
    <m/>
    <s v="https://emenscr.nesdc.go.th/viewer/view.html?id=677fbd3ef23e63510a0fd0fa"/>
    <s v="v3_070102V01F01"/>
    <s v="มี"/>
  </r>
  <r>
    <s v="คค 0703.37-68-0001"/>
    <s v="โครงการปรับปรุงผิวจราจร ลาดยาง AC บ้านหลังเขา - บ้านนำ้ดั้น ระหว่าง กม.0+000 - กม.1+400 ตำบลหนองกะท้าว อำเภอนครไทย จังหวัดพิษณุโลก"/>
    <s v="โครงการปรับปรุงผิวจราจร ลาดยาง AC บ้านหลังเขา - บ้านนำ้ดั้น ระหว่าง กม.0+000 - กม.1+400 ตำบลหนองกะท้าว อำเภอนครไทย จังหวัดพิษณุโลก"/>
    <s v="ด้านการสร้างความสามารถในการแข่งขัน"/>
    <n v="2568"/>
    <s v="ตุลาคม 2567"/>
    <s v="กันยายน 2568"/>
    <s v="แขวงทางหลวงชนบทพิษณุโลก"/>
    <x v="19"/>
    <s v="ทช."/>
    <s v="กระทรวงคมนาคม"/>
    <s v="โครงการปกติ 2568"/>
    <s v="v3_070102V01"/>
    <x v="0"/>
    <x v="0"/>
    <m/>
    <s v="https://emenscr.nesdc.go.th/viewer/view.html?id=677d606c4f2efe366f9aa65a"/>
    <s v="v3_070102V01F01"/>
    <s v="มี"/>
  </r>
  <r>
    <s v="คค 0703.30-68-0001"/>
    <s v="ก่อสร้างถนนลาดยาง สาย ปจ. 3047 แยกทางหลวงหมายเลข 304 – บ้านดอนสับฟาก ตำบลหัวหว้า อำเภอศรีมหาโพธิ จังหวัดปราจีนบุรี ระยะทาง 2.330 กิโลเมตร 1 สายทาง"/>
    <s v="ก่อสร้างถนนลาดยาง สาย ปจ. 3047 แยกทางหลวงหมายเลข 304 – บ้านดอนสับฟาก ตำบลหัวหว้า อำเภอศรีมหาโพธิ จังหวัดปราจีนบุรี ระยะทาง 2.330 กิโลเมตร 1 สายทาง"/>
    <s v="ด้านการสร้างความสามารถในการแข่งขัน"/>
    <n v="2568"/>
    <s v="ตุลาคม 2567"/>
    <s v="กันยายน 2568"/>
    <s v="แขวงทางหลวงชนบทปราจีนบุรี"/>
    <x v="19"/>
    <s v="ทช."/>
    <s v="กระทรวงคมนาคม"/>
    <s v="โครงการปกติ 2568"/>
    <s v="v3_070102V01"/>
    <x v="0"/>
    <x v="0"/>
    <m/>
    <s v="https://emenscr.nesdc.go.th/viewer/view.html?id=6759113651d1ed367e3bfbe6"/>
    <s v="v3_070102V01F01"/>
    <s v="มี"/>
  </r>
  <r>
    <s v="คค 0703.29-68-0002"/>
    <s v="โครงการปรับปรุงและพัฒนาโครงสร้างพื้นฐานและพัฒนาระบบโลจิสติกส์ เพื่อสนับสนุนการค้า การลงทุน และการท่องเที่ยว กิจกรรมหลัก ปรับปรุงและพัฒนาโครงสร้างพื้นฐานและพัฒนาระบบโลจิสติกส์ เพื่อสนับสนุนการค้า การลงทุน และการท่องเที่ยว กิจกรรมย่อย ก่อสร้างถนนขยายไหล่ทาง สาย ปข.1042 แยกทางหลวงหมายเลข 4 – บ้านหินเทิน ตำบลอ่าวน้อย อำเภอเมืองประจวบคีรีขันธ์ จังหวัดประจวบคีรีขันธ์ ระยะทาง 3.200 กิโลเมตร"/>
    <s v="โครงการปรับปรุงและพัฒนาโครงสร้างพื้นฐานและพัฒนาระบบโลจิสติกส์ เพื่อสนับสนุนการค้า การลงทุน และการท่องเที่ยว กิจกรรมหลัก ปรับปรุงและพัฒนาโครงสร้างพื้นฐานและพัฒนาระบบโลจิสติกส์ เพื่อสนับสนุนการค้า การลงทุน และการท่องเที่ยว กิจกรรมย่อย ก่อสร้างถนนขยายไหล่ทาง สาย ปข.1042 แยกทางหลวงหมายเลข 4 – บ้านหินเทิน ตำบลอ่าวน้อย อำเภอเมืองประจวบคีรีขันธ์ จังหวัดประจวบคีรีขันธ์ ระยะทาง 3.200 กิโลเมตร"/>
    <s v="ด้านการสร้างความสามารถในการแข่งขัน"/>
    <n v="2568"/>
    <s v="มกราคม 2568"/>
    <s v="กรกฎาคม 2568"/>
    <s v="แขวงทางหลวงชนบทประจวบคีรีขันธ์"/>
    <x v="19"/>
    <s v="ทช."/>
    <s v="กระทรวงคมนาคม"/>
    <s v="โครงการปกติ 2568"/>
    <s v="v3_070102V02"/>
    <x v="4"/>
    <x v="0"/>
    <m/>
    <s v="https://emenscr.nesdc.go.th/viewer/view.html?id=676b8c9852c7c851103cf1b9"/>
    <s v="v3_070102V02F01"/>
    <s v="มี"/>
  </r>
  <r>
    <s v="คค 0703.28-68-0002"/>
    <s v="ปรับปรุงผิวจราจร พร้อมติดตั้งอุปกรณ์อำนวยความปลอดภัย สายปท.3014 แยกทล.346(กม.ที่ 21+800)-วัดเจดีย์หอย อ.ลาดหลุมแก้ว จ.ปทุมธานี"/>
    <s v="ปรับปรุงผิวจราจร พร้อมติดตั้งอุปกรณ์อำนวยความปลอดภัย สายปท.3014 แยกทล.346(กม.ที่ 21+800)-วัดเจดีย์หอย อ.ลาดหลุมแก้ว จ.ปทุมธานี"/>
    <s v="ด้านการสร้างความสามารถในการแข่งขัน"/>
    <n v="2568"/>
    <s v="มกราคม 2568"/>
    <s v="กันยายน 2568"/>
    <s v="แขวงทางหลวงชนบทปทุมธานี"/>
    <x v="19"/>
    <s v="ทช."/>
    <s v="กระทรวงคมนาคม"/>
    <s v="โครงการปกติ 2568"/>
    <s v="v3_070102V01"/>
    <x v="0"/>
    <x v="0"/>
    <m/>
    <s v="https://emenscr.nesdc.go.th/viewer/view.html?id=678a2aa925353b4052ffca03"/>
    <s v="v3_070102V01F01"/>
    <s v="มี"/>
  </r>
  <r>
    <s v="คค 0703.28-68-0001"/>
    <s v="โครงการปรับปรุงผิวจราจร พร้อมติดตั้งอุปกรณ์อำนวยความปลอดภัย สายทาง ปท.3008 แยกทล.305 (กม.ที่ 15+650)-บ้านวังน้อย อ.ธัญบุรี อ.คลองหลวง จ.ปทุมธานี"/>
    <s v="โครงการปรับปรุงผิวจราจร พร้อมติดตั้งอุปกรณ์อำนวยความปลอดภัย สายทาง ปท.3008 แยกทล.305 (กม.ที่ 15+650)-บ้านวังน้อย อ.ธัญบุรี อ.คลองหลวง จ.ปทุมธานี"/>
    <s v="ด้านการสร้างความสามารถในการแข่งขัน"/>
    <n v="2568"/>
    <s v="มกราคม 2568"/>
    <s v="กันยายน 2568"/>
    <s v="แขวงทางหลวงชนบทปทุมธานี"/>
    <x v="19"/>
    <s v="ทช."/>
    <s v="กระทรวงคมนาคม"/>
    <s v="โครงการปกติ 2568"/>
    <s v="v3_070102V01"/>
    <x v="0"/>
    <x v="0"/>
    <m/>
    <s v="https://emenscr.nesdc.go.th/viewer/view.html?id=678a23daff9a716894382f72"/>
    <s v="v3_070102V01F01"/>
    <s v="มี"/>
  </r>
  <r>
    <s v="คค 0703.27-68-0003"/>
    <s v="ส่งเสริมการผลิต การแปรรูป การตลาด สินค้าเกษตรปลอดภัย กิจกรรมหลัก เพิ่มศักยภาพด้านการคมนาคมขนส่งเพื่อขนถ่ายสินค้าการเกษตรและอุตสาหกรรม"/>
    <s v="ส่งเสริมการผลิต การแปรรูป การตลาด สินค้าเกษตรปลอดภัย กิจกรรมหลัก เพิ่มศักยภาพด้านการคมนาคมขนส่งเพื่อขนถ่ายสินค้าการเกษตรและอุตสาหกรรม"/>
    <s v="ด้านการสร้างความสามารถในการแข่งขัน"/>
    <n v="2568"/>
    <s v="ตุลาคม 2567"/>
    <s v="กันยายน 2568"/>
    <s v="แขวงทางหลวงชนบทบุรีรัมย์"/>
    <x v="19"/>
    <s v="ทช."/>
    <s v="กระทรวงคมนาคม"/>
    <s v="โครงการปกติ 2568"/>
    <s v="v3_070102V01"/>
    <x v="0"/>
    <x v="0"/>
    <m/>
    <s v="https://emenscr.nesdc.go.th/viewer/view.html?id=676900366fbae4367b6c04f2"/>
    <s v="v3_070102V01F01"/>
    <s v="มี"/>
  </r>
  <r>
    <s v="คค 0703.26-68-0004"/>
    <s v="โครงการปรับปรุงซ่อมแซมโครงข่ายถนนเพื่อการขนส่งสิ้นค้าเกษตรและยางพาราจากแหล่งผลิต  กิจกรรมปรับปรุงถนนลาดยาง  จำนวน  6  สายทาง"/>
    <s v="โครงการปรับปรุงซ่อมแซมโครงข่ายถนนเพื่อการขนส่งสิ้นค้าเกษตรและยางพาราจากแหล่งผลิต  กิจกรรมปรับปรุงถนนลาดยาง  จำนวน  6  สายทาง"/>
    <s v="ด้านการสร้างความสามารถในการแข่งขัน"/>
    <n v="2568"/>
    <s v="ตุลาคม 2567"/>
    <s v="กันยายน 2568"/>
    <s v="แขวงทางหลวงชนบทบึงกาฬ"/>
    <x v="19"/>
    <s v="ทช."/>
    <s v="กระทรวงคมนาคม"/>
    <s v="โครงการปกติ 2568"/>
    <s v="v3_070102V01"/>
    <x v="0"/>
    <x v="0"/>
    <m/>
    <s v="https://emenscr.nesdc.go.th/viewer/view.html?id=6780f270f23e63510a0fdd67"/>
    <s v="v3_070102V01F01"/>
    <s v="มี"/>
  </r>
  <r>
    <s v="คค 0703.26-68-0003"/>
    <s v="ปรับปรุงถนนลาดยาง สาย บก.4011 แยก ทล.2026 - บ้านต้อง  ตำบลโสกก่าม  อำเภอเซกา  จังหวัดบึงกาฬ  ระยะทาง 2.350 กิโลเมตร"/>
    <s v="ปรับปรุงถนนลาดยาง สาย บก.4011 แยก ทล.2026 - บ้านต้อง  ตำบลโสกก่าม  อำเภอเซกา  จังหวัดบึงกาฬ  ระยะทาง 2.350 กิโลเมตร"/>
    <s v="ด้านการสร้างความสามารถในการแข่งขัน"/>
    <n v="2568"/>
    <s v="ตุลาคม 2567"/>
    <s v="กันยายน 2568"/>
    <s v="แขวงทางหลวงชนบทบึงกาฬ"/>
    <x v="19"/>
    <s v="ทช."/>
    <s v="กระทรวงคมนาคม"/>
    <s v="โครงการปกติ 2568"/>
    <s v="v3_070102V01"/>
    <x v="0"/>
    <x v="0"/>
    <m/>
    <s v="https://emenscr.nesdc.go.th/viewer/view.html?id=6780bbab3c750d5109f3402b"/>
    <s v="v3_070102V01F01"/>
    <s v="มี"/>
  </r>
  <r>
    <s v="คค 0703.26-68-0002"/>
    <s v="ปรับปรุงถนนลาดยาง สาย บก.5019 แยก ทช.บก.3009 - บ้านสันทรายงาม ตำบลบ้านต้อง  อำเภอเซกา จังหวัดบึงกาฬ   ระยะทาง 2.275 กิโลเมตร"/>
    <s v="ปรับปรุงถนนลาดยาง สาย บก.5019 แยก ทช.บก.3009 - บ้านสันทรายงาม ตำบลบ้านต้อง  อำเภอเซกา จังหวัดบึงกาฬ   ระยะทาง 2.275 กิโลเมตร"/>
    <s v="ด้านการสร้างความสามารถในการแข่งขัน"/>
    <n v="2568"/>
    <s v="ตุลาคม 2567"/>
    <s v="กันยายน 2568"/>
    <s v="แขวงทางหลวงชนบทบึงกาฬ"/>
    <x v="19"/>
    <s v="ทช."/>
    <s v="กระทรวงคมนาคม"/>
    <s v="โครงการปกติ 2568"/>
    <s v="v3_070102V01"/>
    <x v="0"/>
    <x v="0"/>
    <m/>
    <s v="https://emenscr.nesdc.go.th/viewer/view.html?id=67809a546fbae4367b6c0f88"/>
    <s v="v3_070102V01F01"/>
    <s v="มี"/>
  </r>
  <r>
    <s v="คค 0703.26-68-0001"/>
    <s v="ปรับปรุงถนนลาดยาง สาย บก.3010 แยก ทล.212 - บ้านหนองมุม ตำบลหอคำ อำเภอเมืองบึงกาฬ  จังหวัดบึงกาฬ   ระยะทาง 3.900 กิโลเมตร "/>
    <s v="ปรับปรุงถนนลาดยาง สาย บก.3010 แยก ทล.212 - บ้านหนองมุม ตำบลหอคำ อำเภอเมืองบึงกาฬ  จังหวัดบึงกาฬ   ระยะทาง 3.900 กิโลเมตร "/>
    <s v="ด้านการสร้างความสามารถในการแข่งขัน"/>
    <n v="2568"/>
    <s v="ตุลาคม 2567"/>
    <s v="กันยายน 2568"/>
    <s v="แขวงทางหลวงชนบทบึงกาฬ"/>
    <x v="19"/>
    <s v="ทช."/>
    <s v="กระทรวงคมนาคม"/>
    <s v="โครงการปกติ 2568"/>
    <s v="v3_070102V01"/>
    <x v="0"/>
    <x v="0"/>
    <m/>
    <s v="https://emenscr.nesdc.go.th/viewer/view.html?id=677fb27352c7c851103d31e5"/>
    <s v="v3_070102V01F01"/>
    <s v="มี"/>
  </r>
  <r>
    <s v="คค 0703.22-68-0004"/>
    <s v="โครงการซ่อมสร้างผิวทางแอสฟัลติกคอนกรีต สาย แยกทางหลวงหมายเลข 1 - บ้านเขาทอง ตำบลยางตาล, ตำบลเขาทอง อำเภอโกรกพระ, อำเภอพยุหะคีรี จังหวัดนครสวรรค์/กิจกรรม ซ่อมสร้างผิวทางแอสฟัลติกคอนกรีต สาย แยกทางหลวงหมายเลข 1 - บ้านเขาทอง ตำบลยางตาล, เขาทอง อำเภอโกรกพระ, พยุหะคีรี จังหวัดนครสวรรค์ ระยะทาง 4.642 กิโลเมตร ผิวจราจรกว้าง 12.00 เมตร ไหล่ทางข้างละ 1.50-2.50 เมตร หนา 0.05 เมตร พร้อมไฟฟ้าแสงสว่าง จำนวน 19 ต้น"/>
    <s v="โครงการซ่อมสร้างผิวทางแอสฟัลติกคอนกรีต สาย แยกทางหลวงหมายเลข 1 - บ้านเขาทอง ตำบลยางตาล, ตำบลเขาทอง อำเภอโกรกพระ, อำเภอพยุหะคีรี จังหวัดนครสวรรค์/กิจกรรม ซ่อมสร้างผิวทางแอสฟัลติกคอนกรีต สาย แยกทางหลวงหมายเลข 1 - บ้านเขาทอง ตำบลยางตาล, เขาทอง อำเภอโกรกพระ, พยุหะคีรี จังหวัดนครสวรรค์ ระยะทาง 4.642 กิโลเมตร ผิวจราจรกว้าง 12.00 เมตร ไหล่ทางข้างละ 1.50-2.50 เมตร หนา 0.05 เมตร พร้อมไฟฟ้าแสงสว่าง จำนวน 19 ต้น"/>
    <s v="ด้านการสร้างความสามารถในการแข่งขัน"/>
    <n v="2568"/>
    <s v="ตุลาคม 2567"/>
    <s v="กันยายน 2568"/>
    <s v="แขวงทางหลวงชนบทนครสวรรค์"/>
    <x v="19"/>
    <s v="ทช."/>
    <s v="กระทรวงคมนาคม"/>
    <s v="โครงการปกติ 2568"/>
    <s v="v3_070102V01"/>
    <x v="0"/>
    <x v="0"/>
    <m/>
    <s v="https://emenscr.nesdc.go.th/viewer/view.html?id=677e72816fbae4367b6c0e08"/>
    <s v="v3_070102V01F01"/>
    <s v="มี"/>
  </r>
  <r>
    <s v="คค 0703.22-68-0003"/>
    <s v="โครงการซ่อมสร้างผิวทางแอสฟัลติกคอนกรีต สาย นว.4013 แยกทางหลวงหมายเลข 3013 - บ้านโรงสีใหม่ ตำบลห้วยน้ำหอม อำเภอลาดยาว จังหวัดนครสวรรค์/ กิจกรรม ซ่อมสร้างผิวทางแอสฟัลติกคอนกรีต สาย นว.4013 แยกทางหลวงหมายเลข 3013 - บ้านโรงสีใหม่ ตำบลห้วยน้ำหอม อำเภอลาดยาว จังหวัดนครสวรรค์ ระยะทาง 9.088 กิโลเมตร ผิวจราจรกว้าง 6.00 เมตร ไหล่ทางข้างละ 0.50-1.50 เมตร หนา 0.05 เมตร พร้อมไฟฟ้าแสงสว่าง จำนวน 78 ต้น"/>
    <s v="โครงการซ่อมสร้างผิวทางแอสฟัลติกคอนกรีต สาย นว.4013 แยกทางหลวงหมายเลข 3013 - บ้านโรงสีใหม่ ตำบลห้วยน้ำหอม อำเภอลาดยาว จังหวัดนครสวรรค์/ กิจกรรม ซ่อมสร้างผิวทางแอสฟัลติกคอนกรีต สาย นว.4013 แยกทางหลวงหมายเลข 3013 - บ้านโรงสีใหม่ ตำบลห้วยน้ำหอม อำเภอลาดยาว จังหวัดนครสวรรค์ ระยะทาง 9.088 กิโลเมตร ผิวจราจรกว้าง 6.00 เมตร ไหล่ทางข้างละ 0.50-1.50 เมตร หนา 0.05 เมตร พร้อมไฟฟ้าแสงสว่าง จำนวน 78 ต้น"/>
    <s v="ด้านการสร้างความสามารถในการแข่งขัน"/>
    <n v="2568"/>
    <s v="ตุลาคม 2567"/>
    <s v="กันยายน 2568"/>
    <s v="แขวงทางหลวงชนบทนครสวรรค์"/>
    <x v="19"/>
    <s v="ทช."/>
    <s v="กระทรวงคมนาคม"/>
    <s v="โครงการปกติ 2568"/>
    <s v="v3_070102V01"/>
    <x v="0"/>
    <x v="0"/>
    <m/>
    <s v="https://emenscr.nesdc.go.th/viewer/view.html?id=677e6dec51d1ed367e3c098b"/>
    <s v="v3_070102V01F01"/>
    <s v="มี"/>
  </r>
  <r>
    <s v="คค 0703.19-68-0001"/>
    <s v="โครงการส่งเสริมและพัฒนาคุณภาพการบริการและสินค้าทางการท่องเที่ยวจังหวัดนครพนม  "/>
    <s v="โครงการส่งเสริมและพัฒนาคุณภาพการบริการและสินค้าทางการท่องเที่ยวจังหวัดนครพนม  "/>
    <s v="ด้านการสร้างความสามารถในการแข่งขัน"/>
    <n v="2568"/>
    <s v="ตุลาคม 2567"/>
    <s v="กันยายน 2568"/>
    <s v="แขวงทางหลวงชนบทนครพนม"/>
    <x v="19"/>
    <s v="ทช."/>
    <s v="กระทรวงคมนาคม"/>
    <s v="โครงการปกติ 2568"/>
    <s v="v3_070102V01"/>
    <x v="0"/>
    <x v="0"/>
    <m/>
    <s v="https://emenscr.nesdc.go.th/viewer/view.html?id=676a6181d231ee5117cb8221"/>
    <s v="v3_070102V01F01"/>
    <s v="มี"/>
  </r>
  <r>
    <s v="คค 0703.13-68-0002"/>
    <s v="โครงการพัฒนาโครงสร้างพื้นฐานเพื่อเพิ่มประสิทธิภาพการขนส่งผลผลิตทางการเกษตร"/>
    <s v="โครงการพัฒนาโครงสร้างพื้นฐานเพื่อเพิ่มประสิทธิภาพการขนส่งผลผลิตทางการเกษตร"/>
    <s v="ด้านการสร้างความสามารถในการแข่งขัน"/>
    <n v="2568"/>
    <s v="มกราคม 2568"/>
    <s v="กันยายน 2568"/>
    <s v="แขวงทางหลวงชนบทเชียงใหม่"/>
    <x v="19"/>
    <s v="ทช."/>
    <s v="กระทรวงคมนาคม"/>
    <s v="โครงการปกติ 2568"/>
    <s v="v3_070102V01"/>
    <x v="0"/>
    <x v="0"/>
    <m/>
    <s v="https://emenscr.nesdc.go.th/viewer/view.html?id=676a6ceb4f2efe366f9a9f5f"/>
    <s v="v3_070102V01F01"/>
    <s v="มี"/>
  </r>
  <r>
    <s v="คค 06138-68-0052"/>
    <s v="กิจกรรมปรับปรุงความปลอดภัยบริเวณทางแยกอันตราย ปี 2568"/>
    <s v="กิจกรรมปรับปรุงความปลอดภัยบริเวณทางแยกอันตราย ปี 2568"/>
    <s v="ด้านการสร้างความสามารถในการแข่งขัน"/>
    <n v="2568"/>
    <s v="ตุลาคม 2567"/>
    <s v="กันยายน 2568"/>
    <s v="สำนักแผนงาน"/>
    <x v="23"/>
    <s v="ทล."/>
    <s v="กระทรวงคมนาคม"/>
    <s v="โครงการปกติ 2568"/>
    <s v="v3_070102V01"/>
    <x v="0"/>
    <x v="0"/>
    <m/>
    <s v="https://emenscr.nesdc.go.th/viewer/view.html?id=678dc2f5ff9a716894383448"/>
    <s v="v3_070102V01F01"/>
    <s v="มี"/>
  </r>
  <r>
    <s v="คค 06138-68-0051"/>
    <s v="กิจกรรมยกระดับความปลอดภัยจุดกลับรถในระดับเดียวกัน ปี 2568"/>
    <s v="กิจกรรมยกระดับความปลอดภัยจุดกลับรถในระดับเดียวกัน ปี 2568"/>
    <s v="ด้านการสร้างความสามารถในการแข่งขัน"/>
    <n v="2568"/>
    <s v="ตุลาคม 2567"/>
    <s v="กันยายน 2568"/>
    <s v="สำนักแผนงาน"/>
    <x v="23"/>
    <s v="ทล."/>
    <s v="กระทรวงคมนาคม"/>
    <s v="โครงการปกติ 2568"/>
    <s v="v3_070102V01"/>
    <x v="0"/>
    <x v="0"/>
    <m/>
    <s v="https://emenscr.nesdc.go.th/viewer/view.html?id=678dc0bd0b91f2689276acdc"/>
    <s v="v3_070102V01F01"/>
    <s v="มี"/>
  </r>
  <r>
    <s v="คค 06138-68-0050"/>
    <s v="กิจกรรมปรับปรุงการแบ่งทิศทางจราจรเพื่อความปลอดภัย ปี 2568"/>
    <s v="กิจกรรมปรับปรุงการแบ่งทิศทางจราจรเพื่อความปลอดภัย ปี 2568"/>
    <s v="ด้านการสร้างความสามารถในการแข่งขัน"/>
    <n v="2568"/>
    <s v="ตุลาคม 2567"/>
    <s v="กันยายน 2568"/>
    <s v="สำนักแผนงาน"/>
    <x v="23"/>
    <s v="ทล."/>
    <s v="กระทรวงคมนาคม"/>
    <s v="โครงการปกติ 2568"/>
    <s v="v3_070102V01"/>
    <x v="0"/>
    <x v="0"/>
    <m/>
    <s v="https://emenscr.nesdc.go.th/viewer/view.html?id=678dbeeb4c513e688c273f87"/>
    <s v="v3_070102V01F01"/>
    <s v="มี"/>
  </r>
  <r>
    <s v="คค 06138-68-0049"/>
    <s v="กิจกรรมยกระดับมาตรฐานการป้องกันอันตรายข้างทางหลวง ปี 2568"/>
    <s v="กิจกรรมยกระดับมาตรฐานการป้องกันอันตรายข้างทางหลวง ปี 2568"/>
    <s v="ด้านการสร้างความสามารถในการแข่งขัน"/>
    <n v="2568"/>
    <s v="ตุลาคม 2567"/>
    <s v="กันยายน 2568"/>
    <s v="สำนักแผนงาน"/>
    <x v="23"/>
    <s v="ทล."/>
    <s v="กระทรวงคมนาคม"/>
    <s v="โครงการปกติ 2568"/>
    <s v="v3_070102V01"/>
    <x v="0"/>
    <x v="0"/>
    <m/>
    <s v="https://emenscr.nesdc.go.th/viewer/view.html?id=678dbd1f9e3b08405827ceae"/>
    <s v="v3_070102V01F01"/>
    <s v="มี"/>
  </r>
  <r>
    <s v="คค 06138-68-0048"/>
    <s v="กิจกรรมยกระดับความปลอดภัยบริเวณทางแยกขนาดใหญ่ ปี 2568"/>
    <s v="กิจกรรมยกระดับความปลอดภัยบริเวณทางแยกขนาดใหญ่ ปี 2568"/>
    <s v="ด้านการสร้างความสามารถในการแข่งขัน"/>
    <n v="2568"/>
    <s v="ตุลาคม 2567"/>
    <s v="กันยายน 2568"/>
    <s v="สำนักแผนงาน"/>
    <x v="23"/>
    <s v="ทล."/>
    <s v="กระทรวงคมนาคม"/>
    <s v="โครงการปกติ 2568"/>
    <s v="v3_070102V01"/>
    <x v="0"/>
    <x v="0"/>
    <m/>
    <s v="https://emenscr.nesdc.go.th/viewer/view.html?id=678dba1525353b4052ffca94"/>
    <s v="v3_070102V01F01"/>
    <s v="มี"/>
  </r>
  <r>
    <s v="คค 06138-68-0047"/>
    <s v="กิจกรรมปรับปรุงความปลอดภัยบริเวณหน้าโรงเรียน ปี 2568"/>
    <s v="กิจกรรมปรับปรุงความปลอดภัยบริเวณหน้าโรงเรียน ปี 2568"/>
    <s v="ด้านการสร้างความสามารถในการแข่งขัน"/>
    <n v="2568"/>
    <s v="ตุลาคม 2567"/>
    <s v="กันยายน 2568"/>
    <s v="สำนักแผนงาน"/>
    <x v="23"/>
    <s v="ทล."/>
    <s v="กระทรวงคมนาคม"/>
    <s v="โครงการปกติ 2568"/>
    <s v="v3_070102V01"/>
    <x v="0"/>
    <x v="0"/>
    <m/>
    <s v="https://emenscr.nesdc.go.th/viewer/view.html?id=678db2214c513e688c273df7"/>
    <s v="v3_070102V01F01"/>
    <s v="มี"/>
  </r>
  <r>
    <s v="คค 06138-68-0046"/>
    <s v="กิจกรรมเพิ่มประสิทธิภาพป้ายและเครื่องหมายจราจรบนทางหลวงอาเซียน ปี 2568"/>
    <s v="กิจกรรมเพิ่มประสิทธิภาพป้ายและเครื่องหมายจราจรบนทางหลวงอาเซียน ปี 2568"/>
    <s v="ด้านการสร้างความสามารถในการแข่งขัน"/>
    <n v="2568"/>
    <s v="ตุลาคม 2567"/>
    <s v="กันยายน 2568"/>
    <s v="สำนักแผนงาน"/>
    <x v="23"/>
    <s v="ทล."/>
    <s v="กระทรวงคมนาคม"/>
    <s v="โครงการปกติ 2568"/>
    <s v="v3_070102V01"/>
    <x v="0"/>
    <x v="0"/>
    <m/>
    <s v="https://emenscr.nesdc.go.th/viewer/view.html?id=6789cb1c9e3b08405827cd97"/>
    <s v="v3_070102V01F01"/>
    <s v="มี"/>
  </r>
  <r>
    <s v="คค 06138-68-0045"/>
    <s v="กิจกรรมอำนวยความปลอดภัยทางถนน ปี 2568"/>
    <s v="กิจกรรมอำนวยความปลอดภัยทางถนน ปี 2568"/>
    <s v="ด้านการสร้างความสามารถในการแข่งขัน"/>
    <n v="2568"/>
    <s v="ตุลาคม 2567"/>
    <s v="กันยายน 2568"/>
    <s v="สำนักแผนงาน"/>
    <x v="23"/>
    <s v="ทล."/>
    <s v="กระทรวงคมนาคม"/>
    <s v="โครงการปกติ 2568"/>
    <s v="v3_070102V01"/>
    <x v="0"/>
    <x v="0"/>
    <m/>
    <s v="https://emenscr.nesdc.go.th/viewer/view.html?id=6788e81d4c513e688c27355e"/>
    <s v="v3_070102V01F01"/>
    <s v="มี"/>
  </r>
  <r>
    <s v="คค 06138-68-0034"/>
    <s v="กิจกรรมก่อสร้างทางหลวงเชื่อมโยงระหว่างประเทศ ปี 2568"/>
    <s v="กิจกรรมก่อสร้างทางหลวงเชื่อมโยงระหว่างประเทศ ปี 2568"/>
    <s v="ด้านการสร้างความสามารถในการแข่งขัน"/>
    <n v="2568"/>
    <s v="ตุลาคม 2567"/>
    <s v="กันยายน 2568"/>
    <s v="สำนักแผนงาน"/>
    <x v="23"/>
    <s v="ทล."/>
    <s v="กระทรวงคมนาคม"/>
    <s v="โครงการปกติ 2568"/>
    <s v="v3_070102V01"/>
    <x v="0"/>
    <x v="0"/>
    <m/>
    <s v="https://emenscr.nesdc.go.th/viewer/view.html?id=677cdce13c750d5109f32514"/>
    <s v="v3_070102V01F01"/>
    <s v="มี"/>
  </r>
  <r>
    <s v="คค 06138-68-0025"/>
    <s v="กิจกรรมการควบคุมน้ำหนักยานพาหนะบนทางหลวง ปี 2568"/>
    <s v="กิจกรรมการควบคุมน้ำหนักยานพาหนะบนทางหลวง ปี 2568"/>
    <s v="ด้านการสร้างความสามารถในการแข่งขัน"/>
    <n v="2568"/>
    <s v="ตุลาคม 2567"/>
    <s v="กันยายน 2568"/>
    <s v="สำนักแผนงาน"/>
    <x v="23"/>
    <s v="ทล."/>
    <s v="กระทรวงคมนาคม"/>
    <s v="โครงการปกติ 2568"/>
    <s v="v3_070102V04"/>
    <x v="12"/>
    <x v="0"/>
    <m/>
    <s v="https://emenscr.nesdc.go.th/viewer/view.html?id=677cb37c51d1ed367e3c07be"/>
    <s v="v3_070102V04F03"/>
    <s v="มี"/>
  </r>
  <r>
    <s v="คค 06107-68-0001"/>
    <s v="  ก่อสร้างขยายทางจราจร ทางหลวงหมายเลข 4077 ตอน บาจุ - บันนังสตา"/>
    <s v="  ก่อสร้างขยายทางจราจร ทางหลวงหมายเลข 4077 ตอน บาจุ - บันนังสตา"/>
    <s v="ด้านการสร้างความสามารถในการแข่งขัน"/>
    <n v="2568"/>
    <s v="กุมภาพันธ์ 2568"/>
    <s v="กันยายน 2568"/>
    <s v="แขวงทางหลวงยะลา"/>
    <x v="23"/>
    <s v="ทล."/>
    <s v="กระทรวงคมนาคม"/>
    <s v="โครงการปกติ 2568"/>
    <s v="v3_070102V01"/>
    <x v="0"/>
    <x v="0"/>
    <m/>
    <s v="https://emenscr.nesdc.go.th/viewer/view.html?id=676e70563c750d5109f3099d"/>
    <s v="v3_070102V01F01"/>
    <s v="มี"/>
  </r>
  <r>
    <s v="คค 06105-68-0001"/>
    <s v="โครงการก่อสร้างโครงข่ายทางหลวงแผ่นดิน ทางหลวงหมายเลข 408  ตอน นาทวี-ด่านประกอบ(เขตแดนไทย/มาเลเซีย)_x0009_"/>
    <s v="โครงการก่อสร้างโครงข่ายทางหลวงแผ่นดิน ทางหลวงหมายเลข 408  ตอน นาทวี-ด่านประกอบ(เขตแดนไทย/มาเลเซีย)_x0009_"/>
    <s v="ด้านการสร้างความสามารถในการแข่งขัน"/>
    <n v="2568"/>
    <s v="ตุลาคม 2567"/>
    <s v="กันยายน 2568"/>
    <s v="แขวงทางหลวงสงขลาที่ 2 (นาหม่อม)"/>
    <x v="23"/>
    <s v="ทล."/>
    <s v="กระทรวงคมนาคม"/>
    <s v="โครงการปกติ 2568"/>
    <s v="v3_070102V01"/>
    <x v="0"/>
    <x v="0"/>
    <m/>
    <s v="https://emenscr.nesdc.go.th/viewer/view.html?id=676125326f54fa3671471051"/>
    <s v="v3_070102V01F01"/>
    <s v="มี"/>
  </r>
  <r>
    <s v="คค 06104-68-0003"/>
    <s v="โครงการก่อสร้างเพิ่มช่องทางจราจรระดับภาค ทางหลวงหมายเลข 43"/>
    <s v="โครงการก่อสร้างเพิ่มช่องทางจราจรระดับภาค ทางหลวงหมายเลข 43"/>
    <s v="ด้านการสร้างความสามารถในการแข่งขัน"/>
    <n v="2568"/>
    <s v="ตุลาคม 2567"/>
    <s v="กันยายน 2568"/>
    <s v="แขวงทางหลวงสงขลาที่ 1"/>
    <x v="23"/>
    <s v="ทล."/>
    <s v="กระทรวงคมนาคม"/>
    <s v="โครงการปกติ 2568"/>
    <s v="v3_070102V01"/>
    <x v="0"/>
    <x v="0"/>
    <m/>
    <s v="https://emenscr.nesdc.go.th/viewer/view.html?id=676cec816fbae4367b6c0735"/>
    <s v="v3_070102V01F01"/>
    <s v="มี"/>
  </r>
  <r>
    <s v="คค 06104-68-0002"/>
    <s v="พัฒนาทางหลวงสายรอง เพื่อรองรับการขนส่งและโลจิสติกส์ของกลุ่มจังหวัดภาคใต้ฝั่งอ่าวไทย"/>
    <s v="พัฒนาทางหลวงสายรอง เพื่อรองรับการขนส่งและโลจิสติกส์ของกลุ่มจังหวัดภาคใต้ฝั่งอ่าวไทย"/>
    <s v="ด้านการสร้างความสามารถในการแข่งขัน"/>
    <n v="2568"/>
    <s v="ตุลาคม 2567"/>
    <s v="กันยายน 2568"/>
    <s v="แขวงทางหลวงสงขลาที่ 1"/>
    <x v="23"/>
    <s v="ทล."/>
    <s v="กระทรวงคมนาคม"/>
    <s v="โครงการปกติ 2568"/>
    <s v="v3_070102V01"/>
    <x v="0"/>
    <x v="0"/>
    <m/>
    <s v="https://emenscr.nesdc.go.th/viewer/view.html?id=6763d3654f2efe366f9a9d11"/>
    <s v="v3_070102V01F01"/>
    <s v="มี"/>
  </r>
  <r>
    <s v="คค 06095-68-0001"/>
    <s v="โครงการปรับปรุงทางหลวงเพื่อสนับสนุนการขนส่งและการท่องเที่ยว กิจกรรมหลัก ปรับปรุงผิวทางแอสฟัลต์เดิมนำกลับมาใช้ใหม่ เสริมผิวทางแอสฟัลต์คอนกรีต และบูรณะทางผิวแอสฟัลต์คอนกรีต"/>
    <s v="โครงการปรับปรุงทางหลวงเพื่อสนับสนุนการขนส่งและการท่องเที่ยว กิจกรรมหลัก ปรับปรุงผิวทางแอสฟัลต์เดิมนำกลับมาใช้ใหม่ เสริมผิวทางแอสฟัลต์คอนกรีต และบูรณะทางผิวแอสฟัลต์คอนกรีต"/>
    <s v="ด้านการสร้างความสามารถในการแข่งขัน"/>
    <n v="2568"/>
    <s v="ธันวาคม 2567"/>
    <s v="พฤษภาคม 2568"/>
    <s v="แขวงทางหลวงนครศรีธรรมราชที่ 2 (ทุ่งสง)"/>
    <x v="23"/>
    <s v="ทล."/>
    <s v="กระทรวงคมนาคม"/>
    <s v="โครงการปกติ 2568"/>
    <s v="v3_070102V01"/>
    <x v="0"/>
    <x v="0"/>
    <m/>
    <s v="https://emenscr.nesdc.go.th/viewer/view.html?id=676918b06f54fa36714712d1"/>
    <s v="v3_070102V01F01"/>
    <s v="มี"/>
  </r>
  <r>
    <s v="คค 06079-68-0002"/>
    <s v="โครงการปรับปรุงประสิทธิภาพการระบายน้ำบนถนนสายหลัก งานปรับปรุงระบบระบายน้ำ 302 ตอนควบคุม 201 ตอน แยกพงษ์เพชร – สะพานพระนั่งเกล้า อ.เมือง จ.นนทบุรี ที่ กม. 3+763 "/>
    <s v="โครงการปรับปรุงประสิทธิภาพการระบายน้ำบนถนนสายหลัก งานปรับปรุงระบบระบายน้ำ 302 ตอนควบคุม 201 ตอน แยกพงษ์เพชร – สะพานพระนั่งเกล้า อ.เมือง จ.นนทบุรี ที่ กม. 3+763 "/>
    <s v="ด้านการสร้างความสามารถในการแข่งขัน"/>
    <n v="2568"/>
    <s v="ตุลาคม 2567"/>
    <s v="กันยายน 2568"/>
    <s v="แขวงทางหลวงนนทบุรี"/>
    <x v="23"/>
    <s v="ทล."/>
    <s v="กระทรวงคมนาคม"/>
    <s v="โครงการปกติ 2568"/>
    <s v="v3_070102V02"/>
    <x v="11"/>
    <x v="0"/>
    <m/>
    <s v="https://emenscr.nesdc.go.th/viewer/view.html?id=676e629452c7c851103cfea8"/>
    <s v="v3_070102V02F02"/>
    <s v="มี"/>
  </r>
  <r>
    <s v="คค 06079-68-0001"/>
    <s v="โครงการปรับปรุงระบบประสิทธิภาพการระบายน้ำบนถนนสายหลัก งานปรับปรุงระบบระบายน้ำ 302 ตอนควบคุม 201 ตอน แยกพงษ์เพชร – สะพานพระนั่งเกล้า อ.เมือง จ.นนทบุรี ระหว่าง กม. 3+850 – 6+300"/>
    <s v="โครงการปรับปรุงระบบประสิทธิภาพการระบายน้ำบนถนนสายหลัก งานปรับปรุงระบบระบายน้ำ 302 ตอนควบคุม 201 ตอน แยกพงษ์เพชร – สะพานพระนั่งเกล้า อ.เมือง จ.นนทบุรี ระหว่าง กม. 3+850 – 6+300"/>
    <s v="ด้านการสร้างความสามารถในการแข่งขัน"/>
    <n v="2568"/>
    <s v="ตุลาคม 2567"/>
    <s v="กันยายน 2568"/>
    <s v="แขวงทางหลวงนนทบุรี"/>
    <x v="23"/>
    <s v="ทล."/>
    <s v="กระทรวงคมนาคม"/>
    <s v="โครงการปกติ 2568"/>
    <s v="v3_070102V02"/>
    <x v="4"/>
    <x v="0"/>
    <m/>
    <s v="https://emenscr.nesdc.go.th/viewer/view.html?id=676e2cf3f23e63510a0f9b11"/>
    <s v="v3_070102V02F01"/>
    <s v="มี"/>
  </r>
  <r>
    <s v="คค 06078-68-0002"/>
    <s v="งานปรับระดับผิวทาง ทางหลวง หมายเลข 3256 ตอน บางปู -  บางพลี ระหว่าง กม.0+000 -  กม.10+000 ด้านขวาทาง ระยะ ทาง 10.000 กิโลเมตร ตำบล บางปูใหม่ ตำบลแพรกษาใหม่  และตำบลบางพลีใหญ่ อำเภอเมืองสมุทรปราการ และอำเภอบางพลี จังหวัดสมุทรปราการ"/>
    <s v="งานปรับระดับผิวทาง ทางหลวง หมายเลข 3256 ตอน บางปู -  บางพลี ระหว่าง กม.0+000 -  กม.10+000 ด้านขวาทาง ระยะ ทาง 10.000 กิโลเมตร ตำบล บางปูใหม่ ตำบลแพรกษาใหม่  และตำบลบางพลีใหญ่ อำเภอเมืองสมุทรปราการ และอำเภอบางพลี จังหวัดสมุทรปราการ"/>
    <s v="ด้านการสร้างความสามารถในการแข่งขัน"/>
    <n v="2568"/>
    <s v="มกราคม 2568"/>
    <s v="กันยายน 2568"/>
    <s v="แขวงทางหลวงสมุทรปราการ"/>
    <x v="23"/>
    <s v="ทล."/>
    <s v="กระทรวงคมนาคม"/>
    <s v="โครงการปกติ 2568"/>
    <s v="v3_070102V01"/>
    <x v="0"/>
    <x v="0"/>
    <m/>
    <s v="https://emenscr.nesdc.go.th/viewer/view.html?id=6780d0466fbae4367b6c1011"/>
    <s v="v3_070102V01F01"/>
    <s v="มี"/>
  </r>
  <r>
    <s v="คค 06078-68-0001"/>
    <s v="งานปรับระดับผิวทาง ทางหลวงหมายเลข 3 ตอน แบริ่ง - ท้ายบ้าน - บางตำหรุ ระหว่าง กม.30+000 -  กม.38+600 ด้านขวาทาง ระยะทาง 8.600 กิโลเมตร ตำบลท้ายบ้าน ตำบลบางปูใหม่ อำเภอเมืองสมุทรปราการ จังหวัดสมุทรปราการ"/>
    <s v="งานปรับระดับผิวทาง ทางหลวงหมายเลข 3 ตอน แบริ่ง - ท้ายบ้าน - บางตำหรุ ระหว่าง กม.30+000 -  กม.38+600 ด้านขวาทาง ระยะทาง 8.600 กิโลเมตร ตำบลท้ายบ้าน ตำบลบางปูใหม่ อำเภอเมืองสมุทรปราการ จังหวัดสมุทรปราการ"/>
    <s v="ด้านการสร้างความสามารถในการแข่งขัน"/>
    <n v="2568"/>
    <s v="มกราคม 2568"/>
    <s v="กันยายน 2568"/>
    <s v="แขวงทางหลวงสมุทรปราการ"/>
    <x v="23"/>
    <s v="ทล."/>
    <s v="กระทรวงคมนาคม"/>
    <s v="โครงการปกติ 2568"/>
    <s v="v3_070102V01"/>
    <x v="0"/>
    <x v="0"/>
    <m/>
    <s v="https://emenscr.nesdc.go.th/viewer/view.html?id=6780ca616f54fa3671471e3f"/>
    <s v="v3_070102V01F01"/>
    <s v="มี"/>
  </r>
  <r>
    <s v="คค 06077-68-0005"/>
    <s v="ขยายช่องจราจรจากเดิม 2 ช่องจราจรเป็น 3 ช่องจราจร ทางหลวงหมายเลข 346 ตอนควบคุม 0103 ตอน แยกบ้านกลาง – ต่างระดับลาดหลุมแก้ว ระหว่าง กม. 16+000 - กม. 18+000 ด้านซ้ายทาง ระยะทาง 2.000 กม. จังหวัดปทุมธานี"/>
    <s v="ขยายช่องจราจรจากเดิม 2 ช่องจราจรเป็น 3 ช่องจราจร ทางหลวงหมายเลข 346 ตอนควบคุม 0103 ตอน แยกบ้านกลาง – ต่างระดับลาดหลุมแก้ว ระหว่าง กม. 16+000 - กม. 18+000 ด้านซ้ายทาง ระยะทาง 2.000 กม. จังหวัดปทุมธานี"/>
    <s v="ด้านการสร้างความสามารถในการแข่งขัน"/>
    <n v="2568"/>
    <s v="ตุลาคม 2567"/>
    <s v="กันยายน 2568"/>
    <s v="แขวงทางหลวงปทุมธานี"/>
    <x v="23"/>
    <s v="ทล."/>
    <s v="กระทรวงคมนาคม"/>
    <s v="โครงการปกติ 2568"/>
    <s v="v3_070102V01"/>
    <x v="0"/>
    <x v="0"/>
    <m/>
    <s v="https://emenscr.nesdc.go.th/viewer/view.html?id=6785ddd3e7fd8840616a3f51"/>
    <s v="v3_070102V01F01"/>
    <s v="มี"/>
  </r>
  <r>
    <s v="คค 06077-68-0003"/>
    <s v="ปรับปรุงทางเท้าและระบบระบายน้ำ ทางหลวงหมายเลข 3111 ตอนควบคุม 0100 ตอน ปทุมธานี - ท้ายเกาะ ระหว่าง กม.1+200 - กม.5+500 ด้านซ้ายทางระยะทาง 4.300 กม. จังหวัดปทุมธานี"/>
    <s v="ปรับปรุงทางเท้าและระบบระบายน้ำ ทางหลวงหมายเลข 3111 ตอนควบคุม 0100 ตอน ปทุมธานี - ท้ายเกาะ ระหว่าง กม.1+200 - กม.5+500 ด้านซ้ายทางระยะทาง 4.300 กม. จังหวัดปทุมธานี"/>
    <s v="ด้านการสร้างความสามารถในการแข่งขัน"/>
    <n v="2568"/>
    <s v="มกราคม 2568"/>
    <s v="เมษายน 2568"/>
    <s v="แขวงทางหลวงปทุมธานี"/>
    <x v="23"/>
    <s v="ทล."/>
    <s v="กระทรวงคมนาคม"/>
    <s v="โครงการปกติ 2568"/>
    <s v="v3_070102V01"/>
    <x v="0"/>
    <x v="0"/>
    <m/>
    <s v="https://emenscr.nesdc.go.th/viewer/view.html?id=677dfc8bd231ee5117cbb529"/>
    <s v="v3_070102V01F01"/>
    <s v="มี"/>
  </r>
  <r>
    <s v="คค 06076-68-0002"/>
    <s v="บูรณะทางผิวแอสฟัลต์ ในทางหลวงหมายเลข 3567 ตอน ทางเข้านครหลวง ระหว่าง กม.0+000 - 2+583 (เป็นช่วงๆ) ตำบลปากจั่น อำเภอนครหลวง จังหวัดพระนครศรีอยุธยา"/>
    <s v="บูรณะทางผิวแอสฟัลต์ ในทางหลวงหมายเลข 3567 ตอน ทางเข้านครหลวง ระหว่าง กม.0+000 - 2+583 (เป็นช่วงๆ) ตำบลปากจั่น อำเภอนครหลวง จังหวัดพระนครศรีอยุธยา"/>
    <s v="ด้านการสร้างความสามารถในการแข่งขัน"/>
    <n v="2568"/>
    <s v="ตุลาคม 2567"/>
    <s v="มิถุนายน 2568"/>
    <s v="แขวงทางหลวงอยุธยา"/>
    <x v="23"/>
    <s v="ทล."/>
    <s v="กระทรวงคมนาคม"/>
    <s v="โครงการปกติ 2568"/>
    <s v="v3_070102V01"/>
    <x v="0"/>
    <x v="0"/>
    <m/>
    <s v="https://emenscr.nesdc.go.th/viewer/view.html?id=674954a54f2efe366f9a97e3"/>
    <s v="v3_070102V01F01"/>
    <s v="มี"/>
  </r>
  <r>
    <s v="คค 06076-68-0001"/>
    <s v="บูรณะทางผิวแอสฟัลต์ ในทางหลวงหมายเลข 3263 ตอน อยุธยา - ไผ่กองดิน ระหว่าง กม.7+900 - 9+800 (เป็นช่วงๆ) ตำบลพระขาว อำเภอบางบาล จังหวัดพระนครศรีอยุธยา"/>
    <s v="บูรณะทางผิวแอสฟัลต์ ในทางหลวงหมายเลข 3263 ตอน อยุธยา - ไผ่กองดิน ระหว่าง กม.7+900 - 9+800 (เป็นช่วงๆ) ตำบลพระขาว อำเภอบางบาล จังหวัดพระนครศรีอยุธยา"/>
    <s v="ด้านการสร้างความสามารถในการแข่งขัน"/>
    <n v="2568"/>
    <s v="ตุลาคม 2567"/>
    <s v="มิถุนายน 2568"/>
    <s v="แขวงทางหลวงอยุธยา"/>
    <x v="23"/>
    <s v="ทล."/>
    <s v="กระทรวงคมนาคม"/>
    <s v="โครงการปกติ 2568"/>
    <s v="v3_070102V01"/>
    <x v="0"/>
    <x v="0"/>
    <m/>
    <s v="https://emenscr.nesdc.go.th/viewer/view.html?id=6749435df23e63510a0f6837"/>
    <s v="v3_070102V01F01"/>
    <s v="มี"/>
  </r>
  <r>
    <s v="คค 06073-68-0001"/>
    <s v="งานบูรณะผิวทางแอสฟัลท์ในทางหลวงหมายเลข 3454 ตอน ท่าช้าง - วิเศษชัยชาญ ระหว่าง กม. 62+653 - กม. 73+452 (เป็นแห่งๆ)  ตำบลบ่อแร่ อำเภอโพธิ์ทอง จังหวัดอ่างทอง "/>
    <s v="งานบูรณะผิวทางแอสฟัลท์ในทางหลวงหมายเลข 3454 ตอน ท่าช้าง - วิเศษชัยชาญ ระหว่าง กม. 62+653 - กม. 73+452 (เป็นแห่งๆ)  ตำบลบ่อแร่ อำเภอโพธิ์ทอง จังหวัดอ่างทอง "/>
    <s v="ด้านการสร้างความสามารถในการแข่งขัน"/>
    <n v="2568"/>
    <s v="มกราคม 2568"/>
    <s v="กันยายน 2568"/>
    <s v="แขวงทางหลวงอ่างทอง"/>
    <x v="23"/>
    <s v="ทล."/>
    <s v="กระทรวงคมนาคม"/>
    <s v="โครงการปกติ 2568"/>
    <s v="v3_070102V01"/>
    <x v="0"/>
    <x v="0"/>
    <m/>
    <s v="https://emenscr.nesdc.go.th/viewer/view.html?id=6738673b504af50fee8427d2"/>
    <s v="v3_070102V01F01"/>
    <s v="มี"/>
  </r>
  <r>
    <s v="คค 06054-68-0001"/>
    <s v="โครงการพัฒนาโครงสร้างพื้นฐานด้านถนนเชื่อมโยงโครงข่ายคมนาคมขนส่งและโลจิสติกส์ "/>
    <s v="โครงการพัฒนาโครงสร้างพื้นฐานด้านถนนเชื่อมโยงโครงข่ายคมนาคมขนส่งและโลจิสติกส์ "/>
    <s v="ด้านการสร้างความสามารถในการแข่งขัน"/>
    <n v="2568"/>
    <s v="ตุลาคม 2567"/>
    <s v="กันยายน 2568"/>
    <s v="แขวงทางหลวงอำนาจเจริญ"/>
    <x v="23"/>
    <s v="ทล."/>
    <s v="กระทรวงคมนาคม"/>
    <s v="โครงการปกติ 2568"/>
    <s v="v3_070102V01"/>
    <x v="0"/>
    <x v="0"/>
    <m/>
    <s v="https://emenscr.nesdc.go.th/viewer/view.html?id=67a1c5bcff9a7168943899eb"/>
    <s v="v3_070102V01F01"/>
    <s v="มี"/>
  </r>
  <r>
    <s v="คค 06051-68-0004"/>
    <s v="งานติดตั้งไฟฟ้าแสงสว่าง ทางหลวงหมายเลข 2443 ตอนควบคุม 0100 ตอน โรงน้ำตาล - ภูขอนยูง ระหว่าง กม.0+000 - กม.3+650 (เป็นช่วงๆ) ปริมาณงาน 103 ต้น"/>
    <s v="งานติดตั้งไฟฟ้าแสงสว่าง ทางหลวงหมายเลข 2443 ตอนควบคุม 0100 ตอน โรงน้ำตาล - ภูขอนยูง ระหว่าง กม.0+000 - กม.3+650 (เป็นช่วงๆ) ปริมาณงาน 103 ต้น"/>
    <s v="ด้านการสร้างความสามารถในการแข่งขัน"/>
    <n v="2568"/>
    <s v="กุมภาพันธ์ 2568"/>
    <s v="พฤษภาคม 2568"/>
    <s v="แขวงทางหลวงอุบลราชธานีที่ 2"/>
    <x v="23"/>
    <s v="ทล."/>
    <s v="กระทรวงคมนาคม"/>
    <s v="โครงการปกติ 2568"/>
    <s v="v3_070102V01"/>
    <x v="0"/>
    <x v="0"/>
    <m/>
    <s v="https://emenscr.nesdc.go.th/viewer/view.html?id=6799d87e4c513e688c277734"/>
    <s v="v3_070102V01F01"/>
    <s v="มี"/>
  </r>
  <r>
    <s v="คค 06051-68-0003"/>
    <s v="งานติดตั้งไฟฟ้าแสงสว่าง ทางหลวงหมายเลข 2222 ตอนควบคุม 0100 ตอน โขงเจียม - สะพือ ระหว่าง กม.4+300 - กม.8+200 (เป็นช่วงๆ) ปริมาณงาน 108 ต้น"/>
    <s v="งานติดตั้งไฟฟ้าแสงสว่าง ทางหลวงหมายเลข 2222 ตอนควบคุม 0100 ตอน โขงเจียม - สะพือ ระหว่าง กม.4+300 - กม.8+200 (เป็นช่วงๆ) ปริมาณงาน 108 ต้น"/>
    <s v="ด้านการสร้างความสามารถในการแข่งขัน"/>
    <n v="2568"/>
    <s v="กุมภาพันธ์ 2568"/>
    <s v="พฤษภาคม 2568"/>
    <s v="แขวงทางหลวงอุบลราชธานีที่ 2"/>
    <x v="23"/>
    <s v="ทล."/>
    <s v="กระทรวงคมนาคม"/>
    <s v="โครงการปกติ 2568"/>
    <s v="v3_070102V01"/>
    <x v="0"/>
    <x v="0"/>
    <m/>
    <s v="https://emenscr.nesdc.go.th/viewer/view.html?id=6799b42c0b91f2689276e34e"/>
    <s v="v3_070102V01F01"/>
    <s v="มี"/>
  </r>
  <r>
    <s v="คค 06051-68-0002"/>
    <s v=" งานติดตั้งไฟฟ้าแสงสว่าง ทางหลวงหมายเลข 2213 ตอนควบคุม 0100 ตอน นาส่วง - นาเยีย ระหว่าง กม.2+730 - กม.7+730 (เป็นช่วงๆ) ปริมาณงาน 143 ต้น"/>
    <s v=" งานติดตั้งไฟฟ้าแสงสว่าง ทางหลวงหมายเลข 2213 ตอนควบคุม 0100 ตอน นาส่วง - นาเยีย ระหว่าง กม.2+730 - กม.7+730 (เป็นช่วงๆ) ปริมาณงาน 143 ต้น"/>
    <s v="ด้านการสร้างความสามารถในการแข่งขัน"/>
    <n v="2568"/>
    <s v="กุมภาพันธ์ 2568"/>
    <s v="พฤษภาคม 2568"/>
    <s v="แขวงทางหลวงอุบลราชธานีที่ 2"/>
    <x v="23"/>
    <s v="ทล."/>
    <s v="กระทรวงคมนาคม"/>
    <s v="โครงการปกติ 2568"/>
    <s v="v3_070102V01"/>
    <x v="0"/>
    <x v="0"/>
    <m/>
    <s v="https://emenscr.nesdc.go.th/viewer/view.html?id=6799aa94e7fd8840616a481c"/>
    <s v="v3_070102V01F01"/>
    <s v="มี"/>
  </r>
  <r>
    <s v="คค 06051-68-0001"/>
    <s v="งานติดตั้งไฟฟ้าแสงสว่าง ทางหลวงหมายเลข 2182 ตอนควบคุม 0102 ตอน โนนเรียง - หนองแสง ระหว่าง กม.35+010 - กม.37+510 (เป็นช่วงๆ) ปริมาณงาน 70 ต้น "/>
    <s v="งานติดตั้งไฟฟ้าแสงสว่าง ทางหลวงหมายเลข 2182 ตอนควบคุม 0102 ตอน โนนเรียง - หนองแสง ระหว่าง กม.35+010 - กม.37+510 (เป็นช่วงๆ) ปริมาณงาน 70 ต้น "/>
    <s v="ด้านการสร้างความสามารถในการแข่งขัน"/>
    <n v="2568"/>
    <s v="กุมภาพันธ์ 2568"/>
    <s v="พฤษภาคม 2568"/>
    <s v="แขวงทางหลวงอุบลราชธานีที่ 2"/>
    <x v="23"/>
    <s v="ทล."/>
    <s v="กระทรวงคมนาคม"/>
    <s v="โครงการปกติ 2568"/>
    <s v="v3_070102V01"/>
    <x v="0"/>
    <x v="0"/>
    <m/>
    <s v="https://emenscr.nesdc.go.th/viewer/view.html?id=6799a7dd25353b4052ffcff7"/>
    <s v="v3_070102V01F01"/>
    <s v="มี"/>
  </r>
  <r>
    <s v="คค 06049-68-0009"/>
    <s v="โครงการ :เสริมสร้างขีดความสามารถทางการแข่งขัน ด้านเศรษฐกิจสร้างสรรค์ การท่องเที่ยว การค้า  การลงทุน และการบริการ กิจกรรมหลัก :การปรับปรุงจุดเสี่ยง ในทางหลวงหมายเลข 214 ตอน ร้อยเอ็ด – จตุรพักตรพิมานที่ กม.50+500"/>
    <s v="โครงการ :เสริมสร้างขีดความสามารถทางการแข่งขัน ด้านเศรษฐกิจสร้างสรรค์ การท่องเที่ยว การค้า  การลงทุน และการบริการ กิจกรรมหลัก :การปรับปรุงจุดเสี่ยง ในทางหลวงหมายเลข 214 ตอน ร้อยเอ็ด – จตุรพักตรพิมานที่ กม.50+500"/>
    <s v="ด้านการสร้างความสามารถในการแข่งขัน"/>
    <n v="2568"/>
    <s v="กุมภาพันธ์ 2568"/>
    <s v="พฤษภาคม 2568"/>
    <s v="แขวงทางหลวงร้อยเอ็ด"/>
    <x v="23"/>
    <s v="ทล."/>
    <s v="กระทรวงคมนาคม"/>
    <s v="โครงการปกติ 2568"/>
    <s v="v3_070102V01"/>
    <x v="0"/>
    <x v="0"/>
    <m/>
    <s v="https://emenscr.nesdc.go.th/viewer/view.html?id=677b84123c750d5109f31d07"/>
    <s v="v3_070102V01F01"/>
    <s v="มี"/>
  </r>
  <r>
    <s v="คค 06049-68-0008"/>
    <s v="โครงการ :เสริมสร้างขีดความสามารถทางการแข่งขัน ด้านเศรษฐกิจสร้างสรรค์ การท่องเที่ยว การค้า  การลงทุน และการบริการ กิจกรรมหลัก :การปรับปรุงป้ายแนะนำแหล่งท่องเที่ยวจังหวัดร้อยเอ็ด ในทางหลวงหมายเลข 2044 ตอน ร้อยเอ็ด – หนองดง ที่ กม.5+300 "/>
    <s v="โครงการ :เสริมสร้างขีดความสามารถทางการแข่งขัน ด้านเศรษฐกิจสร้างสรรค์ การท่องเที่ยว การค้า  การลงทุน และการบริการ กิจกรรมหลัก :การปรับปรุงป้ายแนะนำแหล่งท่องเที่ยวจังหวัดร้อยเอ็ด ในทางหลวงหมายเลข 2044 ตอน ร้อยเอ็ด – หนองดง ที่ กม.5+300 "/>
    <s v="ด้านการสร้างความสามารถในการแข่งขัน"/>
    <n v="2568"/>
    <s v="กุมภาพันธ์ 2568"/>
    <s v="พฤษภาคม 2568"/>
    <s v="แขวงทางหลวงร้อยเอ็ด"/>
    <x v="23"/>
    <s v="ทล."/>
    <s v="กระทรวงคมนาคม"/>
    <s v="โครงการปกติ 2568"/>
    <s v="v3_070102V01"/>
    <x v="0"/>
    <x v="0"/>
    <m/>
    <s v="https://emenscr.nesdc.go.th/viewer/view.html?id=677b82034f2efe366f9aa4a2"/>
    <s v="v3_070102V01F01"/>
    <s v="มี"/>
  </r>
  <r>
    <s v="คค 06046-68-0004"/>
    <s v="โครงการพัฒนาโครงข่ายคมนาคมทางบกเชื่อมโยงกลุ่มจังหวัดและภูมิภาค กิจกรรม : เพิ่มประสิทธิภาพทางหลวง ทางหลวงหมายเลข 2188 ตอน กันทรวิชัย - บ้านขี ระหว่าง กม.1+000 - กม.2+745 ต.ศรีสุข อ.กันทรวิชัย จ.มหาสารคาม"/>
    <s v="โครงการพัฒนาโครงข่ายคมนาคมทางบกเชื่อมโยงกลุ่มจังหวัดและภูมิภาค กิจกรรม : เพิ่มประสิทธิภาพทางหลวง ทางหลวงหมายเลข 2188 ตอน กันทรวิชัย - บ้านขี ระหว่าง กม.1+000 - กม.2+745 ต.ศรีสุข อ.กันทรวิชัย จ.มหาสารคาม"/>
    <s v="ด้านการสร้างความสามารถในการแข่งขัน"/>
    <n v="2568"/>
    <s v="ตุลาคม 2567"/>
    <s v="กันยายน 2568"/>
    <s v="แขวงทางหลวงมหาสารคาม"/>
    <x v="23"/>
    <s v="ทล."/>
    <s v="กระทรวงคมนาคม"/>
    <s v="โครงการปกติ 2568"/>
    <s v="v3_070102V01"/>
    <x v="0"/>
    <x v="0"/>
    <m/>
    <s v="https://emenscr.nesdc.go.th/viewer/view.html?id=677df5d06f54fa3671471b80"/>
    <s v="v3_070102V01F01"/>
    <s v="มี"/>
  </r>
  <r>
    <s v="คค 06046-68-0003"/>
    <s v="โครงการพัฒนาโครงข่ายคมนาคมทางบกเชื่อมโยงกลุ่มจังหวัดและภูมิภาค กิจกรรม : เพิ่มประสิทธิภาพทางหลวงหมายเลข 2380 ตอน หนองปลิง - บ้านสนาม ระหว่าง กม.7+131 - กม.9+950 ตำบลวังแสง อำเภอแกดำ จังหวัดมหาสารคาม "/>
    <s v="โครงการพัฒนาโครงข่ายคมนาคมทางบกเชื่อมโยงกลุ่มจังหวัดและภูมิภาค กิจกรรม : เพิ่มประสิทธิภาพทางหลวงหมายเลข 2380 ตอน หนองปลิง - บ้านสนาม ระหว่าง กม.7+131 - กม.9+950 ตำบลวังแสง อำเภอแกดำ จังหวัดมหาสารคาม "/>
    <s v="ด้านการสร้างความสามารถในการแข่งขัน"/>
    <n v="2568"/>
    <s v="พฤศจิกายน 2567"/>
    <s v="กันยายน 2568"/>
    <s v="แขวงทางหลวงมหาสารคาม"/>
    <x v="23"/>
    <s v="ทล."/>
    <s v="กระทรวงคมนาคม"/>
    <s v="โครงการปกติ 2568"/>
    <s v="v3_070102V01"/>
    <x v="0"/>
    <x v="0"/>
    <m/>
    <s v="https://emenscr.nesdc.go.th/viewer/view.html?id=676cd2f1d231ee5117cb8a2a"/>
    <s v="v3_070102V01F01"/>
    <s v="มี"/>
  </r>
  <r>
    <s v="คค 06046-68-0002"/>
    <s v="โครงการพัฒนาระบบการคมนาคมขนส่งเพืื่่ออำนวยความสะดวกด้านการค้าการลงทุน กิจกรรมหลัก : กิจกรรมก่อสร้าง/ปรับปรุง/ซ่อมแซม/ขยายผิวจราจรถนนลาดยาง กิจกรรมย่อย : ปรับปรุงถนนทางหลวงหมายเลข 213 ตอน หนองขอน - ห้วยปลาหลด ระยะทาง 1.999 กิโลเมตร ตำบลโคกพระ อำเภอกันทรวิชัย จังหวัดมหาสารคาม แขวงทางหลวงมหาสารคาม"/>
    <s v="โครงการพัฒนาระบบการคมนาคมขนส่งเพืื่่ออำนวยความสะดวกด้านการค้าการลงทุน กิจกรรมหลัก : กิจกรรมก่อสร้าง/ปรับปรุง/ซ่อมแซม/ขยายผิวจราจรถนนลาดยาง กิจกรรมย่อย : ปรับปรุงถนนทางหลวงหมายเลข 213 ตอน หนองขอน - ห้วยปลาหลด ระยะทาง 1.999 กิโลเมตร ตำบลโคกพระ อำเภอกันทรวิชัย จังหวัดมหาสารคาม แขวงทางหลวงมหาสารคาม"/>
    <s v="ด้านการสร้างความสามารถในการแข่งขัน"/>
    <n v="2568"/>
    <s v="พฤศจิกายน 2567"/>
    <s v="กันยายน 2568"/>
    <s v="แขวงทางหลวงมหาสารคาม"/>
    <x v="23"/>
    <s v="ทล."/>
    <s v="กระทรวงคมนาคม"/>
    <s v="โครงการปกติ 2568"/>
    <s v="v3_070102V01"/>
    <x v="0"/>
    <x v="0"/>
    <m/>
    <s v="https://emenscr.nesdc.go.th/viewer/view.html?id=676cca5b4f2efe366f9aa052"/>
    <s v="v3_070102V01F01"/>
    <s v="มี"/>
  </r>
  <r>
    <s v="คค 06046-68-0001"/>
    <s v="โครงการ/การดำเนินการ: โครงการพัฒนาระบบการคมนาคมขนส่งเพื่ออำนวยความสะดวกด้านการค้า การลงทุน กิจกรรมหลัก: ก่อสร้าง/ปรับปรุง/ซ่อมแซม/ขยายผิวจราจรถนนลาดยาง กิจกรรมย่อย: ปรับปรุงถนนทางหลวงหมายเลข 208 ตอน หนองสระพัง - มหาสารคาม ระยะทาง 1.229 กิโลเมตร ตำบลหนองบอน อำเภอโกสุมพิสัย จังหวัดมหาสารคาม"/>
    <s v="โครงการ/การดำเนินการ: โครงการพัฒนาระบบการคมนาคมขนส่งเพื่ออำนวยความสะดวกด้านการค้า การลงทุน กิจกรรมหลัก: ก่อสร้าง/ปรับปรุง/ซ่อมแซม/ขยายผิวจราจรถนนลาดยาง กิจกรรมย่อย: ปรับปรุงถนนทางหลวงหมายเลข 208 ตอน หนองสระพัง - มหาสารคาม ระยะทาง 1.229 กิโลเมตร ตำบลหนองบอน อำเภอโกสุมพิสัย จังหวัดมหาสารคาม"/>
    <s v="ด้านการสร้างความสามารถในการแข่งขัน"/>
    <n v="2568"/>
    <s v="พฤศจิกายน 2567"/>
    <s v="กันยายน 2568"/>
    <s v="แขวงทางหลวงมหาสารคาม"/>
    <x v="23"/>
    <s v="ทล."/>
    <s v="กระทรวงคมนาคม"/>
    <s v="โครงการปกติ 2568"/>
    <s v="v3_070102V01"/>
    <x v="0"/>
    <x v="0"/>
    <m/>
    <s v="https://emenscr.nesdc.go.th/viewer/view.html?id=676cc9ce3c750d5109f2fece"/>
    <s v="v3_070102V01F01"/>
    <s v="มี"/>
  </r>
  <r>
    <s v="คค 06035-68-0002"/>
    <s v="โครงการ ส่งเสริมการค้า การลงทุน พัฒนาการคมนาคม ระบบโลจิสติกส์และสิ่งอำนวยความสะดวกให้มีความพร้อมเพื่อรองรับการขยายตัวทางเศรษฐกิจ กิจกรรม งานบูรณะทางผิวแอสฟัลต์ โดยวิธี Pavement In – Place Recycling ทางหลวงหมายเลข 12 ตอนเข็กน้อย – แยกอาเซียน ระหว่าง กม.327+400 – กม.330+400 อำเภอเขาค้อ จังหวัดเพชรบูรณ์ ระยะทาง 3.000 กม. จำนวน 1 สายทาง"/>
    <s v="โครงการ ส่งเสริมการค้า การลงทุน พัฒนาการคมนาคม ระบบโลจิสติกส์และสิ่งอำนวยความสะดวกให้มีความพร้อมเพื่อรองรับการขยายตัวทางเศรษฐกิจ กิจกรรม งานบูรณะทางผิวแอสฟัลต์ โดยวิธี Pavement In – Place Recycling ทางหลวงหมายเลข 12 ตอนเข็กน้อย – แยกอาเซียน ระหว่าง กม.327+400 – กม.330+400 อำเภอเขาค้อ จังหวัดเพชรบูรณ์ ระยะทาง 3.000 กม. จำนวน 1 สายทาง"/>
    <s v="ด้านการสร้างความสามารถในการแข่งขัน"/>
    <n v="2568"/>
    <s v="มกราคม 2568"/>
    <s v="พฤษภาคม 2568"/>
    <s v="แขวงทางหลวงเพชรบูรณ์ที่ 1"/>
    <x v="23"/>
    <s v="ทล."/>
    <s v="กระทรวงคมนาคม"/>
    <s v="โครงการปกติ 2568"/>
    <s v="v3_070102V01"/>
    <x v="0"/>
    <x v="0"/>
    <m/>
    <s v="https://emenscr.nesdc.go.th/viewer/view.html?id=677b88e352c7c851103d14dc"/>
    <s v="v3_070102V01F01"/>
    <s v="มี"/>
  </r>
  <r>
    <s v="คค 06035-68-0001"/>
    <s v="โครงการพัฒนาด้านอุตสาหกรรม การค้าและการลงทุน กิจกรรมพัฒนาโครงสร้างพื้นฐาน การขนส่ง และโลจิสติกส์เพื่อยกระดับขีดความสามารถทางการแข่งขัน ทางหลวงหมายเลข 234 ปรับปรุงเพิ่มศักยภาพผิวจราจรเดิมที่เสื่อมสภาพโดยวิธีปรับปรุงคุณภาพแอสฟัลต์เดิมกลับมาใช้ใหม่ (Asphalt hot mix In-place recycling)  ทางหลวงหมายเลข 234 ตอน ทางเลี่ยงเมืองเพชรบูรณ์ ระหว่าง กม.0+500 – กม.9+650 ด้านขวาทาง ตำบลบ้านโตก อำเภอเมืองเพชรบูรณ์ จังหวัดเพชรบูรณ์"/>
    <s v="โครงการพัฒนาด้านอุตสาหกรรม การค้าและการลงทุน กิจกรรมพัฒนาโครงสร้างพื้นฐาน การขนส่ง และโลจิสติกส์เพื่อยกระดับขีดความสามารถทางการแข่งขัน ทางหลวงหมายเลข 234 ปรับปรุงเพิ่มศักยภาพผิวจราจรเดิมที่เสื่อมสภาพโดยวิธีปรับปรุงคุณภาพแอสฟัลต์เดิมกลับมาใช้ใหม่ (Asphalt hot mix In-place recycling)  ทางหลวงหมายเลข 234 ตอน ทางเลี่ยงเมืองเพชรบูรณ์ ระหว่าง กม.0+500 – กม.9+650 ด้านขวาทาง ตำบลบ้านโตก อำเภอเมืองเพชรบูรณ์ จังหวัดเพชรบูรณ์"/>
    <s v="ด้านการสร้างความสามารถในการแข่งขัน"/>
    <n v="2568"/>
    <s v="มกราคม 2568"/>
    <s v="พฤษภาคม 2568"/>
    <s v="แขวงทางหลวงเพชรบูรณ์ที่ 1"/>
    <x v="23"/>
    <s v="ทล."/>
    <s v="กระทรวงคมนาคม"/>
    <s v="โครงการปกติ 2568"/>
    <s v="v3_070102V01"/>
    <x v="0"/>
    <x v="0"/>
    <m/>
    <s v="https://emenscr.nesdc.go.th/viewer/view.html?id=67765f286fbae4367b6c09c5"/>
    <s v="v3_070102V01F01"/>
    <s v="มี"/>
  </r>
  <r>
    <s v="คค 06034-68-0001"/>
    <s v="โครงการส่งเสริมการค้า การลงทุน พัฒนาการคมนาคม ระบบโลจิสติกส์และสิ่งอำนวยความสะดวกให้มีความพร้อมเพื่อรองรับการขยายตัวทางเศรษฐกิจ / ก่อสร้างทางหลวงพัฒนาพื้นที่ระดับภาคทางหลวงหมายเลข 117 ตอนควบคุม  0502 ตอน น้ำปาด - นาไพร กม.353+350 - กม.357+000 ตำบลสองห้อง อำเภอฟากท่า จังหวัดอุตรดิตถ์ ระยะทาง 3.650 กิโลเมตร 1 สายทาง"/>
    <s v="โครงการส่งเสริมการค้า การลงทุน พัฒนาการคมนาคม ระบบโลจิสติกส์และสิ่งอำนวยความสะดวกให้มีความพร้อมเพื่อรองรับการขยายตัวทางเศรษฐกิจ / ก่อสร้างทางหลวงพัฒนาพื้นที่ระดับภาคทางหลวงหมายเลข 117 ตอนควบคุม  0502 ตอน น้ำปาด - นาไพร กม.353+350 - กม.357+000 ตำบลสองห้อง อำเภอฟากท่า จังหวัดอุตรดิตถ์ ระยะทาง 3.650 กิโลเมตร 1 สายทาง"/>
    <s v="ด้านการสร้างความสามารถในการแข่งขัน"/>
    <n v="2568"/>
    <s v="ตุลาคม 2567"/>
    <s v="กันยายน 2568"/>
    <s v="แขวงทางหลวงอุตรดิตถ์ที่ 2"/>
    <x v="23"/>
    <s v="ทล."/>
    <s v="กระทรวงคมนาคม"/>
    <s v="โครงการปกติ 2568"/>
    <s v="v3_070102V01"/>
    <x v="0"/>
    <x v="0"/>
    <m/>
    <s v="https://emenscr.nesdc.go.th/viewer/view.html?id=677c993a51d1ed367e3c0772"/>
    <s v="v3_070102V01F01"/>
    <s v="มี"/>
  </r>
  <r>
    <s v="คค 06031-68-0003"/>
    <s v="โครงการส่งเสริมการค้า การลงทุน พัฒนาการคมนาคม ระบบโลจิสติกส์ และสิ่งอำนวยความสะดวก ให้มีความพร้อม เพื่อรองรับการขยายตัวทางเศรษฐกิจ พัฒนาโครงสร้างพื้นฐานและโครงข่ายคมนาคม งานก่อสร้างเพิ่มช่องจราจร ทางหลวงหมายเลข 102 ตอนควบคุม 0201 ตอน ห้วยช้าง - ศรีสัชนาลัย ระหว่าง กม.27+000 – กม.28+475 ตำบลดงคู่ อำเภอศรีสัชนาลัย จังหวัดสุโขทัย"/>
    <s v="โครงการส่งเสริมการค้า การลงทุน พัฒนาการคมนาคม ระบบโลจิสติกส์ และสิ่งอำนวยความสะดวก ให้มีความพร้อม เพื่อรองรับการขยายตัวทางเศรษฐกิจ พัฒนาโครงสร้างพื้นฐานและโครงข่ายคมนาคม งานก่อสร้างเพิ่มช่องจราจร ทางหลวงหมายเลข 102 ตอนควบคุม 0201 ตอน ห้วยช้าง - ศรีสัชนาลัย ระหว่าง กม.27+000 – กม.28+475 ตำบลดงคู่ อำเภอศรีสัชนาลัย จังหวัดสุโขทัย"/>
    <s v="ด้านการสร้างความสามารถในการแข่งขัน"/>
    <n v="2568"/>
    <s v="มกราคม 2568"/>
    <s v="กันยายน 2568"/>
    <s v="แขวงทางหลวงสุโขทัย"/>
    <x v="23"/>
    <s v="ทล."/>
    <s v="กระทรวงคมนาคม"/>
    <s v="โครงการปกติ 2568"/>
    <s v="v3_070102V01"/>
    <x v="0"/>
    <x v="0"/>
    <m/>
    <s v="https://emenscr.nesdc.go.th/viewer/view.html?id=676cca723c750d5109f2fed4"/>
    <s v="v3_070102V01F01"/>
    <s v="มี"/>
  </r>
  <r>
    <s v="คค 06030-68-0005"/>
    <s v="โครงการส่งเสริมการค้า การลงทุน พัฒนาการคมนาคม ระบบโลจิสติกส์ และสิ่งอำนวย ความสะดวกให้มีความพร้อมเพื่อรองรับการขยายตัวทางเศรษฐกิจ  กิจกรรม  งานอำนวยความปลอดภัยเพื่อป้องกันและแก้ไขอุบัติเหตุทางถนน งานปรับปรุงจุดเสี่ยงและบริเวณอันตรายบนทางหลวงโดยติดตั้งอุปกรณ์อำนวยความปลอดภัย ทางหลวงหมายเลข 11  ตอนควบคุม 0403  ตอน  บ้านป่า  -  นาอิน  ระหว่าง กม.248+550  -  กม.252+135 (เป็นช่วงๆ) ตำบลวัดโบสถ์  ตำบลท่างาม  อำเภอวัดโบสถ์  จังหวัดพิษณุโลก                                                                                                                                                                             "/>
    <s v="โครงการส่งเสริมการค้า การลงทุน พัฒนาการคมนาคม ระบบโลจิสติกส์ และสิ่งอำนวย ความสะดวกให้มีความพร้อมเพื่อรองรับการขยายตัวทางเศรษฐกิจ  กิจกรรม  งานอำนวยความปลอดภัยเพื่อป้องกันและแก้ไขอุบัติเหตุทางถนน งานปรับปรุงจุดเสี่ยงและบริเวณอันตรายบนทางหลวงโดยติดตั้งอุปกรณ์อำนวยความปลอดภัย ทางหลวงหมายเลข 11  ตอนควบคุม 0403  ตอน  บ้านป่า  -  นาอิน  ระหว่าง กม.248+550  -  กม.252+135 (เป็นช่วงๆ) ตำบลวัดโบสถ์  ตำบลท่างาม  อำเภอวัดโบสถ์  จังหวัดพิษณุโลก                                                                                                                                                                             "/>
    <s v="ด้านการสร้างความสามารถในการแข่งขัน"/>
    <n v="2568"/>
    <s v="มกราคม 2568"/>
    <s v="มีนาคม 2568"/>
    <s v="แขวงทางหลวงพิษณุโลกที่ 2 (วังทอง)"/>
    <x v="23"/>
    <s v="ทล."/>
    <s v="กระทรวงคมนาคม"/>
    <s v="โครงการปกติ 2568"/>
    <s v="v3_070102V01"/>
    <x v="0"/>
    <x v="0"/>
    <m/>
    <s v="https://emenscr.nesdc.go.th/viewer/view.html?id=67779aee6fbae4367b6c0a71"/>
    <s v="v3_070102V01F01"/>
    <s v="มี"/>
  </r>
  <r>
    <s v="คค 06029-68-0003"/>
    <s v="โครงการก่อสร้างเพิ่มประสิทธิภาพทางหลวงหมายเลข 12 ตอน พิษณุโลก - ร้องโพธิ์ ระหว่าง  กม.236+305 - กม. 237+000 ตำบลอรัญญิก อำเภอเมืองพิษณุโลก จังหวัดพิษณุโลก"/>
    <s v="โครงการก่อสร้างเพิ่มประสิทธิภาพทางหลวงหมายเลข 12 ตอน พิษณุโลก - ร้องโพธิ์ ระหว่าง  กม.236+305 - กม. 237+000 ตำบลอรัญญิก อำเภอเมืองพิษณุโลก จังหวัดพิษณุโลก"/>
    <s v="ด้านการสร้างความสามารถในการแข่งขัน"/>
    <n v="2568"/>
    <s v="ตุลาคม 2567"/>
    <s v="กันยายน 2568"/>
    <s v="แขวงทางหลวงพิษณุโลกที่ 1"/>
    <x v="23"/>
    <s v="ทล."/>
    <s v="กระทรวงคมนาคม"/>
    <s v="โครงการปกติ 2568"/>
    <s v="v3_070102V01"/>
    <x v="0"/>
    <x v="0"/>
    <m/>
    <s v="https://emenscr.nesdc.go.th/viewer/view.html?id=677e37766fbae4367b6c0dbc"/>
    <s v="v3_070102V01F01"/>
    <s v="มี"/>
  </r>
  <r>
    <s v="คค 06027-68-0002"/>
    <s v="ติดตั้งไฟฟ้าแสงสว่างทางหลวงหมายเลข 1206 ตอนควบคุม 0100 ตอนซอโอ-วะเล่ย์ ระหว่าง กม.0+880-กม.2+350 (เป็นช่วงๆ) ตำบลช่องแคบ อำเภอพบพระ จังหวัดตาก แบบกิ่งคู่สูง 9.00 เมตร จำนวน 30 ต้น พร้อมติดตั้งหม้อแปลงไฟฟ้าและอุปกรณ์ครบชุด (ภายใต้โครงการพัฒนายกระดับ ปรับปรุง และขยายโครงข่ายคมนาคมเส้นทางหลวงเชื่อมโยงสู่ภูมิภาค)"/>
    <s v="ติดตั้งไฟฟ้าแสงสว่างทางหลวงหมายเลข 1206 ตอนควบคุม 0100 ตอนซอโอ-วะเล่ย์ ระหว่าง กม.0+880-กม.2+350 (เป็นช่วงๆ) ตำบลช่องแคบ อำเภอพบพระ จังหวัดตาก แบบกิ่งคู่สูง 9.00 เมตร จำนวน 30 ต้น พร้อมติดตั้งหม้อแปลงไฟฟ้าและอุปกรณ์ครบชุด (ภายใต้โครงการพัฒนายกระดับ ปรับปรุง และขยายโครงข่ายคมนาคมเส้นทางหลวงเชื่อมโยงสู่ภูมิภาค)"/>
    <s v="ด้านการสร้างความสามารถในการแข่งขัน"/>
    <n v="2568"/>
    <s v="ตุลาคม 2567"/>
    <s v="กันยายน 2568"/>
    <s v="แขวงทางหลวงตากที่ 2 (แม่สอด)"/>
    <x v="23"/>
    <s v="ทล."/>
    <s v="กระทรวงคมนาคม"/>
    <s v="โครงการปกติ 2568"/>
    <s v="v3_070102V01"/>
    <x v="0"/>
    <x v="0"/>
    <m/>
    <s v="https://emenscr.nesdc.go.th/viewer/view.html?id=6764e4526fbae4367b6c03fb"/>
    <s v="v3_070102V01F01"/>
    <s v="มี"/>
  </r>
  <r>
    <s v="คค 06027-68-0001"/>
    <s v="บูรณะทางผิวแอสฟัลต์ ทางหลวงหมายเลข 1090 ตอนควบคุม 0101 ตอน แม่สอด-ห้วยน้ำริน ระหว่าง กม.10+410-กม.11+825 ตำบลแม่กุ อำเภอแม่สอด จังหวัดตาก (ภายใต้โครงการพัฒนายกระดับ ปรับปรุง และขยายโครงข่ายคมนาคมเส้นทางหลวงเชื่อมโยงสู่ภูมิภาค)"/>
    <s v="บูรณะทางผิวแอสฟัลต์ ทางหลวงหมายเลข 1090 ตอนควบคุม 0101 ตอน แม่สอด-ห้วยน้ำริน ระหว่าง กม.10+410-กม.11+825 ตำบลแม่กุ อำเภอแม่สอด จังหวัดตาก (ภายใต้โครงการพัฒนายกระดับ ปรับปรุง และขยายโครงข่ายคมนาคมเส้นทางหลวงเชื่อมโยงสู่ภูมิภาค)"/>
    <s v="ด้านการสร้างความสามารถในการแข่งขัน"/>
    <n v="2568"/>
    <s v="ตุลาคม 2567"/>
    <s v="กันยายน 2568"/>
    <s v="แขวงทางหลวงตากที่ 2 (แม่สอด)"/>
    <x v="23"/>
    <s v="ทล."/>
    <s v="กระทรวงคมนาคม"/>
    <s v="โครงการปกติ 2568"/>
    <s v="v3_070102V01"/>
    <x v="0"/>
    <x v="0"/>
    <m/>
    <s v="https://emenscr.nesdc.go.th/viewer/view.html?id=6764dc1651d1ed367e3bff71"/>
    <s v="v3_070102V01F01"/>
    <s v="มี"/>
  </r>
  <r>
    <s v="คค 06026-68-0005"/>
    <s v="ติดตั้งไฟฟ้าแสงสว่างและราวกันอันตราย ทางหลวงหมายเลข 12 ตอนควบคุม 0201 ตอน แม่ละเมา - ตาก กม.36+405 - กม.45+300 (เป็นแห่งๆ) ตำบลด่านแม่ละเมา อำเภอแม่สอด จังหวัดตาก ระยะทาง 8.895 กิโลเมตร"/>
    <s v="ติดตั้งไฟฟ้าแสงสว่างและราวกันอันตราย ทางหลวงหมายเลข 12 ตอนควบคุม 0201 ตอน แม่ละเมา - ตาก กม.36+405 - กม.45+300 (เป็นแห่งๆ) ตำบลด่านแม่ละเมา อำเภอแม่สอด จังหวัดตาก ระยะทาง 8.895 กิโลเมตร"/>
    <s v="ด้านการสร้างความสามารถในการแข่งขัน"/>
    <n v="2568"/>
    <s v="ตุลาคม 2567"/>
    <s v="กันยายน 2568"/>
    <s v="แขวงทางหลวงตากที่ 1"/>
    <x v="23"/>
    <s v="ทล."/>
    <s v="กระทรวงคมนาคม"/>
    <s v="โครงการปกติ 2568"/>
    <s v="v3_070102V01"/>
    <x v="0"/>
    <x v="0"/>
    <m/>
    <s v="https://emenscr.nesdc.go.th/viewer/view.html?id=6763eea96fbae4367b6c03d0"/>
    <s v="v3_070102V01F01"/>
    <s v="มี"/>
  </r>
  <r>
    <s v="คค 06026-68-0003"/>
    <s v="ติดตั้งไฟฟ้าแสงสว่างทางหลวงหมายเลข 1110 ตอนควบคุม 0100 ตอนประดาง - วังเจ้า ตำบลเชียงทอง อำเภอวังเจ้า จังหวัดตาก ระหว่าง กม.12+027 - กม.25+315 แบบกิ่งเดี่ยวสูง 9.00 เมตร ชนิด HPSL 250 WATT, CUT - OFF จำนวน 273 ต้น ระยะทาง 13.288 กิโลเมตร (ภายใต้โครงการพัฒนายกระดับ ปรับปรุง และขยายโครงข่ายคมนาคมเส้นทางหลวงเชื่อมโยงสู่ภูมิภาค)"/>
    <s v="ติดตั้งไฟฟ้าแสงสว่างทางหลวงหมายเลข 1110 ตอนควบคุม 0100 ตอนประดาง - วังเจ้า ตำบลเชียงทอง อำเภอวังเจ้า จังหวัดตาก ระหว่าง กม.12+027 - กม.25+315 แบบกิ่งเดี่ยวสูง 9.00 เมตร ชนิด HPSL 250 WATT, CUT - OFF จำนวน 273 ต้น ระยะทาง 13.288 กิโลเมตร (ภายใต้โครงการพัฒนายกระดับ ปรับปรุง และขยายโครงข่ายคมนาคมเส้นทางหลวงเชื่อมโยงสู่ภูมิภาค)"/>
    <s v="ด้านการสร้างความสามารถในการแข่งขัน"/>
    <n v="2568"/>
    <s v="ตุลาคม 2567"/>
    <s v="กันยายน 2568"/>
    <s v="แขวงทางหลวงตากที่ 1"/>
    <x v="23"/>
    <s v="ทล."/>
    <s v="กระทรวงคมนาคม"/>
    <s v="โครงการปกติ 2568"/>
    <s v="v3_070102V04"/>
    <x v="3"/>
    <x v="0"/>
    <m/>
    <s v="https://emenscr.nesdc.go.th/viewer/view.html?id=6763d147f23e63510a0f8131"/>
    <s v="v3_070102V04F01"/>
    <s v="มี"/>
  </r>
  <r>
    <s v="คค 06026-68-0001"/>
    <s v="ยกระดับมาตรฐานและเพิ่มประสิทธิภาพทางหลวง ทางหลวงหมายเลข 1357 ตอนควบคุม 0100 ตอน ทางเข้าเขื่อนภูมิพล ตำบลสามเงา อำเภอสามเงา จังหวัดตาก กม.10+930 - กม.12+130 (ภายใต้โครงการพัฒนายกระดับ ปรับปรุง และขยายโครงข่ายคมนาคมเส้นทางหลวงเชื่อมโยงสู่ภูมิภาค)"/>
    <s v="ยกระดับมาตรฐานและเพิ่มประสิทธิภาพทางหลวง ทางหลวงหมายเลข 1357 ตอนควบคุม 0100 ตอน ทางเข้าเขื่อนภูมิพล ตำบลสามเงา อำเภอสามเงา จังหวัดตาก กม.10+930 - กม.12+130 (ภายใต้โครงการพัฒนายกระดับ ปรับปรุง และขยายโครงข่ายคมนาคมเส้นทางหลวงเชื่อมโยงสู่ภูมิภาค)"/>
    <s v="ด้านการสร้างความสามารถในการแข่งขัน"/>
    <n v="2568"/>
    <s v="ตุลาคม 2567"/>
    <s v="กันยายน 2568"/>
    <s v="แขวงทางหลวงตากที่ 1"/>
    <x v="23"/>
    <s v="ทล."/>
    <s v="กระทรวงคมนาคม"/>
    <s v="โครงการปกติ 2568"/>
    <s v="v3_070102V01"/>
    <x v="0"/>
    <x v="0"/>
    <m/>
    <s v="https://emenscr.nesdc.go.th/viewer/view.html?id=6763a070f23e63510a0f7f4c"/>
    <s v="v3_070102V01F01"/>
    <s v="มี"/>
  </r>
  <r>
    <s v="คค 06025-68-0001"/>
    <s v="งานก่อสร้างเพิ่มประสิทธิภาพทางหลวง ทางหลวงหมายเลข 2034 ตอน นาสีนวน - บุ่งเขียว  ระหว่าง กม.18+000 - กม.19+650 ตำบลบ้านแก้ง อำเภอดอนตาล จังหวัดมุกดาหาร   ระยะทาง 1.650 กิโลเมตร 1 สายทาง"/>
    <s v="งานก่อสร้างเพิ่มประสิทธิภาพทางหลวง ทางหลวงหมายเลข 2034 ตอน นาสีนวน - บุ่งเขียว  ระหว่าง กม.18+000 - กม.19+650 ตำบลบ้านแก้ง อำเภอดอนตาล จังหวัดมุกดาหาร   ระยะทาง 1.650 กิโลเมตร 1 สายทาง"/>
    <s v="ด้านการสร้างความสามารถในการแข่งขัน"/>
    <n v="2568"/>
    <s v="กุมภาพันธ์ 2568"/>
    <s v="กันยายน 2568"/>
    <s v="แขวงทางหลวงมุกดาหาร"/>
    <x v="23"/>
    <s v="ทล."/>
    <s v="กระทรวงคมนาคม"/>
    <s v="โครงการปกติ 2568"/>
    <s v="v3_070102V03"/>
    <x v="10"/>
    <x v="0"/>
    <m/>
    <s v="https://emenscr.nesdc.go.th/viewer/view.html?id=6780cbdc3c750d5109f341f3"/>
    <s v="v3_070102V03F03"/>
    <s v="มี"/>
  </r>
  <r>
    <s v="คค 06023-68-0001"/>
    <s v="ติดตั้งราวกันอันตราย ทางหลวงหมายเลข 2266 ตอนควบคุม 0100  ตอน ศรีเชียงใหม่ - ห้วยทอน ระหว่าง กม.0+000 - กม.25+778 LT.,RT. เป็นช่วงๆ  อำเภอศรีเชียงใหม่, อำเภอโพธิ์ตาก จังหวัดหนองคาย ระยะทาง 1.528 กิโลเมตร"/>
    <s v="ติดตั้งราวกันอันตราย ทางหลวงหมายเลข 2266 ตอนควบคุม 0100  ตอน ศรีเชียงใหม่ - ห้วยทอน ระหว่าง กม.0+000 - กม.25+778 LT.,RT. เป็นช่วงๆ  อำเภอศรีเชียงใหม่, อำเภอโพธิ์ตาก จังหวัดหนองคาย ระยะทาง 1.528 กิโลเมตร"/>
    <s v="ด้านการสร้างความสามารถในการแข่งขัน"/>
    <n v="2568"/>
    <s v="ตุลาคม 2567"/>
    <s v="กันยายน 2568"/>
    <s v="แขวงทางหลวงหนองคาย"/>
    <x v="23"/>
    <s v="ทล."/>
    <s v="กระทรวงคมนาคม"/>
    <s v="โครงการปกติ 2568"/>
    <s v="v3_070102V01"/>
    <x v="0"/>
    <x v="0"/>
    <m/>
    <s v="https://emenscr.nesdc.go.th/viewer/view.html?id=67764113f23e63510a0fa74f"/>
    <s v="v3_070102V01F01"/>
    <s v="มี"/>
  </r>
  <r>
    <s v="คค 06022-68-0003"/>
    <s v="โครงการส่งเสริมและพัฒนาคุณภาพการบริการและสินค้าทางการท่องเที่ยวจังหวัดนครพนม  "/>
    <s v="โครงการส่งเสริมและพัฒนาคุณภาพการบริการและสินค้าทางการท่องเที่ยวจังหวัดนครพนม  "/>
    <s v="ด้านการสร้างความสามารถในการแข่งขัน"/>
    <n v="2568"/>
    <s v="ตุลาคม 2567"/>
    <s v="กันยายน 2568"/>
    <s v="แขวงทางหลวงนครพนม"/>
    <x v="23"/>
    <s v="ทล."/>
    <s v="กระทรวงคมนาคม"/>
    <s v="โครงการปกติ 2568"/>
    <s v="v3_070102V02"/>
    <x v="11"/>
    <x v="0"/>
    <m/>
    <s v="https://emenscr.nesdc.go.th/viewer/view.html?id=677f76bb6fbae4367b6c0e9d"/>
    <s v="v3_070102V02F02"/>
    <s v="มี"/>
  </r>
  <r>
    <s v="คค 06022-68-0002"/>
    <s v="ปรับปรุงผิวทางเพื่อเพิ่มความเสียดทาน ติดตั้ง ซ่อมแซมไฟฟ้าแสงสว่าง และ ติดตั้งอุปกรณ์อำนวยความปลอดภัยทางหลวงหมายเลข 2028  ตอนโพนจาน - โนนศิวิลัย ตำบลโนนตาล อำเภอท่าอุเทน  จังหวัดนครพนม ทางหลวงหมายเลข 2033 ตอนนาแก - หนองญาติ ตำบลหนองญาติ อำเภอเมืองนครพนม จังหวัดนครพนม ผิวจราจรกว้าง 7.00 เมตร หนา 0.05 - 0.10 เมตร ไหล่ทางกว้างข้างละ 1.00 -2.50 เมตร ระยะทางรวมของสายทาง 83.494 กิโลเมตร (ดำเนินการเป็นช่วงๆ)"/>
    <s v="ปรับปรุงผิวทางเพื่อเพิ่มความเสียดทาน ติดตั้ง ซ่อมแซมไฟฟ้าแสงสว่าง และ ติดตั้งอุปกรณ์อำนวยความปลอดภัยทางหลวงหมายเลข 2028  ตอนโพนจาน - โนนศิวิลัย ตำบลโนนตาล อำเภอท่าอุเทน  จังหวัดนครพนม ทางหลวงหมายเลข 2033 ตอนนาแก - หนองญาติ ตำบลหนองญาติ อำเภอเมืองนครพนม จังหวัดนครพนม ผิวจราจรกว้าง 7.00 เมตร หนา 0.05 - 0.10 เมตร ไหล่ทางกว้างข้างละ 1.00 -2.50 เมตร ระยะทางรวมของสายทาง 83.494 กิโลเมตร (ดำเนินการเป็นช่วงๆ)"/>
    <s v="ด้านการสร้างความสามารถในการแข่งขัน"/>
    <n v="2568"/>
    <s v="ตุลาคม 2567"/>
    <s v="กันยายน 2568"/>
    <s v="แขวงทางหลวงนครพนม"/>
    <x v="23"/>
    <s v="ทล."/>
    <s v="กระทรวงคมนาคม"/>
    <s v="โครงการปกติ 2568"/>
    <s v="v3_070102V01"/>
    <x v="0"/>
    <x v="0"/>
    <m/>
    <s v="https://emenscr.nesdc.go.th/viewer/view.html?id=676e29233c750d5109f304a3"/>
    <s v="v3_070102V01F01"/>
    <s v="มี"/>
  </r>
  <r>
    <s v="คค 06022-68-0001"/>
    <s v=" ปรับปรุงผิวทางจราจร ติดตั้งและปรับปรุงไฟฟ้าแสงสว่าง  ติดตั้งราวกันอันตรายและป้ายจราจร ทางหลวงหมายเลข 212 ตอน  ท่าควาย -  ย้อมพัฒนา ตำบลอุ่มเหม้า อำเภอธาตุพนม จังหวัดนครพนม กว้าง 7.00 เมตร หนา 0.05 - 0.28 เมตร  ไหล่ทางกว้างข้างละ 1.00 - 2.50 เมตร ระยะทางรวมของสายทาง 139.589 กิโลเมตร  (ดำเนินการเป็นช่วงๆ)"/>
    <s v=" ปรับปรุงผิวทางจราจร ติดตั้งและปรับปรุงไฟฟ้าแสงสว่าง  ติดตั้งราวกันอันตรายและป้ายจราจร ทางหลวงหมายเลข 212 ตอน  ท่าควาย -  ย้อมพัฒนา ตำบลอุ่มเหม้า อำเภอธาตุพนม จังหวัดนครพนม กว้าง 7.00 เมตร หนา 0.05 - 0.28 เมตร  ไหล่ทางกว้างข้างละ 1.00 - 2.50 เมตร ระยะทางรวมของสายทาง 139.589 กิโลเมตร  (ดำเนินการเป็นช่วงๆ)"/>
    <s v="ด้านการสร้างความสามารถในการแข่งขัน"/>
    <n v="2568"/>
    <s v="ตุลาคม 2567"/>
    <s v="กันยายน 2568"/>
    <s v="แขวงทางหลวงนครพนม"/>
    <x v="23"/>
    <s v="ทล."/>
    <s v="กระทรวงคมนาคม"/>
    <s v="โครงการปกติ 2568"/>
    <s v="v3_070102V01"/>
    <x v="0"/>
    <x v="0"/>
    <m/>
    <s v="https://emenscr.nesdc.go.th/viewer/view.html?id=676e26b7f23e63510a0f9aa4"/>
    <s v="v3_070102V01F01"/>
    <s v="มี"/>
  </r>
  <r>
    <s v="คค 06020-68-0001"/>
    <s v="ปรับปรุงทางหลวงเพื่อเพิ่มมาตรฐานชั้นทาง ทางหลวง หมายเลข 2339 ตอนศรีวิชา - กวนบุ่น ตำบลจันทร์เพ็ญ อำเภอ เต่างอย จังหวัดสกลนคร ผิวทางกว้าง 7.00 เมตร ไหล่ทางกว้างข้างละ 2.50 เมตร ผิวทางหนา 0.05 เมตร ยาว 3.000 กิโลเมตร "/>
    <s v="ปรับปรุงทางหลวงเพื่อเพิ่มมาตรฐานชั้นทาง ทางหลวง หมายเลข 2339 ตอนศรีวิชา - กวนบุ่น ตำบลจันทร์เพ็ญ อำเภอ เต่างอย จังหวัดสกลนคร ผิวทางกว้าง 7.00 เมตร ไหล่ทางกว้างข้างละ 2.50 เมตร ผิวทางหนา 0.05 เมตร ยาว 3.000 กิโลเมตร "/>
    <s v="ด้านการสร้างความสามารถในการแข่งขัน"/>
    <n v="2568"/>
    <s v="กุมภาพันธ์ 2568"/>
    <s v="กันยายน 2568"/>
    <s v="แขวงทางหลวงสกลนครที่ 1"/>
    <x v="23"/>
    <s v="ทล."/>
    <s v="กระทรวงคมนาคม"/>
    <s v="โครงการปกติ 2568"/>
    <s v="v3_070102V01"/>
    <x v="0"/>
    <x v="0"/>
    <m/>
    <s v="https://emenscr.nesdc.go.th/viewer/view.html?id=676e82e4f23e63510a0fa033"/>
    <s v="v3_070102V01F01"/>
    <s v="มี"/>
  </r>
  <r>
    <s v="คค 06019-68-0005"/>
    <s v="ปรับปรุงผิวจราจร ทางหลวงหมายเลข 1020 ตอนควบคุม 0201 ตอนโป่งเกลือ – บ้านปล้อง กม.44+975 – กม.47+100    ตำบลศรีดอนไชย - ตำบลปล้อง อำเภอเทิง จังหวัดเชียงราย"/>
    <s v="ปรับปรุงผิวจราจร ทางหลวงหมายเลข 1020 ตอนควบคุม 0201 ตอนโป่งเกลือ – บ้านปล้อง กม.44+975 – กม.47+100    ตำบลศรีดอนไชย - ตำบลปล้อง อำเภอเทิง จังหวัดเชียงราย"/>
    <s v="ด้านการสร้างความสามารถในการแข่งขัน"/>
    <n v="2568"/>
    <s v="ตุลาคม 2567"/>
    <s v="กันยายน 2568"/>
    <s v="แขวงทางหลวงเชียงรายที่ 2"/>
    <x v="23"/>
    <s v="ทล."/>
    <s v="กระทรวงคมนาคม"/>
    <s v="โครงการปกติ 2568"/>
    <s v="v3_070102V01"/>
    <x v="0"/>
    <x v="0"/>
    <m/>
    <s v="https://emenscr.nesdc.go.th/viewer/view.html?id=676d199151d1ed367e3c02fd"/>
    <s v="v3_070102V01F01"/>
    <s v="มี"/>
  </r>
  <r>
    <s v="คค 06019-68-0002"/>
    <s v="ยกระดับมาตรฐานงานอำนวยความปลอดภัย (งานราวกันอันตราย) ทางหลวงหมายเลข 1016ตอนควบคุม 0200 กิ่วพร้าว – เชียงแสน กม. 13+810 – กม. 30+000 (เป็นช่วง ๆ)"/>
    <s v="ยกระดับมาตรฐานงานอำนวยความปลอดภัย (งานราวกันอันตราย) ทางหลวงหมายเลข 1016ตอนควบคุม 0200 กิ่วพร้าว – เชียงแสน กม. 13+810 – กม. 30+000 (เป็นช่วง ๆ)"/>
    <s v="ด้านการสร้างความสามารถในการแข่งขัน"/>
    <n v="2568"/>
    <s v="ตุลาคม 2567"/>
    <s v="กันยายน 2568"/>
    <s v="แขวงทางหลวงเชียงรายที่ 2"/>
    <x v="23"/>
    <s v="ทล."/>
    <s v="กระทรวงคมนาคม"/>
    <s v="โครงการปกติ 2568"/>
    <s v="v3_070102V04"/>
    <x v="8"/>
    <x v="0"/>
    <m/>
    <s v="https://emenscr.nesdc.go.th/viewer/view.html?id=676d12ee3c750d5109f30190"/>
    <s v="v3_070102V04F04"/>
    <s v="มี"/>
  </r>
  <r>
    <s v="คค 06018-68-0009"/>
    <s v="ส่งเสริมและพัฒนาระบบ Logistic เพื่อเชื่อมโยงการค้าการลงทุนอย่างสร้างสรรค์ ปรับปรุงผิวจราจร ทางหลวงหมายเลข 1016  ตอน แม่จัน - กิ่วพร้าว ต.จันจว้าใต้ อ.แม่จัน จ.เชียงราย"/>
    <s v="ส่งเสริมและพัฒนาระบบ Logistic เพื่อเชื่อมโยงการค้าการลงทุนอย่างสร้างสรรค์ ปรับปรุงผิวจราจร ทางหลวงหมายเลข 1016  ตอน แม่จัน - กิ่วพร้าว ต.จันจว้าใต้ อ.แม่จัน จ.เชียงราย"/>
    <s v="ด้านการสร้างความสามารถในการแข่งขัน"/>
    <n v="2568"/>
    <s v="ตุลาคม 2567"/>
    <s v="กันยายน 2568"/>
    <s v="แขวงทางหลวงเชียงรายที่ 1"/>
    <x v="23"/>
    <s v="ทล."/>
    <s v="กระทรวงคมนาคม"/>
    <s v="โครงการปกติ 2568"/>
    <s v="v3_070102V01"/>
    <x v="0"/>
    <x v="0"/>
    <m/>
    <s v="https://emenscr.nesdc.go.th/viewer/view.html?id=676e7da66fbae4367b6c088d"/>
    <s v="v3_070102V01F01"/>
    <s v="มี"/>
  </r>
  <r>
    <s v="คค 06018-68-0008"/>
    <s v="ส่งเสริมและพัฒนาระบบ Logistic เพื่อเชื่อมโยงการค้าการลงทุนอย่างสร้างสรรค์ ปรับปรุงผิวจราจร ทางหลวงหมายเลข 1334 ตอน ผาบือ - ดอยช้างมูบ ต.แม่ฟ้าหลวง อ.แม่ฟ้าหลวง จ.เชียงราย "/>
    <s v="ส่งเสริมและพัฒนาระบบ Logistic เพื่อเชื่อมโยงการค้าการลงทุนอย่างสร้างสรรค์ ปรับปรุงผิวจราจร ทางหลวงหมายเลข 1334 ตอน ผาบือ - ดอยช้างมูบ ต.แม่ฟ้าหลวง อ.แม่ฟ้าหลวง จ.เชียงราย "/>
    <s v="ด้านการสร้างความสามารถในการแข่งขัน"/>
    <n v="2568"/>
    <s v="ตุลาคม 2567"/>
    <s v="กันยายน 2568"/>
    <s v="แขวงทางหลวงเชียงรายที่ 1"/>
    <x v="23"/>
    <s v="ทล."/>
    <s v="กระทรวงคมนาคม"/>
    <s v="โครงการปกติ 2568"/>
    <s v="v3_070102V01"/>
    <x v="0"/>
    <x v="0"/>
    <m/>
    <s v="https://emenscr.nesdc.go.th/viewer/view.html?id=676e7cbcf23e63510a0fa00c"/>
    <s v="v3_070102V01F01"/>
    <s v="มี"/>
  </r>
  <r>
    <s v="คค 06018-68-0007"/>
    <s v="ส่งเสริมและพัฒนาระบบ Logistic เพื่อเชื่อมโยงการค้าการลงทุนอย่างสร้างสรรค์ ปรับปรุงผิวจราจร ทางหลวงหมายเลข 1149 ตอน ห้วยไคร้ - ห้วยน้ำริน ต.แม่ฟ้าหลวง อ.แม่ฟ้าหลวง จ.เชียงราย "/>
    <s v="ส่งเสริมและพัฒนาระบบ Logistic เพื่อเชื่อมโยงการค้าการลงทุนอย่างสร้างสรรค์ ปรับปรุงผิวจราจร ทางหลวงหมายเลข 1149 ตอน ห้วยไคร้ - ห้วยน้ำริน ต.แม่ฟ้าหลวง อ.แม่ฟ้าหลวง จ.เชียงราย "/>
    <s v="ด้านการสร้างความสามารถในการแข่งขัน"/>
    <n v="2568"/>
    <s v="ตุลาคม 2567"/>
    <s v="กันยายน 2568"/>
    <s v="แขวงทางหลวงเชียงรายที่ 1"/>
    <x v="23"/>
    <s v="ทล."/>
    <s v="กระทรวงคมนาคม"/>
    <s v="โครงการปกติ 2568"/>
    <s v="v3_070102V01"/>
    <x v="0"/>
    <x v="0"/>
    <m/>
    <s v="https://emenscr.nesdc.go.th/viewer/view.html?id=676e7baa52c7c851103d012e"/>
    <s v="v3_070102V01F01"/>
    <s v="มี"/>
  </r>
  <r>
    <s v="คค 06018-68-0006"/>
    <s v="ส่งเสริมและพัฒนาระบบ Logistic เพื่อเชื่อมโยงการค้าการลงทุนอย่างสร้างสรรค์ ปรับปรุงผิวจราจร ทางหลวงหมายเลข 1209 ตอน บ้านเด่น - ท่าข้าวเปลือก ต.ท่าข้าวเปลือก อ.แม่จัน จ.เชียงราย "/>
    <s v="ส่งเสริมและพัฒนาระบบ Logistic เพื่อเชื่อมโยงการค้าการลงทุนอย่างสร้างสรรค์ ปรับปรุงผิวจราจร ทางหลวงหมายเลข 1209 ตอน บ้านเด่น - ท่าข้าวเปลือก ต.ท่าข้าวเปลือก อ.แม่จัน จ.เชียงราย "/>
    <s v="ด้านการสร้างความสามารถในการแข่งขัน"/>
    <n v="2568"/>
    <s v="ตุลาคม 2567"/>
    <s v="กันยายน 2568"/>
    <s v="แขวงทางหลวงเชียงรายที่ 1"/>
    <x v="23"/>
    <s v="ทล."/>
    <s v="กระทรวงคมนาคม"/>
    <s v="โครงการปกติ 2568"/>
    <s v="v3_070102V01"/>
    <x v="0"/>
    <x v="0"/>
    <m/>
    <s v="https://emenscr.nesdc.go.th/viewer/view.html?id=676e7a746f54fa3671471665"/>
    <s v="v3_070102V01F01"/>
    <s v="มี"/>
  </r>
  <r>
    <s v="คค 06017-68-0005"/>
    <s v="โครงการพัฒนาเส้นทางคมนาคมและโครงสร้างพื้นฐานด้านการขนส่งและระบบโลจิสติกส์เพื่อรองรับการค้าการลงทุน  จังหวัดพะเยา งานบูรณะทางหลวง  เพื่อรองรับการพัฒนาเมือง  โครงสร้างพื้นฐานการขนส่ง   บนทางหลวงหมายเลข  1126  ตอน  บ้านวัง - ห้วยงิ้ว  ตำบลหงส์หิน  ตำบลลอ   ตำบลทุ่งรวงทอง  อำเภอจุน  จังหวัดพะเยา  "/>
    <s v="โครงการพัฒนาเส้นทางคมนาคมและโครงสร้างพื้นฐานด้านการขนส่งและระบบโลจิสติกส์เพื่อรองรับการค้าการลงทุน  จังหวัดพะเยา งานบูรณะทางหลวง  เพื่อรองรับการพัฒนาเมือง  โครงสร้างพื้นฐานการขนส่ง   บนทางหลวงหมายเลข  1126  ตอน  บ้านวัง - ห้วยงิ้ว  ตำบลหงส์หิน  ตำบลลอ   ตำบลทุ่งรวงทอง  อำเภอจุน  จังหวัดพะเยา  "/>
    <s v="ด้านการสร้างความสามารถในการแข่งขัน"/>
    <n v="2568"/>
    <s v="ตุลาคม 2567"/>
    <s v="มิถุนายน 2568"/>
    <s v="แขวงทางหลวงพะเยา"/>
    <x v="23"/>
    <s v="ทล."/>
    <s v="กระทรวงคมนาคม"/>
    <s v="โครงการปกติ 2568"/>
    <s v="v3_070102V01"/>
    <x v="0"/>
    <x v="0"/>
    <m/>
    <s v="https://emenscr.nesdc.go.th/viewer/view.html?id=677f76b43c750d5109f33452"/>
    <s v="v3_070102V01F01"/>
    <s v="มี"/>
  </r>
  <r>
    <s v="คค 06012-68-0004"/>
    <s v="งานเสริมผิวแอสฟัลต์ทางหลวงหมายเลข 1 ตอนควบคุม 1201 ตอน สามัคคี - บ้านหวด ระหว่าง กม. 712+850 - กม. 714+000 (เป็นช่วงๆ) ตำบลพิชัย อำเภอเมืองลำปาง จังหวัดลำปาง"/>
    <s v="งานเสริมผิวแอสฟัลต์ทางหลวงหมายเลข 1 ตอนควบคุม 1201 ตอน สามัคคี - บ้านหวด ระหว่าง กม. 712+850 - กม. 714+000 (เป็นช่วงๆ) ตำบลพิชัย อำเภอเมืองลำปาง จังหวัดลำปาง"/>
    <s v="ด้านการสร้างความสามารถในการแข่งขัน"/>
    <n v="2568"/>
    <s v="พฤศจิกายน 2567"/>
    <s v="กันยายน 2568"/>
    <s v="แขวงทางหลวงลำปางที่ 2"/>
    <x v="23"/>
    <s v="ทล."/>
    <s v="กระทรวงคมนาคม"/>
    <s v="โครงการปกติ 2568"/>
    <s v="v3_070102V01"/>
    <x v="0"/>
    <x v="0"/>
    <m/>
    <s v="https://emenscr.nesdc.go.th/viewer/view.html?id=676ce78c3c750d5109f30016"/>
    <s v="v3_070102V01F01"/>
    <s v="มี"/>
  </r>
  <r>
    <s v="คค 06012-68-0003"/>
    <s v="งานติดตั้งไฟฟ้าแสงสว่าง ทางหลวงหมายเลข 1035 ตอนควบคุม 0103 ตอน สันติสุข - วังเหนือ ระหว่าง กม. 84+300 - กม. 95+650  ตำบลร่องเคาะ อำเภอวังเหนือ จังหวัดลำปาง"/>
    <s v="งานติดตั้งไฟฟ้าแสงสว่าง ทางหลวงหมายเลข 1035 ตอนควบคุม 0103 ตอน สันติสุข - วังเหนือ ระหว่าง กม. 84+300 - กม. 95+650  ตำบลร่องเคาะ อำเภอวังเหนือ จังหวัดลำปาง"/>
    <s v="ด้านการสร้างความสามารถในการแข่งขัน"/>
    <n v="2568"/>
    <s v="พฤศจิกายน 2567"/>
    <s v="กันยายน 2568"/>
    <s v="แขวงทางหลวงลำปางที่ 2"/>
    <x v="23"/>
    <s v="ทล."/>
    <s v="กระทรวงคมนาคม"/>
    <s v="โครงการปกติ 2568"/>
    <s v="v3_070102V01"/>
    <x v="0"/>
    <x v="0"/>
    <m/>
    <s v="https://emenscr.nesdc.go.th/viewer/view.html?id=676ce46a6f54fa367147150a"/>
    <s v="v3_070102V01F01"/>
    <s v="มี"/>
  </r>
  <r>
    <s v="คค 06012-68-0002"/>
    <s v="งานติดตั้งไฟฟ้าแสงสว่าง ทางหลวงหมายเลข 1 ตอนควบคุม 1201 ตอน สามัคคี - บ้านหวด ระหว่าง กม. 724+600 - กม. 728+750"/>
    <s v="งานติดตั้งไฟฟ้าแสงสว่าง ทางหลวงหมายเลข 1 ตอนควบคุม 1201 ตอน สามัคคี - บ้านหวด ระหว่าง กม. 724+600 - กม. 728+750"/>
    <s v="ด้านการสร้างความสามารถในการแข่งขัน"/>
    <n v="2568"/>
    <s v="พฤศจิกายน 2567"/>
    <s v="กันยายน 2568"/>
    <s v="แขวงทางหลวงลำปางที่ 2"/>
    <x v="23"/>
    <s v="ทล."/>
    <s v="กระทรวงคมนาคม"/>
    <s v="โครงการปกติ 2568"/>
    <s v="v3_070102V01"/>
    <x v="0"/>
    <x v="0"/>
    <m/>
    <s v="https://emenscr.nesdc.go.th/viewer/view.html?id=676ce20ff23e63510a0f962a"/>
    <s v="v3_070102V01F01"/>
    <s v="มี"/>
  </r>
  <r>
    <s v="คค 06012-68-0001"/>
    <s v="งานติดตั้งไฟฟ้าแสงสว่าง ทางหลวงหมายเลข 1 ตอนควบคุม 1202 ตอน บ้านหวด - แม่กา ระหว่าง กม. 812+000 - กม. 814+765  ตำบลบ้านร้อง อำเภองาว จังหวัดลำปาง"/>
    <s v="งานติดตั้งไฟฟ้าแสงสว่าง ทางหลวงหมายเลข 1 ตอนควบคุม 1202 ตอน บ้านหวด - แม่กา ระหว่าง กม. 812+000 - กม. 814+765  ตำบลบ้านร้อง อำเภองาว จังหวัดลำปาง"/>
    <s v="ด้านการสร้างความสามารถในการแข่งขัน"/>
    <n v="2568"/>
    <s v="พฤศจิกายน 2567"/>
    <s v="กันยายน 2568"/>
    <s v="แขวงทางหลวงลำปางที่ 2"/>
    <x v="23"/>
    <s v="ทล."/>
    <s v="กระทรวงคมนาคม"/>
    <s v="โครงการปกติ 2568"/>
    <s v="v3_070102V01"/>
    <x v="0"/>
    <x v="0"/>
    <m/>
    <s v="https://emenscr.nesdc.go.th/viewer/view.html?id=676cde866fbae4367b6c0721"/>
    <s v="v3_070102V01F01"/>
    <s v="มี"/>
  </r>
  <r>
    <s v="คค 0514-68-0007"/>
    <s v="เพิ่มขีดความสามารถและประสิทธิภาพท่าอากาศยาน"/>
    <s v="เพิ่มขีดความสามารถและประสิทธิภาพท่าอากาศยาน"/>
    <s v="ด้านการสร้างความสามารถในการแข่งขัน"/>
    <n v="2568"/>
    <s v="ตุลาคม 2567"/>
    <s v="กันยายน 2568"/>
    <s v="กองแผนงาน"/>
    <x v="10"/>
    <s v="ทย."/>
    <s v="กระทรวงคมนาคม"/>
    <s v="โครงการปกติ 2568"/>
    <s v="v3_070102V01"/>
    <x v="0"/>
    <x v="0"/>
    <m/>
    <s v="https://emenscr.nesdc.go.th/viewer/view.html?id=676bab0c51d1ed367e3c01cf"/>
    <s v="v3_070102V01F01"/>
    <s v="มี"/>
  </r>
  <r>
    <s v="คค 0514-68-0006"/>
    <s v="พัฒนาศักยภาพท่าอากาศยานเพื่อเชื่อมโยงเครือข่ายคมนาคมขนส่ง"/>
    <s v="พัฒนาศักยภาพท่าอากาศยานเพื่อเชื่อมโยงเครือข่ายคมนาคมขนส่ง"/>
    <s v="ด้านการสร้างความสามารถในการแข่งขัน"/>
    <n v="2568"/>
    <s v="ตุลาคม 2567"/>
    <s v="กันยายน 2568"/>
    <s v="กองแผนงาน"/>
    <x v="10"/>
    <s v="ทย."/>
    <s v="กระทรวงคมนาคม"/>
    <s v="โครงการปกติ 2568"/>
    <s v="v3_070102V01"/>
    <x v="0"/>
    <x v="0"/>
    <m/>
    <s v="https://emenscr.nesdc.go.th/viewer/view.html?id=676b886e51d1ed367e3c01b2"/>
    <s v="v3_070102V01F01"/>
    <s v="มี"/>
  </r>
  <r>
    <s v="คค 0514-68-0005"/>
    <s v="การพัฒนาท่าอากาศยาน"/>
    <s v="การพัฒนาท่าอากาศยาน"/>
    <s v="ด้านการสร้างความสามารถในการแข่งขัน"/>
    <n v="2568"/>
    <s v="ตุลาคม 2567"/>
    <s v="กันยายน 2568"/>
    <s v="กองแผนงาน"/>
    <x v="10"/>
    <s v="ทย."/>
    <s v="กระทรวงคมนาคม"/>
    <s v="โครงการปกติ 2568"/>
    <s v="v3_070102V01"/>
    <x v="0"/>
    <x v="0"/>
    <m/>
    <s v="https://emenscr.nesdc.go.th/viewer/view.html?id=676b7d7b4f2efe366f9a9fad"/>
    <s v="v3_070102V01F01"/>
    <s v="มี"/>
  </r>
  <r>
    <s v="คค 0320-68-0041"/>
    <s v="ค่าจ้างเหมาขุดลอกและบำรุงรักษาร่องน้ำชายฝั่งทะเลที่ร่องน้ำท่าเรืออเนกประสงค์ระนอง อ.เมืองระนอง จ.ระนอง จำนวน 1 ร่องน้ำ เนื้อดินประมาณ 1,000,000 ลบ.ม. "/>
    <s v="ค่าจ้างเหมาขุดลอกและบำรุงรักษาร่องน้ำชายฝั่งทะเลที่ร่องน้ำท่าเรืออเนกประสงค์ระนอง อ.เมืองระนอง จ.ระนอง จำนวน 1 ร่องน้ำ เนื้อดินประมาณ 1,000,000 ลบ.ม. "/>
    <s v="ด้านการสร้างความสามารถในการแข่งขัน"/>
    <n v="2568"/>
    <s v="ตุลาคม 2567"/>
    <s v="กันยายน 2568"/>
    <s v="สำนักพัฒนาและบำรุงรักษาทางน้ำ"/>
    <x v="8"/>
    <s v="จท."/>
    <s v="กระทรวงคมนาคม"/>
    <s v="โครงการปกติ 2568"/>
    <s v="v3_070102V01"/>
    <x v="0"/>
    <x v="0"/>
    <m/>
    <s v="https://emenscr.nesdc.go.th/viewer/view.html?id=67a477024c513e688c27b51d"/>
    <s v="v3_070102V01F01"/>
    <s v="มี"/>
  </r>
  <r>
    <s v="คค 0320-68-0035"/>
    <s v="ค่าจ้างเหมาขุดลอกและบำรุงรักษาร่องน้ำชายฝั่งทะเลที่ร่องน้ำสงขลา (ร่องนอก) อ.เมืองสงขลา จ.สงขลา จำนวน 1 ร่องน้ำ เนื้อดินประมาณ 1,300,000 ลบ.ม. "/>
    <s v="ค่าจ้างเหมาขุดลอกและบำรุงรักษาร่องน้ำชายฝั่งทะเลที่ร่องน้ำสงขลา (ร่องนอก) อ.เมืองสงขลา จ.สงขลา จำนวน 1 ร่องน้ำ เนื้อดินประมาณ 1,300,000 ลบ.ม. "/>
    <s v="ด้านการสร้างความสามารถในการแข่งขัน"/>
    <n v="2568"/>
    <s v="ตุลาคม 2567"/>
    <s v="กันยายน 2568"/>
    <s v="สำนักพัฒนาและบำรุงรักษาทางน้ำ"/>
    <x v="8"/>
    <s v="จท."/>
    <s v="กระทรวงคมนาคม"/>
    <s v="โครงการปกติ 2568"/>
    <s v="v3_070102V01"/>
    <x v="0"/>
    <x v="0"/>
    <m/>
    <s v="https://emenscr.nesdc.go.th/viewer/view.html?id=67a46e3e4c513e688c27b470"/>
    <s v="v3_070102V01F01"/>
    <s v="มี"/>
  </r>
  <r>
    <s v="คค 0320-68-0022"/>
    <s v="ค่าก่อสร้างหลักไฟนำ หลักไฟขอบร่อง หลักไฟปลายสันเขื่อน หลักไฟแสดงที่หมายอันตราย และหลักไฟนำ พร้อมอุปกรณ์เครื่องหมายการเดินเรือฝั่งอ่าวไทย สำนักงานพัฒนาและบำรุงรักษาทางน้ำที่ 5 จังหวัดจันทบุรี และสำนักงานพัฒนาและบำรุงรักษาทางน้ำที่ 6 สุราษฎร์ธานี จำนวน 14 หลัก"/>
    <s v="ค่าก่อสร้างหลักไฟนำ หลักไฟขอบร่อง หลักไฟปลายสันเขื่อน หลักไฟแสดงที่หมายอันตราย และหลักไฟนำ พร้อมอุปกรณ์เครื่องหมายการเดินเรือฝั่งอ่าวไทย สำนักงานพัฒนาและบำรุงรักษาทางน้ำที่ 5 จังหวัดจันทบุรี และสำนักงานพัฒนาและบำรุงรักษาทางน้ำที่ 6 สุราษฎร์ธานี จำนวน 14 หลัก"/>
    <s v="ด้านการสร้างความสามารถในการแข่งขัน"/>
    <n v="2568"/>
    <s v="ตุลาคม 2567"/>
    <s v="กันยายน 2568"/>
    <s v="สำนักพัฒนาและบำรุงรักษาทางน้ำ"/>
    <x v="8"/>
    <s v="จท."/>
    <s v="กระทรวงคมนาคม"/>
    <s v="โครงการปกติ 2568"/>
    <s v="v3_070102V01"/>
    <x v="0"/>
    <x v="0"/>
    <m/>
    <s v="https://emenscr.nesdc.go.th/viewer/view.html?id=67a3428f0b91f26892771b9b"/>
    <s v="v3_070102V01F01"/>
    <s v="มี"/>
  </r>
  <r>
    <s v="คค 0320-68-0021"/>
    <s v="ค่าก่อสร้างหลักไฟนำ หลักไฟขอบร่อง หลักไฟปลายสันเขื่อน หลักไฟแสดงที่หมายอันตราย และหลักไฟนำ พร้อมอุปกรณ์เครื่องหมายการเดินเรือฝั่งอันดามัน สำนักงานพัฒนาและบำรุงรักษาทางน้ำที่ 3 จังหวัดตรัง  จำนวน 8 หลัก"/>
    <s v="ค่าก่อสร้างหลักไฟนำ หลักไฟขอบร่อง หลักไฟปลายสันเขื่อน หลักไฟแสดงที่หมายอันตราย และหลักไฟนำ พร้อมอุปกรณ์เครื่องหมายการเดินเรือฝั่งอันดามัน สำนักงานพัฒนาและบำรุงรักษาทางน้ำที่ 3 จังหวัดตรัง  จำนวน 8 หลัก"/>
    <s v="ด้านการสร้างความสามารถในการแข่งขัน"/>
    <n v="2568"/>
    <s v="ตุลาคม 2567"/>
    <s v="กันยายน 2568"/>
    <s v="สำนักพัฒนาและบำรุงรักษาทางน้ำ"/>
    <x v="8"/>
    <s v="จท."/>
    <s v="กระทรวงคมนาคม"/>
    <s v="โครงการปกติ 2568"/>
    <s v="v3_070102V01"/>
    <x v="0"/>
    <x v="0"/>
    <m/>
    <s v="https://emenscr.nesdc.go.th/viewer/view.html?id=67a33f9296b4f94a6a8f4bff"/>
    <s v="v3_070102V01F01"/>
    <s v="มี"/>
  </r>
  <r>
    <s v="คค 0320-68-0020"/>
    <s v="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8 ชุด"/>
    <s v="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8 ชุด"/>
    <s v="ด้านการสร้างความสามารถในการแข่งขัน"/>
    <n v="2568"/>
    <s v="ตุลาคม 2567"/>
    <s v="กันยายน 2568"/>
    <s v="สำนักพัฒนาและบำรุงรักษาทางน้ำ"/>
    <x v="8"/>
    <s v="จท."/>
    <s v="กระทรวงคมนาคม"/>
    <s v="โครงการปกติ 2568"/>
    <s v="v3_070102V01"/>
    <x v="0"/>
    <x v="0"/>
    <m/>
    <s v="https://emenscr.nesdc.go.th/viewer/view.html?id=67a333ae4c513e688c27ae61"/>
    <s v="v3_070102V01F01"/>
    <s v="มี"/>
  </r>
  <r>
    <s v="คค 0320-68-0019"/>
    <s v="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s v="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s v="ด้านการสร้างความสามารถในการแข่งขัน"/>
    <n v="2568"/>
    <s v="ตุลาคม 2567"/>
    <s v="กันยายน 2568"/>
    <s v="สำนักพัฒนาและบำรุงรักษาทางน้ำ"/>
    <x v="8"/>
    <s v="จท."/>
    <s v="กระทรวงคมนาคม"/>
    <s v="โครงการปกติ 2568"/>
    <s v="v3_070102V01"/>
    <x v="0"/>
    <x v="0"/>
    <m/>
    <s v="https://emenscr.nesdc.go.th/viewer/view.html?id=67a32ddfa831764a797e1bc7"/>
    <s v="v3_070102V01F01"/>
    <s v="มี"/>
  </r>
  <r>
    <s v="คค 0320-68-0018"/>
    <s v="ทุ่นเครื่องหมายการเดินเรือพร้อมอุปกรณ์ ขนาดเส้นผ่านศูนย์กลางไม่น้อยกว่า 1.00 เมตร แม่น้ำป่าสัก และแม่น้ำเจ้าพระยา สำนักงานพัฒนาและบำรุงรักษาทางน้ำที่ 1 จังหวัดพระนครศรีอยุธยา สำนักงานพัฒนาและบำรุงรักษาทางน้ำที่ 2 จังหวัดนครสวรรค์ จำนวน 10 ชุด"/>
    <s v="ทุ่นเครื่องหมายการเดินเรือพร้อมอุปกรณ์ ขนาดเส้นผ่านศูนย์กลางไม่น้อยกว่า 1.00 เมตร แม่น้ำป่าสัก และแม่น้ำเจ้าพระยา สำนักงานพัฒนาและบำรุงรักษาทางน้ำที่ 1 จังหวัดพระนครศรีอยุธยา สำนักงานพัฒนาและบำรุงรักษาทางน้ำที่ 2 จังหวัดนครสวรรค์ จำนวน 10 ชุด"/>
    <s v="ด้านการสร้างความสามารถในการแข่งขัน"/>
    <n v="2568"/>
    <s v="ตุลาคม 2567"/>
    <s v="กันยายน 2568"/>
    <s v="สำนักพัฒนาและบำรุงรักษาทางน้ำ"/>
    <x v="8"/>
    <s v="จท."/>
    <s v="กระทรวงคมนาคม"/>
    <s v="โครงการปกติ 2568"/>
    <s v="v3_070102V01"/>
    <x v="0"/>
    <x v="0"/>
    <m/>
    <s v="https://emenscr.nesdc.go.th/viewer/view.html?id=67a0df4496b4f94a6a8f4a0a"/>
    <s v="v3_070102V01F01"/>
    <s v="มี"/>
  </r>
  <r>
    <s v="คค 0319-68-0003"/>
    <s v="โครงการจัดหาระบบป้องกันและเสริมสร้างความมั่นคงปลอดภัยทางไซเบอร์ (Cyber Security) กรมเจ้าท่า กรุงเทพมหานคร 1 รายการ"/>
    <s v="โครงการจัดหาระบบป้องกันและเสริมสร้างความมั่นคงปลอดภัยทางไซเบอร์ (Cyber Security) กรมเจ้าท่า กรุงเทพมหานคร 1 รายการ"/>
    <s v="ด้านการสร้างความสามารถในการแข่งขัน"/>
    <n v="2568"/>
    <s v="ตุลาคม 2567"/>
    <s v="กันยายน 2568"/>
    <s v="สำนักแผนงาน"/>
    <x v="8"/>
    <s v="จท."/>
    <s v="กระทรวงคมนาคม"/>
    <s v="โครงการปกติ 2568"/>
    <s v="v3_070102V01"/>
    <x v="0"/>
    <x v="0"/>
    <m/>
    <s v="https://emenscr.nesdc.go.th/viewer/view.html?id=6777afea52c7c851103d0f8b"/>
    <s v="v3_070102V01F01"/>
    <s v="มี"/>
  </r>
  <r>
    <s v="คค 0319-68-0002"/>
    <s v="โครงการพัฒนาระบบการสอบด้วยวิธีการทางอิเล็กทรอนิกส์ (e-Exam System) ของผู้ทำการในเรือ และผู้นำร่อง กรมเจ้าท่า กรุงเทพมหานคร 1 ระบบ"/>
    <s v="โครงการพัฒนาระบบการสอบด้วยวิธีการทางอิเล็กทรอนิกส์ (e-Exam System) ของผู้ทำการในเรือ และผู้นำร่อง กรมเจ้าท่า กรุงเทพมหานคร 1 ระบบ"/>
    <s v="ด้านการสร้างความสามารถในการแข่งขัน"/>
    <n v="2568"/>
    <s v="ตุลาคม 2567"/>
    <s v="กันยายน 2568"/>
    <s v="สำนักแผนงาน"/>
    <x v="8"/>
    <s v="จท."/>
    <s v="กระทรวงคมนาคม"/>
    <s v="โครงการปกติ 2568"/>
    <s v="v3_070102V01"/>
    <x v="2"/>
    <x v="0"/>
    <m/>
    <s v="https://emenscr.nesdc.go.th/viewer/view.html?id=6777961e3c750d5109f31691"/>
    <s v="v3_070102V01F03"/>
    <s v="มี"/>
  </r>
  <r>
    <s v="คค 0212-68-0002"/>
    <s v="โครงการจัดตั้งห้องอ่านวิเคราะห์ข้อมูลจากเครื่องบันทึกการบิน (Flight Recorders)"/>
    <s v="โครงการจัดตั้งห้องอ่านวิเคราะห์ข้อมูลจากเครื่องบันทึกการบิน (Flight Recorders)"/>
    <s v="ด้านการสร้างความสามารถในการแข่งขัน"/>
    <n v="2568"/>
    <s v="ตุลาคม 2567"/>
    <s v="กันยายน 2568"/>
    <s v="สำนักงานคณะกรรมการสอบสวนอุบัติเหตุและอุบัติการณ์ของอากาศยาน"/>
    <x v="38"/>
    <s v="สป.คค."/>
    <s v="กระทรวงคมนาคม"/>
    <s v="โครงการปกติ 2568"/>
    <s v="v3_070102V03"/>
    <x v="13"/>
    <x v="0"/>
    <m/>
    <s v="https://emenscr.nesdc.go.th/viewer/view.html?id=678dd1864c513e688c27424b"/>
    <s v="v3_070102V03F02"/>
    <s v="มี"/>
  </r>
  <r>
    <s v="คค 0212-68-0001"/>
    <s v="โครงการฝึกอบรมตามมาตรฐานขององค์การการบินพลเรือนระหว่างประเทศ (ICAO)"/>
    <s v="โครงการฝึกอบรมตามมาตรฐานขององค์การการบินพลเรือนระหว่างประเทศ (ICAO)"/>
    <s v="ด้านการสร้างความสามารถในการแข่งขัน"/>
    <n v="2568"/>
    <s v="ตุลาคม 2567"/>
    <s v="กันยายน 2568"/>
    <s v="สำนักงานคณะกรรมการสอบสวนอุบัติเหตุและอุบัติการณ์ของอากาศยาน"/>
    <x v="38"/>
    <s v="สป.คค."/>
    <s v="กระทรวงคมนาคม"/>
    <s v="โครงการปกติ 2568"/>
    <s v="v3_070102V03"/>
    <x v="13"/>
    <x v="0"/>
    <m/>
    <s v="https://emenscr.nesdc.go.th/viewer/view.html?id=678ba0b7e7fd8840616a42be"/>
    <s v="v3_070102V03F02"/>
    <s v="มี"/>
  </r>
  <r>
    <s v="คค 0211-68-0006"/>
    <s v="ค่าจ้างทำการบำรุงรักษา (Preventive Maintenance) ระบบ COSPAS-SARSAT"/>
    <s v="ค่าจ้างทำการบำรุงรักษา (Preventive Maintenance) ระบบ COSPAS-SARSAT"/>
    <s v="ด้านการสร้างความสามารถในการแข่งขัน"/>
    <n v="2568"/>
    <s v="ตุลาคม 2567"/>
    <s v="กันยายน 2568"/>
    <s v="สำนักงานคณะกรรมการค้นหาและช่วยเหลืออากาศยานและ   เรือที่ประสบภัย"/>
    <x v="38"/>
    <s v="สป.คค."/>
    <s v="กระทรวงคมนาคม"/>
    <s v="โครงการปกติ 2568"/>
    <s v="v3_070102V04"/>
    <x v="3"/>
    <x v="0"/>
    <m/>
    <s v="https://emenscr.nesdc.go.th/viewer/view.html?id=678e20e265aee3689aa3c283"/>
    <s v="v3_070102V04F01"/>
    <s v="มี"/>
  </r>
  <r>
    <s v="คค 0211-68-0005"/>
    <s v="ค่าบำรุงสมาชิกโครางการ COSPAS-SARSAT"/>
    <s v="ค่าบำรุงสมาชิกโครางการ COSPAS-SARSAT"/>
    <s v="ด้านการสร้างความสามารถในการแข่งขัน"/>
    <n v="2568"/>
    <s v="ตุลาคม 2567"/>
    <s v="กันยายน 2568"/>
    <s v="สำนักงานคณะกรรมการค้นหาและช่วยเหลืออากาศยานและ   เรือที่ประสบภัย"/>
    <x v="38"/>
    <s v="สป.คค."/>
    <s v="กระทรวงคมนาคม"/>
    <s v="โครงการปกติ 2568"/>
    <s v="v3_070102V03"/>
    <x v="13"/>
    <x v="0"/>
    <m/>
    <s v="https://emenscr.nesdc.go.th/viewer/view.html?id=678e1c9665aee3689aa3c24e"/>
    <s v="v3_070102V03F02"/>
    <s v="มี"/>
  </r>
  <r>
    <s v="กจ 0017-68-0005"/>
    <s v="ปรับปรุงซ่อมแซมถนนคอนกรีตเสริมเหล็กสายโค้งโจ้ง - เขาเม็ง เชื่อมกับ สายกลางหมู่บ้านห้วยตลุง หมู่ที่ 6 บ้านห้วยตลุง ตำบลหนองขาว อำเภอท่าม่วง จังหวัดกาญจนบุรี"/>
    <s v="ปรับปรุงซ่อมแซมถนนคอนกรีตเสริมเหล็กสายโค้งโจ้ง - เขาเม็ง เชื่อมกับ สายกลางหมู่บ้านห้วยตลุง หมู่ที่ 6 บ้านห้วยตลุง ตำบลหนองขาว อำเภอท่าม่วง จังหวัดกาญจนบุรี"/>
    <s v="ด้านการสร้างความสามารถในการแข่งขัน"/>
    <n v="2568"/>
    <s v="ตุลาคม 2567"/>
    <s v="กันยายน 2568"/>
    <m/>
    <x v="63"/>
    <s v="กาญจนบุรี"/>
    <s v="จังหวัดและกลุ่มจังหวัด"/>
    <s v="โครงการปกติ 2568"/>
    <s v="v3_070102V01"/>
    <x v="0"/>
    <x v="0"/>
    <m/>
    <s v="https://emenscr.nesdc.go.th/viewer/view.html?id=6759407b6fbae4367b6c005e"/>
    <s v="v3_070102V01F01"/>
    <s v="มี"/>
  </r>
  <r>
    <s v="กจ 0017-68-0004"/>
    <s v="ปรับปรุงซ่อมแซมถนนคอนกรีตเสริมเหล็ก รหัสทางหลวงท้องถิ่น กจ.ถ.104-17 สายนาบน หมู่ที่ 6 บ้านห้วยตลุง ตำบลหนองขาว อำเภอท่าม่วง จังหวัดกาญจนบุรี"/>
    <s v="ปรับปรุงซ่อมแซมถนนคอนกรีตเสริมเหล็ก รหัสทางหลวงท้องถิ่น กจ.ถ.104-17 สายนาบน หมู่ที่ 6 บ้านห้วยตลุง ตำบลหนองขาว อำเภอท่าม่วง จังหวัดกาญจนบุรี"/>
    <s v="ด้านการสร้างความสามารถในการแข่งขัน"/>
    <n v="2568"/>
    <s v="ตุลาคม 2567"/>
    <s v="กันยายน 2568"/>
    <m/>
    <x v="63"/>
    <s v="กาญจนบุรี"/>
    <s v="จังหวัดและกลุ่มจังหวัด"/>
    <s v="โครงการปกติ 2568"/>
    <s v="v3_070102V01"/>
    <x v="0"/>
    <x v="0"/>
    <m/>
    <s v="https://emenscr.nesdc.go.th/viewer/view.html?id=67593c4052c7c851103cd24a"/>
    <s v="v3_070102V01F01"/>
    <s v="มี"/>
  </r>
  <r>
    <s v="กค 0598(ส)-68-0003"/>
    <s v="โครงการพัฒนากระบวนงานควบคุมทางศุลกากรโดยการนำเทคโนโลยีที่ทันสมัยมาใช้ร่วมกับเทคโนโลยีที่กรมศุลกากรมีอยู่ในปัจจุบันให้มีประสิทธิภาพ"/>
    <s v="โครงการพัฒนากระบวนงานควบคุมทางศุลกากรโดยการนำเทคโนโลยีที่ทันสมัยมาใช้ร่วมกับเทคโนโลยีที่กรมศุลกากรมีอยู่ในปัจจุบันให้มีประสิทธิภาพ"/>
    <s v="ด้านการสร้างความสามารถในการแข่งขัน"/>
    <n v="2568"/>
    <s v="ตุลาคม 2567"/>
    <s v="กันยายน 2568"/>
    <s v="ศูนย์ประมวลข้อมูลการข่าวทางศุลกากร (ศปข.)"/>
    <x v="7"/>
    <s v="กศก."/>
    <s v="กระทรวงการคลัง"/>
    <s v="โครงการปกติ 2568"/>
    <s v="v3_070102V01"/>
    <x v="7"/>
    <x v="0"/>
    <m/>
    <s v="https://emenscr.nesdc.go.th/viewer/view.html?id=676a2fc4f23e63510a0f8c86"/>
    <s v="v3_070102V01F05"/>
    <s v="มี"/>
  </r>
  <r>
    <s v="กค 0524(ก)-68-0005"/>
    <s v="การพัฒนาระบบพิสูจน์และยืนยันตัวตนทางดิจิทัลบนระบบ National Single Window (NSW)"/>
    <s v="การพัฒนาระบบพิสูจน์และยืนยันตัวตนทางดิจิทัลบนระบบ National Single Window (NSW)"/>
    <s v="ด้านการสร้างความสามารถในการแข่งขัน"/>
    <n v="2568"/>
    <s v="สิงหาคม 2567"/>
    <s v="มิถุนายน 2568"/>
    <s v="กองบริหารจัดการและพัฒนาระบบเชื่อมโยงข้อมูลการนำเข้า ส่งออก และโลจิสติกส์ (กบช.)"/>
    <x v="7"/>
    <s v="กศก."/>
    <s v="กระทรวงการคลัง"/>
    <s v="โครงการปกติ 2568"/>
    <s v="v3_070102V01"/>
    <x v="2"/>
    <x v="0"/>
    <m/>
    <s v="https://emenscr.nesdc.go.th/viewer/view.html?id=676b7c08d231ee5117cb8526"/>
    <s v="v3_070102V01F03"/>
    <s v="มี"/>
  </r>
  <r>
    <s v="กค 0524(ก)-68-0004"/>
    <s v="การพัฒนาระบบให้บริการใบสั่งปล่อยสินค้าอิเล็กทรอนิกส์ (e-D/O)"/>
    <s v="การพัฒนาระบบให้บริการใบสั่งปล่อยสินค้าอิเล็กทรอนิกส์ (e-D/O)"/>
    <s v="ด้านการสร้างความสามารถในการแข่งขัน"/>
    <n v="2568"/>
    <s v="ตุลาคม 2567"/>
    <s v="มีนาคม 2568"/>
    <s v="กองบริหารจัดการและพัฒนาระบบเชื่อมโยงข้อมูลการนำเข้า ส่งออก และโลจิสติกส์ (กบช.)"/>
    <x v="7"/>
    <s v="กศก."/>
    <s v="กระทรวงการคลัง"/>
    <s v="โครงการปกติ 2568"/>
    <s v="v3_070102V01"/>
    <x v="2"/>
    <x v="0"/>
    <m/>
    <s v="https://emenscr.nesdc.go.th/viewer/view.html?id=676a33b74f2efe366f9a9f18"/>
    <s v="v3_070102V01F03"/>
    <s v="มี"/>
  </r>
  <r>
    <s v="รย 0017-68-0003"/>
    <s v="โครงการอำนวยความปลอดภัยเพื่อคุณภาพชีวิตที่ดีของประชาชน (กิจกรรมหลักปรับปรุงถนนผิวจราจรแบบคอนกรีตเสริมเหล็ก สายหนองหอย - ชากตะแบก ซอย 2 หมู่ที่ 12 ตำบลวังหว้า อำเภอแกลง จังหวัดระยอง)  "/>
    <s v="โครงการอำนวยความปลอดภัยเพื่อคุณภาพชีวิตที่ดีของประชาชน (กิจกรรมหลักปรับปรุงถนนผิวจราจรแบบคอนกรีตเสริมเหล็ก สายหนองหอย - ชากตะแบก ซอย 2 หมู่ที่ 12 ตำบลวังหว้า อำเภอแกลง จังหวัดระยอง)  "/>
    <s v="ด้านการสร้างการเติบโตบนคุณภาพชีวิตที่เป็นมิตรต่อสิ่งแวดล้อม"/>
    <n v="2568"/>
    <s v="มกราคม 2568"/>
    <s v="มีนาคม 2568"/>
    <m/>
    <x v="64"/>
    <s v="ระยอง"/>
    <s v="จังหวัดและกลุ่มจังหวัด"/>
    <s v="โครงการปกติ 2568"/>
    <s v="v3_070102V01"/>
    <x v="0"/>
    <x v="0"/>
    <m/>
    <s v="https://emenscr.nesdc.go.th/viewer/view.html?id=67628249f23e63510a0f7c9e"/>
    <s v="v3_070102V01F01"/>
    <s v="มี"/>
  </r>
  <r>
    <s v="มท 0227.3(ยล)-68-0002"/>
    <s v="โครงการพัฒนาแหล่งท่องเที่ยวหาดวาสุกรี ตำบลตะลุบัน อำเภอสายบุรี จังหวัดปัตตานี"/>
    <s v="โครงการพัฒนาแหล่งท่องเที่ยวหาดวาสุกรี ตำบลตะลุบัน อำเภอสายบุรี จังหวัดปัตตานี"/>
    <s v="ด้านการสร้างความสามารถในการแข่งขัน"/>
    <n v="2568"/>
    <s v="ตุลาคม 2567"/>
    <s v="กันยายน 2568"/>
    <m/>
    <x v="31"/>
    <s v="ภาคใต้ชายแดน"/>
    <s v="จังหวัดและกลุ่มจังหวัด"/>
    <s v="โครงการปกติ 2568"/>
    <s v="v3_070102V01"/>
    <x v="0"/>
    <x v="0"/>
    <m/>
    <s v="https://emenscr.nesdc.go.th/viewer/view.html?id=67761a216f54fa3671471717"/>
    <s v="v3_070102V01F01"/>
    <s v="มี"/>
  </r>
  <r>
    <s v="พล 0017-68-0002"/>
    <s v="โครงการก่อสร้างถนนลาดยางแอสฟัลท์คอนกรีต หมู่ที่ 6 บ้านคลองเมือง - หมู่ที่ 9 บ้านดงไผ่ ตำบลวังพิกุล อำเภอวังทอง จังหวัดพิษณุโลก "/>
    <s v="โครงการก่อสร้างถนนลาดยางแอสฟัลท์คอนกรีต หมู่ที่ 6 บ้านคลองเมือง - หมู่ที่ 9 บ้านดงไผ่ ตำบลวังพิกุล อำเภอวังทอง จังหวัดพิษณุโลก "/>
    <s v="ด้านการสร้างความสามารถในการแข่งขัน"/>
    <n v="2568"/>
    <s v="ตุลาคม 2567"/>
    <s v="กันยายน 2568"/>
    <m/>
    <x v="60"/>
    <s v="พิษณุโลก"/>
    <s v="จังหวัดและกลุ่มจังหวัด"/>
    <s v="โครงการปกติ 2568"/>
    <s v="v3_070102V01"/>
    <x v="0"/>
    <x v="0"/>
    <m/>
    <s v="https://emenscr.nesdc.go.th/viewer/view.html?id=677cf28bf23e63510a0fbd07"/>
    <s v="v3_070102V01F01"/>
    <s v="มี"/>
  </r>
  <r>
    <s v="พบ 0022-68-0001"/>
    <s v="เสริมผิวจราจรถนนลาดยางแอสฟัลท์ติกคอนกรีต ซอย 1 เชื่อมต่อซอย 5 หมู่ที่ 1 บ้านหนองโรง "/>
    <s v="เสริมผิวจราจรถนนลาดยางแอสฟัลท์ติกคอนกรีต ซอย 1 เชื่อมต่อซอย 5 หมู่ที่ 1 บ้านหนองโรง "/>
    <s v="ด้านการสร้างความสามารถในการแข่งขัน"/>
    <n v="2568"/>
    <s v="มกราคม 2568"/>
    <s v="เมษายน 2568"/>
    <s v="สำนักงานโยธาธิการและผังเมืองจังหวัดเพชรบุรี"/>
    <x v="30"/>
    <s v="ยผ."/>
    <s v="กระทรวงมหาดไทย"/>
    <s v="โครงการปกติ 2568"/>
    <s v="v3_070102V01"/>
    <x v="0"/>
    <x v="0"/>
    <m/>
    <s v="https://emenscr.nesdc.go.th/viewer/view.html?id=676a363151d1ed367e3c0108"/>
    <s v="v3_070102V01F01"/>
    <s v="มี"/>
  </r>
  <r>
    <s v="บขส 18-68-0002"/>
    <s v="โครงการพัฒนาธุรกิจรับ-ส่งสินค้าและพัสดุภัณฑ์"/>
    <s v="โครงการพัฒนาธุรกิจรับ-ส่งสินค้าและพัสดุภัณฑ์"/>
    <s v="ด้านการสร้างความสามารถในการแข่งขัน"/>
    <n v="2568"/>
    <s v="ตุลาคม 2567"/>
    <s v="กันยายน 2568"/>
    <s v="กองวางแผนกลยุทธ์"/>
    <x v="50"/>
    <s v="บขส."/>
    <s v="กระทรวงคมนาคม"/>
    <s v="โครงการปกติ 2568"/>
    <s v="v3_070102V02"/>
    <x v="11"/>
    <x v="0"/>
    <m/>
    <s v="https://emenscr.nesdc.go.th/viewer/view.html?id=67b2ad290b91f2689277649d"/>
    <s v="v3_070102V02F02"/>
    <s v="มี"/>
  </r>
  <r>
    <s v="บขส 18-68-0002"/>
    <s v="โครงการพัฒนาธุรกิจรับ-ส่งสินค้าและพัสดุภัณฑ์"/>
    <s v="โครงการพัฒนาธุรกิจรับ-ส่งสินค้าและพัสดุภัณฑ์"/>
    <s v="ด้านการสร้างความสามารถในการแข่งขัน"/>
    <n v="2568"/>
    <s v="ตุลาคม 2567"/>
    <s v="กันยายน 2568"/>
    <s v="กองวางแผนกลยุทธ์"/>
    <x v="50"/>
    <s v="บขส."/>
    <s v="กระทรวงคมนาคม"/>
    <s v="โครงการปกติ 2568"/>
    <s v="v3_070102V01"/>
    <x v="0"/>
    <x v="1"/>
    <s v="นับซ้ำ"/>
    <s v="https://emenscr.nesdc.go.th/viewer/view.html?id=67b2ad290b91f2689277649d"/>
    <s v="v3_070102V02F02"/>
    <s v="มี"/>
  </r>
  <r>
    <s v="คค 0703.35-68-0001"/>
    <s v="โครงการซ่อมสร้างผิวทางแอสฟัลต์คอนกรีต ถนนสาย พท.5050 ถนนเฉลิมพระเกียรติ 80 พรรษา  5 ธันวาคม 2550 อำเภอควนขนุน, ระโนด จังหวัดพัทลุง"/>
    <s v="โครงการซ่อมสร้างผิวทางแอสฟัลต์คอนกรีต ถนนสาย พท.5050 ถนนเฉลิมพระเกียรติ 80 พรรษา  5 ธันวาคม 2550 อำเภอควนขนุน, ระโนด จังหวัดพัทลุง"/>
    <s v="ด้านการสร้างความสามารถในการแข่งขัน"/>
    <n v="2568"/>
    <s v="ตุลาคม 2567"/>
    <s v="กันยายน 2568"/>
    <s v="แขวงทางหลวงชนบทพัทลุง"/>
    <x v="19"/>
    <s v="ทช."/>
    <s v="กระทรวงคมนาคม"/>
    <s v="โครงการปกติ 2568"/>
    <s v="v3_070102V01"/>
    <x v="0"/>
    <x v="0"/>
    <m/>
    <s v="https://emenscr.nesdc.go.th/viewer/view.html?id=676924194f2efe366f9a9e9d"/>
    <s v="v3_070102V01F01"/>
    <s v="มี"/>
  </r>
  <r>
    <s v="คค 0703.32-68-0001"/>
    <s v="ปรับปรุงถนน สายบ้านสวนพริก - บ้านโพธิ์สามต้น (ตอนที่ 3) ตำบลสวนพริก อำเภอบางปะหัน จังหวัดพระนครศรีอยุธยา ระยะทาง 0.730 กิโลเมตร"/>
    <s v="ปรับปรุงถนน สายบ้านสวนพริก - บ้านโพธิ์สามต้น (ตอนที่ 3) ตำบลสวนพริก อำเภอบางปะหัน จังหวัดพระนครศรีอยุธยา ระยะทาง 0.730 กิโลเมตร"/>
    <s v="ด้านการสร้างความสามารถในการแข่งขัน"/>
    <n v="2568"/>
    <s v="ตุลาคม 2567"/>
    <s v="กันยายน 2568"/>
    <s v="แขวงทางหลวงชนบทพระนครศรีอยุธยา"/>
    <x v="19"/>
    <s v="ทช."/>
    <s v="กระทรวงคมนาคม"/>
    <s v="โครงการปกติ 2568"/>
    <s v="v3_070102V02"/>
    <x v="4"/>
    <x v="0"/>
    <m/>
    <s v="https://emenscr.nesdc.go.th/viewer/view.html?id=674949963c750d5109f2d176"/>
    <s v="v3_070102V02F01"/>
    <s v="มี"/>
  </r>
  <r>
    <s v="คค 06019-68-0004"/>
    <s v="ปรับปรุงผิวจราจร ทางหลวงหมายเลข 1020 ตอนควบคุม 0201 ตอนโป่งเกลือ – บ้านปล้อง   กม.40+200 – กม.43+400 ตำบลศรีดอนไชย อำเภอเทิง จังหวัดเชียงราย"/>
    <s v="ปรับปรุงผิวจราจร ทางหลวงหมายเลข 1020 ตอนควบคุม 0201 ตอนโป่งเกลือ – บ้านปล้อง   กม.40+200 – กม.43+400 ตำบลศรีดอนไชย อำเภอเทิง จังหวัดเชียงราย"/>
    <s v="ด้านการสร้างความสามารถในการแข่งขัน"/>
    <n v="2568"/>
    <s v="ตุลาคม 2567"/>
    <s v="กันยายน 2568"/>
    <s v="แขวงทางหลวงเชียงรายที่ 2"/>
    <x v="23"/>
    <s v="ทล."/>
    <s v="กระทรวงคมนาคม"/>
    <s v="โครงการปกติ 2568"/>
    <s v="v3_070102V04"/>
    <x v="12"/>
    <x v="0"/>
    <m/>
    <s v="https://emenscr.nesdc.go.th/viewer/view.html?id=676d17e7d231ee5117cb8ce4"/>
    <s v="v3_070102V04F03"/>
    <s v="มี"/>
  </r>
  <r>
    <s v="คค 06019-68-0004"/>
    <s v="ปรับปรุงผิวจราจร ทางหลวงหมายเลข 1020 ตอนควบคุม 0201 ตอนโป่งเกลือ – บ้านปล้อง   กม.40+200 – กม.43+400 ตำบลศรีดอนไชย อำเภอเทิง จังหวัดเชียงราย"/>
    <s v="ปรับปรุงผิวจราจร ทางหลวงหมายเลข 1020 ตอนควบคุม 0201 ตอนโป่งเกลือ – บ้านปล้อง   กม.40+200 – กม.43+400 ตำบลศรีดอนไชย อำเภอเทิง จังหวัดเชียงราย"/>
    <s v="ด้านการสร้างความสามารถในการแข่งขัน"/>
    <n v="2568"/>
    <s v="ตุลาคม 2567"/>
    <s v="กันยายน 2568"/>
    <s v="แขวงทางหลวงเชียงรายที่ 2"/>
    <x v="23"/>
    <s v="ทล."/>
    <s v="กระทรวงคมนาคม"/>
    <s v="โครงการปกติ 2568"/>
    <s v="v3_070102V02"/>
    <x v="11"/>
    <x v="1"/>
    <s v="นับซ้ำ"/>
    <s v="https://emenscr.nesdc.go.th/viewer/view.html?id=676d17e7d231ee5117cb8ce4"/>
    <s v="v3_070102V04F03"/>
    <s v="มี"/>
  </r>
  <r>
    <s v="คค 06014-68-0001"/>
    <s v="โครงการพัฒนาและปรับปรุงโครงสร้างพื้นฐานให้มีคุณภาพและมาตรฐาน เพื่อเชื่อมโยงเส้นทางเศรษฐกิจในภูมิภาคและต่างประเทศ"/>
    <s v="โครงการพัฒนาและปรับปรุงโครงสร้างพื้นฐานให้มีคุณภาพและมาตรฐาน เพื่อเชื่อมโยงเส้นทางเศรษฐกิจในภูมิภาคและต่างประเทศ"/>
    <s v="ด้านการสร้างความสามารถในการแข่งขัน"/>
    <n v="2568"/>
    <s v="ธันวาคม 2567"/>
    <s v="กันยายน 2568"/>
    <s v="แขวงทางหลวงแพร่"/>
    <x v="23"/>
    <s v="ทล."/>
    <s v="กระทรวงคมนาคม"/>
    <s v="โครงการปกติ 2568"/>
    <s v="v3_070102V01"/>
    <x v="0"/>
    <x v="0"/>
    <m/>
    <s v="https://emenscr.nesdc.go.th/viewer/view.html?id=676513fb6fbae4367b6c0430"/>
    <s v="v3_070102V01F01"/>
    <s v="มี"/>
  </r>
  <r>
    <s v="รบ 0017-68-0041"/>
    <s v="ก่อสร้างถนนคอนกรีตเสริมเหล็กสายทางเลียบคลองตาคต (ด้านขวาคลอง) บริเวณสะพานข้ามคลอง ถึงบ้านนายสำราญ  แก้วเกิด หมู่ 8 ต.วังเย็น อ.บางแพ จ.ราชบุรี"/>
    <s v="ก่อสร้างถนนคอนกรีตเสริมเหล็กสายทางเลียบคลองตาคต (ด้านขวาคลอง) บริเวณสะพานข้ามคลอง ถึงบ้านนายสำราญ  แก้วเกิด หมู่ 8 ต.วังเย็น อ.บางแพ จ.ราชบุรี"/>
    <s v="ด้านการสร้างความสามารถในการแข่งขัน"/>
    <n v="2568"/>
    <s v="ตุลาคม 2567"/>
    <s v="กันยายน 2568"/>
    <m/>
    <x v="59"/>
    <s v="ราชบุรี"/>
    <s v="จังหวัดและกลุ่มจังหวัด"/>
    <s v="โครงการปกติ 2568"/>
    <s v="v3_070102V01"/>
    <x v="0"/>
    <x v="0"/>
    <m/>
    <s v="https://emenscr.nesdc.go.th/viewer/view.html?id=676a3e7b6fbae4367b6c05ae"/>
    <s v="v3_070102V01F01"/>
    <s v="มี"/>
  </r>
  <r>
    <s v="มท 0227.3(ยล)-68-0002"/>
    <s v="โครงการพัฒนาแหล่งท่องเที่ยวหาดวาสุกรี ตำบลตะลุบัน อำเภอสายบุรี จังหวัดปัตตานี"/>
    <s v="โครงการพัฒนาแหล่งท่องเที่ยวหาดวาสุกรี ตำบลตะลุบัน อำเภอสายบุรี จังหวัดปัตตานี"/>
    <s v="ด้านการสร้างความสามารถในการแข่งขัน"/>
    <n v="2568"/>
    <s v="ตุลาคม 2567"/>
    <s v="กันยายน 2568"/>
    <m/>
    <x v="31"/>
    <s v="ภาคใต้ชายแดน"/>
    <s v="จังหวัดและกลุ่มจังหวัด"/>
    <s v="โครงการปกติ 2568"/>
    <s v="v3_070102V01"/>
    <x v="0"/>
    <x v="0"/>
    <m/>
    <s v="https://emenscr.nesdc.go.th/viewer/view.html?id=67761a216f54fa3671471717"/>
    <s v="v3_070102V01F01"/>
    <s v="มี"/>
  </r>
  <r>
    <s v="คค 0703.50-68-0004"/>
    <s v="โครงการพัฒนาโครงสร้างพื้นฐาน สิ่งอำนวยความสะดวก เพื่อรองรับการค้า การลงทุน ในกลุ่มจังหวัดภาคกลางตอนล่าง 1 กิจกรรมปรับปรุงถนนสายรอง สายแยกทางหลวงหมายเลข 3090 - บ้านเขากรวด ตำบลเขาชะงุ้ม อำเภอโพธาราม จังหวัดราชบุรี"/>
    <s v="โครงการพัฒนาโครงสร้างพื้นฐาน สิ่งอำนวยความสะดวก เพื่อรองรับการค้า การลงทุน ในกลุ่มจังหวัดภาคกลางตอนล่าง 1 กิจกรรมปรับปรุงถนนสายรอง สายแยกทางหลวงหมายเลข 3090 - บ้านเขากรวด ตำบลเขาชะงุ้ม อำเภอโพธาราม จังหวัดราชบุรี"/>
    <s v="ด้านการสร้างความสามารถในการแข่งขัน"/>
    <n v="2568"/>
    <s v="ตุลาคม 2567"/>
    <s v="กันยายน 2568"/>
    <s v="แขวงทางหลวงชนบทราชบุรี"/>
    <x v="19"/>
    <s v="ทช."/>
    <s v="กระทรวงคมนาคม"/>
    <s v="โครงการปกติ 2568"/>
    <s v="v3_070102V01"/>
    <x v="0"/>
    <x v="0"/>
    <m/>
    <s v="https://emenscr.nesdc.go.th/viewer/view.html?id=677b94563c750d5109f31e88"/>
    <s v="v3_070102V01F01"/>
    <s v="มี"/>
  </r>
  <r>
    <s v="คค 0703.35-68-0003"/>
    <s v="โครงการปรับปรุงถนนลาดยางแอสฟัลต์คอนกรีต  สายบ้านลานโย - บ้านหน้าป่า ต.บ้านพร้าว  อ.ป่าพะยอม จ.พัทลุง                             "/>
    <s v="โครงการปรับปรุงถนนลาดยางแอสฟัลต์คอนกรีต  สายบ้านลานโย - บ้านหน้าป่า ต.บ้านพร้าว  อ.ป่าพะยอม จ.พัทลุง                             "/>
    <s v="ด้านการสร้างความสามารถในการแข่งขัน"/>
    <n v="2568"/>
    <s v="ตุลาคม 2567"/>
    <s v="กันยายน 2568"/>
    <s v="แขวงทางหลวงชนบทพัทลุง"/>
    <x v="19"/>
    <s v="ทช."/>
    <s v="กระทรวงคมนาคม"/>
    <s v="โครงการปกติ 2568"/>
    <s v="v3_070102V01"/>
    <x v="0"/>
    <x v="0"/>
    <m/>
    <s v="https://emenscr.nesdc.go.th/viewer/view.html?id=67693604f23e63510a0f8a41"/>
    <s v="v3_070102V01F01"/>
    <s v="มี"/>
  </r>
  <r>
    <s v="คค 0703.35-68-0002"/>
    <s v="โครงการปรับปรุงถนนคอนกรีต สายบ้านโคกคีรี - บ้านควนปอม ต.ตำนาน อ.เมืองพัทลุง จ.พัทลุง (ช่วงที่ 2)"/>
    <s v="โครงการปรับปรุงถนนคอนกรีต สายบ้านโคกคีรี - บ้านควนปอม ต.ตำนาน อ.เมืองพัทลุง จ.พัทลุง (ช่วงที่ 2)"/>
    <s v="ด้านการสร้างความสามารถในการแข่งขัน"/>
    <n v="2568"/>
    <s v="ตุลาคม 2567"/>
    <s v="กันยายน 2568"/>
    <s v="แขวงทางหลวงชนบทพัทลุง"/>
    <x v="19"/>
    <s v="ทช."/>
    <s v="กระทรวงคมนาคม"/>
    <s v="โครงการปกติ 2568"/>
    <s v="v3_070102V01"/>
    <x v="0"/>
    <x v="0"/>
    <m/>
    <s v="https://emenscr.nesdc.go.th/viewer/view.html?id=67692dd252c7c851103ceab6"/>
    <s v="v3_070102V01F01"/>
    <s v="มี"/>
  </r>
  <r>
    <s v="คค 0703.30-68-0002"/>
    <s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
    <s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
    <s v="ด้านการสร้างความสามารถในการแข่งขัน"/>
    <n v="2568"/>
    <s v="ตุลาคม 2567"/>
    <s v="กันยายน 2568"/>
    <s v="แขวงทางหลวงชนบทปราจีนบุรี"/>
    <x v="19"/>
    <s v="ทช."/>
    <s v="กระทรวงคมนาคม"/>
    <s v="โครงการปกติ 2568"/>
    <s v="v3_070102V01"/>
    <x v="0"/>
    <x v="0"/>
    <m/>
    <s v="https://emenscr.nesdc.go.th/viewer/view.html?id=67591999d231ee5117cb65e5"/>
    <s v="v3_070102V01F01"/>
    <s v="มี"/>
  </r>
  <r>
    <s v="คค 0703.30-68-0002"/>
    <s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
    <s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
    <s v="ด้านการสร้างความสามารถในการแข่งขัน"/>
    <n v="2568"/>
    <s v="ตุลาคม 2567"/>
    <s v="กันยายน 2568"/>
    <s v="แขวงทางหลวงชนบทปราจีนบุรี"/>
    <x v="19"/>
    <s v="ทช."/>
    <s v="กระทรวงคมนาคม"/>
    <s v="โครงการปกติ 2568"/>
    <s v="v3_070102V01"/>
    <x v="0"/>
    <x v="0"/>
    <m/>
    <s v="https://emenscr.nesdc.go.th/viewer/view.html?id=67591999d231ee5117cb65e5"/>
    <s v="v3_070102V01F01"/>
    <s v="มี"/>
  </r>
  <r>
    <s v="คค 06107-68-0002"/>
    <s v="พัฒนาระบบโลจิสติกส์เพื่อส่งเสริมการค้า การลงทุน เชื่อมโยงสามจังหวัดภาคใต้ชายแดน"/>
    <s v="พัฒนาระบบโลจิสติกส์เพื่อส่งเสริมการค้า การลงทุน เชื่อมโยงสามจังหวัดภาคใต้ชายแดน"/>
    <s v="ด้านการสร้างความสามารถในการแข่งขัน"/>
    <n v="2568"/>
    <s v="ตุลาคม 2567"/>
    <s v="กันยายน 2568"/>
    <s v="แขวงทางหลวงยะลา"/>
    <x v="23"/>
    <s v="ทล."/>
    <s v="กระทรวงคมนาคม"/>
    <s v="โครงการปกติ 2568"/>
    <s v="v3_070102V01"/>
    <x v="0"/>
    <x v="0"/>
    <m/>
    <s v="https://emenscr.nesdc.go.th/viewer/view.html?id=676e748452c7c851103d0107"/>
    <s v="v3_070102V01F01"/>
    <s v="มี"/>
  </r>
  <r>
    <s v="คค 06076-68-0003"/>
    <s v="ติดตั้งอุปกรณ์กันชนตอม่อสะพานในสะพานทางหลวงหมายเลข 347 (สะพานเกาะเกิด) ตำบลเกาะเกิด อำเภอบางปะอิน จังหวัดพระนครศรีอยุธยา "/>
    <s v="ติดตั้งอุปกรณ์กันชนตอม่อสะพานในสะพานทางหลวงหมายเลข 347 (สะพานเกาะเกิด) ตำบลเกาะเกิด อำเภอบางปะอิน จังหวัดพระนครศรีอยุธยา "/>
    <s v="ด้านการสร้างความสามารถในการแข่งขัน"/>
    <n v="2568"/>
    <s v="กุมภาพันธ์ 2568"/>
    <s v="มิถุนายน 2568"/>
    <s v="แขวงทางหลวงอยุธยา"/>
    <x v="23"/>
    <s v="ทล."/>
    <s v="กระทรวงคมนาคม"/>
    <s v="โครงการปกติ 2568"/>
    <s v="v3_070102V01"/>
    <x v="0"/>
    <x v="0"/>
    <m/>
    <s v="https://emenscr.nesdc.go.th/viewer/view.html?id=674958e3f23e63510a0f6879"/>
    <s v="v3_070102V01F01"/>
    <s v="มี"/>
  </r>
  <r>
    <s v="คค 0319-68-0001"/>
    <s v="โครงการจัดหาระบบคอมพิวเตอร์ทดแทน และเพิ่มเติม กรุงเทพมหานคร 1 รายการ"/>
    <s v="โครงการจัดหาระบบคอมพิวเตอร์ทดแทน และเพิ่มเติม กรุงเทพมหานคร 1 รายการ"/>
    <s v="ด้านการสร้างความสามารถในการแข่งขัน"/>
    <n v="2568"/>
    <s v="ตุลาคม 2567"/>
    <s v="กันยายน 2568"/>
    <s v="สำนักแผนงาน"/>
    <x v="8"/>
    <s v="จท."/>
    <s v="กระทรวงคมนาคม"/>
    <s v="โครงการปกติ 2568"/>
    <s v="v3_070102V01"/>
    <x v="7"/>
    <x v="0"/>
    <m/>
    <s v="https://emenscr.nesdc.go.th/viewer/view.html?id=677784506f54fa367147181e"/>
    <s v="v3_070102V01F05"/>
    <s v="มี"/>
  </r>
  <r>
    <s v="ชพ 0022-68-0006"/>
    <s v="พัฒนาศักยภาพการท่องเที่ยวในพื้นที่ภาคใต้ฝั่งอ่าวไทยตามศาสตร์พระราชาสู่การพัฒนาอย่างยั่งยืน ภายในโครงการพัฒนาพื้นที่หนองใหญ่ตามพระราชดำริ ตำบลบางลึก อำเภอเมืองชุมพร จังหวัดชุมพร"/>
    <s v="พัฒนาศักยภาพการท่องเที่ยวในพื้นที่ภาคใต้ฝั่งอ่าวไทยตามศาสตร์พระราชาสู่การพัฒนาอย่างยั่งยืน ภายในโครงการพัฒนาพื้นที่หนองใหญ่ตามพระราชดำริ ตำบลบางลึก อำเภอเมืองชุมพร จังหวัดชุมพร"/>
    <s v="ด้านการสร้างความสามารถในการแข่งขัน"/>
    <n v="2568"/>
    <s v="ตุลาคม 2567"/>
    <s v="กันยายน 2568"/>
    <s v="สำนักงานโยธาธิการและผังเมืองจังหวัดชุมพร"/>
    <x v="30"/>
    <s v="ยผ."/>
    <s v="กระทรวงมหาดไทย"/>
    <s v="โครงการปกติ 2568"/>
    <s v="v3_070102V01"/>
    <x v="0"/>
    <x v="1"/>
    <m/>
    <s v="https://emenscr.nesdc.go.th/viewer/view.html?id=6768e29752c7c851103ce82a"/>
    <s v="v3_050602V01F02"/>
    <s v="มี"/>
  </r>
  <r>
    <s v="คค 06076-68-0004"/>
    <s v="งานปรับปรุงและขยายช่องทางจาก 2 เป็น 4 ช่องจราจรทางหลวงหมายเลข 309 ตอน อยุธยา - บางเสด็จ (ระยะที่ 5) ระหว่าง กม.34+200 - กม.35+200 ตำบลบ้านกุ่ม อำเภอบางบาล จังหวัดพระนครศรีอยุธยา ระยะทาง 1.000 กิโลเมตร "/>
    <s v="งานปรับปรุงและขยายช่องทางจาก 2 เป็น 4 ช่องจราจรทางหลวงหมายเลข 309 ตอน อยุธยา - บางเสด็จ (ระยะที่ 5) ระหว่าง กม.34+200 - กม.35+200 ตำบลบ้านกุ่ม อำเภอบางบาล จังหวัดพระนครศรีอยุธยา ระยะทาง 1.000 กิโลเมตร "/>
    <s v="ด้านการสร้างความสามารถในการแข่งขัน"/>
    <n v="2568"/>
    <s v="กุมภาพันธ์ 2568"/>
    <s v="กรกฎาคม 2568"/>
    <s v="แขวงทางหลวงอยุธยา"/>
    <x v="23"/>
    <s v="ทล."/>
    <s v="กระทรวงคมนาคม"/>
    <s v="โครงการปกติ 2568"/>
    <s v="v3_070102V01"/>
    <x v="0"/>
    <x v="1"/>
    <m/>
    <s v="https://emenscr.nesdc.go.th/viewer/view.html?id=67495c6552c7c851103cc922"/>
    <s v="v3_050501V03F02"/>
    <s v="มี"/>
  </r>
  <r>
    <s v="รบ 0017-68-0040"/>
    <s v="ปรับปรุงถนนลาดยางผิวจราจรแแอสฟัลท์ติกคอนกรีต สายทางเลียบคลองฝรั่งบริเวณประตูน้ำคลองหนองจอก ถึงถนนคอนกรีตเดิม หมู่ 9 ต.บางแพ อ.บางแพ จ.ราชบุรี"/>
    <s v="ปรับปรุงถนนลาดยางผิวจราจรแแอสฟัลท์ติกคอนกรีต สายทางเลียบคลองฝรั่งบริเวณประตูน้ำคลองหนองจอก ถึงถนนคอนกรีตเดิม หมู่ 9 ต.บางแพ อ.บางแพ จ.ราชบุรี"/>
    <s v="ด้านการสร้างความสามารถในการแข่งขัน"/>
    <n v="2568"/>
    <s v="ตุลาคม 2567"/>
    <s v="กันยายน 2568"/>
    <m/>
    <x v="59"/>
    <s v="ราชบุรี"/>
    <s v="จังหวัดและกลุ่มจังหวัด"/>
    <s v="โครงการปกติ 2568"/>
    <s v="v3_070102V01"/>
    <x v="0"/>
    <x v="1"/>
    <m/>
    <s v="https://emenscr.nesdc.go.th/viewer/view.html?id=676a2aefd231ee5117cb80f4"/>
    <s v="v3_070105V02F02"/>
    <s v="มี"/>
  </r>
  <r>
    <s v="พย 0022-68-0001"/>
    <s v="โครงการพัฒนาแหล่งน้ำเพื่อการเกษตร กิจกรรมก่อสร้างเขื่อนป้องกันตลิ่งลำห้วยแม่สุก หมู่ที่ 6 ตำบลแม่สุก อำเภอแม่ใจ จังหวัดพะเยา"/>
    <s v="โครงการพัฒนาแหล่งน้ำเพื่อการเกษตร กิจกรรมก่อสร้างเขื่อนป้องกันตลิ่งลำห้วยแม่สุก หมู่ที่ 6 ตำบลแม่สุก อำเภอแม่ใจ จังหวัดพะเยา"/>
    <s v="ด้านการสร้างความสามารถในการแข่งขัน"/>
    <n v="2568"/>
    <s v="ตุลาคม 2567"/>
    <s v="กันยายน 2568"/>
    <s v="สำนักงานโยธาธิการและผังเมืองจังหวัดพะเยา"/>
    <x v="30"/>
    <s v="ยผ."/>
    <s v="กระทรวงมหาดไทย"/>
    <s v="โครงการปกติ 2568"/>
    <s v="v3_070102V01"/>
    <x v="0"/>
    <x v="1"/>
    <m/>
    <s v="https://emenscr.nesdc.go.th/viewer/view.html?id=67809bb56fbae4367b6c0f92"/>
    <s v="v3_070101V02F02"/>
    <s v="มี"/>
  </r>
  <r>
    <s v="คค 0703.49-68-0010"/>
    <s v="โครงการอำนวยความปลอดภัยเพื่อคุณภาพชีวิตที่ดีของประชาชน (กิจกรรมติดตั้งไฟฟ้าแสงสว่างในเขตพื้นที่ตำบลตาขัน อำเภอบ้านค่าย จังหวัดระยอง)"/>
    <s v="โครงการอำนวยความปลอดภัยเพื่อคุณภาพชีวิตที่ดีของประชาชน (กิจกรรมติดตั้งไฟฟ้าแสงสว่างในเขตพื้นที่ตำบลตาขัน อำเภอบ้านค่าย จังหวัดระยอง)"/>
    <s v="ด้านการสร้างความสามารถในการแข่งขัน"/>
    <n v="2568"/>
    <s v="ตุลาคม 2567"/>
    <s v="กันยายน 2568"/>
    <s v="แขวงทางหลวงชนบทระยอง"/>
    <x v="19"/>
    <s v="ทช."/>
    <s v="กระทรวงคมนาคม"/>
    <s v="โครงการปกติ 2568"/>
    <s v="v3_070102V02"/>
    <x v="11"/>
    <x v="1"/>
    <m/>
    <s v="https://emenscr.nesdc.go.th/viewer/view.html?id=6769487952c7c851103ceb68"/>
    <s v="v3_070105V03F02"/>
    <s v="มี"/>
  </r>
  <r>
    <s v="คค 0703.49-68-0009"/>
    <s v="โครงการอำนวยความปลอดภัยเพื่อคุณภาพชีวิตที่ดีของประชาชน (กิจกรรมติดตั้งไฟฟ้าแสงสว่างถนนสายแม่น้ำคู้ - มาบเตย หมู่ที่ 3,4,5 ตำบลแม่น้ำคู้ อำเภอปลวกแดง จังหวัดระยอง)"/>
    <s v="โครงการอำนวยความปลอดภัยเพื่อคุณภาพชีวิตที่ดีของประชาชน (กิจกรรมติดตั้งไฟฟ้าแสงสว่างถนนสายแม่น้ำคู้ - มาบเตย หมู่ที่ 3,4,5 ตำบลแม่น้ำคู้ อำเภอปลวกแดง จังหวัดระยอง)"/>
    <s v="ด้านการสร้างความสามารถในการแข่งขัน"/>
    <n v="2568"/>
    <s v="ตุลาคม 2567"/>
    <s v="กันยายน 2568"/>
    <s v="แขวงทางหลวงชนบทระยอง"/>
    <x v="19"/>
    <s v="ทช."/>
    <s v="กระทรวงคมนาคม"/>
    <s v="โครงการปกติ 2568"/>
    <s v="v3_070102V02"/>
    <x v="4"/>
    <x v="1"/>
    <m/>
    <s v="https://emenscr.nesdc.go.th/viewer/view.html?id=676945f16f54fa3671471321"/>
    <s v="v3_070105V03F02"/>
    <s v="มี"/>
  </r>
  <r>
    <s v="คค 0703.49-68-0008"/>
    <s v="โครงการอำนวยความปลอดภัยเพื่อคุณภาพชีวิตที่ดีของประชาชน (กิจกรรมติดตั้งไฟฟ้าแสงสว่างสายหนองไทร – เย็นเซ – ทุ่งเค็ด หมู่ 8 , 13 , 2 ตำบลบ้านนา อำเภอแกลง จังหวัดระยอง)"/>
    <s v="โครงการอำนวยความปลอดภัยเพื่อคุณภาพชีวิตที่ดีของประชาชน (กิจกรรมติดตั้งไฟฟ้าแสงสว่างสายหนองไทร – เย็นเซ – ทุ่งเค็ด หมู่ 8 , 13 , 2 ตำบลบ้านนา อำเภอแกลง จังหวัดระยอง)"/>
    <s v="ด้านการสร้างความสามารถในการแข่งขัน"/>
    <n v="2568"/>
    <s v="ตุลาคม 2567"/>
    <s v="กันยายน 2568"/>
    <s v="แขวงทางหลวงชนบทระยอง"/>
    <x v="19"/>
    <s v="ทช."/>
    <s v="กระทรวงคมนาคม"/>
    <s v="โครงการปกติ 2568"/>
    <s v="v3_070102V02"/>
    <x v="11"/>
    <x v="1"/>
    <m/>
    <s v="https://emenscr.nesdc.go.th/viewer/view.html?id=6769443b6f54fa367147131f"/>
    <s v="v3_070105V03F02"/>
    <s v="มี"/>
  </r>
  <r>
    <s v="คค 0703.49-68-0007"/>
    <s v="โครงการอำนวยความปลอดภัยเพื่อคุณภาพชีวิตที่ดีของประชาชน (กิจกรรมติดตั้งไฟฟ้าแสงสว่างในเขตพื้นที่ตำบลเขาน้อย อำเภอเขาชะเมา จังหวัดระยอง)"/>
    <s v="โครงการอำนวยความปลอดภัยเพื่อคุณภาพชีวิตที่ดีของประชาชน (กิจกรรมติดตั้งไฟฟ้าแสงสว่างในเขตพื้นที่ตำบลเขาน้อย อำเภอเขาชะเมา จังหวัดระยอง)"/>
    <s v="ด้านการสร้างความสามารถในการแข่งขัน"/>
    <n v="2568"/>
    <s v="ตุลาคม 2567"/>
    <s v="กันยายน 2568"/>
    <s v="แขวงทางหลวงชนบทระยอง"/>
    <x v="19"/>
    <s v="ทช."/>
    <s v="กระทรวงคมนาคม"/>
    <s v="โครงการปกติ 2568"/>
    <s v="v3_070102V02"/>
    <x v="4"/>
    <x v="1"/>
    <m/>
    <s v="https://emenscr.nesdc.go.th/viewer/view.html?id=67694217d231ee5117cb7f0c"/>
    <s v="v3_070105V03F02"/>
    <s v="มี"/>
  </r>
  <r>
    <s v="คค 0703.49-68-0006"/>
    <s v="โครงการอำนวยความปลอดภัยเพื่อคุณภาพชีวิตที่ดีของประชาชน (กิจกรรมติดตั้งไฟฟ้าแสงสว่างถนนในเขตพื้นที่ตำบลบ้านแลง อำเภอเมืองระยอง จังหวัดระยอง)"/>
    <s v="โครงการอำนวยความปลอดภัยเพื่อคุณภาพชีวิตที่ดีของประชาชน (กิจกรรมติดตั้งไฟฟ้าแสงสว่างถนนในเขตพื้นที่ตำบลบ้านแลง อำเภอเมืองระยอง จังหวัดระยอง)"/>
    <s v="ด้านการสร้างความสามารถในการแข่งขัน"/>
    <n v="2568"/>
    <s v="ตุลาคม 2567"/>
    <s v="กันยายน 2568"/>
    <s v="แขวงทางหลวงชนบทระยอง"/>
    <x v="19"/>
    <s v="ทช."/>
    <s v="กระทรวงคมนาคม"/>
    <s v="โครงการปกติ 2568"/>
    <s v="v3_070102V02"/>
    <x v="11"/>
    <x v="1"/>
    <m/>
    <s v="https://emenscr.nesdc.go.th/viewer/view.html?id=67693f8951d1ed367e3c00c0"/>
    <s v="v3_070105V03F02"/>
    <s v="มี"/>
  </r>
  <r>
    <s v="คค 0703.49-68-0005"/>
    <s v="โครงการอำนวยความปลอดภัยเพื่อคุณภาพชีวิตที่ดีของประชาชน  (กิจกรรมติดตั้งไฟฟ้าแสงสว่างสายมาบพวา - เขาหินแท่น หมู่ 4, หมู่ 11 ตำบลวังหว้า อำเภอแกลง จังหวัดระยอง)"/>
    <s v="โครงการอำนวยความปลอดภัยเพื่อคุณภาพชีวิตที่ดีของประชาชน  (กิจกรรมติดตั้งไฟฟ้าแสงสว่างสายมาบพวา - เขาหินแท่น หมู่ 4, หมู่ 11 ตำบลวังหว้า อำเภอแกลง จังหวัดระยอง)"/>
    <s v="ด้านการสร้างความสามารถในการแข่งขัน"/>
    <n v="2568"/>
    <s v="ตุลาคม 2567"/>
    <s v="กันยายน 2568"/>
    <s v="แขวงทางหลวงชนบทระยอง"/>
    <x v="19"/>
    <s v="ทช."/>
    <s v="กระทรวงคมนาคม"/>
    <s v="โครงการปกติ 2568"/>
    <s v="v3_070102V02"/>
    <x v="4"/>
    <x v="1"/>
    <m/>
    <s v="https://emenscr.nesdc.go.th/viewer/view.html?id=67693cb26f54fa3671471311"/>
    <s v="v3_070105V03F02"/>
    <s v="มี"/>
  </r>
  <r>
    <s v="คค 0703.49-68-0004"/>
    <s v="โครงการอำนวยความปลอดภัยเพื่อคุณภาพชีวิตที่ดีของประชาชน (กิจกรรมติดตั้งไฟฟ้าแสงสว่างถนนสายสี่แยกกองดิน – เขาวง หมู่ 5 , 9 , 10 ตำบลกองดิน อำเภอแกลง จังหวัดระยอง)"/>
    <s v="โครงการอำนวยความปลอดภัยเพื่อคุณภาพชีวิตที่ดีของประชาชน (กิจกรรมติดตั้งไฟฟ้าแสงสว่างถนนสายสี่แยกกองดิน – เขาวง หมู่ 5 , 9 , 10 ตำบลกองดิน อำเภอแกลง จังหวัดระยอง)"/>
    <s v="ด้านการสร้างความสามารถในการแข่งขัน"/>
    <n v="2568"/>
    <s v="ตุลาคม 2567"/>
    <s v="กันยายน 2568"/>
    <s v="แขวงทางหลวงชนบทระยอง"/>
    <x v="19"/>
    <s v="ทช."/>
    <s v="กระทรวงคมนาคม"/>
    <s v="โครงการปกติ 2568"/>
    <s v="v3_070102V02"/>
    <x v="4"/>
    <x v="1"/>
    <m/>
    <s v="https://emenscr.nesdc.go.th/viewer/view.html?id=676939db3c750d5109f2f3d2"/>
    <s v="v3_070105V03F02"/>
    <s v="มี"/>
  </r>
  <r>
    <s v="คค 0703.49-68-0003"/>
    <s v="โครงการโครงการอำนวยความปลอดภัยเพื่อคุณภาพชีวิตที่ดีของประชาชน (กิจกรรมติดตั้งไฟฟ้าแสงสว่างในพื้นที่ตำบลห้วยทับมอญ อำเภอเขาชะเมา จังหวัดระยอง)"/>
    <s v="โครงการโครงการอำนวยความปลอดภัยเพื่อคุณภาพชีวิตที่ดีของประชาชน (กิจกรรมติดตั้งไฟฟ้าแสงสว่างในพื้นที่ตำบลห้วยทับมอญ อำเภอเขาชะเมา จังหวัดระยอง)"/>
    <s v="ด้านการสร้างความสามารถในการแข่งขัน"/>
    <n v="2568"/>
    <s v="ตุลาคม 2567"/>
    <s v="กันยายน 2568"/>
    <s v="แขวงทางหลวงชนบทระยอง"/>
    <x v="19"/>
    <s v="ทช."/>
    <s v="กระทรวงคมนาคม"/>
    <s v="โครงการปกติ 2568"/>
    <s v="v3_070102V02"/>
    <x v="4"/>
    <x v="1"/>
    <m/>
    <s v="https://emenscr.nesdc.go.th/viewer/view.html?id=6769353e6f54fa367147130b"/>
    <s v="v3_070105V03F02"/>
    <s v="มี"/>
  </r>
  <r>
    <s v="คค 0703.49-68-0001"/>
    <s v="โครงการอำนวยความปลอดภัยเพื่อคุณภาพชีวิตที่ดีของประชาชน  (กิจกรรมติดตั้งไฟฟ้าแสงสว่างถนนสายเฉลิมบูรพาชลทิต – ทุ่งโปรงทอง ตำบลปากน้ำประแส อำเภอแกลง จังหวัดระยอง)"/>
    <s v="โครงการอำนวยความปลอดภัยเพื่อคุณภาพชีวิตที่ดีของประชาชน  (กิจกรรมติดตั้งไฟฟ้าแสงสว่างถนนสายเฉลิมบูรพาชลทิต – ทุ่งโปรงทอง ตำบลปากน้ำประแส อำเภอแกลง จังหวัดระยอง)"/>
    <s v="ด้านการสร้างความสามารถในการแข่งขัน"/>
    <n v="2568"/>
    <s v="ตุลาคม 2567"/>
    <s v="กันยายน 2568"/>
    <s v="แขวงทางหลวงชนบทระยอง"/>
    <x v="19"/>
    <s v="ทช."/>
    <s v="กระทรวงคมนาคม"/>
    <s v="โครงการปกติ 2568"/>
    <s v="v3_070102V02"/>
    <x v="4"/>
    <x v="1"/>
    <m/>
    <s v="https://emenscr.nesdc.go.th/viewer/view.html?id=676924c76f54fa36714712ea"/>
    <s v="v3_070105V05F01"/>
    <s v="มี"/>
  </r>
  <r>
    <s v="อก 5106.1.2-68-0001"/>
    <s v="โครงการขุดลอกและขยายร่องน้ำทางเรือเดิน ท่าเรืออุตสาหกรรมมาบตาพุด"/>
    <s v="โครงการขุดลอกและขยายร่องน้ำทางเรือเดิน ท่าเรืออุตสาหกรรมมาบตาพุด"/>
    <s v="ด้านการสร้างความสามารถในการแข่งขัน"/>
    <n v="2568"/>
    <s v="ตุลาคม 2567"/>
    <s v="กันยายน 2568"/>
    <s v="กองพัฒนาท่าเรือ"/>
    <x v="46"/>
    <s v="กนอ."/>
    <s v="กระทรวงอุตสาหกรรม"/>
    <s v="โครงการปกติ 2568"/>
    <s v="v3_070102V01"/>
    <x v="0"/>
    <x v="1"/>
    <m/>
    <s v="https://emenscr.nesdc.go.th/viewer/view.html?id=67aed0330b91f26892775bc7"/>
    <s v="v3_090102V01F01"/>
    <s v="มี"/>
  </r>
  <r>
    <m/>
    <s v="ไม่มี"/>
    <s v="ไม่มี"/>
    <s v="ไม่มี"/>
    <s v="ไม่มี"/>
    <s v="ไม่มี"/>
    <s v="ไม่มี"/>
    <m/>
    <x v="65"/>
    <s v="มร.อด."/>
    <s v="อื่นๆ"/>
    <s v="ไม่มี"/>
    <s v="v3_070102V01"/>
    <x v="0"/>
    <x v="0"/>
    <s v="ไม่เคยมีโครงการ"/>
    <m/>
    <m/>
    <m/>
  </r>
  <r>
    <m/>
    <s v="ไม่มี"/>
    <s v="ไม่มี"/>
    <s v="ไม่มี"/>
    <s v="ไม่มี"/>
    <s v="ไม่มี"/>
    <s v="ไม่มี"/>
    <m/>
    <x v="66"/>
    <s v="กทพ."/>
    <s v="รัฐวิสาหกิจ"/>
    <s v="ไม่มี"/>
    <s v="v3_070102V01"/>
    <x v="0"/>
    <x v="1"/>
    <s v="ไม่เคยมีโครงการ"/>
    <m/>
    <m/>
    <m/>
  </r>
  <r>
    <m/>
    <s v="ไม่มี"/>
    <s v="ไม่มี"/>
    <s v="ไม่มี"/>
    <s v="ไม่มี"/>
    <s v="ไม่มี"/>
    <s v="ไม่มี"/>
    <m/>
    <x v="21"/>
    <s v="มทร.อีสาน"/>
    <s v="กระทรวงการอุดมศึกษา วิทยาศาสตร์ วิจัยและนวัตกรรม"/>
    <s v="ไม่มี"/>
    <s v="v3_070102V01"/>
    <x v="0"/>
    <x v="1"/>
    <s v="ไม่เคยมีโครงการ"/>
    <m/>
    <m/>
    <m/>
  </r>
  <r>
    <m/>
    <s v="ไม่มี"/>
    <s v="ไม่มี"/>
    <s v="ไม่มี"/>
    <s v="ไม่มี"/>
    <s v="ไม่มี"/>
    <s v="ไม่มี"/>
    <m/>
    <x v="67"/>
    <s v="สบน."/>
    <s v="กระทรวงการคลัง"/>
    <s v="ไม่มี"/>
    <s v="v3_070102V01"/>
    <x v="0"/>
    <x v="1"/>
    <s v="ไม่เคยมีโครงการ"/>
    <m/>
    <m/>
    <m/>
  </r>
  <r>
    <m/>
    <s v="ไม่มี"/>
    <s v="ไม่มี"/>
    <s v="ไม่มี"/>
    <s v="ไม่มี"/>
    <s v="ไม่มี"/>
    <s v="ไม่มี"/>
    <m/>
    <x v="65"/>
    <s v="มร.อด."/>
    <s v="อื่นๆ"/>
    <s v="ไม่มี"/>
    <s v="v3_070102V01"/>
    <x v="6"/>
    <x v="0"/>
    <s v="ไม่เคยมีโครงการ"/>
    <m/>
    <m/>
    <m/>
  </r>
  <r>
    <m/>
    <s v="ไม่มี"/>
    <s v="ไม่มี"/>
    <s v="ไม่มี"/>
    <s v="ไม่มี"/>
    <s v="ไม่มี"/>
    <s v="ไม่มี"/>
    <m/>
    <x v="21"/>
    <s v="มทร.อีสาน"/>
    <s v="กระทรวงการอุดมศึกษา วิทยาศาสตร์ วิจัยและนวัตกรรม"/>
    <s v="ไม่มี"/>
    <s v="v3_070102V01"/>
    <x v="6"/>
    <x v="1"/>
    <s v="ไม่เคยมีโครงการ"/>
    <m/>
    <m/>
    <m/>
  </r>
  <r>
    <m/>
    <s v="ไม่มี"/>
    <s v="ไม่มี"/>
    <s v="ไม่มี"/>
    <s v="ไม่มี"/>
    <s v="ไม่มี"/>
    <s v="ไม่มี"/>
    <m/>
    <x v="68"/>
    <s v="มอ."/>
    <s v="กระทรวงการอุดมศึกษา วิทยาศาสตร์ วิจัยและนวัตกรรม"/>
    <s v="ไม่มี"/>
    <s v="v3_070102V01"/>
    <x v="6"/>
    <x v="1"/>
    <s v="ไม่เคยมีโครงการ"/>
    <m/>
    <m/>
    <m/>
  </r>
  <r>
    <m/>
    <s v="ไม่มี"/>
    <s v="ไม่มี"/>
    <s v="ไม่มี"/>
    <s v="ไม่มี"/>
    <s v="ไม่มี"/>
    <s v="ไม่มี"/>
    <m/>
    <x v="5"/>
    <s v="สนข."/>
    <s v="กระทรวงคมนาคม"/>
    <s v="ไม่มี"/>
    <s v="v3_070102V01"/>
    <x v="6"/>
    <x v="1"/>
    <s v="ไม่เคยมีโครงการ"/>
    <m/>
    <m/>
    <m/>
  </r>
  <r>
    <m/>
    <s v="ไม่มี"/>
    <s v="ไม่มี"/>
    <s v="ไม่มี"/>
    <s v="ไม่มี"/>
    <s v="ไม่มี"/>
    <s v="ไม่มี"/>
    <m/>
    <x v="15"/>
    <s v="สศช."/>
    <s v="สำนักนายกรัฐมนตรี"/>
    <s v="ไม่มี"/>
    <s v="v3_070102V01"/>
    <x v="6"/>
    <x v="1"/>
    <s v="ไม่เคยมีโครงการ"/>
    <m/>
    <m/>
    <m/>
  </r>
  <r>
    <m/>
    <s v="ไม่มี"/>
    <s v="ไม่มี"/>
    <s v="ไม่มี"/>
    <s v="ไม่มี"/>
    <s v="ไม่มี"/>
    <s v="ไม่มี"/>
    <m/>
    <x v="69"/>
    <s v="NT"/>
    <s v="อื่นๆ"/>
    <s v="ไม่มี"/>
    <s v="v3_070102V01"/>
    <x v="2"/>
    <x v="1"/>
    <s v="ไม่เคยมีโครงการ"/>
    <m/>
    <m/>
    <m/>
  </r>
  <r>
    <m/>
    <s v="ไม่มี"/>
    <s v="ไม่มี"/>
    <s v="ไม่มี"/>
    <s v="ไม่มี"/>
    <s v="ไม่มี"/>
    <s v="ไม่มี"/>
    <m/>
    <x v="70"/>
    <s v="กปม."/>
    <s v="กระทรวงเกษตรและสหกรณ์"/>
    <s v="ไม่มี"/>
    <s v="v3_070102V01"/>
    <x v="2"/>
    <x v="1"/>
    <s v="ไม่เคยมีโครงการ"/>
    <m/>
    <m/>
    <m/>
  </r>
  <r>
    <m/>
    <s v="ไม่มี"/>
    <s v="ไม่มี"/>
    <s v="ไม่มี"/>
    <s v="ไม่มี"/>
    <s v="ไม่มี"/>
    <s v="ไม่มี"/>
    <m/>
    <x v="21"/>
    <s v="มทร.อีสาน"/>
    <s v="กระทรวงการอุดมศึกษา วิทยาศาสตร์ วิจัยและนวัตกรรม"/>
    <s v="ไม่มี"/>
    <s v="v3_070102V01"/>
    <x v="2"/>
    <x v="1"/>
    <s v="ไม่เคยมีโครงการ"/>
    <m/>
    <m/>
    <m/>
  </r>
  <r>
    <m/>
    <s v="ไม่มี"/>
    <s v="ไม่มี"/>
    <s v="ไม่มี"/>
    <s v="ไม่มี"/>
    <s v="ไม่มี"/>
    <s v="ไม่มี"/>
    <m/>
    <x v="7"/>
    <s v="กศก."/>
    <s v="กระทรวงการคลัง"/>
    <s v="ไม่มี"/>
    <s v="v3_070102V01"/>
    <x v="14"/>
    <x v="1"/>
    <s v="ไม่เคยมีโครงการ"/>
    <m/>
    <m/>
    <m/>
  </r>
  <r>
    <m/>
    <s v="ไม่มี"/>
    <s v="ไม่มี"/>
    <s v="ไม่มี"/>
    <s v="ไม่มี"/>
    <s v="ไม่มี"/>
    <s v="ไม่มี"/>
    <m/>
    <x v="68"/>
    <s v="มอ."/>
    <s v="กระทรวงการอุดมศึกษา วิทยาศาสตร์ วิจัยและนวัตกรรม"/>
    <s v="ไม่มี"/>
    <s v="v3_070102V01"/>
    <x v="14"/>
    <x v="1"/>
    <s v="ไม่เคยมีโครงการ"/>
    <m/>
    <m/>
    <m/>
  </r>
  <r>
    <m/>
    <s v="ไม่มี"/>
    <s v="ไม่มี"/>
    <s v="ไม่มี"/>
    <s v="ไม่มี"/>
    <s v="ไม่มี"/>
    <s v="ไม่มี"/>
    <m/>
    <x v="21"/>
    <s v="มทร.อีสาน"/>
    <s v="กระทรวงการอุดมศึกษา วิทยาศาสตร์ วิจัยและนวัตกรรม"/>
    <s v="ไม่มี"/>
    <s v="v3_070102V01"/>
    <x v="7"/>
    <x v="1"/>
    <s v="ไม่เคยมีโครงการ"/>
    <m/>
    <m/>
    <m/>
  </r>
  <r>
    <m/>
    <s v="ไม่มี"/>
    <s v="ไม่มี"/>
    <s v="ไม่มี"/>
    <s v="ไม่มี"/>
    <s v="ไม่มี"/>
    <s v="ไม่มี"/>
    <m/>
    <x v="71"/>
    <s v="มพ."/>
    <s v="กระทรวงการอุดมศึกษา วิทยาศาสตร์ วิจัยและนวัตกรรม"/>
    <s v="ไม่มี"/>
    <s v="v3_070102V01"/>
    <x v="7"/>
    <x v="1"/>
    <s v="ไม่เคยมีโครงการ"/>
    <m/>
    <m/>
    <m/>
  </r>
  <r>
    <m/>
    <s v="ไม่มี"/>
    <s v="ไม่มี"/>
    <s v="ไม่มี"/>
    <s v="ไม่มี"/>
    <s v="ไม่มี"/>
    <s v="ไม่มี"/>
    <m/>
    <x v="43"/>
    <s v="มว."/>
    <s v="กระทรวงการอุดมศึกษา วิทยาศาสตร์ วิจัยและนวัตกรรม"/>
    <s v="ไม่มี"/>
    <s v="v3_070102V01"/>
    <x v="7"/>
    <x v="1"/>
    <s v="ไม่เคยมีโครงการ"/>
    <m/>
    <m/>
    <m/>
  </r>
  <r>
    <m/>
    <s v="ไม่มี"/>
    <s v="ไม่มี"/>
    <s v="ไม่มี"/>
    <s v="ไม่มี"/>
    <s v="ไม่มี"/>
    <s v="ไม่มี"/>
    <m/>
    <x v="68"/>
    <s v="มอ."/>
    <s v="กระทรวงการอุดมศึกษา วิทยาศาสตร์ วิจัยและนวัตกรรม"/>
    <s v="ไม่มี"/>
    <s v="v3_070102V01"/>
    <x v="7"/>
    <x v="1"/>
    <s v="ไม่เคยมีโครงการ"/>
    <m/>
    <m/>
    <m/>
  </r>
  <r>
    <m/>
    <s v="ไม่มี"/>
    <s v="ไม่มี"/>
    <s v="ไม่มี"/>
    <s v="ไม่มี"/>
    <s v="ไม่มี"/>
    <s v="ไม่มี"/>
    <m/>
    <x v="5"/>
    <s v="สนข."/>
    <s v="กระทรวงคมนาคม"/>
    <s v="ไม่มี"/>
    <s v="v3_070102V01"/>
    <x v="7"/>
    <x v="1"/>
    <s v="ไม่เคยมีโครงการ"/>
    <m/>
    <m/>
    <m/>
  </r>
  <r>
    <m/>
    <s v="ไม่มี"/>
    <s v="ไม่มี"/>
    <s v="ไม่มี"/>
    <s v="ไม่มี"/>
    <s v="ไม่มี"/>
    <s v="ไม่มี"/>
    <m/>
    <x v="21"/>
    <s v="มทร.อีสาน"/>
    <s v="กระทรวงการอุดมศึกษา วิทยาศาสตร์ วิจัยและนวัตกรรม"/>
    <s v="ไม่มี"/>
    <s v="v3_070102V01"/>
    <x v="5"/>
    <x v="1"/>
    <s v="ไม่เคยมีโครงการ"/>
    <m/>
    <m/>
    <m/>
  </r>
  <r>
    <m/>
    <s v="ไม่มี"/>
    <s v="ไม่มี"/>
    <s v="ไม่มี"/>
    <s v="ไม่มี"/>
    <s v="ไม่มี"/>
    <s v="ไม่มี"/>
    <m/>
    <x v="21"/>
    <s v="มทร.อีสาน"/>
    <s v="กระทรวงการอุดมศึกษา วิทยาศาสตร์ วิจัยและนวัตกรรม"/>
    <s v="ไม่มี"/>
    <s v="v3_070102V02"/>
    <x v="4"/>
    <x v="1"/>
    <s v="ไม่เคยมีโครงการ"/>
    <m/>
    <m/>
    <m/>
  </r>
  <r>
    <m/>
    <s v="ไม่มี"/>
    <s v="ไม่มี"/>
    <s v="ไม่มี"/>
    <s v="ไม่มี"/>
    <s v="ไม่มี"/>
    <s v="ไม่มี"/>
    <m/>
    <x v="68"/>
    <s v="มอ."/>
    <s v="กระทรวงการอุดมศึกษา วิทยาศาสตร์ วิจัยและนวัตกรรม"/>
    <s v="ไม่มี"/>
    <s v="v3_070102V02"/>
    <x v="4"/>
    <x v="1"/>
    <s v="ไม่เคยมีโครงการ"/>
    <m/>
    <m/>
    <m/>
  </r>
  <r>
    <m/>
    <s v="ไม่มี"/>
    <s v="ไม่มี"/>
    <s v="ไม่มี"/>
    <s v="ไม่มี"/>
    <s v="ไม่มี"/>
    <s v="ไม่มี"/>
    <m/>
    <x v="65"/>
    <s v="มร.อด."/>
    <s v="อื่นๆ"/>
    <s v="ไม่มี"/>
    <s v="v3_070102V02"/>
    <x v="11"/>
    <x v="0"/>
    <s v="ไม่เคยมีโครงการ"/>
    <m/>
    <m/>
    <m/>
  </r>
  <r>
    <m/>
    <s v="ไม่มี"/>
    <s v="ไม่มี"/>
    <s v="ไม่มี"/>
    <s v="ไม่มี"/>
    <s v="ไม่มี"/>
    <s v="ไม่มี"/>
    <m/>
    <x v="2"/>
    <s v="ขบ."/>
    <s v="กระทรวงคมนาคม"/>
    <s v="ไม่มี"/>
    <s v="v3_070102V02"/>
    <x v="11"/>
    <x v="1"/>
    <s v="ไม่เคยมีโครงการ"/>
    <m/>
    <m/>
    <m/>
  </r>
  <r>
    <m/>
    <s v="ไม่มี"/>
    <s v="ไม่มี"/>
    <s v="ไม่มี"/>
    <s v="ไม่มี"/>
    <s v="ไม่มี"/>
    <s v="ไม่มี"/>
    <m/>
    <x v="21"/>
    <s v="มทร.อีสาน"/>
    <s v="กระทรวงการอุดมศึกษา วิทยาศาสตร์ วิจัยและนวัตกรรม"/>
    <s v="ไม่มี"/>
    <s v="v3_070102V02"/>
    <x v="11"/>
    <x v="1"/>
    <s v="ไม่เคยมีโครงการ"/>
    <m/>
    <m/>
    <m/>
  </r>
  <r>
    <m/>
    <s v="ไม่มี"/>
    <s v="ไม่มี"/>
    <s v="ไม่มี"/>
    <s v="ไม่มี"/>
    <s v="ไม่มี"/>
    <s v="ไม่มี"/>
    <m/>
    <x v="65"/>
    <s v="มร.อด."/>
    <s v="อื่นๆ"/>
    <s v="ไม่มี"/>
    <s v="v3_070102V03"/>
    <x v="1"/>
    <x v="0"/>
    <s v="ไม่เคยมีโครงการ"/>
    <m/>
    <m/>
    <m/>
  </r>
  <r>
    <m/>
    <s v="ไม่มี"/>
    <s v="ไม่มี"/>
    <s v="ไม่มี"/>
    <s v="ไม่มี"/>
    <s v="ไม่มี"/>
    <s v="ไม่มี"/>
    <m/>
    <x v="21"/>
    <s v="มทร.อีสาน"/>
    <s v="กระทรวงการอุดมศึกษา วิทยาศาสตร์ วิจัยและนวัตกรรม"/>
    <s v="ไม่มี"/>
    <s v="v3_070102V03"/>
    <x v="1"/>
    <x v="1"/>
    <s v="ไม่เคยมีโครงการ"/>
    <m/>
    <m/>
    <m/>
  </r>
  <r>
    <m/>
    <s v="ไม่มี"/>
    <s v="ไม่มี"/>
    <s v="ไม่มี"/>
    <s v="ไม่มี"/>
    <s v="ไม่มี"/>
    <s v="ไม่มี"/>
    <m/>
    <x v="43"/>
    <s v="มว."/>
    <s v="กระทรวงการอุดมศึกษา วิทยาศาสตร์ วิจัยและนวัตกรรม"/>
    <s v="ไม่มี"/>
    <s v="v3_070102V03"/>
    <x v="1"/>
    <x v="1"/>
    <s v="ไม่เคยมีโครงการ"/>
    <m/>
    <m/>
    <m/>
  </r>
  <r>
    <m/>
    <s v="ไม่มี"/>
    <s v="ไม่มี"/>
    <s v="ไม่มี"/>
    <s v="ไม่มี"/>
    <s v="ไม่มี"/>
    <s v="ไม่มี"/>
    <m/>
    <x v="21"/>
    <s v="มทร.อีสาน"/>
    <s v="กระทรวงการอุดมศึกษา วิทยาศาสตร์ วิจัยและนวัตกรรม"/>
    <s v="ไม่มี"/>
    <s v="v3_070102V03"/>
    <x v="13"/>
    <x v="1"/>
    <s v="ไม่เคยมีโครงการ"/>
    <m/>
    <m/>
    <m/>
  </r>
  <r>
    <m/>
    <s v="ไม่มี"/>
    <s v="ไม่มี"/>
    <s v="ไม่มี"/>
    <s v="ไม่มี"/>
    <s v="ไม่มี"/>
    <s v="ไม่มี"/>
    <m/>
    <x v="43"/>
    <s v="มว."/>
    <s v="กระทรวงการอุดมศึกษา วิทยาศาสตร์ วิจัยและนวัตกรรม"/>
    <s v="ไม่มี"/>
    <s v="v3_070102V03"/>
    <x v="13"/>
    <x v="1"/>
    <s v="ไม่เคยมีโครงการ"/>
    <m/>
    <m/>
    <m/>
  </r>
  <r>
    <m/>
    <s v="ไม่มี"/>
    <s v="ไม่มี"/>
    <s v="ไม่มี"/>
    <s v="ไม่มี"/>
    <s v="ไม่มี"/>
    <s v="ไม่มี"/>
    <m/>
    <x v="68"/>
    <s v="มอ."/>
    <s v="กระทรวงการอุดมศึกษา วิทยาศาสตร์ วิจัยและนวัตกรรม"/>
    <s v="ไม่มี"/>
    <s v="v3_070102V03"/>
    <x v="10"/>
    <x v="1"/>
    <s v="ไม่เคยมีโครงการ"/>
    <m/>
    <m/>
    <m/>
  </r>
  <r>
    <m/>
    <s v="ไม่มี"/>
    <s v="ไม่มี"/>
    <s v="ไม่มี"/>
    <s v="ไม่มี"/>
    <s v="ไม่มี"/>
    <s v="ไม่มี"/>
    <m/>
    <x v="21"/>
    <s v="มทร.อีสาน"/>
    <s v="กระทรวงการอุดมศึกษา วิทยาศาสตร์ วิจัยและนวัตกรรม"/>
    <s v="ไม่มี"/>
    <s v="v3_070102V04"/>
    <x v="3"/>
    <x v="1"/>
    <s v="ไม่เคยมีโครงการ"/>
    <m/>
    <m/>
    <m/>
  </r>
  <r>
    <m/>
    <s v="ไม่มี"/>
    <s v="ไม่มี"/>
    <s v="ไม่มี"/>
    <s v="ไม่มี"/>
    <s v="ไม่มี"/>
    <s v="ไม่มี"/>
    <m/>
    <x v="68"/>
    <s v="มอ."/>
    <s v="กระทรวงการอุดมศึกษา วิทยาศาสตร์ วิจัยและนวัตกรรม"/>
    <s v="ไม่มี"/>
    <s v="v3_070102V04"/>
    <x v="3"/>
    <x v="1"/>
    <s v="ไม่เคยมีโครงการ"/>
    <m/>
    <m/>
    <m/>
  </r>
  <r>
    <m/>
    <s v="ไม่มี"/>
    <s v="ไม่มี"/>
    <s v="ไม่มี"/>
    <s v="ไม่มี"/>
    <s v="ไม่มี"/>
    <s v="ไม่มี"/>
    <m/>
    <x v="15"/>
    <s v="สศช."/>
    <s v="สำนักนายกรัฐมนตรี"/>
    <s v="ไม่มี"/>
    <s v="v3_070102V04"/>
    <x v="3"/>
    <x v="1"/>
    <s v="ไม่เคยมีโครงการ"/>
    <m/>
    <m/>
    <m/>
  </r>
  <r>
    <m/>
    <s v="ไม่มี"/>
    <s v="ไม่มี"/>
    <s v="ไม่มี"/>
    <s v="ไม่มี"/>
    <s v="ไม่มี"/>
    <s v="ไม่มี"/>
    <m/>
    <x v="21"/>
    <s v="มทร.อีสาน"/>
    <s v="กระทรวงการอุดมศึกษา วิทยาศาสตร์ วิจัยและนวัตกรรม"/>
    <s v="ไม่มี"/>
    <s v="v3_070102V04"/>
    <x v="9"/>
    <x v="1"/>
    <s v="ไม่เคยมีโครงการ"/>
    <m/>
    <m/>
    <m/>
  </r>
  <r>
    <m/>
    <s v="ไม่มี"/>
    <s v="ไม่มี"/>
    <s v="ไม่มี"/>
    <s v="ไม่มี"/>
    <s v="ไม่มี"/>
    <s v="ไม่มี"/>
    <m/>
    <x v="65"/>
    <s v="มร.อด."/>
    <s v="อื่นๆ"/>
    <s v="ไม่มี"/>
    <s v="v3_070102V04"/>
    <x v="12"/>
    <x v="0"/>
    <s v="ไม่เคยมีโครงการ"/>
    <m/>
    <m/>
    <m/>
  </r>
  <r>
    <m/>
    <s v="ไม่มี"/>
    <s v="ไม่มี"/>
    <s v="ไม่มี"/>
    <s v="ไม่มี"/>
    <s v="ไม่มี"/>
    <s v="ไม่มี"/>
    <m/>
    <x v="21"/>
    <s v="มทร.อีสาน"/>
    <s v="กระทรวงการอุดมศึกษา วิทยาศาสตร์ วิจัยและนวัตกรรม"/>
    <s v="ไม่มี"/>
    <s v="v3_070102V04"/>
    <x v="12"/>
    <x v="1"/>
    <s v="ไม่เคยมีโครงการ"/>
    <m/>
    <m/>
    <m/>
  </r>
  <r>
    <m/>
    <s v="ไม่มี"/>
    <s v="ไม่มี"/>
    <s v="ไม่มี"/>
    <s v="ไม่มี"/>
    <s v="ไม่มี"/>
    <s v="ไม่มี"/>
    <m/>
    <x v="68"/>
    <s v="มอ."/>
    <s v="กระทรวงการอุดมศึกษา วิทยาศาสตร์ วิจัยและนวัตกรรม"/>
    <s v="ไม่มี"/>
    <s v="v3_070102V04"/>
    <x v="12"/>
    <x v="1"/>
    <s v="ไม่เคยมีโครงการ"/>
    <m/>
    <m/>
    <m/>
  </r>
  <r>
    <m/>
    <s v="ไม่มี"/>
    <s v="ไม่มี"/>
    <s v="ไม่มี"/>
    <s v="ไม่มี"/>
    <s v="ไม่มี"/>
    <s v="ไม่มี"/>
    <m/>
    <x v="15"/>
    <s v="สศช."/>
    <s v="สำนักนายกรัฐมนตรี"/>
    <s v="ไม่มี"/>
    <s v="v3_070102V04"/>
    <x v="12"/>
    <x v="1"/>
    <s v="ไม่เคยมีโครงการ"/>
    <m/>
    <m/>
    <m/>
  </r>
  <r>
    <m/>
    <s v="ไม่มี"/>
    <s v="ไม่มี"/>
    <s v="ไม่มี"/>
    <s v="ไม่มี"/>
    <s v="ไม่มี"/>
    <s v="ไม่มี"/>
    <m/>
    <x v="21"/>
    <s v="มทร.อีสาน"/>
    <s v="กระทรวงการอุดมศึกษา วิทยาศาสตร์ วิจัยและนวัตกรรม"/>
    <s v="ไม่มี"/>
    <s v="v3_070102V04"/>
    <x v="8"/>
    <x v="1"/>
    <s v="ไม่เคยมีโครงการ"/>
    <m/>
    <m/>
    <m/>
  </r>
  <r>
    <m/>
    <s v="ไม่มี"/>
    <s v="ไม่มี"/>
    <s v="ไม่มี"/>
    <s v="ไม่มี"/>
    <s v="ไม่มี"/>
    <s v="ไม่มี"/>
    <m/>
    <x v="15"/>
    <s v="สศช."/>
    <s v="สำนักนายกรัฐมนตรี"/>
    <s v="ไม่มี"/>
    <s v="v3_070102V04"/>
    <x v="8"/>
    <x v="1"/>
    <s v="ไม่เคยมีโครงการ"/>
    <m/>
    <m/>
    <m/>
  </r>
  <r>
    <m/>
    <s v="ไม่มี"/>
    <s v="ไม่มี"/>
    <s v="ไม่มี"/>
    <s v="ไม่มี"/>
    <s v="ไม่มี"/>
    <s v="ไม่มี"/>
    <m/>
    <x v="21"/>
    <s v="มทร.อีสาน"/>
    <s v="กระทรวงการอุดมศึกษา วิทยาศาสตร์ วิจัยและนวัตกรรม"/>
    <s v="ไม่มี"/>
    <s v="v3_070102V04"/>
    <x v="15"/>
    <x v="1"/>
    <s v="ไม่เคยมีโครงการ"/>
    <m/>
    <m/>
    <m/>
  </r>
  <r>
    <m/>
    <s v="ไม่มี"/>
    <s v="ไม่มี"/>
    <s v="ไม่มี"/>
    <s v="ไม่มี"/>
    <s v="ไม่มี"/>
    <s v="ไม่มี"/>
    <m/>
    <x v="15"/>
    <s v="สศช."/>
    <s v="สำนักนายกรัฐมนตรี"/>
    <s v="ไม่มี"/>
    <s v="v3_070102V04"/>
    <x v="15"/>
    <x v="1"/>
    <s v="ไม่เคยมีโครงการ"/>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EE265F0-8A5D-4C61-BA90-E2A678DD8529}" name="PivotTable7" cacheId="116" applyNumberFormats="0" applyBorderFormats="0" applyFontFormats="0" applyPatternFormats="0" applyAlignmentFormats="0" applyWidthHeightFormats="1" dataCaption="Values" updatedVersion="8" minRefreshableVersion="3" useAutoFormatting="1" itemPrintTitles="1" createdVersion="8" indent="0" multipleFieldFilters="0">
  <location ref="D4:D6" firstHeaderRow="1" firstDataRow="1" firstDataCol="1" rowPageCount="1" colPageCount="1"/>
  <pivotFields count="8">
    <pivotField showAll="0"/>
    <pivotField axis="axisRow" showAll="0">
      <items count="10">
        <item x="3"/>
        <item x="1"/>
        <item x="4"/>
        <item x="7"/>
        <item x="6"/>
        <item x="5"/>
        <item x="8"/>
        <item x="2"/>
        <item x="0"/>
        <item t="default"/>
      </items>
    </pivotField>
    <pivotField showAll="0"/>
    <pivotField showAll="0"/>
    <pivotField showAll="0"/>
    <pivotField showAll="0"/>
    <pivotField showAll="0"/>
    <pivotField axis="axisPage" multipleItemSelectionAllowed="1" showAll="0">
      <items count="5">
        <item h="1" x="0"/>
        <item h="1" x="3"/>
        <item h="1" x="2"/>
        <item x="1"/>
        <item t="default"/>
      </items>
    </pivotField>
  </pivotFields>
  <rowFields count="1">
    <field x="1"/>
  </rowFields>
  <rowItems count="2">
    <i>
      <x v="7"/>
    </i>
    <i t="grand">
      <x/>
    </i>
  </rowItems>
  <colItems count="1">
    <i/>
  </colItems>
  <pageFields count="1">
    <pageField fld="7" hier="-1"/>
  </pageFields>
  <formats count="18">
    <format dxfId="159">
      <pivotArea type="all" dataOnly="0" outline="0" fieldPosition="0"/>
    </format>
    <format dxfId="158">
      <pivotArea field="1" type="button" dataOnly="0" labelOnly="1" outline="0" axis="axisRow" fieldPosition="0"/>
    </format>
    <format dxfId="157">
      <pivotArea dataOnly="0" labelOnly="1" fieldPosition="0">
        <references count="1">
          <reference field="1" count="0"/>
        </references>
      </pivotArea>
    </format>
    <format dxfId="156">
      <pivotArea dataOnly="0" labelOnly="1" grandRow="1" outline="0" fieldPosition="0"/>
    </format>
    <format dxfId="155">
      <pivotArea type="all" dataOnly="0" outline="0" fieldPosition="0"/>
    </format>
    <format dxfId="154">
      <pivotArea field="1" type="button" dataOnly="0" labelOnly="1" outline="0" axis="axisRow" fieldPosition="0"/>
    </format>
    <format dxfId="153">
      <pivotArea dataOnly="0" labelOnly="1" fieldPosition="0">
        <references count="1">
          <reference field="1" count="0"/>
        </references>
      </pivotArea>
    </format>
    <format dxfId="152">
      <pivotArea dataOnly="0" labelOnly="1" grandRow="1" outline="0" fieldPosition="0"/>
    </format>
    <format dxfId="151">
      <pivotArea field="1" type="button" dataOnly="0" labelOnly="1" outline="0" axis="axisRow" fieldPosition="0"/>
    </format>
    <format dxfId="150">
      <pivotArea dataOnly="0" fieldPosition="0">
        <references count="1">
          <reference field="1" count="6">
            <x v="1"/>
            <x v="3"/>
            <x v="4"/>
            <x v="5"/>
            <x v="6"/>
            <x v="8"/>
          </reference>
        </references>
      </pivotArea>
    </format>
    <format dxfId="149">
      <pivotArea dataOnly="0" labelOnly="1" fieldPosition="0">
        <references count="1">
          <reference field="1" count="1">
            <x v="7"/>
          </reference>
        </references>
      </pivotArea>
    </format>
    <format dxfId="148">
      <pivotArea dataOnly="0" labelOnly="1" fieldPosition="0">
        <references count="1">
          <reference field="1" count="1">
            <x v="1"/>
          </reference>
        </references>
      </pivotArea>
    </format>
    <format dxfId="147">
      <pivotArea dataOnly="0" fieldPosition="0">
        <references count="1">
          <reference field="1" count="1">
            <x v="3"/>
          </reference>
        </references>
      </pivotArea>
    </format>
    <format dxfId="146">
      <pivotArea dataOnly="0" labelOnly="1" fieldPosition="0">
        <references count="1">
          <reference field="1" count="1">
            <x v="4"/>
          </reference>
        </references>
      </pivotArea>
    </format>
    <format dxfId="145">
      <pivotArea dataOnly="0" labelOnly="1" fieldPosition="0">
        <references count="1">
          <reference field="1" count="1">
            <x v="5"/>
          </reference>
        </references>
      </pivotArea>
    </format>
    <format dxfId="144">
      <pivotArea dataOnly="0" labelOnly="1" fieldPosition="0">
        <references count="1">
          <reference field="1" count="1">
            <x v="6"/>
          </reference>
        </references>
      </pivotArea>
    </format>
    <format dxfId="143">
      <pivotArea dataOnly="0" labelOnly="1" fieldPosition="0">
        <references count="1">
          <reference field="1" count="1">
            <x v="8"/>
          </reference>
        </references>
      </pivotArea>
    </format>
    <format dxfId="142">
      <pivotArea dataOnly="0" fieldPosition="0">
        <references count="1">
          <reference field="1" count="1">
            <x v="2"/>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A6C3F1B-73CA-490C-A0D9-7E20493ADF12}" name="PivotTable6" cacheId="115" applyNumberFormats="0" applyBorderFormats="0" applyFontFormats="0" applyPatternFormats="0" applyAlignmentFormats="0" applyWidthHeightFormats="1" dataCaption="Values" updatedVersion="8" minRefreshableVersion="3" useAutoFormatting="1" itemPrintTitles="1" createdVersion="8" indent="0" multipleFieldFilters="0">
  <location ref="A4:A9" firstHeaderRow="1" firstDataRow="1" firstDataCol="1" rowPageCount="1" colPageCount="1"/>
  <pivotFields count="18">
    <pivotField showAll="0"/>
    <pivotField showAll="0"/>
    <pivotField showAll="0"/>
    <pivotField showAll="0"/>
    <pivotField showAll="0"/>
    <pivotField showAll="0"/>
    <pivotField showAll="0"/>
    <pivotField showAll="0"/>
    <pivotField showAll="0"/>
    <pivotField axis="axisRow" showAll="0">
      <items count="64">
        <item x="6"/>
        <item x="44"/>
        <item x="4"/>
        <item x="24"/>
        <item x="52"/>
        <item x="9"/>
        <item x="7"/>
        <item x="61"/>
        <item x="2"/>
        <item x="51"/>
        <item x="8"/>
        <item x="50"/>
        <item x="39"/>
        <item x="26"/>
        <item x="43"/>
        <item x="37"/>
        <item x="19"/>
        <item x="40"/>
        <item x="10"/>
        <item x="23"/>
        <item x="1"/>
        <item x="17"/>
        <item x="49"/>
        <item x="48"/>
        <item x="36"/>
        <item x="20"/>
        <item x="28"/>
        <item x="60"/>
        <item x="25"/>
        <item x="59"/>
        <item x="58"/>
        <item x="47"/>
        <item x="31"/>
        <item x="22"/>
        <item x="12"/>
        <item x="32"/>
        <item x="21"/>
        <item x="45"/>
        <item x="34"/>
        <item x="42"/>
        <item x="30"/>
        <item x="46"/>
        <item x="11"/>
        <item x="0"/>
        <item x="29"/>
        <item x="62"/>
        <item x="57"/>
        <item x="56"/>
        <item x="13"/>
        <item x="41"/>
        <item x="16"/>
        <item x="18"/>
        <item x="35"/>
        <item x="14"/>
        <item x="5"/>
        <item x="3"/>
        <item x="38"/>
        <item x="15"/>
        <item x="33"/>
        <item x="54"/>
        <item x="55"/>
        <item x="27"/>
        <item x="53"/>
        <item t="default"/>
      </items>
    </pivotField>
    <pivotField showAll="0"/>
    <pivotField showAll="0"/>
    <pivotField showAll="0"/>
    <pivotField axis="axisPage" multipleItemSelectionAllowed="1" showAll="0">
      <items count="16">
        <item h="1" x="0"/>
        <item h="1" x="6"/>
        <item h="1" x="2"/>
        <item h="1" x="14"/>
        <item h="1" x="7"/>
        <item h="1" x="5"/>
        <item h="1" x="4"/>
        <item h="1" x="11"/>
        <item h="1" x="1"/>
        <item h="1" x="13"/>
        <item h="1" x="10"/>
        <item h="1" x="3"/>
        <item h="1" x="9"/>
        <item h="1" x="12"/>
        <item x="8"/>
        <item t="default"/>
      </items>
    </pivotField>
    <pivotField showAll="0">
      <items count="3">
        <item x="1"/>
        <item x="0"/>
        <item t="default"/>
      </items>
    </pivotField>
    <pivotField showAll="0"/>
    <pivotField showAll="0"/>
    <pivotField showAll="0"/>
  </pivotFields>
  <rowFields count="1">
    <field x="9"/>
  </rowFields>
  <rowItems count="5">
    <i>
      <x v="8"/>
    </i>
    <i>
      <x v="10"/>
    </i>
    <i>
      <x v="19"/>
    </i>
    <i>
      <x v="56"/>
    </i>
    <i t="grand">
      <x/>
    </i>
  </rowItems>
  <colItems count="1">
    <i/>
  </colItems>
  <pageFields count="1">
    <pageField fld="13" hier="-1"/>
  </pageFields>
  <formats count="26">
    <format dxfId="185">
      <pivotArea type="all" dataOnly="0" outline="0" fieldPosition="0"/>
    </format>
    <format dxfId="184">
      <pivotArea field="9" type="button" dataOnly="0" labelOnly="1" outline="0" axis="axisRow" fieldPosition="0"/>
    </format>
    <format dxfId="183">
      <pivotArea dataOnly="0" labelOnly="1" fieldPosition="0">
        <references count="1">
          <reference field="9"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82">
      <pivotArea dataOnly="0" labelOnly="1" fieldPosition="0">
        <references count="1">
          <reference field="9" count="13">
            <x v="50"/>
            <x v="51"/>
            <x v="52"/>
            <x v="53"/>
            <x v="54"/>
            <x v="55"/>
            <x v="56"/>
            <x v="57"/>
            <x v="58"/>
            <x v="59"/>
            <x v="60"/>
            <x v="61"/>
            <x v="62"/>
          </reference>
        </references>
      </pivotArea>
    </format>
    <format dxfId="181">
      <pivotArea dataOnly="0" labelOnly="1" grandRow="1" outline="0" fieldPosition="0"/>
    </format>
    <format dxfId="180">
      <pivotArea type="all" dataOnly="0" outline="0" fieldPosition="0"/>
    </format>
    <format dxfId="179">
      <pivotArea dataOnly="0" labelOnly="1" fieldPosition="0">
        <references count="1">
          <reference field="9"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78">
      <pivotArea dataOnly="0" labelOnly="1" fieldPosition="0">
        <references count="1">
          <reference field="9" count="13">
            <x v="50"/>
            <x v="51"/>
            <x v="52"/>
            <x v="53"/>
            <x v="54"/>
            <x v="55"/>
            <x v="56"/>
            <x v="57"/>
            <x v="58"/>
            <x v="59"/>
            <x v="60"/>
            <x v="61"/>
            <x v="62"/>
          </reference>
        </references>
      </pivotArea>
    </format>
    <format dxfId="177">
      <pivotArea dataOnly="0" labelOnly="1" grandRow="1" outline="0" fieldPosition="0"/>
    </format>
    <format dxfId="176">
      <pivotArea field="9" type="button" dataOnly="0" labelOnly="1" outline="0" axis="axisRow" fieldPosition="0"/>
    </format>
    <format dxfId="175">
      <pivotArea dataOnly="0" fieldPosition="0">
        <references count="1">
          <reference field="9" count="1">
            <x v="6"/>
          </reference>
        </references>
      </pivotArea>
    </format>
    <format dxfId="174">
      <pivotArea dataOnly="0" labelOnly="1" fieldPosition="0">
        <references count="1">
          <reference field="9" count="48">
            <x v="0"/>
            <x v="1"/>
            <x v="4"/>
            <x v="6"/>
            <x v="7"/>
            <x v="8"/>
            <x v="9"/>
            <x v="10"/>
            <x v="11"/>
            <x v="12"/>
            <x v="13"/>
            <x v="14"/>
            <x v="15"/>
            <x v="16"/>
            <x v="17"/>
            <x v="18"/>
            <x v="19"/>
            <x v="20"/>
            <x v="21"/>
            <x v="22"/>
            <x v="23"/>
            <x v="24"/>
            <x v="25"/>
            <x v="26"/>
            <x v="27"/>
            <x v="29"/>
            <x v="30"/>
            <x v="31"/>
            <x v="32"/>
            <x v="34"/>
            <x v="37"/>
            <x v="39"/>
            <x v="40"/>
            <x v="41"/>
            <x v="42"/>
            <x v="43"/>
            <x v="44"/>
            <x v="45"/>
            <x v="46"/>
            <x v="47"/>
            <x v="49"/>
            <x v="51"/>
            <x v="52"/>
            <x v="54"/>
            <x v="57"/>
            <x v="59"/>
            <x v="61"/>
            <x v="62"/>
          </reference>
        </references>
      </pivotArea>
    </format>
    <format dxfId="173">
      <pivotArea dataOnly="0" labelOnly="1" grandRow="1" outline="0" fieldPosition="0"/>
    </format>
    <format dxfId="172">
      <pivotArea type="all" dataOnly="0" outline="0" fieldPosition="0"/>
    </format>
    <format dxfId="171">
      <pivotArea field="13" type="button" dataOnly="0" labelOnly="1" outline="0" axis="axisPage" fieldPosition="0"/>
    </format>
    <format dxfId="170">
      <pivotArea field="9" type="button" dataOnly="0" labelOnly="1" outline="0" axis="axisRow" fieldPosition="0"/>
    </format>
    <format dxfId="169">
      <pivotArea dataOnly="0" labelOnly="1" fieldPosition="0">
        <references count="1">
          <reference field="9" count="13">
            <x v="2"/>
            <x v="8"/>
            <x v="10"/>
            <x v="12"/>
            <x v="13"/>
            <x v="16"/>
            <x v="19"/>
            <x v="40"/>
            <x v="44"/>
            <x v="48"/>
            <x v="54"/>
            <x v="56"/>
            <x v="60"/>
          </reference>
        </references>
      </pivotArea>
    </format>
    <format dxfId="168">
      <pivotArea dataOnly="0" labelOnly="1" grandRow="1" outline="0" fieldPosition="0"/>
    </format>
    <format dxfId="167">
      <pivotArea type="all" dataOnly="0" outline="0" fieldPosition="0"/>
    </format>
    <format dxfId="166">
      <pivotArea field="13" type="button" dataOnly="0" labelOnly="1" outline="0" axis="axisPage" fieldPosition="0"/>
    </format>
    <format dxfId="165">
      <pivotArea field="9" type="button" dataOnly="0" labelOnly="1" outline="0" axis="axisRow" fieldPosition="0"/>
    </format>
    <format dxfId="164">
      <pivotArea dataOnly="0" labelOnly="1" fieldPosition="0">
        <references count="1">
          <reference field="9" count="13">
            <x v="2"/>
            <x v="8"/>
            <x v="10"/>
            <x v="12"/>
            <x v="13"/>
            <x v="16"/>
            <x v="19"/>
            <x v="40"/>
            <x v="44"/>
            <x v="48"/>
            <x v="54"/>
            <x v="56"/>
            <x v="60"/>
          </reference>
        </references>
      </pivotArea>
    </format>
    <format dxfId="163">
      <pivotArea dataOnly="0" labelOnly="1" grandRow="1" outline="0" fieldPosition="0"/>
    </format>
    <format dxfId="162">
      <pivotArea dataOnly="0" labelOnly="1" fieldPosition="0">
        <references count="1">
          <reference field="9" count="1">
            <x v="57"/>
          </reference>
        </references>
      </pivotArea>
    </format>
    <format dxfId="161">
      <pivotArea dataOnly="0" labelOnly="1" fieldPosition="0">
        <references count="1">
          <reference field="9" count="1">
            <x v="8"/>
          </reference>
        </references>
      </pivotArea>
    </format>
    <format dxfId="160">
      <pivotArea dataOnly="0" labelOnly="1" fieldPosition="0">
        <references count="1">
          <reference field="9" count="1">
            <x v="56"/>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2895877-798A-4AFA-BA0C-E1F79CB0A7A7}" name="PivotTable8" cacheId="117" applyNumberFormats="0" applyBorderFormats="0" applyFontFormats="0" applyPatternFormats="0" applyAlignmentFormats="0" applyWidthHeightFormats="1" dataCaption="Values" updatedVersion="8" minRefreshableVersion="3" useAutoFormatting="1" itemPrintTitles="1" createdVersion="8" indent="0" multipleFieldFilters="0">
  <location ref="G4:G8" firstHeaderRow="1" firstDataRow="1" firstDataCol="1" rowPageCount="1" colPageCount="1"/>
  <pivotFields count="12">
    <pivotField showAll="0"/>
    <pivotField showAll="0"/>
    <pivotField axis="axisRow" showAll="0">
      <items count="60">
        <item x="33"/>
        <item x="57"/>
        <item x="23"/>
        <item x="24"/>
        <item x="0"/>
        <item x="1"/>
        <item x="45"/>
        <item x="46"/>
        <item x="2"/>
        <item x="56"/>
        <item x="49"/>
        <item x="55"/>
        <item x="18"/>
        <item x="19"/>
        <item x="47"/>
        <item x="17"/>
        <item x="38"/>
        <item x="21"/>
        <item x="22"/>
        <item x="20"/>
        <item x="39"/>
        <item x="26"/>
        <item x="27"/>
        <item x="43"/>
        <item x="40"/>
        <item x="5"/>
        <item x="6"/>
        <item x="7"/>
        <item x="9"/>
        <item x="8"/>
        <item x="12"/>
        <item x="11"/>
        <item x="10"/>
        <item x="15"/>
        <item x="13"/>
        <item x="25"/>
        <item x="16"/>
        <item x="42"/>
        <item x="3"/>
        <item x="34"/>
        <item x="35"/>
        <item x="52"/>
        <item x="44"/>
        <item x="14"/>
        <item x="29"/>
        <item x="30"/>
        <item x="41"/>
        <item x="4"/>
        <item x="28"/>
        <item x="31"/>
        <item x="36"/>
        <item x="48"/>
        <item x="37"/>
        <item x="51"/>
        <item x="54"/>
        <item x="53"/>
        <item x="50"/>
        <item x="32"/>
        <item x="58"/>
        <item t="default"/>
      </items>
    </pivotField>
    <pivotField showAll="0"/>
    <pivotField showAll="0"/>
    <pivotField showAll="0"/>
    <pivotField showAll="0"/>
    <pivotField showAll="0"/>
    <pivotField showAll="0"/>
    <pivotField axis="axisPage" multipleItemSelectionAllowed="1" showAll="0">
      <items count="164">
        <item h="1" x="16"/>
        <item h="1" x="21"/>
        <item h="1" x="22"/>
        <item h="1" x="23"/>
        <item h="1" x="24"/>
        <item h="1" x="25"/>
        <item h="1" x="26"/>
        <item h="1" x="0"/>
        <item h="1" x="1"/>
        <item h="1" x="7"/>
        <item h="1" x="17"/>
        <item h="1" x="18"/>
        <item h="1" x="27"/>
        <item h="1" x="28"/>
        <item h="1" x="29"/>
        <item h="1" x="8"/>
        <item h="1" x="30"/>
        <item h="1" x="2"/>
        <item h="1" x="4"/>
        <item h="1" x="31"/>
        <item h="1" x="32"/>
        <item h="1" x="33"/>
        <item h="1" x="5"/>
        <item h="1" x="34"/>
        <item h="1" x="35"/>
        <item h="1" x="36"/>
        <item h="1" x="37"/>
        <item h="1" x="38"/>
        <item h="1" x="39"/>
        <item h="1" x="40"/>
        <item x="41"/>
        <item h="1" x="12"/>
        <item h="1" x="9"/>
        <item h="1" x="10"/>
        <item h="1" x="42"/>
        <item h="1" x="43"/>
        <item h="1" x="44"/>
        <item h="1" x="45"/>
        <item h="1" x="46"/>
        <item h="1" x="47"/>
        <item h="1" x="48"/>
        <item h="1" x="49"/>
        <item h="1" x="6"/>
        <item h="1" x="50"/>
        <item h="1" x="51"/>
        <item h="1" x="52"/>
        <item h="1" x="53"/>
        <item h="1" x="54"/>
        <item h="1" x="11"/>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3"/>
        <item h="1" x="105"/>
        <item h="1" x="106"/>
        <item h="1" x="107"/>
        <item h="1" x="108"/>
        <item h="1" x="109"/>
        <item h="1" x="110"/>
        <item h="1" x="19"/>
        <item h="1" x="111"/>
        <item h="1" x="112"/>
        <item h="1" x="113"/>
        <item h="1" x="14"/>
        <item h="1" x="114"/>
        <item h="1" x="115"/>
        <item h="1" x="20"/>
        <item h="1" x="15"/>
        <item h="1" x="116"/>
        <item h="1" x="117"/>
        <item h="1" x="118"/>
        <item h="1" x="119"/>
        <item h="1" x="120"/>
        <item h="1" x="121"/>
        <item h="1" x="122"/>
        <item h="1" x="123"/>
        <item h="1" x="124"/>
        <item h="1" x="125"/>
        <item h="1" x="126"/>
        <item h="1" x="127"/>
        <item h="1" x="3"/>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t="default"/>
      </items>
    </pivotField>
    <pivotField showAll="0"/>
    <pivotField axis="axisRow" showAll="0" sortType="descending">
      <items count="4">
        <item x="2"/>
        <item x="1"/>
        <item x="0"/>
        <item t="default"/>
      </items>
    </pivotField>
  </pivotFields>
  <rowFields count="2">
    <field x="11"/>
    <field x="2"/>
  </rowFields>
  <rowItems count="4">
    <i>
      <x v="2"/>
    </i>
    <i r="1">
      <x v="27"/>
    </i>
    <i r="1">
      <x v="54"/>
    </i>
    <i t="grand">
      <x/>
    </i>
  </rowItems>
  <colItems count="1">
    <i/>
  </colItems>
  <pageFields count="1">
    <pageField fld="9" hier="-1"/>
  </pageFields>
  <formats count="31">
    <format dxfId="216">
      <pivotArea field="9" type="button" dataOnly="0" labelOnly="1" outline="0" axis="axisPage" fieldPosition="0"/>
    </format>
    <format dxfId="215">
      <pivotArea field="11" type="button" dataOnly="0" labelOnly="1" outline="0" axis="axisRow" fieldPosition="0"/>
    </format>
    <format dxfId="214">
      <pivotArea dataOnly="0" labelOnly="1" fieldPosition="0">
        <references count="1">
          <reference field="11" count="2">
            <x v="1"/>
            <x v="2"/>
          </reference>
        </references>
      </pivotArea>
    </format>
    <format dxfId="213">
      <pivotArea dataOnly="0" labelOnly="1" fieldPosition="0">
        <references count="2">
          <reference field="2" count="50">
            <x v="0"/>
            <x v="2"/>
            <x v="3"/>
            <x v="4"/>
            <x v="5"/>
            <x v="6"/>
            <x v="7"/>
            <x v="8"/>
            <x v="9"/>
            <x v="10"/>
            <x v="11"/>
            <x v="12"/>
            <x v="13"/>
            <x v="14"/>
            <x v="15"/>
            <x v="16"/>
            <x v="17"/>
            <x v="18"/>
            <x v="20"/>
            <x v="21"/>
            <x v="22"/>
            <x v="23"/>
            <x v="24"/>
            <x v="25"/>
            <x v="26"/>
            <x v="27"/>
            <x v="28"/>
            <x v="29"/>
            <x v="31"/>
            <x v="32"/>
            <x v="33"/>
            <x v="34"/>
            <x v="35"/>
            <x v="36"/>
            <x v="37"/>
            <x v="38"/>
            <x v="39"/>
            <x v="40"/>
            <x v="41"/>
            <x v="42"/>
            <x v="43"/>
            <x v="44"/>
            <x v="45"/>
            <x v="46"/>
            <x v="47"/>
            <x v="48"/>
            <x v="49"/>
            <x v="50"/>
            <x v="51"/>
            <x v="53"/>
          </reference>
          <reference field="11" count="1" selected="0">
            <x v="2"/>
          </reference>
        </references>
      </pivotArea>
    </format>
    <format dxfId="212">
      <pivotArea dataOnly="0" labelOnly="1" fieldPosition="0">
        <references count="2">
          <reference field="2" count="4">
            <x v="54"/>
            <x v="55"/>
            <x v="56"/>
            <x v="57"/>
          </reference>
          <reference field="11" count="1" selected="0">
            <x v="2"/>
          </reference>
        </references>
      </pivotArea>
    </format>
    <format dxfId="211">
      <pivotArea dataOnly="0" labelOnly="1" fieldPosition="0">
        <references count="2">
          <reference field="2" count="8">
            <x v="1"/>
            <x v="12"/>
            <x v="13"/>
            <x v="15"/>
            <x v="17"/>
            <x v="19"/>
            <x v="23"/>
            <x v="24"/>
          </reference>
          <reference field="11" count="1" selected="0">
            <x v="1"/>
          </reference>
        </references>
      </pivotArea>
    </format>
    <format dxfId="210">
      <pivotArea field="9" type="button" dataOnly="0" labelOnly="1" outline="0" axis="axisPage" fieldPosition="0"/>
    </format>
    <format dxfId="209">
      <pivotArea field="11" type="button" dataOnly="0" labelOnly="1" outline="0" axis="axisRow" fieldPosition="0"/>
    </format>
    <format dxfId="208">
      <pivotArea dataOnly="0" labelOnly="1" fieldPosition="0">
        <references count="1">
          <reference field="11" count="2">
            <x v="1"/>
            <x v="2"/>
          </reference>
        </references>
      </pivotArea>
    </format>
    <format dxfId="207">
      <pivotArea dataOnly="0" labelOnly="1" fieldPosition="0">
        <references count="2">
          <reference field="2" count="50">
            <x v="0"/>
            <x v="2"/>
            <x v="3"/>
            <x v="4"/>
            <x v="5"/>
            <x v="6"/>
            <x v="7"/>
            <x v="8"/>
            <x v="9"/>
            <x v="10"/>
            <x v="11"/>
            <x v="12"/>
            <x v="13"/>
            <x v="14"/>
            <x v="15"/>
            <x v="16"/>
            <x v="17"/>
            <x v="18"/>
            <x v="20"/>
            <x v="21"/>
            <x v="22"/>
            <x v="23"/>
            <x v="24"/>
            <x v="25"/>
            <x v="26"/>
            <x v="27"/>
            <x v="28"/>
            <x v="29"/>
            <x v="31"/>
            <x v="32"/>
            <x v="33"/>
            <x v="34"/>
            <x v="35"/>
            <x v="36"/>
            <x v="37"/>
            <x v="38"/>
            <x v="39"/>
            <x v="40"/>
            <x v="41"/>
            <x v="42"/>
            <x v="43"/>
            <x v="44"/>
            <x v="45"/>
            <x v="46"/>
            <x v="47"/>
            <x v="48"/>
            <x v="49"/>
            <x v="50"/>
            <x v="51"/>
            <x v="53"/>
          </reference>
          <reference field="11" count="1" selected="0">
            <x v="2"/>
          </reference>
        </references>
      </pivotArea>
    </format>
    <format dxfId="206">
      <pivotArea dataOnly="0" labelOnly="1" fieldPosition="0">
        <references count="2">
          <reference field="2" count="4">
            <x v="54"/>
            <x v="55"/>
            <x v="56"/>
            <x v="57"/>
          </reference>
          <reference field="11" count="1" selected="0">
            <x v="2"/>
          </reference>
        </references>
      </pivotArea>
    </format>
    <format dxfId="205">
      <pivotArea dataOnly="0" labelOnly="1" fieldPosition="0">
        <references count="2">
          <reference field="2" count="8">
            <x v="1"/>
            <x v="12"/>
            <x v="13"/>
            <x v="15"/>
            <x v="17"/>
            <x v="19"/>
            <x v="23"/>
            <x v="24"/>
          </reference>
          <reference field="11" count="1" selected="0">
            <x v="1"/>
          </reference>
        </references>
      </pivotArea>
    </format>
    <format dxfId="204">
      <pivotArea field="9" type="button" dataOnly="0" labelOnly="1" outline="0" axis="axisPage" fieldPosition="0"/>
    </format>
    <format dxfId="203">
      <pivotArea field="11" type="button" dataOnly="0" labelOnly="1" outline="0" axis="axisRow" fieldPosition="0"/>
    </format>
    <format dxfId="202">
      <pivotArea dataOnly="0" labelOnly="1" outline="0" fieldPosition="0">
        <references count="1">
          <reference field="9" count="0"/>
        </references>
      </pivotArea>
    </format>
    <format dxfId="201">
      <pivotArea dataOnly="0" labelOnly="1" outline="0" fieldPosition="0">
        <references count="1">
          <reference field="9" count="0"/>
        </references>
      </pivotArea>
    </format>
    <format dxfId="200">
      <pivotArea type="all" dataOnly="0" outline="0" fieldPosition="0"/>
    </format>
    <format dxfId="199">
      <pivotArea field="9" type="button" dataOnly="0" labelOnly="1" outline="0" axis="axisPage" fieldPosition="0"/>
    </format>
    <format dxfId="198">
      <pivotArea field="11" type="button" dataOnly="0" labelOnly="1" outline="0" axis="axisRow" fieldPosition="0"/>
    </format>
    <format dxfId="197">
      <pivotArea dataOnly="0" labelOnly="1" fieldPosition="0">
        <references count="1">
          <reference field="11" count="1">
            <x v="2"/>
          </reference>
        </references>
      </pivotArea>
    </format>
    <format dxfId="196">
      <pivotArea dataOnly="0" labelOnly="1" grandRow="1" outline="0" fieldPosition="0"/>
    </format>
    <format dxfId="195">
      <pivotArea dataOnly="0" labelOnly="1" fieldPosition="0">
        <references count="2">
          <reference field="2" count="4">
            <x v="12"/>
            <x v="27"/>
            <x v="34"/>
            <x v="45"/>
          </reference>
          <reference field="11" count="1" selected="0">
            <x v="2"/>
          </reference>
        </references>
      </pivotArea>
    </format>
    <format dxfId="194">
      <pivotArea dataOnly="0" labelOnly="1" fieldPosition="0">
        <references count="2">
          <reference field="2" count="1">
            <x v="45"/>
          </reference>
          <reference field="11" count="1" selected="0">
            <x v="2"/>
          </reference>
        </references>
      </pivotArea>
    </format>
    <format dxfId="193">
      <pivotArea dataOnly="0" labelOnly="1" fieldPosition="0">
        <references count="2">
          <reference field="2" count="4">
            <x v="12"/>
            <x v="27"/>
            <x v="34"/>
            <x v="54"/>
          </reference>
          <reference field="11" count="1" selected="0">
            <x v="2"/>
          </reference>
        </references>
      </pivotArea>
    </format>
    <format dxfId="192">
      <pivotArea dataOnly="0" labelOnly="1" fieldPosition="0">
        <references count="2">
          <reference field="2" count="3">
            <x v="27"/>
            <x v="34"/>
            <x v="54"/>
          </reference>
          <reference field="11" count="1" selected="0">
            <x v="2"/>
          </reference>
        </references>
      </pivotArea>
    </format>
    <format dxfId="191">
      <pivotArea dataOnly="0" fieldPosition="0">
        <references count="1">
          <reference field="2" count="1">
            <x v="30"/>
          </reference>
        </references>
      </pivotArea>
    </format>
    <format dxfId="190">
      <pivotArea dataOnly="0" labelOnly="1" fieldPosition="0">
        <references count="2">
          <reference field="2" count="4">
            <x v="12"/>
            <x v="27"/>
            <x v="49"/>
            <x v="54"/>
          </reference>
          <reference field="11" count="1" selected="0">
            <x v="2"/>
          </reference>
        </references>
      </pivotArea>
    </format>
    <format dxfId="189">
      <pivotArea dataOnly="0" fieldPosition="0">
        <references count="1">
          <reference field="2" count="1">
            <x v="12"/>
          </reference>
        </references>
      </pivotArea>
    </format>
    <format dxfId="188">
      <pivotArea dataOnly="0" labelOnly="1" fieldPosition="0">
        <references count="2">
          <reference field="2" count="1">
            <x v="49"/>
          </reference>
          <reference field="11" count="1" selected="0">
            <x v="2"/>
          </reference>
        </references>
      </pivotArea>
    </format>
    <format dxfId="187">
      <pivotArea dataOnly="0" labelOnly="1" fieldPosition="0">
        <references count="2">
          <reference field="2" count="1">
            <x v="54"/>
          </reference>
          <reference field="11" count="1" selected="0">
            <x v="2"/>
          </reference>
        </references>
      </pivotArea>
    </format>
    <format dxfId="186">
      <pivotArea dataOnly="0" labelOnly="1" fieldPosition="0">
        <references count="2">
          <reference field="2" count="1">
            <x v="27"/>
          </reference>
          <reference field="11" count="1" selected="0">
            <x v="2"/>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A1D8E83-8ADE-4E8B-B257-174C52C24FE1}" name="PivotTable17" cacheId="118" applyNumberFormats="0" applyBorderFormats="0" applyFontFormats="0" applyPatternFormats="0" applyAlignmentFormats="0" applyWidthHeightFormats="1" dataCaption="Values" updatedVersion="8" minRefreshableVersion="3" useAutoFormatting="1" itemPrintTitles="1" createdVersion="8" indent="0" multipleFieldFilters="0">
  <location ref="I3:I74" firstHeaderRow="1" firstDataRow="1" firstDataCol="1" rowPageCount="1" colPageCount="1"/>
  <pivotFields count="3">
    <pivotField axis="axisPage" showAll="0">
      <items count="17">
        <item x="0"/>
        <item x="1"/>
        <item x="2"/>
        <item x="3"/>
        <item x="4"/>
        <item x="5"/>
        <item x="6"/>
        <item x="7"/>
        <item x="8"/>
        <item x="9"/>
        <item x="10"/>
        <item x="11"/>
        <item x="12"/>
        <item x="13"/>
        <item x="14"/>
        <item x="15"/>
        <item t="default"/>
      </items>
    </pivotField>
    <pivotField axis="axisRow" showAll="0">
      <items count="71">
        <item x="53"/>
        <item x="12"/>
        <item x="4"/>
        <item x="13"/>
        <item x="54"/>
        <item x="68"/>
        <item x="64"/>
        <item x="14"/>
        <item x="55"/>
        <item x="15"/>
        <item x="16"/>
        <item x="0"/>
        <item x="17"/>
        <item x="5"/>
        <item x="18"/>
        <item x="19"/>
        <item x="20"/>
        <item x="21"/>
        <item x="22"/>
        <item x="1"/>
        <item x="23"/>
        <item x="6"/>
        <item x="2"/>
        <item x="24"/>
        <item x="25"/>
        <item x="26"/>
        <item x="27"/>
        <item x="7"/>
        <item x="28"/>
        <item x="29"/>
        <item x="30"/>
        <item x="62"/>
        <item x="31"/>
        <item x="32"/>
        <item x="33"/>
        <item x="34"/>
        <item x="56"/>
        <item x="35"/>
        <item x="66"/>
        <item x="8"/>
        <item x="59"/>
        <item x="36"/>
        <item x="3"/>
        <item x="67"/>
        <item x="37"/>
        <item x="52"/>
        <item x="38"/>
        <item x="39"/>
        <item x="40"/>
        <item x="41"/>
        <item x="42"/>
        <item x="43"/>
        <item x="44"/>
        <item x="45"/>
        <item x="65"/>
        <item x="46"/>
        <item x="63"/>
        <item x="47"/>
        <item x="48"/>
        <item x="60"/>
        <item x="9"/>
        <item x="10"/>
        <item x="57"/>
        <item x="58"/>
        <item x="11"/>
        <item x="61"/>
        <item x="49"/>
        <item x="69"/>
        <item x="50"/>
        <item x="51"/>
        <item t="default"/>
      </items>
    </pivotField>
    <pivotField showAll="0"/>
  </pivotFields>
  <rowFields count="1">
    <field x="1"/>
  </rowFields>
  <rowItems count="7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t="grand">
      <x/>
    </i>
  </rowItems>
  <colItems count="1">
    <i/>
  </colItems>
  <pageFields count="1">
    <pageField fld="0" hier="-1"/>
  </pageFields>
  <formats count="10">
    <format dxfId="141">
      <pivotArea type="all" dataOnly="0" outline="0" fieldPosition="0"/>
    </format>
    <format dxfId="140">
      <pivotArea field="1" type="button" dataOnly="0" labelOnly="1" outline="0" axis="axisRow" fieldPosition="0"/>
    </format>
    <format dxfId="139">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8">
      <pivotArea dataOnly="0" labelOnly="1" fieldPosition="0">
        <references count="1">
          <reference field="1" count="20">
            <x v="50"/>
            <x v="51"/>
            <x v="52"/>
            <x v="53"/>
            <x v="54"/>
            <x v="55"/>
            <x v="56"/>
            <x v="57"/>
            <x v="58"/>
            <x v="59"/>
            <x v="60"/>
            <x v="61"/>
            <x v="62"/>
            <x v="63"/>
            <x v="64"/>
            <x v="65"/>
            <x v="66"/>
            <x v="67"/>
            <x v="68"/>
            <x v="69"/>
          </reference>
        </references>
      </pivotArea>
    </format>
    <format dxfId="137">
      <pivotArea dataOnly="0" labelOnly="1" grandRow="1" outline="0" fieldPosition="0"/>
    </format>
    <format dxfId="136">
      <pivotArea type="all" dataOnly="0" outline="0" fieldPosition="0"/>
    </format>
    <format dxfId="135">
      <pivotArea field="1" type="button" dataOnly="0" labelOnly="1" outline="0" axis="axisRow" fieldPosition="0"/>
    </format>
    <format dxfId="134">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3">
      <pivotArea dataOnly="0" labelOnly="1" fieldPosition="0">
        <references count="1">
          <reference field="1" count="20">
            <x v="50"/>
            <x v="51"/>
            <x v="52"/>
            <x v="53"/>
            <x v="54"/>
            <x v="55"/>
            <x v="56"/>
            <x v="57"/>
            <x v="58"/>
            <x v="59"/>
            <x v="60"/>
            <x v="61"/>
            <x v="62"/>
            <x v="63"/>
            <x v="64"/>
            <x v="65"/>
            <x v="66"/>
            <x v="67"/>
            <x v="68"/>
            <x v="69"/>
          </reference>
        </references>
      </pivotArea>
    </format>
    <format dxfId="132">
      <pivotArea dataOnly="0" labelOnly="1" grandRow="1" outline="0"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06BD084-605B-49BE-9F84-1ACF2D8C509F}" name="PivotTable1" cacheId="115" applyNumberFormats="0" applyBorderFormats="0" applyFontFormats="0" applyPatternFormats="0" applyAlignmentFormats="0" applyWidthHeightFormats="1" dataCaption="Values" grandTotalCaption="รวมจำนวนโครงการทั้งหมด" updatedVersion="8" minRefreshableVersion="3" useAutoFormatting="1" itemPrintTitles="1" createdVersion="4" indent="0" outline="1" outlineData="1" multipleFieldFilters="0" rowHeaderCaption=" " colHeaderCaption="ปีงบประมาณ">
  <location ref="A1:Q43" firstHeaderRow="1" firstDataRow="2" firstDataCol="1"/>
  <pivotFields count="18">
    <pivotField showAll="0"/>
    <pivotField showAll="0"/>
    <pivotField showAll="0"/>
    <pivotField showAll="0"/>
    <pivotField axis="axisCol"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sortType="ascending">
      <items count="5">
        <item x="0"/>
        <item x="3"/>
        <item x="1"/>
        <item x="2"/>
        <item t="default"/>
      </items>
    </pivotField>
    <pivotField axis="axisRow" dataField="1" showAll="0" sortType="ascending">
      <items count="16">
        <item x="0"/>
        <item x="6"/>
        <item x="2"/>
        <item x="14"/>
        <item x="7"/>
        <item x="5"/>
        <item x="4"/>
        <item x="11"/>
        <item x="1"/>
        <item x="13"/>
        <item x="10"/>
        <item x="3"/>
        <item x="9"/>
        <item x="12"/>
        <item x="8"/>
        <item t="default"/>
      </items>
    </pivotField>
    <pivotField axis="axisRow" showAll="0" sortType="descending">
      <items count="3">
        <item x="0"/>
        <item x="1"/>
        <item t="default"/>
      </items>
    </pivotField>
    <pivotField showAll="0"/>
    <pivotField showAll="0"/>
    <pivotField showAll="0"/>
  </pivotFields>
  <rowFields count="2">
    <field x="13"/>
    <field x="14"/>
  </rowFields>
  <rowItems count="41">
    <i>
      <x/>
    </i>
    <i r="1">
      <x/>
    </i>
    <i r="1">
      <x v="1"/>
    </i>
    <i>
      <x v="1"/>
    </i>
    <i r="1">
      <x/>
    </i>
    <i r="1">
      <x v="1"/>
    </i>
    <i>
      <x v="2"/>
    </i>
    <i r="1">
      <x/>
    </i>
    <i>
      <x v="3"/>
    </i>
    <i r="1">
      <x/>
    </i>
    <i>
      <x v="4"/>
    </i>
    <i r="1">
      <x/>
    </i>
    <i>
      <x v="5"/>
    </i>
    <i r="1">
      <x/>
    </i>
    <i r="1">
      <x v="1"/>
    </i>
    <i>
      <x v="6"/>
    </i>
    <i r="1">
      <x/>
    </i>
    <i r="1">
      <x v="1"/>
    </i>
    <i>
      <x v="7"/>
    </i>
    <i r="1">
      <x/>
    </i>
    <i r="1">
      <x v="1"/>
    </i>
    <i>
      <x v="8"/>
    </i>
    <i r="1">
      <x/>
    </i>
    <i r="1">
      <x v="1"/>
    </i>
    <i>
      <x v="9"/>
    </i>
    <i r="1">
      <x/>
    </i>
    <i r="1">
      <x v="1"/>
    </i>
    <i>
      <x v="10"/>
    </i>
    <i r="1">
      <x/>
    </i>
    <i>
      <x v="11"/>
    </i>
    <i r="1">
      <x/>
    </i>
    <i r="1">
      <x v="1"/>
    </i>
    <i>
      <x v="12"/>
    </i>
    <i r="1">
      <x/>
    </i>
    <i r="1">
      <x v="1"/>
    </i>
    <i>
      <x v="13"/>
    </i>
    <i r="1">
      <x/>
    </i>
    <i r="1">
      <x v="1"/>
    </i>
    <i>
      <x v="14"/>
    </i>
    <i r="1">
      <x/>
    </i>
    <i t="grand">
      <x/>
    </i>
  </rowItems>
  <colFields count="1">
    <field x="4"/>
  </colFields>
  <colItems count="16">
    <i>
      <x/>
    </i>
    <i>
      <x v="1"/>
    </i>
    <i>
      <x v="2"/>
    </i>
    <i>
      <x v="3"/>
    </i>
    <i>
      <x v="4"/>
    </i>
    <i>
      <x v="5"/>
    </i>
    <i>
      <x v="6"/>
    </i>
    <i>
      <x v="7"/>
    </i>
    <i>
      <x v="8"/>
    </i>
    <i>
      <x v="9"/>
    </i>
    <i>
      <x v="10"/>
    </i>
    <i>
      <x v="11"/>
    </i>
    <i>
      <x v="12"/>
    </i>
    <i>
      <x v="13"/>
    </i>
    <i>
      <x v="14"/>
    </i>
    <i t="grand">
      <x/>
    </i>
  </colItems>
  <dataFields count="1">
    <dataField name="Count of ปัจจัย" fld="13" subtotal="count" baseField="0" baseItem="0"/>
  </dataFields>
  <formats count="26">
    <format dxfId="131">
      <pivotArea type="all" dataOnly="0" outline="0" fieldPosition="0"/>
    </format>
    <format dxfId="130">
      <pivotArea type="all" dataOnly="0" outline="0" fieldPosition="0"/>
    </format>
    <format dxfId="129">
      <pivotArea dataOnly="0" labelOnly="1" grandCol="1" outline="0" fieldPosition="0"/>
    </format>
    <format dxfId="128">
      <pivotArea dataOnly="0" grandRow="1" fieldPosition="0"/>
    </format>
    <format dxfId="127">
      <pivotArea dataOnly="0" grandRow="1" fieldPosition="0"/>
    </format>
    <format dxfId="126">
      <pivotArea field="13" grandCol="1" collapsedLevelsAreSubtotals="1" axis="axisRow" fieldPosition="0">
        <references count="1">
          <reference field="13" count="1">
            <x v="0"/>
          </reference>
        </references>
      </pivotArea>
    </format>
    <format dxfId="125">
      <pivotArea field="13" grandCol="1" collapsedLevelsAreSubtotals="1" axis="axisRow" fieldPosition="0">
        <references count="1">
          <reference field="13" count="1">
            <x v="1"/>
          </reference>
        </references>
      </pivotArea>
    </format>
    <format dxfId="124">
      <pivotArea field="13" grandCol="1" collapsedLevelsAreSubtotals="1" axis="axisRow" fieldPosition="0">
        <references count="1">
          <reference field="13" count="1">
            <x v="2"/>
          </reference>
        </references>
      </pivotArea>
    </format>
    <format dxfId="123">
      <pivotArea field="13" grandCol="1" collapsedLevelsAreSubtotals="1" axis="axisRow" fieldPosition="0">
        <references count="1">
          <reference field="13" count="1">
            <x v="3"/>
          </reference>
        </references>
      </pivotArea>
    </format>
    <format dxfId="122">
      <pivotArea field="13" grandCol="1" collapsedLevelsAreSubtotals="1" axis="axisRow" fieldPosition="0">
        <references count="1">
          <reference field="13" count="1">
            <x v="4"/>
          </reference>
        </references>
      </pivotArea>
    </format>
    <format dxfId="121">
      <pivotArea field="13" grandCol="1" collapsedLevelsAreSubtotals="1" axis="axisRow" fieldPosition="0">
        <references count="1">
          <reference field="13" count="1">
            <x v="5"/>
          </reference>
        </references>
      </pivotArea>
    </format>
    <format dxfId="120">
      <pivotArea field="13" grandCol="1" collapsedLevelsAreSubtotals="1" axis="axisRow" fieldPosition="0">
        <references count="1">
          <reference field="13" count="1">
            <x v="6"/>
          </reference>
        </references>
      </pivotArea>
    </format>
    <format dxfId="119">
      <pivotArea field="13" grandCol="1" collapsedLevelsAreSubtotals="1" axis="axisRow" fieldPosition="0">
        <references count="1">
          <reference field="13" count="1">
            <x v="7"/>
          </reference>
        </references>
      </pivotArea>
    </format>
    <format dxfId="118">
      <pivotArea field="13" grandCol="1" collapsedLevelsAreSubtotals="1" axis="axisRow" fieldPosition="0">
        <references count="1">
          <reference field="13" count="1">
            <x v="8"/>
          </reference>
        </references>
      </pivotArea>
    </format>
    <format dxfId="117">
      <pivotArea field="13" grandCol="1" collapsedLevelsAreSubtotals="1" axis="axisRow" fieldPosition="0">
        <references count="1">
          <reference field="13" count="1">
            <x v="9"/>
          </reference>
        </references>
      </pivotArea>
    </format>
    <format dxfId="116">
      <pivotArea field="13" grandCol="1" collapsedLevelsAreSubtotals="1" axis="axisRow" fieldPosition="0">
        <references count="1">
          <reference field="13" count="1">
            <x v="10"/>
          </reference>
        </references>
      </pivotArea>
    </format>
    <format dxfId="115">
      <pivotArea field="13" grandCol="1" collapsedLevelsAreSubtotals="1" axis="axisRow" fieldPosition="0">
        <references count="1">
          <reference field="13" count="1">
            <x v="11"/>
          </reference>
        </references>
      </pivotArea>
    </format>
    <format dxfId="114">
      <pivotArea field="13" grandCol="1" collapsedLevelsAreSubtotals="1" axis="axisRow" fieldPosition="0">
        <references count="1">
          <reference field="13" count="1">
            <x v="12"/>
          </reference>
        </references>
      </pivotArea>
    </format>
    <format dxfId="113">
      <pivotArea field="13" grandCol="1" collapsedLevelsAreSubtotals="1" axis="axisRow" fieldPosition="0">
        <references count="1">
          <reference field="13" count="1">
            <x v="13"/>
          </reference>
        </references>
      </pivotArea>
    </format>
    <format dxfId="112">
      <pivotArea field="13" grandCol="1" collapsedLevelsAreSubtotals="1" axis="axisRow" fieldPosition="0">
        <references count="1">
          <reference field="13" count="1">
            <x v="14"/>
          </reference>
        </references>
      </pivotArea>
    </format>
    <format dxfId="111">
      <pivotArea type="origin" dataOnly="0" labelOnly="1" outline="0" fieldPosition="0"/>
    </format>
    <format dxfId="110">
      <pivotArea field="4" type="button" dataOnly="0" labelOnly="1" outline="0" axis="axisCol" fieldPosition="0"/>
    </format>
    <format dxfId="109">
      <pivotArea type="topRight" dataOnly="0" labelOnly="1" outline="0" fieldPosition="0"/>
    </format>
    <format dxfId="108">
      <pivotArea field="13" type="button" dataOnly="0" labelOnly="1" outline="0" axis="axisRow" fieldPosition="0"/>
    </format>
    <format dxfId="107">
      <pivotArea dataOnly="0" labelOnly="1" fieldPosition="0">
        <references count="1">
          <reference field="4" count="0"/>
        </references>
      </pivotArea>
    </format>
    <format dxfId="106">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FF83730-150C-4568-9A97-37DC9269C303}" name="PivotTable4" cacheId="11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259" firstHeaderRow="1" firstDataRow="1" firstDataCol="1"/>
  <pivotFields count="19">
    <pivotField showAll="0"/>
    <pivotField showAll="0"/>
    <pivotField showAll="0"/>
    <pivotField showAll="0"/>
    <pivotField showAll="0"/>
    <pivotField showAll="0"/>
    <pivotField showAll="0"/>
    <pivotField showAll="0"/>
    <pivotField axis="axisRow" showAll="0">
      <items count="73">
        <item x="2"/>
        <item x="53"/>
        <item x="20"/>
        <item x="8"/>
        <item x="39"/>
        <item x="23"/>
        <item x="19"/>
        <item x="10"/>
        <item x="17"/>
        <item x="70"/>
        <item x="28"/>
        <item x="25"/>
        <item x="24"/>
        <item x="30"/>
        <item x="9"/>
        <item x="7"/>
        <item x="16"/>
        <item x="35"/>
        <item x="54"/>
        <item x="63"/>
        <item x="66"/>
        <item x="6"/>
        <item x="46"/>
        <item x="0"/>
        <item x="11"/>
        <item x="52"/>
        <item x="26"/>
        <item x="45"/>
        <item x="37"/>
        <item x="40"/>
        <item x="51"/>
        <item x="50"/>
        <item x="1"/>
        <item x="69"/>
        <item x="36"/>
        <item x="62"/>
        <item x="61"/>
        <item x="60"/>
        <item x="49"/>
        <item x="31"/>
        <item x="12"/>
        <item x="32"/>
        <item x="21"/>
        <item x="71"/>
        <item x="47"/>
        <item x="34"/>
        <item x="65"/>
        <item x="68"/>
        <item x="48"/>
        <item x="29"/>
        <item x="64"/>
        <item x="59"/>
        <item x="58"/>
        <item x="43"/>
        <item x="44"/>
        <item x="13"/>
        <item x="4"/>
        <item x="41"/>
        <item x="18"/>
        <item x="5"/>
        <item x="67"/>
        <item x="3"/>
        <item x="38"/>
        <item x="42"/>
        <item x="14"/>
        <item x="22"/>
        <item x="33"/>
        <item x="15"/>
        <item x="56"/>
        <item x="57"/>
        <item x="27"/>
        <item x="55"/>
        <item t="default"/>
      </items>
    </pivotField>
    <pivotField showAll="0"/>
    <pivotField showAll="0"/>
    <pivotField showAll="0"/>
    <pivotField showAll="0"/>
    <pivotField axis="axisRow" showAll="0">
      <items count="17">
        <item x="0"/>
        <item x="6"/>
        <item x="2"/>
        <item x="14"/>
        <item x="7"/>
        <item x="5"/>
        <item x="4"/>
        <item x="11"/>
        <item x="1"/>
        <item x="13"/>
        <item x="10"/>
        <item x="3"/>
        <item x="9"/>
        <item x="12"/>
        <item x="8"/>
        <item x="15"/>
        <item t="default"/>
      </items>
    </pivotField>
    <pivotField axis="axisRow" showAll="0" sortType="descending">
      <items count="3">
        <item x="0"/>
        <item x="1"/>
        <item t="default"/>
      </items>
    </pivotField>
    <pivotField showAll="0"/>
    <pivotField showAll="0"/>
    <pivotField showAll="0"/>
    <pivotField dataField="1" showAll="0"/>
  </pivotFields>
  <rowFields count="3">
    <field x="13"/>
    <field x="14"/>
    <field x="8"/>
  </rowFields>
  <rowItems count="256">
    <i>
      <x/>
    </i>
    <i r="1">
      <x/>
    </i>
    <i r="2">
      <x/>
    </i>
    <i r="2">
      <x v="1"/>
    </i>
    <i r="2">
      <x v="2"/>
    </i>
    <i r="2">
      <x v="3"/>
    </i>
    <i r="2">
      <x v="4"/>
    </i>
    <i r="2">
      <x v="5"/>
    </i>
    <i r="2">
      <x v="6"/>
    </i>
    <i r="2">
      <x v="7"/>
    </i>
    <i r="2">
      <x v="8"/>
    </i>
    <i r="2">
      <x v="10"/>
    </i>
    <i r="2">
      <x v="13"/>
    </i>
    <i r="2">
      <x v="15"/>
    </i>
    <i r="2">
      <x v="17"/>
    </i>
    <i r="2">
      <x v="19"/>
    </i>
    <i r="2">
      <x v="21"/>
    </i>
    <i r="2">
      <x v="22"/>
    </i>
    <i r="2">
      <x v="23"/>
    </i>
    <i r="2">
      <x v="24"/>
    </i>
    <i r="2">
      <x v="25"/>
    </i>
    <i r="2">
      <x v="26"/>
    </i>
    <i r="2">
      <x v="27"/>
    </i>
    <i r="2">
      <x v="28"/>
    </i>
    <i r="2">
      <x v="29"/>
    </i>
    <i r="2">
      <x v="30"/>
    </i>
    <i r="2">
      <x v="31"/>
    </i>
    <i r="2">
      <x v="32"/>
    </i>
    <i r="2">
      <x v="34"/>
    </i>
    <i r="2">
      <x v="35"/>
    </i>
    <i r="2">
      <x v="36"/>
    </i>
    <i r="2">
      <x v="37"/>
    </i>
    <i r="2">
      <x v="38"/>
    </i>
    <i r="2">
      <x v="39"/>
    </i>
    <i r="2">
      <x v="40"/>
    </i>
    <i r="2">
      <x v="44"/>
    </i>
    <i r="2">
      <x v="46"/>
    </i>
    <i r="2">
      <x v="48"/>
    </i>
    <i r="2">
      <x v="49"/>
    </i>
    <i r="2">
      <x v="50"/>
    </i>
    <i r="2">
      <x v="51"/>
    </i>
    <i r="2">
      <x v="52"/>
    </i>
    <i r="2">
      <x v="53"/>
    </i>
    <i r="2">
      <x v="57"/>
    </i>
    <i r="2">
      <x v="58"/>
    </i>
    <i r="2">
      <x v="59"/>
    </i>
    <i r="2">
      <x v="67"/>
    </i>
    <i r="2">
      <x v="68"/>
    </i>
    <i r="2">
      <x v="70"/>
    </i>
    <i r="2">
      <x v="71"/>
    </i>
    <i r="1">
      <x v="1"/>
    </i>
    <i r="2">
      <x v="4"/>
    </i>
    <i r="2">
      <x v="5"/>
    </i>
    <i r="2">
      <x v="6"/>
    </i>
    <i r="2">
      <x v="13"/>
    </i>
    <i r="2">
      <x v="18"/>
    </i>
    <i r="2">
      <x v="20"/>
    </i>
    <i r="2">
      <x v="22"/>
    </i>
    <i r="2">
      <x v="31"/>
    </i>
    <i r="2">
      <x v="40"/>
    </i>
    <i r="2">
      <x v="42"/>
    </i>
    <i r="2">
      <x v="51"/>
    </i>
    <i r="2">
      <x v="60"/>
    </i>
    <i>
      <x v="1"/>
    </i>
    <i r="1">
      <x/>
    </i>
    <i r="2">
      <x/>
    </i>
    <i r="2">
      <x v="3"/>
    </i>
    <i r="2">
      <x v="5"/>
    </i>
    <i r="2">
      <x v="6"/>
    </i>
    <i r="2">
      <x v="7"/>
    </i>
    <i r="2">
      <x v="13"/>
    </i>
    <i r="2">
      <x v="15"/>
    </i>
    <i r="2">
      <x v="21"/>
    </i>
    <i r="2">
      <x v="23"/>
    </i>
    <i r="2">
      <x v="26"/>
    </i>
    <i r="2">
      <x v="31"/>
    </i>
    <i r="2">
      <x v="46"/>
    </i>
    <i r="1">
      <x v="1"/>
    </i>
    <i r="2">
      <x v="7"/>
    </i>
    <i r="2">
      <x v="42"/>
    </i>
    <i r="2">
      <x v="47"/>
    </i>
    <i r="2">
      <x v="59"/>
    </i>
    <i r="2">
      <x v="67"/>
    </i>
    <i>
      <x v="2"/>
    </i>
    <i r="1">
      <x/>
    </i>
    <i r="2">
      <x v="3"/>
    </i>
    <i r="2">
      <x v="14"/>
    </i>
    <i r="2">
      <x v="15"/>
    </i>
    <i r="2">
      <x v="61"/>
    </i>
    <i r="2">
      <x v="65"/>
    </i>
    <i r="1">
      <x v="1"/>
    </i>
    <i r="2">
      <x v="9"/>
    </i>
    <i r="2">
      <x v="33"/>
    </i>
    <i r="2">
      <x v="42"/>
    </i>
    <i>
      <x v="3"/>
    </i>
    <i r="1">
      <x/>
    </i>
    <i r="2">
      <x v="3"/>
    </i>
    <i r="2">
      <x v="42"/>
    </i>
    <i r="2">
      <x v="62"/>
    </i>
    <i r="1">
      <x v="1"/>
    </i>
    <i r="2">
      <x v="15"/>
    </i>
    <i r="2">
      <x v="47"/>
    </i>
    <i>
      <x v="4"/>
    </i>
    <i r="1">
      <x/>
    </i>
    <i r="2">
      <x/>
    </i>
    <i r="2">
      <x v="3"/>
    </i>
    <i r="2">
      <x v="15"/>
    </i>
    <i r="2">
      <x v="31"/>
    </i>
    <i r="2">
      <x v="63"/>
    </i>
    <i r="2">
      <x v="66"/>
    </i>
    <i r="1">
      <x v="1"/>
    </i>
    <i r="2">
      <x v="42"/>
    </i>
    <i r="2">
      <x v="43"/>
    </i>
    <i r="2">
      <x v="47"/>
    </i>
    <i r="2">
      <x v="53"/>
    </i>
    <i r="2">
      <x v="59"/>
    </i>
    <i>
      <x v="5"/>
    </i>
    <i r="1">
      <x/>
    </i>
    <i r="2">
      <x/>
    </i>
    <i r="2">
      <x v="11"/>
    </i>
    <i r="2">
      <x v="16"/>
    </i>
    <i r="2">
      <x v="57"/>
    </i>
    <i r="2">
      <x v="58"/>
    </i>
    <i r="1">
      <x v="1"/>
    </i>
    <i r="2">
      <x/>
    </i>
    <i r="2">
      <x v="42"/>
    </i>
    <i r="2">
      <x v="57"/>
    </i>
    <i>
      <x v="6"/>
    </i>
    <i r="1">
      <x/>
    </i>
    <i r="2">
      <x/>
    </i>
    <i r="2">
      <x v="1"/>
    </i>
    <i r="2">
      <x v="3"/>
    </i>
    <i r="2">
      <x v="5"/>
    </i>
    <i r="2">
      <x v="6"/>
    </i>
    <i r="2">
      <x v="12"/>
    </i>
    <i r="2">
      <x v="13"/>
    </i>
    <i r="2">
      <x v="16"/>
    </i>
    <i r="2">
      <x v="23"/>
    </i>
    <i r="2">
      <x v="27"/>
    </i>
    <i r="2">
      <x v="31"/>
    </i>
    <i r="2">
      <x v="40"/>
    </i>
    <i r="2">
      <x v="55"/>
    </i>
    <i r="2">
      <x v="57"/>
    </i>
    <i r="2">
      <x v="64"/>
    </i>
    <i r="1">
      <x v="1"/>
    </i>
    <i r="2">
      <x v="5"/>
    </i>
    <i r="2">
      <x v="6"/>
    </i>
    <i r="2">
      <x v="42"/>
    </i>
    <i r="2">
      <x v="47"/>
    </i>
    <i>
      <x v="7"/>
    </i>
    <i r="1">
      <x/>
    </i>
    <i r="2">
      <x v="5"/>
    </i>
    <i r="2">
      <x v="6"/>
    </i>
    <i r="2">
      <x v="31"/>
    </i>
    <i r="2">
      <x v="40"/>
    </i>
    <i r="2">
      <x v="41"/>
    </i>
    <i r="2">
      <x v="46"/>
    </i>
    <i r="2">
      <x v="58"/>
    </i>
    <i r="1">
      <x v="1"/>
    </i>
    <i r="2">
      <x/>
    </i>
    <i r="2">
      <x v="5"/>
    </i>
    <i r="2">
      <x v="6"/>
    </i>
    <i r="2">
      <x v="42"/>
    </i>
    <i>
      <x v="8"/>
    </i>
    <i r="1">
      <x/>
    </i>
    <i r="2">
      <x/>
    </i>
    <i r="2">
      <x v="15"/>
    </i>
    <i r="2">
      <x v="21"/>
    </i>
    <i r="2">
      <x v="45"/>
    </i>
    <i r="2">
      <x v="46"/>
    </i>
    <i r="2">
      <x v="54"/>
    </i>
    <i r="1">
      <x v="1"/>
    </i>
    <i r="2">
      <x v="5"/>
    </i>
    <i r="2">
      <x v="42"/>
    </i>
    <i r="2">
      <x v="53"/>
    </i>
    <i>
      <x v="9"/>
    </i>
    <i r="1">
      <x/>
    </i>
    <i r="2">
      <x/>
    </i>
    <i r="2">
      <x v="15"/>
    </i>
    <i r="2">
      <x v="62"/>
    </i>
    <i r="1">
      <x v="1"/>
    </i>
    <i r="2">
      <x/>
    </i>
    <i r="2">
      <x v="42"/>
    </i>
    <i r="2">
      <x v="53"/>
    </i>
    <i r="2">
      <x v="62"/>
    </i>
    <i>
      <x v="10"/>
    </i>
    <i r="1">
      <x/>
    </i>
    <i r="2">
      <x/>
    </i>
    <i r="2">
      <x v="5"/>
    </i>
    <i r="2">
      <x v="6"/>
    </i>
    <i r="2">
      <x v="13"/>
    </i>
    <i r="2">
      <x v="40"/>
    </i>
    <i r="2">
      <x v="42"/>
    </i>
    <i r="2">
      <x v="53"/>
    </i>
    <i r="2">
      <x v="59"/>
    </i>
    <i r="2">
      <x v="64"/>
    </i>
    <i r="2">
      <x v="67"/>
    </i>
    <i r="1">
      <x v="1"/>
    </i>
    <i r="2">
      <x v="47"/>
    </i>
    <i>
      <x v="11"/>
    </i>
    <i r="1">
      <x/>
    </i>
    <i r="2">
      <x/>
    </i>
    <i r="2">
      <x v="3"/>
    </i>
    <i r="2">
      <x v="4"/>
    </i>
    <i r="2">
      <x v="5"/>
    </i>
    <i r="2">
      <x v="6"/>
    </i>
    <i r="2">
      <x v="13"/>
    </i>
    <i r="2">
      <x v="26"/>
    </i>
    <i r="2">
      <x v="49"/>
    </i>
    <i r="2">
      <x v="54"/>
    </i>
    <i r="2">
      <x v="56"/>
    </i>
    <i r="2">
      <x v="59"/>
    </i>
    <i r="2">
      <x v="62"/>
    </i>
    <i r="2">
      <x v="69"/>
    </i>
    <i r="1">
      <x v="1"/>
    </i>
    <i r="2">
      <x/>
    </i>
    <i r="2">
      <x v="4"/>
    </i>
    <i r="2">
      <x v="42"/>
    </i>
    <i r="2">
      <x v="47"/>
    </i>
    <i r="2">
      <x v="67"/>
    </i>
    <i>
      <x v="12"/>
    </i>
    <i r="1">
      <x/>
    </i>
    <i r="2">
      <x/>
    </i>
    <i r="2">
      <x v="6"/>
    </i>
    <i r="2">
      <x v="59"/>
    </i>
    <i r="2">
      <x v="67"/>
    </i>
    <i r="1">
      <x v="1"/>
    </i>
    <i r="2">
      <x v="42"/>
    </i>
    <i r="2">
      <x v="67"/>
    </i>
    <i>
      <x v="13"/>
    </i>
    <i r="1">
      <x/>
    </i>
    <i r="2">
      <x/>
    </i>
    <i r="2">
      <x v="5"/>
    </i>
    <i r="2">
      <x v="6"/>
    </i>
    <i r="2">
      <x v="40"/>
    </i>
    <i r="2">
      <x v="41"/>
    </i>
    <i r="2">
      <x v="46"/>
    </i>
    <i r="1">
      <x v="1"/>
    </i>
    <i r="2">
      <x v="6"/>
    </i>
    <i r="2">
      <x v="42"/>
    </i>
    <i r="2">
      <x v="47"/>
    </i>
    <i r="2">
      <x v="67"/>
    </i>
    <i>
      <x v="14"/>
    </i>
    <i r="1">
      <x/>
    </i>
    <i r="2">
      <x/>
    </i>
    <i r="2">
      <x v="3"/>
    </i>
    <i r="2">
      <x v="5"/>
    </i>
    <i r="2">
      <x v="62"/>
    </i>
    <i r="1">
      <x v="1"/>
    </i>
    <i r="2">
      <x v="42"/>
    </i>
    <i r="2">
      <x v="67"/>
    </i>
    <i>
      <x v="15"/>
    </i>
    <i r="1">
      <x v="1"/>
    </i>
    <i r="2">
      <x v="42"/>
    </i>
    <i r="2">
      <x v="67"/>
    </i>
    <i t="grand">
      <x/>
    </i>
  </rowItems>
  <colItems count="1">
    <i/>
  </colItems>
  <dataFields count="1">
    <dataField name="Count of มี/ไม่มีโครงการ" fld="18" subtotal="count" baseField="0" baseItem="0"/>
  </dataFields>
  <formats count="106">
    <format dxfId="105">
      <pivotArea type="all" dataOnly="0" outline="0" fieldPosition="0"/>
    </format>
    <format dxfId="104">
      <pivotArea outline="0" collapsedLevelsAreSubtotals="1" fieldPosition="0"/>
    </format>
    <format dxfId="103">
      <pivotArea field="13" type="button" dataOnly="0" labelOnly="1" outline="0" axis="axisRow" fieldPosition="0"/>
    </format>
    <format dxfId="102">
      <pivotArea dataOnly="0" labelOnly="1" fieldPosition="0">
        <references count="1">
          <reference field="13" count="0"/>
        </references>
      </pivotArea>
    </format>
    <format dxfId="101">
      <pivotArea dataOnly="0" labelOnly="1" grandRow="1" outline="0" fieldPosition="0"/>
    </format>
    <format dxfId="100">
      <pivotArea dataOnly="0" labelOnly="1" fieldPosition="0">
        <references count="2">
          <reference field="13" count="1" selected="0">
            <x v="0"/>
          </reference>
          <reference field="14" count="0"/>
        </references>
      </pivotArea>
    </format>
    <format dxfId="99">
      <pivotArea dataOnly="0" labelOnly="1" fieldPosition="0">
        <references count="2">
          <reference field="13" count="1" selected="0">
            <x v="1"/>
          </reference>
          <reference field="14" count="2">
            <x v="0"/>
            <x v="1"/>
          </reference>
        </references>
      </pivotArea>
    </format>
    <format dxfId="98">
      <pivotArea dataOnly="0" labelOnly="1" fieldPosition="0">
        <references count="2">
          <reference field="13" count="1" selected="0">
            <x v="2"/>
          </reference>
          <reference field="14" count="2">
            <x v="0"/>
            <x v="1"/>
          </reference>
        </references>
      </pivotArea>
    </format>
    <format dxfId="97">
      <pivotArea dataOnly="0" labelOnly="1" fieldPosition="0">
        <references count="2">
          <reference field="13" count="1" selected="0">
            <x v="3"/>
          </reference>
          <reference field="14" count="2">
            <x v="0"/>
            <x v="1"/>
          </reference>
        </references>
      </pivotArea>
    </format>
    <format dxfId="96">
      <pivotArea dataOnly="0" labelOnly="1" fieldPosition="0">
        <references count="2">
          <reference field="13" count="1" selected="0">
            <x v="4"/>
          </reference>
          <reference field="14" count="2">
            <x v="0"/>
            <x v="1"/>
          </reference>
        </references>
      </pivotArea>
    </format>
    <format dxfId="95">
      <pivotArea dataOnly="0" labelOnly="1" fieldPosition="0">
        <references count="2">
          <reference field="13" count="1" selected="0">
            <x v="5"/>
          </reference>
          <reference field="14" count="2">
            <x v="0"/>
            <x v="1"/>
          </reference>
        </references>
      </pivotArea>
    </format>
    <format dxfId="94">
      <pivotArea dataOnly="0" labelOnly="1" fieldPosition="0">
        <references count="2">
          <reference field="13" count="1" selected="0">
            <x v="6"/>
          </reference>
          <reference field="14" count="0"/>
        </references>
      </pivotArea>
    </format>
    <format dxfId="93">
      <pivotArea dataOnly="0" labelOnly="1" fieldPosition="0">
        <references count="2">
          <reference field="13" count="1" selected="0">
            <x v="7"/>
          </reference>
          <reference field="14" count="0"/>
        </references>
      </pivotArea>
    </format>
    <format dxfId="92">
      <pivotArea dataOnly="0" labelOnly="1" fieldPosition="0">
        <references count="2">
          <reference field="13" count="1" selected="0">
            <x v="8"/>
          </reference>
          <reference field="14" count="2">
            <x v="0"/>
            <x v="1"/>
          </reference>
        </references>
      </pivotArea>
    </format>
    <format dxfId="91">
      <pivotArea dataOnly="0" labelOnly="1" fieldPosition="0">
        <references count="2">
          <reference field="13" count="1" selected="0">
            <x v="9"/>
          </reference>
          <reference field="14" count="0"/>
        </references>
      </pivotArea>
    </format>
    <format dxfId="90">
      <pivotArea dataOnly="0" labelOnly="1" fieldPosition="0">
        <references count="2">
          <reference field="13" count="1" selected="0">
            <x v="10"/>
          </reference>
          <reference field="14" count="2">
            <x v="0"/>
            <x v="1"/>
          </reference>
        </references>
      </pivotArea>
    </format>
    <format dxfId="89">
      <pivotArea dataOnly="0" labelOnly="1" fieldPosition="0">
        <references count="2">
          <reference field="13" count="1" selected="0">
            <x v="11"/>
          </reference>
          <reference field="14" count="2">
            <x v="0"/>
            <x v="1"/>
          </reference>
        </references>
      </pivotArea>
    </format>
    <format dxfId="88">
      <pivotArea dataOnly="0" labelOnly="1" fieldPosition="0">
        <references count="2">
          <reference field="13" count="1" selected="0">
            <x v="12"/>
          </reference>
          <reference field="14" count="2">
            <x v="0"/>
            <x v="1"/>
          </reference>
        </references>
      </pivotArea>
    </format>
    <format dxfId="87">
      <pivotArea dataOnly="0" labelOnly="1" fieldPosition="0">
        <references count="2">
          <reference field="13" count="1" selected="0">
            <x v="13"/>
          </reference>
          <reference field="14" count="2">
            <x v="0"/>
            <x v="1"/>
          </reference>
        </references>
      </pivotArea>
    </format>
    <format dxfId="86">
      <pivotArea dataOnly="0" labelOnly="1" fieldPosition="0">
        <references count="2">
          <reference field="13" count="1" selected="0">
            <x v="14"/>
          </reference>
          <reference field="14" count="2">
            <x v="0"/>
            <x v="1"/>
          </reference>
        </references>
      </pivotArea>
    </format>
    <format dxfId="85">
      <pivotArea dataOnly="0" labelOnly="1" fieldPosition="0">
        <references count="2">
          <reference field="13" count="1" selected="0">
            <x v="15"/>
          </reference>
          <reference field="14" count="1">
            <x v="1"/>
          </reference>
        </references>
      </pivotArea>
    </format>
    <format dxfId="84">
      <pivotArea dataOnly="0" labelOnly="1" fieldPosition="0">
        <references count="3">
          <reference field="8" count="48">
            <x v="0"/>
            <x v="1"/>
            <x v="2"/>
            <x v="3"/>
            <x v="4"/>
            <x v="5"/>
            <x v="6"/>
            <x v="7"/>
            <x v="8"/>
            <x v="10"/>
            <x v="13"/>
            <x v="15"/>
            <x v="17"/>
            <x v="19"/>
            <x v="21"/>
            <x v="22"/>
            <x v="23"/>
            <x v="24"/>
            <x v="25"/>
            <x v="26"/>
            <x v="27"/>
            <x v="28"/>
            <x v="29"/>
            <x v="30"/>
            <x v="31"/>
            <x v="32"/>
            <x v="34"/>
            <x v="35"/>
            <x v="36"/>
            <x v="37"/>
            <x v="38"/>
            <x v="39"/>
            <x v="40"/>
            <x v="44"/>
            <x v="46"/>
            <x v="48"/>
            <x v="49"/>
            <x v="50"/>
            <x v="51"/>
            <x v="52"/>
            <x v="53"/>
            <x v="57"/>
            <x v="58"/>
            <x v="59"/>
            <x v="67"/>
            <x v="68"/>
            <x v="70"/>
            <x v="71"/>
          </reference>
          <reference field="13" count="1" selected="0">
            <x v="0"/>
          </reference>
          <reference field="14" count="1" selected="0">
            <x v="0"/>
          </reference>
        </references>
      </pivotArea>
    </format>
    <format dxfId="83">
      <pivotArea dataOnly="0" labelOnly="1" fieldPosition="0">
        <references count="3">
          <reference field="8" count="12">
            <x v="4"/>
            <x v="5"/>
            <x v="6"/>
            <x v="13"/>
            <x v="18"/>
            <x v="20"/>
            <x v="22"/>
            <x v="31"/>
            <x v="40"/>
            <x v="42"/>
            <x v="51"/>
            <x v="60"/>
          </reference>
          <reference field="13" count="1" selected="0">
            <x v="0"/>
          </reference>
          <reference field="14" count="1" selected="0">
            <x v="1"/>
          </reference>
        </references>
      </pivotArea>
    </format>
    <format dxfId="82">
      <pivotArea dataOnly="0" labelOnly="1" fieldPosition="0">
        <references count="3">
          <reference field="8" count="12">
            <x v="0"/>
            <x v="3"/>
            <x v="5"/>
            <x v="6"/>
            <x v="7"/>
            <x v="13"/>
            <x v="15"/>
            <x v="21"/>
            <x v="23"/>
            <x v="26"/>
            <x v="31"/>
            <x v="46"/>
          </reference>
          <reference field="13" count="1" selected="0">
            <x v="1"/>
          </reference>
          <reference field="14" count="1" selected="0">
            <x v="0"/>
          </reference>
        </references>
      </pivotArea>
    </format>
    <format dxfId="81">
      <pivotArea dataOnly="0" labelOnly="1" fieldPosition="0">
        <references count="3">
          <reference field="8" count="5">
            <x v="7"/>
            <x v="42"/>
            <x v="47"/>
            <x v="59"/>
            <x v="67"/>
          </reference>
          <reference field="13" count="1" selected="0">
            <x v="1"/>
          </reference>
          <reference field="14" count="1" selected="0">
            <x v="1"/>
          </reference>
        </references>
      </pivotArea>
    </format>
    <format dxfId="80">
      <pivotArea dataOnly="0" labelOnly="1" fieldPosition="0">
        <references count="3">
          <reference field="8" count="5">
            <x v="3"/>
            <x v="14"/>
            <x v="15"/>
            <x v="61"/>
            <x v="65"/>
          </reference>
          <reference field="13" count="1" selected="0">
            <x v="2"/>
          </reference>
          <reference field="14" count="1" selected="0">
            <x v="0"/>
          </reference>
        </references>
      </pivotArea>
    </format>
    <format dxfId="79">
      <pivotArea dataOnly="0" labelOnly="1" fieldPosition="0">
        <references count="3">
          <reference field="8" count="3">
            <x v="9"/>
            <x v="33"/>
            <x v="42"/>
          </reference>
          <reference field="13" count="1" selected="0">
            <x v="2"/>
          </reference>
          <reference field="14" count="1" selected="0">
            <x v="1"/>
          </reference>
        </references>
      </pivotArea>
    </format>
    <format dxfId="78">
      <pivotArea dataOnly="0" labelOnly="1" fieldPosition="0">
        <references count="3">
          <reference field="8" count="3">
            <x v="3"/>
            <x v="42"/>
            <x v="62"/>
          </reference>
          <reference field="13" count="1" selected="0">
            <x v="3"/>
          </reference>
          <reference field="14" count="1" selected="0">
            <x v="0"/>
          </reference>
        </references>
      </pivotArea>
    </format>
    <format dxfId="77">
      <pivotArea dataOnly="0" labelOnly="1" fieldPosition="0">
        <references count="3">
          <reference field="8" count="2">
            <x v="15"/>
            <x v="47"/>
          </reference>
          <reference field="13" count="1" selected="0">
            <x v="3"/>
          </reference>
          <reference field="14" count="1" selected="0">
            <x v="1"/>
          </reference>
        </references>
      </pivotArea>
    </format>
    <format dxfId="76">
      <pivotArea dataOnly="0" labelOnly="1" fieldPosition="0">
        <references count="3">
          <reference field="8" count="6">
            <x v="0"/>
            <x v="3"/>
            <x v="15"/>
            <x v="31"/>
            <x v="63"/>
            <x v="66"/>
          </reference>
          <reference field="13" count="1" selected="0">
            <x v="4"/>
          </reference>
          <reference field="14" count="1" selected="0">
            <x v="0"/>
          </reference>
        </references>
      </pivotArea>
    </format>
    <format dxfId="75">
      <pivotArea dataOnly="0" labelOnly="1" fieldPosition="0">
        <references count="3">
          <reference field="8" count="5">
            <x v="42"/>
            <x v="43"/>
            <x v="47"/>
            <x v="53"/>
            <x v="59"/>
          </reference>
          <reference field="13" count="1" selected="0">
            <x v="4"/>
          </reference>
          <reference field="14" count="1" selected="0">
            <x v="1"/>
          </reference>
        </references>
      </pivotArea>
    </format>
    <format dxfId="74">
      <pivotArea dataOnly="0" labelOnly="1" fieldPosition="0">
        <references count="3">
          <reference field="8" count="5">
            <x v="0"/>
            <x v="11"/>
            <x v="16"/>
            <x v="57"/>
            <x v="58"/>
          </reference>
          <reference field="13" count="1" selected="0">
            <x v="5"/>
          </reference>
          <reference field="14" count="1" selected="0">
            <x v="0"/>
          </reference>
        </references>
      </pivotArea>
    </format>
    <format dxfId="73">
      <pivotArea dataOnly="0" labelOnly="1" fieldPosition="0">
        <references count="3">
          <reference field="8" count="3">
            <x v="0"/>
            <x v="42"/>
            <x v="57"/>
          </reference>
          <reference field="13" count="1" selected="0">
            <x v="5"/>
          </reference>
          <reference field="14" count="1" selected="0">
            <x v="1"/>
          </reference>
        </references>
      </pivotArea>
    </format>
    <format dxfId="72">
      <pivotArea dataOnly="0" labelOnly="1" fieldPosition="0">
        <references count="3">
          <reference field="8" count="15">
            <x v="0"/>
            <x v="1"/>
            <x v="3"/>
            <x v="5"/>
            <x v="6"/>
            <x v="12"/>
            <x v="13"/>
            <x v="16"/>
            <x v="23"/>
            <x v="27"/>
            <x v="31"/>
            <x v="40"/>
            <x v="55"/>
            <x v="57"/>
            <x v="64"/>
          </reference>
          <reference field="13" count="1" selected="0">
            <x v="6"/>
          </reference>
          <reference field="14" count="1" selected="0">
            <x v="0"/>
          </reference>
        </references>
      </pivotArea>
    </format>
    <format dxfId="71">
      <pivotArea dataOnly="0" labelOnly="1" fieldPosition="0">
        <references count="3">
          <reference field="8" count="4">
            <x v="5"/>
            <x v="6"/>
            <x v="42"/>
            <x v="47"/>
          </reference>
          <reference field="13" count="1" selected="0">
            <x v="6"/>
          </reference>
          <reference field="14" count="1" selected="0">
            <x v="1"/>
          </reference>
        </references>
      </pivotArea>
    </format>
    <format dxfId="70">
      <pivotArea dataOnly="0" labelOnly="1" fieldPosition="0">
        <references count="3">
          <reference field="8" count="7">
            <x v="5"/>
            <x v="6"/>
            <x v="31"/>
            <x v="40"/>
            <x v="41"/>
            <x v="46"/>
            <x v="58"/>
          </reference>
          <reference field="13" count="1" selected="0">
            <x v="7"/>
          </reference>
          <reference field="14" count="1" selected="0">
            <x v="0"/>
          </reference>
        </references>
      </pivotArea>
    </format>
    <format dxfId="69">
      <pivotArea dataOnly="0" labelOnly="1" fieldPosition="0">
        <references count="3">
          <reference field="8" count="4">
            <x v="0"/>
            <x v="5"/>
            <x v="6"/>
            <x v="42"/>
          </reference>
          <reference field="13" count="1" selected="0">
            <x v="7"/>
          </reference>
          <reference field="14" count="1" selected="0">
            <x v="1"/>
          </reference>
        </references>
      </pivotArea>
    </format>
    <format dxfId="68">
      <pivotArea dataOnly="0" labelOnly="1" fieldPosition="0">
        <references count="3">
          <reference field="8" count="6">
            <x v="0"/>
            <x v="15"/>
            <x v="21"/>
            <x v="45"/>
            <x v="46"/>
            <x v="54"/>
          </reference>
          <reference field="13" count="1" selected="0">
            <x v="8"/>
          </reference>
          <reference field="14" count="1" selected="0">
            <x v="0"/>
          </reference>
        </references>
      </pivotArea>
    </format>
    <format dxfId="67">
      <pivotArea dataOnly="0" labelOnly="1" fieldPosition="0">
        <references count="3">
          <reference field="8" count="3">
            <x v="5"/>
            <x v="42"/>
            <x v="53"/>
          </reference>
          <reference field="13" count="1" selected="0">
            <x v="8"/>
          </reference>
          <reference field="14" count="1" selected="0">
            <x v="1"/>
          </reference>
        </references>
      </pivotArea>
    </format>
    <format dxfId="66">
      <pivotArea dataOnly="0" labelOnly="1" fieldPosition="0">
        <references count="3">
          <reference field="8" count="3">
            <x v="0"/>
            <x v="15"/>
            <x v="62"/>
          </reference>
          <reference field="13" count="1" selected="0">
            <x v="9"/>
          </reference>
          <reference field="14" count="1" selected="0">
            <x v="0"/>
          </reference>
        </references>
      </pivotArea>
    </format>
    <format dxfId="65">
      <pivotArea dataOnly="0" labelOnly="1" fieldPosition="0">
        <references count="3">
          <reference field="8" count="4">
            <x v="0"/>
            <x v="42"/>
            <x v="53"/>
            <x v="62"/>
          </reference>
          <reference field="13" count="1" selected="0">
            <x v="9"/>
          </reference>
          <reference field="14" count="1" selected="0">
            <x v="1"/>
          </reference>
        </references>
      </pivotArea>
    </format>
    <format dxfId="64">
      <pivotArea dataOnly="0" labelOnly="1" fieldPosition="0">
        <references count="3">
          <reference field="8" count="10">
            <x v="0"/>
            <x v="5"/>
            <x v="6"/>
            <x v="13"/>
            <x v="40"/>
            <x v="42"/>
            <x v="53"/>
            <x v="59"/>
            <x v="64"/>
            <x v="67"/>
          </reference>
          <reference field="13" count="1" selected="0">
            <x v="10"/>
          </reference>
          <reference field="14" count="1" selected="0">
            <x v="0"/>
          </reference>
        </references>
      </pivotArea>
    </format>
    <format dxfId="63">
      <pivotArea dataOnly="0" labelOnly="1" fieldPosition="0">
        <references count="3">
          <reference field="8" count="1">
            <x v="47"/>
          </reference>
          <reference field="13" count="1" selected="0">
            <x v="10"/>
          </reference>
          <reference field="14" count="1" selected="0">
            <x v="1"/>
          </reference>
        </references>
      </pivotArea>
    </format>
    <format dxfId="62">
      <pivotArea dataOnly="0" labelOnly="1" fieldPosition="0">
        <references count="3">
          <reference field="8" count="13">
            <x v="0"/>
            <x v="3"/>
            <x v="4"/>
            <x v="5"/>
            <x v="6"/>
            <x v="13"/>
            <x v="26"/>
            <x v="49"/>
            <x v="54"/>
            <x v="56"/>
            <x v="59"/>
            <x v="62"/>
            <x v="69"/>
          </reference>
          <reference field="13" count="1" selected="0">
            <x v="11"/>
          </reference>
          <reference field="14" count="1" selected="0">
            <x v="0"/>
          </reference>
        </references>
      </pivotArea>
    </format>
    <format dxfId="61">
      <pivotArea dataOnly="0" labelOnly="1" fieldPosition="0">
        <references count="3">
          <reference field="8" count="5">
            <x v="0"/>
            <x v="4"/>
            <x v="42"/>
            <x v="47"/>
            <x v="67"/>
          </reference>
          <reference field="13" count="1" selected="0">
            <x v="11"/>
          </reference>
          <reference field="14" count="1" selected="0">
            <x v="1"/>
          </reference>
        </references>
      </pivotArea>
    </format>
    <format dxfId="60">
      <pivotArea dataOnly="0" labelOnly="1" fieldPosition="0">
        <references count="3">
          <reference field="8" count="4">
            <x v="0"/>
            <x v="6"/>
            <x v="59"/>
            <x v="67"/>
          </reference>
          <reference field="13" count="1" selected="0">
            <x v="12"/>
          </reference>
          <reference field="14" count="1" selected="0">
            <x v="0"/>
          </reference>
        </references>
      </pivotArea>
    </format>
    <format dxfId="59">
      <pivotArea dataOnly="0" labelOnly="1" fieldPosition="0">
        <references count="3">
          <reference field="8" count="2">
            <x v="42"/>
            <x v="67"/>
          </reference>
          <reference field="13" count="1" selected="0">
            <x v="12"/>
          </reference>
          <reference field="14" count="1" selected="0">
            <x v="1"/>
          </reference>
        </references>
      </pivotArea>
    </format>
    <format dxfId="58">
      <pivotArea dataOnly="0" labelOnly="1" fieldPosition="0">
        <references count="3">
          <reference field="8" count="6">
            <x v="0"/>
            <x v="5"/>
            <x v="6"/>
            <x v="40"/>
            <x v="41"/>
            <x v="46"/>
          </reference>
          <reference field="13" count="1" selected="0">
            <x v="13"/>
          </reference>
          <reference field="14" count="1" selected="0">
            <x v="0"/>
          </reference>
        </references>
      </pivotArea>
    </format>
    <format dxfId="57">
      <pivotArea dataOnly="0" labelOnly="1" fieldPosition="0">
        <references count="3">
          <reference field="8" count="4">
            <x v="6"/>
            <x v="42"/>
            <x v="47"/>
            <x v="67"/>
          </reference>
          <reference field="13" count="1" selected="0">
            <x v="13"/>
          </reference>
          <reference field="14" count="1" selected="0">
            <x v="1"/>
          </reference>
        </references>
      </pivotArea>
    </format>
    <format dxfId="56">
      <pivotArea dataOnly="0" labelOnly="1" fieldPosition="0">
        <references count="3">
          <reference field="8" count="4">
            <x v="0"/>
            <x v="3"/>
            <x v="5"/>
            <x v="62"/>
          </reference>
          <reference field="13" count="1" selected="0">
            <x v="14"/>
          </reference>
          <reference field="14" count="1" selected="0">
            <x v="0"/>
          </reference>
        </references>
      </pivotArea>
    </format>
    <format dxfId="55">
      <pivotArea dataOnly="0" labelOnly="1" fieldPosition="0">
        <references count="3">
          <reference field="8" count="2">
            <x v="42"/>
            <x v="67"/>
          </reference>
          <reference field="13" count="1" selected="0">
            <x v="14"/>
          </reference>
          <reference field="14" count="1" selected="0">
            <x v="1"/>
          </reference>
        </references>
      </pivotArea>
    </format>
    <format dxfId="54">
      <pivotArea dataOnly="0" labelOnly="1" fieldPosition="0">
        <references count="3">
          <reference field="8" count="2">
            <x v="42"/>
            <x v="67"/>
          </reference>
          <reference field="13" count="1" selected="0">
            <x v="15"/>
          </reference>
          <reference field="14" count="1" selected="0">
            <x v="1"/>
          </reference>
        </references>
      </pivotArea>
    </format>
    <format dxfId="53">
      <pivotArea dataOnly="0" labelOnly="1" outline="0" axis="axisValues" fieldPosition="0"/>
    </format>
    <format dxfId="52">
      <pivotArea type="all" dataOnly="0" outline="0" fieldPosition="0"/>
    </format>
    <format dxfId="51">
      <pivotArea outline="0" collapsedLevelsAreSubtotals="1" fieldPosition="0"/>
    </format>
    <format dxfId="50">
      <pivotArea field="13" type="button" dataOnly="0" labelOnly="1" outline="0" axis="axisRow" fieldPosition="0"/>
    </format>
    <format dxfId="49">
      <pivotArea dataOnly="0" labelOnly="1" fieldPosition="0">
        <references count="1">
          <reference field="13" count="0"/>
        </references>
      </pivotArea>
    </format>
    <format dxfId="48">
      <pivotArea dataOnly="0" labelOnly="1" grandRow="1" outline="0" fieldPosition="0"/>
    </format>
    <format dxfId="47">
      <pivotArea dataOnly="0" labelOnly="1" fieldPosition="0">
        <references count="2">
          <reference field="13" count="1" selected="0">
            <x v="0"/>
          </reference>
          <reference field="14" count="0"/>
        </references>
      </pivotArea>
    </format>
    <format dxfId="46">
      <pivotArea dataOnly="0" labelOnly="1" fieldPosition="0">
        <references count="2">
          <reference field="13" count="1" selected="0">
            <x v="1"/>
          </reference>
          <reference field="14" count="2">
            <x v="0"/>
            <x v="1"/>
          </reference>
        </references>
      </pivotArea>
    </format>
    <format dxfId="45">
      <pivotArea dataOnly="0" labelOnly="1" fieldPosition="0">
        <references count="2">
          <reference field="13" count="1" selected="0">
            <x v="2"/>
          </reference>
          <reference field="14" count="2">
            <x v="0"/>
            <x v="1"/>
          </reference>
        </references>
      </pivotArea>
    </format>
    <format dxfId="44">
      <pivotArea dataOnly="0" labelOnly="1" fieldPosition="0">
        <references count="2">
          <reference field="13" count="1" selected="0">
            <x v="3"/>
          </reference>
          <reference field="14" count="2">
            <x v="0"/>
            <x v="1"/>
          </reference>
        </references>
      </pivotArea>
    </format>
    <format dxfId="43">
      <pivotArea dataOnly="0" labelOnly="1" fieldPosition="0">
        <references count="2">
          <reference field="13" count="1" selected="0">
            <x v="4"/>
          </reference>
          <reference field="14" count="2">
            <x v="0"/>
            <x v="1"/>
          </reference>
        </references>
      </pivotArea>
    </format>
    <format dxfId="42">
      <pivotArea dataOnly="0" labelOnly="1" fieldPosition="0">
        <references count="2">
          <reference field="13" count="1" selected="0">
            <x v="5"/>
          </reference>
          <reference field="14" count="2">
            <x v="0"/>
            <x v="1"/>
          </reference>
        </references>
      </pivotArea>
    </format>
    <format dxfId="41">
      <pivotArea dataOnly="0" labelOnly="1" fieldPosition="0">
        <references count="2">
          <reference field="13" count="1" selected="0">
            <x v="6"/>
          </reference>
          <reference field="14" count="0"/>
        </references>
      </pivotArea>
    </format>
    <format dxfId="40">
      <pivotArea dataOnly="0" labelOnly="1" fieldPosition="0">
        <references count="2">
          <reference field="13" count="1" selected="0">
            <x v="7"/>
          </reference>
          <reference field="14" count="0"/>
        </references>
      </pivotArea>
    </format>
    <format dxfId="39">
      <pivotArea dataOnly="0" labelOnly="1" fieldPosition="0">
        <references count="2">
          <reference field="13" count="1" selected="0">
            <x v="8"/>
          </reference>
          <reference field="14" count="2">
            <x v="0"/>
            <x v="1"/>
          </reference>
        </references>
      </pivotArea>
    </format>
    <format dxfId="38">
      <pivotArea dataOnly="0" labelOnly="1" fieldPosition="0">
        <references count="2">
          <reference field="13" count="1" selected="0">
            <x v="9"/>
          </reference>
          <reference field="14" count="0"/>
        </references>
      </pivotArea>
    </format>
    <format dxfId="37">
      <pivotArea dataOnly="0" labelOnly="1" fieldPosition="0">
        <references count="2">
          <reference field="13" count="1" selected="0">
            <x v="10"/>
          </reference>
          <reference field="14" count="2">
            <x v="0"/>
            <x v="1"/>
          </reference>
        </references>
      </pivotArea>
    </format>
    <format dxfId="36">
      <pivotArea dataOnly="0" labelOnly="1" fieldPosition="0">
        <references count="2">
          <reference field="13" count="1" selected="0">
            <x v="11"/>
          </reference>
          <reference field="14" count="2">
            <x v="0"/>
            <x v="1"/>
          </reference>
        </references>
      </pivotArea>
    </format>
    <format dxfId="35">
      <pivotArea dataOnly="0" labelOnly="1" fieldPosition="0">
        <references count="2">
          <reference field="13" count="1" selected="0">
            <x v="12"/>
          </reference>
          <reference field="14" count="2">
            <x v="0"/>
            <x v="1"/>
          </reference>
        </references>
      </pivotArea>
    </format>
    <format dxfId="34">
      <pivotArea dataOnly="0" labelOnly="1" fieldPosition="0">
        <references count="2">
          <reference field="13" count="1" selected="0">
            <x v="13"/>
          </reference>
          <reference field="14" count="2">
            <x v="0"/>
            <x v="1"/>
          </reference>
        </references>
      </pivotArea>
    </format>
    <format dxfId="33">
      <pivotArea dataOnly="0" labelOnly="1" fieldPosition="0">
        <references count="2">
          <reference field="13" count="1" selected="0">
            <x v="14"/>
          </reference>
          <reference field="14" count="2">
            <x v="0"/>
            <x v="1"/>
          </reference>
        </references>
      </pivotArea>
    </format>
    <format dxfId="32">
      <pivotArea dataOnly="0" labelOnly="1" fieldPosition="0">
        <references count="2">
          <reference field="13" count="1" selected="0">
            <x v="15"/>
          </reference>
          <reference field="14" count="1">
            <x v="1"/>
          </reference>
        </references>
      </pivotArea>
    </format>
    <format dxfId="31">
      <pivotArea dataOnly="0" labelOnly="1" fieldPosition="0">
        <references count="3">
          <reference field="8" count="48">
            <x v="0"/>
            <x v="1"/>
            <x v="2"/>
            <x v="3"/>
            <x v="4"/>
            <x v="5"/>
            <x v="6"/>
            <x v="7"/>
            <x v="8"/>
            <x v="10"/>
            <x v="13"/>
            <x v="15"/>
            <x v="17"/>
            <x v="19"/>
            <x v="21"/>
            <x v="22"/>
            <x v="23"/>
            <x v="24"/>
            <x v="25"/>
            <x v="26"/>
            <x v="27"/>
            <x v="28"/>
            <x v="29"/>
            <x v="30"/>
            <x v="31"/>
            <x v="32"/>
            <x v="34"/>
            <x v="35"/>
            <x v="36"/>
            <x v="37"/>
            <x v="38"/>
            <x v="39"/>
            <x v="40"/>
            <x v="44"/>
            <x v="46"/>
            <x v="48"/>
            <x v="49"/>
            <x v="50"/>
            <x v="51"/>
            <x v="52"/>
            <x v="53"/>
            <x v="57"/>
            <x v="58"/>
            <x v="59"/>
            <x v="67"/>
            <x v="68"/>
            <x v="70"/>
            <x v="71"/>
          </reference>
          <reference field="13" count="1" selected="0">
            <x v="0"/>
          </reference>
          <reference field="14" count="1" selected="0">
            <x v="0"/>
          </reference>
        </references>
      </pivotArea>
    </format>
    <format dxfId="30">
      <pivotArea dataOnly="0" labelOnly="1" fieldPosition="0">
        <references count="3">
          <reference field="8" count="12">
            <x v="4"/>
            <x v="5"/>
            <x v="6"/>
            <x v="13"/>
            <x v="18"/>
            <x v="20"/>
            <x v="22"/>
            <x v="31"/>
            <x v="40"/>
            <x v="42"/>
            <x v="51"/>
            <x v="60"/>
          </reference>
          <reference field="13" count="1" selected="0">
            <x v="0"/>
          </reference>
          <reference field="14" count="1" selected="0">
            <x v="1"/>
          </reference>
        </references>
      </pivotArea>
    </format>
    <format dxfId="29">
      <pivotArea dataOnly="0" labelOnly="1" fieldPosition="0">
        <references count="3">
          <reference field="8" count="12">
            <x v="0"/>
            <x v="3"/>
            <x v="5"/>
            <x v="6"/>
            <x v="7"/>
            <x v="13"/>
            <x v="15"/>
            <x v="21"/>
            <x v="23"/>
            <x v="26"/>
            <x v="31"/>
            <x v="46"/>
          </reference>
          <reference field="13" count="1" selected="0">
            <x v="1"/>
          </reference>
          <reference field="14" count="1" selected="0">
            <x v="0"/>
          </reference>
        </references>
      </pivotArea>
    </format>
    <format dxfId="28">
      <pivotArea dataOnly="0" labelOnly="1" fieldPosition="0">
        <references count="3">
          <reference field="8" count="5">
            <x v="7"/>
            <x v="42"/>
            <x v="47"/>
            <x v="59"/>
            <x v="67"/>
          </reference>
          <reference field="13" count="1" selected="0">
            <x v="1"/>
          </reference>
          <reference field="14" count="1" selected="0">
            <x v="1"/>
          </reference>
        </references>
      </pivotArea>
    </format>
    <format dxfId="27">
      <pivotArea dataOnly="0" labelOnly="1" fieldPosition="0">
        <references count="3">
          <reference field="8" count="5">
            <x v="3"/>
            <x v="14"/>
            <x v="15"/>
            <x v="61"/>
            <x v="65"/>
          </reference>
          <reference field="13" count="1" selected="0">
            <x v="2"/>
          </reference>
          <reference field="14" count="1" selected="0">
            <x v="0"/>
          </reference>
        </references>
      </pivotArea>
    </format>
    <format dxfId="26">
      <pivotArea dataOnly="0" labelOnly="1" fieldPosition="0">
        <references count="3">
          <reference field="8" count="3">
            <x v="9"/>
            <x v="33"/>
            <x v="42"/>
          </reference>
          <reference field="13" count="1" selected="0">
            <x v="2"/>
          </reference>
          <reference field="14" count="1" selected="0">
            <x v="1"/>
          </reference>
        </references>
      </pivotArea>
    </format>
    <format dxfId="25">
      <pivotArea dataOnly="0" labelOnly="1" fieldPosition="0">
        <references count="3">
          <reference field="8" count="3">
            <x v="3"/>
            <x v="42"/>
            <x v="62"/>
          </reference>
          <reference field="13" count="1" selected="0">
            <x v="3"/>
          </reference>
          <reference field="14" count="1" selected="0">
            <x v="0"/>
          </reference>
        </references>
      </pivotArea>
    </format>
    <format dxfId="24">
      <pivotArea dataOnly="0" labelOnly="1" fieldPosition="0">
        <references count="3">
          <reference field="8" count="2">
            <x v="15"/>
            <x v="47"/>
          </reference>
          <reference field="13" count="1" selected="0">
            <x v="3"/>
          </reference>
          <reference field="14" count="1" selected="0">
            <x v="1"/>
          </reference>
        </references>
      </pivotArea>
    </format>
    <format dxfId="23">
      <pivotArea dataOnly="0" labelOnly="1" fieldPosition="0">
        <references count="3">
          <reference field="8" count="6">
            <x v="0"/>
            <x v="3"/>
            <x v="15"/>
            <x v="31"/>
            <x v="63"/>
            <x v="66"/>
          </reference>
          <reference field="13" count="1" selected="0">
            <x v="4"/>
          </reference>
          <reference field="14" count="1" selected="0">
            <x v="0"/>
          </reference>
        </references>
      </pivotArea>
    </format>
    <format dxfId="22">
      <pivotArea dataOnly="0" labelOnly="1" fieldPosition="0">
        <references count="3">
          <reference field="8" count="5">
            <x v="42"/>
            <x v="43"/>
            <x v="47"/>
            <x v="53"/>
            <x v="59"/>
          </reference>
          <reference field="13" count="1" selected="0">
            <x v="4"/>
          </reference>
          <reference field="14" count="1" selected="0">
            <x v="1"/>
          </reference>
        </references>
      </pivotArea>
    </format>
    <format dxfId="21">
      <pivotArea dataOnly="0" labelOnly="1" fieldPosition="0">
        <references count="3">
          <reference field="8" count="5">
            <x v="0"/>
            <x v="11"/>
            <x v="16"/>
            <x v="57"/>
            <x v="58"/>
          </reference>
          <reference field="13" count="1" selected="0">
            <x v="5"/>
          </reference>
          <reference field="14" count="1" selected="0">
            <x v="0"/>
          </reference>
        </references>
      </pivotArea>
    </format>
    <format dxfId="20">
      <pivotArea dataOnly="0" labelOnly="1" fieldPosition="0">
        <references count="3">
          <reference field="8" count="3">
            <x v="0"/>
            <x v="42"/>
            <x v="57"/>
          </reference>
          <reference field="13" count="1" selected="0">
            <x v="5"/>
          </reference>
          <reference field="14" count="1" selected="0">
            <x v="1"/>
          </reference>
        </references>
      </pivotArea>
    </format>
    <format dxfId="19">
      <pivotArea dataOnly="0" labelOnly="1" fieldPosition="0">
        <references count="3">
          <reference field="8" count="15">
            <x v="0"/>
            <x v="1"/>
            <x v="3"/>
            <x v="5"/>
            <x v="6"/>
            <x v="12"/>
            <x v="13"/>
            <x v="16"/>
            <x v="23"/>
            <x v="27"/>
            <x v="31"/>
            <x v="40"/>
            <x v="55"/>
            <x v="57"/>
            <x v="64"/>
          </reference>
          <reference field="13" count="1" selected="0">
            <x v="6"/>
          </reference>
          <reference field="14" count="1" selected="0">
            <x v="0"/>
          </reference>
        </references>
      </pivotArea>
    </format>
    <format dxfId="18">
      <pivotArea dataOnly="0" labelOnly="1" fieldPosition="0">
        <references count="3">
          <reference field="8" count="4">
            <x v="5"/>
            <x v="6"/>
            <x v="42"/>
            <x v="47"/>
          </reference>
          <reference field="13" count="1" selected="0">
            <x v="6"/>
          </reference>
          <reference field="14" count="1" selected="0">
            <x v="1"/>
          </reference>
        </references>
      </pivotArea>
    </format>
    <format dxfId="17">
      <pivotArea dataOnly="0" labelOnly="1" fieldPosition="0">
        <references count="3">
          <reference field="8" count="7">
            <x v="5"/>
            <x v="6"/>
            <x v="31"/>
            <x v="40"/>
            <x v="41"/>
            <x v="46"/>
            <x v="58"/>
          </reference>
          <reference field="13" count="1" selected="0">
            <x v="7"/>
          </reference>
          <reference field="14" count="1" selected="0">
            <x v="0"/>
          </reference>
        </references>
      </pivotArea>
    </format>
    <format dxfId="16">
      <pivotArea dataOnly="0" labelOnly="1" fieldPosition="0">
        <references count="3">
          <reference field="8" count="4">
            <x v="0"/>
            <x v="5"/>
            <x v="6"/>
            <x v="42"/>
          </reference>
          <reference field="13" count="1" selected="0">
            <x v="7"/>
          </reference>
          <reference field="14" count="1" selected="0">
            <x v="1"/>
          </reference>
        </references>
      </pivotArea>
    </format>
    <format dxfId="15">
      <pivotArea dataOnly="0" labelOnly="1" fieldPosition="0">
        <references count="3">
          <reference field="8" count="6">
            <x v="0"/>
            <x v="15"/>
            <x v="21"/>
            <x v="45"/>
            <x v="46"/>
            <x v="54"/>
          </reference>
          <reference field="13" count="1" selected="0">
            <x v="8"/>
          </reference>
          <reference field="14" count="1" selected="0">
            <x v="0"/>
          </reference>
        </references>
      </pivotArea>
    </format>
    <format dxfId="14">
      <pivotArea dataOnly="0" labelOnly="1" fieldPosition="0">
        <references count="3">
          <reference field="8" count="3">
            <x v="5"/>
            <x v="42"/>
            <x v="53"/>
          </reference>
          <reference field="13" count="1" selected="0">
            <x v="8"/>
          </reference>
          <reference field="14" count="1" selected="0">
            <x v="1"/>
          </reference>
        </references>
      </pivotArea>
    </format>
    <format dxfId="13">
      <pivotArea dataOnly="0" labelOnly="1" fieldPosition="0">
        <references count="3">
          <reference field="8" count="3">
            <x v="0"/>
            <x v="15"/>
            <x v="62"/>
          </reference>
          <reference field="13" count="1" selected="0">
            <x v="9"/>
          </reference>
          <reference field="14" count="1" selected="0">
            <x v="0"/>
          </reference>
        </references>
      </pivotArea>
    </format>
    <format dxfId="12">
      <pivotArea dataOnly="0" labelOnly="1" fieldPosition="0">
        <references count="3">
          <reference field="8" count="4">
            <x v="0"/>
            <x v="42"/>
            <x v="53"/>
            <x v="62"/>
          </reference>
          <reference field="13" count="1" selected="0">
            <x v="9"/>
          </reference>
          <reference field="14" count="1" selected="0">
            <x v="1"/>
          </reference>
        </references>
      </pivotArea>
    </format>
    <format dxfId="11">
      <pivotArea dataOnly="0" labelOnly="1" fieldPosition="0">
        <references count="3">
          <reference field="8" count="10">
            <x v="0"/>
            <x v="5"/>
            <x v="6"/>
            <x v="13"/>
            <x v="40"/>
            <x v="42"/>
            <x v="53"/>
            <x v="59"/>
            <x v="64"/>
            <x v="67"/>
          </reference>
          <reference field="13" count="1" selected="0">
            <x v="10"/>
          </reference>
          <reference field="14" count="1" selected="0">
            <x v="0"/>
          </reference>
        </references>
      </pivotArea>
    </format>
    <format dxfId="10">
      <pivotArea dataOnly="0" labelOnly="1" fieldPosition="0">
        <references count="3">
          <reference field="8" count="1">
            <x v="47"/>
          </reference>
          <reference field="13" count="1" selected="0">
            <x v="10"/>
          </reference>
          <reference field="14" count="1" selected="0">
            <x v="1"/>
          </reference>
        </references>
      </pivotArea>
    </format>
    <format dxfId="9">
      <pivotArea dataOnly="0" labelOnly="1" fieldPosition="0">
        <references count="3">
          <reference field="8" count="13">
            <x v="0"/>
            <x v="3"/>
            <x v="4"/>
            <x v="5"/>
            <x v="6"/>
            <x v="13"/>
            <x v="26"/>
            <x v="49"/>
            <x v="54"/>
            <x v="56"/>
            <x v="59"/>
            <x v="62"/>
            <x v="69"/>
          </reference>
          <reference field="13" count="1" selected="0">
            <x v="11"/>
          </reference>
          <reference field="14" count="1" selected="0">
            <x v="0"/>
          </reference>
        </references>
      </pivotArea>
    </format>
    <format dxfId="8">
      <pivotArea dataOnly="0" labelOnly="1" fieldPosition="0">
        <references count="3">
          <reference field="8" count="5">
            <x v="0"/>
            <x v="4"/>
            <x v="42"/>
            <x v="47"/>
            <x v="67"/>
          </reference>
          <reference field="13" count="1" selected="0">
            <x v="11"/>
          </reference>
          <reference field="14" count="1" selected="0">
            <x v="1"/>
          </reference>
        </references>
      </pivotArea>
    </format>
    <format dxfId="7">
      <pivotArea dataOnly="0" labelOnly="1" fieldPosition="0">
        <references count="3">
          <reference field="8" count="4">
            <x v="0"/>
            <x v="6"/>
            <x v="59"/>
            <x v="67"/>
          </reference>
          <reference field="13" count="1" selected="0">
            <x v="12"/>
          </reference>
          <reference field="14" count="1" selected="0">
            <x v="0"/>
          </reference>
        </references>
      </pivotArea>
    </format>
    <format dxfId="6">
      <pivotArea dataOnly="0" labelOnly="1" fieldPosition="0">
        <references count="3">
          <reference field="8" count="2">
            <x v="42"/>
            <x v="67"/>
          </reference>
          <reference field="13" count="1" selected="0">
            <x v="12"/>
          </reference>
          <reference field="14" count="1" selected="0">
            <x v="1"/>
          </reference>
        </references>
      </pivotArea>
    </format>
    <format dxfId="5">
      <pivotArea dataOnly="0" labelOnly="1" fieldPosition="0">
        <references count="3">
          <reference field="8" count="6">
            <x v="0"/>
            <x v="5"/>
            <x v="6"/>
            <x v="40"/>
            <x v="41"/>
            <x v="46"/>
          </reference>
          <reference field="13" count="1" selected="0">
            <x v="13"/>
          </reference>
          <reference field="14" count="1" selected="0">
            <x v="0"/>
          </reference>
        </references>
      </pivotArea>
    </format>
    <format dxfId="4">
      <pivotArea dataOnly="0" labelOnly="1" fieldPosition="0">
        <references count="3">
          <reference field="8" count="4">
            <x v="6"/>
            <x v="42"/>
            <x v="47"/>
            <x v="67"/>
          </reference>
          <reference field="13" count="1" selected="0">
            <x v="13"/>
          </reference>
          <reference field="14" count="1" selected="0">
            <x v="1"/>
          </reference>
        </references>
      </pivotArea>
    </format>
    <format dxfId="3">
      <pivotArea dataOnly="0" labelOnly="1" fieldPosition="0">
        <references count="3">
          <reference field="8" count="4">
            <x v="0"/>
            <x v="3"/>
            <x v="5"/>
            <x v="62"/>
          </reference>
          <reference field="13" count="1" selected="0">
            <x v="14"/>
          </reference>
          <reference field="14" count="1" selected="0">
            <x v="0"/>
          </reference>
        </references>
      </pivotArea>
    </format>
    <format dxfId="2">
      <pivotArea dataOnly="0" labelOnly="1" fieldPosition="0">
        <references count="3">
          <reference field="8" count="2">
            <x v="42"/>
            <x v="67"/>
          </reference>
          <reference field="13" count="1" selected="0">
            <x v="14"/>
          </reference>
          <reference field="14" count="1" selected="0">
            <x v="1"/>
          </reference>
        </references>
      </pivotArea>
    </format>
    <format dxfId="1">
      <pivotArea dataOnly="0" labelOnly="1" fieldPosition="0">
        <references count="3">
          <reference field="8" count="2">
            <x v="42"/>
            <x v="67"/>
          </reference>
          <reference field="13" count="1" selected="0">
            <x v="15"/>
          </reference>
          <reference field="14" count="1" selected="0">
            <x v="1"/>
          </reference>
        </references>
      </pivotArea>
    </format>
    <format dxfId="0">
      <pivotArea dataOnly="0" labelOnly="1" outline="0" axis="axisValues"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emenscr.nesdc.go.th/viewer/view.html?id=5e01bded42c5ca49af55a93f&amp;username=moi0017081" TargetMode="External"/><Relationship Id="rId21" Type="http://schemas.openxmlformats.org/officeDocument/2006/relationships/hyperlink" Target="https://emenscr.nesdc.go.th/viewer/view.html?id=5b214730916f477e3991efcf&amp;username=mot03201" TargetMode="External"/><Relationship Id="rId324" Type="http://schemas.openxmlformats.org/officeDocument/2006/relationships/hyperlink" Target="https://emenscr.nesdc.go.th/viewer/view.html?id=5fd8734fa048ce28c3ee648c&amp;username=mot0703631" TargetMode="External"/><Relationship Id="rId170" Type="http://schemas.openxmlformats.org/officeDocument/2006/relationships/hyperlink" Target="https://emenscr.nesdc.go.th/viewer/view.html?id=5e31015ebb6a451f7822d38a&amp;username=mot0703681" TargetMode="External"/><Relationship Id="rId268" Type="http://schemas.openxmlformats.org/officeDocument/2006/relationships/hyperlink" Target="https://emenscr.nesdc.go.th/viewer/view.html?id=5fc1d7ba7232b72a71f780f4&amp;username=mot060201" TargetMode="External"/><Relationship Id="rId475" Type="http://schemas.openxmlformats.org/officeDocument/2006/relationships/hyperlink" Target="https://emenscr.nesdc.go.th/viewer/view.html?id=61af76c2e55ef143eb1fcee4&amp;username=mot0703181" TargetMode="External"/><Relationship Id="rId32" Type="http://schemas.openxmlformats.org/officeDocument/2006/relationships/hyperlink" Target="https://emenscr.nesdc.go.th/viewer/view.html?id=5b236f0bea79507e38d7cb27&amp;username=mot03201" TargetMode="External"/><Relationship Id="rId74" Type="http://schemas.openxmlformats.org/officeDocument/2006/relationships/hyperlink" Target="https://emenscr.nesdc.go.th/viewer/view.html?id=5db6a05f86d4131475570542&amp;username=mot061381" TargetMode="External"/><Relationship Id="rId128" Type="http://schemas.openxmlformats.org/officeDocument/2006/relationships/hyperlink" Target="https://emenscr.nesdc.go.th/viewer/view.html?id=5e049e416f155549ab8fc2eb&amp;username=mot060221" TargetMode="External"/><Relationship Id="rId335" Type="http://schemas.openxmlformats.org/officeDocument/2006/relationships/hyperlink" Target="https://emenscr.nesdc.go.th/viewer/view.html?id=60068c174426d31935b8e67d&amp;username=aerothai0611" TargetMode="External"/><Relationship Id="rId377" Type="http://schemas.openxmlformats.org/officeDocument/2006/relationships/hyperlink" Target="https://emenscr.nesdc.go.th/viewer/view.html?id=611a3d4b83a66770744862cc&amp;username=most51061" TargetMode="External"/><Relationship Id="rId500" Type="http://schemas.openxmlformats.org/officeDocument/2006/relationships/hyperlink" Target="https://emenscr.nesdc.go.th/viewer/view.html?id=61dd3a31cfbcd80b8c266637&amp;username=mot05141" TargetMode="External"/><Relationship Id="rId5" Type="http://schemas.openxmlformats.org/officeDocument/2006/relationships/hyperlink" Target="https://emenscr.nesdc.go.th/viewer/view.html?id=5b1fb57a916f477e3991ecd4&amp;username=mof05151" TargetMode="External"/><Relationship Id="rId181" Type="http://schemas.openxmlformats.org/officeDocument/2006/relationships/hyperlink" Target="https://emenscr.nesdc.go.th/viewer/view.html?id=5e8edbe456adb750198efc43&amp;username=mot060381" TargetMode="External"/><Relationship Id="rId237" Type="http://schemas.openxmlformats.org/officeDocument/2006/relationships/hyperlink" Target="https://emenscr.nesdc.go.th/viewer/view.html?id=5f881804df059b3a1acf34be&amp;username=mof05241" TargetMode="External"/><Relationship Id="rId402" Type="http://schemas.openxmlformats.org/officeDocument/2006/relationships/hyperlink" Target="https://emenscr.nesdc.go.th/viewer/view.html?id=618b7642c365253295d32bd9&amp;username=mot060881" TargetMode="External"/><Relationship Id="rId279" Type="http://schemas.openxmlformats.org/officeDocument/2006/relationships/hyperlink" Target="https://emenscr.nesdc.go.th/viewer/view.html?id=5fc8aa31a8d9686aa79eeb43&amp;username=mot060511" TargetMode="External"/><Relationship Id="rId444" Type="http://schemas.openxmlformats.org/officeDocument/2006/relationships/hyperlink" Target="https://emenscr.nesdc.go.th/viewer/view.html?id=61a452a377658f43f3668108&amp;username=mof08201" TargetMode="External"/><Relationship Id="rId486" Type="http://schemas.openxmlformats.org/officeDocument/2006/relationships/hyperlink" Target="https://emenscr.nesdc.go.th/viewer/view.html?id=61b31ed120af770c9d9bf74f&amp;username=moi0017081" TargetMode="External"/><Relationship Id="rId43" Type="http://schemas.openxmlformats.org/officeDocument/2006/relationships/hyperlink" Target="https://emenscr.nesdc.go.th/viewer/view.html?id=5b7a26ca5e20fa0f39ce89a5&amp;username=mot03021" TargetMode="External"/><Relationship Id="rId139" Type="http://schemas.openxmlformats.org/officeDocument/2006/relationships/hyperlink" Target="https://emenscr.nesdc.go.th/viewer/view.html?id=5e0ec5bada1385017abce88d&amp;username=district72041" TargetMode="External"/><Relationship Id="rId290" Type="http://schemas.openxmlformats.org/officeDocument/2006/relationships/hyperlink" Target="https://emenscr.nesdc.go.th/viewer/view.html?id=5fcf063178ad6216092bc0f9&amp;username=rid_regional_271" TargetMode="External"/><Relationship Id="rId304" Type="http://schemas.openxmlformats.org/officeDocument/2006/relationships/hyperlink" Target="https://emenscr.nesdc.go.th/viewer/view.html?id=5fd05c209d7cbe590983c143&amp;username=mot060531" TargetMode="External"/><Relationship Id="rId346" Type="http://schemas.openxmlformats.org/officeDocument/2006/relationships/hyperlink" Target="https://emenscr.nesdc.go.th/viewer/view.html?id=60d2acd02c2df536bfaa219b&amp;username=mot060761" TargetMode="External"/><Relationship Id="rId388" Type="http://schemas.openxmlformats.org/officeDocument/2006/relationships/hyperlink" Target="https://emenscr.nesdc.go.th/viewer/view.html?id=61764065bf69fa60fb76c04d&amp;username=mot0703761" TargetMode="External"/><Relationship Id="rId511" Type="http://schemas.openxmlformats.org/officeDocument/2006/relationships/hyperlink" Target="https://emenscr.nesdc.go.th/viewer/view.html?id=61de59274373190b86978840&amp;username=mot060781" TargetMode="External"/><Relationship Id="rId85" Type="http://schemas.openxmlformats.org/officeDocument/2006/relationships/hyperlink" Target="https://emenscr.nesdc.go.th/viewer/view.html?id=5df1f71fca32fb4ed4482f22&amp;username=mot04191" TargetMode="External"/><Relationship Id="rId150" Type="http://schemas.openxmlformats.org/officeDocument/2006/relationships/hyperlink" Target="https://emenscr.nesdc.go.th/viewer/view.html?id=5e1044ee29290c692a0df7ba&amp;username=mot060341" TargetMode="External"/><Relationship Id="rId192" Type="http://schemas.openxmlformats.org/officeDocument/2006/relationships/hyperlink" Target="https://emenscr.nesdc.go.th/viewer/view.html?id=5f266f82d49bf92ea89dd142&amp;username=mol04041" TargetMode="External"/><Relationship Id="rId206" Type="http://schemas.openxmlformats.org/officeDocument/2006/relationships/hyperlink" Target="https://emenscr.nesdc.go.th/viewer/view.html?id=5f2d1ad8ab64071b723c6e0a&amp;username=mot05141" TargetMode="External"/><Relationship Id="rId413" Type="http://schemas.openxmlformats.org/officeDocument/2006/relationships/hyperlink" Target="https://emenscr.nesdc.go.th/viewer/view.html?id=619b1f66fef84f3d534c7df5&amp;username=mot060861" TargetMode="External"/><Relationship Id="rId248" Type="http://schemas.openxmlformats.org/officeDocument/2006/relationships/hyperlink" Target="https://emenscr.nesdc.go.th/viewer/view.html?id=5fb255630a849e2ce306db2a&amp;username=mot0703461" TargetMode="External"/><Relationship Id="rId455" Type="http://schemas.openxmlformats.org/officeDocument/2006/relationships/hyperlink" Target="https://emenscr.nesdc.go.th/viewer/view.html?id=61a6e2e5e4a0ba43f163af77&amp;username=mot060341" TargetMode="External"/><Relationship Id="rId497" Type="http://schemas.openxmlformats.org/officeDocument/2006/relationships/hyperlink" Target="https://emenscr.nesdc.go.th/viewer/view.html?id=61b9665dafe1552e4ca798af&amp;username=mot02111" TargetMode="External"/><Relationship Id="rId12" Type="http://schemas.openxmlformats.org/officeDocument/2006/relationships/hyperlink" Target="https://emenscr.nesdc.go.th/viewer/view.html?id=5b20ed277587e67e2e72122f&amp;username=mot03041" TargetMode="External"/><Relationship Id="rId108" Type="http://schemas.openxmlformats.org/officeDocument/2006/relationships/hyperlink" Target="https://emenscr.nesdc.go.th/viewer/view.html?id=5e00aea242c5ca49af55a7c9&amp;username=moi0017081" TargetMode="External"/><Relationship Id="rId315" Type="http://schemas.openxmlformats.org/officeDocument/2006/relationships/hyperlink" Target="https://emenscr.nesdc.go.th/viewer/view.html?id=5fd6e392a7ca1a34f39f341f&amp;username=mot04071" TargetMode="External"/><Relationship Id="rId357" Type="http://schemas.openxmlformats.org/officeDocument/2006/relationships/hyperlink" Target="https://emenscr.nesdc.go.th/viewer/view.html?id=6110f364ef40ea035b9d102b&amp;username=mot08091" TargetMode="External"/><Relationship Id="rId54" Type="http://schemas.openxmlformats.org/officeDocument/2006/relationships/hyperlink" Target="https://emenscr.nesdc.go.th/viewer/view.html?id=5bc086b97de3c605ae415e4d&amp;username=aot01001" TargetMode="External"/><Relationship Id="rId96" Type="http://schemas.openxmlformats.org/officeDocument/2006/relationships/hyperlink" Target="https://emenscr.nesdc.go.th/viewer/view.html?id=5dfdb9a14a6018148125f8fe&amp;username=moi0017081" TargetMode="External"/><Relationship Id="rId161" Type="http://schemas.openxmlformats.org/officeDocument/2006/relationships/hyperlink" Target="https://emenscr.nesdc.go.th/viewer/view.html?id=5e1ed3bcdabf7f12dac04c6f&amp;username=mot060391" TargetMode="External"/><Relationship Id="rId217" Type="http://schemas.openxmlformats.org/officeDocument/2006/relationships/hyperlink" Target="https://emenscr.nesdc.go.th/viewer/view.html?id=5f58832595e60e0fbef41bfb&amp;username=mot0703651" TargetMode="External"/><Relationship Id="rId399" Type="http://schemas.openxmlformats.org/officeDocument/2006/relationships/hyperlink" Target="https://emenscr.nesdc.go.th/viewer/view.html?id=618a027cda880b328aef0d3e&amp;username=mot0703471" TargetMode="External"/><Relationship Id="rId259" Type="http://schemas.openxmlformats.org/officeDocument/2006/relationships/hyperlink" Target="https://emenscr.nesdc.go.th/viewer/view.html?id=5fbb552f9a014c2a732f7296&amp;username=mot0703201" TargetMode="External"/><Relationship Id="rId424" Type="http://schemas.openxmlformats.org/officeDocument/2006/relationships/hyperlink" Target="https://emenscr.nesdc.go.th/viewer/view.html?id=619e0052eacc4561cc159dc8&amp;username=mot0703201" TargetMode="External"/><Relationship Id="rId466" Type="http://schemas.openxmlformats.org/officeDocument/2006/relationships/hyperlink" Target="https://emenscr.nesdc.go.th/viewer/view.html?id=61a8522677658f43f3668516&amp;username=mot0703681" TargetMode="External"/><Relationship Id="rId23" Type="http://schemas.openxmlformats.org/officeDocument/2006/relationships/hyperlink" Target="https://emenscr.nesdc.go.th/viewer/view.html?id=5b2148f7916f477e3991efd1&amp;username=aot01001" TargetMode="External"/><Relationship Id="rId119" Type="http://schemas.openxmlformats.org/officeDocument/2006/relationships/hyperlink" Target="https://emenscr.nesdc.go.th/viewer/view.html?id=5e0464ac42c5ca49af55b1dd&amp;username=mot0703431" TargetMode="External"/><Relationship Id="rId270" Type="http://schemas.openxmlformats.org/officeDocument/2006/relationships/hyperlink" Target="https://emenscr.nesdc.go.th/viewer/view.html?id=5fc46e257232b72a71f78193&amp;username=mot070361" TargetMode="External"/><Relationship Id="rId326" Type="http://schemas.openxmlformats.org/officeDocument/2006/relationships/hyperlink" Target="https://emenscr.nesdc.go.th/viewer/view.html?id=5fd879784737ba28bee8698f&amp;username=mrta0191" TargetMode="External"/><Relationship Id="rId65" Type="http://schemas.openxmlformats.org/officeDocument/2006/relationships/hyperlink" Target="https://emenscr.nesdc.go.th/viewer/view.html?id=5d7f4c48c9040805a02866eb&amp;username=moc09071" TargetMode="External"/><Relationship Id="rId130" Type="http://schemas.openxmlformats.org/officeDocument/2006/relationships/hyperlink" Target="https://emenscr.nesdc.go.th/viewer/view.html?id=5e0578e25baa7b44654ddf75&amp;username=mot061011" TargetMode="External"/><Relationship Id="rId368" Type="http://schemas.openxmlformats.org/officeDocument/2006/relationships/hyperlink" Target="https://emenscr.nesdc.go.th/viewer/view.html?id=6113c4ff79c1d06ed51e5449&amp;username=moc09031" TargetMode="External"/><Relationship Id="rId172" Type="http://schemas.openxmlformats.org/officeDocument/2006/relationships/hyperlink" Target="https://emenscr.nesdc.go.th/viewer/view.html?id=5e32a2c7d3c2bc0be704629b&amp;username=moi0022581" TargetMode="External"/><Relationship Id="rId228" Type="http://schemas.openxmlformats.org/officeDocument/2006/relationships/hyperlink" Target="https://emenscr.nesdc.go.th/viewer/view.html?id=5f7eb501ba0f5f5eae4c3ef1&amp;username=moi0017081" TargetMode="External"/><Relationship Id="rId435" Type="http://schemas.openxmlformats.org/officeDocument/2006/relationships/hyperlink" Target="https://emenscr.nesdc.go.th/viewer/view.html?id=619f4bbc960f7861c4d87ae2&amp;username=mot0703271" TargetMode="External"/><Relationship Id="rId477" Type="http://schemas.openxmlformats.org/officeDocument/2006/relationships/hyperlink" Target="https://emenscr.nesdc.go.th/viewer/view.html?id=61b0580ec02cee271c611f24&amp;username=mot0703631" TargetMode="External"/><Relationship Id="rId281" Type="http://schemas.openxmlformats.org/officeDocument/2006/relationships/hyperlink" Target="https://emenscr.nesdc.go.th/viewer/view.html?id=5fc9bdc7a8d9686aa79eec16&amp;username=mot0703691" TargetMode="External"/><Relationship Id="rId337" Type="http://schemas.openxmlformats.org/officeDocument/2006/relationships/hyperlink" Target="https://emenscr.nesdc.go.th/viewer/view.html?id=60a71dd4b79583274531b581&amp;username=mot04071" TargetMode="External"/><Relationship Id="rId502" Type="http://schemas.openxmlformats.org/officeDocument/2006/relationships/hyperlink" Target="https://emenscr.nesdc.go.th/viewer/view.html?id=61dd3e0d7bec980b7f867c6e&amp;username=aerothai0611" TargetMode="External"/><Relationship Id="rId34" Type="http://schemas.openxmlformats.org/officeDocument/2006/relationships/hyperlink" Target="https://emenscr.nesdc.go.th/viewer/view.html?id=5b23794d7587e67e2e72139f&amp;username=mot03201" TargetMode="External"/><Relationship Id="rId76" Type="http://schemas.openxmlformats.org/officeDocument/2006/relationships/hyperlink" Target="https://emenscr.nesdc.go.th/viewer/view.html?id=5dba58d07aa7d70a4477dabd&amp;username=mot04101" TargetMode="External"/><Relationship Id="rId141" Type="http://schemas.openxmlformats.org/officeDocument/2006/relationships/hyperlink" Target="https://emenscr.nesdc.go.th/viewer/view.html?id=5e0ee455da1385017abce8bb&amp;username=mot0703621" TargetMode="External"/><Relationship Id="rId379" Type="http://schemas.openxmlformats.org/officeDocument/2006/relationships/hyperlink" Target="https://emenscr.nesdc.go.th/viewer/view.html?id=611ddeda5087462b0d7d8e03&amp;username=rmutr0582001" TargetMode="External"/><Relationship Id="rId7" Type="http://schemas.openxmlformats.org/officeDocument/2006/relationships/hyperlink" Target="https://emenscr.nesdc.go.th/viewer/view.html?id=5b20926dbdb2d17e2f9a17f9&amp;username=aot01001" TargetMode="External"/><Relationship Id="rId183" Type="http://schemas.openxmlformats.org/officeDocument/2006/relationships/hyperlink" Target="https://emenscr.nesdc.go.th/viewer/view.html?id=5f0552833a2ba152287d6b0f&amp;username=district21051" TargetMode="External"/><Relationship Id="rId239" Type="http://schemas.openxmlformats.org/officeDocument/2006/relationships/hyperlink" Target="https://emenscr.nesdc.go.th/viewer/view.html?id=5fabb18f3f6eff6c49213ac4&amp;username=mot05141" TargetMode="External"/><Relationship Id="rId390" Type="http://schemas.openxmlformats.org/officeDocument/2006/relationships/hyperlink" Target="https://emenscr.nesdc.go.th/viewer/view.html?id=61766dfdbf69fa60fb76c103&amp;username=mot0703761" TargetMode="External"/><Relationship Id="rId404" Type="http://schemas.openxmlformats.org/officeDocument/2006/relationships/hyperlink" Target="https://emenscr.nesdc.go.th/viewer/view.html?id=618b8384ceda15328416c104&amp;username=mot060881" TargetMode="External"/><Relationship Id="rId446" Type="http://schemas.openxmlformats.org/officeDocument/2006/relationships/hyperlink" Target="https://emenscr.nesdc.go.th/viewer/view.html?id=61a4908ce55ef143eb1fc865&amp;username=mot060881" TargetMode="External"/><Relationship Id="rId250" Type="http://schemas.openxmlformats.org/officeDocument/2006/relationships/hyperlink" Target="https://emenscr.nesdc.go.th/viewer/view.html?id=5fb258380a849e2ce306db2e&amp;username=mot0703461" TargetMode="External"/><Relationship Id="rId292" Type="http://schemas.openxmlformats.org/officeDocument/2006/relationships/hyperlink" Target="https://emenscr.nesdc.go.th/viewer/view.html?id=5fcf1ad2fb9dc9160873067d&amp;username=moi0017081" TargetMode="External"/><Relationship Id="rId306" Type="http://schemas.openxmlformats.org/officeDocument/2006/relationships/hyperlink" Target="https://emenscr.nesdc.go.th/viewer/view.html?id=5fd07a64c97e955911453caa&amp;username=moi0022201" TargetMode="External"/><Relationship Id="rId488" Type="http://schemas.openxmlformats.org/officeDocument/2006/relationships/hyperlink" Target="https://emenscr.nesdc.go.th/viewer/view.html?id=61b32465b5d2fc0ca4dd07fb&amp;username=moi0017081" TargetMode="External"/><Relationship Id="rId45" Type="http://schemas.openxmlformats.org/officeDocument/2006/relationships/hyperlink" Target="https://emenscr.nesdc.go.th/viewer/view.html?id=5b92374c5e20fa0f39ce8a11&amp;username=mrta0171" TargetMode="External"/><Relationship Id="rId87" Type="http://schemas.openxmlformats.org/officeDocument/2006/relationships/hyperlink" Target="https://emenscr.nesdc.go.th/viewer/view.html?id=5df84e931069321a558d6ba2&amp;username=mot07021" TargetMode="External"/><Relationship Id="rId110" Type="http://schemas.openxmlformats.org/officeDocument/2006/relationships/hyperlink" Target="https://emenscr.nesdc.go.th/viewer/view.html?id=5e00b102ca0feb49b458bd9d&amp;username=moi0017081" TargetMode="External"/><Relationship Id="rId348" Type="http://schemas.openxmlformats.org/officeDocument/2006/relationships/hyperlink" Target="https://emenscr.nesdc.go.th/viewer/view.html?id=60e7d855b9256e6c2d58e281&amp;username=mot060771" TargetMode="External"/><Relationship Id="rId513" Type="http://schemas.openxmlformats.org/officeDocument/2006/relationships/hyperlink" Target="https://emenscr.nesdc.go.th/viewer/view.html?id=61defcadb3fadc02db8bcad2&amp;username=mot061381" TargetMode="External"/><Relationship Id="rId152" Type="http://schemas.openxmlformats.org/officeDocument/2006/relationships/hyperlink" Target="https://emenscr.nesdc.go.th/viewer/view.html?id=5e104c198cf88e692043c36a&amp;username=mot060341" TargetMode="External"/><Relationship Id="rId194" Type="http://schemas.openxmlformats.org/officeDocument/2006/relationships/hyperlink" Target="https://emenscr.nesdc.go.th/viewer/view.html?id=5f27db9eb922e22f5780c11b&amp;username=mot04071" TargetMode="External"/><Relationship Id="rId208" Type="http://schemas.openxmlformats.org/officeDocument/2006/relationships/hyperlink" Target="https://emenscr.nesdc.go.th/viewer/view.html?id=5f2d302171ea1d05e1a81e1c&amp;username=mot05141" TargetMode="External"/><Relationship Id="rId415" Type="http://schemas.openxmlformats.org/officeDocument/2006/relationships/hyperlink" Target="https://emenscr.nesdc.go.th/viewer/view.html?id=619c739afef84f3d534c7ec8&amp;username=mot060171" TargetMode="External"/><Relationship Id="rId457" Type="http://schemas.openxmlformats.org/officeDocument/2006/relationships/hyperlink" Target="https://emenscr.nesdc.go.th/viewer/view.html?id=61a71971e4a0ba43f163b01b&amp;username=mot060271" TargetMode="External"/><Relationship Id="rId261" Type="http://schemas.openxmlformats.org/officeDocument/2006/relationships/hyperlink" Target="https://emenscr.nesdc.go.th/viewer/view.html?id=5fbcaab87232b72a71f77d72&amp;username=mot070371" TargetMode="External"/><Relationship Id="rId499" Type="http://schemas.openxmlformats.org/officeDocument/2006/relationships/hyperlink" Target="https://emenscr.nesdc.go.th/viewer/view.html?id=61c2f868866f4b33ec83abd3&amp;username=mot061381" TargetMode="External"/><Relationship Id="rId14" Type="http://schemas.openxmlformats.org/officeDocument/2006/relationships/hyperlink" Target="https://emenscr.nesdc.go.th/viewer/view.html?id=5b21079a7587e67e2e7212a4&amp;username=mot03201" TargetMode="External"/><Relationship Id="rId56" Type="http://schemas.openxmlformats.org/officeDocument/2006/relationships/hyperlink" Target="https://emenscr.nesdc.go.th/viewer/view.html?id=5bc9a8f27de3c605ae415ec3&amp;username=mot04101" TargetMode="External"/><Relationship Id="rId317" Type="http://schemas.openxmlformats.org/officeDocument/2006/relationships/hyperlink" Target="https://emenscr.nesdc.go.th/viewer/view.html?id=5fd6fda96eb12634f2968c5e&amp;username=mot060411" TargetMode="External"/><Relationship Id="rId359" Type="http://schemas.openxmlformats.org/officeDocument/2006/relationships/hyperlink" Target="https://emenscr.nesdc.go.th/viewer/view.html?id=61116e47ef40ea035b9d1078&amp;username=mof05241" TargetMode="External"/><Relationship Id="rId98" Type="http://schemas.openxmlformats.org/officeDocument/2006/relationships/hyperlink" Target="https://emenscr.nesdc.go.th/viewer/view.html?id=5dfdc2a6a3add11482f4519c&amp;username=moi0017081" TargetMode="External"/><Relationship Id="rId121" Type="http://schemas.openxmlformats.org/officeDocument/2006/relationships/hyperlink" Target="https://emenscr.nesdc.go.th/viewer/view.html?id=5e046b8e42c5ca49af55b225&amp;username=mot0703651" TargetMode="External"/><Relationship Id="rId163" Type="http://schemas.openxmlformats.org/officeDocument/2006/relationships/hyperlink" Target="https://emenscr.nesdc.go.th/viewer/view.html?id=5e1fece44fc2d40f1d6ee33d&amp;username=district72041" TargetMode="External"/><Relationship Id="rId219" Type="http://schemas.openxmlformats.org/officeDocument/2006/relationships/hyperlink" Target="https://emenscr.nesdc.go.th/viewer/view.html?id=5f72af1f9c6af045fbf3cfdb&amp;username=district40091" TargetMode="External"/><Relationship Id="rId370" Type="http://schemas.openxmlformats.org/officeDocument/2006/relationships/hyperlink" Target="https://emenscr.nesdc.go.th/viewer/view.html?id=6114c617bee036035b050d5e&amp;username=mot03201" TargetMode="External"/><Relationship Id="rId426" Type="http://schemas.openxmlformats.org/officeDocument/2006/relationships/hyperlink" Target="https://emenscr.nesdc.go.th/viewer/view.html?id=619e082e0334b361d2ad73ce&amp;username=mot0703201" TargetMode="External"/><Relationship Id="rId230" Type="http://schemas.openxmlformats.org/officeDocument/2006/relationships/hyperlink" Target="https://emenscr.nesdc.go.th/viewer/view.html?id=5f7ebbc0d5b4f05ea8625124&amp;username=moi0017081" TargetMode="External"/><Relationship Id="rId468" Type="http://schemas.openxmlformats.org/officeDocument/2006/relationships/hyperlink" Target="https://emenscr.nesdc.go.th/viewer/view.html?id=61a86d31e4a0ba43f163b143&amp;username=mot0703681" TargetMode="External"/><Relationship Id="rId25" Type="http://schemas.openxmlformats.org/officeDocument/2006/relationships/hyperlink" Target="https://emenscr.nesdc.go.th/viewer/view.html?id=5b214b817587e67e2e72131d&amp;username=aot01001" TargetMode="External"/><Relationship Id="rId67" Type="http://schemas.openxmlformats.org/officeDocument/2006/relationships/hyperlink" Target="https://emenscr.nesdc.go.th/viewer/view.html?id=5d8c89ec23abc76488662389&amp;username=mof08201" TargetMode="External"/><Relationship Id="rId272" Type="http://schemas.openxmlformats.org/officeDocument/2006/relationships/hyperlink" Target="https://emenscr.nesdc.go.th/viewer/view.html?id=5fc7026d499a93132efec27d&amp;username=mot0703201" TargetMode="External"/><Relationship Id="rId328" Type="http://schemas.openxmlformats.org/officeDocument/2006/relationships/hyperlink" Target="https://emenscr.nesdc.go.th/viewer/view.html?id=5fdafd28ea2eef1b27a271df&amp;username=mot060341" TargetMode="External"/><Relationship Id="rId132" Type="http://schemas.openxmlformats.org/officeDocument/2006/relationships/hyperlink" Target="https://emenscr.nesdc.go.th/viewer/view.html?id=5e05cd5e5baa7b44654de2b0&amp;username=mot060221" TargetMode="External"/><Relationship Id="rId174" Type="http://schemas.openxmlformats.org/officeDocument/2006/relationships/hyperlink" Target="https://emenscr.nesdc.go.th/viewer/view.html?id=5e43b6da09797f7ba3f60cfc&amp;username=mot060491" TargetMode="External"/><Relationship Id="rId381" Type="http://schemas.openxmlformats.org/officeDocument/2006/relationships/hyperlink" Target="https://emenscr.nesdc.go.th/viewer/view.html?id=613ad14ab370522780eeec6b&amp;username=mot0703201" TargetMode="External"/><Relationship Id="rId241" Type="http://schemas.openxmlformats.org/officeDocument/2006/relationships/hyperlink" Target="https://emenscr.nesdc.go.th/viewer/view.html?id=5face2a63f6eff6c49213b12&amp;username=mot05141" TargetMode="External"/><Relationship Id="rId437" Type="http://schemas.openxmlformats.org/officeDocument/2006/relationships/hyperlink" Target="https://emenscr.nesdc.go.th/viewer/view.html?id=61a05a59eacc4561cc159ef7&amp;username=mot060751" TargetMode="External"/><Relationship Id="rId479" Type="http://schemas.openxmlformats.org/officeDocument/2006/relationships/hyperlink" Target="https://emenscr.nesdc.go.th/viewer/view.html?id=61b060c99379e92714769924&amp;username=mot0703661" TargetMode="External"/><Relationship Id="rId36" Type="http://schemas.openxmlformats.org/officeDocument/2006/relationships/hyperlink" Target="https://emenscr.nesdc.go.th/viewer/view.html?id=5b238259ea79507e38d7cb3c&amp;username=mot03201" TargetMode="External"/><Relationship Id="rId283" Type="http://schemas.openxmlformats.org/officeDocument/2006/relationships/hyperlink" Target="https://emenscr.nesdc.go.th/viewer/view.html?id=5fc9c7298290676ab1b9c7d7&amp;username=mot060591" TargetMode="External"/><Relationship Id="rId339" Type="http://schemas.openxmlformats.org/officeDocument/2006/relationships/hyperlink" Target="https://emenscr.nesdc.go.th/viewer/view.html?id=60b5e85eaf86ec42f278e24b&amp;username=mot060341" TargetMode="External"/><Relationship Id="rId490" Type="http://schemas.openxmlformats.org/officeDocument/2006/relationships/hyperlink" Target="https://emenscr.nesdc.go.th/viewer/view.html?id=61b328d1b5d2fc0ca4dd0800&amp;username=moi0017081" TargetMode="External"/><Relationship Id="rId504" Type="http://schemas.openxmlformats.org/officeDocument/2006/relationships/hyperlink" Target="https://emenscr.nesdc.go.th/viewer/view.html?id=61dd6e27cfbcd80b8c266669&amp;username=mot060781" TargetMode="External"/><Relationship Id="rId78" Type="http://schemas.openxmlformats.org/officeDocument/2006/relationships/hyperlink" Target="https://emenscr.nesdc.go.th/viewer/view.html?id=5dcd1c8eefbbb90303acb21a&amp;username=mot03111" TargetMode="External"/><Relationship Id="rId101" Type="http://schemas.openxmlformats.org/officeDocument/2006/relationships/hyperlink" Target="https://emenscr.nesdc.go.th/viewer/view.html?id=5dfde4721fc9461489b1a72b&amp;username=moi0017081" TargetMode="External"/><Relationship Id="rId143" Type="http://schemas.openxmlformats.org/officeDocument/2006/relationships/hyperlink" Target="https://emenscr.nesdc.go.th/viewer/view.html?id=5e0eeda0bf8489017b69d44a&amp;username=mot0703591" TargetMode="External"/><Relationship Id="rId185" Type="http://schemas.openxmlformats.org/officeDocument/2006/relationships/hyperlink" Target="https://emenscr.nesdc.go.th/viewer/view.html?id=5f080fdef2b1f506af839049&amp;username=mot0703271" TargetMode="External"/><Relationship Id="rId350" Type="http://schemas.openxmlformats.org/officeDocument/2006/relationships/hyperlink" Target="https://emenscr.nesdc.go.th/viewer/view.html?id=60ebcc6db9256e6c2d58e484&amp;username=mot02121" TargetMode="External"/><Relationship Id="rId406" Type="http://schemas.openxmlformats.org/officeDocument/2006/relationships/hyperlink" Target="https://emenscr.nesdc.go.th/viewer/view.html?id=618e28fb78f1114b28747be5&amp;username=mot02121" TargetMode="External"/><Relationship Id="rId9" Type="http://schemas.openxmlformats.org/officeDocument/2006/relationships/hyperlink" Target="https://emenscr.nesdc.go.th/viewer/view.html?id=5b20b7797587e67e2e7210fb&amp;username=mot04101" TargetMode="External"/><Relationship Id="rId210" Type="http://schemas.openxmlformats.org/officeDocument/2006/relationships/hyperlink" Target="https://emenscr.nesdc.go.th/viewer/view.html?id=5f2d37b6374fcf0bce40601b&amp;username=mot05141" TargetMode="External"/><Relationship Id="rId392" Type="http://schemas.openxmlformats.org/officeDocument/2006/relationships/hyperlink" Target="https://emenscr.nesdc.go.th/viewer/view.html?id=6179213317e13374dcdf45b4&amp;username=mot0703261" TargetMode="External"/><Relationship Id="rId448" Type="http://schemas.openxmlformats.org/officeDocument/2006/relationships/hyperlink" Target="https://emenscr.nesdc.go.th/viewer/view.html?id=61a58bce77658f43f36681f9&amp;username=mot0703431" TargetMode="External"/><Relationship Id="rId252" Type="http://schemas.openxmlformats.org/officeDocument/2006/relationships/hyperlink" Target="https://emenscr.nesdc.go.th/viewer/view.html?id=5fb25bd10a849e2ce306db30&amp;username=mot0703461" TargetMode="External"/><Relationship Id="rId294" Type="http://schemas.openxmlformats.org/officeDocument/2006/relationships/hyperlink" Target="https://emenscr.nesdc.go.th/viewer/view.html?id=5fcf26e1557f3b161930c403&amp;username=rid_regional_271" TargetMode="External"/><Relationship Id="rId308" Type="http://schemas.openxmlformats.org/officeDocument/2006/relationships/hyperlink" Target="https://emenscr.nesdc.go.th/viewer/view.html?id=5fd096d27cf29c590f8c518d&amp;username=mot060341" TargetMode="External"/><Relationship Id="rId515" Type="http://schemas.openxmlformats.org/officeDocument/2006/relationships/hyperlink" Target="https://emenscr.nesdc.go.th/viewer/view.html?id=61e0f97ab3c88907ec03dddd&amp;username=mot061381" TargetMode="External"/><Relationship Id="rId47" Type="http://schemas.openxmlformats.org/officeDocument/2006/relationships/hyperlink" Target="https://emenscr.nesdc.go.th/viewer/view.html?id=5ba34a20b76a640f33987351&amp;username=mot04091" TargetMode="External"/><Relationship Id="rId89" Type="http://schemas.openxmlformats.org/officeDocument/2006/relationships/hyperlink" Target="https://emenscr.nesdc.go.th/viewer/view.html?id=5df9a3d7ffccfe3f5905ee4a&amp;username=moi0017081" TargetMode="External"/><Relationship Id="rId112" Type="http://schemas.openxmlformats.org/officeDocument/2006/relationships/hyperlink" Target="https://emenscr.nesdc.go.th/viewer/view.html?id=5e00b40ab459dd49a9ac72ec&amp;username=moi0017081" TargetMode="External"/><Relationship Id="rId154" Type="http://schemas.openxmlformats.org/officeDocument/2006/relationships/hyperlink" Target="https://emenscr.nesdc.go.th/viewer/view.html?id=5e10582c29290c692a0df7bc&amp;username=mot060341" TargetMode="External"/><Relationship Id="rId361" Type="http://schemas.openxmlformats.org/officeDocument/2006/relationships/hyperlink" Target="https://emenscr.nesdc.go.th/viewer/view.html?id=611222c077572f035a6ea08b&amp;username=mof0502331" TargetMode="External"/><Relationship Id="rId196" Type="http://schemas.openxmlformats.org/officeDocument/2006/relationships/hyperlink" Target="https://emenscr.nesdc.go.th/viewer/view.html?id=5f28fa9c4ae89a0c1450de32&amp;username=mot04071" TargetMode="External"/><Relationship Id="rId417" Type="http://schemas.openxmlformats.org/officeDocument/2006/relationships/hyperlink" Target="https://emenscr.nesdc.go.th/viewer/view.html?id=619db776b0cf811c11ad2844&amp;username=mot070361" TargetMode="External"/><Relationship Id="rId459" Type="http://schemas.openxmlformats.org/officeDocument/2006/relationships/hyperlink" Target="https://emenscr.nesdc.go.th/viewer/view.html?id=61a71f1d7a9fbf43eacea63d&amp;username=mot060271" TargetMode="External"/><Relationship Id="rId16" Type="http://schemas.openxmlformats.org/officeDocument/2006/relationships/hyperlink" Target="https://emenscr.nesdc.go.th/viewer/view.html?id=5b21100e916f477e3991ef63&amp;username=mot03201" TargetMode="External"/><Relationship Id="rId221" Type="http://schemas.openxmlformats.org/officeDocument/2006/relationships/hyperlink" Target="https://emenscr.nesdc.go.th/viewer/view.html?id=5f75a47006a32245fa4448b8&amp;username=mot060761" TargetMode="External"/><Relationship Id="rId263" Type="http://schemas.openxmlformats.org/officeDocument/2006/relationships/hyperlink" Target="https://emenscr.nesdc.go.th/viewer/view.html?id=5fbdc30a0d3eec2a6b9e4d9c&amp;username=mot08091" TargetMode="External"/><Relationship Id="rId319" Type="http://schemas.openxmlformats.org/officeDocument/2006/relationships/hyperlink" Target="https://emenscr.nesdc.go.th/viewer/view.html?id=5fd71e7d07212e34f9c301c5&amp;username=mot0703191" TargetMode="External"/><Relationship Id="rId470" Type="http://schemas.openxmlformats.org/officeDocument/2006/relationships/hyperlink" Target="https://emenscr.nesdc.go.th/viewer/view.html?id=61a9cac3e55ef143eb1fcccf&amp;username=mot0703641" TargetMode="External"/><Relationship Id="rId58" Type="http://schemas.openxmlformats.org/officeDocument/2006/relationships/hyperlink" Target="https://emenscr.nesdc.go.th/viewer/view.html?id=5bd819bd49b9c605ba60a1c3&amp;username=mot04071" TargetMode="External"/><Relationship Id="rId123" Type="http://schemas.openxmlformats.org/officeDocument/2006/relationships/hyperlink" Target="https://emenscr.nesdc.go.th/viewer/view.html?id=5e046f1242c5ca49af55b24d&amp;username=mot0703601" TargetMode="External"/><Relationship Id="rId330" Type="http://schemas.openxmlformats.org/officeDocument/2006/relationships/hyperlink" Target="https://emenscr.nesdc.go.th/viewer/view.html?id=5fdc31260573ae1b2863201c&amp;username=mot04071" TargetMode="External"/><Relationship Id="rId165" Type="http://schemas.openxmlformats.org/officeDocument/2006/relationships/hyperlink" Target="https://emenscr.nesdc.go.th/viewer/view.html?id=5e215f90b234172ceffa54b8&amp;username=moi0017471" TargetMode="External"/><Relationship Id="rId372" Type="http://schemas.openxmlformats.org/officeDocument/2006/relationships/hyperlink" Target="https://emenscr.nesdc.go.th/viewer/view.html?id=61199dd24bf4461f93d6e760&amp;username=up0590081" TargetMode="External"/><Relationship Id="rId428" Type="http://schemas.openxmlformats.org/officeDocument/2006/relationships/hyperlink" Target="https://emenscr.nesdc.go.th/viewer/view.html?id=619e105feacc4561cc159de1&amp;username=mot0703201" TargetMode="External"/><Relationship Id="rId232" Type="http://schemas.openxmlformats.org/officeDocument/2006/relationships/hyperlink" Target="https://emenscr.nesdc.go.th/viewer/view.html?id=5f7ec53347633f5eb069c4b8&amp;username=moi0017081" TargetMode="External"/><Relationship Id="rId274" Type="http://schemas.openxmlformats.org/officeDocument/2006/relationships/hyperlink" Target="https://emenscr.nesdc.go.th/viewer/view.html?id=5fc73f30eb591c133460e9a9&amp;username=moi08101" TargetMode="External"/><Relationship Id="rId481" Type="http://schemas.openxmlformats.org/officeDocument/2006/relationships/hyperlink" Target="https://emenscr.nesdc.go.th/viewer/view.html?id=61b065a74b76812722f74a7b&amp;username=mot060141" TargetMode="External"/><Relationship Id="rId27" Type="http://schemas.openxmlformats.org/officeDocument/2006/relationships/hyperlink" Target="https://emenscr.nesdc.go.th/viewer/view.html?id=5b214d74bdb2d17e2f9a1a8f&amp;username=aot01001" TargetMode="External"/><Relationship Id="rId69" Type="http://schemas.openxmlformats.org/officeDocument/2006/relationships/hyperlink" Target="https://emenscr.nesdc.go.th/viewer/view.html?id=5d92c5a40fe8db04e6283129&amp;username=mot08091" TargetMode="External"/><Relationship Id="rId134" Type="http://schemas.openxmlformats.org/officeDocument/2006/relationships/hyperlink" Target="https://emenscr.nesdc.go.th/viewer/view.html?id=5e05f55d0ad19a445701a1ab&amp;username=mot060231" TargetMode="External"/><Relationship Id="rId80" Type="http://schemas.openxmlformats.org/officeDocument/2006/relationships/hyperlink" Target="https://emenscr.nesdc.go.th/viewer/view.html?id=5dd2585f5e77a103125360d8&amp;username=mof05241" TargetMode="External"/><Relationship Id="rId176" Type="http://schemas.openxmlformats.org/officeDocument/2006/relationships/hyperlink" Target="https://emenscr.nesdc.go.th/viewer/view.html?id=5e5908bfd6ea8b2c1ab0a310&amp;username=moi0022561" TargetMode="External"/><Relationship Id="rId341" Type="http://schemas.openxmlformats.org/officeDocument/2006/relationships/hyperlink" Target="https://emenscr.nesdc.go.th/viewer/view.html?id=60c99dd953920934cf87c35f&amp;username=nesdb11191" TargetMode="External"/><Relationship Id="rId383" Type="http://schemas.openxmlformats.org/officeDocument/2006/relationships/hyperlink" Target="https://emenscr.nesdc.go.th/viewer/view.html?id=613ec60c58a2f1277a30976b&amp;username=district25061" TargetMode="External"/><Relationship Id="rId439" Type="http://schemas.openxmlformats.org/officeDocument/2006/relationships/hyperlink" Target="https://emenscr.nesdc.go.th/viewer/view.html?id=61a06963960f7861c4d87b7f&amp;username=mot070371" TargetMode="External"/><Relationship Id="rId201" Type="http://schemas.openxmlformats.org/officeDocument/2006/relationships/hyperlink" Target="https://emenscr.nesdc.go.th/viewer/view.html?id=5f2a71cf7c81b3391bdd641e&amp;username=most54011" TargetMode="External"/><Relationship Id="rId243" Type="http://schemas.openxmlformats.org/officeDocument/2006/relationships/hyperlink" Target="https://emenscr.nesdc.go.th/viewer/view.html?id=5fad03357772696c41ccc253&amp;username=mot05141" TargetMode="External"/><Relationship Id="rId285" Type="http://schemas.openxmlformats.org/officeDocument/2006/relationships/hyperlink" Target="https://emenscr.nesdc.go.th/viewer/view.html?id=5fcd81c4b6a0d61613d979e7&amp;username=mot060211" TargetMode="External"/><Relationship Id="rId450" Type="http://schemas.openxmlformats.org/officeDocument/2006/relationships/hyperlink" Target="https://emenscr.nesdc.go.th/viewer/view.html?id=61a59e13e55ef143eb1fc8fb&amp;username=mot0703431" TargetMode="External"/><Relationship Id="rId506" Type="http://schemas.openxmlformats.org/officeDocument/2006/relationships/hyperlink" Target="https://emenscr.nesdc.go.th/viewer/view.html?id=61dd9d0fd730e40b80213b96&amp;username=rmutr0582001" TargetMode="External"/><Relationship Id="rId38" Type="http://schemas.openxmlformats.org/officeDocument/2006/relationships/hyperlink" Target="https://emenscr.nesdc.go.th/viewer/view.html?id=5b238a98bdb2d17e2f9a1af7&amp;username=mot03201" TargetMode="External"/><Relationship Id="rId103" Type="http://schemas.openxmlformats.org/officeDocument/2006/relationships/hyperlink" Target="https://emenscr.nesdc.go.th/viewer/view.html?id=5dfde79c4a6018148125f917&amp;username=moi0017081" TargetMode="External"/><Relationship Id="rId310" Type="http://schemas.openxmlformats.org/officeDocument/2006/relationships/hyperlink" Target="https://emenscr.nesdc.go.th/viewer/view.html?id=5fd20c39c97e955911453dd9&amp;username=mot060771" TargetMode="External"/><Relationship Id="rId492" Type="http://schemas.openxmlformats.org/officeDocument/2006/relationships/hyperlink" Target="https://emenscr.nesdc.go.th/viewer/view.html?id=61b32da4d52e740ca37b9116&amp;username=moi0017081" TargetMode="External"/><Relationship Id="rId91" Type="http://schemas.openxmlformats.org/officeDocument/2006/relationships/hyperlink" Target="https://emenscr.nesdc.go.th/viewer/view.html?id=5df9aafa467aa83f5ec0b02b&amp;username=mot04071" TargetMode="External"/><Relationship Id="rId145" Type="http://schemas.openxmlformats.org/officeDocument/2006/relationships/hyperlink" Target="https://emenscr.nesdc.go.th/viewer/view.html?id=5e0ef28f69446508364b4e25&amp;username=mot0703591" TargetMode="External"/><Relationship Id="rId187" Type="http://schemas.openxmlformats.org/officeDocument/2006/relationships/hyperlink" Target="https://emenscr.nesdc.go.th/viewer/view.html?id=5f16bea573a60474c4c810dc&amp;username=mot060291" TargetMode="External"/><Relationship Id="rId352" Type="http://schemas.openxmlformats.org/officeDocument/2006/relationships/hyperlink" Target="https://emenscr.nesdc.go.th/viewer/view.html?id=610a7559d9ddc16fa0068818&amp;username=mol04071" TargetMode="External"/><Relationship Id="rId394" Type="http://schemas.openxmlformats.org/officeDocument/2006/relationships/hyperlink" Target="https://emenscr.nesdc.go.th/viewer/view.html?id=617b9ea4245b36649144c8ed&amp;username=mot05141" TargetMode="External"/><Relationship Id="rId408" Type="http://schemas.openxmlformats.org/officeDocument/2006/relationships/hyperlink" Target="https://emenscr.nesdc.go.th/viewer/view.html?id=6191d80ccadb284b1da34d8a&amp;username=mot060231" TargetMode="External"/><Relationship Id="rId212" Type="http://schemas.openxmlformats.org/officeDocument/2006/relationships/hyperlink" Target="https://emenscr.nesdc.go.th/viewer/view.html?id=5f2d3df58e67530bd632bd20&amp;username=mot05141" TargetMode="External"/><Relationship Id="rId254" Type="http://schemas.openxmlformats.org/officeDocument/2006/relationships/hyperlink" Target="https://emenscr.nesdc.go.th/viewer/view.html?id=5fb264fb3122ce2ce97471cf&amp;username=mot0703461" TargetMode="External"/><Relationship Id="rId49" Type="http://schemas.openxmlformats.org/officeDocument/2006/relationships/hyperlink" Target="https://emenscr.nesdc.go.th/viewer/view.html?id=5bb32379e8a05d0f344e4e42&amp;username=mot04191" TargetMode="External"/><Relationship Id="rId114" Type="http://schemas.openxmlformats.org/officeDocument/2006/relationships/hyperlink" Target="https://emenscr.nesdc.go.th/viewer/view.html?id=5e01917142c5ca49af55a893&amp;username=moi0017081" TargetMode="External"/><Relationship Id="rId296" Type="http://schemas.openxmlformats.org/officeDocument/2006/relationships/hyperlink" Target="https://emenscr.nesdc.go.th/viewer/view.html?id=5fcf2e0cfb9dc916087306ca&amp;username=moi0017081" TargetMode="External"/><Relationship Id="rId461" Type="http://schemas.openxmlformats.org/officeDocument/2006/relationships/hyperlink" Target="https://emenscr.nesdc.go.th/viewer/view.html?id=61a722d6e4a0ba43f163b030&amp;username=mot060271" TargetMode="External"/><Relationship Id="rId517" Type="http://schemas.openxmlformats.org/officeDocument/2006/relationships/hyperlink" Target="https://emenscr.nesdc.go.th/viewer/view.html?id=61e16d3dfd7eaa7f04b30823&amp;username=mot04101" TargetMode="External"/><Relationship Id="rId60" Type="http://schemas.openxmlformats.org/officeDocument/2006/relationships/hyperlink" Target="https://emenscr.nesdc.go.th/viewer/view.html?id=5c4808f1fe327d4d05dd2159&amp;username=mot04101" TargetMode="External"/><Relationship Id="rId156" Type="http://schemas.openxmlformats.org/officeDocument/2006/relationships/hyperlink" Target="https://emenscr.nesdc.go.th/viewer/view.html?id=5e12c4b0fb51be594406aeb0&amp;username=mnre16171" TargetMode="External"/><Relationship Id="rId198" Type="http://schemas.openxmlformats.org/officeDocument/2006/relationships/hyperlink" Target="https://emenscr.nesdc.go.th/viewer/view.html?id=5f291a3a4ae89a0c1450dead&amp;username=mof05171" TargetMode="External"/><Relationship Id="rId321" Type="http://schemas.openxmlformats.org/officeDocument/2006/relationships/hyperlink" Target="https://emenscr.nesdc.go.th/viewer/view.html?id=5fd721db6eb12634f2968cba&amp;username=mot0703191" TargetMode="External"/><Relationship Id="rId363" Type="http://schemas.openxmlformats.org/officeDocument/2006/relationships/hyperlink" Target="https://emenscr.nesdc.go.th/viewer/view.html?id=611330e22482000361ae7ff7&amp;username=mot05141" TargetMode="External"/><Relationship Id="rId419" Type="http://schemas.openxmlformats.org/officeDocument/2006/relationships/hyperlink" Target="https://emenscr.nesdc.go.th/viewer/view.html?id=619dbe8ab0cf811c11ad2855&amp;username=mot0703461" TargetMode="External"/><Relationship Id="rId223" Type="http://schemas.openxmlformats.org/officeDocument/2006/relationships/hyperlink" Target="https://emenscr.nesdc.go.th/viewer/view.html?id=5f76ddbfb7c5f976ca01790b&amp;username=mot060761" TargetMode="External"/><Relationship Id="rId430" Type="http://schemas.openxmlformats.org/officeDocument/2006/relationships/hyperlink" Target="https://emenscr.nesdc.go.th/viewer/view.html?id=619e4576960f7861c4d87a31&amp;username=mot0703201" TargetMode="External"/><Relationship Id="rId18" Type="http://schemas.openxmlformats.org/officeDocument/2006/relationships/hyperlink" Target="https://emenscr.nesdc.go.th/viewer/view.html?id=5b211b24916f477e3991ef82&amp;username=mot03201" TargetMode="External"/><Relationship Id="rId265" Type="http://schemas.openxmlformats.org/officeDocument/2006/relationships/hyperlink" Target="https://emenscr.nesdc.go.th/viewer/view.html?id=5fc078789a014c2a732f7670&amp;username=mot0703511" TargetMode="External"/><Relationship Id="rId472" Type="http://schemas.openxmlformats.org/officeDocument/2006/relationships/hyperlink" Target="https://emenscr.nesdc.go.th/viewer/view.html?id=61aee8e87a9fbf43eacea98e&amp;username=rid_regional_151" TargetMode="External"/><Relationship Id="rId125" Type="http://schemas.openxmlformats.org/officeDocument/2006/relationships/hyperlink" Target="https://emenscr.nesdc.go.th/viewer/view.html?id=5e0474b2b459dd49a9ac7dd6&amp;username=mot0703191" TargetMode="External"/><Relationship Id="rId167" Type="http://schemas.openxmlformats.org/officeDocument/2006/relationships/hyperlink" Target="https://emenscr.nesdc.go.th/viewer/view.html?id=5e25672bb470812b72c42509&amp;username=mot0703681" TargetMode="External"/><Relationship Id="rId332" Type="http://schemas.openxmlformats.org/officeDocument/2006/relationships/hyperlink" Target="https://emenscr.nesdc.go.th/viewer/view.html?id=5fec4cf3cd2fbc1fb9e726e9&amp;username=lru05411" TargetMode="External"/><Relationship Id="rId374" Type="http://schemas.openxmlformats.org/officeDocument/2006/relationships/hyperlink" Target="https://emenscr.nesdc.go.th/viewer/view.html?id=6119b26b4bf4461f93d6e76b&amp;username=railway051" TargetMode="External"/><Relationship Id="rId71" Type="http://schemas.openxmlformats.org/officeDocument/2006/relationships/hyperlink" Target="https://emenscr.nesdc.go.th/viewer/view.html?id=5da042f2d070455bd999d24d&amp;username=moac23091" TargetMode="External"/><Relationship Id="rId234" Type="http://schemas.openxmlformats.org/officeDocument/2006/relationships/hyperlink" Target="https://emenscr.nesdc.go.th/viewer/view.html?id=5f841bebadda64432f1b0169&amp;username=district40121" TargetMode="External"/><Relationship Id="rId2" Type="http://schemas.openxmlformats.org/officeDocument/2006/relationships/hyperlink" Target="https://emenscr.nesdc.go.th/viewer/view.html?id=5b1f48ff7587e67e2e720f25&amp;username=mod02061" TargetMode="External"/><Relationship Id="rId29" Type="http://schemas.openxmlformats.org/officeDocument/2006/relationships/hyperlink" Target="https://emenscr.nesdc.go.th/viewer/view.html?id=5b22048c7587e67e2e72133a&amp;username=port51001" TargetMode="External"/><Relationship Id="rId276" Type="http://schemas.openxmlformats.org/officeDocument/2006/relationships/hyperlink" Target="https://emenscr.nesdc.go.th/viewer/view.html?id=5fc85bb324b5b4133b5f90fd&amp;username=mot060861" TargetMode="External"/><Relationship Id="rId441" Type="http://schemas.openxmlformats.org/officeDocument/2006/relationships/hyperlink" Target="https://emenscr.nesdc.go.th/viewer/view.html?id=61a088350334b361d2ad753a&amp;username=most53021" TargetMode="External"/><Relationship Id="rId483" Type="http://schemas.openxmlformats.org/officeDocument/2006/relationships/hyperlink" Target="https://emenscr.nesdc.go.th/viewer/view.html?id=61b079584b76812722f74acd&amp;username=mot0703321" TargetMode="External"/><Relationship Id="rId40" Type="http://schemas.openxmlformats.org/officeDocument/2006/relationships/hyperlink" Target="https://emenscr.nesdc.go.th/viewer/view.html?id=5b238d64ea79507e38d7cb42&amp;username=mot03201" TargetMode="External"/><Relationship Id="rId136" Type="http://schemas.openxmlformats.org/officeDocument/2006/relationships/hyperlink" Target="https://emenscr.nesdc.go.th/viewer/view.html?id=5e0ae86dfe8d2c3e610a10a6&amp;username=mot0703261" TargetMode="External"/><Relationship Id="rId178" Type="http://schemas.openxmlformats.org/officeDocument/2006/relationships/hyperlink" Target="https://emenscr.nesdc.go.th/viewer/view.html?id=5e74459aef83a72877c8f06b&amp;username=mot060491" TargetMode="External"/><Relationship Id="rId301" Type="http://schemas.openxmlformats.org/officeDocument/2006/relationships/hyperlink" Target="https://emenscr.nesdc.go.th/viewer/view.html?id=5fcf430478ad6216092bc1fd&amp;username=mot04101" TargetMode="External"/><Relationship Id="rId343" Type="http://schemas.openxmlformats.org/officeDocument/2006/relationships/hyperlink" Target="https://emenscr.nesdc.go.th/viewer/view.html?id=60c9bf32d2513234cd5eb575&amp;username=mot04101" TargetMode="External"/><Relationship Id="rId82" Type="http://schemas.openxmlformats.org/officeDocument/2006/relationships/hyperlink" Target="https://emenscr.nesdc.go.th/viewer/view.html?id=5dd4c17d13f46e6ad55abab7&amp;username=mof05131" TargetMode="External"/><Relationship Id="rId203" Type="http://schemas.openxmlformats.org/officeDocument/2006/relationships/hyperlink" Target="https://emenscr.nesdc.go.th/viewer/view.html?id=5f2cd5245d3d8c1b64cee159&amp;username=moc09031" TargetMode="External"/><Relationship Id="rId385" Type="http://schemas.openxmlformats.org/officeDocument/2006/relationships/hyperlink" Target="https://emenscr.nesdc.go.th/viewer/view.html?id=61514e17085c004179aa65ad&amp;username=district58051" TargetMode="External"/><Relationship Id="rId245" Type="http://schemas.openxmlformats.org/officeDocument/2006/relationships/hyperlink" Target="https://emenscr.nesdc.go.th/viewer/view.html?id=5fae50f8e708b36c432dfa79&amp;username=mol04071" TargetMode="External"/><Relationship Id="rId287" Type="http://schemas.openxmlformats.org/officeDocument/2006/relationships/hyperlink" Target="https://emenscr.nesdc.go.th/viewer/view.html?id=5fcd9b6bb6a0d61613d97a03&amp;username=moi0022931" TargetMode="External"/><Relationship Id="rId410" Type="http://schemas.openxmlformats.org/officeDocument/2006/relationships/hyperlink" Target="https://emenscr.nesdc.go.th/viewer/view.html?id=61937dd4bab527220bfbc5fd&amp;username=mot02121" TargetMode="External"/><Relationship Id="rId452" Type="http://schemas.openxmlformats.org/officeDocument/2006/relationships/hyperlink" Target="https://emenscr.nesdc.go.th/viewer/view.html?id=61a5a30b7a9fbf43eacea46b&amp;username=mot0703431" TargetMode="External"/><Relationship Id="rId494" Type="http://schemas.openxmlformats.org/officeDocument/2006/relationships/hyperlink" Target="https://emenscr.nesdc.go.th/viewer/view.html?id=61b62ea4d52e740ca37b9155&amp;username=moi0022651" TargetMode="External"/><Relationship Id="rId508" Type="http://schemas.openxmlformats.org/officeDocument/2006/relationships/hyperlink" Target="https://emenscr.nesdc.go.th/viewer/view.html?id=61de4f01d730e40b80213bda&amp;username=mot060781" TargetMode="External"/><Relationship Id="rId105" Type="http://schemas.openxmlformats.org/officeDocument/2006/relationships/hyperlink" Target="https://emenscr.nesdc.go.th/viewer/view.html?id=5e006f03b459dd49a9ac7179&amp;username=mot0703111" TargetMode="External"/><Relationship Id="rId147" Type="http://schemas.openxmlformats.org/officeDocument/2006/relationships/hyperlink" Target="https://emenscr.nesdc.go.th/viewer/view.html?id=5e100cb1f562476486e95ac7&amp;username=mot060341" TargetMode="External"/><Relationship Id="rId312" Type="http://schemas.openxmlformats.org/officeDocument/2006/relationships/hyperlink" Target="https://emenscr.nesdc.go.th/viewer/view.html?id=5fd22d9dc97e955911453de1&amp;username=mot060771" TargetMode="External"/><Relationship Id="rId354" Type="http://schemas.openxmlformats.org/officeDocument/2006/relationships/hyperlink" Target="https://emenscr.nesdc.go.th/viewer/view.html?id=610d04a35eb77d7c92526f90&amp;username=mot04101" TargetMode="External"/><Relationship Id="rId51" Type="http://schemas.openxmlformats.org/officeDocument/2006/relationships/hyperlink" Target="https://emenscr.nesdc.go.th/viewer/view.html?id=5bb32898e8a05d0f344e4e44&amp;username=mot04191" TargetMode="External"/><Relationship Id="rId93" Type="http://schemas.openxmlformats.org/officeDocument/2006/relationships/hyperlink" Target="https://emenscr.nesdc.go.th/viewer/view.html?id=5df9d53a467aa83f5ec0b0b9&amp;username=moi0017081" TargetMode="External"/><Relationship Id="rId189" Type="http://schemas.openxmlformats.org/officeDocument/2006/relationships/hyperlink" Target="https://emenscr.nesdc.go.th/viewer/view.html?id=5f23d2afba92b151a5a68e35&amp;username=mol04041" TargetMode="External"/><Relationship Id="rId396" Type="http://schemas.openxmlformats.org/officeDocument/2006/relationships/hyperlink" Target="https://emenscr.nesdc.go.th/viewer/view.html?id=617bd712783f4615b1e6b9d1&amp;username=mof05061" TargetMode="External"/><Relationship Id="rId214" Type="http://schemas.openxmlformats.org/officeDocument/2006/relationships/hyperlink" Target="https://emenscr.nesdc.go.th/viewer/view.html?id=5f587a0795e60e0fbef41beb&amp;username=mot0703651" TargetMode="External"/><Relationship Id="rId256" Type="http://schemas.openxmlformats.org/officeDocument/2006/relationships/hyperlink" Target="https://emenscr.nesdc.go.th/viewer/view.html?id=5fb2676b0a849e2ce306db34&amp;username=mot0703461" TargetMode="External"/><Relationship Id="rId298" Type="http://schemas.openxmlformats.org/officeDocument/2006/relationships/hyperlink" Target="https://emenscr.nesdc.go.th/viewer/view.html?id=5fcf33a3fb9dc916087306e4&amp;username=moi0017081" TargetMode="External"/><Relationship Id="rId421" Type="http://schemas.openxmlformats.org/officeDocument/2006/relationships/hyperlink" Target="https://emenscr.nesdc.go.th/viewer/view.html?id=619df15c0334b361d2ad73a5&amp;username=mot0703201" TargetMode="External"/><Relationship Id="rId463" Type="http://schemas.openxmlformats.org/officeDocument/2006/relationships/hyperlink" Target="https://emenscr.nesdc.go.th/viewer/view.html?id=61a73a107a9fbf43eacea693&amp;username=mot060411" TargetMode="External"/><Relationship Id="rId519" Type="http://schemas.openxmlformats.org/officeDocument/2006/relationships/hyperlink" Target="https://emenscr.nesdc.go.th/viewer/view.html?id=61ee1b5156ca7e7a09028d92&amp;username=railway051" TargetMode="External"/><Relationship Id="rId116" Type="http://schemas.openxmlformats.org/officeDocument/2006/relationships/hyperlink" Target="https://emenscr.nesdc.go.th/viewer/view.html?id=5e0197356f155549ab8fb7d0&amp;username=moi0017081" TargetMode="External"/><Relationship Id="rId158" Type="http://schemas.openxmlformats.org/officeDocument/2006/relationships/hyperlink" Target="https://emenscr.nesdc.go.th/viewer/view.html?id=5e1576864735416acaa5ad28&amp;username=mot0703621" TargetMode="External"/><Relationship Id="rId323" Type="http://schemas.openxmlformats.org/officeDocument/2006/relationships/hyperlink" Target="https://emenscr.nesdc.go.th/viewer/view.html?id=5fd85a1507212e34f9c302f2&amp;username=mot060661" TargetMode="External"/><Relationship Id="rId20" Type="http://schemas.openxmlformats.org/officeDocument/2006/relationships/hyperlink" Target="https://emenscr.nesdc.go.th/viewer/view.html?id=5b2122817587e67e2e7212e1&amp;username=mot03201" TargetMode="External"/><Relationship Id="rId62" Type="http://schemas.openxmlformats.org/officeDocument/2006/relationships/hyperlink" Target="https://emenscr.nesdc.go.th/viewer/view.html?id=5d03626d27a73d0aedb77fcc&amp;username=most61201" TargetMode="External"/><Relationship Id="rId365" Type="http://schemas.openxmlformats.org/officeDocument/2006/relationships/hyperlink" Target="https://emenscr.nesdc.go.th/viewer/view.html?id=611335ff2482000361ae7fff&amp;username=mot05141" TargetMode="External"/><Relationship Id="rId225" Type="http://schemas.openxmlformats.org/officeDocument/2006/relationships/hyperlink" Target="https://emenscr.nesdc.go.th/viewer/view.html?id=5f7b05d0d14f6f68702e2ab1&amp;username=mof08201" TargetMode="External"/><Relationship Id="rId267" Type="http://schemas.openxmlformats.org/officeDocument/2006/relationships/hyperlink" Target="https://emenscr.nesdc.go.th/viewer/view.html?id=5fc0c5b5beab9d2a7939c21a&amp;username=mot060201" TargetMode="External"/><Relationship Id="rId432" Type="http://schemas.openxmlformats.org/officeDocument/2006/relationships/hyperlink" Target="https://emenscr.nesdc.go.th/viewer/view.html?id=619f2858df200361cae5828e&amp;username=mot04101" TargetMode="External"/><Relationship Id="rId474" Type="http://schemas.openxmlformats.org/officeDocument/2006/relationships/hyperlink" Target="https://emenscr.nesdc.go.th/viewer/view.html?id=61af272477658f43f3668834&amp;username=mot0703631" TargetMode="External"/><Relationship Id="rId127" Type="http://schemas.openxmlformats.org/officeDocument/2006/relationships/hyperlink" Target="https://emenscr.nesdc.go.th/viewer/view.html?id=5e0483b5ca0feb49b458c87a&amp;username=mot0703191" TargetMode="External"/><Relationship Id="rId31" Type="http://schemas.openxmlformats.org/officeDocument/2006/relationships/hyperlink" Target="https://emenscr.nesdc.go.th/viewer/view.html?id=5b22c1b5916f477e3991f01f&amp;username=mot03201" TargetMode="External"/><Relationship Id="rId73" Type="http://schemas.openxmlformats.org/officeDocument/2006/relationships/hyperlink" Target="https://emenscr.nesdc.go.th/viewer/view.html?id=5db2ba6e86d41314755702d4&amp;username=most53061" TargetMode="External"/><Relationship Id="rId169" Type="http://schemas.openxmlformats.org/officeDocument/2006/relationships/hyperlink" Target="https://emenscr.nesdc.go.th/viewer/view.html?id=5e2aad9f7d9b072f739d0943&amp;username=mot060571" TargetMode="External"/><Relationship Id="rId334" Type="http://schemas.openxmlformats.org/officeDocument/2006/relationships/hyperlink" Target="https://emenscr.nesdc.go.th/viewer/view.html?id=5ff6699c16c6df47a177523f&amp;username=mot060501" TargetMode="External"/><Relationship Id="rId376" Type="http://schemas.openxmlformats.org/officeDocument/2006/relationships/hyperlink" Target="https://emenscr.nesdc.go.th/viewer/view.html?id=6119b85d8b5f6c1fa114cd60&amp;username=railway051" TargetMode="External"/><Relationship Id="rId4" Type="http://schemas.openxmlformats.org/officeDocument/2006/relationships/hyperlink" Target="https://emenscr.nesdc.go.th/viewer/view.html?id=5b1f9ecbea79507e38d7c797&amp;username=mot03081" TargetMode="External"/><Relationship Id="rId180" Type="http://schemas.openxmlformats.org/officeDocument/2006/relationships/hyperlink" Target="https://emenscr.nesdc.go.th/viewer/view.html?id=5e8d76cc7d229132e4abfa9b&amp;username=mot060491" TargetMode="External"/><Relationship Id="rId236" Type="http://schemas.openxmlformats.org/officeDocument/2006/relationships/hyperlink" Target="https://emenscr.nesdc.go.th/viewer/view.html?id=5f87fc383f7c013a20d05f73&amp;username=mof05241" TargetMode="External"/><Relationship Id="rId278" Type="http://schemas.openxmlformats.org/officeDocument/2006/relationships/hyperlink" Target="https://emenscr.nesdc.go.th/viewer/view.html?id=5fc8a56d8290676ab1b9c6f5&amp;username=mot060511" TargetMode="External"/><Relationship Id="rId401" Type="http://schemas.openxmlformats.org/officeDocument/2006/relationships/hyperlink" Target="https://emenscr.nesdc.go.th/viewer/view.html?id=618b71ecc365253295d32bcd&amp;username=mot060881" TargetMode="External"/><Relationship Id="rId443" Type="http://schemas.openxmlformats.org/officeDocument/2006/relationships/hyperlink" Target="https://emenscr.nesdc.go.th/viewer/view.html?id=61a094a30334b361d2ad756c&amp;username=most53021" TargetMode="External"/><Relationship Id="rId303" Type="http://schemas.openxmlformats.org/officeDocument/2006/relationships/hyperlink" Target="https://emenscr.nesdc.go.th/viewer/view.html?id=5fd05451c97e955911453c24&amp;username=moi0022201" TargetMode="External"/><Relationship Id="rId485" Type="http://schemas.openxmlformats.org/officeDocument/2006/relationships/hyperlink" Target="https://emenscr.nesdc.go.th/viewer/view.html?id=61b31d2ed52e740ca37b9113&amp;username=moi0017081" TargetMode="External"/><Relationship Id="rId42" Type="http://schemas.openxmlformats.org/officeDocument/2006/relationships/hyperlink" Target="https://emenscr.nesdc.go.th/viewer/view.html?id=5b471243e667fe2554d28a8b&amp;username=mrta0191" TargetMode="External"/><Relationship Id="rId84" Type="http://schemas.openxmlformats.org/officeDocument/2006/relationships/hyperlink" Target="https://emenscr.nesdc.go.th/viewer/view.html?id=5de9f1c3240cac46ac1afa92&amp;username=mrta0101" TargetMode="External"/><Relationship Id="rId138" Type="http://schemas.openxmlformats.org/officeDocument/2006/relationships/hyperlink" Target="https://emenscr.nesdc.go.th/viewer/view.html?id=5e0e121bd0bc3c3ee66ceac8&amp;username=mot0703201" TargetMode="External"/><Relationship Id="rId345" Type="http://schemas.openxmlformats.org/officeDocument/2006/relationships/hyperlink" Target="https://emenscr.nesdc.go.th/viewer/view.html?id=60cacce89d2e4946ee3e456f&amp;username=nesdb11191" TargetMode="External"/><Relationship Id="rId387" Type="http://schemas.openxmlformats.org/officeDocument/2006/relationships/hyperlink" Target="https://emenscr.nesdc.go.th/viewer/view.html?id=615a633f15496c1d05e7efb0&amp;username=moi0022371" TargetMode="External"/><Relationship Id="rId510" Type="http://schemas.openxmlformats.org/officeDocument/2006/relationships/hyperlink" Target="https://emenscr.nesdc.go.th/viewer/view.html?id=61de55397bec980b7f867ced&amp;username=mot060781" TargetMode="External"/><Relationship Id="rId191" Type="http://schemas.openxmlformats.org/officeDocument/2006/relationships/hyperlink" Target="https://emenscr.nesdc.go.th/viewer/view.html?id=5f2508a35eb2cd2eaa464a71&amp;username=mol04041" TargetMode="External"/><Relationship Id="rId205" Type="http://schemas.openxmlformats.org/officeDocument/2006/relationships/hyperlink" Target="https://emenscr.nesdc.go.th/viewer/view.html?id=5f2d152dab64071b723c6dcf&amp;username=mot05141" TargetMode="External"/><Relationship Id="rId247" Type="http://schemas.openxmlformats.org/officeDocument/2006/relationships/hyperlink" Target="https://emenscr.nesdc.go.th/viewer/view.html?id=5fb252e6d830192cf1024610&amp;username=mot0703461" TargetMode="External"/><Relationship Id="rId412" Type="http://schemas.openxmlformats.org/officeDocument/2006/relationships/hyperlink" Target="https://emenscr.nesdc.go.th/viewer/view.html?id=61948cc2d51ed2220a0bdca2&amp;username=mot02121" TargetMode="External"/><Relationship Id="rId107" Type="http://schemas.openxmlformats.org/officeDocument/2006/relationships/hyperlink" Target="https://emenscr.nesdc.go.th/viewer/view.html?id=5e00ad03ca0feb49b458bd98&amp;username=moi0017081" TargetMode="External"/><Relationship Id="rId289" Type="http://schemas.openxmlformats.org/officeDocument/2006/relationships/hyperlink" Target="https://emenscr.nesdc.go.th/viewer/view.html?id=5fcefcc456035d16079a08de&amp;username=moi0017081" TargetMode="External"/><Relationship Id="rId454" Type="http://schemas.openxmlformats.org/officeDocument/2006/relationships/hyperlink" Target="https://emenscr.nesdc.go.th/viewer/view.html?id=61a6de107a9fbf43eacea589&amp;username=mot060341" TargetMode="External"/><Relationship Id="rId496" Type="http://schemas.openxmlformats.org/officeDocument/2006/relationships/hyperlink" Target="https://emenscr.nesdc.go.th/viewer/view.html?id=61b8be3691f0f52e468da2eb&amp;username=mot02111" TargetMode="External"/><Relationship Id="rId11" Type="http://schemas.openxmlformats.org/officeDocument/2006/relationships/hyperlink" Target="https://emenscr.nesdc.go.th/viewer/view.html?id=5b20e0ebbdb2d17e2f9a195d&amp;username=caat181" TargetMode="External"/><Relationship Id="rId53" Type="http://schemas.openxmlformats.org/officeDocument/2006/relationships/hyperlink" Target="https://emenscr.nesdc.go.th/viewer/view.html?id=5bb73e36b76a640f339873fa&amp;username=mot04191" TargetMode="External"/><Relationship Id="rId149" Type="http://schemas.openxmlformats.org/officeDocument/2006/relationships/hyperlink" Target="https://emenscr.nesdc.go.th/viewer/view.html?id=5e101ad69fc318647d42cbde&amp;username=mot060341" TargetMode="External"/><Relationship Id="rId314" Type="http://schemas.openxmlformats.org/officeDocument/2006/relationships/hyperlink" Target="https://emenscr.nesdc.go.th/viewer/view.html?id=5fd6df45238e5c34f1efccb8&amp;username=mot04071" TargetMode="External"/><Relationship Id="rId356" Type="http://schemas.openxmlformats.org/officeDocument/2006/relationships/hyperlink" Target="https://emenscr.nesdc.go.th/viewer/view.html?id=6110f28477572f035a6e9fbe&amp;username=most54011" TargetMode="External"/><Relationship Id="rId398" Type="http://schemas.openxmlformats.org/officeDocument/2006/relationships/hyperlink" Target="https://emenscr.nesdc.go.th/viewer/view.html?id=617fa17b677d8565eae2dc29&amp;username=mot02101" TargetMode="External"/><Relationship Id="rId521" Type="http://schemas.openxmlformats.org/officeDocument/2006/relationships/printerSettings" Target="../printerSettings/printerSettings1.bin"/><Relationship Id="rId95" Type="http://schemas.openxmlformats.org/officeDocument/2006/relationships/hyperlink" Target="https://emenscr.nesdc.go.th/viewer/view.html?id=5dfc9be5a7759b14872e6d3f&amp;username=mot0703641" TargetMode="External"/><Relationship Id="rId160" Type="http://schemas.openxmlformats.org/officeDocument/2006/relationships/hyperlink" Target="https://emenscr.nesdc.go.th/viewer/view.html?id=5e17dca7877e9a6b8b2e2520&amp;username=mot04091" TargetMode="External"/><Relationship Id="rId216" Type="http://schemas.openxmlformats.org/officeDocument/2006/relationships/hyperlink" Target="https://emenscr.nesdc.go.th/viewer/view.html?id=5f5880434442940fc64008c8&amp;username=mot0703651" TargetMode="External"/><Relationship Id="rId423" Type="http://schemas.openxmlformats.org/officeDocument/2006/relationships/hyperlink" Target="https://emenscr.nesdc.go.th/viewer/view.html?id=619df9efeacc4561cc159db9&amp;username=mot0703201" TargetMode="External"/><Relationship Id="rId258" Type="http://schemas.openxmlformats.org/officeDocument/2006/relationships/hyperlink" Target="https://emenscr.nesdc.go.th/viewer/view.html?id=5fb60279f66b5442a6ec03c6&amp;username=mot070341" TargetMode="External"/><Relationship Id="rId465" Type="http://schemas.openxmlformats.org/officeDocument/2006/relationships/hyperlink" Target="https://emenscr.nesdc.go.th/viewer/view.html?id=61a841d377658f43f36684e7&amp;username=mot0703761" TargetMode="External"/><Relationship Id="rId22" Type="http://schemas.openxmlformats.org/officeDocument/2006/relationships/hyperlink" Target="https://emenscr.nesdc.go.th/viewer/view.html?id=5b21477eea79507e38d7cab4&amp;username=aot01001" TargetMode="External"/><Relationship Id="rId64" Type="http://schemas.openxmlformats.org/officeDocument/2006/relationships/hyperlink" Target="https://emenscr.nesdc.go.th/viewer/view.html?id=5d6fa11c2d8b5b145109e00d&amp;username=nesdb11201" TargetMode="External"/><Relationship Id="rId118" Type="http://schemas.openxmlformats.org/officeDocument/2006/relationships/hyperlink" Target="https://emenscr.nesdc.go.th/viewer/view.html?id=5e0443cd6f155549ab8fc069&amp;username=mot060201" TargetMode="External"/><Relationship Id="rId325" Type="http://schemas.openxmlformats.org/officeDocument/2006/relationships/hyperlink" Target="https://emenscr.nesdc.go.th/viewer/view.html?id=5fd878fb4737ba28bee8698b&amp;username=mot0703631" TargetMode="External"/><Relationship Id="rId367" Type="http://schemas.openxmlformats.org/officeDocument/2006/relationships/hyperlink" Target="https://emenscr.nesdc.go.th/viewer/view.html?id=61136a8b86ed660368a5bccf&amp;username=mot04101" TargetMode="External"/><Relationship Id="rId171" Type="http://schemas.openxmlformats.org/officeDocument/2006/relationships/hyperlink" Target="https://emenscr.nesdc.go.th/viewer/view.html?id=5e3295ff9f9eee0bec5aa7a3&amp;username=moi0022581" TargetMode="External"/><Relationship Id="rId227" Type="http://schemas.openxmlformats.org/officeDocument/2006/relationships/hyperlink" Target="https://emenscr.nesdc.go.th/viewer/view.html?id=5f7e9f75e9a21c5eb6d21d9f&amp;username=moi0017081" TargetMode="External"/><Relationship Id="rId269" Type="http://schemas.openxmlformats.org/officeDocument/2006/relationships/hyperlink" Target="https://emenscr.nesdc.go.th/viewer/view.html?id=5fc1ec340d3eec2a6b9e50b1&amp;username=mot060201" TargetMode="External"/><Relationship Id="rId434" Type="http://schemas.openxmlformats.org/officeDocument/2006/relationships/hyperlink" Target="https://emenscr.nesdc.go.th/viewer/view.html?id=619f3b68eacc4561cc159e6b&amp;username=mot060951" TargetMode="External"/><Relationship Id="rId476" Type="http://schemas.openxmlformats.org/officeDocument/2006/relationships/hyperlink" Target="https://emenscr.nesdc.go.th/viewer/view.html?id=61b0352ae55ef143eb1fcf52&amp;username=mot0703661" TargetMode="External"/><Relationship Id="rId33" Type="http://schemas.openxmlformats.org/officeDocument/2006/relationships/hyperlink" Target="https://emenscr.nesdc.go.th/viewer/view.html?id=5b2376db916f477e3991f044&amp;username=mot03201" TargetMode="External"/><Relationship Id="rId129" Type="http://schemas.openxmlformats.org/officeDocument/2006/relationships/hyperlink" Target="https://emenscr.nesdc.go.th/viewer/view.html?id=5e0574023b2bc044565f7737&amp;username=mot061011" TargetMode="External"/><Relationship Id="rId280" Type="http://schemas.openxmlformats.org/officeDocument/2006/relationships/hyperlink" Target="https://emenscr.nesdc.go.th/viewer/view.html?id=5fc9bb3e5d06316aaee532ae&amp;username=mot060591" TargetMode="External"/><Relationship Id="rId336" Type="http://schemas.openxmlformats.org/officeDocument/2006/relationships/hyperlink" Target="https://emenscr.nesdc.go.th/viewer/view.html?id=603e0aa8d3b6b45d4c8f8887&amp;username=mot08091" TargetMode="External"/><Relationship Id="rId501" Type="http://schemas.openxmlformats.org/officeDocument/2006/relationships/hyperlink" Target="https://emenscr.nesdc.go.th/viewer/view.html?id=61dd3cbcd730e40b80213b5e&amp;username=mot05141" TargetMode="External"/><Relationship Id="rId75" Type="http://schemas.openxmlformats.org/officeDocument/2006/relationships/hyperlink" Target="https://emenscr.nesdc.go.th/viewer/view.html?id=5db6b505a099c71470319b0e&amp;username=mol04051" TargetMode="External"/><Relationship Id="rId140" Type="http://schemas.openxmlformats.org/officeDocument/2006/relationships/hyperlink" Target="https://emenscr.nesdc.go.th/viewer/view.html?id=5e0ee379bf8489017b69d438&amp;username=mot0703591" TargetMode="External"/><Relationship Id="rId182" Type="http://schemas.openxmlformats.org/officeDocument/2006/relationships/hyperlink" Target="https://emenscr.nesdc.go.th/viewer/view.html?id=5ef31f8ad31fdf47830be2c3&amp;username=rmutr0582011" TargetMode="External"/><Relationship Id="rId378" Type="http://schemas.openxmlformats.org/officeDocument/2006/relationships/hyperlink" Target="https://emenscr.nesdc.go.th/viewer/view.html?id=611a6b27e587a9706c8ae346&amp;username=railway051" TargetMode="External"/><Relationship Id="rId403" Type="http://schemas.openxmlformats.org/officeDocument/2006/relationships/hyperlink" Target="https://emenscr.nesdc.go.th/viewer/view.html?id=618b7a9fceda15328416c0dd&amp;username=mot060881" TargetMode="External"/><Relationship Id="rId6" Type="http://schemas.openxmlformats.org/officeDocument/2006/relationships/hyperlink" Target="https://emenscr.nesdc.go.th/viewer/view.html?id=5b208ccfea79507e38d7c7f7&amp;username=mot08081" TargetMode="External"/><Relationship Id="rId238" Type="http://schemas.openxmlformats.org/officeDocument/2006/relationships/hyperlink" Target="https://emenscr.nesdc.go.th/viewer/view.html?id=5fabad5ce708b36c432df972&amp;username=mot05141" TargetMode="External"/><Relationship Id="rId445" Type="http://schemas.openxmlformats.org/officeDocument/2006/relationships/hyperlink" Target="https://emenscr.nesdc.go.th/viewer/view.html?id=61a48681e55ef143eb1fc838&amp;username=mof08201" TargetMode="External"/><Relationship Id="rId487" Type="http://schemas.openxmlformats.org/officeDocument/2006/relationships/hyperlink" Target="https://emenscr.nesdc.go.th/viewer/view.html?id=61b32258b5d2fc0ca4dd07f9&amp;username=moi0017081" TargetMode="External"/><Relationship Id="rId291" Type="http://schemas.openxmlformats.org/officeDocument/2006/relationships/hyperlink" Target="https://emenscr.nesdc.go.th/viewer/view.html?id=5fcf076afb9dc91608730658&amp;username=moi0022271" TargetMode="External"/><Relationship Id="rId305" Type="http://schemas.openxmlformats.org/officeDocument/2006/relationships/hyperlink" Target="https://emenscr.nesdc.go.th/viewer/view.html?id=5fd07627e4c2575912afdedc&amp;username=moi0022201" TargetMode="External"/><Relationship Id="rId347" Type="http://schemas.openxmlformats.org/officeDocument/2006/relationships/hyperlink" Target="https://emenscr.nesdc.go.th/viewer/view.html?id=60e51d32ed713a6432c7d3f2&amp;username=district58041" TargetMode="External"/><Relationship Id="rId512" Type="http://schemas.openxmlformats.org/officeDocument/2006/relationships/hyperlink" Target="https://emenscr.nesdc.go.th/viewer/view.html?id=61de5cecd730e40b80213c08&amp;username=mot060781" TargetMode="External"/><Relationship Id="rId44" Type="http://schemas.openxmlformats.org/officeDocument/2006/relationships/hyperlink" Target="https://emenscr.nesdc.go.th/viewer/view.html?id=5b7a29ceb76a640f3398729c&amp;username=mot03021" TargetMode="External"/><Relationship Id="rId86" Type="http://schemas.openxmlformats.org/officeDocument/2006/relationships/hyperlink" Target="https://emenscr.nesdc.go.th/viewer/view.html?id=5df33c52bd03be2c50f78006&amp;username=mot04181" TargetMode="External"/><Relationship Id="rId151" Type="http://schemas.openxmlformats.org/officeDocument/2006/relationships/hyperlink" Target="https://emenscr.nesdc.go.th/viewer/view.html?id=5e1049008cf88e692043c368&amp;username=mot060341" TargetMode="External"/><Relationship Id="rId389" Type="http://schemas.openxmlformats.org/officeDocument/2006/relationships/hyperlink" Target="https://emenscr.nesdc.go.th/viewer/view.html?id=617668949538f060ef14e19e&amp;username=mot0703761" TargetMode="External"/><Relationship Id="rId193" Type="http://schemas.openxmlformats.org/officeDocument/2006/relationships/hyperlink" Target="https://emenscr.nesdc.go.th/viewer/view.html?id=5f27c848b922e22f5780c0d5&amp;username=mot04071" TargetMode="External"/><Relationship Id="rId207" Type="http://schemas.openxmlformats.org/officeDocument/2006/relationships/hyperlink" Target="https://emenscr.nesdc.go.th/viewer/view.html?id=5f2d2d9167a1a91b6c4af421&amp;username=mot05141" TargetMode="External"/><Relationship Id="rId249" Type="http://schemas.openxmlformats.org/officeDocument/2006/relationships/hyperlink" Target="https://emenscr.nesdc.go.th/viewer/view.html?id=5fb256d10a849e2ce306db2c&amp;username=mot0703461" TargetMode="External"/><Relationship Id="rId414" Type="http://schemas.openxmlformats.org/officeDocument/2006/relationships/hyperlink" Target="https://emenscr.nesdc.go.th/viewer/view.html?id=619c60fb1dcb253d555323c8&amp;username=mot060861" TargetMode="External"/><Relationship Id="rId456" Type="http://schemas.openxmlformats.org/officeDocument/2006/relationships/hyperlink" Target="https://emenscr.nesdc.go.th/viewer/view.html?id=61a6e50977658f43f366836b&amp;username=mot0703151" TargetMode="External"/><Relationship Id="rId498" Type="http://schemas.openxmlformats.org/officeDocument/2006/relationships/hyperlink" Target="https://emenscr.nesdc.go.th/viewer/view.html?id=61bdcdd9c326516233ced95a&amp;username=mrta0171" TargetMode="External"/><Relationship Id="rId13" Type="http://schemas.openxmlformats.org/officeDocument/2006/relationships/hyperlink" Target="https://emenscr.nesdc.go.th/viewer/view.html?id=5b20f1017587e67e2e721242&amp;username=mot04101" TargetMode="External"/><Relationship Id="rId109" Type="http://schemas.openxmlformats.org/officeDocument/2006/relationships/hyperlink" Target="https://emenscr.nesdc.go.th/viewer/view.html?id=5e00afd46f155549ab8fb6bb&amp;username=moi0017081" TargetMode="External"/><Relationship Id="rId260" Type="http://schemas.openxmlformats.org/officeDocument/2006/relationships/hyperlink" Target="https://emenscr.nesdc.go.th/viewer/view.html?id=5fbc8fb19a014c2a732f7360&amp;username=mot070371" TargetMode="External"/><Relationship Id="rId316" Type="http://schemas.openxmlformats.org/officeDocument/2006/relationships/hyperlink" Target="https://emenscr.nesdc.go.th/viewer/view.html?id=5fd6ea9f07212e34f9c30154&amp;username=mot04101" TargetMode="External"/><Relationship Id="rId55" Type="http://schemas.openxmlformats.org/officeDocument/2006/relationships/hyperlink" Target="https://emenscr.nesdc.go.th/viewer/view.html?id=5bc953a8ead9a205b323d55d&amp;username=aot01001" TargetMode="External"/><Relationship Id="rId97" Type="http://schemas.openxmlformats.org/officeDocument/2006/relationships/hyperlink" Target="https://emenscr.nesdc.go.th/viewer/view.html?id=5dfdbddf4a6018148125f900&amp;username=moi0017081" TargetMode="External"/><Relationship Id="rId120" Type="http://schemas.openxmlformats.org/officeDocument/2006/relationships/hyperlink" Target="https://emenscr.nesdc.go.th/viewer/view.html?id=5e046543ca0feb49b458c764&amp;username=mot0703511" TargetMode="External"/><Relationship Id="rId358" Type="http://schemas.openxmlformats.org/officeDocument/2006/relationships/hyperlink" Target="https://emenscr.nesdc.go.th/viewer/view.html?id=61114a6677572f035a6ea009&amp;username=mof05241" TargetMode="External"/><Relationship Id="rId162" Type="http://schemas.openxmlformats.org/officeDocument/2006/relationships/hyperlink" Target="https://emenscr.nesdc.go.th/viewer/view.html?id=5e1fddf28d7a840f13b4fd77&amp;username=mot060391" TargetMode="External"/><Relationship Id="rId218" Type="http://schemas.openxmlformats.org/officeDocument/2006/relationships/hyperlink" Target="https://emenscr.nesdc.go.th/viewer/view.html?id=5f59d019d506130fc4d48df5&amp;username=rmuti11001" TargetMode="External"/><Relationship Id="rId425" Type="http://schemas.openxmlformats.org/officeDocument/2006/relationships/hyperlink" Target="https://emenscr.nesdc.go.th/viewer/view.html?id=619e04f3df200361cae5821d&amp;username=mot0703201" TargetMode="External"/><Relationship Id="rId467" Type="http://schemas.openxmlformats.org/officeDocument/2006/relationships/hyperlink" Target="https://emenscr.nesdc.go.th/viewer/view.html?id=61a86ccfe4a0ba43f163b141&amp;username=mot0703621" TargetMode="External"/><Relationship Id="rId271" Type="http://schemas.openxmlformats.org/officeDocument/2006/relationships/hyperlink" Target="https://emenscr.nesdc.go.th/viewer/view.html?id=5fc4ca7d7c1ad039a4b87ac3&amp;username=mot061381" TargetMode="External"/><Relationship Id="rId24" Type="http://schemas.openxmlformats.org/officeDocument/2006/relationships/hyperlink" Target="https://emenscr.nesdc.go.th/viewer/view.html?id=5b214b59916f477e3991efd5&amp;username=mot03201" TargetMode="External"/><Relationship Id="rId66" Type="http://schemas.openxmlformats.org/officeDocument/2006/relationships/hyperlink" Target="https://emenscr.nesdc.go.th/viewer/view.html?id=5d8b1f6d42d188059b355689&amp;username=mof03051" TargetMode="External"/><Relationship Id="rId131" Type="http://schemas.openxmlformats.org/officeDocument/2006/relationships/hyperlink" Target="https://emenscr.nesdc.go.th/viewer/view.html?id=5e05b0c30ad19a4457019fab&amp;username=moi0017691" TargetMode="External"/><Relationship Id="rId327" Type="http://schemas.openxmlformats.org/officeDocument/2006/relationships/hyperlink" Target="https://emenscr.nesdc.go.th/viewer/view.html?id=5fd982c5adb90d1b2adda164&amp;username=mot04101" TargetMode="External"/><Relationship Id="rId369" Type="http://schemas.openxmlformats.org/officeDocument/2006/relationships/hyperlink" Target="https://emenscr.nesdc.go.th/viewer/view.html?id=6114c0716d03d30365f2562f&amp;username=mot03201" TargetMode="External"/><Relationship Id="rId173" Type="http://schemas.openxmlformats.org/officeDocument/2006/relationships/hyperlink" Target="https://emenscr.nesdc.go.th/viewer/view.html?id=5e3bb277c06e1f7b10868c2d&amp;username=mot060491" TargetMode="External"/><Relationship Id="rId229" Type="http://schemas.openxmlformats.org/officeDocument/2006/relationships/hyperlink" Target="https://emenscr.nesdc.go.th/viewer/view.html?id=5f7eb6ffba0f5f5eae4c3ef8&amp;username=moi0017081" TargetMode="External"/><Relationship Id="rId380" Type="http://schemas.openxmlformats.org/officeDocument/2006/relationships/hyperlink" Target="https://emenscr.nesdc.go.th/viewer/view.html?id=611de48ac19cb32b13564446&amp;username=rmutr0582011" TargetMode="External"/><Relationship Id="rId436" Type="http://schemas.openxmlformats.org/officeDocument/2006/relationships/hyperlink" Target="https://emenscr.nesdc.go.th/viewer/view.html?id=61a04a9d0334b361d2ad74e7&amp;username=mot060751" TargetMode="External"/><Relationship Id="rId240" Type="http://schemas.openxmlformats.org/officeDocument/2006/relationships/hyperlink" Target="https://emenscr.nesdc.go.th/viewer/view.html?id=5facdda93f6eff6c49213b0d&amp;username=mot0703611" TargetMode="External"/><Relationship Id="rId478" Type="http://schemas.openxmlformats.org/officeDocument/2006/relationships/hyperlink" Target="https://emenscr.nesdc.go.th/viewer/view.html?id=61b05d704b76812722f74a58&amp;username=mot060141" TargetMode="External"/><Relationship Id="rId35" Type="http://schemas.openxmlformats.org/officeDocument/2006/relationships/hyperlink" Target="https://emenscr.nesdc.go.th/viewer/view.html?id=5b237fd3916f477e3991f04b&amp;username=mot03201" TargetMode="External"/><Relationship Id="rId77" Type="http://schemas.openxmlformats.org/officeDocument/2006/relationships/hyperlink" Target="https://emenscr.nesdc.go.th/viewer/view.html?id=5dc24a1595d4bc030824206a&amp;username=mot04091" TargetMode="External"/><Relationship Id="rId100" Type="http://schemas.openxmlformats.org/officeDocument/2006/relationships/hyperlink" Target="https://emenscr.nesdc.go.th/viewer/view.html?id=5dfde2fd1fc9461489b1a728&amp;username=moi0017081" TargetMode="External"/><Relationship Id="rId282" Type="http://schemas.openxmlformats.org/officeDocument/2006/relationships/hyperlink" Target="https://emenscr.nesdc.go.th/viewer/view.html?id=5fc9c021a8d9686aa79eec27&amp;username=mot060381" TargetMode="External"/><Relationship Id="rId338" Type="http://schemas.openxmlformats.org/officeDocument/2006/relationships/hyperlink" Target="https://emenscr.nesdc.go.th/viewer/view.html?id=60ac75705838526f2e0f10af&amp;username=district44121" TargetMode="External"/><Relationship Id="rId503" Type="http://schemas.openxmlformats.org/officeDocument/2006/relationships/hyperlink" Target="https://emenscr.nesdc.go.th/viewer/view.html?id=61dd6bff4373190b869787d1&amp;username=mot060781" TargetMode="External"/><Relationship Id="rId8" Type="http://schemas.openxmlformats.org/officeDocument/2006/relationships/hyperlink" Target="https://emenscr.nesdc.go.th/viewer/view.html?id=5b20a8d0916f477e3991ed74&amp;username=mot04101" TargetMode="External"/><Relationship Id="rId142" Type="http://schemas.openxmlformats.org/officeDocument/2006/relationships/hyperlink" Target="https://emenscr.nesdc.go.th/viewer/view.html?id=5e0ee8814686c2017472984e&amp;username=mot0703591" TargetMode="External"/><Relationship Id="rId184" Type="http://schemas.openxmlformats.org/officeDocument/2006/relationships/hyperlink" Target="https://emenscr.nesdc.go.th/viewer/view.html?id=5f080285cdfb955a969046e4&amp;username=mot0703271" TargetMode="External"/><Relationship Id="rId391" Type="http://schemas.openxmlformats.org/officeDocument/2006/relationships/hyperlink" Target="https://emenscr.nesdc.go.th/viewer/view.html?id=617674eae8486e60ee899440&amp;username=mot0703761" TargetMode="External"/><Relationship Id="rId405" Type="http://schemas.openxmlformats.org/officeDocument/2006/relationships/hyperlink" Target="https://emenscr.nesdc.go.th/viewer/view.html?id=618b9dfac365253295d32c51&amp;username=moc09071" TargetMode="External"/><Relationship Id="rId447" Type="http://schemas.openxmlformats.org/officeDocument/2006/relationships/hyperlink" Target="https://emenscr.nesdc.go.th/viewer/view.html?id=61a492ede55ef143eb1fc86b&amp;username=mot060881" TargetMode="External"/><Relationship Id="rId251" Type="http://schemas.openxmlformats.org/officeDocument/2006/relationships/hyperlink" Target="https://emenscr.nesdc.go.th/viewer/view.html?id=5fb25a04d830192cf1024615&amp;username=mot0703461" TargetMode="External"/><Relationship Id="rId489" Type="http://schemas.openxmlformats.org/officeDocument/2006/relationships/hyperlink" Target="https://emenscr.nesdc.go.th/viewer/view.html?id=61b32769f3473f0ca7a6c4cf&amp;username=moi0017081" TargetMode="External"/><Relationship Id="rId46" Type="http://schemas.openxmlformats.org/officeDocument/2006/relationships/hyperlink" Target="https://emenscr.nesdc.go.th/viewer/view.html?id=5b962afc8419180f2e67afe4&amp;username=mrta0171" TargetMode="External"/><Relationship Id="rId293" Type="http://schemas.openxmlformats.org/officeDocument/2006/relationships/hyperlink" Target="https://emenscr.nesdc.go.th/viewer/view.html?id=5fcf249978ad6216092bc14d&amp;username=mot0703441" TargetMode="External"/><Relationship Id="rId307" Type="http://schemas.openxmlformats.org/officeDocument/2006/relationships/hyperlink" Target="https://emenscr.nesdc.go.th/viewer/view.html?id=5fd096cfc97e955911453d48&amp;username=mot060341" TargetMode="External"/><Relationship Id="rId349" Type="http://schemas.openxmlformats.org/officeDocument/2006/relationships/hyperlink" Target="https://emenscr.nesdc.go.th/viewer/view.html?id=60e9f1a957f04a6c26163a1b&amp;username=railway051" TargetMode="External"/><Relationship Id="rId514" Type="http://schemas.openxmlformats.org/officeDocument/2006/relationships/hyperlink" Target="https://emenscr.nesdc.go.th/viewer/view.html?id=61dfc8ba2783f57813c26283&amp;username=mot07021" TargetMode="External"/><Relationship Id="rId88" Type="http://schemas.openxmlformats.org/officeDocument/2006/relationships/hyperlink" Target="https://emenscr.nesdc.go.th/viewer/view.html?id=5df88f7f467aa83f5ec0af24&amp;username=moc09071" TargetMode="External"/><Relationship Id="rId111" Type="http://schemas.openxmlformats.org/officeDocument/2006/relationships/hyperlink" Target="https://emenscr.nesdc.go.th/viewer/view.html?id=5e00b298ca0feb49b458bd9f&amp;username=moi0017081" TargetMode="External"/><Relationship Id="rId153" Type="http://schemas.openxmlformats.org/officeDocument/2006/relationships/hyperlink" Target="https://emenscr.nesdc.go.th/viewer/view.html?id=5e104f07051bb6691fcbd86f&amp;username=mot060341" TargetMode="External"/><Relationship Id="rId195" Type="http://schemas.openxmlformats.org/officeDocument/2006/relationships/hyperlink" Target="https://emenscr.nesdc.go.th/viewer/view.html?id=5f28e68e14c4720c160d064b&amp;username=mot04071" TargetMode="External"/><Relationship Id="rId209" Type="http://schemas.openxmlformats.org/officeDocument/2006/relationships/hyperlink" Target="https://emenscr.nesdc.go.th/viewer/view.html?id=5f2d33df16513d05e726b230&amp;username=mot05141" TargetMode="External"/><Relationship Id="rId360" Type="http://schemas.openxmlformats.org/officeDocument/2006/relationships/hyperlink" Target="https://emenscr.nesdc.go.th/viewer/view.html?id=61121b752482000361ae7f21&amp;username=mof05241" TargetMode="External"/><Relationship Id="rId416" Type="http://schemas.openxmlformats.org/officeDocument/2006/relationships/hyperlink" Target="https://emenscr.nesdc.go.th/viewer/view.html?id=619c742bfef84f3d534c7eca&amp;username=mot0703201" TargetMode="External"/><Relationship Id="rId220" Type="http://schemas.openxmlformats.org/officeDocument/2006/relationships/hyperlink" Target="https://emenscr.nesdc.go.th/viewer/view.html?id=5f72bbaf0f92324608a114a2&amp;username=district40091" TargetMode="External"/><Relationship Id="rId458" Type="http://schemas.openxmlformats.org/officeDocument/2006/relationships/hyperlink" Target="https://emenscr.nesdc.go.th/viewer/view.html?id=61a71bdb7a9fbf43eacea632&amp;username=mot060271" TargetMode="External"/><Relationship Id="rId15" Type="http://schemas.openxmlformats.org/officeDocument/2006/relationships/hyperlink" Target="https://emenscr.nesdc.go.th/viewer/view.html?id=5b210a26916f477e3991ef53&amp;username=mot03201" TargetMode="External"/><Relationship Id="rId57" Type="http://schemas.openxmlformats.org/officeDocument/2006/relationships/hyperlink" Target="https://emenscr.nesdc.go.th/viewer/view.html?id=5bd287deb0bb8f05b87024bd&amp;username=mot04101" TargetMode="External"/><Relationship Id="rId262" Type="http://schemas.openxmlformats.org/officeDocument/2006/relationships/hyperlink" Target="https://emenscr.nesdc.go.th/viewer/view.html?id=5fbcaf417232b72a71f77d79&amp;username=mot070371" TargetMode="External"/><Relationship Id="rId318" Type="http://schemas.openxmlformats.org/officeDocument/2006/relationships/hyperlink" Target="https://emenscr.nesdc.go.th/viewer/view.html?id=5fd71d156eb12634f2968caa&amp;username=mot060231" TargetMode="External"/><Relationship Id="rId99" Type="http://schemas.openxmlformats.org/officeDocument/2006/relationships/hyperlink" Target="https://emenscr.nesdc.go.th/viewer/view.html?id=5dfdc63a1fc9461489b1a71a&amp;username=moi0017081" TargetMode="External"/><Relationship Id="rId122" Type="http://schemas.openxmlformats.org/officeDocument/2006/relationships/hyperlink" Target="https://emenscr.nesdc.go.th/viewer/view.html?id=5e046c7aca0feb49b458c7a6&amp;username=mot0703431" TargetMode="External"/><Relationship Id="rId164" Type="http://schemas.openxmlformats.org/officeDocument/2006/relationships/hyperlink" Target="https://emenscr.nesdc.go.th/viewer/view.html?id=5e203b16befff83a8585ba4f&amp;username=mot060661" TargetMode="External"/><Relationship Id="rId371" Type="http://schemas.openxmlformats.org/officeDocument/2006/relationships/hyperlink" Target="https://emenscr.nesdc.go.th/viewer/view.html?id=61172cf99b236c1f95b0c0d8&amp;username=mot03081" TargetMode="External"/><Relationship Id="rId427" Type="http://schemas.openxmlformats.org/officeDocument/2006/relationships/hyperlink" Target="https://emenscr.nesdc.go.th/viewer/view.html?id=619e0cd6df200361cae58224&amp;username=mot0703201" TargetMode="External"/><Relationship Id="rId469" Type="http://schemas.openxmlformats.org/officeDocument/2006/relationships/hyperlink" Target="https://emenscr.nesdc.go.th/viewer/view.html?id=61a9ca797a9fbf43eacea86f&amp;username=mot0703351" TargetMode="External"/><Relationship Id="rId26" Type="http://schemas.openxmlformats.org/officeDocument/2006/relationships/hyperlink" Target="https://emenscr.nesdc.go.th/viewer/view.html?id=5b214c99ea79507e38d7caba&amp;username=aot01001" TargetMode="External"/><Relationship Id="rId231" Type="http://schemas.openxmlformats.org/officeDocument/2006/relationships/hyperlink" Target="https://emenscr.nesdc.go.th/viewer/view.html?id=5f7ebe3b47633f5eb069c48b&amp;username=moi0017081" TargetMode="External"/><Relationship Id="rId273" Type="http://schemas.openxmlformats.org/officeDocument/2006/relationships/hyperlink" Target="https://emenscr.nesdc.go.th/viewer/view.html?id=5fc7084e24b5b4133b5f8f18&amp;username=mot060861" TargetMode="External"/><Relationship Id="rId329" Type="http://schemas.openxmlformats.org/officeDocument/2006/relationships/hyperlink" Target="https://emenscr.nesdc.go.th/viewer/view.html?id=5fdc0daa8ae2fc1b311d1f99&amp;username=mot04041" TargetMode="External"/><Relationship Id="rId480" Type="http://schemas.openxmlformats.org/officeDocument/2006/relationships/hyperlink" Target="https://emenscr.nesdc.go.th/viewer/view.html?id=61b0622a4b76812722f74a6d&amp;username=mot060141" TargetMode="External"/><Relationship Id="rId68" Type="http://schemas.openxmlformats.org/officeDocument/2006/relationships/hyperlink" Target="https://emenscr.nesdc.go.th/viewer/view.html?id=5d8c9ade23abc764886623a1&amp;username=mof08201" TargetMode="External"/><Relationship Id="rId133" Type="http://schemas.openxmlformats.org/officeDocument/2006/relationships/hyperlink" Target="https://emenscr.nesdc.go.th/viewer/view.html?id=5e05d2530ad19a445701a12c&amp;username=mot0703691" TargetMode="External"/><Relationship Id="rId175" Type="http://schemas.openxmlformats.org/officeDocument/2006/relationships/hyperlink" Target="https://emenscr.nesdc.go.th/viewer/view.html?id=5e44f6402040dd59aa124c20&amp;username=mot060171" TargetMode="External"/><Relationship Id="rId340" Type="http://schemas.openxmlformats.org/officeDocument/2006/relationships/hyperlink" Target="https://emenscr.nesdc.go.th/viewer/view.html?id=60c87d975e10e434d1c2c9c5&amp;username=nesdb11191" TargetMode="External"/><Relationship Id="rId200" Type="http://schemas.openxmlformats.org/officeDocument/2006/relationships/hyperlink" Target="https://emenscr.nesdc.go.th/viewer/view.html?id=5f2a1d72adc5890c1c144c76&amp;username=mot05141" TargetMode="External"/><Relationship Id="rId382" Type="http://schemas.openxmlformats.org/officeDocument/2006/relationships/hyperlink" Target="https://emenscr.nesdc.go.th/viewer/view.html?id=613ad853b370522780eeec6e&amp;username=mot0703201" TargetMode="External"/><Relationship Id="rId438" Type="http://schemas.openxmlformats.org/officeDocument/2006/relationships/hyperlink" Target="https://emenscr.nesdc.go.th/viewer/view.html?id=61a05d0cdf200361cae58336&amp;username=mot04101" TargetMode="External"/><Relationship Id="rId242" Type="http://schemas.openxmlformats.org/officeDocument/2006/relationships/hyperlink" Target="https://emenscr.nesdc.go.th/viewer/view.html?id=5facf6a63f6eff6c49213b31&amp;username=mot05141" TargetMode="External"/><Relationship Id="rId284" Type="http://schemas.openxmlformats.org/officeDocument/2006/relationships/hyperlink" Target="https://emenscr.nesdc.go.th/viewer/view.html?id=5fc9c786cc395c6aa110cf4a&amp;username=moi022731" TargetMode="External"/><Relationship Id="rId491" Type="http://schemas.openxmlformats.org/officeDocument/2006/relationships/hyperlink" Target="https://emenscr.nesdc.go.th/viewer/view.html?id=61b32ad0f3473f0ca7a6c4d2&amp;username=moi0017081" TargetMode="External"/><Relationship Id="rId505" Type="http://schemas.openxmlformats.org/officeDocument/2006/relationships/hyperlink" Target="https://emenscr.nesdc.go.th/viewer/view.html?id=61dd7055cfbcd80b8c26666b&amp;username=mot060781" TargetMode="External"/><Relationship Id="rId37" Type="http://schemas.openxmlformats.org/officeDocument/2006/relationships/hyperlink" Target="https://emenscr.nesdc.go.th/viewer/view.html?id=5b2385d8916f477e3991f050&amp;username=mot03201" TargetMode="External"/><Relationship Id="rId79" Type="http://schemas.openxmlformats.org/officeDocument/2006/relationships/hyperlink" Target="https://emenscr.nesdc.go.th/viewer/view.html?id=5dce668f618d7a030c89c36b&amp;username=mof0502161" TargetMode="External"/><Relationship Id="rId102" Type="http://schemas.openxmlformats.org/officeDocument/2006/relationships/hyperlink" Target="https://emenscr.nesdc.go.th/viewer/view.html?id=5dfde62ca3add11482f451be&amp;username=moi0017081" TargetMode="External"/><Relationship Id="rId144" Type="http://schemas.openxmlformats.org/officeDocument/2006/relationships/hyperlink" Target="https://emenscr.nesdc.go.th/viewer/view.html?id=5e0eeda84686c2017472985e&amp;username=mot0703621" TargetMode="External"/><Relationship Id="rId90" Type="http://schemas.openxmlformats.org/officeDocument/2006/relationships/hyperlink" Target="https://emenscr.nesdc.go.th/viewer/view.html?id=5df9a8446b12163f58d5f83b&amp;username=moi0017081" TargetMode="External"/><Relationship Id="rId186" Type="http://schemas.openxmlformats.org/officeDocument/2006/relationships/hyperlink" Target="https://emenscr.nesdc.go.th/viewer/view.html?id=5f0ffe3b06dab05f327a9f52&amp;username=mot0703641" TargetMode="External"/><Relationship Id="rId351" Type="http://schemas.openxmlformats.org/officeDocument/2006/relationships/hyperlink" Target="https://emenscr.nesdc.go.th/viewer/view.html?id=60eda8de60ddfd01a7a9e846&amp;username=railway051" TargetMode="External"/><Relationship Id="rId393" Type="http://schemas.openxmlformats.org/officeDocument/2006/relationships/hyperlink" Target="https://emenscr.nesdc.go.th/viewer/view.html?id=617a25eb7c45c15cc4e33583&amp;username=mot0703261" TargetMode="External"/><Relationship Id="rId407" Type="http://schemas.openxmlformats.org/officeDocument/2006/relationships/hyperlink" Target="https://emenscr.nesdc.go.th/viewer/view.html?id=618e29b91501af4b238164d5&amp;username=mot060201" TargetMode="External"/><Relationship Id="rId449" Type="http://schemas.openxmlformats.org/officeDocument/2006/relationships/hyperlink" Target="https://emenscr.nesdc.go.th/viewer/view.html?id=61a5950a77658f43f3668218&amp;username=mot0703431" TargetMode="External"/><Relationship Id="rId211" Type="http://schemas.openxmlformats.org/officeDocument/2006/relationships/hyperlink" Target="https://emenscr.nesdc.go.th/viewer/view.html?id=5f2d3b218e67530bd632bd13&amp;username=mot05141" TargetMode="External"/><Relationship Id="rId253" Type="http://schemas.openxmlformats.org/officeDocument/2006/relationships/hyperlink" Target="https://emenscr.nesdc.go.th/viewer/view.html?id=5fb263523122ce2ce97471cd&amp;username=mot0703461" TargetMode="External"/><Relationship Id="rId295" Type="http://schemas.openxmlformats.org/officeDocument/2006/relationships/hyperlink" Target="https://emenscr.nesdc.go.th/viewer/view.html?id=5fcf29ac557f3b161930c40f&amp;username=moi0017081" TargetMode="External"/><Relationship Id="rId309" Type="http://schemas.openxmlformats.org/officeDocument/2006/relationships/hyperlink" Target="https://emenscr.nesdc.go.th/viewer/view.html?id=5fd09cd3e4c2575912afdfa7&amp;username=mot060341" TargetMode="External"/><Relationship Id="rId460" Type="http://schemas.openxmlformats.org/officeDocument/2006/relationships/hyperlink" Target="https://emenscr.nesdc.go.th/viewer/view.html?id=61a72176e4a0ba43f163b02a&amp;username=mot060271" TargetMode="External"/><Relationship Id="rId516" Type="http://schemas.openxmlformats.org/officeDocument/2006/relationships/hyperlink" Target="https://emenscr.nesdc.go.th/viewer/view.html?id=61e16b73506edb7f00d211a8&amp;username=mot04101" TargetMode="External"/><Relationship Id="rId48" Type="http://schemas.openxmlformats.org/officeDocument/2006/relationships/hyperlink" Target="https://emenscr.nesdc.go.th/viewer/view.html?id=5ba4b1ddb76a640f3398736c&amp;username=mot04181" TargetMode="External"/><Relationship Id="rId113" Type="http://schemas.openxmlformats.org/officeDocument/2006/relationships/hyperlink" Target="https://emenscr.nesdc.go.th/viewer/view.html?id=5e018c75ca0feb49b458be4d&amp;username=moi0017081" TargetMode="External"/><Relationship Id="rId320" Type="http://schemas.openxmlformats.org/officeDocument/2006/relationships/hyperlink" Target="https://emenscr.nesdc.go.th/viewer/view.html?id=5fd7200a07212e34f9c301ca&amp;username=mot0703191" TargetMode="External"/><Relationship Id="rId155" Type="http://schemas.openxmlformats.org/officeDocument/2006/relationships/hyperlink" Target="https://emenscr.nesdc.go.th/viewer/view.html?id=5e105a53cc7e3f6931b3b734&amp;username=mot060341" TargetMode="External"/><Relationship Id="rId197" Type="http://schemas.openxmlformats.org/officeDocument/2006/relationships/hyperlink" Target="https://emenscr.nesdc.go.th/viewer/view.html?id=5f2917d24ae89a0c1450dea5&amp;username=mof05171" TargetMode="External"/><Relationship Id="rId362" Type="http://schemas.openxmlformats.org/officeDocument/2006/relationships/hyperlink" Target="https://emenscr.nesdc.go.th/viewer/view.html?id=611230b877572f035a6ea0b1&amp;username=mot04101" TargetMode="External"/><Relationship Id="rId418" Type="http://schemas.openxmlformats.org/officeDocument/2006/relationships/hyperlink" Target="https://emenscr.nesdc.go.th/viewer/view.html?id=619dbdc6b0cf811c11ad2852&amp;username=mot0703461" TargetMode="External"/><Relationship Id="rId222" Type="http://schemas.openxmlformats.org/officeDocument/2006/relationships/hyperlink" Target="https://emenscr.nesdc.go.th/viewer/view.html?id=5f76d82dc34aad76d2a0c359&amp;username=mot060761" TargetMode="External"/><Relationship Id="rId264" Type="http://schemas.openxmlformats.org/officeDocument/2006/relationships/hyperlink" Target="https://emenscr.nesdc.go.th/viewer/view.html?id=5fc06a999a014c2a732f7642&amp;username=mot0703661" TargetMode="External"/><Relationship Id="rId471" Type="http://schemas.openxmlformats.org/officeDocument/2006/relationships/hyperlink" Target="https://emenscr.nesdc.go.th/viewer/view.html?id=61aee27577658f43f366877b&amp;username=rid_regional_151" TargetMode="External"/><Relationship Id="rId17" Type="http://schemas.openxmlformats.org/officeDocument/2006/relationships/hyperlink" Target="https://emenscr.nesdc.go.th/viewer/view.html?id=5b21110b916f477e3991ef68&amp;username=mot03201" TargetMode="External"/><Relationship Id="rId59" Type="http://schemas.openxmlformats.org/officeDocument/2006/relationships/hyperlink" Target="https://emenscr.nesdc.go.th/viewer/view.html?id=5bd8218eead9a205b323d768&amp;username=mot04071" TargetMode="External"/><Relationship Id="rId124" Type="http://schemas.openxmlformats.org/officeDocument/2006/relationships/hyperlink" Target="https://emenscr.nesdc.go.th/viewer/view.html?id=5e046f85b459dd49a9ac7d91&amp;username=mot0703431" TargetMode="External"/><Relationship Id="rId70" Type="http://schemas.openxmlformats.org/officeDocument/2006/relationships/hyperlink" Target="https://emenscr.nesdc.go.th/viewer/view.html?id=5d9d6405d070455bd999d097&amp;username=moac09051" TargetMode="External"/><Relationship Id="rId166" Type="http://schemas.openxmlformats.org/officeDocument/2006/relationships/hyperlink" Target="https://emenscr.nesdc.go.th/viewer/view.html?id=5e255ef2aaa8662b77ef44a6&amp;username=mot0703681" TargetMode="External"/><Relationship Id="rId331" Type="http://schemas.openxmlformats.org/officeDocument/2006/relationships/hyperlink" Target="https://emenscr.nesdc.go.th/viewer/view.html?id=5fe0476b0573ae1b2863227c&amp;username=mot0703101" TargetMode="External"/><Relationship Id="rId373" Type="http://schemas.openxmlformats.org/officeDocument/2006/relationships/hyperlink" Target="https://emenscr.nesdc.go.th/viewer/view.html?id=6119ab0f8b5f6c1fa114cd5b&amp;username=up0590081" TargetMode="External"/><Relationship Id="rId429" Type="http://schemas.openxmlformats.org/officeDocument/2006/relationships/hyperlink" Target="https://emenscr.nesdc.go.th/viewer/view.html?id=619e41fd960f7861c4d87a2b&amp;username=mot0703201" TargetMode="External"/><Relationship Id="rId1" Type="http://schemas.openxmlformats.org/officeDocument/2006/relationships/hyperlink" Target="https://emenscr.nesdc.go.th/viewer/view.html?id=5b1a3274916f477e3991ea65&amp;username=port60001" TargetMode="External"/><Relationship Id="rId233" Type="http://schemas.openxmlformats.org/officeDocument/2006/relationships/hyperlink" Target="https://emenscr.nesdc.go.th/viewer/view.html?id=5f7ec75de9a21c5eb6d21e16&amp;username=moi0017081" TargetMode="External"/><Relationship Id="rId440" Type="http://schemas.openxmlformats.org/officeDocument/2006/relationships/hyperlink" Target="https://emenscr.nesdc.go.th/viewer/view.html?id=61a08529960f7861c4d87b9b&amp;username=mot070371" TargetMode="External"/><Relationship Id="rId28" Type="http://schemas.openxmlformats.org/officeDocument/2006/relationships/hyperlink" Target="https://emenscr.nesdc.go.th/viewer/view.html?id=5b21f581bdb2d17e2f9a1a9f&amp;username=mot04101" TargetMode="External"/><Relationship Id="rId275" Type="http://schemas.openxmlformats.org/officeDocument/2006/relationships/hyperlink" Target="https://emenscr.nesdc.go.th/viewer/view.html?id=5fc740c6499a93132efec32f&amp;username=mot0703271" TargetMode="External"/><Relationship Id="rId300" Type="http://schemas.openxmlformats.org/officeDocument/2006/relationships/hyperlink" Target="https://emenscr.nesdc.go.th/viewer/view.html?id=5fcf3a9978ad6216092bc1ce&amp;username=moi0017081" TargetMode="External"/><Relationship Id="rId482" Type="http://schemas.openxmlformats.org/officeDocument/2006/relationships/hyperlink" Target="https://emenscr.nesdc.go.th/viewer/view.html?id=61b0758d9379e9271476998a&amp;username=mot060761" TargetMode="External"/><Relationship Id="rId81" Type="http://schemas.openxmlformats.org/officeDocument/2006/relationships/hyperlink" Target="https://emenscr.nesdc.go.th/viewer/view.html?id=5dd25d5895d4bc030824251f&amp;username=mof05241" TargetMode="External"/><Relationship Id="rId135" Type="http://schemas.openxmlformats.org/officeDocument/2006/relationships/hyperlink" Target="https://emenscr.nesdc.go.th/viewer/view.html?id=5e0ae3a6b95b3d3e6d64f7fd&amp;username=mot0703261" TargetMode="External"/><Relationship Id="rId177" Type="http://schemas.openxmlformats.org/officeDocument/2006/relationships/hyperlink" Target="https://emenscr.nesdc.go.th/viewer/view.html?id=5e72f610808b6c2882b7772b&amp;username=moi022731" TargetMode="External"/><Relationship Id="rId342" Type="http://schemas.openxmlformats.org/officeDocument/2006/relationships/hyperlink" Target="https://emenscr.nesdc.go.th/viewer/view.html?id=60c9a2c4d5ca0634c7fc74fe&amp;username=mot04101" TargetMode="External"/><Relationship Id="rId384" Type="http://schemas.openxmlformats.org/officeDocument/2006/relationships/hyperlink" Target="https://emenscr.nesdc.go.th/viewer/view.html?id=615143b374550141769f9f91&amp;username=district58051" TargetMode="External"/><Relationship Id="rId202" Type="http://schemas.openxmlformats.org/officeDocument/2006/relationships/hyperlink" Target="https://emenscr.nesdc.go.th/viewer/view.html?id=5f2bd5d458f327252403c7b7&amp;username=caat181" TargetMode="External"/><Relationship Id="rId244" Type="http://schemas.openxmlformats.org/officeDocument/2006/relationships/hyperlink" Target="https://emenscr.nesdc.go.th/viewer/view.html?id=5fae0274e708b36c432dfa18&amp;username=moc09071" TargetMode="External"/><Relationship Id="rId39" Type="http://schemas.openxmlformats.org/officeDocument/2006/relationships/hyperlink" Target="https://emenscr.nesdc.go.th/viewer/view.html?id=5b238bbf7587e67e2e7213ad&amp;username=mot03201" TargetMode="External"/><Relationship Id="rId286" Type="http://schemas.openxmlformats.org/officeDocument/2006/relationships/hyperlink" Target="https://emenscr.nesdc.go.th/viewer/view.html?id=5fcd9616b6a0d61613d979fb&amp;username=moi0022931" TargetMode="External"/><Relationship Id="rId451" Type="http://schemas.openxmlformats.org/officeDocument/2006/relationships/hyperlink" Target="https://emenscr.nesdc.go.th/viewer/view.html?id=61a5a10d77658f43f3668246&amp;username=mot060541" TargetMode="External"/><Relationship Id="rId493" Type="http://schemas.openxmlformats.org/officeDocument/2006/relationships/hyperlink" Target="https://emenscr.nesdc.go.th/viewer/view.html?id=61b5d9e0b5d2fc0ca4dd0830&amp;username=mot060301" TargetMode="External"/><Relationship Id="rId507" Type="http://schemas.openxmlformats.org/officeDocument/2006/relationships/hyperlink" Target="https://emenscr.nesdc.go.th/viewer/view.html?id=61de49ad4373190b8697880a&amp;username=mot060781" TargetMode="External"/><Relationship Id="rId50" Type="http://schemas.openxmlformats.org/officeDocument/2006/relationships/hyperlink" Target="https://emenscr.nesdc.go.th/viewer/view.html?id=5bb32616e8a05d0f344e4e43&amp;username=mot04191" TargetMode="External"/><Relationship Id="rId104" Type="http://schemas.openxmlformats.org/officeDocument/2006/relationships/hyperlink" Target="https://emenscr.nesdc.go.th/viewer/view.html?id=5dfdea76a3add11482f451c2&amp;username=moi0017081" TargetMode="External"/><Relationship Id="rId146" Type="http://schemas.openxmlformats.org/officeDocument/2006/relationships/hyperlink" Target="https://emenscr.nesdc.go.th/viewer/view.html?id=5e0ef8626a53e20830514df9&amp;username=mot0703591" TargetMode="External"/><Relationship Id="rId188" Type="http://schemas.openxmlformats.org/officeDocument/2006/relationships/hyperlink" Target="https://emenscr.nesdc.go.th/viewer/view.html?id=5f1a97d9aa6e375e333080e0&amp;username=mot0703681" TargetMode="External"/><Relationship Id="rId311" Type="http://schemas.openxmlformats.org/officeDocument/2006/relationships/hyperlink" Target="https://emenscr.nesdc.go.th/viewer/view.html?id=5fd2279e7cf29c590f8c522e&amp;username=mot060771" TargetMode="External"/><Relationship Id="rId353" Type="http://schemas.openxmlformats.org/officeDocument/2006/relationships/hyperlink" Target="https://emenscr.nesdc.go.th/viewer/view.html?id=610cec375eb77d7c92526f57&amp;username=mot04101" TargetMode="External"/><Relationship Id="rId395" Type="http://schemas.openxmlformats.org/officeDocument/2006/relationships/hyperlink" Target="https://emenscr.nesdc.go.th/viewer/view.html?id=617bb482ff34c90d72a57e60&amp;username=mot05141" TargetMode="External"/><Relationship Id="rId409" Type="http://schemas.openxmlformats.org/officeDocument/2006/relationships/hyperlink" Target="https://emenscr.nesdc.go.th/viewer/view.html?id=6192173178f1114b28747ca9&amp;username=mot060211" TargetMode="External"/><Relationship Id="rId92" Type="http://schemas.openxmlformats.org/officeDocument/2006/relationships/hyperlink" Target="https://emenscr.nesdc.go.th/viewer/view.html?id=5df9ae2d467aa83f5ec0b040&amp;username=mot04071" TargetMode="External"/><Relationship Id="rId213" Type="http://schemas.openxmlformats.org/officeDocument/2006/relationships/hyperlink" Target="https://emenscr.nesdc.go.th/viewer/view.html?id=5f2d3efb374fcf0bce406049&amp;username=mot05141" TargetMode="External"/><Relationship Id="rId420" Type="http://schemas.openxmlformats.org/officeDocument/2006/relationships/hyperlink" Target="https://emenscr.nesdc.go.th/viewer/view.html?id=619dbf88794a5e1c0aba7c46&amp;username=mot0703461" TargetMode="External"/><Relationship Id="rId255" Type="http://schemas.openxmlformats.org/officeDocument/2006/relationships/hyperlink" Target="https://emenscr.nesdc.go.th/viewer/view.html?id=5fb2661dd830192cf102461a&amp;username=mot0703461" TargetMode="External"/><Relationship Id="rId297" Type="http://schemas.openxmlformats.org/officeDocument/2006/relationships/hyperlink" Target="https://emenscr.nesdc.go.th/viewer/view.html?id=5fcf30cd557f3b161930c43e&amp;username=moi0017081" TargetMode="External"/><Relationship Id="rId462" Type="http://schemas.openxmlformats.org/officeDocument/2006/relationships/hyperlink" Target="https://emenscr.nesdc.go.th/viewer/view.html?id=61a7259877658f43f3668441&amp;username=mot0703131" TargetMode="External"/><Relationship Id="rId518" Type="http://schemas.openxmlformats.org/officeDocument/2006/relationships/hyperlink" Target="https://emenscr.nesdc.go.th/viewer/view.html?id=61e17192506edb7f00d211af&amp;username=mot04101" TargetMode="External"/><Relationship Id="rId115" Type="http://schemas.openxmlformats.org/officeDocument/2006/relationships/hyperlink" Target="https://emenscr.nesdc.go.th/viewer/view.html?id=5e0193f342c5ca49af55a8a7&amp;username=moi0017081" TargetMode="External"/><Relationship Id="rId157" Type="http://schemas.openxmlformats.org/officeDocument/2006/relationships/hyperlink" Target="https://emenscr.nesdc.go.th/viewer/view.html?id=5e14524106edd034af985dc8&amp;username=mot061071" TargetMode="External"/><Relationship Id="rId322" Type="http://schemas.openxmlformats.org/officeDocument/2006/relationships/hyperlink" Target="https://emenscr.nesdc.go.th/viewer/view.html?id=5fd8419fa7ca1a34f39f35ca&amp;username=mot060661" TargetMode="External"/><Relationship Id="rId364" Type="http://schemas.openxmlformats.org/officeDocument/2006/relationships/hyperlink" Target="https://emenscr.nesdc.go.th/viewer/view.html?id=611332dd86ed660368a5bc70&amp;username=mot05141" TargetMode="External"/><Relationship Id="rId61" Type="http://schemas.openxmlformats.org/officeDocument/2006/relationships/hyperlink" Target="https://emenscr.nesdc.go.th/viewer/view.html?id=5cc8126ba6ce3a3febe8d69d&amp;username=rmutt0578081" TargetMode="External"/><Relationship Id="rId199" Type="http://schemas.openxmlformats.org/officeDocument/2006/relationships/hyperlink" Target="https://emenscr.nesdc.go.th/viewer/view.html?id=5f292f9a47ff240c0ef1313a&amp;username=mof05171" TargetMode="External"/><Relationship Id="rId19" Type="http://schemas.openxmlformats.org/officeDocument/2006/relationships/hyperlink" Target="https://emenscr.nesdc.go.th/viewer/view.html?id=5b211eb8ea79507e38d7ca6a&amp;username=mot03201" TargetMode="External"/><Relationship Id="rId224" Type="http://schemas.openxmlformats.org/officeDocument/2006/relationships/hyperlink" Target="https://emenscr.nesdc.go.th/viewer/view.html?id=5f7addc4b452372508873a4a&amp;username=moi0017131" TargetMode="External"/><Relationship Id="rId266" Type="http://schemas.openxmlformats.org/officeDocument/2006/relationships/hyperlink" Target="https://emenscr.nesdc.go.th/viewer/view.html?id=5fc0c55e0d3eec2a6b9e508d&amp;username=mot060381" TargetMode="External"/><Relationship Id="rId431" Type="http://schemas.openxmlformats.org/officeDocument/2006/relationships/hyperlink" Target="https://emenscr.nesdc.go.th/viewer/view.html?id=619f118ceacc4561cc159e31&amp;username=mot060751" TargetMode="External"/><Relationship Id="rId473" Type="http://schemas.openxmlformats.org/officeDocument/2006/relationships/hyperlink" Target="https://emenscr.nesdc.go.th/viewer/view.html?id=61af18a8e4a0ba43f163b404&amp;username=mot04101" TargetMode="External"/><Relationship Id="rId30" Type="http://schemas.openxmlformats.org/officeDocument/2006/relationships/hyperlink" Target="https://emenscr.nesdc.go.th/viewer/view.html?id=5b221b60bdb2d17e2f9a1aac&amp;username=mot04101" TargetMode="External"/><Relationship Id="rId126" Type="http://schemas.openxmlformats.org/officeDocument/2006/relationships/hyperlink" Target="https://emenscr.nesdc.go.th/viewer/view.html?id=5e0478e96f155549ab8fc20e&amp;username=mot0703651" TargetMode="External"/><Relationship Id="rId168" Type="http://schemas.openxmlformats.org/officeDocument/2006/relationships/hyperlink" Target="https://emenscr.nesdc.go.th/viewer/view.html?id=5e291a78d9bdb9503daa1466&amp;username=mot060511" TargetMode="External"/><Relationship Id="rId333" Type="http://schemas.openxmlformats.org/officeDocument/2006/relationships/hyperlink" Target="https://emenscr.nesdc.go.th/viewer/view.html?id=5ff2cde7770e1827c86fdabc&amp;username=mot060501" TargetMode="External"/><Relationship Id="rId72" Type="http://schemas.openxmlformats.org/officeDocument/2006/relationships/hyperlink" Target="https://emenscr.nesdc.go.th/viewer/view.html?id=5da58f481cf04a5bcff246aa&amp;username=mot07021" TargetMode="External"/><Relationship Id="rId375" Type="http://schemas.openxmlformats.org/officeDocument/2006/relationships/hyperlink" Target="https://emenscr.nesdc.go.th/viewer/view.html?id=6119b51bee6abd1f94902999&amp;username=railway051" TargetMode="External"/><Relationship Id="rId3" Type="http://schemas.openxmlformats.org/officeDocument/2006/relationships/hyperlink" Target="https://emenscr.nesdc.go.th/viewer/view.html?id=5b1f9ccdbdb2d17e2f9a1791&amp;username=mot03081" TargetMode="External"/><Relationship Id="rId235" Type="http://schemas.openxmlformats.org/officeDocument/2006/relationships/hyperlink" Target="https://emenscr.nesdc.go.th/viewer/view.html?id=5f87f574bbf6b37fd241d024&amp;username=most53061" TargetMode="External"/><Relationship Id="rId277" Type="http://schemas.openxmlformats.org/officeDocument/2006/relationships/hyperlink" Target="https://emenscr.nesdc.go.th/viewer/view.html?id=5fc85f3b499a93132efec462&amp;username=mot060861" TargetMode="External"/><Relationship Id="rId400" Type="http://schemas.openxmlformats.org/officeDocument/2006/relationships/hyperlink" Target="https://emenscr.nesdc.go.th/viewer/view.html?id=618b3510da880b328aef0dd0&amp;username=mot0703471" TargetMode="External"/><Relationship Id="rId442" Type="http://schemas.openxmlformats.org/officeDocument/2006/relationships/hyperlink" Target="https://emenscr.nesdc.go.th/viewer/view.html?id=61a08bd5960f7861c4d87bab&amp;username=mot070371" TargetMode="External"/><Relationship Id="rId484" Type="http://schemas.openxmlformats.org/officeDocument/2006/relationships/hyperlink" Target="https://emenscr.nesdc.go.th/viewer/view.html?id=61b07c6b9379e927147699af&amp;username=mot0703321" TargetMode="External"/><Relationship Id="rId137" Type="http://schemas.openxmlformats.org/officeDocument/2006/relationships/hyperlink" Target="https://emenscr.nesdc.go.th/viewer/view.html?id=5e0de61af7206a3eeb33f5f6&amp;username=district72011" TargetMode="External"/><Relationship Id="rId302" Type="http://schemas.openxmlformats.org/officeDocument/2006/relationships/hyperlink" Target="https://emenscr.nesdc.go.th/viewer/view.html?id=5fd03a23557f3b161930c4f8&amp;username=mot04101" TargetMode="External"/><Relationship Id="rId344" Type="http://schemas.openxmlformats.org/officeDocument/2006/relationships/hyperlink" Target="https://emenscr.nesdc.go.th/viewer/view.html?id=60c9d0b788a9012888b129e3&amp;username=mot04101" TargetMode="External"/><Relationship Id="rId41" Type="http://schemas.openxmlformats.org/officeDocument/2006/relationships/hyperlink" Target="https://emenscr.nesdc.go.th/viewer/view.html?id=5b23928aea79507e38d7cb43&amp;username=mot03201" TargetMode="External"/><Relationship Id="rId83" Type="http://schemas.openxmlformats.org/officeDocument/2006/relationships/hyperlink" Target="https://emenscr.nesdc.go.th/viewer/view.html?id=5de4c07d15ce5051f349fef1&amp;username=moc08071" TargetMode="External"/><Relationship Id="rId179" Type="http://schemas.openxmlformats.org/officeDocument/2006/relationships/hyperlink" Target="https://emenscr.nesdc.go.th/viewer/view.html?id=5e86a9c9a0b9b705da203e9a&amp;username=mot060861" TargetMode="External"/><Relationship Id="rId386" Type="http://schemas.openxmlformats.org/officeDocument/2006/relationships/hyperlink" Target="https://emenscr.nesdc.go.th/viewer/view.html?id=6151528c74550141769f9fc7&amp;username=district58051" TargetMode="External"/><Relationship Id="rId190" Type="http://schemas.openxmlformats.org/officeDocument/2006/relationships/hyperlink" Target="https://emenscr.nesdc.go.th/viewer/view.html?id=5f23e30da0fb591b3b26c577&amp;username=aerothai0611" TargetMode="External"/><Relationship Id="rId204" Type="http://schemas.openxmlformats.org/officeDocument/2006/relationships/hyperlink" Target="https://emenscr.nesdc.go.th/viewer/view.html?id=5f2d10491e9bcf1b6a3367e0&amp;username=mot05141" TargetMode="External"/><Relationship Id="rId246" Type="http://schemas.openxmlformats.org/officeDocument/2006/relationships/hyperlink" Target="https://emenscr.nesdc.go.th/viewer/view.html?id=5fb207b03122ce2ce9747140&amp;username=mol04051" TargetMode="External"/><Relationship Id="rId288" Type="http://schemas.openxmlformats.org/officeDocument/2006/relationships/hyperlink" Target="https://emenscr.nesdc.go.th/viewer/view.html?id=5fceefd1fb9dc916087305e6&amp;username=mot0703261" TargetMode="External"/><Relationship Id="rId411" Type="http://schemas.openxmlformats.org/officeDocument/2006/relationships/hyperlink" Target="https://emenscr.nesdc.go.th/viewer/view.html?id=61938094d51ed2220a0bdc21&amp;username=mol04051" TargetMode="External"/><Relationship Id="rId453" Type="http://schemas.openxmlformats.org/officeDocument/2006/relationships/hyperlink" Target="https://emenscr.nesdc.go.th/viewer/view.html?id=61a5c1fae4a0ba43f163ae87&amp;username=mot0703151" TargetMode="External"/><Relationship Id="rId509" Type="http://schemas.openxmlformats.org/officeDocument/2006/relationships/hyperlink" Target="https://emenscr.nesdc.go.th/viewer/view.html?id=61de5246d730e40b80213be6&amp;username=mot060781" TargetMode="External"/><Relationship Id="rId106" Type="http://schemas.openxmlformats.org/officeDocument/2006/relationships/hyperlink" Target="https://emenscr.nesdc.go.th/viewer/view.html?id=5e007bbab459dd49a9ac71d9&amp;username=district72021" TargetMode="External"/><Relationship Id="rId313" Type="http://schemas.openxmlformats.org/officeDocument/2006/relationships/hyperlink" Target="https://emenscr.nesdc.go.th/viewer/view.html?id=5fd69b6307212e34f9c300ec&amp;username=mdes06021" TargetMode="External"/><Relationship Id="rId495" Type="http://schemas.openxmlformats.org/officeDocument/2006/relationships/hyperlink" Target="https://emenscr.nesdc.go.th/viewer/view.html?id=61b6d71220af770c9d9bf80a&amp;username=mof03051" TargetMode="External"/><Relationship Id="rId10" Type="http://schemas.openxmlformats.org/officeDocument/2006/relationships/hyperlink" Target="https://emenscr.nesdc.go.th/viewer/view.html?id=5b20d8b0916f477e3991ee47&amp;username=mot04101" TargetMode="External"/><Relationship Id="rId52" Type="http://schemas.openxmlformats.org/officeDocument/2006/relationships/hyperlink" Target="https://emenscr.nesdc.go.th/viewer/view.html?id=5bb5e0d55e20fa0f39ce8ae8&amp;username=port31001" TargetMode="External"/><Relationship Id="rId94" Type="http://schemas.openxmlformats.org/officeDocument/2006/relationships/hyperlink" Target="https://emenscr.nesdc.go.th/viewer/view.html?id=5df9e20b467aa83f5ec0b103&amp;username=moi0017081" TargetMode="External"/><Relationship Id="rId148" Type="http://schemas.openxmlformats.org/officeDocument/2006/relationships/hyperlink" Target="https://emenscr.nesdc.go.th/viewer/view.html?id=5e1018a4f562476486e95ac9&amp;username=mot060341" TargetMode="External"/><Relationship Id="rId355" Type="http://schemas.openxmlformats.org/officeDocument/2006/relationships/hyperlink" Target="https://emenscr.nesdc.go.th/viewer/view.html?id=6110ad4177572f035a6e9f56&amp;username=mof0502231" TargetMode="External"/><Relationship Id="rId397" Type="http://schemas.openxmlformats.org/officeDocument/2006/relationships/hyperlink" Target="https://emenscr.nesdc.go.th/viewer/view.html?id=617f5df5962f0f67d1fce96a&amp;username=mot05141" TargetMode="External"/><Relationship Id="rId520" Type="http://schemas.openxmlformats.org/officeDocument/2006/relationships/hyperlink" Target="https://emenscr.nesdc.go.th/viewer/view.html?id=61f0c2264e0ee231f847b296&amp;username=railway051" TargetMode="External"/><Relationship Id="rId215" Type="http://schemas.openxmlformats.org/officeDocument/2006/relationships/hyperlink" Target="https://emenscr.nesdc.go.th/viewer/view.html?id=5f587d3f95e60e0fbef41bf0&amp;username=mot0703651" TargetMode="External"/><Relationship Id="rId257" Type="http://schemas.openxmlformats.org/officeDocument/2006/relationships/hyperlink" Target="https://emenscr.nesdc.go.th/viewer/view.html?id=5fb269bbd830192cf102461c&amp;username=mot0703461" TargetMode="External"/><Relationship Id="rId422" Type="http://schemas.openxmlformats.org/officeDocument/2006/relationships/hyperlink" Target="https://emenscr.nesdc.go.th/viewer/view.html?id=619df5b0eacc4561cc159db0&amp;username=mot0703201" TargetMode="External"/><Relationship Id="rId464" Type="http://schemas.openxmlformats.org/officeDocument/2006/relationships/hyperlink" Target="https://emenscr.nesdc.go.th/viewer/view.html?id=61a74a2777658f43f366848f&amp;username=mot060411" TargetMode="External"/><Relationship Id="rId299" Type="http://schemas.openxmlformats.org/officeDocument/2006/relationships/hyperlink" Target="https://emenscr.nesdc.go.th/viewer/view.html?id=5fcf366f557f3b161930c465&amp;username=moi0017081" TargetMode="External"/><Relationship Id="rId63" Type="http://schemas.openxmlformats.org/officeDocument/2006/relationships/hyperlink" Target="https://emenscr.nesdc.go.th/viewer/view.html?id=5d08a14fae46c10af22266e5&amp;username=most53061" TargetMode="External"/><Relationship Id="rId159" Type="http://schemas.openxmlformats.org/officeDocument/2006/relationships/hyperlink" Target="https://emenscr.nesdc.go.th/viewer/view.html?id=5e157b5a4735416acaa5ad34&amp;username=mot0703621" TargetMode="External"/><Relationship Id="rId366" Type="http://schemas.openxmlformats.org/officeDocument/2006/relationships/hyperlink" Target="https://emenscr.nesdc.go.th/viewer/view.html?id=611339432482000361ae8007&amp;username=mot05141" TargetMode="External"/><Relationship Id="rId226" Type="http://schemas.openxmlformats.org/officeDocument/2006/relationships/hyperlink" Target="https://emenscr.nesdc.go.th/viewer/view.html?id=5f7b08ef6890cb6871886ca9&amp;username=mof08201" TargetMode="External"/><Relationship Id="rId433" Type="http://schemas.openxmlformats.org/officeDocument/2006/relationships/hyperlink" Target="https://emenscr.nesdc.go.th/viewer/view.html?id=619f2e2e960f7861c4d87a9d&amp;username=mot04101"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6.xml"/></Relationships>
</file>

<file path=xl/worksheets/_rels/sheet14.xml.rels><?xml version="1.0" encoding="UTF-8" standalone="yes"?>
<Relationships xmlns="http://schemas.openxmlformats.org/package/2006/relationships"><Relationship Id="rId1" Type="http://schemas.openxmlformats.org/officeDocument/2006/relationships/hyperlink" Target="https://emenscr.nesdc.go.th/viewer/view.html?id=Y7Bn7BLmlYHXWk7NO7K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emenscr.nesdc.go.th/viewer/view.html?id=5e01bded42c5ca49af55a93f&amp;username=moi0017081" TargetMode="External"/><Relationship Id="rId21" Type="http://schemas.openxmlformats.org/officeDocument/2006/relationships/hyperlink" Target="https://emenscr.nesdc.go.th/viewer/view.html?id=5b214730916f477e3991efcf&amp;username=mot03201" TargetMode="External"/><Relationship Id="rId324" Type="http://schemas.openxmlformats.org/officeDocument/2006/relationships/hyperlink" Target="https://emenscr.nesdc.go.th/viewer/view.html?id=5fd8734fa048ce28c3ee648c&amp;username=mot0703631" TargetMode="External"/><Relationship Id="rId170" Type="http://schemas.openxmlformats.org/officeDocument/2006/relationships/hyperlink" Target="https://emenscr.nesdc.go.th/viewer/view.html?id=5e31015ebb6a451f7822d38a&amp;username=mot0703681" TargetMode="External"/><Relationship Id="rId268" Type="http://schemas.openxmlformats.org/officeDocument/2006/relationships/hyperlink" Target="https://emenscr.nesdc.go.th/viewer/view.html?id=5fc1d7ba7232b72a71f780f4&amp;username=mot060201" TargetMode="External"/><Relationship Id="rId475" Type="http://schemas.openxmlformats.org/officeDocument/2006/relationships/hyperlink" Target="https://emenscr.nesdc.go.th/viewer/view.html?id=61af76c2e55ef143eb1fcee4&amp;username=mot0703181" TargetMode="External"/><Relationship Id="rId32" Type="http://schemas.openxmlformats.org/officeDocument/2006/relationships/hyperlink" Target="https://emenscr.nesdc.go.th/viewer/view.html?id=5b236f0bea79507e38d7cb27&amp;username=mot03201" TargetMode="External"/><Relationship Id="rId74" Type="http://schemas.openxmlformats.org/officeDocument/2006/relationships/hyperlink" Target="https://emenscr.nesdc.go.th/viewer/view.html?id=5db6a05f86d4131475570542&amp;username=mot061381" TargetMode="External"/><Relationship Id="rId128" Type="http://schemas.openxmlformats.org/officeDocument/2006/relationships/hyperlink" Target="https://emenscr.nesdc.go.th/viewer/view.html?id=5e049e416f155549ab8fc2eb&amp;username=mot060221" TargetMode="External"/><Relationship Id="rId335" Type="http://schemas.openxmlformats.org/officeDocument/2006/relationships/hyperlink" Target="https://emenscr.nesdc.go.th/viewer/view.html?id=60068c174426d31935b8e67d&amp;username=aerothai0611" TargetMode="External"/><Relationship Id="rId377" Type="http://schemas.openxmlformats.org/officeDocument/2006/relationships/hyperlink" Target="https://emenscr.nesdc.go.th/viewer/view.html?id=611a3d4b83a66770744862cc&amp;username=most51061" TargetMode="External"/><Relationship Id="rId500" Type="http://schemas.openxmlformats.org/officeDocument/2006/relationships/hyperlink" Target="https://emenscr.nesdc.go.th/viewer/view.html?id=61dd3a31cfbcd80b8c266637&amp;username=mot05141" TargetMode="External"/><Relationship Id="rId5" Type="http://schemas.openxmlformats.org/officeDocument/2006/relationships/hyperlink" Target="https://emenscr.nesdc.go.th/viewer/view.html?id=5b1fb57a916f477e3991ecd4&amp;username=mof05151" TargetMode="External"/><Relationship Id="rId181" Type="http://schemas.openxmlformats.org/officeDocument/2006/relationships/hyperlink" Target="https://emenscr.nesdc.go.th/viewer/view.html?id=5e8edbe456adb750198efc43&amp;username=mot060381" TargetMode="External"/><Relationship Id="rId237" Type="http://schemas.openxmlformats.org/officeDocument/2006/relationships/hyperlink" Target="https://emenscr.nesdc.go.th/viewer/view.html?id=5f881804df059b3a1acf34be&amp;username=mof05241" TargetMode="External"/><Relationship Id="rId402" Type="http://schemas.openxmlformats.org/officeDocument/2006/relationships/hyperlink" Target="https://emenscr.nesdc.go.th/viewer/view.html?id=618b7642c365253295d32bd9&amp;username=mot060881" TargetMode="External"/><Relationship Id="rId279" Type="http://schemas.openxmlformats.org/officeDocument/2006/relationships/hyperlink" Target="https://emenscr.nesdc.go.th/viewer/view.html?id=5fc8aa31a8d9686aa79eeb43&amp;username=mot060511" TargetMode="External"/><Relationship Id="rId444" Type="http://schemas.openxmlformats.org/officeDocument/2006/relationships/hyperlink" Target="https://emenscr.nesdc.go.th/viewer/view.html?id=61a452a377658f43f3668108&amp;username=mof08201" TargetMode="External"/><Relationship Id="rId486" Type="http://schemas.openxmlformats.org/officeDocument/2006/relationships/hyperlink" Target="https://emenscr.nesdc.go.th/viewer/view.html?id=61b31ed120af770c9d9bf74f&amp;username=moi0017081" TargetMode="External"/><Relationship Id="rId43" Type="http://schemas.openxmlformats.org/officeDocument/2006/relationships/hyperlink" Target="https://emenscr.nesdc.go.th/viewer/view.html?id=5b7a26ca5e20fa0f39ce89a5&amp;username=mot03021" TargetMode="External"/><Relationship Id="rId139" Type="http://schemas.openxmlformats.org/officeDocument/2006/relationships/hyperlink" Target="https://emenscr.nesdc.go.th/viewer/view.html?id=5e0ec5bada1385017abce88d&amp;username=district72041" TargetMode="External"/><Relationship Id="rId290" Type="http://schemas.openxmlformats.org/officeDocument/2006/relationships/hyperlink" Target="https://emenscr.nesdc.go.th/viewer/view.html?id=5fcf063178ad6216092bc0f9&amp;username=rid_regional_271" TargetMode="External"/><Relationship Id="rId304" Type="http://schemas.openxmlformats.org/officeDocument/2006/relationships/hyperlink" Target="https://emenscr.nesdc.go.th/viewer/view.html?id=5fd05c209d7cbe590983c143&amp;username=mot060531" TargetMode="External"/><Relationship Id="rId346" Type="http://schemas.openxmlformats.org/officeDocument/2006/relationships/hyperlink" Target="https://emenscr.nesdc.go.th/viewer/view.html?id=60d2acd02c2df536bfaa219b&amp;username=mot060761" TargetMode="External"/><Relationship Id="rId388" Type="http://schemas.openxmlformats.org/officeDocument/2006/relationships/hyperlink" Target="https://emenscr.nesdc.go.th/viewer/view.html?id=61764065bf69fa60fb76c04d&amp;username=mot0703761" TargetMode="External"/><Relationship Id="rId511" Type="http://schemas.openxmlformats.org/officeDocument/2006/relationships/hyperlink" Target="https://emenscr.nesdc.go.th/viewer/view.html?id=61de59274373190b86978840&amp;username=mot060781" TargetMode="External"/><Relationship Id="rId85" Type="http://schemas.openxmlformats.org/officeDocument/2006/relationships/hyperlink" Target="https://emenscr.nesdc.go.th/viewer/view.html?id=5df1f71fca32fb4ed4482f22&amp;username=mot04191" TargetMode="External"/><Relationship Id="rId150" Type="http://schemas.openxmlformats.org/officeDocument/2006/relationships/hyperlink" Target="https://emenscr.nesdc.go.th/viewer/view.html?id=5e1044ee29290c692a0df7ba&amp;username=mot060341" TargetMode="External"/><Relationship Id="rId192" Type="http://schemas.openxmlformats.org/officeDocument/2006/relationships/hyperlink" Target="https://emenscr.nesdc.go.th/viewer/view.html?id=5f266f82d49bf92ea89dd142&amp;username=mol04041" TargetMode="External"/><Relationship Id="rId206" Type="http://schemas.openxmlformats.org/officeDocument/2006/relationships/hyperlink" Target="https://emenscr.nesdc.go.th/viewer/view.html?id=5f2d1ad8ab64071b723c6e0a&amp;username=mot05141" TargetMode="External"/><Relationship Id="rId413" Type="http://schemas.openxmlformats.org/officeDocument/2006/relationships/hyperlink" Target="https://emenscr.nesdc.go.th/viewer/view.html?id=619b1f66fef84f3d534c7df5&amp;username=mot060861" TargetMode="External"/><Relationship Id="rId248" Type="http://schemas.openxmlformats.org/officeDocument/2006/relationships/hyperlink" Target="https://emenscr.nesdc.go.th/viewer/view.html?id=5fb255630a849e2ce306db2a&amp;username=mot0703461" TargetMode="External"/><Relationship Id="rId455" Type="http://schemas.openxmlformats.org/officeDocument/2006/relationships/hyperlink" Target="https://emenscr.nesdc.go.th/viewer/view.html?id=61a6e2e5e4a0ba43f163af77&amp;username=mot060341" TargetMode="External"/><Relationship Id="rId497" Type="http://schemas.openxmlformats.org/officeDocument/2006/relationships/hyperlink" Target="https://emenscr.nesdc.go.th/viewer/view.html?id=61b9665dafe1552e4ca798af&amp;username=mot02111" TargetMode="External"/><Relationship Id="rId12" Type="http://schemas.openxmlformats.org/officeDocument/2006/relationships/hyperlink" Target="https://emenscr.nesdc.go.th/viewer/view.html?id=5b20ed277587e67e2e72122f&amp;username=mot03041" TargetMode="External"/><Relationship Id="rId108" Type="http://schemas.openxmlformats.org/officeDocument/2006/relationships/hyperlink" Target="https://emenscr.nesdc.go.th/viewer/view.html?id=5e00aea242c5ca49af55a7c9&amp;username=moi0017081" TargetMode="External"/><Relationship Id="rId315" Type="http://schemas.openxmlformats.org/officeDocument/2006/relationships/hyperlink" Target="https://emenscr.nesdc.go.th/viewer/view.html?id=5fd6e392a7ca1a34f39f341f&amp;username=mot04071" TargetMode="External"/><Relationship Id="rId357" Type="http://schemas.openxmlformats.org/officeDocument/2006/relationships/hyperlink" Target="https://emenscr.nesdc.go.th/viewer/view.html?id=6110f364ef40ea035b9d102b&amp;username=mot08091" TargetMode="External"/><Relationship Id="rId54" Type="http://schemas.openxmlformats.org/officeDocument/2006/relationships/hyperlink" Target="https://emenscr.nesdc.go.th/viewer/view.html?id=5bc086b97de3c605ae415e4d&amp;username=aot01001" TargetMode="External"/><Relationship Id="rId96" Type="http://schemas.openxmlformats.org/officeDocument/2006/relationships/hyperlink" Target="https://emenscr.nesdc.go.th/viewer/view.html?id=5dfdb9a14a6018148125f8fe&amp;username=moi0017081" TargetMode="External"/><Relationship Id="rId161" Type="http://schemas.openxmlformats.org/officeDocument/2006/relationships/hyperlink" Target="https://emenscr.nesdc.go.th/viewer/view.html?id=5e1ed3bcdabf7f12dac04c6f&amp;username=mot060391" TargetMode="External"/><Relationship Id="rId217" Type="http://schemas.openxmlformats.org/officeDocument/2006/relationships/hyperlink" Target="https://emenscr.nesdc.go.th/viewer/view.html?id=5f58832595e60e0fbef41bfb&amp;username=mot0703651" TargetMode="External"/><Relationship Id="rId399" Type="http://schemas.openxmlformats.org/officeDocument/2006/relationships/hyperlink" Target="https://emenscr.nesdc.go.th/viewer/view.html?id=618a027cda880b328aef0d3e&amp;username=mot0703471" TargetMode="External"/><Relationship Id="rId259" Type="http://schemas.openxmlformats.org/officeDocument/2006/relationships/hyperlink" Target="https://emenscr.nesdc.go.th/viewer/view.html?id=5fbb552f9a014c2a732f7296&amp;username=mot0703201" TargetMode="External"/><Relationship Id="rId424" Type="http://schemas.openxmlformats.org/officeDocument/2006/relationships/hyperlink" Target="https://emenscr.nesdc.go.th/viewer/view.html?id=619e0052eacc4561cc159dc8&amp;username=mot0703201" TargetMode="External"/><Relationship Id="rId466" Type="http://schemas.openxmlformats.org/officeDocument/2006/relationships/hyperlink" Target="https://emenscr.nesdc.go.th/viewer/view.html?id=61a8522677658f43f3668516&amp;username=mot0703681" TargetMode="External"/><Relationship Id="rId23" Type="http://schemas.openxmlformats.org/officeDocument/2006/relationships/hyperlink" Target="https://emenscr.nesdc.go.th/viewer/view.html?id=5b2148f7916f477e3991efd1&amp;username=aot01001" TargetMode="External"/><Relationship Id="rId119" Type="http://schemas.openxmlformats.org/officeDocument/2006/relationships/hyperlink" Target="https://emenscr.nesdc.go.th/viewer/view.html?id=5e0464ac42c5ca49af55b1dd&amp;username=mot0703431" TargetMode="External"/><Relationship Id="rId270" Type="http://schemas.openxmlformats.org/officeDocument/2006/relationships/hyperlink" Target="https://emenscr.nesdc.go.th/viewer/view.html?id=5fc46e257232b72a71f78193&amp;username=mot070361" TargetMode="External"/><Relationship Id="rId326" Type="http://schemas.openxmlformats.org/officeDocument/2006/relationships/hyperlink" Target="https://emenscr.nesdc.go.th/viewer/view.html?id=5fd879784737ba28bee8698f&amp;username=mrta0191" TargetMode="External"/><Relationship Id="rId65" Type="http://schemas.openxmlformats.org/officeDocument/2006/relationships/hyperlink" Target="https://emenscr.nesdc.go.th/viewer/view.html?id=5d7f4c48c9040805a02866eb&amp;username=moc09071" TargetMode="External"/><Relationship Id="rId130" Type="http://schemas.openxmlformats.org/officeDocument/2006/relationships/hyperlink" Target="https://emenscr.nesdc.go.th/viewer/view.html?id=5e0578e25baa7b44654ddf75&amp;username=mot061011" TargetMode="External"/><Relationship Id="rId368" Type="http://schemas.openxmlformats.org/officeDocument/2006/relationships/hyperlink" Target="https://emenscr.nesdc.go.th/viewer/view.html?id=6113c4ff79c1d06ed51e5449&amp;username=moc09031" TargetMode="External"/><Relationship Id="rId172" Type="http://schemas.openxmlformats.org/officeDocument/2006/relationships/hyperlink" Target="https://emenscr.nesdc.go.th/viewer/view.html?id=5e32a2c7d3c2bc0be704629b&amp;username=moi0022581" TargetMode="External"/><Relationship Id="rId228" Type="http://schemas.openxmlformats.org/officeDocument/2006/relationships/hyperlink" Target="https://emenscr.nesdc.go.th/viewer/view.html?id=5f7eb501ba0f5f5eae4c3ef1&amp;username=moi0017081" TargetMode="External"/><Relationship Id="rId435" Type="http://schemas.openxmlformats.org/officeDocument/2006/relationships/hyperlink" Target="https://emenscr.nesdc.go.th/viewer/view.html?id=619f4bbc960f7861c4d87ae2&amp;username=mot0703271" TargetMode="External"/><Relationship Id="rId477" Type="http://schemas.openxmlformats.org/officeDocument/2006/relationships/hyperlink" Target="https://emenscr.nesdc.go.th/viewer/view.html?id=61b0580ec02cee271c611f24&amp;username=mot0703631" TargetMode="External"/><Relationship Id="rId281" Type="http://schemas.openxmlformats.org/officeDocument/2006/relationships/hyperlink" Target="https://emenscr.nesdc.go.th/viewer/view.html?id=5fc9bdc7a8d9686aa79eec16&amp;username=mot0703691" TargetMode="External"/><Relationship Id="rId337" Type="http://schemas.openxmlformats.org/officeDocument/2006/relationships/hyperlink" Target="https://emenscr.nesdc.go.th/viewer/view.html?id=60a71dd4b79583274531b581&amp;username=mot04071" TargetMode="External"/><Relationship Id="rId502" Type="http://schemas.openxmlformats.org/officeDocument/2006/relationships/hyperlink" Target="https://emenscr.nesdc.go.th/viewer/view.html?id=61dd3e0d7bec980b7f867c6e&amp;username=aerothai0611" TargetMode="External"/><Relationship Id="rId34" Type="http://schemas.openxmlformats.org/officeDocument/2006/relationships/hyperlink" Target="https://emenscr.nesdc.go.th/viewer/view.html?id=5b23794d7587e67e2e72139f&amp;username=mot03201" TargetMode="External"/><Relationship Id="rId76" Type="http://schemas.openxmlformats.org/officeDocument/2006/relationships/hyperlink" Target="https://emenscr.nesdc.go.th/viewer/view.html?id=5dba58d07aa7d70a4477dabd&amp;username=mot04101" TargetMode="External"/><Relationship Id="rId141" Type="http://schemas.openxmlformats.org/officeDocument/2006/relationships/hyperlink" Target="https://emenscr.nesdc.go.th/viewer/view.html?id=5e0ee455da1385017abce8bb&amp;username=mot0703621" TargetMode="External"/><Relationship Id="rId379" Type="http://schemas.openxmlformats.org/officeDocument/2006/relationships/hyperlink" Target="https://emenscr.nesdc.go.th/viewer/view.html?id=611ddeda5087462b0d7d8e03&amp;username=rmutr0582001" TargetMode="External"/><Relationship Id="rId7" Type="http://schemas.openxmlformats.org/officeDocument/2006/relationships/hyperlink" Target="https://emenscr.nesdc.go.th/viewer/view.html?id=5b20926dbdb2d17e2f9a17f9&amp;username=aot01001" TargetMode="External"/><Relationship Id="rId183" Type="http://schemas.openxmlformats.org/officeDocument/2006/relationships/hyperlink" Target="https://emenscr.nesdc.go.th/viewer/view.html?id=5f0552833a2ba152287d6b0f&amp;username=district21051" TargetMode="External"/><Relationship Id="rId239" Type="http://schemas.openxmlformats.org/officeDocument/2006/relationships/hyperlink" Target="https://emenscr.nesdc.go.th/viewer/view.html?id=5fabb18f3f6eff6c49213ac4&amp;username=mot05141" TargetMode="External"/><Relationship Id="rId390" Type="http://schemas.openxmlformats.org/officeDocument/2006/relationships/hyperlink" Target="https://emenscr.nesdc.go.th/viewer/view.html?id=61766dfdbf69fa60fb76c103&amp;username=mot0703761" TargetMode="External"/><Relationship Id="rId404" Type="http://schemas.openxmlformats.org/officeDocument/2006/relationships/hyperlink" Target="https://emenscr.nesdc.go.th/viewer/view.html?id=618b8384ceda15328416c104&amp;username=mot060881" TargetMode="External"/><Relationship Id="rId446" Type="http://schemas.openxmlformats.org/officeDocument/2006/relationships/hyperlink" Target="https://emenscr.nesdc.go.th/viewer/view.html?id=61a4908ce55ef143eb1fc865&amp;username=mot060881" TargetMode="External"/><Relationship Id="rId250" Type="http://schemas.openxmlformats.org/officeDocument/2006/relationships/hyperlink" Target="https://emenscr.nesdc.go.th/viewer/view.html?id=5fb258380a849e2ce306db2e&amp;username=mot0703461" TargetMode="External"/><Relationship Id="rId292" Type="http://schemas.openxmlformats.org/officeDocument/2006/relationships/hyperlink" Target="https://emenscr.nesdc.go.th/viewer/view.html?id=5fcf1ad2fb9dc9160873067d&amp;username=moi0017081" TargetMode="External"/><Relationship Id="rId306" Type="http://schemas.openxmlformats.org/officeDocument/2006/relationships/hyperlink" Target="https://emenscr.nesdc.go.th/viewer/view.html?id=5fd07a64c97e955911453caa&amp;username=moi0022201" TargetMode="External"/><Relationship Id="rId488" Type="http://schemas.openxmlformats.org/officeDocument/2006/relationships/hyperlink" Target="https://emenscr.nesdc.go.th/viewer/view.html?id=61b32465b5d2fc0ca4dd07fb&amp;username=moi0017081" TargetMode="External"/><Relationship Id="rId45" Type="http://schemas.openxmlformats.org/officeDocument/2006/relationships/hyperlink" Target="https://emenscr.nesdc.go.th/viewer/view.html?id=5b92374c5e20fa0f39ce8a11&amp;username=mrta0171" TargetMode="External"/><Relationship Id="rId87" Type="http://schemas.openxmlformats.org/officeDocument/2006/relationships/hyperlink" Target="https://emenscr.nesdc.go.th/viewer/view.html?id=5df84e931069321a558d6ba2&amp;username=mot07021" TargetMode="External"/><Relationship Id="rId110" Type="http://schemas.openxmlformats.org/officeDocument/2006/relationships/hyperlink" Target="https://emenscr.nesdc.go.th/viewer/view.html?id=5e00b102ca0feb49b458bd9d&amp;username=moi0017081" TargetMode="External"/><Relationship Id="rId348" Type="http://schemas.openxmlformats.org/officeDocument/2006/relationships/hyperlink" Target="https://emenscr.nesdc.go.th/viewer/view.html?id=60e7d855b9256e6c2d58e281&amp;username=mot060771" TargetMode="External"/><Relationship Id="rId513" Type="http://schemas.openxmlformats.org/officeDocument/2006/relationships/hyperlink" Target="https://emenscr.nesdc.go.th/viewer/view.html?id=61defcadb3fadc02db8bcad2&amp;username=mot061381" TargetMode="External"/><Relationship Id="rId152" Type="http://schemas.openxmlformats.org/officeDocument/2006/relationships/hyperlink" Target="https://emenscr.nesdc.go.th/viewer/view.html?id=5e104c198cf88e692043c36a&amp;username=mot060341" TargetMode="External"/><Relationship Id="rId194" Type="http://schemas.openxmlformats.org/officeDocument/2006/relationships/hyperlink" Target="https://emenscr.nesdc.go.th/viewer/view.html?id=5f27db9eb922e22f5780c11b&amp;username=mot04071" TargetMode="External"/><Relationship Id="rId208" Type="http://schemas.openxmlformats.org/officeDocument/2006/relationships/hyperlink" Target="https://emenscr.nesdc.go.th/viewer/view.html?id=5f2d302171ea1d05e1a81e1c&amp;username=mot05141" TargetMode="External"/><Relationship Id="rId415" Type="http://schemas.openxmlformats.org/officeDocument/2006/relationships/hyperlink" Target="https://emenscr.nesdc.go.th/viewer/view.html?id=619c739afef84f3d534c7ec8&amp;username=mot060171" TargetMode="External"/><Relationship Id="rId457" Type="http://schemas.openxmlformats.org/officeDocument/2006/relationships/hyperlink" Target="https://emenscr.nesdc.go.th/viewer/view.html?id=61a71971e4a0ba43f163b01b&amp;username=mot060271" TargetMode="External"/><Relationship Id="rId261" Type="http://schemas.openxmlformats.org/officeDocument/2006/relationships/hyperlink" Target="https://emenscr.nesdc.go.th/viewer/view.html?id=5fbcaab87232b72a71f77d72&amp;username=mot070371" TargetMode="External"/><Relationship Id="rId499" Type="http://schemas.openxmlformats.org/officeDocument/2006/relationships/hyperlink" Target="https://emenscr.nesdc.go.th/viewer/view.html?id=61c2f868866f4b33ec83abd3&amp;username=mot061381" TargetMode="External"/><Relationship Id="rId14" Type="http://schemas.openxmlformats.org/officeDocument/2006/relationships/hyperlink" Target="https://emenscr.nesdc.go.th/viewer/view.html?id=5b21079a7587e67e2e7212a4&amp;username=mot03201" TargetMode="External"/><Relationship Id="rId56" Type="http://schemas.openxmlformats.org/officeDocument/2006/relationships/hyperlink" Target="https://emenscr.nesdc.go.th/viewer/view.html?id=5bc9a8f27de3c605ae415ec3&amp;username=mot04101" TargetMode="External"/><Relationship Id="rId317" Type="http://schemas.openxmlformats.org/officeDocument/2006/relationships/hyperlink" Target="https://emenscr.nesdc.go.th/viewer/view.html?id=5fd6fda96eb12634f2968c5e&amp;username=mot060411" TargetMode="External"/><Relationship Id="rId359" Type="http://schemas.openxmlformats.org/officeDocument/2006/relationships/hyperlink" Target="https://emenscr.nesdc.go.th/viewer/view.html?id=61116e47ef40ea035b9d1078&amp;username=mof05241" TargetMode="External"/><Relationship Id="rId98" Type="http://schemas.openxmlformats.org/officeDocument/2006/relationships/hyperlink" Target="https://emenscr.nesdc.go.th/viewer/view.html?id=5dfdc2a6a3add11482f4519c&amp;username=moi0017081" TargetMode="External"/><Relationship Id="rId121" Type="http://schemas.openxmlformats.org/officeDocument/2006/relationships/hyperlink" Target="https://emenscr.nesdc.go.th/viewer/view.html?id=5e046b8e42c5ca49af55b225&amp;username=mot0703651" TargetMode="External"/><Relationship Id="rId163" Type="http://schemas.openxmlformats.org/officeDocument/2006/relationships/hyperlink" Target="https://emenscr.nesdc.go.th/viewer/view.html?id=5e1fece44fc2d40f1d6ee33d&amp;username=district72041" TargetMode="External"/><Relationship Id="rId219" Type="http://schemas.openxmlformats.org/officeDocument/2006/relationships/hyperlink" Target="https://emenscr.nesdc.go.th/viewer/view.html?id=5f72af1f9c6af045fbf3cfdb&amp;username=district40091" TargetMode="External"/><Relationship Id="rId370" Type="http://schemas.openxmlformats.org/officeDocument/2006/relationships/hyperlink" Target="https://emenscr.nesdc.go.th/viewer/view.html?id=6114c617bee036035b050d5e&amp;username=mot03201" TargetMode="External"/><Relationship Id="rId426" Type="http://schemas.openxmlformats.org/officeDocument/2006/relationships/hyperlink" Target="https://emenscr.nesdc.go.th/viewer/view.html?id=619e082e0334b361d2ad73ce&amp;username=mot0703201" TargetMode="External"/><Relationship Id="rId230" Type="http://schemas.openxmlformats.org/officeDocument/2006/relationships/hyperlink" Target="https://emenscr.nesdc.go.th/viewer/view.html?id=5f7ebbc0d5b4f05ea8625124&amp;username=moi0017081" TargetMode="External"/><Relationship Id="rId468" Type="http://schemas.openxmlformats.org/officeDocument/2006/relationships/hyperlink" Target="https://emenscr.nesdc.go.th/viewer/view.html?id=61a86d31e4a0ba43f163b143&amp;username=mot0703681" TargetMode="External"/><Relationship Id="rId25" Type="http://schemas.openxmlformats.org/officeDocument/2006/relationships/hyperlink" Target="https://emenscr.nesdc.go.th/viewer/view.html?id=5b214b817587e67e2e72131d&amp;username=aot01001" TargetMode="External"/><Relationship Id="rId67" Type="http://schemas.openxmlformats.org/officeDocument/2006/relationships/hyperlink" Target="https://emenscr.nesdc.go.th/viewer/view.html?id=5d8c89ec23abc76488662389&amp;username=mof08201" TargetMode="External"/><Relationship Id="rId272" Type="http://schemas.openxmlformats.org/officeDocument/2006/relationships/hyperlink" Target="https://emenscr.nesdc.go.th/viewer/view.html?id=5fc7026d499a93132efec27d&amp;username=mot0703201" TargetMode="External"/><Relationship Id="rId328" Type="http://schemas.openxmlformats.org/officeDocument/2006/relationships/hyperlink" Target="https://emenscr.nesdc.go.th/viewer/view.html?id=5fdafd28ea2eef1b27a271df&amp;username=mot060341" TargetMode="External"/><Relationship Id="rId132" Type="http://schemas.openxmlformats.org/officeDocument/2006/relationships/hyperlink" Target="https://emenscr.nesdc.go.th/viewer/view.html?id=5e05cd5e5baa7b44654de2b0&amp;username=mot060221" TargetMode="External"/><Relationship Id="rId174" Type="http://schemas.openxmlformats.org/officeDocument/2006/relationships/hyperlink" Target="https://emenscr.nesdc.go.th/viewer/view.html?id=5e43b6da09797f7ba3f60cfc&amp;username=mot060491" TargetMode="External"/><Relationship Id="rId381" Type="http://schemas.openxmlformats.org/officeDocument/2006/relationships/hyperlink" Target="https://emenscr.nesdc.go.th/viewer/view.html?id=613ad14ab370522780eeec6b&amp;username=mot0703201" TargetMode="External"/><Relationship Id="rId241" Type="http://schemas.openxmlformats.org/officeDocument/2006/relationships/hyperlink" Target="https://emenscr.nesdc.go.th/viewer/view.html?id=5face2a63f6eff6c49213b12&amp;username=mot05141" TargetMode="External"/><Relationship Id="rId437" Type="http://schemas.openxmlformats.org/officeDocument/2006/relationships/hyperlink" Target="https://emenscr.nesdc.go.th/viewer/view.html?id=61a05a59eacc4561cc159ef7&amp;username=mot060751" TargetMode="External"/><Relationship Id="rId479" Type="http://schemas.openxmlformats.org/officeDocument/2006/relationships/hyperlink" Target="https://emenscr.nesdc.go.th/viewer/view.html?id=61b060c99379e92714769924&amp;username=mot0703661" TargetMode="External"/><Relationship Id="rId36" Type="http://schemas.openxmlformats.org/officeDocument/2006/relationships/hyperlink" Target="https://emenscr.nesdc.go.th/viewer/view.html?id=5b238259ea79507e38d7cb3c&amp;username=mot03201" TargetMode="External"/><Relationship Id="rId283" Type="http://schemas.openxmlformats.org/officeDocument/2006/relationships/hyperlink" Target="https://emenscr.nesdc.go.th/viewer/view.html?id=5fc9c7298290676ab1b9c7d7&amp;username=mot060591" TargetMode="External"/><Relationship Id="rId339" Type="http://schemas.openxmlformats.org/officeDocument/2006/relationships/hyperlink" Target="https://emenscr.nesdc.go.th/viewer/view.html?id=60b5e85eaf86ec42f278e24b&amp;username=mot060341" TargetMode="External"/><Relationship Id="rId490" Type="http://schemas.openxmlformats.org/officeDocument/2006/relationships/hyperlink" Target="https://emenscr.nesdc.go.th/viewer/view.html?id=61b328d1b5d2fc0ca4dd0800&amp;username=moi0017081" TargetMode="External"/><Relationship Id="rId504" Type="http://schemas.openxmlformats.org/officeDocument/2006/relationships/hyperlink" Target="https://emenscr.nesdc.go.th/viewer/view.html?id=61dd6e27cfbcd80b8c266669&amp;username=mot060781" TargetMode="External"/><Relationship Id="rId78" Type="http://schemas.openxmlformats.org/officeDocument/2006/relationships/hyperlink" Target="https://emenscr.nesdc.go.th/viewer/view.html?id=5dcd1c8eefbbb90303acb21a&amp;username=mot03111" TargetMode="External"/><Relationship Id="rId101" Type="http://schemas.openxmlformats.org/officeDocument/2006/relationships/hyperlink" Target="https://emenscr.nesdc.go.th/viewer/view.html?id=5dfde4721fc9461489b1a72b&amp;username=moi0017081" TargetMode="External"/><Relationship Id="rId143" Type="http://schemas.openxmlformats.org/officeDocument/2006/relationships/hyperlink" Target="https://emenscr.nesdc.go.th/viewer/view.html?id=5e0eeda0bf8489017b69d44a&amp;username=mot0703591" TargetMode="External"/><Relationship Id="rId185" Type="http://schemas.openxmlformats.org/officeDocument/2006/relationships/hyperlink" Target="https://emenscr.nesdc.go.th/viewer/view.html?id=5f080fdef2b1f506af839049&amp;username=mot0703271" TargetMode="External"/><Relationship Id="rId350" Type="http://schemas.openxmlformats.org/officeDocument/2006/relationships/hyperlink" Target="https://emenscr.nesdc.go.th/viewer/view.html?id=60ebcc6db9256e6c2d58e484&amp;username=mot02121" TargetMode="External"/><Relationship Id="rId406" Type="http://schemas.openxmlformats.org/officeDocument/2006/relationships/hyperlink" Target="https://emenscr.nesdc.go.th/viewer/view.html?id=618e28fb78f1114b28747be5&amp;username=mot02121" TargetMode="External"/><Relationship Id="rId9" Type="http://schemas.openxmlformats.org/officeDocument/2006/relationships/hyperlink" Target="https://emenscr.nesdc.go.th/viewer/view.html?id=5b20b7797587e67e2e7210fb&amp;username=mot04101" TargetMode="External"/><Relationship Id="rId210" Type="http://schemas.openxmlformats.org/officeDocument/2006/relationships/hyperlink" Target="https://emenscr.nesdc.go.th/viewer/view.html?id=5f2d37b6374fcf0bce40601b&amp;username=mot05141" TargetMode="External"/><Relationship Id="rId392" Type="http://schemas.openxmlformats.org/officeDocument/2006/relationships/hyperlink" Target="https://emenscr.nesdc.go.th/viewer/view.html?id=6179213317e13374dcdf45b4&amp;username=mot0703261" TargetMode="External"/><Relationship Id="rId448" Type="http://schemas.openxmlformats.org/officeDocument/2006/relationships/hyperlink" Target="https://emenscr.nesdc.go.th/viewer/view.html?id=61a58bce77658f43f36681f9&amp;username=mot0703431" TargetMode="External"/><Relationship Id="rId252" Type="http://schemas.openxmlformats.org/officeDocument/2006/relationships/hyperlink" Target="https://emenscr.nesdc.go.th/viewer/view.html?id=5fb25bd10a849e2ce306db30&amp;username=mot0703461" TargetMode="External"/><Relationship Id="rId294" Type="http://schemas.openxmlformats.org/officeDocument/2006/relationships/hyperlink" Target="https://emenscr.nesdc.go.th/viewer/view.html?id=5fcf26e1557f3b161930c403&amp;username=rid_regional_271" TargetMode="External"/><Relationship Id="rId308" Type="http://schemas.openxmlformats.org/officeDocument/2006/relationships/hyperlink" Target="https://emenscr.nesdc.go.th/viewer/view.html?id=5fd096d27cf29c590f8c518d&amp;username=mot060341" TargetMode="External"/><Relationship Id="rId515" Type="http://schemas.openxmlformats.org/officeDocument/2006/relationships/hyperlink" Target="https://emenscr.nesdc.go.th/viewer/view.html?id=61e0f97ab3c88907ec03dddd&amp;username=mot061381" TargetMode="External"/><Relationship Id="rId47" Type="http://schemas.openxmlformats.org/officeDocument/2006/relationships/hyperlink" Target="https://emenscr.nesdc.go.th/viewer/view.html?id=5ba34a20b76a640f33987351&amp;username=mot04091" TargetMode="External"/><Relationship Id="rId89" Type="http://schemas.openxmlformats.org/officeDocument/2006/relationships/hyperlink" Target="https://emenscr.nesdc.go.th/viewer/view.html?id=5df9a3d7ffccfe3f5905ee4a&amp;username=moi0017081" TargetMode="External"/><Relationship Id="rId112" Type="http://schemas.openxmlformats.org/officeDocument/2006/relationships/hyperlink" Target="https://emenscr.nesdc.go.th/viewer/view.html?id=5e00b40ab459dd49a9ac72ec&amp;username=moi0017081" TargetMode="External"/><Relationship Id="rId154" Type="http://schemas.openxmlformats.org/officeDocument/2006/relationships/hyperlink" Target="https://emenscr.nesdc.go.th/viewer/view.html?id=5e10582c29290c692a0df7bc&amp;username=mot060341" TargetMode="External"/><Relationship Id="rId361" Type="http://schemas.openxmlformats.org/officeDocument/2006/relationships/hyperlink" Target="https://emenscr.nesdc.go.th/viewer/view.html?id=611222c077572f035a6ea08b&amp;username=mof0502331" TargetMode="External"/><Relationship Id="rId196" Type="http://schemas.openxmlformats.org/officeDocument/2006/relationships/hyperlink" Target="https://emenscr.nesdc.go.th/viewer/view.html?id=5f28fa9c4ae89a0c1450de32&amp;username=mot04071" TargetMode="External"/><Relationship Id="rId417" Type="http://schemas.openxmlformats.org/officeDocument/2006/relationships/hyperlink" Target="https://emenscr.nesdc.go.th/viewer/view.html?id=619db776b0cf811c11ad2844&amp;username=mot070361" TargetMode="External"/><Relationship Id="rId459" Type="http://schemas.openxmlformats.org/officeDocument/2006/relationships/hyperlink" Target="https://emenscr.nesdc.go.th/viewer/view.html?id=61a71f1d7a9fbf43eacea63d&amp;username=mot060271" TargetMode="External"/><Relationship Id="rId16" Type="http://schemas.openxmlformats.org/officeDocument/2006/relationships/hyperlink" Target="https://emenscr.nesdc.go.th/viewer/view.html?id=5b21100e916f477e3991ef63&amp;username=mot03201" TargetMode="External"/><Relationship Id="rId221" Type="http://schemas.openxmlformats.org/officeDocument/2006/relationships/hyperlink" Target="https://emenscr.nesdc.go.th/viewer/view.html?id=5f75a47006a32245fa4448b8&amp;username=mot060761" TargetMode="External"/><Relationship Id="rId263" Type="http://schemas.openxmlformats.org/officeDocument/2006/relationships/hyperlink" Target="https://emenscr.nesdc.go.th/viewer/view.html?id=5fbdc30a0d3eec2a6b9e4d9c&amp;username=mot08091" TargetMode="External"/><Relationship Id="rId319" Type="http://schemas.openxmlformats.org/officeDocument/2006/relationships/hyperlink" Target="https://emenscr.nesdc.go.th/viewer/view.html?id=5fd71e7d07212e34f9c301c5&amp;username=mot0703191" TargetMode="External"/><Relationship Id="rId470" Type="http://schemas.openxmlformats.org/officeDocument/2006/relationships/hyperlink" Target="https://emenscr.nesdc.go.th/viewer/view.html?id=61a9cac3e55ef143eb1fcccf&amp;username=mot0703641" TargetMode="External"/><Relationship Id="rId58" Type="http://schemas.openxmlformats.org/officeDocument/2006/relationships/hyperlink" Target="https://emenscr.nesdc.go.th/viewer/view.html?id=5bd819bd49b9c605ba60a1c3&amp;username=mot04071" TargetMode="External"/><Relationship Id="rId123" Type="http://schemas.openxmlformats.org/officeDocument/2006/relationships/hyperlink" Target="https://emenscr.nesdc.go.th/viewer/view.html?id=5e046f1242c5ca49af55b24d&amp;username=mot0703601" TargetMode="External"/><Relationship Id="rId330" Type="http://schemas.openxmlformats.org/officeDocument/2006/relationships/hyperlink" Target="https://emenscr.nesdc.go.th/viewer/view.html?id=5fdc31260573ae1b2863201c&amp;username=mot04071" TargetMode="External"/><Relationship Id="rId165" Type="http://schemas.openxmlformats.org/officeDocument/2006/relationships/hyperlink" Target="https://emenscr.nesdc.go.th/viewer/view.html?id=5e215f90b234172ceffa54b8&amp;username=moi0017471" TargetMode="External"/><Relationship Id="rId372" Type="http://schemas.openxmlformats.org/officeDocument/2006/relationships/hyperlink" Target="https://emenscr.nesdc.go.th/viewer/view.html?id=61199dd24bf4461f93d6e760&amp;username=up0590081" TargetMode="External"/><Relationship Id="rId428" Type="http://schemas.openxmlformats.org/officeDocument/2006/relationships/hyperlink" Target="https://emenscr.nesdc.go.th/viewer/view.html?id=619e105feacc4561cc159de1&amp;username=mot0703201" TargetMode="External"/><Relationship Id="rId232" Type="http://schemas.openxmlformats.org/officeDocument/2006/relationships/hyperlink" Target="https://emenscr.nesdc.go.th/viewer/view.html?id=5f7ec53347633f5eb069c4b8&amp;username=moi0017081" TargetMode="External"/><Relationship Id="rId274" Type="http://schemas.openxmlformats.org/officeDocument/2006/relationships/hyperlink" Target="https://emenscr.nesdc.go.th/viewer/view.html?id=5fc73f30eb591c133460e9a9&amp;username=moi08101" TargetMode="External"/><Relationship Id="rId481" Type="http://schemas.openxmlformats.org/officeDocument/2006/relationships/hyperlink" Target="https://emenscr.nesdc.go.th/viewer/view.html?id=61b065a74b76812722f74a7b&amp;username=mot060141" TargetMode="External"/><Relationship Id="rId27" Type="http://schemas.openxmlformats.org/officeDocument/2006/relationships/hyperlink" Target="https://emenscr.nesdc.go.th/viewer/view.html?id=5b214d74bdb2d17e2f9a1a8f&amp;username=aot01001" TargetMode="External"/><Relationship Id="rId69" Type="http://schemas.openxmlformats.org/officeDocument/2006/relationships/hyperlink" Target="https://emenscr.nesdc.go.th/viewer/view.html?id=5d92c5a40fe8db04e6283129&amp;username=mot08091" TargetMode="External"/><Relationship Id="rId134" Type="http://schemas.openxmlformats.org/officeDocument/2006/relationships/hyperlink" Target="https://emenscr.nesdc.go.th/viewer/view.html?id=5e05f55d0ad19a445701a1ab&amp;username=mot060231" TargetMode="External"/><Relationship Id="rId80" Type="http://schemas.openxmlformats.org/officeDocument/2006/relationships/hyperlink" Target="https://emenscr.nesdc.go.th/viewer/view.html?id=5dd2585f5e77a103125360d8&amp;username=mof05241" TargetMode="External"/><Relationship Id="rId176" Type="http://schemas.openxmlformats.org/officeDocument/2006/relationships/hyperlink" Target="https://emenscr.nesdc.go.th/viewer/view.html?id=5e5908bfd6ea8b2c1ab0a310&amp;username=moi0022561" TargetMode="External"/><Relationship Id="rId341" Type="http://schemas.openxmlformats.org/officeDocument/2006/relationships/hyperlink" Target="https://emenscr.nesdc.go.th/viewer/view.html?id=60c99dd953920934cf87c35f&amp;username=nesdb11191" TargetMode="External"/><Relationship Id="rId383" Type="http://schemas.openxmlformats.org/officeDocument/2006/relationships/hyperlink" Target="https://emenscr.nesdc.go.th/viewer/view.html?id=613ec60c58a2f1277a30976b&amp;username=district25061" TargetMode="External"/><Relationship Id="rId439" Type="http://schemas.openxmlformats.org/officeDocument/2006/relationships/hyperlink" Target="https://emenscr.nesdc.go.th/viewer/view.html?id=61a06963960f7861c4d87b7f&amp;username=mot070371" TargetMode="External"/><Relationship Id="rId201" Type="http://schemas.openxmlformats.org/officeDocument/2006/relationships/hyperlink" Target="https://emenscr.nesdc.go.th/viewer/view.html?id=5f2a71cf7c81b3391bdd641e&amp;username=most54011" TargetMode="External"/><Relationship Id="rId243" Type="http://schemas.openxmlformats.org/officeDocument/2006/relationships/hyperlink" Target="https://emenscr.nesdc.go.th/viewer/view.html?id=5fad03357772696c41ccc253&amp;username=mot05141" TargetMode="External"/><Relationship Id="rId285" Type="http://schemas.openxmlformats.org/officeDocument/2006/relationships/hyperlink" Target="https://emenscr.nesdc.go.th/viewer/view.html?id=5fcd81c4b6a0d61613d979e7&amp;username=mot060211" TargetMode="External"/><Relationship Id="rId450" Type="http://schemas.openxmlformats.org/officeDocument/2006/relationships/hyperlink" Target="https://emenscr.nesdc.go.th/viewer/view.html?id=61a59e13e55ef143eb1fc8fb&amp;username=mot0703431" TargetMode="External"/><Relationship Id="rId506" Type="http://schemas.openxmlformats.org/officeDocument/2006/relationships/hyperlink" Target="https://emenscr.nesdc.go.th/viewer/view.html?id=61dd9d0fd730e40b80213b96&amp;username=rmutr0582001" TargetMode="External"/><Relationship Id="rId38" Type="http://schemas.openxmlformats.org/officeDocument/2006/relationships/hyperlink" Target="https://emenscr.nesdc.go.th/viewer/view.html?id=5b238a98bdb2d17e2f9a1af7&amp;username=mot03201" TargetMode="External"/><Relationship Id="rId103" Type="http://schemas.openxmlformats.org/officeDocument/2006/relationships/hyperlink" Target="https://emenscr.nesdc.go.th/viewer/view.html?id=5dfde79c4a6018148125f917&amp;username=moi0017081" TargetMode="External"/><Relationship Id="rId310" Type="http://schemas.openxmlformats.org/officeDocument/2006/relationships/hyperlink" Target="https://emenscr.nesdc.go.th/viewer/view.html?id=5fd20c39c97e955911453dd9&amp;username=mot060771" TargetMode="External"/><Relationship Id="rId492" Type="http://schemas.openxmlformats.org/officeDocument/2006/relationships/hyperlink" Target="https://emenscr.nesdc.go.th/viewer/view.html?id=61b32da4d52e740ca37b9116&amp;username=moi0017081" TargetMode="External"/><Relationship Id="rId91" Type="http://schemas.openxmlformats.org/officeDocument/2006/relationships/hyperlink" Target="https://emenscr.nesdc.go.th/viewer/view.html?id=5df9aafa467aa83f5ec0b02b&amp;username=mot04071" TargetMode="External"/><Relationship Id="rId145" Type="http://schemas.openxmlformats.org/officeDocument/2006/relationships/hyperlink" Target="https://emenscr.nesdc.go.th/viewer/view.html?id=5e0ef28f69446508364b4e25&amp;username=mot0703591" TargetMode="External"/><Relationship Id="rId187" Type="http://schemas.openxmlformats.org/officeDocument/2006/relationships/hyperlink" Target="https://emenscr.nesdc.go.th/viewer/view.html?id=5f16bea573a60474c4c810dc&amp;username=mot060291" TargetMode="External"/><Relationship Id="rId352" Type="http://schemas.openxmlformats.org/officeDocument/2006/relationships/hyperlink" Target="https://emenscr.nesdc.go.th/viewer/view.html?id=610a7559d9ddc16fa0068818&amp;username=mol04071" TargetMode="External"/><Relationship Id="rId394" Type="http://schemas.openxmlformats.org/officeDocument/2006/relationships/hyperlink" Target="https://emenscr.nesdc.go.th/viewer/view.html?id=617b9ea4245b36649144c8ed&amp;username=mot05141" TargetMode="External"/><Relationship Id="rId408" Type="http://schemas.openxmlformats.org/officeDocument/2006/relationships/hyperlink" Target="https://emenscr.nesdc.go.th/viewer/view.html?id=6191d80ccadb284b1da34d8a&amp;username=mot060231" TargetMode="External"/><Relationship Id="rId212" Type="http://schemas.openxmlformats.org/officeDocument/2006/relationships/hyperlink" Target="https://emenscr.nesdc.go.th/viewer/view.html?id=5f2d3df58e67530bd632bd20&amp;username=mot05141" TargetMode="External"/><Relationship Id="rId254" Type="http://schemas.openxmlformats.org/officeDocument/2006/relationships/hyperlink" Target="https://emenscr.nesdc.go.th/viewer/view.html?id=5fb264fb3122ce2ce97471cf&amp;username=mot0703461" TargetMode="External"/><Relationship Id="rId49" Type="http://schemas.openxmlformats.org/officeDocument/2006/relationships/hyperlink" Target="https://emenscr.nesdc.go.th/viewer/view.html?id=5bb32379e8a05d0f344e4e42&amp;username=mot04191" TargetMode="External"/><Relationship Id="rId114" Type="http://schemas.openxmlformats.org/officeDocument/2006/relationships/hyperlink" Target="https://emenscr.nesdc.go.th/viewer/view.html?id=5e01917142c5ca49af55a893&amp;username=moi0017081" TargetMode="External"/><Relationship Id="rId296" Type="http://schemas.openxmlformats.org/officeDocument/2006/relationships/hyperlink" Target="https://emenscr.nesdc.go.th/viewer/view.html?id=5fcf2e0cfb9dc916087306ca&amp;username=moi0017081" TargetMode="External"/><Relationship Id="rId461" Type="http://schemas.openxmlformats.org/officeDocument/2006/relationships/hyperlink" Target="https://emenscr.nesdc.go.th/viewer/view.html?id=61a722d6e4a0ba43f163b030&amp;username=mot060271" TargetMode="External"/><Relationship Id="rId517" Type="http://schemas.openxmlformats.org/officeDocument/2006/relationships/hyperlink" Target="https://emenscr.nesdc.go.th/viewer/view.html?id=61e16d3dfd7eaa7f04b30823&amp;username=mot04101" TargetMode="External"/><Relationship Id="rId60" Type="http://schemas.openxmlformats.org/officeDocument/2006/relationships/hyperlink" Target="https://emenscr.nesdc.go.th/viewer/view.html?id=5c4808f1fe327d4d05dd2159&amp;username=mot04101" TargetMode="External"/><Relationship Id="rId156" Type="http://schemas.openxmlformats.org/officeDocument/2006/relationships/hyperlink" Target="https://emenscr.nesdc.go.th/viewer/view.html?id=5e12c4b0fb51be594406aeb0&amp;username=mnre16171" TargetMode="External"/><Relationship Id="rId198" Type="http://schemas.openxmlformats.org/officeDocument/2006/relationships/hyperlink" Target="https://emenscr.nesdc.go.th/viewer/view.html?id=5f291a3a4ae89a0c1450dead&amp;username=mof05171" TargetMode="External"/><Relationship Id="rId321" Type="http://schemas.openxmlformats.org/officeDocument/2006/relationships/hyperlink" Target="https://emenscr.nesdc.go.th/viewer/view.html?id=5fd721db6eb12634f2968cba&amp;username=mot0703191" TargetMode="External"/><Relationship Id="rId363" Type="http://schemas.openxmlformats.org/officeDocument/2006/relationships/hyperlink" Target="https://emenscr.nesdc.go.th/viewer/view.html?id=611330e22482000361ae7ff7&amp;username=mot05141" TargetMode="External"/><Relationship Id="rId419" Type="http://schemas.openxmlformats.org/officeDocument/2006/relationships/hyperlink" Target="https://emenscr.nesdc.go.th/viewer/view.html?id=619dbe8ab0cf811c11ad2855&amp;username=mot0703461" TargetMode="External"/><Relationship Id="rId223" Type="http://schemas.openxmlformats.org/officeDocument/2006/relationships/hyperlink" Target="https://emenscr.nesdc.go.th/viewer/view.html?id=5f76ddbfb7c5f976ca01790b&amp;username=mot060761" TargetMode="External"/><Relationship Id="rId430" Type="http://schemas.openxmlformats.org/officeDocument/2006/relationships/hyperlink" Target="https://emenscr.nesdc.go.th/viewer/view.html?id=619e4576960f7861c4d87a31&amp;username=mot0703201" TargetMode="External"/><Relationship Id="rId18" Type="http://schemas.openxmlformats.org/officeDocument/2006/relationships/hyperlink" Target="https://emenscr.nesdc.go.th/viewer/view.html?id=5b211b24916f477e3991ef82&amp;username=mot03201" TargetMode="External"/><Relationship Id="rId265" Type="http://schemas.openxmlformats.org/officeDocument/2006/relationships/hyperlink" Target="https://emenscr.nesdc.go.th/viewer/view.html?id=5fc078789a014c2a732f7670&amp;username=mot0703511" TargetMode="External"/><Relationship Id="rId472" Type="http://schemas.openxmlformats.org/officeDocument/2006/relationships/hyperlink" Target="https://emenscr.nesdc.go.th/viewer/view.html?id=61aee8e87a9fbf43eacea98e&amp;username=rid_regional_151" TargetMode="External"/><Relationship Id="rId125" Type="http://schemas.openxmlformats.org/officeDocument/2006/relationships/hyperlink" Target="https://emenscr.nesdc.go.th/viewer/view.html?id=5e0474b2b459dd49a9ac7dd6&amp;username=mot0703191" TargetMode="External"/><Relationship Id="rId167" Type="http://schemas.openxmlformats.org/officeDocument/2006/relationships/hyperlink" Target="https://emenscr.nesdc.go.th/viewer/view.html?id=5e25672bb470812b72c42509&amp;username=mot0703681" TargetMode="External"/><Relationship Id="rId332" Type="http://schemas.openxmlformats.org/officeDocument/2006/relationships/hyperlink" Target="https://emenscr.nesdc.go.th/viewer/view.html?id=5fec4cf3cd2fbc1fb9e726e9&amp;username=lru05411" TargetMode="External"/><Relationship Id="rId374" Type="http://schemas.openxmlformats.org/officeDocument/2006/relationships/hyperlink" Target="https://emenscr.nesdc.go.th/viewer/view.html?id=6119b26b4bf4461f93d6e76b&amp;username=railway051" TargetMode="External"/><Relationship Id="rId71" Type="http://schemas.openxmlformats.org/officeDocument/2006/relationships/hyperlink" Target="https://emenscr.nesdc.go.th/viewer/view.html?id=5da042f2d070455bd999d24d&amp;username=moac23091" TargetMode="External"/><Relationship Id="rId234" Type="http://schemas.openxmlformats.org/officeDocument/2006/relationships/hyperlink" Target="https://emenscr.nesdc.go.th/viewer/view.html?id=5f841bebadda64432f1b0169&amp;username=district40121" TargetMode="External"/><Relationship Id="rId2" Type="http://schemas.openxmlformats.org/officeDocument/2006/relationships/hyperlink" Target="https://emenscr.nesdc.go.th/viewer/view.html?id=5b1f48ff7587e67e2e720f25&amp;username=mod02061" TargetMode="External"/><Relationship Id="rId29" Type="http://schemas.openxmlformats.org/officeDocument/2006/relationships/hyperlink" Target="https://emenscr.nesdc.go.th/viewer/view.html?id=5b22048c7587e67e2e72133a&amp;username=port51001" TargetMode="External"/><Relationship Id="rId276" Type="http://schemas.openxmlformats.org/officeDocument/2006/relationships/hyperlink" Target="https://emenscr.nesdc.go.th/viewer/view.html?id=5fc85bb324b5b4133b5f90fd&amp;username=mot060861" TargetMode="External"/><Relationship Id="rId441" Type="http://schemas.openxmlformats.org/officeDocument/2006/relationships/hyperlink" Target="https://emenscr.nesdc.go.th/viewer/view.html?id=61a088350334b361d2ad753a&amp;username=most53021" TargetMode="External"/><Relationship Id="rId483" Type="http://schemas.openxmlformats.org/officeDocument/2006/relationships/hyperlink" Target="https://emenscr.nesdc.go.th/viewer/view.html?id=61b079584b76812722f74acd&amp;username=mot0703321" TargetMode="External"/><Relationship Id="rId40" Type="http://schemas.openxmlformats.org/officeDocument/2006/relationships/hyperlink" Target="https://emenscr.nesdc.go.th/viewer/view.html?id=5b238d64ea79507e38d7cb42&amp;username=mot03201" TargetMode="External"/><Relationship Id="rId136" Type="http://schemas.openxmlformats.org/officeDocument/2006/relationships/hyperlink" Target="https://emenscr.nesdc.go.th/viewer/view.html?id=5e0ae86dfe8d2c3e610a10a6&amp;username=mot0703261" TargetMode="External"/><Relationship Id="rId178" Type="http://schemas.openxmlformats.org/officeDocument/2006/relationships/hyperlink" Target="https://emenscr.nesdc.go.th/viewer/view.html?id=5e74459aef83a72877c8f06b&amp;username=mot060491" TargetMode="External"/><Relationship Id="rId301" Type="http://schemas.openxmlformats.org/officeDocument/2006/relationships/hyperlink" Target="https://emenscr.nesdc.go.th/viewer/view.html?id=5fcf430478ad6216092bc1fd&amp;username=mot04101" TargetMode="External"/><Relationship Id="rId343" Type="http://schemas.openxmlformats.org/officeDocument/2006/relationships/hyperlink" Target="https://emenscr.nesdc.go.th/viewer/view.html?id=60c9bf32d2513234cd5eb575&amp;username=mot04101" TargetMode="External"/><Relationship Id="rId82" Type="http://schemas.openxmlformats.org/officeDocument/2006/relationships/hyperlink" Target="https://emenscr.nesdc.go.th/viewer/view.html?id=5dd4c17d13f46e6ad55abab7&amp;username=mof05131" TargetMode="External"/><Relationship Id="rId203" Type="http://schemas.openxmlformats.org/officeDocument/2006/relationships/hyperlink" Target="https://emenscr.nesdc.go.th/viewer/view.html?id=5f2cd5245d3d8c1b64cee159&amp;username=moc09031" TargetMode="External"/><Relationship Id="rId385" Type="http://schemas.openxmlformats.org/officeDocument/2006/relationships/hyperlink" Target="https://emenscr.nesdc.go.th/viewer/view.html?id=61514e17085c004179aa65ad&amp;username=district58051" TargetMode="External"/><Relationship Id="rId245" Type="http://schemas.openxmlformats.org/officeDocument/2006/relationships/hyperlink" Target="https://emenscr.nesdc.go.th/viewer/view.html?id=5fae50f8e708b36c432dfa79&amp;username=mol04071" TargetMode="External"/><Relationship Id="rId287" Type="http://schemas.openxmlformats.org/officeDocument/2006/relationships/hyperlink" Target="https://emenscr.nesdc.go.th/viewer/view.html?id=5fcd9b6bb6a0d61613d97a03&amp;username=moi0022931" TargetMode="External"/><Relationship Id="rId410" Type="http://schemas.openxmlformats.org/officeDocument/2006/relationships/hyperlink" Target="https://emenscr.nesdc.go.th/viewer/view.html?id=61937dd4bab527220bfbc5fd&amp;username=mot02121" TargetMode="External"/><Relationship Id="rId452" Type="http://schemas.openxmlformats.org/officeDocument/2006/relationships/hyperlink" Target="https://emenscr.nesdc.go.th/viewer/view.html?id=61a5a30b7a9fbf43eacea46b&amp;username=mot0703431" TargetMode="External"/><Relationship Id="rId494" Type="http://schemas.openxmlformats.org/officeDocument/2006/relationships/hyperlink" Target="https://emenscr.nesdc.go.th/viewer/view.html?id=61b62ea4d52e740ca37b9155&amp;username=moi0022651" TargetMode="External"/><Relationship Id="rId508" Type="http://schemas.openxmlformats.org/officeDocument/2006/relationships/hyperlink" Target="https://emenscr.nesdc.go.th/viewer/view.html?id=61de4f01d730e40b80213bda&amp;username=mot060781" TargetMode="External"/><Relationship Id="rId105" Type="http://schemas.openxmlformats.org/officeDocument/2006/relationships/hyperlink" Target="https://emenscr.nesdc.go.th/viewer/view.html?id=5e006f03b459dd49a9ac7179&amp;username=mot0703111" TargetMode="External"/><Relationship Id="rId147" Type="http://schemas.openxmlformats.org/officeDocument/2006/relationships/hyperlink" Target="https://emenscr.nesdc.go.th/viewer/view.html?id=5e100cb1f562476486e95ac7&amp;username=mot060341" TargetMode="External"/><Relationship Id="rId312" Type="http://schemas.openxmlformats.org/officeDocument/2006/relationships/hyperlink" Target="https://emenscr.nesdc.go.th/viewer/view.html?id=5fd22d9dc97e955911453de1&amp;username=mot060771" TargetMode="External"/><Relationship Id="rId354" Type="http://schemas.openxmlformats.org/officeDocument/2006/relationships/hyperlink" Target="https://emenscr.nesdc.go.th/viewer/view.html?id=610d04a35eb77d7c92526f90&amp;username=mot04101" TargetMode="External"/><Relationship Id="rId51" Type="http://schemas.openxmlformats.org/officeDocument/2006/relationships/hyperlink" Target="https://emenscr.nesdc.go.th/viewer/view.html?id=5bb32898e8a05d0f344e4e44&amp;username=mot04191" TargetMode="External"/><Relationship Id="rId93" Type="http://schemas.openxmlformats.org/officeDocument/2006/relationships/hyperlink" Target="https://emenscr.nesdc.go.th/viewer/view.html?id=5df9d53a467aa83f5ec0b0b9&amp;username=moi0017081" TargetMode="External"/><Relationship Id="rId189" Type="http://schemas.openxmlformats.org/officeDocument/2006/relationships/hyperlink" Target="https://emenscr.nesdc.go.th/viewer/view.html?id=5f23d2afba92b151a5a68e35&amp;username=mol04041" TargetMode="External"/><Relationship Id="rId396" Type="http://schemas.openxmlformats.org/officeDocument/2006/relationships/hyperlink" Target="https://emenscr.nesdc.go.th/viewer/view.html?id=617bd712783f4615b1e6b9d1&amp;username=mof05061" TargetMode="External"/><Relationship Id="rId214" Type="http://schemas.openxmlformats.org/officeDocument/2006/relationships/hyperlink" Target="https://emenscr.nesdc.go.th/viewer/view.html?id=5f587a0795e60e0fbef41beb&amp;username=mot0703651" TargetMode="External"/><Relationship Id="rId256" Type="http://schemas.openxmlformats.org/officeDocument/2006/relationships/hyperlink" Target="https://emenscr.nesdc.go.th/viewer/view.html?id=5fb2676b0a849e2ce306db34&amp;username=mot0703461" TargetMode="External"/><Relationship Id="rId298" Type="http://schemas.openxmlformats.org/officeDocument/2006/relationships/hyperlink" Target="https://emenscr.nesdc.go.th/viewer/view.html?id=5fcf33a3fb9dc916087306e4&amp;username=moi0017081" TargetMode="External"/><Relationship Id="rId421" Type="http://schemas.openxmlformats.org/officeDocument/2006/relationships/hyperlink" Target="https://emenscr.nesdc.go.th/viewer/view.html?id=619df15c0334b361d2ad73a5&amp;username=mot0703201" TargetMode="External"/><Relationship Id="rId463" Type="http://schemas.openxmlformats.org/officeDocument/2006/relationships/hyperlink" Target="https://emenscr.nesdc.go.th/viewer/view.html?id=61a73a107a9fbf43eacea693&amp;username=mot060411" TargetMode="External"/><Relationship Id="rId519" Type="http://schemas.openxmlformats.org/officeDocument/2006/relationships/hyperlink" Target="https://emenscr.nesdc.go.th/viewer/view.html?id=61ee1b5156ca7e7a09028d92&amp;username=railway051" TargetMode="External"/><Relationship Id="rId116" Type="http://schemas.openxmlformats.org/officeDocument/2006/relationships/hyperlink" Target="https://emenscr.nesdc.go.th/viewer/view.html?id=5e0197356f155549ab8fb7d0&amp;username=moi0017081" TargetMode="External"/><Relationship Id="rId158" Type="http://schemas.openxmlformats.org/officeDocument/2006/relationships/hyperlink" Target="https://emenscr.nesdc.go.th/viewer/view.html?id=5e1576864735416acaa5ad28&amp;username=mot0703621" TargetMode="External"/><Relationship Id="rId323" Type="http://schemas.openxmlformats.org/officeDocument/2006/relationships/hyperlink" Target="https://emenscr.nesdc.go.th/viewer/view.html?id=5fd85a1507212e34f9c302f2&amp;username=mot060661" TargetMode="External"/><Relationship Id="rId20" Type="http://schemas.openxmlformats.org/officeDocument/2006/relationships/hyperlink" Target="https://emenscr.nesdc.go.th/viewer/view.html?id=5b2122817587e67e2e7212e1&amp;username=mot03201" TargetMode="External"/><Relationship Id="rId62" Type="http://schemas.openxmlformats.org/officeDocument/2006/relationships/hyperlink" Target="https://emenscr.nesdc.go.th/viewer/view.html?id=5d03626d27a73d0aedb77fcc&amp;username=most61201" TargetMode="External"/><Relationship Id="rId365" Type="http://schemas.openxmlformats.org/officeDocument/2006/relationships/hyperlink" Target="https://emenscr.nesdc.go.th/viewer/view.html?id=611335ff2482000361ae7fff&amp;username=mot05141" TargetMode="External"/><Relationship Id="rId225" Type="http://schemas.openxmlformats.org/officeDocument/2006/relationships/hyperlink" Target="https://emenscr.nesdc.go.th/viewer/view.html?id=5f7b05d0d14f6f68702e2ab1&amp;username=mof08201" TargetMode="External"/><Relationship Id="rId267" Type="http://schemas.openxmlformats.org/officeDocument/2006/relationships/hyperlink" Target="https://emenscr.nesdc.go.th/viewer/view.html?id=5fc0c5b5beab9d2a7939c21a&amp;username=mot060201" TargetMode="External"/><Relationship Id="rId432" Type="http://schemas.openxmlformats.org/officeDocument/2006/relationships/hyperlink" Target="https://emenscr.nesdc.go.th/viewer/view.html?id=619f2858df200361cae5828e&amp;username=mot04101" TargetMode="External"/><Relationship Id="rId474" Type="http://schemas.openxmlformats.org/officeDocument/2006/relationships/hyperlink" Target="https://emenscr.nesdc.go.th/viewer/view.html?id=61af272477658f43f3668834&amp;username=mot0703631" TargetMode="External"/><Relationship Id="rId127" Type="http://schemas.openxmlformats.org/officeDocument/2006/relationships/hyperlink" Target="https://emenscr.nesdc.go.th/viewer/view.html?id=5e0483b5ca0feb49b458c87a&amp;username=mot0703191" TargetMode="External"/><Relationship Id="rId31" Type="http://schemas.openxmlformats.org/officeDocument/2006/relationships/hyperlink" Target="https://emenscr.nesdc.go.th/viewer/view.html?id=5b22c1b5916f477e3991f01f&amp;username=mot03201" TargetMode="External"/><Relationship Id="rId73" Type="http://schemas.openxmlformats.org/officeDocument/2006/relationships/hyperlink" Target="https://emenscr.nesdc.go.th/viewer/view.html?id=5db2ba6e86d41314755702d4&amp;username=most53061" TargetMode="External"/><Relationship Id="rId169" Type="http://schemas.openxmlformats.org/officeDocument/2006/relationships/hyperlink" Target="https://emenscr.nesdc.go.th/viewer/view.html?id=5e2aad9f7d9b072f739d0943&amp;username=mot060571" TargetMode="External"/><Relationship Id="rId334" Type="http://schemas.openxmlformats.org/officeDocument/2006/relationships/hyperlink" Target="https://emenscr.nesdc.go.th/viewer/view.html?id=5ff6699c16c6df47a177523f&amp;username=mot060501" TargetMode="External"/><Relationship Id="rId376" Type="http://schemas.openxmlformats.org/officeDocument/2006/relationships/hyperlink" Target="https://emenscr.nesdc.go.th/viewer/view.html?id=6119b85d8b5f6c1fa114cd60&amp;username=railway051" TargetMode="External"/><Relationship Id="rId4" Type="http://schemas.openxmlformats.org/officeDocument/2006/relationships/hyperlink" Target="https://emenscr.nesdc.go.th/viewer/view.html?id=5b1f9ecbea79507e38d7c797&amp;username=mot03081" TargetMode="External"/><Relationship Id="rId180" Type="http://schemas.openxmlformats.org/officeDocument/2006/relationships/hyperlink" Target="https://emenscr.nesdc.go.th/viewer/view.html?id=5e8d76cc7d229132e4abfa9b&amp;username=mot060491" TargetMode="External"/><Relationship Id="rId236" Type="http://schemas.openxmlformats.org/officeDocument/2006/relationships/hyperlink" Target="https://emenscr.nesdc.go.th/viewer/view.html?id=5f87fc383f7c013a20d05f73&amp;username=mof05241" TargetMode="External"/><Relationship Id="rId278" Type="http://schemas.openxmlformats.org/officeDocument/2006/relationships/hyperlink" Target="https://emenscr.nesdc.go.th/viewer/view.html?id=5fc8a56d8290676ab1b9c6f5&amp;username=mot060511" TargetMode="External"/><Relationship Id="rId401" Type="http://schemas.openxmlformats.org/officeDocument/2006/relationships/hyperlink" Target="https://emenscr.nesdc.go.th/viewer/view.html?id=618b71ecc365253295d32bcd&amp;username=mot060881" TargetMode="External"/><Relationship Id="rId443" Type="http://schemas.openxmlformats.org/officeDocument/2006/relationships/hyperlink" Target="https://emenscr.nesdc.go.th/viewer/view.html?id=61a094a30334b361d2ad756c&amp;username=most53021" TargetMode="External"/><Relationship Id="rId303" Type="http://schemas.openxmlformats.org/officeDocument/2006/relationships/hyperlink" Target="https://emenscr.nesdc.go.th/viewer/view.html?id=5fd05451c97e955911453c24&amp;username=moi0022201" TargetMode="External"/><Relationship Id="rId485" Type="http://schemas.openxmlformats.org/officeDocument/2006/relationships/hyperlink" Target="https://emenscr.nesdc.go.th/viewer/view.html?id=61b31d2ed52e740ca37b9113&amp;username=moi0017081" TargetMode="External"/><Relationship Id="rId42" Type="http://schemas.openxmlformats.org/officeDocument/2006/relationships/hyperlink" Target="https://emenscr.nesdc.go.th/viewer/view.html?id=5b471243e667fe2554d28a8b&amp;username=mrta0191" TargetMode="External"/><Relationship Id="rId84" Type="http://schemas.openxmlformats.org/officeDocument/2006/relationships/hyperlink" Target="https://emenscr.nesdc.go.th/viewer/view.html?id=5de9f1c3240cac46ac1afa92&amp;username=mrta0101" TargetMode="External"/><Relationship Id="rId138" Type="http://schemas.openxmlformats.org/officeDocument/2006/relationships/hyperlink" Target="https://emenscr.nesdc.go.th/viewer/view.html?id=5e0e121bd0bc3c3ee66ceac8&amp;username=mot0703201" TargetMode="External"/><Relationship Id="rId345" Type="http://schemas.openxmlformats.org/officeDocument/2006/relationships/hyperlink" Target="https://emenscr.nesdc.go.th/viewer/view.html?id=60cacce89d2e4946ee3e456f&amp;username=nesdb11191" TargetMode="External"/><Relationship Id="rId387" Type="http://schemas.openxmlformats.org/officeDocument/2006/relationships/hyperlink" Target="https://emenscr.nesdc.go.th/viewer/view.html?id=615a633f15496c1d05e7efb0&amp;username=moi0022371" TargetMode="External"/><Relationship Id="rId510" Type="http://schemas.openxmlformats.org/officeDocument/2006/relationships/hyperlink" Target="https://emenscr.nesdc.go.th/viewer/view.html?id=61de55397bec980b7f867ced&amp;username=mot060781" TargetMode="External"/><Relationship Id="rId191" Type="http://schemas.openxmlformats.org/officeDocument/2006/relationships/hyperlink" Target="https://emenscr.nesdc.go.th/viewer/view.html?id=5f2508a35eb2cd2eaa464a71&amp;username=mol04041" TargetMode="External"/><Relationship Id="rId205" Type="http://schemas.openxmlformats.org/officeDocument/2006/relationships/hyperlink" Target="https://emenscr.nesdc.go.th/viewer/view.html?id=5f2d152dab64071b723c6dcf&amp;username=mot05141" TargetMode="External"/><Relationship Id="rId247" Type="http://schemas.openxmlformats.org/officeDocument/2006/relationships/hyperlink" Target="https://emenscr.nesdc.go.th/viewer/view.html?id=5fb252e6d830192cf1024610&amp;username=mot0703461" TargetMode="External"/><Relationship Id="rId412" Type="http://schemas.openxmlformats.org/officeDocument/2006/relationships/hyperlink" Target="https://emenscr.nesdc.go.th/viewer/view.html?id=61948cc2d51ed2220a0bdca2&amp;username=mot02121" TargetMode="External"/><Relationship Id="rId107" Type="http://schemas.openxmlformats.org/officeDocument/2006/relationships/hyperlink" Target="https://emenscr.nesdc.go.th/viewer/view.html?id=5e00ad03ca0feb49b458bd98&amp;username=moi0017081" TargetMode="External"/><Relationship Id="rId289" Type="http://schemas.openxmlformats.org/officeDocument/2006/relationships/hyperlink" Target="https://emenscr.nesdc.go.th/viewer/view.html?id=5fcefcc456035d16079a08de&amp;username=moi0017081" TargetMode="External"/><Relationship Id="rId454" Type="http://schemas.openxmlformats.org/officeDocument/2006/relationships/hyperlink" Target="https://emenscr.nesdc.go.th/viewer/view.html?id=61a6de107a9fbf43eacea589&amp;username=mot060341" TargetMode="External"/><Relationship Id="rId496" Type="http://schemas.openxmlformats.org/officeDocument/2006/relationships/hyperlink" Target="https://emenscr.nesdc.go.th/viewer/view.html?id=61b8be3691f0f52e468da2eb&amp;username=mot02111" TargetMode="External"/><Relationship Id="rId11" Type="http://schemas.openxmlformats.org/officeDocument/2006/relationships/hyperlink" Target="https://emenscr.nesdc.go.th/viewer/view.html?id=5b20e0ebbdb2d17e2f9a195d&amp;username=caat181" TargetMode="External"/><Relationship Id="rId53" Type="http://schemas.openxmlformats.org/officeDocument/2006/relationships/hyperlink" Target="https://emenscr.nesdc.go.th/viewer/view.html?id=5bb73e36b76a640f339873fa&amp;username=mot04191" TargetMode="External"/><Relationship Id="rId149" Type="http://schemas.openxmlformats.org/officeDocument/2006/relationships/hyperlink" Target="https://emenscr.nesdc.go.th/viewer/view.html?id=5e101ad69fc318647d42cbde&amp;username=mot060341" TargetMode="External"/><Relationship Id="rId314" Type="http://schemas.openxmlformats.org/officeDocument/2006/relationships/hyperlink" Target="https://emenscr.nesdc.go.th/viewer/view.html?id=5fd6df45238e5c34f1efccb8&amp;username=mot04071" TargetMode="External"/><Relationship Id="rId356" Type="http://schemas.openxmlformats.org/officeDocument/2006/relationships/hyperlink" Target="https://emenscr.nesdc.go.th/viewer/view.html?id=6110f28477572f035a6e9fbe&amp;username=most54011" TargetMode="External"/><Relationship Id="rId398" Type="http://schemas.openxmlformats.org/officeDocument/2006/relationships/hyperlink" Target="https://emenscr.nesdc.go.th/viewer/view.html?id=617fa17b677d8565eae2dc29&amp;username=mot02101" TargetMode="External"/><Relationship Id="rId521" Type="http://schemas.openxmlformats.org/officeDocument/2006/relationships/printerSettings" Target="../printerSettings/printerSettings2.bin"/><Relationship Id="rId95" Type="http://schemas.openxmlformats.org/officeDocument/2006/relationships/hyperlink" Target="https://emenscr.nesdc.go.th/viewer/view.html?id=5dfc9be5a7759b14872e6d3f&amp;username=mot0703641" TargetMode="External"/><Relationship Id="rId160" Type="http://schemas.openxmlformats.org/officeDocument/2006/relationships/hyperlink" Target="https://emenscr.nesdc.go.th/viewer/view.html?id=5e17dca7877e9a6b8b2e2520&amp;username=mot04091" TargetMode="External"/><Relationship Id="rId216" Type="http://schemas.openxmlformats.org/officeDocument/2006/relationships/hyperlink" Target="https://emenscr.nesdc.go.th/viewer/view.html?id=5f5880434442940fc64008c8&amp;username=mot0703651" TargetMode="External"/><Relationship Id="rId423" Type="http://schemas.openxmlformats.org/officeDocument/2006/relationships/hyperlink" Target="https://emenscr.nesdc.go.th/viewer/view.html?id=619df9efeacc4561cc159db9&amp;username=mot0703201" TargetMode="External"/><Relationship Id="rId258" Type="http://schemas.openxmlformats.org/officeDocument/2006/relationships/hyperlink" Target="https://emenscr.nesdc.go.th/viewer/view.html?id=5fb60279f66b5442a6ec03c6&amp;username=mot070341" TargetMode="External"/><Relationship Id="rId465" Type="http://schemas.openxmlformats.org/officeDocument/2006/relationships/hyperlink" Target="https://emenscr.nesdc.go.th/viewer/view.html?id=61a841d377658f43f36684e7&amp;username=mot0703761" TargetMode="External"/><Relationship Id="rId22" Type="http://schemas.openxmlformats.org/officeDocument/2006/relationships/hyperlink" Target="https://emenscr.nesdc.go.th/viewer/view.html?id=5b21477eea79507e38d7cab4&amp;username=aot01001" TargetMode="External"/><Relationship Id="rId64" Type="http://schemas.openxmlformats.org/officeDocument/2006/relationships/hyperlink" Target="https://emenscr.nesdc.go.th/viewer/view.html?id=5d6fa11c2d8b5b145109e00d&amp;username=nesdb11201" TargetMode="External"/><Relationship Id="rId118" Type="http://schemas.openxmlformats.org/officeDocument/2006/relationships/hyperlink" Target="https://emenscr.nesdc.go.th/viewer/view.html?id=5e0443cd6f155549ab8fc069&amp;username=mot060201" TargetMode="External"/><Relationship Id="rId325" Type="http://schemas.openxmlformats.org/officeDocument/2006/relationships/hyperlink" Target="https://emenscr.nesdc.go.th/viewer/view.html?id=5fd878fb4737ba28bee8698b&amp;username=mot0703631" TargetMode="External"/><Relationship Id="rId367" Type="http://schemas.openxmlformats.org/officeDocument/2006/relationships/hyperlink" Target="https://emenscr.nesdc.go.th/viewer/view.html?id=61136a8b86ed660368a5bccf&amp;username=mot04101" TargetMode="External"/><Relationship Id="rId171" Type="http://schemas.openxmlformats.org/officeDocument/2006/relationships/hyperlink" Target="https://emenscr.nesdc.go.th/viewer/view.html?id=5e3295ff9f9eee0bec5aa7a3&amp;username=moi0022581" TargetMode="External"/><Relationship Id="rId227" Type="http://schemas.openxmlformats.org/officeDocument/2006/relationships/hyperlink" Target="https://emenscr.nesdc.go.th/viewer/view.html?id=5f7e9f75e9a21c5eb6d21d9f&amp;username=moi0017081" TargetMode="External"/><Relationship Id="rId269" Type="http://schemas.openxmlformats.org/officeDocument/2006/relationships/hyperlink" Target="https://emenscr.nesdc.go.th/viewer/view.html?id=5fc1ec340d3eec2a6b9e50b1&amp;username=mot060201" TargetMode="External"/><Relationship Id="rId434" Type="http://schemas.openxmlformats.org/officeDocument/2006/relationships/hyperlink" Target="https://emenscr.nesdc.go.th/viewer/view.html?id=619f3b68eacc4561cc159e6b&amp;username=mot060951" TargetMode="External"/><Relationship Id="rId476" Type="http://schemas.openxmlformats.org/officeDocument/2006/relationships/hyperlink" Target="https://emenscr.nesdc.go.th/viewer/view.html?id=61b0352ae55ef143eb1fcf52&amp;username=mot0703661" TargetMode="External"/><Relationship Id="rId33" Type="http://schemas.openxmlformats.org/officeDocument/2006/relationships/hyperlink" Target="https://emenscr.nesdc.go.th/viewer/view.html?id=5b2376db916f477e3991f044&amp;username=mot03201" TargetMode="External"/><Relationship Id="rId129" Type="http://schemas.openxmlformats.org/officeDocument/2006/relationships/hyperlink" Target="https://emenscr.nesdc.go.th/viewer/view.html?id=5e0574023b2bc044565f7737&amp;username=mot061011" TargetMode="External"/><Relationship Id="rId280" Type="http://schemas.openxmlformats.org/officeDocument/2006/relationships/hyperlink" Target="https://emenscr.nesdc.go.th/viewer/view.html?id=5fc9bb3e5d06316aaee532ae&amp;username=mot060591" TargetMode="External"/><Relationship Id="rId336" Type="http://schemas.openxmlformats.org/officeDocument/2006/relationships/hyperlink" Target="https://emenscr.nesdc.go.th/viewer/view.html?id=603e0aa8d3b6b45d4c8f8887&amp;username=mot08091" TargetMode="External"/><Relationship Id="rId501" Type="http://schemas.openxmlformats.org/officeDocument/2006/relationships/hyperlink" Target="https://emenscr.nesdc.go.th/viewer/view.html?id=61dd3cbcd730e40b80213b5e&amp;username=mot05141" TargetMode="External"/><Relationship Id="rId75" Type="http://schemas.openxmlformats.org/officeDocument/2006/relationships/hyperlink" Target="https://emenscr.nesdc.go.th/viewer/view.html?id=5db6b505a099c71470319b0e&amp;username=mol04051" TargetMode="External"/><Relationship Id="rId140" Type="http://schemas.openxmlformats.org/officeDocument/2006/relationships/hyperlink" Target="https://emenscr.nesdc.go.th/viewer/view.html?id=5e0ee379bf8489017b69d438&amp;username=mot0703591" TargetMode="External"/><Relationship Id="rId182" Type="http://schemas.openxmlformats.org/officeDocument/2006/relationships/hyperlink" Target="https://emenscr.nesdc.go.th/viewer/view.html?id=5ef31f8ad31fdf47830be2c3&amp;username=rmutr0582011" TargetMode="External"/><Relationship Id="rId378" Type="http://schemas.openxmlformats.org/officeDocument/2006/relationships/hyperlink" Target="https://emenscr.nesdc.go.th/viewer/view.html?id=611a6b27e587a9706c8ae346&amp;username=railway051" TargetMode="External"/><Relationship Id="rId403" Type="http://schemas.openxmlformats.org/officeDocument/2006/relationships/hyperlink" Target="https://emenscr.nesdc.go.th/viewer/view.html?id=618b7a9fceda15328416c0dd&amp;username=mot060881" TargetMode="External"/><Relationship Id="rId6" Type="http://schemas.openxmlformats.org/officeDocument/2006/relationships/hyperlink" Target="https://emenscr.nesdc.go.th/viewer/view.html?id=5b208ccfea79507e38d7c7f7&amp;username=mot08081" TargetMode="External"/><Relationship Id="rId238" Type="http://schemas.openxmlformats.org/officeDocument/2006/relationships/hyperlink" Target="https://emenscr.nesdc.go.th/viewer/view.html?id=5fabad5ce708b36c432df972&amp;username=mot05141" TargetMode="External"/><Relationship Id="rId445" Type="http://schemas.openxmlformats.org/officeDocument/2006/relationships/hyperlink" Target="https://emenscr.nesdc.go.th/viewer/view.html?id=61a48681e55ef143eb1fc838&amp;username=mof08201" TargetMode="External"/><Relationship Id="rId487" Type="http://schemas.openxmlformats.org/officeDocument/2006/relationships/hyperlink" Target="https://emenscr.nesdc.go.th/viewer/view.html?id=61b32258b5d2fc0ca4dd07f9&amp;username=moi0017081" TargetMode="External"/><Relationship Id="rId291" Type="http://schemas.openxmlformats.org/officeDocument/2006/relationships/hyperlink" Target="https://emenscr.nesdc.go.th/viewer/view.html?id=5fcf076afb9dc91608730658&amp;username=moi0022271" TargetMode="External"/><Relationship Id="rId305" Type="http://schemas.openxmlformats.org/officeDocument/2006/relationships/hyperlink" Target="https://emenscr.nesdc.go.th/viewer/view.html?id=5fd07627e4c2575912afdedc&amp;username=moi0022201" TargetMode="External"/><Relationship Id="rId347" Type="http://schemas.openxmlformats.org/officeDocument/2006/relationships/hyperlink" Target="https://emenscr.nesdc.go.th/viewer/view.html?id=60e51d32ed713a6432c7d3f2&amp;username=district58041" TargetMode="External"/><Relationship Id="rId512" Type="http://schemas.openxmlformats.org/officeDocument/2006/relationships/hyperlink" Target="https://emenscr.nesdc.go.th/viewer/view.html?id=61de5cecd730e40b80213c08&amp;username=mot060781" TargetMode="External"/><Relationship Id="rId44" Type="http://schemas.openxmlformats.org/officeDocument/2006/relationships/hyperlink" Target="https://emenscr.nesdc.go.th/viewer/view.html?id=5b7a29ceb76a640f3398729c&amp;username=mot03021" TargetMode="External"/><Relationship Id="rId86" Type="http://schemas.openxmlformats.org/officeDocument/2006/relationships/hyperlink" Target="https://emenscr.nesdc.go.th/viewer/view.html?id=5df33c52bd03be2c50f78006&amp;username=mot04181" TargetMode="External"/><Relationship Id="rId151" Type="http://schemas.openxmlformats.org/officeDocument/2006/relationships/hyperlink" Target="https://emenscr.nesdc.go.th/viewer/view.html?id=5e1049008cf88e692043c368&amp;username=mot060341" TargetMode="External"/><Relationship Id="rId389" Type="http://schemas.openxmlformats.org/officeDocument/2006/relationships/hyperlink" Target="https://emenscr.nesdc.go.th/viewer/view.html?id=617668949538f060ef14e19e&amp;username=mot0703761" TargetMode="External"/><Relationship Id="rId193" Type="http://schemas.openxmlformats.org/officeDocument/2006/relationships/hyperlink" Target="https://emenscr.nesdc.go.th/viewer/view.html?id=5f27c848b922e22f5780c0d5&amp;username=mot04071" TargetMode="External"/><Relationship Id="rId207" Type="http://schemas.openxmlformats.org/officeDocument/2006/relationships/hyperlink" Target="https://emenscr.nesdc.go.th/viewer/view.html?id=5f2d2d9167a1a91b6c4af421&amp;username=mot05141" TargetMode="External"/><Relationship Id="rId249" Type="http://schemas.openxmlformats.org/officeDocument/2006/relationships/hyperlink" Target="https://emenscr.nesdc.go.th/viewer/view.html?id=5fb256d10a849e2ce306db2c&amp;username=mot0703461" TargetMode="External"/><Relationship Id="rId414" Type="http://schemas.openxmlformats.org/officeDocument/2006/relationships/hyperlink" Target="https://emenscr.nesdc.go.th/viewer/view.html?id=619c60fb1dcb253d555323c8&amp;username=mot060861" TargetMode="External"/><Relationship Id="rId456" Type="http://schemas.openxmlformats.org/officeDocument/2006/relationships/hyperlink" Target="https://emenscr.nesdc.go.th/viewer/view.html?id=61a6e50977658f43f366836b&amp;username=mot0703151" TargetMode="External"/><Relationship Id="rId498" Type="http://schemas.openxmlformats.org/officeDocument/2006/relationships/hyperlink" Target="https://emenscr.nesdc.go.th/viewer/view.html?id=61bdcdd9c326516233ced95a&amp;username=mrta0171" TargetMode="External"/><Relationship Id="rId13" Type="http://schemas.openxmlformats.org/officeDocument/2006/relationships/hyperlink" Target="https://emenscr.nesdc.go.th/viewer/view.html?id=5b20f1017587e67e2e721242&amp;username=mot04101" TargetMode="External"/><Relationship Id="rId109" Type="http://schemas.openxmlformats.org/officeDocument/2006/relationships/hyperlink" Target="https://emenscr.nesdc.go.th/viewer/view.html?id=5e00afd46f155549ab8fb6bb&amp;username=moi0017081" TargetMode="External"/><Relationship Id="rId260" Type="http://schemas.openxmlformats.org/officeDocument/2006/relationships/hyperlink" Target="https://emenscr.nesdc.go.th/viewer/view.html?id=5fbc8fb19a014c2a732f7360&amp;username=mot070371" TargetMode="External"/><Relationship Id="rId316" Type="http://schemas.openxmlformats.org/officeDocument/2006/relationships/hyperlink" Target="https://emenscr.nesdc.go.th/viewer/view.html?id=5fd6ea9f07212e34f9c30154&amp;username=mot04101" TargetMode="External"/><Relationship Id="rId55" Type="http://schemas.openxmlformats.org/officeDocument/2006/relationships/hyperlink" Target="https://emenscr.nesdc.go.th/viewer/view.html?id=5bc953a8ead9a205b323d55d&amp;username=aot01001" TargetMode="External"/><Relationship Id="rId97" Type="http://schemas.openxmlformats.org/officeDocument/2006/relationships/hyperlink" Target="https://emenscr.nesdc.go.th/viewer/view.html?id=5dfdbddf4a6018148125f900&amp;username=moi0017081" TargetMode="External"/><Relationship Id="rId120" Type="http://schemas.openxmlformats.org/officeDocument/2006/relationships/hyperlink" Target="https://emenscr.nesdc.go.th/viewer/view.html?id=5e046543ca0feb49b458c764&amp;username=mot0703511" TargetMode="External"/><Relationship Id="rId358" Type="http://schemas.openxmlformats.org/officeDocument/2006/relationships/hyperlink" Target="https://emenscr.nesdc.go.th/viewer/view.html?id=61114a6677572f035a6ea009&amp;username=mof05241" TargetMode="External"/><Relationship Id="rId162" Type="http://schemas.openxmlformats.org/officeDocument/2006/relationships/hyperlink" Target="https://emenscr.nesdc.go.th/viewer/view.html?id=5e1fddf28d7a840f13b4fd77&amp;username=mot060391" TargetMode="External"/><Relationship Id="rId218" Type="http://schemas.openxmlformats.org/officeDocument/2006/relationships/hyperlink" Target="https://emenscr.nesdc.go.th/viewer/view.html?id=5f59d019d506130fc4d48df5&amp;username=rmuti11001" TargetMode="External"/><Relationship Id="rId425" Type="http://schemas.openxmlformats.org/officeDocument/2006/relationships/hyperlink" Target="https://emenscr.nesdc.go.th/viewer/view.html?id=619e04f3df200361cae5821d&amp;username=mot0703201" TargetMode="External"/><Relationship Id="rId467" Type="http://schemas.openxmlformats.org/officeDocument/2006/relationships/hyperlink" Target="https://emenscr.nesdc.go.th/viewer/view.html?id=61a86ccfe4a0ba43f163b141&amp;username=mot0703621" TargetMode="External"/><Relationship Id="rId271" Type="http://schemas.openxmlformats.org/officeDocument/2006/relationships/hyperlink" Target="https://emenscr.nesdc.go.th/viewer/view.html?id=5fc4ca7d7c1ad039a4b87ac3&amp;username=mot061381" TargetMode="External"/><Relationship Id="rId24" Type="http://schemas.openxmlformats.org/officeDocument/2006/relationships/hyperlink" Target="https://emenscr.nesdc.go.th/viewer/view.html?id=5b214b59916f477e3991efd5&amp;username=mot03201" TargetMode="External"/><Relationship Id="rId66" Type="http://schemas.openxmlformats.org/officeDocument/2006/relationships/hyperlink" Target="https://emenscr.nesdc.go.th/viewer/view.html?id=5d8b1f6d42d188059b355689&amp;username=mof03051" TargetMode="External"/><Relationship Id="rId131" Type="http://schemas.openxmlformats.org/officeDocument/2006/relationships/hyperlink" Target="https://emenscr.nesdc.go.th/viewer/view.html?id=5e05b0c30ad19a4457019fab&amp;username=moi0017691" TargetMode="External"/><Relationship Id="rId327" Type="http://schemas.openxmlformats.org/officeDocument/2006/relationships/hyperlink" Target="https://emenscr.nesdc.go.th/viewer/view.html?id=5fd982c5adb90d1b2adda164&amp;username=mot04101" TargetMode="External"/><Relationship Id="rId369" Type="http://schemas.openxmlformats.org/officeDocument/2006/relationships/hyperlink" Target="https://emenscr.nesdc.go.th/viewer/view.html?id=6114c0716d03d30365f2562f&amp;username=mot03201" TargetMode="External"/><Relationship Id="rId173" Type="http://schemas.openxmlformats.org/officeDocument/2006/relationships/hyperlink" Target="https://emenscr.nesdc.go.th/viewer/view.html?id=5e3bb277c06e1f7b10868c2d&amp;username=mot060491" TargetMode="External"/><Relationship Id="rId229" Type="http://schemas.openxmlformats.org/officeDocument/2006/relationships/hyperlink" Target="https://emenscr.nesdc.go.th/viewer/view.html?id=5f7eb6ffba0f5f5eae4c3ef8&amp;username=moi0017081" TargetMode="External"/><Relationship Id="rId380" Type="http://schemas.openxmlformats.org/officeDocument/2006/relationships/hyperlink" Target="https://emenscr.nesdc.go.th/viewer/view.html?id=611de48ac19cb32b13564446&amp;username=rmutr0582011" TargetMode="External"/><Relationship Id="rId436" Type="http://schemas.openxmlformats.org/officeDocument/2006/relationships/hyperlink" Target="https://emenscr.nesdc.go.th/viewer/view.html?id=61a04a9d0334b361d2ad74e7&amp;username=mot060751" TargetMode="External"/><Relationship Id="rId240" Type="http://schemas.openxmlformats.org/officeDocument/2006/relationships/hyperlink" Target="https://emenscr.nesdc.go.th/viewer/view.html?id=5facdda93f6eff6c49213b0d&amp;username=mot0703611" TargetMode="External"/><Relationship Id="rId478" Type="http://schemas.openxmlformats.org/officeDocument/2006/relationships/hyperlink" Target="https://emenscr.nesdc.go.th/viewer/view.html?id=61b05d704b76812722f74a58&amp;username=mot060141" TargetMode="External"/><Relationship Id="rId35" Type="http://schemas.openxmlformats.org/officeDocument/2006/relationships/hyperlink" Target="https://emenscr.nesdc.go.th/viewer/view.html?id=5b237fd3916f477e3991f04b&amp;username=mot03201" TargetMode="External"/><Relationship Id="rId77" Type="http://schemas.openxmlformats.org/officeDocument/2006/relationships/hyperlink" Target="https://emenscr.nesdc.go.th/viewer/view.html?id=5dc24a1595d4bc030824206a&amp;username=mot04091" TargetMode="External"/><Relationship Id="rId100" Type="http://schemas.openxmlformats.org/officeDocument/2006/relationships/hyperlink" Target="https://emenscr.nesdc.go.th/viewer/view.html?id=5dfde2fd1fc9461489b1a728&amp;username=moi0017081" TargetMode="External"/><Relationship Id="rId282" Type="http://schemas.openxmlformats.org/officeDocument/2006/relationships/hyperlink" Target="https://emenscr.nesdc.go.th/viewer/view.html?id=5fc9c021a8d9686aa79eec27&amp;username=mot060381" TargetMode="External"/><Relationship Id="rId338" Type="http://schemas.openxmlformats.org/officeDocument/2006/relationships/hyperlink" Target="https://emenscr.nesdc.go.th/viewer/view.html?id=60ac75705838526f2e0f10af&amp;username=district44121" TargetMode="External"/><Relationship Id="rId503" Type="http://schemas.openxmlformats.org/officeDocument/2006/relationships/hyperlink" Target="https://emenscr.nesdc.go.th/viewer/view.html?id=61dd6bff4373190b869787d1&amp;username=mot060781" TargetMode="External"/><Relationship Id="rId8" Type="http://schemas.openxmlformats.org/officeDocument/2006/relationships/hyperlink" Target="https://emenscr.nesdc.go.th/viewer/view.html?id=5b20a8d0916f477e3991ed74&amp;username=mot04101" TargetMode="External"/><Relationship Id="rId142" Type="http://schemas.openxmlformats.org/officeDocument/2006/relationships/hyperlink" Target="https://emenscr.nesdc.go.th/viewer/view.html?id=5e0ee8814686c2017472984e&amp;username=mot0703591" TargetMode="External"/><Relationship Id="rId184" Type="http://schemas.openxmlformats.org/officeDocument/2006/relationships/hyperlink" Target="https://emenscr.nesdc.go.th/viewer/view.html?id=5f080285cdfb955a969046e4&amp;username=mot0703271" TargetMode="External"/><Relationship Id="rId391" Type="http://schemas.openxmlformats.org/officeDocument/2006/relationships/hyperlink" Target="https://emenscr.nesdc.go.th/viewer/view.html?id=617674eae8486e60ee899440&amp;username=mot0703761" TargetMode="External"/><Relationship Id="rId405" Type="http://schemas.openxmlformats.org/officeDocument/2006/relationships/hyperlink" Target="https://emenscr.nesdc.go.th/viewer/view.html?id=618b9dfac365253295d32c51&amp;username=moc09071" TargetMode="External"/><Relationship Id="rId447" Type="http://schemas.openxmlformats.org/officeDocument/2006/relationships/hyperlink" Target="https://emenscr.nesdc.go.th/viewer/view.html?id=61a492ede55ef143eb1fc86b&amp;username=mot060881" TargetMode="External"/><Relationship Id="rId251" Type="http://schemas.openxmlformats.org/officeDocument/2006/relationships/hyperlink" Target="https://emenscr.nesdc.go.th/viewer/view.html?id=5fb25a04d830192cf1024615&amp;username=mot0703461" TargetMode="External"/><Relationship Id="rId489" Type="http://schemas.openxmlformats.org/officeDocument/2006/relationships/hyperlink" Target="https://emenscr.nesdc.go.th/viewer/view.html?id=61b32769f3473f0ca7a6c4cf&amp;username=moi0017081" TargetMode="External"/><Relationship Id="rId46" Type="http://schemas.openxmlformats.org/officeDocument/2006/relationships/hyperlink" Target="https://emenscr.nesdc.go.th/viewer/view.html?id=5b962afc8419180f2e67afe4&amp;username=mrta0171" TargetMode="External"/><Relationship Id="rId293" Type="http://schemas.openxmlformats.org/officeDocument/2006/relationships/hyperlink" Target="https://emenscr.nesdc.go.th/viewer/view.html?id=5fcf249978ad6216092bc14d&amp;username=mot0703441" TargetMode="External"/><Relationship Id="rId307" Type="http://schemas.openxmlformats.org/officeDocument/2006/relationships/hyperlink" Target="https://emenscr.nesdc.go.th/viewer/view.html?id=5fd096cfc97e955911453d48&amp;username=mot060341" TargetMode="External"/><Relationship Id="rId349" Type="http://schemas.openxmlformats.org/officeDocument/2006/relationships/hyperlink" Target="https://emenscr.nesdc.go.th/viewer/view.html?id=60e9f1a957f04a6c26163a1b&amp;username=railway051" TargetMode="External"/><Relationship Id="rId514" Type="http://schemas.openxmlformats.org/officeDocument/2006/relationships/hyperlink" Target="https://emenscr.nesdc.go.th/viewer/view.html?id=61dfc8ba2783f57813c26283&amp;username=mot07021" TargetMode="External"/><Relationship Id="rId88" Type="http://schemas.openxmlformats.org/officeDocument/2006/relationships/hyperlink" Target="https://emenscr.nesdc.go.th/viewer/view.html?id=5df88f7f467aa83f5ec0af24&amp;username=moc09071" TargetMode="External"/><Relationship Id="rId111" Type="http://schemas.openxmlformats.org/officeDocument/2006/relationships/hyperlink" Target="https://emenscr.nesdc.go.th/viewer/view.html?id=5e00b298ca0feb49b458bd9f&amp;username=moi0017081" TargetMode="External"/><Relationship Id="rId153" Type="http://schemas.openxmlformats.org/officeDocument/2006/relationships/hyperlink" Target="https://emenscr.nesdc.go.th/viewer/view.html?id=5e104f07051bb6691fcbd86f&amp;username=mot060341" TargetMode="External"/><Relationship Id="rId195" Type="http://schemas.openxmlformats.org/officeDocument/2006/relationships/hyperlink" Target="https://emenscr.nesdc.go.th/viewer/view.html?id=5f28e68e14c4720c160d064b&amp;username=mot04071" TargetMode="External"/><Relationship Id="rId209" Type="http://schemas.openxmlformats.org/officeDocument/2006/relationships/hyperlink" Target="https://emenscr.nesdc.go.th/viewer/view.html?id=5f2d33df16513d05e726b230&amp;username=mot05141" TargetMode="External"/><Relationship Id="rId360" Type="http://schemas.openxmlformats.org/officeDocument/2006/relationships/hyperlink" Target="https://emenscr.nesdc.go.th/viewer/view.html?id=61121b752482000361ae7f21&amp;username=mof05241" TargetMode="External"/><Relationship Id="rId416" Type="http://schemas.openxmlformats.org/officeDocument/2006/relationships/hyperlink" Target="https://emenscr.nesdc.go.th/viewer/view.html?id=619c742bfef84f3d534c7eca&amp;username=mot0703201" TargetMode="External"/><Relationship Id="rId220" Type="http://schemas.openxmlformats.org/officeDocument/2006/relationships/hyperlink" Target="https://emenscr.nesdc.go.th/viewer/view.html?id=5f72bbaf0f92324608a114a2&amp;username=district40091" TargetMode="External"/><Relationship Id="rId458" Type="http://schemas.openxmlformats.org/officeDocument/2006/relationships/hyperlink" Target="https://emenscr.nesdc.go.th/viewer/view.html?id=61a71bdb7a9fbf43eacea632&amp;username=mot060271" TargetMode="External"/><Relationship Id="rId15" Type="http://schemas.openxmlformats.org/officeDocument/2006/relationships/hyperlink" Target="https://emenscr.nesdc.go.th/viewer/view.html?id=5b210a26916f477e3991ef53&amp;username=mot03201" TargetMode="External"/><Relationship Id="rId57" Type="http://schemas.openxmlformats.org/officeDocument/2006/relationships/hyperlink" Target="https://emenscr.nesdc.go.th/viewer/view.html?id=5bd287deb0bb8f05b87024bd&amp;username=mot04101" TargetMode="External"/><Relationship Id="rId262" Type="http://schemas.openxmlformats.org/officeDocument/2006/relationships/hyperlink" Target="https://emenscr.nesdc.go.th/viewer/view.html?id=5fbcaf417232b72a71f77d79&amp;username=mot070371" TargetMode="External"/><Relationship Id="rId318" Type="http://schemas.openxmlformats.org/officeDocument/2006/relationships/hyperlink" Target="https://emenscr.nesdc.go.th/viewer/view.html?id=5fd71d156eb12634f2968caa&amp;username=mot060231" TargetMode="External"/><Relationship Id="rId99" Type="http://schemas.openxmlformats.org/officeDocument/2006/relationships/hyperlink" Target="https://emenscr.nesdc.go.th/viewer/view.html?id=5dfdc63a1fc9461489b1a71a&amp;username=moi0017081" TargetMode="External"/><Relationship Id="rId122" Type="http://schemas.openxmlformats.org/officeDocument/2006/relationships/hyperlink" Target="https://emenscr.nesdc.go.th/viewer/view.html?id=5e046c7aca0feb49b458c7a6&amp;username=mot0703431" TargetMode="External"/><Relationship Id="rId164" Type="http://schemas.openxmlformats.org/officeDocument/2006/relationships/hyperlink" Target="https://emenscr.nesdc.go.th/viewer/view.html?id=5e203b16befff83a8585ba4f&amp;username=mot060661" TargetMode="External"/><Relationship Id="rId371" Type="http://schemas.openxmlformats.org/officeDocument/2006/relationships/hyperlink" Target="https://emenscr.nesdc.go.th/viewer/view.html?id=61172cf99b236c1f95b0c0d8&amp;username=mot03081" TargetMode="External"/><Relationship Id="rId427" Type="http://schemas.openxmlformats.org/officeDocument/2006/relationships/hyperlink" Target="https://emenscr.nesdc.go.th/viewer/view.html?id=619e0cd6df200361cae58224&amp;username=mot0703201" TargetMode="External"/><Relationship Id="rId469" Type="http://schemas.openxmlformats.org/officeDocument/2006/relationships/hyperlink" Target="https://emenscr.nesdc.go.th/viewer/view.html?id=61a9ca797a9fbf43eacea86f&amp;username=mot0703351" TargetMode="External"/><Relationship Id="rId26" Type="http://schemas.openxmlformats.org/officeDocument/2006/relationships/hyperlink" Target="https://emenscr.nesdc.go.th/viewer/view.html?id=5b214c99ea79507e38d7caba&amp;username=aot01001" TargetMode="External"/><Relationship Id="rId231" Type="http://schemas.openxmlformats.org/officeDocument/2006/relationships/hyperlink" Target="https://emenscr.nesdc.go.th/viewer/view.html?id=5f7ebe3b47633f5eb069c48b&amp;username=moi0017081" TargetMode="External"/><Relationship Id="rId273" Type="http://schemas.openxmlformats.org/officeDocument/2006/relationships/hyperlink" Target="https://emenscr.nesdc.go.th/viewer/view.html?id=5fc7084e24b5b4133b5f8f18&amp;username=mot060861" TargetMode="External"/><Relationship Id="rId329" Type="http://schemas.openxmlformats.org/officeDocument/2006/relationships/hyperlink" Target="https://emenscr.nesdc.go.th/viewer/view.html?id=5fdc0daa8ae2fc1b311d1f99&amp;username=mot04041" TargetMode="External"/><Relationship Id="rId480" Type="http://schemas.openxmlformats.org/officeDocument/2006/relationships/hyperlink" Target="https://emenscr.nesdc.go.th/viewer/view.html?id=61b0622a4b76812722f74a6d&amp;username=mot060141" TargetMode="External"/><Relationship Id="rId68" Type="http://schemas.openxmlformats.org/officeDocument/2006/relationships/hyperlink" Target="https://emenscr.nesdc.go.th/viewer/view.html?id=5d8c9ade23abc764886623a1&amp;username=mof08201" TargetMode="External"/><Relationship Id="rId133" Type="http://schemas.openxmlformats.org/officeDocument/2006/relationships/hyperlink" Target="https://emenscr.nesdc.go.th/viewer/view.html?id=5e05d2530ad19a445701a12c&amp;username=mot0703691" TargetMode="External"/><Relationship Id="rId175" Type="http://schemas.openxmlformats.org/officeDocument/2006/relationships/hyperlink" Target="https://emenscr.nesdc.go.th/viewer/view.html?id=5e44f6402040dd59aa124c20&amp;username=mot060171" TargetMode="External"/><Relationship Id="rId340" Type="http://schemas.openxmlformats.org/officeDocument/2006/relationships/hyperlink" Target="https://emenscr.nesdc.go.th/viewer/view.html?id=60c87d975e10e434d1c2c9c5&amp;username=nesdb11191" TargetMode="External"/><Relationship Id="rId200" Type="http://schemas.openxmlformats.org/officeDocument/2006/relationships/hyperlink" Target="https://emenscr.nesdc.go.th/viewer/view.html?id=5f2a1d72adc5890c1c144c76&amp;username=mot05141" TargetMode="External"/><Relationship Id="rId382" Type="http://schemas.openxmlformats.org/officeDocument/2006/relationships/hyperlink" Target="https://emenscr.nesdc.go.th/viewer/view.html?id=613ad853b370522780eeec6e&amp;username=mot0703201" TargetMode="External"/><Relationship Id="rId438" Type="http://schemas.openxmlformats.org/officeDocument/2006/relationships/hyperlink" Target="https://emenscr.nesdc.go.th/viewer/view.html?id=61a05d0cdf200361cae58336&amp;username=mot04101" TargetMode="External"/><Relationship Id="rId242" Type="http://schemas.openxmlformats.org/officeDocument/2006/relationships/hyperlink" Target="https://emenscr.nesdc.go.th/viewer/view.html?id=5facf6a63f6eff6c49213b31&amp;username=mot05141" TargetMode="External"/><Relationship Id="rId284" Type="http://schemas.openxmlformats.org/officeDocument/2006/relationships/hyperlink" Target="https://emenscr.nesdc.go.th/viewer/view.html?id=5fc9c786cc395c6aa110cf4a&amp;username=moi022731" TargetMode="External"/><Relationship Id="rId491" Type="http://schemas.openxmlformats.org/officeDocument/2006/relationships/hyperlink" Target="https://emenscr.nesdc.go.th/viewer/view.html?id=61b32ad0f3473f0ca7a6c4d2&amp;username=moi0017081" TargetMode="External"/><Relationship Id="rId505" Type="http://schemas.openxmlformats.org/officeDocument/2006/relationships/hyperlink" Target="https://emenscr.nesdc.go.th/viewer/view.html?id=61dd7055cfbcd80b8c26666b&amp;username=mot060781" TargetMode="External"/><Relationship Id="rId37" Type="http://schemas.openxmlformats.org/officeDocument/2006/relationships/hyperlink" Target="https://emenscr.nesdc.go.th/viewer/view.html?id=5b2385d8916f477e3991f050&amp;username=mot03201" TargetMode="External"/><Relationship Id="rId79" Type="http://schemas.openxmlformats.org/officeDocument/2006/relationships/hyperlink" Target="https://emenscr.nesdc.go.th/viewer/view.html?id=5dce668f618d7a030c89c36b&amp;username=mof0502161" TargetMode="External"/><Relationship Id="rId102" Type="http://schemas.openxmlformats.org/officeDocument/2006/relationships/hyperlink" Target="https://emenscr.nesdc.go.th/viewer/view.html?id=5dfde62ca3add11482f451be&amp;username=moi0017081" TargetMode="External"/><Relationship Id="rId144" Type="http://schemas.openxmlformats.org/officeDocument/2006/relationships/hyperlink" Target="https://emenscr.nesdc.go.th/viewer/view.html?id=5e0eeda84686c2017472985e&amp;username=mot0703621" TargetMode="External"/><Relationship Id="rId90" Type="http://schemas.openxmlformats.org/officeDocument/2006/relationships/hyperlink" Target="https://emenscr.nesdc.go.th/viewer/view.html?id=5df9a8446b12163f58d5f83b&amp;username=moi0017081" TargetMode="External"/><Relationship Id="rId186" Type="http://schemas.openxmlformats.org/officeDocument/2006/relationships/hyperlink" Target="https://emenscr.nesdc.go.th/viewer/view.html?id=5f0ffe3b06dab05f327a9f52&amp;username=mot0703641" TargetMode="External"/><Relationship Id="rId351" Type="http://schemas.openxmlformats.org/officeDocument/2006/relationships/hyperlink" Target="https://emenscr.nesdc.go.th/viewer/view.html?id=60eda8de60ddfd01a7a9e846&amp;username=railway051" TargetMode="External"/><Relationship Id="rId393" Type="http://schemas.openxmlformats.org/officeDocument/2006/relationships/hyperlink" Target="https://emenscr.nesdc.go.th/viewer/view.html?id=617a25eb7c45c15cc4e33583&amp;username=mot0703261" TargetMode="External"/><Relationship Id="rId407" Type="http://schemas.openxmlformats.org/officeDocument/2006/relationships/hyperlink" Target="https://emenscr.nesdc.go.th/viewer/view.html?id=618e29b91501af4b238164d5&amp;username=mot060201" TargetMode="External"/><Relationship Id="rId449" Type="http://schemas.openxmlformats.org/officeDocument/2006/relationships/hyperlink" Target="https://emenscr.nesdc.go.th/viewer/view.html?id=61a5950a77658f43f3668218&amp;username=mot0703431" TargetMode="External"/><Relationship Id="rId211" Type="http://schemas.openxmlformats.org/officeDocument/2006/relationships/hyperlink" Target="https://emenscr.nesdc.go.th/viewer/view.html?id=5f2d3b218e67530bd632bd13&amp;username=mot05141" TargetMode="External"/><Relationship Id="rId253" Type="http://schemas.openxmlformats.org/officeDocument/2006/relationships/hyperlink" Target="https://emenscr.nesdc.go.th/viewer/view.html?id=5fb263523122ce2ce97471cd&amp;username=mot0703461" TargetMode="External"/><Relationship Id="rId295" Type="http://schemas.openxmlformats.org/officeDocument/2006/relationships/hyperlink" Target="https://emenscr.nesdc.go.th/viewer/view.html?id=5fcf29ac557f3b161930c40f&amp;username=moi0017081" TargetMode="External"/><Relationship Id="rId309" Type="http://schemas.openxmlformats.org/officeDocument/2006/relationships/hyperlink" Target="https://emenscr.nesdc.go.th/viewer/view.html?id=5fd09cd3e4c2575912afdfa7&amp;username=mot060341" TargetMode="External"/><Relationship Id="rId460" Type="http://schemas.openxmlformats.org/officeDocument/2006/relationships/hyperlink" Target="https://emenscr.nesdc.go.th/viewer/view.html?id=61a72176e4a0ba43f163b02a&amp;username=mot060271" TargetMode="External"/><Relationship Id="rId516" Type="http://schemas.openxmlformats.org/officeDocument/2006/relationships/hyperlink" Target="https://emenscr.nesdc.go.th/viewer/view.html?id=61e16b73506edb7f00d211a8&amp;username=mot04101" TargetMode="External"/><Relationship Id="rId48" Type="http://schemas.openxmlformats.org/officeDocument/2006/relationships/hyperlink" Target="https://emenscr.nesdc.go.th/viewer/view.html?id=5ba4b1ddb76a640f3398736c&amp;username=mot04181" TargetMode="External"/><Relationship Id="rId113" Type="http://schemas.openxmlformats.org/officeDocument/2006/relationships/hyperlink" Target="https://emenscr.nesdc.go.th/viewer/view.html?id=5e018c75ca0feb49b458be4d&amp;username=moi0017081" TargetMode="External"/><Relationship Id="rId320" Type="http://schemas.openxmlformats.org/officeDocument/2006/relationships/hyperlink" Target="https://emenscr.nesdc.go.th/viewer/view.html?id=5fd7200a07212e34f9c301ca&amp;username=mot0703191" TargetMode="External"/><Relationship Id="rId155" Type="http://schemas.openxmlformats.org/officeDocument/2006/relationships/hyperlink" Target="https://emenscr.nesdc.go.th/viewer/view.html?id=5e105a53cc7e3f6931b3b734&amp;username=mot060341" TargetMode="External"/><Relationship Id="rId197" Type="http://schemas.openxmlformats.org/officeDocument/2006/relationships/hyperlink" Target="https://emenscr.nesdc.go.th/viewer/view.html?id=5f2917d24ae89a0c1450dea5&amp;username=mof05171" TargetMode="External"/><Relationship Id="rId362" Type="http://schemas.openxmlformats.org/officeDocument/2006/relationships/hyperlink" Target="https://emenscr.nesdc.go.th/viewer/view.html?id=611230b877572f035a6ea0b1&amp;username=mot04101" TargetMode="External"/><Relationship Id="rId418" Type="http://schemas.openxmlformats.org/officeDocument/2006/relationships/hyperlink" Target="https://emenscr.nesdc.go.th/viewer/view.html?id=619dbdc6b0cf811c11ad2852&amp;username=mot0703461" TargetMode="External"/><Relationship Id="rId222" Type="http://schemas.openxmlformats.org/officeDocument/2006/relationships/hyperlink" Target="https://emenscr.nesdc.go.th/viewer/view.html?id=5f76d82dc34aad76d2a0c359&amp;username=mot060761" TargetMode="External"/><Relationship Id="rId264" Type="http://schemas.openxmlformats.org/officeDocument/2006/relationships/hyperlink" Target="https://emenscr.nesdc.go.th/viewer/view.html?id=5fc06a999a014c2a732f7642&amp;username=mot0703661" TargetMode="External"/><Relationship Id="rId471" Type="http://schemas.openxmlformats.org/officeDocument/2006/relationships/hyperlink" Target="https://emenscr.nesdc.go.th/viewer/view.html?id=61aee27577658f43f366877b&amp;username=rid_regional_151" TargetMode="External"/><Relationship Id="rId17" Type="http://schemas.openxmlformats.org/officeDocument/2006/relationships/hyperlink" Target="https://emenscr.nesdc.go.th/viewer/view.html?id=5b21110b916f477e3991ef68&amp;username=mot03201" TargetMode="External"/><Relationship Id="rId59" Type="http://schemas.openxmlformats.org/officeDocument/2006/relationships/hyperlink" Target="https://emenscr.nesdc.go.th/viewer/view.html?id=5bd8218eead9a205b323d768&amp;username=mot04071" TargetMode="External"/><Relationship Id="rId124" Type="http://schemas.openxmlformats.org/officeDocument/2006/relationships/hyperlink" Target="https://emenscr.nesdc.go.th/viewer/view.html?id=5e046f85b459dd49a9ac7d91&amp;username=mot0703431" TargetMode="External"/><Relationship Id="rId70" Type="http://schemas.openxmlformats.org/officeDocument/2006/relationships/hyperlink" Target="https://emenscr.nesdc.go.th/viewer/view.html?id=5d9d6405d070455bd999d097&amp;username=moac09051" TargetMode="External"/><Relationship Id="rId166" Type="http://schemas.openxmlformats.org/officeDocument/2006/relationships/hyperlink" Target="https://emenscr.nesdc.go.th/viewer/view.html?id=5e255ef2aaa8662b77ef44a6&amp;username=mot0703681" TargetMode="External"/><Relationship Id="rId331" Type="http://schemas.openxmlformats.org/officeDocument/2006/relationships/hyperlink" Target="https://emenscr.nesdc.go.th/viewer/view.html?id=5fe0476b0573ae1b2863227c&amp;username=mot0703101" TargetMode="External"/><Relationship Id="rId373" Type="http://schemas.openxmlformats.org/officeDocument/2006/relationships/hyperlink" Target="https://emenscr.nesdc.go.th/viewer/view.html?id=6119ab0f8b5f6c1fa114cd5b&amp;username=up0590081" TargetMode="External"/><Relationship Id="rId429" Type="http://schemas.openxmlformats.org/officeDocument/2006/relationships/hyperlink" Target="https://emenscr.nesdc.go.th/viewer/view.html?id=619e41fd960f7861c4d87a2b&amp;username=mot0703201" TargetMode="External"/><Relationship Id="rId1" Type="http://schemas.openxmlformats.org/officeDocument/2006/relationships/hyperlink" Target="https://emenscr.nesdc.go.th/viewer/view.html?id=5b1a3274916f477e3991ea65&amp;username=port60001" TargetMode="External"/><Relationship Id="rId233" Type="http://schemas.openxmlformats.org/officeDocument/2006/relationships/hyperlink" Target="https://emenscr.nesdc.go.th/viewer/view.html?id=5f7ec75de9a21c5eb6d21e16&amp;username=moi0017081" TargetMode="External"/><Relationship Id="rId440" Type="http://schemas.openxmlformats.org/officeDocument/2006/relationships/hyperlink" Target="https://emenscr.nesdc.go.th/viewer/view.html?id=61a08529960f7861c4d87b9b&amp;username=mot070371" TargetMode="External"/><Relationship Id="rId28" Type="http://schemas.openxmlformats.org/officeDocument/2006/relationships/hyperlink" Target="https://emenscr.nesdc.go.th/viewer/view.html?id=5b21f581bdb2d17e2f9a1a9f&amp;username=mot04101" TargetMode="External"/><Relationship Id="rId275" Type="http://schemas.openxmlformats.org/officeDocument/2006/relationships/hyperlink" Target="https://emenscr.nesdc.go.th/viewer/view.html?id=5fc740c6499a93132efec32f&amp;username=mot0703271" TargetMode="External"/><Relationship Id="rId300" Type="http://schemas.openxmlformats.org/officeDocument/2006/relationships/hyperlink" Target="https://emenscr.nesdc.go.th/viewer/view.html?id=5fcf3a9978ad6216092bc1ce&amp;username=moi0017081" TargetMode="External"/><Relationship Id="rId482" Type="http://schemas.openxmlformats.org/officeDocument/2006/relationships/hyperlink" Target="https://emenscr.nesdc.go.th/viewer/view.html?id=61b0758d9379e9271476998a&amp;username=mot060761" TargetMode="External"/><Relationship Id="rId81" Type="http://schemas.openxmlformats.org/officeDocument/2006/relationships/hyperlink" Target="https://emenscr.nesdc.go.th/viewer/view.html?id=5dd25d5895d4bc030824251f&amp;username=mof05241" TargetMode="External"/><Relationship Id="rId135" Type="http://schemas.openxmlformats.org/officeDocument/2006/relationships/hyperlink" Target="https://emenscr.nesdc.go.th/viewer/view.html?id=5e0ae3a6b95b3d3e6d64f7fd&amp;username=mot0703261" TargetMode="External"/><Relationship Id="rId177" Type="http://schemas.openxmlformats.org/officeDocument/2006/relationships/hyperlink" Target="https://emenscr.nesdc.go.th/viewer/view.html?id=5e72f610808b6c2882b7772b&amp;username=moi022731" TargetMode="External"/><Relationship Id="rId342" Type="http://schemas.openxmlformats.org/officeDocument/2006/relationships/hyperlink" Target="https://emenscr.nesdc.go.th/viewer/view.html?id=60c9a2c4d5ca0634c7fc74fe&amp;username=mot04101" TargetMode="External"/><Relationship Id="rId384" Type="http://schemas.openxmlformats.org/officeDocument/2006/relationships/hyperlink" Target="https://emenscr.nesdc.go.th/viewer/view.html?id=615143b374550141769f9f91&amp;username=district58051" TargetMode="External"/><Relationship Id="rId202" Type="http://schemas.openxmlformats.org/officeDocument/2006/relationships/hyperlink" Target="https://emenscr.nesdc.go.th/viewer/view.html?id=5f2bd5d458f327252403c7b7&amp;username=caat181" TargetMode="External"/><Relationship Id="rId244" Type="http://schemas.openxmlformats.org/officeDocument/2006/relationships/hyperlink" Target="https://emenscr.nesdc.go.th/viewer/view.html?id=5fae0274e708b36c432dfa18&amp;username=moc09071" TargetMode="External"/><Relationship Id="rId39" Type="http://schemas.openxmlformats.org/officeDocument/2006/relationships/hyperlink" Target="https://emenscr.nesdc.go.th/viewer/view.html?id=5b238bbf7587e67e2e7213ad&amp;username=mot03201" TargetMode="External"/><Relationship Id="rId286" Type="http://schemas.openxmlformats.org/officeDocument/2006/relationships/hyperlink" Target="https://emenscr.nesdc.go.th/viewer/view.html?id=5fcd9616b6a0d61613d979fb&amp;username=moi0022931" TargetMode="External"/><Relationship Id="rId451" Type="http://schemas.openxmlformats.org/officeDocument/2006/relationships/hyperlink" Target="https://emenscr.nesdc.go.th/viewer/view.html?id=61a5a10d77658f43f3668246&amp;username=mot060541" TargetMode="External"/><Relationship Id="rId493" Type="http://schemas.openxmlformats.org/officeDocument/2006/relationships/hyperlink" Target="https://emenscr.nesdc.go.th/viewer/view.html?id=61b5d9e0b5d2fc0ca4dd0830&amp;username=mot060301" TargetMode="External"/><Relationship Id="rId507" Type="http://schemas.openxmlformats.org/officeDocument/2006/relationships/hyperlink" Target="https://emenscr.nesdc.go.th/viewer/view.html?id=61de49ad4373190b8697880a&amp;username=mot060781" TargetMode="External"/><Relationship Id="rId50" Type="http://schemas.openxmlformats.org/officeDocument/2006/relationships/hyperlink" Target="https://emenscr.nesdc.go.th/viewer/view.html?id=5bb32616e8a05d0f344e4e43&amp;username=mot04191" TargetMode="External"/><Relationship Id="rId104" Type="http://schemas.openxmlformats.org/officeDocument/2006/relationships/hyperlink" Target="https://emenscr.nesdc.go.th/viewer/view.html?id=5dfdea76a3add11482f451c2&amp;username=moi0017081" TargetMode="External"/><Relationship Id="rId146" Type="http://schemas.openxmlformats.org/officeDocument/2006/relationships/hyperlink" Target="https://emenscr.nesdc.go.th/viewer/view.html?id=5e0ef8626a53e20830514df9&amp;username=mot0703591" TargetMode="External"/><Relationship Id="rId188" Type="http://schemas.openxmlformats.org/officeDocument/2006/relationships/hyperlink" Target="https://emenscr.nesdc.go.th/viewer/view.html?id=5f1a97d9aa6e375e333080e0&amp;username=mot0703681" TargetMode="External"/><Relationship Id="rId311" Type="http://schemas.openxmlformats.org/officeDocument/2006/relationships/hyperlink" Target="https://emenscr.nesdc.go.th/viewer/view.html?id=5fd2279e7cf29c590f8c522e&amp;username=mot060771" TargetMode="External"/><Relationship Id="rId353" Type="http://schemas.openxmlformats.org/officeDocument/2006/relationships/hyperlink" Target="https://emenscr.nesdc.go.th/viewer/view.html?id=610cec375eb77d7c92526f57&amp;username=mot04101" TargetMode="External"/><Relationship Id="rId395" Type="http://schemas.openxmlformats.org/officeDocument/2006/relationships/hyperlink" Target="https://emenscr.nesdc.go.th/viewer/view.html?id=617bb482ff34c90d72a57e60&amp;username=mot05141" TargetMode="External"/><Relationship Id="rId409" Type="http://schemas.openxmlformats.org/officeDocument/2006/relationships/hyperlink" Target="https://emenscr.nesdc.go.th/viewer/view.html?id=6192173178f1114b28747ca9&amp;username=mot060211" TargetMode="External"/><Relationship Id="rId92" Type="http://schemas.openxmlformats.org/officeDocument/2006/relationships/hyperlink" Target="https://emenscr.nesdc.go.th/viewer/view.html?id=5df9ae2d467aa83f5ec0b040&amp;username=mot04071" TargetMode="External"/><Relationship Id="rId213" Type="http://schemas.openxmlformats.org/officeDocument/2006/relationships/hyperlink" Target="https://emenscr.nesdc.go.th/viewer/view.html?id=5f2d3efb374fcf0bce406049&amp;username=mot05141" TargetMode="External"/><Relationship Id="rId420" Type="http://schemas.openxmlformats.org/officeDocument/2006/relationships/hyperlink" Target="https://emenscr.nesdc.go.th/viewer/view.html?id=619dbf88794a5e1c0aba7c46&amp;username=mot0703461" TargetMode="External"/><Relationship Id="rId255" Type="http://schemas.openxmlformats.org/officeDocument/2006/relationships/hyperlink" Target="https://emenscr.nesdc.go.th/viewer/view.html?id=5fb2661dd830192cf102461a&amp;username=mot0703461" TargetMode="External"/><Relationship Id="rId297" Type="http://schemas.openxmlformats.org/officeDocument/2006/relationships/hyperlink" Target="https://emenscr.nesdc.go.th/viewer/view.html?id=5fcf30cd557f3b161930c43e&amp;username=moi0017081" TargetMode="External"/><Relationship Id="rId462" Type="http://schemas.openxmlformats.org/officeDocument/2006/relationships/hyperlink" Target="https://emenscr.nesdc.go.th/viewer/view.html?id=61a7259877658f43f3668441&amp;username=mot0703131" TargetMode="External"/><Relationship Id="rId518" Type="http://schemas.openxmlformats.org/officeDocument/2006/relationships/hyperlink" Target="https://emenscr.nesdc.go.th/viewer/view.html?id=61e17192506edb7f00d211af&amp;username=mot04101" TargetMode="External"/><Relationship Id="rId115" Type="http://schemas.openxmlformats.org/officeDocument/2006/relationships/hyperlink" Target="https://emenscr.nesdc.go.th/viewer/view.html?id=5e0193f342c5ca49af55a8a7&amp;username=moi0017081" TargetMode="External"/><Relationship Id="rId157" Type="http://schemas.openxmlformats.org/officeDocument/2006/relationships/hyperlink" Target="https://emenscr.nesdc.go.th/viewer/view.html?id=5e14524106edd034af985dc8&amp;username=mot061071" TargetMode="External"/><Relationship Id="rId322" Type="http://schemas.openxmlformats.org/officeDocument/2006/relationships/hyperlink" Target="https://emenscr.nesdc.go.th/viewer/view.html?id=5fd8419fa7ca1a34f39f35ca&amp;username=mot060661" TargetMode="External"/><Relationship Id="rId364" Type="http://schemas.openxmlformats.org/officeDocument/2006/relationships/hyperlink" Target="https://emenscr.nesdc.go.th/viewer/view.html?id=611332dd86ed660368a5bc70&amp;username=mot05141" TargetMode="External"/><Relationship Id="rId61" Type="http://schemas.openxmlformats.org/officeDocument/2006/relationships/hyperlink" Target="https://emenscr.nesdc.go.th/viewer/view.html?id=5cc8126ba6ce3a3febe8d69d&amp;username=rmutt0578081" TargetMode="External"/><Relationship Id="rId199" Type="http://schemas.openxmlformats.org/officeDocument/2006/relationships/hyperlink" Target="https://emenscr.nesdc.go.th/viewer/view.html?id=5f292f9a47ff240c0ef1313a&amp;username=mof05171" TargetMode="External"/><Relationship Id="rId19" Type="http://schemas.openxmlformats.org/officeDocument/2006/relationships/hyperlink" Target="https://emenscr.nesdc.go.th/viewer/view.html?id=5b211eb8ea79507e38d7ca6a&amp;username=mot03201" TargetMode="External"/><Relationship Id="rId224" Type="http://schemas.openxmlformats.org/officeDocument/2006/relationships/hyperlink" Target="https://emenscr.nesdc.go.th/viewer/view.html?id=5f7addc4b452372508873a4a&amp;username=moi0017131" TargetMode="External"/><Relationship Id="rId266" Type="http://schemas.openxmlformats.org/officeDocument/2006/relationships/hyperlink" Target="https://emenscr.nesdc.go.th/viewer/view.html?id=5fc0c55e0d3eec2a6b9e508d&amp;username=mot060381" TargetMode="External"/><Relationship Id="rId431" Type="http://schemas.openxmlformats.org/officeDocument/2006/relationships/hyperlink" Target="https://emenscr.nesdc.go.th/viewer/view.html?id=619f118ceacc4561cc159e31&amp;username=mot060751" TargetMode="External"/><Relationship Id="rId473" Type="http://schemas.openxmlformats.org/officeDocument/2006/relationships/hyperlink" Target="https://emenscr.nesdc.go.th/viewer/view.html?id=61af18a8e4a0ba43f163b404&amp;username=mot04101" TargetMode="External"/><Relationship Id="rId30" Type="http://schemas.openxmlformats.org/officeDocument/2006/relationships/hyperlink" Target="https://emenscr.nesdc.go.th/viewer/view.html?id=5b221b60bdb2d17e2f9a1aac&amp;username=mot04101" TargetMode="External"/><Relationship Id="rId126" Type="http://schemas.openxmlformats.org/officeDocument/2006/relationships/hyperlink" Target="https://emenscr.nesdc.go.th/viewer/view.html?id=5e0478e96f155549ab8fc20e&amp;username=mot0703651" TargetMode="External"/><Relationship Id="rId168" Type="http://schemas.openxmlformats.org/officeDocument/2006/relationships/hyperlink" Target="https://emenscr.nesdc.go.th/viewer/view.html?id=5e291a78d9bdb9503daa1466&amp;username=mot060511" TargetMode="External"/><Relationship Id="rId333" Type="http://schemas.openxmlformats.org/officeDocument/2006/relationships/hyperlink" Target="https://emenscr.nesdc.go.th/viewer/view.html?id=5ff2cde7770e1827c86fdabc&amp;username=mot060501" TargetMode="External"/><Relationship Id="rId72" Type="http://schemas.openxmlformats.org/officeDocument/2006/relationships/hyperlink" Target="https://emenscr.nesdc.go.th/viewer/view.html?id=5da58f481cf04a5bcff246aa&amp;username=mot07021" TargetMode="External"/><Relationship Id="rId375" Type="http://schemas.openxmlformats.org/officeDocument/2006/relationships/hyperlink" Target="https://emenscr.nesdc.go.th/viewer/view.html?id=6119b51bee6abd1f94902999&amp;username=railway051" TargetMode="External"/><Relationship Id="rId3" Type="http://schemas.openxmlformats.org/officeDocument/2006/relationships/hyperlink" Target="https://emenscr.nesdc.go.th/viewer/view.html?id=5b1f9ccdbdb2d17e2f9a1791&amp;username=mot03081" TargetMode="External"/><Relationship Id="rId235" Type="http://schemas.openxmlformats.org/officeDocument/2006/relationships/hyperlink" Target="https://emenscr.nesdc.go.th/viewer/view.html?id=5f87f574bbf6b37fd241d024&amp;username=most53061" TargetMode="External"/><Relationship Id="rId277" Type="http://schemas.openxmlformats.org/officeDocument/2006/relationships/hyperlink" Target="https://emenscr.nesdc.go.th/viewer/view.html?id=5fc85f3b499a93132efec462&amp;username=mot060861" TargetMode="External"/><Relationship Id="rId400" Type="http://schemas.openxmlformats.org/officeDocument/2006/relationships/hyperlink" Target="https://emenscr.nesdc.go.th/viewer/view.html?id=618b3510da880b328aef0dd0&amp;username=mot0703471" TargetMode="External"/><Relationship Id="rId442" Type="http://schemas.openxmlformats.org/officeDocument/2006/relationships/hyperlink" Target="https://emenscr.nesdc.go.th/viewer/view.html?id=61a08bd5960f7861c4d87bab&amp;username=mot070371" TargetMode="External"/><Relationship Id="rId484" Type="http://schemas.openxmlformats.org/officeDocument/2006/relationships/hyperlink" Target="https://emenscr.nesdc.go.th/viewer/view.html?id=61b07c6b9379e927147699af&amp;username=mot0703321" TargetMode="External"/><Relationship Id="rId137" Type="http://schemas.openxmlformats.org/officeDocument/2006/relationships/hyperlink" Target="https://emenscr.nesdc.go.th/viewer/view.html?id=5e0de61af7206a3eeb33f5f6&amp;username=district72011" TargetMode="External"/><Relationship Id="rId302" Type="http://schemas.openxmlformats.org/officeDocument/2006/relationships/hyperlink" Target="https://emenscr.nesdc.go.th/viewer/view.html?id=5fd03a23557f3b161930c4f8&amp;username=mot04101" TargetMode="External"/><Relationship Id="rId344" Type="http://schemas.openxmlformats.org/officeDocument/2006/relationships/hyperlink" Target="https://emenscr.nesdc.go.th/viewer/view.html?id=60c9d0b788a9012888b129e3&amp;username=mot04101" TargetMode="External"/><Relationship Id="rId41" Type="http://schemas.openxmlformats.org/officeDocument/2006/relationships/hyperlink" Target="https://emenscr.nesdc.go.th/viewer/view.html?id=5b23928aea79507e38d7cb43&amp;username=mot03201" TargetMode="External"/><Relationship Id="rId83" Type="http://schemas.openxmlformats.org/officeDocument/2006/relationships/hyperlink" Target="https://emenscr.nesdc.go.th/viewer/view.html?id=5de4c07d15ce5051f349fef1&amp;username=moc08071" TargetMode="External"/><Relationship Id="rId179" Type="http://schemas.openxmlformats.org/officeDocument/2006/relationships/hyperlink" Target="https://emenscr.nesdc.go.th/viewer/view.html?id=5e86a9c9a0b9b705da203e9a&amp;username=mot060861" TargetMode="External"/><Relationship Id="rId386" Type="http://schemas.openxmlformats.org/officeDocument/2006/relationships/hyperlink" Target="https://emenscr.nesdc.go.th/viewer/view.html?id=6151528c74550141769f9fc7&amp;username=district58051" TargetMode="External"/><Relationship Id="rId190" Type="http://schemas.openxmlformats.org/officeDocument/2006/relationships/hyperlink" Target="https://emenscr.nesdc.go.th/viewer/view.html?id=5f23e30da0fb591b3b26c577&amp;username=aerothai0611" TargetMode="External"/><Relationship Id="rId204" Type="http://schemas.openxmlformats.org/officeDocument/2006/relationships/hyperlink" Target="https://emenscr.nesdc.go.th/viewer/view.html?id=5f2d10491e9bcf1b6a3367e0&amp;username=mot05141" TargetMode="External"/><Relationship Id="rId246" Type="http://schemas.openxmlformats.org/officeDocument/2006/relationships/hyperlink" Target="https://emenscr.nesdc.go.th/viewer/view.html?id=5fb207b03122ce2ce9747140&amp;username=mol04051" TargetMode="External"/><Relationship Id="rId288" Type="http://schemas.openxmlformats.org/officeDocument/2006/relationships/hyperlink" Target="https://emenscr.nesdc.go.th/viewer/view.html?id=5fceefd1fb9dc916087305e6&amp;username=mot0703261" TargetMode="External"/><Relationship Id="rId411" Type="http://schemas.openxmlformats.org/officeDocument/2006/relationships/hyperlink" Target="https://emenscr.nesdc.go.th/viewer/view.html?id=61938094d51ed2220a0bdc21&amp;username=mol04051" TargetMode="External"/><Relationship Id="rId453" Type="http://schemas.openxmlformats.org/officeDocument/2006/relationships/hyperlink" Target="https://emenscr.nesdc.go.th/viewer/view.html?id=61a5c1fae4a0ba43f163ae87&amp;username=mot0703151" TargetMode="External"/><Relationship Id="rId509" Type="http://schemas.openxmlformats.org/officeDocument/2006/relationships/hyperlink" Target="https://emenscr.nesdc.go.th/viewer/view.html?id=61de5246d730e40b80213be6&amp;username=mot060781" TargetMode="External"/><Relationship Id="rId106" Type="http://schemas.openxmlformats.org/officeDocument/2006/relationships/hyperlink" Target="https://emenscr.nesdc.go.th/viewer/view.html?id=5e007bbab459dd49a9ac71d9&amp;username=district72021" TargetMode="External"/><Relationship Id="rId313" Type="http://schemas.openxmlformats.org/officeDocument/2006/relationships/hyperlink" Target="https://emenscr.nesdc.go.th/viewer/view.html?id=5fd69b6307212e34f9c300ec&amp;username=mdes06021" TargetMode="External"/><Relationship Id="rId495" Type="http://schemas.openxmlformats.org/officeDocument/2006/relationships/hyperlink" Target="https://emenscr.nesdc.go.th/viewer/view.html?id=61b6d71220af770c9d9bf80a&amp;username=mof03051" TargetMode="External"/><Relationship Id="rId10" Type="http://schemas.openxmlformats.org/officeDocument/2006/relationships/hyperlink" Target="https://emenscr.nesdc.go.th/viewer/view.html?id=5b20d8b0916f477e3991ee47&amp;username=mot04101" TargetMode="External"/><Relationship Id="rId52" Type="http://schemas.openxmlformats.org/officeDocument/2006/relationships/hyperlink" Target="https://emenscr.nesdc.go.th/viewer/view.html?id=5bb5e0d55e20fa0f39ce8ae8&amp;username=port31001" TargetMode="External"/><Relationship Id="rId94" Type="http://schemas.openxmlformats.org/officeDocument/2006/relationships/hyperlink" Target="https://emenscr.nesdc.go.th/viewer/view.html?id=5df9e20b467aa83f5ec0b103&amp;username=moi0017081" TargetMode="External"/><Relationship Id="rId148" Type="http://schemas.openxmlformats.org/officeDocument/2006/relationships/hyperlink" Target="https://emenscr.nesdc.go.th/viewer/view.html?id=5e1018a4f562476486e95ac9&amp;username=mot060341" TargetMode="External"/><Relationship Id="rId355" Type="http://schemas.openxmlformats.org/officeDocument/2006/relationships/hyperlink" Target="https://emenscr.nesdc.go.th/viewer/view.html?id=6110ad4177572f035a6e9f56&amp;username=mof0502231" TargetMode="External"/><Relationship Id="rId397" Type="http://schemas.openxmlformats.org/officeDocument/2006/relationships/hyperlink" Target="https://emenscr.nesdc.go.th/viewer/view.html?id=617f5df5962f0f67d1fce96a&amp;username=mot05141" TargetMode="External"/><Relationship Id="rId520" Type="http://schemas.openxmlformats.org/officeDocument/2006/relationships/hyperlink" Target="https://emenscr.nesdc.go.th/viewer/view.html?id=61f0c2264e0ee231f847b296&amp;username=railway051" TargetMode="External"/><Relationship Id="rId215" Type="http://schemas.openxmlformats.org/officeDocument/2006/relationships/hyperlink" Target="https://emenscr.nesdc.go.th/viewer/view.html?id=5f587d3f95e60e0fbef41bf0&amp;username=mot0703651" TargetMode="External"/><Relationship Id="rId257" Type="http://schemas.openxmlformats.org/officeDocument/2006/relationships/hyperlink" Target="https://emenscr.nesdc.go.th/viewer/view.html?id=5fb269bbd830192cf102461c&amp;username=mot0703461" TargetMode="External"/><Relationship Id="rId422" Type="http://schemas.openxmlformats.org/officeDocument/2006/relationships/hyperlink" Target="https://emenscr.nesdc.go.th/viewer/view.html?id=619df5b0eacc4561cc159db0&amp;username=mot0703201" TargetMode="External"/><Relationship Id="rId464" Type="http://schemas.openxmlformats.org/officeDocument/2006/relationships/hyperlink" Target="https://emenscr.nesdc.go.th/viewer/view.html?id=61a74a2777658f43f366848f&amp;username=mot060411" TargetMode="External"/><Relationship Id="rId299" Type="http://schemas.openxmlformats.org/officeDocument/2006/relationships/hyperlink" Target="https://emenscr.nesdc.go.th/viewer/view.html?id=5fcf366f557f3b161930c465&amp;username=moi0017081" TargetMode="External"/><Relationship Id="rId63" Type="http://schemas.openxmlformats.org/officeDocument/2006/relationships/hyperlink" Target="https://emenscr.nesdc.go.th/viewer/view.html?id=5d08a14fae46c10af22266e5&amp;username=most53061" TargetMode="External"/><Relationship Id="rId159" Type="http://schemas.openxmlformats.org/officeDocument/2006/relationships/hyperlink" Target="https://emenscr.nesdc.go.th/viewer/view.html?id=5e157b5a4735416acaa5ad34&amp;username=mot0703621" TargetMode="External"/><Relationship Id="rId366" Type="http://schemas.openxmlformats.org/officeDocument/2006/relationships/hyperlink" Target="https://emenscr.nesdc.go.th/viewer/view.html?id=611339432482000361ae8007&amp;username=mot05141" TargetMode="External"/><Relationship Id="rId226" Type="http://schemas.openxmlformats.org/officeDocument/2006/relationships/hyperlink" Target="https://emenscr.nesdc.go.th/viewer/view.html?id=5f7b08ef6890cb6871886ca9&amp;username=mof08201" TargetMode="External"/><Relationship Id="rId433" Type="http://schemas.openxmlformats.org/officeDocument/2006/relationships/hyperlink" Target="https://emenscr.nesdc.go.th/viewer/view.html?id=619f2e2e960f7861c4d87a9d&amp;username=mot04101"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emenscr.nesdc.go.th/viewer/view.html?id=5e0464ac42c5ca49af55b1dd&amp;username=mot0703431" TargetMode="External"/><Relationship Id="rId21" Type="http://schemas.openxmlformats.org/officeDocument/2006/relationships/hyperlink" Target="https://emenscr.nesdc.go.th/viewer/view.html?id=5b214730916f477e3991efcf&amp;username=mot03201" TargetMode="External"/><Relationship Id="rId42" Type="http://schemas.openxmlformats.org/officeDocument/2006/relationships/hyperlink" Target="https://emenscr.nesdc.go.th/viewer/view.html?id=5b7a26ca5e20fa0f39ce89a5&amp;username=mot03021" TargetMode="External"/><Relationship Id="rId63" Type="http://schemas.openxmlformats.org/officeDocument/2006/relationships/hyperlink" Target="https://emenscr.nesdc.go.th/viewer/view.html?id=5d7f4c48c9040805a02866eb&amp;username=moc09071" TargetMode="External"/><Relationship Id="rId84" Type="http://schemas.openxmlformats.org/officeDocument/2006/relationships/hyperlink" Target="https://emenscr.nesdc.go.th/viewer/view.html?id=5df33c52bd03be2c50f78006&amp;username=mot04181" TargetMode="External"/><Relationship Id="rId138" Type="http://schemas.openxmlformats.org/officeDocument/2006/relationships/hyperlink" Target="https://emenscr.nesdc.go.th/viewer/view.html?id=5e0ee379bf8489017b69d438&amp;username=mot0703591" TargetMode="External"/><Relationship Id="rId159" Type="http://schemas.openxmlformats.org/officeDocument/2006/relationships/hyperlink" Target="https://emenscr.nesdc.go.th/viewer/view.html?id=5e1ed3bcdabf7f12dac04c6f&amp;username=mot060391" TargetMode="External"/><Relationship Id="rId170" Type="http://schemas.openxmlformats.org/officeDocument/2006/relationships/hyperlink" Target="https://emenscr.nesdc.go.th/viewer/view.html?id=5e32a2c7d3c2bc0be704629b&amp;username=moi0022581" TargetMode="External"/><Relationship Id="rId191" Type="http://schemas.openxmlformats.org/officeDocument/2006/relationships/hyperlink" Target="https://emenscr.nesdc.go.th/viewer/view.html?id=617b9ea4245b36649144c8ed&amp;username=mot05141" TargetMode="External"/><Relationship Id="rId107" Type="http://schemas.openxmlformats.org/officeDocument/2006/relationships/hyperlink" Target="https://emenscr.nesdc.go.th/viewer/view.html?id=5e00afd46f155549ab8fb6bb&amp;username=moi0017081" TargetMode="External"/><Relationship Id="rId11" Type="http://schemas.openxmlformats.org/officeDocument/2006/relationships/hyperlink" Target="https://emenscr.nesdc.go.th/viewer/view.html?id=5b20e0ebbdb2d17e2f9a195d&amp;username=caat181" TargetMode="External"/><Relationship Id="rId32" Type="http://schemas.openxmlformats.org/officeDocument/2006/relationships/hyperlink" Target="https://emenscr.nesdc.go.th/viewer/view.html?id=5b2376db916f477e3991f044&amp;username=mot03201" TargetMode="External"/><Relationship Id="rId53" Type="http://schemas.openxmlformats.org/officeDocument/2006/relationships/hyperlink" Target="https://emenscr.nesdc.go.th/viewer/view.html?id=5bc086b97de3c605ae415e4d&amp;username=aot01001" TargetMode="External"/><Relationship Id="rId74" Type="http://schemas.openxmlformats.org/officeDocument/2006/relationships/hyperlink" Target="https://emenscr.nesdc.go.th/viewer/view.html?id=5dba58d07aa7d70a4477dabd&amp;username=mot04101" TargetMode="External"/><Relationship Id="rId128" Type="http://schemas.openxmlformats.org/officeDocument/2006/relationships/hyperlink" Target="https://emenscr.nesdc.go.th/viewer/view.html?id=5e0578e25baa7b44654ddf75&amp;username=mot061011" TargetMode="External"/><Relationship Id="rId149" Type="http://schemas.openxmlformats.org/officeDocument/2006/relationships/hyperlink" Target="https://emenscr.nesdc.go.th/viewer/view.html?id=5e1049008cf88e692043c368&amp;username=mot060341" TargetMode="External"/><Relationship Id="rId5" Type="http://schemas.openxmlformats.org/officeDocument/2006/relationships/hyperlink" Target="https://emenscr.nesdc.go.th/viewer/view.html?id=5b1fb57a916f477e3991ecd4&amp;username=mof05151" TargetMode="External"/><Relationship Id="rId95" Type="http://schemas.openxmlformats.org/officeDocument/2006/relationships/hyperlink" Target="https://emenscr.nesdc.go.th/viewer/view.html?id=5dfdbddf4a6018148125f900&amp;username=moi0017081" TargetMode="External"/><Relationship Id="rId160" Type="http://schemas.openxmlformats.org/officeDocument/2006/relationships/hyperlink" Target="https://emenscr.nesdc.go.th/viewer/view.html?id=5e1fddf28d7a840f13b4fd77&amp;username=mot060391" TargetMode="External"/><Relationship Id="rId181" Type="http://schemas.openxmlformats.org/officeDocument/2006/relationships/hyperlink" Target="https://emenscr.nesdc.go.th/viewer/view.html?id=5f0552833a2ba152287d6b0f&amp;username=district21051" TargetMode="External"/><Relationship Id="rId22" Type="http://schemas.openxmlformats.org/officeDocument/2006/relationships/hyperlink" Target="https://emenscr.nesdc.go.th/viewer/view.html?id=5b21477eea79507e38d7cab4&amp;username=aot01001" TargetMode="External"/><Relationship Id="rId43" Type="http://schemas.openxmlformats.org/officeDocument/2006/relationships/hyperlink" Target="https://emenscr.nesdc.go.th/viewer/view.html?id=5b7a29ceb76a640f3398729c&amp;username=mot03021" TargetMode="External"/><Relationship Id="rId64" Type="http://schemas.openxmlformats.org/officeDocument/2006/relationships/hyperlink" Target="https://emenscr.nesdc.go.th/viewer/view.html?id=5d8b1f6d42d188059b355689&amp;username=mof03051" TargetMode="External"/><Relationship Id="rId118" Type="http://schemas.openxmlformats.org/officeDocument/2006/relationships/hyperlink" Target="https://emenscr.nesdc.go.th/viewer/view.html?id=5e046543ca0feb49b458c764&amp;username=mot0703511" TargetMode="External"/><Relationship Id="rId139" Type="http://schemas.openxmlformats.org/officeDocument/2006/relationships/hyperlink" Target="https://emenscr.nesdc.go.th/viewer/view.html?id=5e0ee455da1385017abce8bb&amp;username=mot0703621" TargetMode="External"/><Relationship Id="rId85" Type="http://schemas.openxmlformats.org/officeDocument/2006/relationships/hyperlink" Target="https://emenscr.nesdc.go.th/viewer/view.html?id=5df84e931069321a558d6ba2&amp;username=mot07021" TargetMode="External"/><Relationship Id="rId150" Type="http://schemas.openxmlformats.org/officeDocument/2006/relationships/hyperlink" Target="https://emenscr.nesdc.go.th/viewer/view.html?id=5e104c198cf88e692043c36a&amp;username=mot060341" TargetMode="External"/><Relationship Id="rId171" Type="http://schemas.openxmlformats.org/officeDocument/2006/relationships/hyperlink" Target="https://emenscr.nesdc.go.th/viewer/view.html?id=5e3bb277c06e1f7b10868c2d&amp;username=mot060491" TargetMode="External"/><Relationship Id="rId192" Type="http://schemas.openxmlformats.org/officeDocument/2006/relationships/hyperlink" Target="https://emenscr.nesdc.go.th/viewer/view.html?id=617bb482ff34c90d72a57e60&amp;username=mot05141" TargetMode="External"/><Relationship Id="rId12" Type="http://schemas.openxmlformats.org/officeDocument/2006/relationships/hyperlink" Target="https://emenscr.nesdc.go.th/viewer/view.html?id=5b20ed277587e67e2e72122f&amp;username=mot03041" TargetMode="External"/><Relationship Id="rId33" Type="http://schemas.openxmlformats.org/officeDocument/2006/relationships/hyperlink" Target="https://emenscr.nesdc.go.th/viewer/view.html?id=5b23794d7587e67e2e72139f&amp;username=mot03201" TargetMode="External"/><Relationship Id="rId108" Type="http://schemas.openxmlformats.org/officeDocument/2006/relationships/hyperlink" Target="https://emenscr.nesdc.go.th/viewer/view.html?id=5e00b102ca0feb49b458bd9d&amp;username=moi0017081" TargetMode="External"/><Relationship Id="rId129" Type="http://schemas.openxmlformats.org/officeDocument/2006/relationships/hyperlink" Target="https://emenscr.nesdc.go.th/viewer/view.html?id=5e05b0c30ad19a4457019fab&amp;username=moi0017691" TargetMode="External"/><Relationship Id="rId54" Type="http://schemas.openxmlformats.org/officeDocument/2006/relationships/hyperlink" Target="https://emenscr.nesdc.go.th/viewer/view.html?id=5bc9a8f27de3c605ae415ec3&amp;username=mot04101" TargetMode="External"/><Relationship Id="rId75" Type="http://schemas.openxmlformats.org/officeDocument/2006/relationships/hyperlink" Target="https://emenscr.nesdc.go.th/viewer/view.html?id=5dc24a1595d4bc030824206a&amp;username=mot04091" TargetMode="External"/><Relationship Id="rId96" Type="http://schemas.openxmlformats.org/officeDocument/2006/relationships/hyperlink" Target="https://emenscr.nesdc.go.th/viewer/view.html?id=5dfdc2a6a3add11482f4519c&amp;username=moi0017081" TargetMode="External"/><Relationship Id="rId140" Type="http://schemas.openxmlformats.org/officeDocument/2006/relationships/hyperlink" Target="https://emenscr.nesdc.go.th/viewer/view.html?id=5e0ee8814686c2017472984e&amp;username=mot0703591" TargetMode="External"/><Relationship Id="rId161" Type="http://schemas.openxmlformats.org/officeDocument/2006/relationships/hyperlink" Target="https://emenscr.nesdc.go.th/viewer/view.html?id=5e1fece44fc2d40f1d6ee33d&amp;username=district72041" TargetMode="External"/><Relationship Id="rId182" Type="http://schemas.openxmlformats.org/officeDocument/2006/relationships/hyperlink" Target="https://emenscr.nesdc.go.th/viewer/view.html?id=5f080285cdfb955a969046e4&amp;username=mot0703271" TargetMode="External"/><Relationship Id="rId6" Type="http://schemas.openxmlformats.org/officeDocument/2006/relationships/hyperlink" Target="https://emenscr.nesdc.go.th/viewer/view.html?id=5b208ccfea79507e38d7c7f7&amp;username=mot08081" TargetMode="External"/><Relationship Id="rId23" Type="http://schemas.openxmlformats.org/officeDocument/2006/relationships/hyperlink" Target="https://emenscr.nesdc.go.th/viewer/view.html?id=5b2148f7916f477e3991efd1&amp;username=aot01001" TargetMode="External"/><Relationship Id="rId119" Type="http://schemas.openxmlformats.org/officeDocument/2006/relationships/hyperlink" Target="https://emenscr.nesdc.go.th/viewer/view.html?id=5e046b8e42c5ca49af55b225&amp;username=mot0703651" TargetMode="External"/><Relationship Id="rId44" Type="http://schemas.openxmlformats.org/officeDocument/2006/relationships/hyperlink" Target="https://emenscr.nesdc.go.th/viewer/view.html?id=5b92374c5e20fa0f39ce8a11&amp;username=mrta0171" TargetMode="External"/><Relationship Id="rId65" Type="http://schemas.openxmlformats.org/officeDocument/2006/relationships/hyperlink" Target="https://emenscr.nesdc.go.th/viewer/view.html?id=5d8c89ec23abc76488662389&amp;username=mof08201" TargetMode="External"/><Relationship Id="rId86" Type="http://schemas.openxmlformats.org/officeDocument/2006/relationships/hyperlink" Target="https://emenscr.nesdc.go.th/viewer/view.html?id=5df88f7f467aa83f5ec0af24&amp;username=moc09071" TargetMode="External"/><Relationship Id="rId130" Type="http://schemas.openxmlformats.org/officeDocument/2006/relationships/hyperlink" Target="https://emenscr.nesdc.go.th/viewer/view.html?id=5e05cd5e5baa7b44654de2b0&amp;username=mot060221" TargetMode="External"/><Relationship Id="rId151" Type="http://schemas.openxmlformats.org/officeDocument/2006/relationships/hyperlink" Target="https://emenscr.nesdc.go.th/viewer/view.html?id=5e104f07051bb6691fcbd86f&amp;username=mot060341" TargetMode="External"/><Relationship Id="rId172" Type="http://schemas.openxmlformats.org/officeDocument/2006/relationships/hyperlink" Target="https://emenscr.nesdc.go.th/viewer/view.html?id=5e43b6da09797f7ba3f60cfc&amp;username=mot060491" TargetMode="External"/><Relationship Id="rId193" Type="http://schemas.openxmlformats.org/officeDocument/2006/relationships/printerSettings" Target="../printerSettings/printerSettings3.bin"/><Relationship Id="rId13" Type="http://schemas.openxmlformats.org/officeDocument/2006/relationships/hyperlink" Target="https://emenscr.nesdc.go.th/viewer/view.html?id=5b20f1017587e67e2e721242&amp;username=mot04101" TargetMode="External"/><Relationship Id="rId109" Type="http://schemas.openxmlformats.org/officeDocument/2006/relationships/hyperlink" Target="https://emenscr.nesdc.go.th/viewer/view.html?id=5e00b298ca0feb49b458bd9f&amp;username=moi0017081" TargetMode="External"/><Relationship Id="rId34" Type="http://schemas.openxmlformats.org/officeDocument/2006/relationships/hyperlink" Target="https://emenscr.nesdc.go.th/viewer/view.html?id=5b237fd3916f477e3991f04b&amp;username=mot03201" TargetMode="External"/><Relationship Id="rId50" Type="http://schemas.openxmlformats.org/officeDocument/2006/relationships/hyperlink" Target="https://emenscr.nesdc.go.th/viewer/view.html?id=5bb32898e8a05d0f344e4e44&amp;username=mot04191" TargetMode="External"/><Relationship Id="rId55" Type="http://schemas.openxmlformats.org/officeDocument/2006/relationships/hyperlink" Target="https://emenscr.nesdc.go.th/viewer/view.html?id=5bd287deb0bb8f05b87024bd&amp;username=mot04101" TargetMode="External"/><Relationship Id="rId76" Type="http://schemas.openxmlformats.org/officeDocument/2006/relationships/hyperlink" Target="https://emenscr.nesdc.go.th/viewer/view.html?id=5dcd1c8eefbbb90303acb21a&amp;username=mot03111" TargetMode="External"/><Relationship Id="rId97" Type="http://schemas.openxmlformats.org/officeDocument/2006/relationships/hyperlink" Target="https://emenscr.nesdc.go.th/viewer/view.html?id=5dfdc63a1fc9461489b1a71a&amp;username=moi0017081" TargetMode="External"/><Relationship Id="rId104" Type="http://schemas.openxmlformats.org/officeDocument/2006/relationships/hyperlink" Target="https://emenscr.nesdc.go.th/viewer/view.html?id=5e007bbab459dd49a9ac71d9&amp;username=district72021" TargetMode="External"/><Relationship Id="rId120" Type="http://schemas.openxmlformats.org/officeDocument/2006/relationships/hyperlink" Target="https://emenscr.nesdc.go.th/viewer/view.html?id=5e046c7aca0feb49b458c7a6&amp;username=mot0703431" TargetMode="External"/><Relationship Id="rId125" Type="http://schemas.openxmlformats.org/officeDocument/2006/relationships/hyperlink" Target="https://emenscr.nesdc.go.th/viewer/view.html?id=5e0483b5ca0feb49b458c87a&amp;username=mot0703191" TargetMode="External"/><Relationship Id="rId141" Type="http://schemas.openxmlformats.org/officeDocument/2006/relationships/hyperlink" Target="https://emenscr.nesdc.go.th/viewer/view.html?id=5e0eeda0bf8489017b69d44a&amp;username=mot0703591" TargetMode="External"/><Relationship Id="rId146" Type="http://schemas.openxmlformats.org/officeDocument/2006/relationships/hyperlink" Target="https://emenscr.nesdc.go.th/viewer/view.html?id=5e1018a4f562476486e95ac9&amp;username=mot060341" TargetMode="External"/><Relationship Id="rId167" Type="http://schemas.openxmlformats.org/officeDocument/2006/relationships/hyperlink" Target="https://emenscr.nesdc.go.th/viewer/view.html?id=5e2aad9f7d9b072f739d0943&amp;username=mot060571" TargetMode="External"/><Relationship Id="rId188" Type="http://schemas.openxmlformats.org/officeDocument/2006/relationships/hyperlink" Target="https://emenscr.nesdc.go.th/viewer/view.html?id=5facf6a63f6eff6c49213b31&amp;username=mot05141" TargetMode="External"/><Relationship Id="rId7" Type="http://schemas.openxmlformats.org/officeDocument/2006/relationships/hyperlink" Target="https://emenscr.nesdc.go.th/viewer/view.html?id=5b20926dbdb2d17e2f9a17f9&amp;username=aot01001" TargetMode="External"/><Relationship Id="rId71" Type="http://schemas.openxmlformats.org/officeDocument/2006/relationships/hyperlink" Target="https://emenscr.nesdc.go.th/viewer/view.html?id=5db2ba6e86d41314755702d4&amp;username=most53061" TargetMode="External"/><Relationship Id="rId92" Type="http://schemas.openxmlformats.org/officeDocument/2006/relationships/hyperlink" Target="https://emenscr.nesdc.go.th/viewer/view.html?id=5df9e20b467aa83f5ec0b103&amp;username=moi0017081" TargetMode="External"/><Relationship Id="rId162" Type="http://schemas.openxmlformats.org/officeDocument/2006/relationships/hyperlink" Target="https://emenscr.nesdc.go.th/viewer/view.html?id=5e203b16befff83a8585ba4f&amp;username=mot060661" TargetMode="External"/><Relationship Id="rId183" Type="http://schemas.openxmlformats.org/officeDocument/2006/relationships/hyperlink" Target="https://emenscr.nesdc.go.th/viewer/view.html?id=5f080fdef2b1f506af839049&amp;username=mot0703271" TargetMode="External"/><Relationship Id="rId2" Type="http://schemas.openxmlformats.org/officeDocument/2006/relationships/hyperlink" Target="https://emenscr.nesdc.go.th/viewer/view.html?id=5b1f48ff7587e67e2e720f25&amp;username=mod02061" TargetMode="External"/><Relationship Id="rId29" Type="http://schemas.openxmlformats.org/officeDocument/2006/relationships/hyperlink" Target="https://emenscr.nesdc.go.th/viewer/view.html?id=5b221b60bdb2d17e2f9a1aac&amp;username=mot04101" TargetMode="External"/><Relationship Id="rId24" Type="http://schemas.openxmlformats.org/officeDocument/2006/relationships/hyperlink" Target="https://emenscr.nesdc.go.th/viewer/view.html?id=5b214b59916f477e3991efd5&amp;username=mot03201" TargetMode="External"/><Relationship Id="rId40" Type="http://schemas.openxmlformats.org/officeDocument/2006/relationships/hyperlink" Target="https://emenscr.nesdc.go.th/viewer/view.html?id=5b23928aea79507e38d7cb43&amp;username=mot03201" TargetMode="External"/><Relationship Id="rId45" Type="http://schemas.openxmlformats.org/officeDocument/2006/relationships/hyperlink" Target="https://emenscr.nesdc.go.th/viewer/view.html?id=5b962afc8419180f2e67afe4&amp;username=mrta0171" TargetMode="External"/><Relationship Id="rId66" Type="http://schemas.openxmlformats.org/officeDocument/2006/relationships/hyperlink" Target="https://emenscr.nesdc.go.th/viewer/view.html?id=5d8c9ade23abc764886623a1&amp;username=mof08201" TargetMode="External"/><Relationship Id="rId87" Type="http://schemas.openxmlformats.org/officeDocument/2006/relationships/hyperlink" Target="https://emenscr.nesdc.go.th/viewer/view.html?id=5df9a3d7ffccfe3f5905ee4a&amp;username=moi0017081" TargetMode="External"/><Relationship Id="rId110" Type="http://schemas.openxmlformats.org/officeDocument/2006/relationships/hyperlink" Target="https://emenscr.nesdc.go.th/viewer/view.html?id=5e00b40ab459dd49a9ac72ec&amp;username=moi0017081" TargetMode="External"/><Relationship Id="rId115" Type="http://schemas.openxmlformats.org/officeDocument/2006/relationships/hyperlink" Target="https://emenscr.nesdc.go.th/viewer/view.html?id=5e01bded42c5ca49af55a93f&amp;username=moi0017081" TargetMode="External"/><Relationship Id="rId131" Type="http://schemas.openxmlformats.org/officeDocument/2006/relationships/hyperlink" Target="https://emenscr.nesdc.go.th/viewer/view.html?id=5e05d2530ad19a445701a12c&amp;username=mot0703691" TargetMode="External"/><Relationship Id="rId136" Type="http://schemas.openxmlformats.org/officeDocument/2006/relationships/hyperlink" Target="https://emenscr.nesdc.go.th/viewer/view.html?id=5e0e121bd0bc3c3ee66ceac8&amp;username=mot0703201" TargetMode="External"/><Relationship Id="rId157" Type="http://schemas.openxmlformats.org/officeDocument/2006/relationships/hyperlink" Target="https://emenscr.nesdc.go.th/viewer/view.html?id=5e157b5a4735416acaa5ad34&amp;username=mot0703621" TargetMode="External"/><Relationship Id="rId178" Type="http://schemas.openxmlformats.org/officeDocument/2006/relationships/hyperlink" Target="https://emenscr.nesdc.go.th/viewer/view.html?id=5e8d76cc7d229132e4abfa9b&amp;username=mot060491" TargetMode="External"/><Relationship Id="rId61" Type="http://schemas.openxmlformats.org/officeDocument/2006/relationships/hyperlink" Target="https://emenscr.nesdc.go.th/viewer/view.html?id=5d08a14fae46c10af22266e5&amp;username=most53061" TargetMode="External"/><Relationship Id="rId82" Type="http://schemas.openxmlformats.org/officeDocument/2006/relationships/hyperlink" Target="https://emenscr.nesdc.go.th/viewer/view.html?id=5de9f1c3240cac46ac1afa92&amp;username=mrta0101" TargetMode="External"/><Relationship Id="rId152" Type="http://schemas.openxmlformats.org/officeDocument/2006/relationships/hyperlink" Target="https://emenscr.nesdc.go.th/viewer/view.html?id=5e10582c29290c692a0df7bc&amp;username=mot060341" TargetMode="External"/><Relationship Id="rId173" Type="http://schemas.openxmlformats.org/officeDocument/2006/relationships/hyperlink" Target="https://emenscr.nesdc.go.th/viewer/view.html?id=5e44f6402040dd59aa124c20&amp;username=mot060171" TargetMode="External"/><Relationship Id="rId194" Type="http://schemas.openxmlformats.org/officeDocument/2006/relationships/drawing" Target="../drawings/drawing1.xml"/><Relationship Id="rId19" Type="http://schemas.openxmlformats.org/officeDocument/2006/relationships/hyperlink" Target="https://emenscr.nesdc.go.th/viewer/view.html?id=5b211eb8ea79507e38d7ca6a&amp;username=mot03201" TargetMode="External"/><Relationship Id="rId14" Type="http://schemas.openxmlformats.org/officeDocument/2006/relationships/hyperlink" Target="https://emenscr.nesdc.go.th/viewer/view.html?id=5b21079a7587e67e2e7212a4&amp;username=mot03201" TargetMode="External"/><Relationship Id="rId30" Type="http://schemas.openxmlformats.org/officeDocument/2006/relationships/hyperlink" Target="https://emenscr.nesdc.go.th/viewer/view.html?id=5b22c1b5916f477e3991f01f&amp;username=mot03201" TargetMode="External"/><Relationship Id="rId35" Type="http://schemas.openxmlformats.org/officeDocument/2006/relationships/hyperlink" Target="https://emenscr.nesdc.go.th/viewer/view.html?id=5b238259ea79507e38d7cb3c&amp;username=mot03201" TargetMode="External"/><Relationship Id="rId56" Type="http://schemas.openxmlformats.org/officeDocument/2006/relationships/hyperlink" Target="https://emenscr.nesdc.go.th/viewer/view.html?id=5bd819bd49b9c605ba60a1c3&amp;username=mot04071" TargetMode="External"/><Relationship Id="rId77" Type="http://schemas.openxmlformats.org/officeDocument/2006/relationships/hyperlink" Target="https://emenscr.nesdc.go.th/viewer/view.html?id=5dce668f618d7a030c89c36b&amp;username=mof0502161" TargetMode="External"/><Relationship Id="rId100" Type="http://schemas.openxmlformats.org/officeDocument/2006/relationships/hyperlink" Target="https://emenscr.nesdc.go.th/viewer/view.html?id=5dfde62ca3add11482f451be&amp;username=moi0017081" TargetMode="External"/><Relationship Id="rId105" Type="http://schemas.openxmlformats.org/officeDocument/2006/relationships/hyperlink" Target="https://emenscr.nesdc.go.th/viewer/view.html?id=5e00ad03ca0feb49b458bd98&amp;username=moi0017081" TargetMode="External"/><Relationship Id="rId126" Type="http://schemas.openxmlformats.org/officeDocument/2006/relationships/hyperlink" Target="https://emenscr.nesdc.go.th/viewer/view.html?id=5e049e416f155549ab8fc2eb&amp;username=mot060221" TargetMode="External"/><Relationship Id="rId147" Type="http://schemas.openxmlformats.org/officeDocument/2006/relationships/hyperlink" Target="https://emenscr.nesdc.go.th/viewer/view.html?id=5e101ad69fc318647d42cbde&amp;username=mot060341" TargetMode="External"/><Relationship Id="rId168" Type="http://schemas.openxmlformats.org/officeDocument/2006/relationships/hyperlink" Target="https://emenscr.nesdc.go.th/viewer/view.html?id=5e31015ebb6a451f7822d38a&amp;username=mot0703681" TargetMode="External"/><Relationship Id="rId8" Type="http://schemas.openxmlformats.org/officeDocument/2006/relationships/hyperlink" Target="https://emenscr.nesdc.go.th/viewer/view.html?id=5b20a8d0916f477e3991ed74&amp;username=mot04101" TargetMode="External"/><Relationship Id="rId51" Type="http://schemas.openxmlformats.org/officeDocument/2006/relationships/hyperlink" Target="https://emenscr.nesdc.go.th/viewer/view.html?id=5bb5e0d55e20fa0f39ce8ae8&amp;username=port31001" TargetMode="External"/><Relationship Id="rId72" Type="http://schemas.openxmlformats.org/officeDocument/2006/relationships/hyperlink" Target="https://emenscr.nesdc.go.th/viewer/view.html?id=5db6a05f86d4131475570542&amp;username=mot061381" TargetMode="External"/><Relationship Id="rId93" Type="http://schemas.openxmlformats.org/officeDocument/2006/relationships/hyperlink" Target="https://emenscr.nesdc.go.th/viewer/view.html?id=5dfc9be5a7759b14872e6d3f&amp;username=mot0703641" TargetMode="External"/><Relationship Id="rId98" Type="http://schemas.openxmlformats.org/officeDocument/2006/relationships/hyperlink" Target="https://emenscr.nesdc.go.th/viewer/view.html?id=5dfde2fd1fc9461489b1a728&amp;username=moi0017081" TargetMode="External"/><Relationship Id="rId121" Type="http://schemas.openxmlformats.org/officeDocument/2006/relationships/hyperlink" Target="https://emenscr.nesdc.go.th/viewer/view.html?id=5e046f1242c5ca49af55b24d&amp;username=mot0703601" TargetMode="External"/><Relationship Id="rId142" Type="http://schemas.openxmlformats.org/officeDocument/2006/relationships/hyperlink" Target="https://emenscr.nesdc.go.th/viewer/view.html?id=5e0eeda84686c2017472985e&amp;username=mot0703621" TargetMode="External"/><Relationship Id="rId163" Type="http://schemas.openxmlformats.org/officeDocument/2006/relationships/hyperlink" Target="https://emenscr.nesdc.go.th/viewer/view.html?id=5e215f90b234172ceffa54b8&amp;username=moi0017471" TargetMode="External"/><Relationship Id="rId184" Type="http://schemas.openxmlformats.org/officeDocument/2006/relationships/hyperlink" Target="https://emenscr.nesdc.go.th/viewer/view.html?id=5f0ffe3b06dab05f327a9f52&amp;username=mot0703641" TargetMode="External"/><Relationship Id="rId189" Type="http://schemas.openxmlformats.org/officeDocument/2006/relationships/hyperlink" Target="https://emenscr.nesdc.go.th/viewer/view.html?id=60e9f1a957f04a6c26163a1b&amp;username=railway051" TargetMode="External"/><Relationship Id="rId3" Type="http://schemas.openxmlformats.org/officeDocument/2006/relationships/hyperlink" Target="https://emenscr.nesdc.go.th/viewer/view.html?id=5b1f9ccdbdb2d17e2f9a1791&amp;username=mot03081" TargetMode="External"/><Relationship Id="rId25" Type="http://schemas.openxmlformats.org/officeDocument/2006/relationships/hyperlink" Target="https://emenscr.nesdc.go.th/viewer/view.html?id=5b214b817587e67e2e72131d&amp;username=aot01001" TargetMode="External"/><Relationship Id="rId46" Type="http://schemas.openxmlformats.org/officeDocument/2006/relationships/hyperlink" Target="https://emenscr.nesdc.go.th/viewer/view.html?id=5ba34a20b76a640f33987351&amp;username=mot04091" TargetMode="External"/><Relationship Id="rId67" Type="http://schemas.openxmlformats.org/officeDocument/2006/relationships/hyperlink" Target="https://emenscr.nesdc.go.th/viewer/view.html?id=5d92c5a40fe8db04e6283129&amp;username=mot08091" TargetMode="External"/><Relationship Id="rId116" Type="http://schemas.openxmlformats.org/officeDocument/2006/relationships/hyperlink" Target="https://emenscr.nesdc.go.th/viewer/view.html?id=5e0443cd6f155549ab8fc069&amp;username=mot060201" TargetMode="External"/><Relationship Id="rId137" Type="http://schemas.openxmlformats.org/officeDocument/2006/relationships/hyperlink" Target="https://emenscr.nesdc.go.th/viewer/view.html?id=5e0ec5bada1385017abce88d&amp;username=district72041" TargetMode="External"/><Relationship Id="rId158" Type="http://schemas.openxmlformats.org/officeDocument/2006/relationships/hyperlink" Target="https://emenscr.nesdc.go.th/viewer/view.html?id=5e17dca7877e9a6b8b2e2520&amp;username=mot04091" TargetMode="External"/><Relationship Id="rId20" Type="http://schemas.openxmlformats.org/officeDocument/2006/relationships/hyperlink" Target="https://emenscr.nesdc.go.th/viewer/view.html?id=5b2122817587e67e2e7212e1&amp;username=mot03201" TargetMode="External"/><Relationship Id="rId41" Type="http://schemas.openxmlformats.org/officeDocument/2006/relationships/hyperlink" Target="https://emenscr.nesdc.go.th/viewer/view.html?id=5b471243e667fe2554d28a8b&amp;username=mrta0191" TargetMode="External"/><Relationship Id="rId62" Type="http://schemas.openxmlformats.org/officeDocument/2006/relationships/hyperlink" Target="https://emenscr.nesdc.go.th/viewer/view.html?id=5d6fa11c2d8b5b145109e00d&amp;username=nesdb11201" TargetMode="External"/><Relationship Id="rId83" Type="http://schemas.openxmlformats.org/officeDocument/2006/relationships/hyperlink" Target="https://emenscr.nesdc.go.th/viewer/view.html?id=5df1f71fca32fb4ed4482f22&amp;username=mot04191" TargetMode="External"/><Relationship Id="rId88" Type="http://schemas.openxmlformats.org/officeDocument/2006/relationships/hyperlink" Target="https://emenscr.nesdc.go.th/viewer/view.html?id=5df9a8446b12163f58d5f83b&amp;username=moi0017081" TargetMode="External"/><Relationship Id="rId111" Type="http://schemas.openxmlformats.org/officeDocument/2006/relationships/hyperlink" Target="https://emenscr.nesdc.go.th/viewer/view.html?id=5e018c75ca0feb49b458be4d&amp;username=moi0017081" TargetMode="External"/><Relationship Id="rId132" Type="http://schemas.openxmlformats.org/officeDocument/2006/relationships/hyperlink" Target="https://emenscr.nesdc.go.th/viewer/view.html?id=5e05f55d0ad19a445701a1ab&amp;username=mot060231" TargetMode="External"/><Relationship Id="rId153" Type="http://schemas.openxmlformats.org/officeDocument/2006/relationships/hyperlink" Target="https://emenscr.nesdc.go.th/viewer/view.html?id=5e105a53cc7e3f6931b3b734&amp;username=mot060341" TargetMode="External"/><Relationship Id="rId174" Type="http://schemas.openxmlformats.org/officeDocument/2006/relationships/hyperlink" Target="https://emenscr.nesdc.go.th/viewer/view.html?id=5e5908bfd6ea8b2c1ab0a310&amp;username=moi0022561" TargetMode="External"/><Relationship Id="rId179" Type="http://schemas.openxmlformats.org/officeDocument/2006/relationships/hyperlink" Target="https://emenscr.nesdc.go.th/viewer/view.html?id=5e8edbe456adb750198efc43&amp;username=mot060381" TargetMode="External"/><Relationship Id="rId190" Type="http://schemas.openxmlformats.org/officeDocument/2006/relationships/hyperlink" Target="https://emenscr.nesdc.go.th/viewer/view.html?id=60eda8de60ddfd01a7a9e846&amp;username=railway051" TargetMode="External"/><Relationship Id="rId15" Type="http://schemas.openxmlformats.org/officeDocument/2006/relationships/hyperlink" Target="https://emenscr.nesdc.go.th/viewer/view.html?id=5b210a26916f477e3991ef53&amp;username=mot03201" TargetMode="External"/><Relationship Id="rId36" Type="http://schemas.openxmlformats.org/officeDocument/2006/relationships/hyperlink" Target="https://emenscr.nesdc.go.th/viewer/view.html?id=5b2385d8916f477e3991f050&amp;username=mot03201" TargetMode="External"/><Relationship Id="rId57" Type="http://schemas.openxmlformats.org/officeDocument/2006/relationships/hyperlink" Target="https://emenscr.nesdc.go.th/viewer/view.html?id=5bd8218eead9a205b323d768&amp;username=mot04071" TargetMode="External"/><Relationship Id="rId106" Type="http://schemas.openxmlformats.org/officeDocument/2006/relationships/hyperlink" Target="https://emenscr.nesdc.go.th/viewer/view.html?id=5e00aea242c5ca49af55a7c9&amp;username=moi0017081" TargetMode="External"/><Relationship Id="rId127" Type="http://schemas.openxmlformats.org/officeDocument/2006/relationships/hyperlink" Target="https://emenscr.nesdc.go.th/viewer/view.html?id=5e0574023b2bc044565f7737&amp;username=mot061011" TargetMode="External"/><Relationship Id="rId10" Type="http://schemas.openxmlformats.org/officeDocument/2006/relationships/hyperlink" Target="https://emenscr.nesdc.go.th/viewer/view.html?id=5b20d8b0916f477e3991ee47&amp;username=mot04101" TargetMode="External"/><Relationship Id="rId31" Type="http://schemas.openxmlformats.org/officeDocument/2006/relationships/hyperlink" Target="https://emenscr.nesdc.go.th/viewer/view.html?id=5b236f0bea79507e38d7cb27&amp;username=mot03201" TargetMode="External"/><Relationship Id="rId52" Type="http://schemas.openxmlformats.org/officeDocument/2006/relationships/hyperlink" Target="https://emenscr.nesdc.go.th/viewer/view.html?id=5bb73e36b76a640f339873fa&amp;username=mot04191" TargetMode="External"/><Relationship Id="rId73" Type="http://schemas.openxmlformats.org/officeDocument/2006/relationships/hyperlink" Target="https://emenscr.nesdc.go.th/viewer/view.html?id=5db6b505a099c71470319b0e&amp;username=mol04051" TargetMode="External"/><Relationship Id="rId78" Type="http://schemas.openxmlformats.org/officeDocument/2006/relationships/hyperlink" Target="https://emenscr.nesdc.go.th/viewer/view.html?id=5dd2585f5e77a103125360d8&amp;username=mof05241" TargetMode="External"/><Relationship Id="rId94" Type="http://schemas.openxmlformats.org/officeDocument/2006/relationships/hyperlink" Target="https://emenscr.nesdc.go.th/viewer/view.html?id=5dfdb9a14a6018148125f8fe&amp;username=moi0017081" TargetMode="External"/><Relationship Id="rId99" Type="http://schemas.openxmlformats.org/officeDocument/2006/relationships/hyperlink" Target="https://emenscr.nesdc.go.th/viewer/view.html?id=5dfde4721fc9461489b1a72b&amp;username=moi0017081" TargetMode="External"/><Relationship Id="rId101" Type="http://schemas.openxmlformats.org/officeDocument/2006/relationships/hyperlink" Target="https://emenscr.nesdc.go.th/viewer/view.html?id=5dfde79c4a6018148125f917&amp;username=moi0017081" TargetMode="External"/><Relationship Id="rId122" Type="http://schemas.openxmlformats.org/officeDocument/2006/relationships/hyperlink" Target="https://emenscr.nesdc.go.th/viewer/view.html?id=5e046f85b459dd49a9ac7d91&amp;username=mot0703431" TargetMode="External"/><Relationship Id="rId143" Type="http://schemas.openxmlformats.org/officeDocument/2006/relationships/hyperlink" Target="https://emenscr.nesdc.go.th/viewer/view.html?id=5e0ef28f69446508364b4e25&amp;username=mot0703591" TargetMode="External"/><Relationship Id="rId148" Type="http://schemas.openxmlformats.org/officeDocument/2006/relationships/hyperlink" Target="https://emenscr.nesdc.go.th/viewer/view.html?id=5e1044ee29290c692a0df7ba&amp;username=mot060341" TargetMode="External"/><Relationship Id="rId164" Type="http://schemas.openxmlformats.org/officeDocument/2006/relationships/hyperlink" Target="https://emenscr.nesdc.go.th/viewer/view.html?id=5e255ef2aaa8662b77ef44a6&amp;username=mot0703681" TargetMode="External"/><Relationship Id="rId169" Type="http://schemas.openxmlformats.org/officeDocument/2006/relationships/hyperlink" Target="https://emenscr.nesdc.go.th/viewer/view.html?id=5e3295ff9f9eee0bec5aa7a3&amp;username=moi0022581" TargetMode="External"/><Relationship Id="rId185" Type="http://schemas.openxmlformats.org/officeDocument/2006/relationships/hyperlink" Target="https://emenscr.nesdc.go.th/viewer/view.html?id=5f16bea573a60474c4c810dc&amp;username=mot060291" TargetMode="External"/><Relationship Id="rId4" Type="http://schemas.openxmlformats.org/officeDocument/2006/relationships/hyperlink" Target="https://emenscr.nesdc.go.th/viewer/view.html?id=5b1f9ecbea79507e38d7c797&amp;username=mot03081" TargetMode="External"/><Relationship Id="rId9" Type="http://schemas.openxmlformats.org/officeDocument/2006/relationships/hyperlink" Target="https://emenscr.nesdc.go.th/viewer/view.html?id=5b20b7797587e67e2e7210fb&amp;username=mot04101" TargetMode="External"/><Relationship Id="rId180" Type="http://schemas.openxmlformats.org/officeDocument/2006/relationships/hyperlink" Target="https://emenscr.nesdc.go.th/viewer/view.html?id=5ef31f8ad31fdf47830be2c3&amp;username=rmutr0582011" TargetMode="External"/><Relationship Id="rId26" Type="http://schemas.openxmlformats.org/officeDocument/2006/relationships/hyperlink" Target="https://emenscr.nesdc.go.th/viewer/view.html?id=5b214c99ea79507e38d7caba&amp;username=aot01001" TargetMode="External"/><Relationship Id="rId47" Type="http://schemas.openxmlformats.org/officeDocument/2006/relationships/hyperlink" Target="https://emenscr.nesdc.go.th/viewer/view.html?id=5ba4b1ddb76a640f3398736c&amp;username=mot04181" TargetMode="External"/><Relationship Id="rId68" Type="http://schemas.openxmlformats.org/officeDocument/2006/relationships/hyperlink" Target="https://emenscr.nesdc.go.th/viewer/view.html?id=5d9d6405d070455bd999d097&amp;username=moac09051" TargetMode="External"/><Relationship Id="rId89" Type="http://schemas.openxmlformats.org/officeDocument/2006/relationships/hyperlink" Target="https://emenscr.nesdc.go.th/viewer/view.html?id=5df9aafa467aa83f5ec0b02b&amp;username=mot04071" TargetMode="External"/><Relationship Id="rId112" Type="http://schemas.openxmlformats.org/officeDocument/2006/relationships/hyperlink" Target="https://emenscr.nesdc.go.th/viewer/view.html?id=5e01917142c5ca49af55a893&amp;username=moi0017081" TargetMode="External"/><Relationship Id="rId133" Type="http://schemas.openxmlformats.org/officeDocument/2006/relationships/hyperlink" Target="https://emenscr.nesdc.go.th/viewer/view.html?id=5e0ae3a6b95b3d3e6d64f7fd&amp;username=mot0703261" TargetMode="External"/><Relationship Id="rId154" Type="http://schemas.openxmlformats.org/officeDocument/2006/relationships/hyperlink" Target="https://emenscr.nesdc.go.th/viewer/view.html?id=5e12c4b0fb51be594406aeb0&amp;username=mnre16171" TargetMode="External"/><Relationship Id="rId175" Type="http://schemas.openxmlformats.org/officeDocument/2006/relationships/hyperlink" Target="https://emenscr.nesdc.go.th/viewer/view.html?id=5e72f610808b6c2882b7772b&amp;username=moi022731" TargetMode="External"/><Relationship Id="rId16" Type="http://schemas.openxmlformats.org/officeDocument/2006/relationships/hyperlink" Target="https://emenscr.nesdc.go.th/viewer/view.html?id=5b21100e916f477e3991ef63&amp;username=mot03201" TargetMode="External"/><Relationship Id="rId37" Type="http://schemas.openxmlformats.org/officeDocument/2006/relationships/hyperlink" Target="https://emenscr.nesdc.go.th/viewer/view.html?id=5b238a98bdb2d17e2f9a1af7&amp;username=mot03201" TargetMode="External"/><Relationship Id="rId58" Type="http://schemas.openxmlformats.org/officeDocument/2006/relationships/hyperlink" Target="https://emenscr.nesdc.go.th/viewer/view.html?id=5c4808f1fe327d4d05dd2159&amp;username=mot04101" TargetMode="External"/><Relationship Id="rId79" Type="http://schemas.openxmlformats.org/officeDocument/2006/relationships/hyperlink" Target="https://emenscr.nesdc.go.th/viewer/view.html?id=5dd25d5895d4bc030824251f&amp;username=mof05241" TargetMode="External"/><Relationship Id="rId102" Type="http://schemas.openxmlformats.org/officeDocument/2006/relationships/hyperlink" Target="https://emenscr.nesdc.go.th/viewer/view.html?id=5dfdea76a3add11482f451c2&amp;username=moi0017081" TargetMode="External"/><Relationship Id="rId123" Type="http://schemas.openxmlformats.org/officeDocument/2006/relationships/hyperlink" Target="https://emenscr.nesdc.go.th/viewer/view.html?id=5e0474b2b459dd49a9ac7dd6&amp;username=mot0703191" TargetMode="External"/><Relationship Id="rId144" Type="http://schemas.openxmlformats.org/officeDocument/2006/relationships/hyperlink" Target="https://emenscr.nesdc.go.th/viewer/view.html?id=5e0ef8626a53e20830514df9&amp;username=mot0703591" TargetMode="External"/><Relationship Id="rId90" Type="http://schemas.openxmlformats.org/officeDocument/2006/relationships/hyperlink" Target="https://emenscr.nesdc.go.th/viewer/view.html?id=5df9ae2d467aa83f5ec0b040&amp;username=mot04071" TargetMode="External"/><Relationship Id="rId165" Type="http://schemas.openxmlformats.org/officeDocument/2006/relationships/hyperlink" Target="https://emenscr.nesdc.go.th/viewer/view.html?id=5e25672bb470812b72c42509&amp;username=mot0703681" TargetMode="External"/><Relationship Id="rId186" Type="http://schemas.openxmlformats.org/officeDocument/2006/relationships/hyperlink" Target="https://emenscr.nesdc.go.th/viewer/view.html?id=5f1a97d9aa6e375e333080e0&amp;username=mot0703681" TargetMode="External"/><Relationship Id="rId27" Type="http://schemas.openxmlformats.org/officeDocument/2006/relationships/hyperlink" Target="https://emenscr.nesdc.go.th/viewer/view.html?id=5b21f581bdb2d17e2f9a1a9f&amp;username=mot04101" TargetMode="External"/><Relationship Id="rId48" Type="http://schemas.openxmlformats.org/officeDocument/2006/relationships/hyperlink" Target="https://emenscr.nesdc.go.th/viewer/view.html?id=5bb32379e8a05d0f344e4e42&amp;username=mot04191" TargetMode="External"/><Relationship Id="rId69" Type="http://schemas.openxmlformats.org/officeDocument/2006/relationships/hyperlink" Target="https://emenscr.nesdc.go.th/viewer/view.html?id=5da042f2d070455bd999d24d&amp;username=moac23091" TargetMode="External"/><Relationship Id="rId113" Type="http://schemas.openxmlformats.org/officeDocument/2006/relationships/hyperlink" Target="https://emenscr.nesdc.go.th/viewer/view.html?id=5e0193f342c5ca49af55a8a7&amp;username=moi0017081" TargetMode="External"/><Relationship Id="rId134" Type="http://schemas.openxmlformats.org/officeDocument/2006/relationships/hyperlink" Target="https://emenscr.nesdc.go.th/viewer/view.html?id=5e0ae86dfe8d2c3e610a10a6&amp;username=mot0703261" TargetMode="External"/><Relationship Id="rId80" Type="http://schemas.openxmlformats.org/officeDocument/2006/relationships/hyperlink" Target="https://emenscr.nesdc.go.th/viewer/view.html?id=5dd4c17d13f46e6ad55abab7&amp;username=mof05131" TargetMode="External"/><Relationship Id="rId155" Type="http://schemas.openxmlformats.org/officeDocument/2006/relationships/hyperlink" Target="https://emenscr.nesdc.go.th/viewer/view.html?id=5e14524106edd034af985dc8&amp;username=mot061071" TargetMode="External"/><Relationship Id="rId176" Type="http://schemas.openxmlformats.org/officeDocument/2006/relationships/hyperlink" Target="https://emenscr.nesdc.go.th/viewer/view.html?id=5e74459aef83a72877c8f06b&amp;username=mot060491" TargetMode="External"/><Relationship Id="rId17" Type="http://schemas.openxmlformats.org/officeDocument/2006/relationships/hyperlink" Target="https://emenscr.nesdc.go.th/viewer/view.html?id=5b21110b916f477e3991ef68&amp;username=mot03201" TargetMode="External"/><Relationship Id="rId38" Type="http://schemas.openxmlformats.org/officeDocument/2006/relationships/hyperlink" Target="https://emenscr.nesdc.go.th/viewer/view.html?id=5b238bbf7587e67e2e7213ad&amp;username=mot03201" TargetMode="External"/><Relationship Id="rId59" Type="http://schemas.openxmlformats.org/officeDocument/2006/relationships/hyperlink" Target="https://emenscr.nesdc.go.th/viewer/view.html?id=5cc8126ba6ce3a3febe8d69d&amp;username=rmutt0578081" TargetMode="External"/><Relationship Id="rId103" Type="http://schemas.openxmlformats.org/officeDocument/2006/relationships/hyperlink" Target="https://emenscr.nesdc.go.th/viewer/view.html?id=5e006f03b459dd49a9ac7179&amp;username=mot0703111" TargetMode="External"/><Relationship Id="rId124" Type="http://schemas.openxmlformats.org/officeDocument/2006/relationships/hyperlink" Target="https://emenscr.nesdc.go.th/viewer/view.html?id=5e0478e96f155549ab8fc20e&amp;username=mot0703651" TargetMode="External"/><Relationship Id="rId70" Type="http://schemas.openxmlformats.org/officeDocument/2006/relationships/hyperlink" Target="https://emenscr.nesdc.go.th/viewer/view.html?id=5da58f481cf04a5bcff246aa&amp;username=mot07021" TargetMode="External"/><Relationship Id="rId91" Type="http://schemas.openxmlformats.org/officeDocument/2006/relationships/hyperlink" Target="https://emenscr.nesdc.go.th/viewer/view.html?id=5df9d53a467aa83f5ec0b0b9&amp;username=moi0017081" TargetMode="External"/><Relationship Id="rId145" Type="http://schemas.openxmlformats.org/officeDocument/2006/relationships/hyperlink" Target="https://emenscr.nesdc.go.th/viewer/view.html?id=5e100cb1f562476486e95ac7&amp;username=mot060341" TargetMode="External"/><Relationship Id="rId166" Type="http://schemas.openxmlformats.org/officeDocument/2006/relationships/hyperlink" Target="https://emenscr.nesdc.go.th/viewer/view.html?id=5e291a78d9bdb9503daa1466&amp;username=mot060511" TargetMode="External"/><Relationship Id="rId187" Type="http://schemas.openxmlformats.org/officeDocument/2006/relationships/hyperlink" Target="https://emenscr.nesdc.go.th/viewer/view.html?id=5face2a63f6eff6c49213b12&amp;username=mot05141" TargetMode="External"/><Relationship Id="rId1" Type="http://schemas.openxmlformats.org/officeDocument/2006/relationships/hyperlink" Target="https://emenscr.nesdc.go.th/viewer/view.html?id=5b1a3274916f477e3991ea65&amp;username=port60001" TargetMode="External"/><Relationship Id="rId28" Type="http://schemas.openxmlformats.org/officeDocument/2006/relationships/hyperlink" Target="https://emenscr.nesdc.go.th/viewer/view.html?id=5b22048c7587e67e2e72133a&amp;username=port51001" TargetMode="External"/><Relationship Id="rId49" Type="http://schemas.openxmlformats.org/officeDocument/2006/relationships/hyperlink" Target="https://emenscr.nesdc.go.th/viewer/view.html?id=5bb32616e8a05d0f344e4e43&amp;username=mot04191" TargetMode="External"/><Relationship Id="rId114" Type="http://schemas.openxmlformats.org/officeDocument/2006/relationships/hyperlink" Target="https://emenscr.nesdc.go.th/viewer/view.html?id=5e0197356f155549ab8fb7d0&amp;username=moi0017081" TargetMode="External"/><Relationship Id="rId60" Type="http://schemas.openxmlformats.org/officeDocument/2006/relationships/hyperlink" Target="https://emenscr.nesdc.go.th/viewer/view.html?id=5d03626d27a73d0aedb77fcc&amp;username=most61201" TargetMode="External"/><Relationship Id="rId81" Type="http://schemas.openxmlformats.org/officeDocument/2006/relationships/hyperlink" Target="https://emenscr.nesdc.go.th/viewer/view.html?id=5de4c07d15ce5051f349fef1&amp;username=moc08071" TargetMode="External"/><Relationship Id="rId135" Type="http://schemas.openxmlformats.org/officeDocument/2006/relationships/hyperlink" Target="https://emenscr.nesdc.go.th/viewer/view.html?id=5e0de61af7206a3eeb33f5f6&amp;username=district72011" TargetMode="External"/><Relationship Id="rId156" Type="http://schemas.openxmlformats.org/officeDocument/2006/relationships/hyperlink" Target="https://emenscr.nesdc.go.th/viewer/view.html?id=5e1576864735416acaa5ad28&amp;username=mot0703621" TargetMode="External"/><Relationship Id="rId177" Type="http://schemas.openxmlformats.org/officeDocument/2006/relationships/hyperlink" Target="https://emenscr.nesdc.go.th/viewer/view.html?id=5e86a9c9a0b9b705da203e9a&amp;username=mot060861" TargetMode="External"/><Relationship Id="rId18" Type="http://schemas.openxmlformats.org/officeDocument/2006/relationships/hyperlink" Target="https://emenscr.nesdc.go.th/viewer/view.html?id=5b211b24916f477e3991ef82&amp;username=mot03201" TargetMode="External"/><Relationship Id="rId39" Type="http://schemas.openxmlformats.org/officeDocument/2006/relationships/hyperlink" Target="https://emenscr.nesdc.go.th/viewer/view.html?id=5b238d64ea79507e38d7cb42&amp;username=mot03201"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emenscr.nesdc.go.th/viewer/view.html?id=5e0464ac42c5ca49af55b1dd&amp;username=mot0703431" TargetMode="External"/><Relationship Id="rId21" Type="http://schemas.openxmlformats.org/officeDocument/2006/relationships/hyperlink" Target="https://emenscr.nesdc.go.th/viewer/view.html?id=5b214730916f477e3991efcf&amp;username=mot03201" TargetMode="External"/><Relationship Id="rId42" Type="http://schemas.openxmlformats.org/officeDocument/2006/relationships/hyperlink" Target="https://emenscr.nesdc.go.th/viewer/view.html?id=5b7a26ca5e20fa0f39ce89a5&amp;username=mot03021" TargetMode="External"/><Relationship Id="rId63" Type="http://schemas.openxmlformats.org/officeDocument/2006/relationships/hyperlink" Target="https://emenscr.nesdc.go.th/viewer/view.html?id=5d7f4c48c9040805a02866eb&amp;username=moc09071" TargetMode="External"/><Relationship Id="rId84" Type="http://schemas.openxmlformats.org/officeDocument/2006/relationships/hyperlink" Target="https://emenscr.nesdc.go.th/viewer/view.html?id=5df33c52bd03be2c50f78006&amp;username=mot04181" TargetMode="External"/><Relationship Id="rId138" Type="http://schemas.openxmlformats.org/officeDocument/2006/relationships/hyperlink" Target="https://emenscr.nesdc.go.th/viewer/view.html?id=5e0ee379bf8489017b69d438&amp;username=mot0703591" TargetMode="External"/><Relationship Id="rId159" Type="http://schemas.openxmlformats.org/officeDocument/2006/relationships/hyperlink" Target="https://emenscr.nesdc.go.th/viewer/view.html?id=5e1ed3bcdabf7f12dac04c6f&amp;username=mot060391" TargetMode="External"/><Relationship Id="rId170" Type="http://schemas.openxmlformats.org/officeDocument/2006/relationships/hyperlink" Target="https://emenscr.nesdc.go.th/viewer/view.html?id=5e32a2c7d3c2bc0be704629b&amp;username=moi0022581" TargetMode="External"/><Relationship Id="rId191" Type="http://schemas.openxmlformats.org/officeDocument/2006/relationships/hyperlink" Target="https://emenscr.nesdc.go.th/viewer/view.html?id=617b9ea4245b36649144c8ed&amp;username=mot05141" TargetMode="External"/><Relationship Id="rId107" Type="http://schemas.openxmlformats.org/officeDocument/2006/relationships/hyperlink" Target="https://emenscr.nesdc.go.th/viewer/view.html?id=5e00afd46f155549ab8fb6bb&amp;username=moi0017081" TargetMode="External"/><Relationship Id="rId11" Type="http://schemas.openxmlformats.org/officeDocument/2006/relationships/hyperlink" Target="https://emenscr.nesdc.go.th/viewer/view.html?id=5b20e0ebbdb2d17e2f9a195d&amp;username=caat181" TargetMode="External"/><Relationship Id="rId32" Type="http://schemas.openxmlformats.org/officeDocument/2006/relationships/hyperlink" Target="https://emenscr.nesdc.go.th/viewer/view.html?id=5b2376db916f477e3991f044&amp;username=mot03201" TargetMode="External"/><Relationship Id="rId53" Type="http://schemas.openxmlformats.org/officeDocument/2006/relationships/hyperlink" Target="https://emenscr.nesdc.go.th/viewer/view.html?id=5bc086b97de3c605ae415e4d&amp;username=aot01001" TargetMode="External"/><Relationship Id="rId74" Type="http://schemas.openxmlformats.org/officeDocument/2006/relationships/hyperlink" Target="https://emenscr.nesdc.go.th/viewer/view.html?id=5dba58d07aa7d70a4477dabd&amp;username=mot04101" TargetMode="External"/><Relationship Id="rId128" Type="http://schemas.openxmlformats.org/officeDocument/2006/relationships/hyperlink" Target="https://emenscr.nesdc.go.th/viewer/view.html?id=5e0578e25baa7b44654ddf75&amp;username=mot061011" TargetMode="External"/><Relationship Id="rId149" Type="http://schemas.openxmlformats.org/officeDocument/2006/relationships/hyperlink" Target="https://emenscr.nesdc.go.th/viewer/view.html?id=5e1049008cf88e692043c368&amp;username=mot060341" TargetMode="External"/><Relationship Id="rId5" Type="http://schemas.openxmlformats.org/officeDocument/2006/relationships/hyperlink" Target="https://emenscr.nesdc.go.th/viewer/view.html?id=5b1fb57a916f477e3991ecd4&amp;username=mof05151" TargetMode="External"/><Relationship Id="rId95" Type="http://schemas.openxmlformats.org/officeDocument/2006/relationships/hyperlink" Target="https://emenscr.nesdc.go.th/viewer/view.html?id=5dfdbddf4a6018148125f900&amp;username=moi0017081" TargetMode="External"/><Relationship Id="rId160" Type="http://schemas.openxmlformats.org/officeDocument/2006/relationships/hyperlink" Target="https://emenscr.nesdc.go.th/viewer/view.html?id=5e1fddf28d7a840f13b4fd77&amp;username=mot060391" TargetMode="External"/><Relationship Id="rId181" Type="http://schemas.openxmlformats.org/officeDocument/2006/relationships/hyperlink" Target="https://emenscr.nesdc.go.th/viewer/view.html?id=5f0552833a2ba152287d6b0f&amp;username=district21051" TargetMode="External"/><Relationship Id="rId22" Type="http://schemas.openxmlformats.org/officeDocument/2006/relationships/hyperlink" Target="https://emenscr.nesdc.go.th/viewer/view.html?id=5b21477eea79507e38d7cab4&amp;username=aot01001" TargetMode="External"/><Relationship Id="rId43" Type="http://schemas.openxmlformats.org/officeDocument/2006/relationships/hyperlink" Target="https://emenscr.nesdc.go.th/viewer/view.html?id=5b7a29ceb76a640f3398729c&amp;username=mot03021" TargetMode="External"/><Relationship Id="rId64" Type="http://schemas.openxmlformats.org/officeDocument/2006/relationships/hyperlink" Target="https://emenscr.nesdc.go.th/viewer/view.html?id=5d8b1f6d42d188059b355689&amp;username=mof03051" TargetMode="External"/><Relationship Id="rId118" Type="http://schemas.openxmlformats.org/officeDocument/2006/relationships/hyperlink" Target="https://emenscr.nesdc.go.th/viewer/view.html?id=5e046543ca0feb49b458c764&amp;username=mot0703511" TargetMode="External"/><Relationship Id="rId139" Type="http://schemas.openxmlformats.org/officeDocument/2006/relationships/hyperlink" Target="https://emenscr.nesdc.go.th/viewer/view.html?id=5e0ee455da1385017abce8bb&amp;username=mot0703621" TargetMode="External"/><Relationship Id="rId85" Type="http://schemas.openxmlformats.org/officeDocument/2006/relationships/hyperlink" Target="https://emenscr.nesdc.go.th/viewer/view.html?id=5df84e931069321a558d6ba2&amp;username=mot07021" TargetMode="External"/><Relationship Id="rId150" Type="http://schemas.openxmlformats.org/officeDocument/2006/relationships/hyperlink" Target="https://emenscr.nesdc.go.th/viewer/view.html?id=5e104c198cf88e692043c36a&amp;username=mot060341" TargetMode="External"/><Relationship Id="rId171" Type="http://schemas.openxmlformats.org/officeDocument/2006/relationships/hyperlink" Target="https://emenscr.nesdc.go.th/viewer/view.html?id=5e3bb277c06e1f7b10868c2d&amp;username=mot060491" TargetMode="External"/><Relationship Id="rId192" Type="http://schemas.openxmlformats.org/officeDocument/2006/relationships/hyperlink" Target="https://emenscr.nesdc.go.th/viewer/view.html?id=617bb482ff34c90d72a57e60&amp;username=mot05141" TargetMode="External"/><Relationship Id="rId12" Type="http://schemas.openxmlformats.org/officeDocument/2006/relationships/hyperlink" Target="https://emenscr.nesdc.go.th/viewer/view.html?id=5b20ed277587e67e2e72122f&amp;username=mot03041" TargetMode="External"/><Relationship Id="rId33" Type="http://schemas.openxmlformats.org/officeDocument/2006/relationships/hyperlink" Target="https://emenscr.nesdc.go.th/viewer/view.html?id=5b23794d7587e67e2e72139f&amp;username=mot03201" TargetMode="External"/><Relationship Id="rId108" Type="http://schemas.openxmlformats.org/officeDocument/2006/relationships/hyperlink" Target="https://emenscr.nesdc.go.th/viewer/view.html?id=5e00b102ca0feb49b458bd9d&amp;username=moi0017081" TargetMode="External"/><Relationship Id="rId129" Type="http://schemas.openxmlformats.org/officeDocument/2006/relationships/hyperlink" Target="https://emenscr.nesdc.go.th/viewer/view.html?id=5e05b0c30ad19a4457019fab&amp;username=moi0017691" TargetMode="External"/><Relationship Id="rId54" Type="http://schemas.openxmlformats.org/officeDocument/2006/relationships/hyperlink" Target="https://emenscr.nesdc.go.th/viewer/view.html?id=5bc9a8f27de3c605ae415ec3&amp;username=mot04101" TargetMode="External"/><Relationship Id="rId75" Type="http://schemas.openxmlformats.org/officeDocument/2006/relationships/hyperlink" Target="https://emenscr.nesdc.go.th/viewer/view.html?id=5dc24a1595d4bc030824206a&amp;username=mot04091" TargetMode="External"/><Relationship Id="rId96" Type="http://schemas.openxmlformats.org/officeDocument/2006/relationships/hyperlink" Target="https://emenscr.nesdc.go.th/viewer/view.html?id=5dfdc2a6a3add11482f4519c&amp;username=moi0017081" TargetMode="External"/><Relationship Id="rId140" Type="http://schemas.openxmlformats.org/officeDocument/2006/relationships/hyperlink" Target="https://emenscr.nesdc.go.th/viewer/view.html?id=5e0ee8814686c2017472984e&amp;username=mot0703591" TargetMode="External"/><Relationship Id="rId161" Type="http://schemas.openxmlformats.org/officeDocument/2006/relationships/hyperlink" Target="https://emenscr.nesdc.go.th/viewer/view.html?id=5e1fece44fc2d40f1d6ee33d&amp;username=district72041" TargetMode="External"/><Relationship Id="rId182" Type="http://schemas.openxmlformats.org/officeDocument/2006/relationships/hyperlink" Target="https://emenscr.nesdc.go.th/viewer/view.html?id=5f080285cdfb955a969046e4&amp;username=mot0703271" TargetMode="External"/><Relationship Id="rId6" Type="http://schemas.openxmlformats.org/officeDocument/2006/relationships/hyperlink" Target="https://emenscr.nesdc.go.th/viewer/view.html?id=5b208ccfea79507e38d7c7f7&amp;username=mot08081" TargetMode="External"/><Relationship Id="rId23" Type="http://schemas.openxmlformats.org/officeDocument/2006/relationships/hyperlink" Target="https://emenscr.nesdc.go.th/viewer/view.html?id=5b2148f7916f477e3991efd1&amp;username=aot01001" TargetMode="External"/><Relationship Id="rId119" Type="http://schemas.openxmlformats.org/officeDocument/2006/relationships/hyperlink" Target="https://emenscr.nesdc.go.th/viewer/view.html?id=5e046b8e42c5ca49af55b225&amp;username=mot0703651" TargetMode="External"/><Relationship Id="rId44" Type="http://schemas.openxmlformats.org/officeDocument/2006/relationships/hyperlink" Target="https://emenscr.nesdc.go.th/viewer/view.html?id=5b92374c5e20fa0f39ce8a11&amp;username=mrta0171" TargetMode="External"/><Relationship Id="rId65" Type="http://schemas.openxmlformats.org/officeDocument/2006/relationships/hyperlink" Target="https://emenscr.nesdc.go.th/viewer/view.html?id=5d8c89ec23abc76488662389&amp;username=mof08201" TargetMode="External"/><Relationship Id="rId86" Type="http://schemas.openxmlformats.org/officeDocument/2006/relationships/hyperlink" Target="https://emenscr.nesdc.go.th/viewer/view.html?id=5df88f7f467aa83f5ec0af24&amp;username=moc09071" TargetMode="External"/><Relationship Id="rId130" Type="http://schemas.openxmlformats.org/officeDocument/2006/relationships/hyperlink" Target="https://emenscr.nesdc.go.th/viewer/view.html?id=5e05cd5e5baa7b44654de2b0&amp;username=mot060221" TargetMode="External"/><Relationship Id="rId151" Type="http://schemas.openxmlformats.org/officeDocument/2006/relationships/hyperlink" Target="https://emenscr.nesdc.go.th/viewer/view.html?id=5e104f07051bb6691fcbd86f&amp;username=mot060341" TargetMode="External"/><Relationship Id="rId172" Type="http://schemas.openxmlformats.org/officeDocument/2006/relationships/hyperlink" Target="https://emenscr.nesdc.go.th/viewer/view.html?id=5e43b6da09797f7ba3f60cfc&amp;username=mot060491" TargetMode="External"/><Relationship Id="rId193" Type="http://schemas.openxmlformats.org/officeDocument/2006/relationships/printerSettings" Target="../printerSettings/printerSettings4.bin"/><Relationship Id="rId13" Type="http://schemas.openxmlformats.org/officeDocument/2006/relationships/hyperlink" Target="https://emenscr.nesdc.go.th/viewer/view.html?id=5b20f1017587e67e2e721242&amp;username=mot04101" TargetMode="External"/><Relationship Id="rId109" Type="http://schemas.openxmlformats.org/officeDocument/2006/relationships/hyperlink" Target="https://emenscr.nesdc.go.th/viewer/view.html?id=5e00b298ca0feb49b458bd9f&amp;username=moi0017081" TargetMode="External"/><Relationship Id="rId34" Type="http://schemas.openxmlformats.org/officeDocument/2006/relationships/hyperlink" Target="https://emenscr.nesdc.go.th/viewer/view.html?id=5b237fd3916f477e3991f04b&amp;username=mot03201" TargetMode="External"/><Relationship Id="rId50" Type="http://schemas.openxmlformats.org/officeDocument/2006/relationships/hyperlink" Target="https://emenscr.nesdc.go.th/viewer/view.html?id=5bb32898e8a05d0f344e4e44&amp;username=mot04191" TargetMode="External"/><Relationship Id="rId55" Type="http://schemas.openxmlformats.org/officeDocument/2006/relationships/hyperlink" Target="https://emenscr.nesdc.go.th/viewer/view.html?id=5bd287deb0bb8f05b87024bd&amp;username=mot04101" TargetMode="External"/><Relationship Id="rId76" Type="http://schemas.openxmlformats.org/officeDocument/2006/relationships/hyperlink" Target="https://emenscr.nesdc.go.th/viewer/view.html?id=5dcd1c8eefbbb90303acb21a&amp;username=mot03111" TargetMode="External"/><Relationship Id="rId97" Type="http://schemas.openxmlformats.org/officeDocument/2006/relationships/hyperlink" Target="https://emenscr.nesdc.go.th/viewer/view.html?id=5dfdc63a1fc9461489b1a71a&amp;username=moi0017081" TargetMode="External"/><Relationship Id="rId104" Type="http://schemas.openxmlformats.org/officeDocument/2006/relationships/hyperlink" Target="https://emenscr.nesdc.go.th/viewer/view.html?id=5e007bbab459dd49a9ac71d9&amp;username=district72021" TargetMode="External"/><Relationship Id="rId120" Type="http://schemas.openxmlformats.org/officeDocument/2006/relationships/hyperlink" Target="https://emenscr.nesdc.go.th/viewer/view.html?id=5e046c7aca0feb49b458c7a6&amp;username=mot0703431" TargetMode="External"/><Relationship Id="rId125" Type="http://schemas.openxmlformats.org/officeDocument/2006/relationships/hyperlink" Target="https://emenscr.nesdc.go.th/viewer/view.html?id=5e0483b5ca0feb49b458c87a&amp;username=mot0703191" TargetMode="External"/><Relationship Id="rId141" Type="http://schemas.openxmlformats.org/officeDocument/2006/relationships/hyperlink" Target="https://emenscr.nesdc.go.th/viewer/view.html?id=5e0eeda0bf8489017b69d44a&amp;username=mot0703591" TargetMode="External"/><Relationship Id="rId146" Type="http://schemas.openxmlformats.org/officeDocument/2006/relationships/hyperlink" Target="https://emenscr.nesdc.go.th/viewer/view.html?id=5e1018a4f562476486e95ac9&amp;username=mot060341" TargetMode="External"/><Relationship Id="rId167" Type="http://schemas.openxmlformats.org/officeDocument/2006/relationships/hyperlink" Target="https://emenscr.nesdc.go.th/viewer/view.html?id=5e2aad9f7d9b072f739d0943&amp;username=mot060571" TargetMode="External"/><Relationship Id="rId188" Type="http://schemas.openxmlformats.org/officeDocument/2006/relationships/hyperlink" Target="https://emenscr.nesdc.go.th/viewer/view.html?id=5facf6a63f6eff6c49213b31&amp;username=mot05141" TargetMode="External"/><Relationship Id="rId7" Type="http://schemas.openxmlformats.org/officeDocument/2006/relationships/hyperlink" Target="https://emenscr.nesdc.go.th/viewer/view.html?id=5b20926dbdb2d17e2f9a17f9&amp;username=aot01001" TargetMode="External"/><Relationship Id="rId71" Type="http://schemas.openxmlformats.org/officeDocument/2006/relationships/hyperlink" Target="https://emenscr.nesdc.go.th/viewer/view.html?id=5db2ba6e86d41314755702d4&amp;username=most53061" TargetMode="External"/><Relationship Id="rId92" Type="http://schemas.openxmlformats.org/officeDocument/2006/relationships/hyperlink" Target="https://emenscr.nesdc.go.th/viewer/view.html?id=5df9e20b467aa83f5ec0b103&amp;username=moi0017081" TargetMode="External"/><Relationship Id="rId162" Type="http://schemas.openxmlformats.org/officeDocument/2006/relationships/hyperlink" Target="https://emenscr.nesdc.go.th/viewer/view.html?id=5e203b16befff83a8585ba4f&amp;username=mot060661" TargetMode="External"/><Relationship Id="rId183" Type="http://schemas.openxmlformats.org/officeDocument/2006/relationships/hyperlink" Target="https://emenscr.nesdc.go.th/viewer/view.html?id=5f080fdef2b1f506af839049&amp;username=mot0703271" TargetMode="External"/><Relationship Id="rId2" Type="http://schemas.openxmlformats.org/officeDocument/2006/relationships/hyperlink" Target="https://emenscr.nesdc.go.th/viewer/view.html?id=5b1f48ff7587e67e2e720f25&amp;username=mod02061" TargetMode="External"/><Relationship Id="rId29" Type="http://schemas.openxmlformats.org/officeDocument/2006/relationships/hyperlink" Target="https://emenscr.nesdc.go.th/viewer/view.html?id=5b221b60bdb2d17e2f9a1aac&amp;username=mot04101" TargetMode="External"/><Relationship Id="rId24" Type="http://schemas.openxmlformats.org/officeDocument/2006/relationships/hyperlink" Target="https://emenscr.nesdc.go.th/viewer/view.html?id=5b214b59916f477e3991efd5&amp;username=mot03201" TargetMode="External"/><Relationship Id="rId40" Type="http://schemas.openxmlformats.org/officeDocument/2006/relationships/hyperlink" Target="https://emenscr.nesdc.go.th/viewer/view.html?id=5b23928aea79507e38d7cb43&amp;username=mot03201" TargetMode="External"/><Relationship Id="rId45" Type="http://schemas.openxmlformats.org/officeDocument/2006/relationships/hyperlink" Target="https://emenscr.nesdc.go.th/viewer/view.html?id=5b962afc8419180f2e67afe4&amp;username=mrta0171" TargetMode="External"/><Relationship Id="rId66" Type="http://schemas.openxmlformats.org/officeDocument/2006/relationships/hyperlink" Target="https://emenscr.nesdc.go.th/viewer/view.html?id=5d8c9ade23abc764886623a1&amp;username=mof08201" TargetMode="External"/><Relationship Id="rId87" Type="http://schemas.openxmlformats.org/officeDocument/2006/relationships/hyperlink" Target="https://emenscr.nesdc.go.th/viewer/view.html?id=5df9a3d7ffccfe3f5905ee4a&amp;username=moi0017081" TargetMode="External"/><Relationship Id="rId110" Type="http://schemas.openxmlformats.org/officeDocument/2006/relationships/hyperlink" Target="https://emenscr.nesdc.go.th/viewer/view.html?id=5e00b40ab459dd49a9ac72ec&amp;username=moi0017081" TargetMode="External"/><Relationship Id="rId115" Type="http://schemas.openxmlformats.org/officeDocument/2006/relationships/hyperlink" Target="https://emenscr.nesdc.go.th/viewer/view.html?id=5e01bded42c5ca49af55a93f&amp;username=moi0017081" TargetMode="External"/><Relationship Id="rId131" Type="http://schemas.openxmlformats.org/officeDocument/2006/relationships/hyperlink" Target="https://emenscr.nesdc.go.th/viewer/view.html?id=5e05d2530ad19a445701a12c&amp;username=mot0703691" TargetMode="External"/><Relationship Id="rId136" Type="http://schemas.openxmlformats.org/officeDocument/2006/relationships/hyperlink" Target="https://emenscr.nesdc.go.th/viewer/view.html?id=5e0e121bd0bc3c3ee66ceac8&amp;username=mot0703201" TargetMode="External"/><Relationship Id="rId157" Type="http://schemas.openxmlformats.org/officeDocument/2006/relationships/hyperlink" Target="https://emenscr.nesdc.go.th/viewer/view.html?id=5e157b5a4735416acaa5ad34&amp;username=mot0703621" TargetMode="External"/><Relationship Id="rId178" Type="http://schemas.openxmlformats.org/officeDocument/2006/relationships/hyperlink" Target="https://emenscr.nesdc.go.th/viewer/view.html?id=5e8d76cc7d229132e4abfa9b&amp;username=mot060491" TargetMode="External"/><Relationship Id="rId61" Type="http://schemas.openxmlformats.org/officeDocument/2006/relationships/hyperlink" Target="https://emenscr.nesdc.go.th/viewer/view.html?id=5d08a14fae46c10af22266e5&amp;username=most53061" TargetMode="External"/><Relationship Id="rId82" Type="http://schemas.openxmlformats.org/officeDocument/2006/relationships/hyperlink" Target="https://emenscr.nesdc.go.th/viewer/view.html?id=5de9f1c3240cac46ac1afa92&amp;username=mrta0101" TargetMode="External"/><Relationship Id="rId152" Type="http://schemas.openxmlformats.org/officeDocument/2006/relationships/hyperlink" Target="https://emenscr.nesdc.go.th/viewer/view.html?id=5e10582c29290c692a0df7bc&amp;username=mot060341" TargetMode="External"/><Relationship Id="rId173" Type="http://schemas.openxmlformats.org/officeDocument/2006/relationships/hyperlink" Target="https://emenscr.nesdc.go.th/viewer/view.html?id=5e44f6402040dd59aa124c20&amp;username=mot060171" TargetMode="External"/><Relationship Id="rId19" Type="http://schemas.openxmlformats.org/officeDocument/2006/relationships/hyperlink" Target="https://emenscr.nesdc.go.th/viewer/view.html?id=5b211eb8ea79507e38d7ca6a&amp;username=mot03201" TargetMode="External"/><Relationship Id="rId14" Type="http://schemas.openxmlformats.org/officeDocument/2006/relationships/hyperlink" Target="https://emenscr.nesdc.go.th/viewer/view.html?id=5b21079a7587e67e2e7212a4&amp;username=mot03201" TargetMode="External"/><Relationship Id="rId30" Type="http://schemas.openxmlformats.org/officeDocument/2006/relationships/hyperlink" Target="https://emenscr.nesdc.go.th/viewer/view.html?id=5b22c1b5916f477e3991f01f&amp;username=mot03201" TargetMode="External"/><Relationship Id="rId35" Type="http://schemas.openxmlformats.org/officeDocument/2006/relationships/hyperlink" Target="https://emenscr.nesdc.go.th/viewer/view.html?id=5b238259ea79507e38d7cb3c&amp;username=mot03201" TargetMode="External"/><Relationship Id="rId56" Type="http://schemas.openxmlformats.org/officeDocument/2006/relationships/hyperlink" Target="https://emenscr.nesdc.go.th/viewer/view.html?id=5bd819bd49b9c605ba60a1c3&amp;username=mot04071" TargetMode="External"/><Relationship Id="rId77" Type="http://schemas.openxmlformats.org/officeDocument/2006/relationships/hyperlink" Target="https://emenscr.nesdc.go.th/viewer/view.html?id=5dce668f618d7a030c89c36b&amp;username=mof0502161" TargetMode="External"/><Relationship Id="rId100" Type="http://schemas.openxmlformats.org/officeDocument/2006/relationships/hyperlink" Target="https://emenscr.nesdc.go.th/viewer/view.html?id=5dfde62ca3add11482f451be&amp;username=moi0017081" TargetMode="External"/><Relationship Id="rId105" Type="http://schemas.openxmlformats.org/officeDocument/2006/relationships/hyperlink" Target="https://emenscr.nesdc.go.th/viewer/view.html?id=5e00ad03ca0feb49b458bd98&amp;username=moi0017081" TargetMode="External"/><Relationship Id="rId126" Type="http://schemas.openxmlformats.org/officeDocument/2006/relationships/hyperlink" Target="https://emenscr.nesdc.go.th/viewer/view.html?id=5e049e416f155549ab8fc2eb&amp;username=mot060221" TargetMode="External"/><Relationship Id="rId147" Type="http://schemas.openxmlformats.org/officeDocument/2006/relationships/hyperlink" Target="https://emenscr.nesdc.go.th/viewer/view.html?id=5e101ad69fc318647d42cbde&amp;username=mot060341" TargetMode="External"/><Relationship Id="rId168" Type="http://schemas.openxmlformats.org/officeDocument/2006/relationships/hyperlink" Target="https://emenscr.nesdc.go.th/viewer/view.html?id=5e31015ebb6a451f7822d38a&amp;username=mot0703681" TargetMode="External"/><Relationship Id="rId8" Type="http://schemas.openxmlformats.org/officeDocument/2006/relationships/hyperlink" Target="https://emenscr.nesdc.go.th/viewer/view.html?id=5b20a8d0916f477e3991ed74&amp;username=mot04101" TargetMode="External"/><Relationship Id="rId51" Type="http://schemas.openxmlformats.org/officeDocument/2006/relationships/hyperlink" Target="https://emenscr.nesdc.go.th/viewer/view.html?id=5bb5e0d55e20fa0f39ce8ae8&amp;username=port31001" TargetMode="External"/><Relationship Id="rId72" Type="http://schemas.openxmlformats.org/officeDocument/2006/relationships/hyperlink" Target="https://emenscr.nesdc.go.th/viewer/view.html?id=5db6a05f86d4131475570542&amp;username=mot061381" TargetMode="External"/><Relationship Id="rId93" Type="http://schemas.openxmlformats.org/officeDocument/2006/relationships/hyperlink" Target="https://emenscr.nesdc.go.th/viewer/view.html?id=5dfc9be5a7759b14872e6d3f&amp;username=mot0703641" TargetMode="External"/><Relationship Id="rId98" Type="http://schemas.openxmlformats.org/officeDocument/2006/relationships/hyperlink" Target="https://emenscr.nesdc.go.th/viewer/view.html?id=5dfde2fd1fc9461489b1a728&amp;username=moi0017081" TargetMode="External"/><Relationship Id="rId121" Type="http://schemas.openxmlformats.org/officeDocument/2006/relationships/hyperlink" Target="https://emenscr.nesdc.go.th/viewer/view.html?id=5e046f1242c5ca49af55b24d&amp;username=mot0703601" TargetMode="External"/><Relationship Id="rId142" Type="http://schemas.openxmlformats.org/officeDocument/2006/relationships/hyperlink" Target="https://emenscr.nesdc.go.th/viewer/view.html?id=5e0eeda84686c2017472985e&amp;username=mot0703621" TargetMode="External"/><Relationship Id="rId163" Type="http://schemas.openxmlformats.org/officeDocument/2006/relationships/hyperlink" Target="https://emenscr.nesdc.go.th/viewer/view.html?id=5e215f90b234172ceffa54b8&amp;username=moi0017471" TargetMode="External"/><Relationship Id="rId184" Type="http://schemas.openxmlformats.org/officeDocument/2006/relationships/hyperlink" Target="https://emenscr.nesdc.go.th/viewer/view.html?id=5f0ffe3b06dab05f327a9f52&amp;username=mot0703641" TargetMode="External"/><Relationship Id="rId189" Type="http://schemas.openxmlformats.org/officeDocument/2006/relationships/hyperlink" Target="https://emenscr.nesdc.go.th/viewer/view.html?id=60e9f1a957f04a6c26163a1b&amp;username=railway051" TargetMode="External"/><Relationship Id="rId3" Type="http://schemas.openxmlformats.org/officeDocument/2006/relationships/hyperlink" Target="https://emenscr.nesdc.go.th/viewer/view.html?id=5b1f9ccdbdb2d17e2f9a1791&amp;username=mot03081" TargetMode="External"/><Relationship Id="rId25" Type="http://schemas.openxmlformats.org/officeDocument/2006/relationships/hyperlink" Target="https://emenscr.nesdc.go.th/viewer/view.html?id=5b214b817587e67e2e72131d&amp;username=aot01001" TargetMode="External"/><Relationship Id="rId46" Type="http://schemas.openxmlformats.org/officeDocument/2006/relationships/hyperlink" Target="https://emenscr.nesdc.go.th/viewer/view.html?id=5ba34a20b76a640f33987351&amp;username=mot04091" TargetMode="External"/><Relationship Id="rId67" Type="http://schemas.openxmlformats.org/officeDocument/2006/relationships/hyperlink" Target="https://emenscr.nesdc.go.th/viewer/view.html?id=5d92c5a40fe8db04e6283129&amp;username=mot08091" TargetMode="External"/><Relationship Id="rId116" Type="http://schemas.openxmlformats.org/officeDocument/2006/relationships/hyperlink" Target="https://emenscr.nesdc.go.th/viewer/view.html?id=5e0443cd6f155549ab8fc069&amp;username=mot060201" TargetMode="External"/><Relationship Id="rId137" Type="http://schemas.openxmlformats.org/officeDocument/2006/relationships/hyperlink" Target="https://emenscr.nesdc.go.th/viewer/view.html?id=5e0ec5bada1385017abce88d&amp;username=district72041" TargetMode="External"/><Relationship Id="rId158" Type="http://schemas.openxmlformats.org/officeDocument/2006/relationships/hyperlink" Target="https://emenscr.nesdc.go.th/viewer/view.html?id=5e17dca7877e9a6b8b2e2520&amp;username=mot04091" TargetMode="External"/><Relationship Id="rId20" Type="http://schemas.openxmlformats.org/officeDocument/2006/relationships/hyperlink" Target="https://emenscr.nesdc.go.th/viewer/view.html?id=5b2122817587e67e2e7212e1&amp;username=mot03201" TargetMode="External"/><Relationship Id="rId41" Type="http://schemas.openxmlformats.org/officeDocument/2006/relationships/hyperlink" Target="https://emenscr.nesdc.go.th/viewer/view.html?id=5b471243e667fe2554d28a8b&amp;username=mrta0191" TargetMode="External"/><Relationship Id="rId62" Type="http://schemas.openxmlformats.org/officeDocument/2006/relationships/hyperlink" Target="https://emenscr.nesdc.go.th/viewer/view.html?id=5d6fa11c2d8b5b145109e00d&amp;username=nesdb11201" TargetMode="External"/><Relationship Id="rId83" Type="http://schemas.openxmlformats.org/officeDocument/2006/relationships/hyperlink" Target="https://emenscr.nesdc.go.th/viewer/view.html?id=5df1f71fca32fb4ed4482f22&amp;username=mot04191" TargetMode="External"/><Relationship Id="rId88" Type="http://schemas.openxmlformats.org/officeDocument/2006/relationships/hyperlink" Target="https://emenscr.nesdc.go.th/viewer/view.html?id=5df9a8446b12163f58d5f83b&amp;username=moi0017081" TargetMode="External"/><Relationship Id="rId111" Type="http://schemas.openxmlformats.org/officeDocument/2006/relationships/hyperlink" Target="https://emenscr.nesdc.go.th/viewer/view.html?id=5e018c75ca0feb49b458be4d&amp;username=moi0017081" TargetMode="External"/><Relationship Id="rId132" Type="http://schemas.openxmlformats.org/officeDocument/2006/relationships/hyperlink" Target="https://emenscr.nesdc.go.th/viewer/view.html?id=5e05f55d0ad19a445701a1ab&amp;username=mot060231" TargetMode="External"/><Relationship Id="rId153" Type="http://schemas.openxmlformats.org/officeDocument/2006/relationships/hyperlink" Target="https://emenscr.nesdc.go.th/viewer/view.html?id=5e105a53cc7e3f6931b3b734&amp;username=mot060341" TargetMode="External"/><Relationship Id="rId174" Type="http://schemas.openxmlformats.org/officeDocument/2006/relationships/hyperlink" Target="https://emenscr.nesdc.go.th/viewer/view.html?id=5e5908bfd6ea8b2c1ab0a310&amp;username=moi0022561" TargetMode="External"/><Relationship Id="rId179" Type="http://schemas.openxmlformats.org/officeDocument/2006/relationships/hyperlink" Target="https://emenscr.nesdc.go.th/viewer/view.html?id=5e8edbe456adb750198efc43&amp;username=mot060381" TargetMode="External"/><Relationship Id="rId190" Type="http://schemas.openxmlformats.org/officeDocument/2006/relationships/hyperlink" Target="https://emenscr.nesdc.go.th/viewer/view.html?id=60eda8de60ddfd01a7a9e846&amp;username=railway051" TargetMode="External"/><Relationship Id="rId15" Type="http://schemas.openxmlformats.org/officeDocument/2006/relationships/hyperlink" Target="https://emenscr.nesdc.go.th/viewer/view.html?id=5b210a26916f477e3991ef53&amp;username=mot03201" TargetMode="External"/><Relationship Id="rId36" Type="http://schemas.openxmlformats.org/officeDocument/2006/relationships/hyperlink" Target="https://emenscr.nesdc.go.th/viewer/view.html?id=5b2385d8916f477e3991f050&amp;username=mot03201" TargetMode="External"/><Relationship Id="rId57" Type="http://schemas.openxmlformats.org/officeDocument/2006/relationships/hyperlink" Target="https://emenscr.nesdc.go.th/viewer/view.html?id=5bd8218eead9a205b323d768&amp;username=mot04071" TargetMode="External"/><Relationship Id="rId106" Type="http://schemas.openxmlformats.org/officeDocument/2006/relationships/hyperlink" Target="https://emenscr.nesdc.go.th/viewer/view.html?id=5e00aea242c5ca49af55a7c9&amp;username=moi0017081" TargetMode="External"/><Relationship Id="rId127" Type="http://schemas.openxmlformats.org/officeDocument/2006/relationships/hyperlink" Target="https://emenscr.nesdc.go.th/viewer/view.html?id=5e0574023b2bc044565f7737&amp;username=mot061011" TargetMode="External"/><Relationship Id="rId10" Type="http://schemas.openxmlformats.org/officeDocument/2006/relationships/hyperlink" Target="https://emenscr.nesdc.go.th/viewer/view.html?id=5b20d8b0916f477e3991ee47&amp;username=mot04101" TargetMode="External"/><Relationship Id="rId31" Type="http://schemas.openxmlformats.org/officeDocument/2006/relationships/hyperlink" Target="https://emenscr.nesdc.go.th/viewer/view.html?id=5b236f0bea79507e38d7cb27&amp;username=mot03201" TargetMode="External"/><Relationship Id="rId52" Type="http://schemas.openxmlformats.org/officeDocument/2006/relationships/hyperlink" Target="https://emenscr.nesdc.go.th/viewer/view.html?id=5bb73e36b76a640f339873fa&amp;username=mot04191" TargetMode="External"/><Relationship Id="rId73" Type="http://schemas.openxmlformats.org/officeDocument/2006/relationships/hyperlink" Target="https://emenscr.nesdc.go.th/viewer/view.html?id=5db6b505a099c71470319b0e&amp;username=mol04051" TargetMode="External"/><Relationship Id="rId78" Type="http://schemas.openxmlformats.org/officeDocument/2006/relationships/hyperlink" Target="https://emenscr.nesdc.go.th/viewer/view.html?id=5dd2585f5e77a103125360d8&amp;username=mof05241" TargetMode="External"/><Relationship Id="rId94" Type="http://schemas.openxmlformats.org/officeDocument/2006/relationships/hyperlink" Target="https://emenscr.nesdc.go.th/viewer/view.html?id=5dfdb9a14a6018148125f8fe&amp;username=moi0017081" TargetMode="External"/><Relationship Id="rId99" Type="http://schemas.openxmlformats.org/officeDocument/2006/relationships/hyperlink" Target="https://emenscr.nesdc.go.th/viewer/view.html?id=5dfde4721fc9461489b1a72b&amp;username=moi0017081" TargetMode="External"/><Relationship Id="rId101" Type="http://schemas.openxmlformats.org/officeDocument/2006/relationships/hyperlink" Target="https://emenscr.nesdc.go.th/viewer/view.html?id=5dfde79c4a6018148125f917&amp;username=moi0017081" TargetMode="External"/><Relationship Id="rId122" Type="http://schemas.openxmlformats.org/officeDocument/2006/relationships/hyperlink" Target="https://emenscr.nesdc.go.th/viewer/view.html?id=5e046f85b459dd49a9ac7d91&amp;username=mot0703431" TargetMode="External"/><Relationship Id="rId143" Type="http://schemas.openxmlformats.org/officeDocument/2006/relationships/hyperlink" Target="https://emenscr.nesdc.go.th/viewer/view.html?id=5e0ef28f69446508364b4e25&amp;username=mot0703591" TargetMode="External"/><Relationship Id="rId148" Type="http://schemas.openxmlformats.org/officeDocument/2006/relationships/hyperlink" Target="https://emenscr.nesdc.go.th/viewer/view.html?id=5e1044ee29290c692a0df7ba&amp;username=mot060341" TargetMode="External"/><Relationship Id="rId164" Type="http://schemas.openxmlformats.org/officeDocument/2006/relationships/hyperlink" Target="https://emenscr.nesdc.go.th/viewer/view.html?id=5e255ef2aaa8662b77ef44a6&amp;username=mot0703681" TargetMode="External"/><Relationship Id="rId169" Type="http://schemas.openxmlformats.org/officeDocument/2006/relationships/hyperlink" Target="https://emenscr.nesdc.go.th/viewer/view.html?id=5e3295ff9f9eee0bec5aa7a3&amp;username=moi0022581" TargetMode="External"/><Relationship Id="rId185" Type="http://schemas.openxmlformats.org/officeDocument/2006/relationships/hyperlink" Target="https://emenscr.nesdc.go.th/viewer/view.html?id=5f16bea573a60474c4c810dc&amp;username=mot060291" TargetMode="External"/><Relationship Id="rId4" Type="http://schemas.openxmlformats.org/officeDocument/2006/relationships/hyperlink" Target="https://emenscr.nesdc.go.th/viewer/view.html?id=5b1f9ecbea79507e38d7c797&amp;username=mot03081" TargetMode="External"/><Relationship Id="rId9" Type="http://schemas.openxmlformats.org/officeDocument/2006/relationships/hyperlink" Target="https://emenscr.nesdc.go.th/viewer/view.html?id=5b20b7797587e67e2e7210fb&amp;username=mot04101" TargetMode="External"/><Relationship Id="rId180" Type="http://schemas.openxmlformats.org/officeDocument/2006/relationships/hyperlink" Target="https://emenscr.nesdc.go.th/viewer/view.html?id=5ef31f8ad31fdf47830be2c3&amp;username=rmutr0582011" TargetMode="External"/><Relationship Id="rId26" Type="http://schemas.openxmlformats.org/officeDocument/2006/relationships/hyperlink" Target="https://emenscr.nesdc.go.th/viewer/view.html?id=5b214c99ea79507e38d7caba&amp;username=aot01001" TargetMode="External"/><Relationship Id="rId47" Type="http://schemas.openxmlformats.org/officeDocument/2006/relationships/hyperlink" Target="https://emenscr.nesdc.go.th/viewer/view.html?id=5ba4b1ddb76a640f3398736c&amp;username=mot04181" TargetMode="External"/><Relationship Id="rId68" Type="http://schemas.openxmlformats.org/officeDocument/2006/relationships/hyperlink" Target="https://emenscr.nesdc.go.th/viewer/view.html?id=5d9d6405d070455bd999d097&amp;username=moac09051" TargetMode="External"/><Relationship Id="rId89" Type="http://schemas.openxmlformats.org/officeDocument/2006/relationships/hyperlink" Target="https://emenscr.nesdc.go.th/viewer/view.html?id=5df9aafa467aa83f5ec0b02b&amp;username=mot04071" TargetMode="External"/><Relationship Id="rId112" Type="http://schemas.openxmlformats.org/officeDocument/2006/relationships/hyperlink" Target="https://emenscr.nesdc.go.th/viewer/view.html?id=5e01917142c5ca49af55a893&amp;username=moi0017081" TargetMode="External"/><Relationship Id="rId133" Type="http://schemas.openxmlformats.org/officeDocument/2006/relationships/hyperlink" Target="https://emenscr.nesdc.go.th/viewer/view.html?id=5e0ae3a6b95b3d3e6d64f7fd&amp;username=mot0703261" TargetMode="External"/><Relationship Id="rId154" Type="http://schemas.openxmlformats.org/officeDocument/2006/relationships/hyperlink" Target="https://emenscr.nesdc.go.th/viewer/view.html?id=5e12c4b0fb51be594406aeb0&amp;username=mnre16171" TargetMode="External"/><Relationship Id="rId175" Type="http://schemas.openxmlformats.org/officeDocument/2006/relationships/hyperlink" Target="https://emenscr.nesdc.go.th/viewer/view.html?id=5e72f610808b6c2882b7772b&amp;username=moi022731" TargetMode="External"/><Relationship Id="rId16" Type="http://schemas.openxmlformats.org/officeDocument/2006/relationships/hyperlink" Target="https://emenscr.nesdc.go.th/viewer/view.html?id=5b21100e916f477e3991ef63&amp;username=mot03201" TargetMode="External"/><Relationship Id="rId37" Type="http://schemas.openxmlformats.org/officeDocument/2006/relationships/hyperlink" Target="https://emenscr.nesdc.go.th/viewer/view.html?id=5b238a98bdb2d17e2f9a1af7&amp;username=mot03201" TargetMode="External"/><Relationship Id="rId58" Type="http://schemas.openxmlformats.org/officeDocument/2006/relationships/hyperlink" Target="https://emenscr.nesdc.go.th/viewer/view.html?id=5c4808f1fe327d4d05dd2159&amp;username=mot04101" TargetMode="External"/><Relationship Id="rId79" Type="http://schemas.openxmlformats.org/officeDocument/2006/relationships/hyperlink" Target="https://emenscr.nesdc.go.th/viewer/view.html?id=5dd25d5895d4bc030824251f&amp;username=mof05241" TargetMode="External"/><Relationship Id="rId102" Type="http://schemas.openxmlformats.org/officeDocument/2006/relationships/hyperlink" Target="https://emenscr.nesdc.go.th/viewer/view.html?id=5dfdea76a3add11482f451c2&amp;username=moi0017081" TargetMode="External"/><Relationship Id="rId123" Type="http://schemas.openxmlformats.org/officeDocument/2006/relationships/hyperlink" Target="https://emenscr.nesdc.go.th/viewer/view.html?id=5e0474b2b459dd49a9ac7dd6&amp;username=mot0703191" TargetMode="External"/><Relationship Id="rId144" Type="http://schemas.openxmlformats.org/officeDocument/2006/relationships/hyperlink" Target="https://emenscr.nesdc.go.th/viewer/view.html?id=5e0ef8626a53e20830514df9&amp;username=mot0703591" TargetMode="External"/><Relationship Id="rId90" Type="http://schemas.openxmlformats.org/officeDocument/2006/relationships/hyperlink" Target="https://emenscr.nesdc.go.th/viewer/view.html?id=5df9ae2d467aa83f5ec0b040&amp;username=mot04071" TargetMode="External"/><Relationship Id="rId165" Type="http://schemas.openxmlformats.org/officeDocument/2006/relationships/hyperlink" Target="https://emenscr.nesdc.go.th/viewer/view.html?id=5e25672bb470812b72c42509&amp;username=mot0703681" TargetMode="External"/><Relationship Id="rId186" Type="http://schemas.openxmlformats.org/officeDocument/2006/relationships/hyperlink" Target="https://emenscr.nesdc.go.th/viewer/view.html?id=5f1a97d9aa6e375e333080e0&amp;username=mot0703681" TargetMode="External"/><Relationship Id="rId27" Type="http://schemas.openxmlformats.org/officeDocument/2006/relationships/hyperlink" Target="https://emenscr.nesdc.go.th/viewer/view.html?id=5b21f581bdb2d17e2f9a1a9f&amp;username=mot04101" TargetMode="External"/><Relationship Id="rId48" Type="http://schemas.openxmlformats.org/officeDocument/2006/relationships/hyperlink" Target="https://emenscr.nesdc.go.th/viewer/view.html?id=5bb32379e8a05d0f344e4e42&amp;username=mot04191" TargetMode="External"/><Relationship Id="rId69" Type="http://schemas.openxmlformats.org/officeDocument/2006/relationships/hyperlink" Target="https://emenscr.nesdc.go.th/viewer/view.html?id=5da042f2d070455bd999d24d&amp;username=moac23091" TargetMode="External"/><Relationship Id="rId113" Type="http://schemas.openxmlformats.org/officeDocument/2006/relationships/hyperlink" Target="https://emenscr.nesdc.go.th/viewer/view.html?id=5e0193f342c5ca49af55a8a7&amp;username=moi0017081" TargetMode="External"/><Relationship Id="rId134" Type="http://schemas.openxmlformats.org/officeDocument/2006/relationships/hyperlink" Target="https://emenscr.nesdc.go.th/viewer/view.html?id=5e0ae86dfe8d2c3e610a10a6&amp;username=mot0703261" TargetMode="External"/><Relationship Id="rId80" Type="http://schemas.openxmlformats.org/officeDocument/2006/relationships/hyperlink" Target="https://emenscr.nesdc.go.th/viewer/view.html?id=5dd4c17d13f46e6ad55abab7&amp;username=mof05131" TargetMode="External"/><Relationship Id="rId155" Type="http://schemas.openxmlformats.org/officeDocument/2006/relationships/hyperlink" Target="https://emenscr.nesdc.go.th/viewer/view.html?id=5e14524106edd034af985dc8&amp;username=mot061071" TargetMode="External"/><Relationship Id="rId176" Type="http://schemas.openxmlformats.org/officeDocument/2006/relationships/hyperlink" Target="https://emenscr.nesdc.go.th/viewer/view.html?id=5e74459aef83a72877c8f06b&amp;username=mot060491" TargetMode="External"/><Relationship Id="rId17" Type="http://schemas.openxmlformats.org/officeDocument/2006/relationships/hyperlink" Target="https://emenscr.nesdc.go.th/viewer/view.html?id=5b21110b916f477e3991ef68&amp;username=mot03201" TargetMode="External"/><Relationship Id="rId38" Type="http://schemas.openxmlformats.org/officeDocument/2006/relationships/hyperlink" Target="https://emenscr.nesdc.go.th/viewer/view.html?id=5b238bbf7587e67e2e7213ad&amp;username=mot03201" TargetMode="External"/><Relationship Id="rId59" Type="http://schemas.openxmlformats.org/officeDocument/2006/relationships/hyperlink" Target="https://emenscr.nesdc.go.th/viewer/view.html?id=5cc8126ba6ce3a3febe8d69d&amp;username=rmutt0578081" TargetMode="External"/><Relationship Id="rId103" Type="http://schemas.openxmlformats.org/officeDocument/2006/relationships/hyperlink" Target="https://emenscr.nesdc.go.th/viewer/view.html?id=5e006f03b459dd49a9ac7179&amp;username=mot0703111" TargetMode="External"/><Relationship Id="rId124" Type="http://schemas.openxmlformats.org/officeDocument/2006/relationships/hyperlink" Target="https://emenscr.nesdc.go.th/viewer/view.html?id=5e0478e96f155549ab8fc20e&amp;username=mot0703651" TargetMode="External"/><Relationship Id="rId70" Type="http://schemas.openxmlformats.org/officeDocument/2006/relationships/hyperlink" Target="https://emenscr.nesdc.go.th/viewer/view.html?id=5da58f481cf04a5bcff246aa&amp;username=mot07021" TargetMode="External"/><Relationship Id="rId91" Type="http://schemas.openxmlformats.org/officeDocument/2006/relationships/hyperlink" Target="https://emenscr.nesdc.go.th/viewer/view.html?id=5df9d53a467aa83f5ec0b0b9&amp;username=moi0017081" TargetMode="External"/><Relationship Id="rId145" Type="http://schemas.openxmlformats.org/officeDocument/2006/relationships/hyperlink" Target="https://emenscr.nesdc.go.th/viewer/view.html?id=5e100cb1f562476486e95ac7&amp;username=mot060341" TargetMode="External"/><Relationship Id="rId166" Type="http://schemas.openxmlformats.org/officeDocument/2006/relationships/hyperlink" Target="https://emenscr.nesdc.go.th/viewer/view.html?id=5e291a78d9bdb9503daa1466&amp;username=mot060511" TargetMode="External"/><Relationship Id="rId187" Type="http://schemas.openxmlformats.org/officeDocument/2006/relationships/hyperlink" Target="https://emenscr.nesdc.go.th/viewer/view.html?id=5face2a63f6eff6c49213b12&amp;username=mot05141" TargetMode="External"/><Relationship Id="rId1" Type="http://schemas.openxmlformats.org/officeDocument/2006/relationships/hyperlink" Target="https://emenscr.nesdc.go.th/viewer/view.html?id=5b1a3274916f477e3991ea65&amp;username=port60001" TargetMode="External"/><Relationship Id="rId28" Type="http://schemas.openxmlformats.org/officeDocument/2006/relationships/hyperlink" Target="https://emenscr.nesdc.go.th/viewer/view.html?id=5b22048c7587e67e2e72133a&amp;username=port51001" TargetMode="External"/><Relationship Id="rId49" Type="http://schemas.openxmlformats.org/officeDocument/2006/relationships/hyperlink" Target="https://emenscr.nesdc.go.th/viewer/view.html?id=5bb32616e8a05d0f344e4e43&amp;username=mot04191" TargetMode="External"/><Relationship Id="rId114" Type="http://schemas.openxmlformats.org/officeDocument/2006/relationships/hyperlink" Target="https://emenscr.nesdc.go.th/viewer/view.html?id=5e0197356f155549ab8fb7d0&amp;username=moi0017081" TargetMode="External"/><Relationship Id="rId60" Type="http://schemas.openxmlformats.org/officeDocument/2006/relationships/hyperlink" Target="https://emenscr.nesdc.go.th/viewer/view.html?id=5d03626d27a73d0aedb77fcc&amp;username=most61201" TargetMode="External"/><Relationship Id="rId81" Type="http://schemas.openxmlformats.org/officeDocument/2006/relationships/hyperlink" Target="https://emenscr.nesdc.go.th/viewer/view.html?id=5de4c07d15ce5051f349fef1&amp;username=moc08071" TargetMode="External"/><Relationship Id="rId135" Type="http://schemas.openxmlformats.org/officeDocument/2006/relationships/hyperlink" Target="https://emenscr.nesdc.go.th/viewer/view.html?id=5e0de61af7206a3eeb33f5f6&amp;username=district72011" TargetMode="External"/><Relationship Id="rId156" Type="http://schemas.openxmlformats.org/officeDocument/2006/relationships/hyperlink" Target="https://emenscr.nesdc.go.th/viewer/view.html?id=5e1576864735416acaa5ad28&amp;username=mot0703621" TargetMode="External"/><Relationship Id="rId177" Type="http://schemas.openxmlformats.org/officeDocument/2006/relationships/hyperlink" Target="https://emenscr.nesdc.go.th/viewer/view.html?id=5e86a9c9a0b9b705da203e9a&amp;username=mot060861" TargetMode="External"/><Relationship Id="rId18" Type="http://schemas.openxmlformats.org/officeDocument/2006/relationships/hyperlink" Target="https://emenscr.nesdc.go.th/viewer/view.html?id=5b211b24916f477e3991ef82&amp;username=mot03201" TargetMode="External"/><Relationship Id="rId39" Type="http://schemas.openxmlformats.org/officeDocument/2006/relationships/hyperlink" Target="https://emenscr.nesdc.go.th/viewer/view.html?id=5b238d64ea79507e38d7cb42&amp;username=mot03201" TargetMode="Externa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X522"/>
  <sheetViews>
    <sheetView topLeftCell="G488" workbookViewId="0">
      <selection activeCell="K521" sqref="K521"/>
    </sheetView>
  </sheetViews>
  <sheetFormatPr defaultRowHeight="15"/>
  <cols>
    <col min="1" max="1" width="21.5703125" customWidth="1"/>
    <col min="2" max="2" width="31" customWidth="1"/>
    <col min="3" max="3" width="54" customWidth="1"/>
    <col min="4" max="4" width="44.5703125" customWidth="1"/>
    <col min="5" max="5" width="37.85546875" customWidth="1"/>
    <col min="6" max="7" width="54" customWidth="1"/>
    <col min="8" max="8" width="51.28515625" customWidth="1"/>
    <col min="9" max="9" width="54" customWidth="1"/>
    <col min="10" max="10" width="31" customWidth="1"/>
    <col min="11" max="11" width="54" customWidth="1"/>
    <col min="12" max="12" width="39.140625" customWidth="1"/>
    <col min="13" max="13" width="14.85546875" customWidth="1"/>
    <col min="14" max="14" width="28.28515625" customWidth="1"/>
    <col min="15" max="15" width="27" customWidth="1"/>
    <col min="16" max="16" width="32.42578125" customWidth="1"/>
    <col min="17" max="17" width="45.85546875" customWidth="1"/>
    <col min="18" max="21" width="54" customWidth="1"/>
    <col min="22" max="22" width="16.140625" customWidth="1"/>
    <col min="23" max="23" width="20.28515625" customWidth="1"/>
    <col min="24" max="24" width="17.5703125" style="6" customWidth="1"/>
  </cols>
  <sheetData>
    <row r="1" spans="1:24">
      <c r="A1" s="185" t="s">
        <v>0</v>
      </c>
      <c r="B1" s="185"/>
      <c r="C1" s="185"/>
      <c r="D1" s="185"/>
      <c r="E1" s="185"/>
      <c r="F1" s="185"/>
      <c r="G1" s="185"/>
      <c r="H1" s="185"/>
      <c r="I1" s="185"/>
      <c r="J1" s="185"/>
      <c r="K1" s="185"/>
      <c r="L1" s="185"/>
      <c r="M1" s="185"/>
      <c r="N1" s="185"/>
      <c r="O1" s="185"/>
      <c r="P1" s="185"/>
      <c r="Q1" s="185"/>
      <c r="R1" s="185"/>
      <c r="S1" s="185"/>
      <c r="T1" s="185"/>
      <c r="U1" s="185"/>
      <c r="V1" s="185"/>
      <c r="W1" s="185"/>
      <c r="X1" s="185"/>
    </row>
    <row r="2" spans="1:24">
      <c r="A2" s="1" t="s">
        <v>1</v>
      </c>
      <c r="B2" s="1" t="s">
        <v>2</v>
      </c>
      <c r="C2" s="1" t="s">
        <v>3</v>
      </c>
      <c r="D2" s="1" t="s">
        <v>4</v>
      </c>
      <c r="E2" s="1" t="s">
        <v>5</v>
      </c>
      <c r="F2" s="1" t="s">
        <v>6</v>
      </c>
      <c r="G2" s="1" t="s">
        <v>7</v>
      </c>
      <c r="H2" s="1" t="s">
        <v>8</v>
      </c>
      <c r="I2" s="1" t="s">
        <v>9</v>
      </c>
      <c r="J2" s="1" t="s">
        <v>10</v>
      </c>
      <c r="K2" s="1" t="s">
        <v>11</v>
      </c>
      <c r="L2" s="1" t="s">
        <v>12</v>
      </c>
      <c r="M2" s="1" t="s">
        <v>13</v>
      </c>
      <c r="N2" s="1" t="s">
        <v>14</v>
      </c>
      <c r="O2" s="1" t="s">
        <v>15</v>
      </c>
      <c r="P2" s="1" t="s">
        <v>16</v>
      </c>
      <c r="Q2" s="1" t="s">
        <v>17</v>
      </c>
      <c r="R2" s="1" t="s">
        <v>18</v>
      </c>
      <c r="S2" s="1" t="s">
        <v>19</v>
      </c>
      <c r="T2" s="1" t="s">
        <v>20</v>
      </c>
      <c r="U2" s="1" t="s">
        <v>21</v>
      </c>
      <c r="V2" s="1" t="s">
        <v>22</v>
      </c>
      <c r="W2" s="1" t="s">
        <v>23</v>
      </c>
      <c r="X2" s="5" t="s">
        <v>24</v>
      </c>
    </row>
    <row r="3" spans="1:24" ht="15.75" thickBot="1">
      <c r="A3" t="s">
        <v>25</v>
      </c>
      <c r="B3" t="s">
        <v>26</v>
      </c>
      <c r="C3" t="s">
        <v>27</v>
      </c>
      <c r="F3" t="s">
        <v>28</v>
      </c>
      <c r="G3" t="s">
        <v>29</v>
      </c>
      <c r="H3" t="s">
        <v>30</v>
      </c>
      <c r="I3" t="s">
        <v>28</v>
      </c>
      <c r="J3" t="s">
        <v>31</v>
      </c>
      <c r="K3" t="s">
        <v>32</v>
      </c>
      <c r="L3" t="s">
        <v>33</v>
      </c>
      <c r="M3" t="s">
        <v>34</v>
      </c>
      <c r="N3" t="s">
        <v>35</v>
      </c>
      <c r="O3" t="s">
        <v>36</v>
      </c>
      <c r="P3" s="3">
        <v>93936295.140000001</v>
      </c>
      <c r="Q3" s="3">
        <v>93936295.140000001</v>
      </c>
      <c r="R3" t="s">
        <v>37</v>
      </c>
      <c r="S3" t="s">
        <v>38</v>
      </c>
      <c r="T3" t="s">
        <v>39</v>
      </c>
      <c r="X3" s="7" t="s">
        <v>27</v>
      </c>
    </row>
    <row r="4" spans="1:24" ht="15.75" thickBot="1">
      <c r="A4" t="s">
        <v>40</v>
      </c>
      <c r="B4" t="s">
        <v>41</v>
      </c>
      <c r="C4" t="s">
        <v>42</v>
      </c>
      <c r="F4" t="s">
        <v>28</v>
      </c>
      <c r="G4" t="s">
        <v>43</v>
      </c>
      <c r="H4" t="s">
        <v>44</v>
      </c>
      <c r="I4" t="s">
        <v>28</v>
      </c>
      <c r="J4" t="s">
        <v>31</v>
      </c>
      <c r="K4" t="s">
        <v>32</v>
      </c>
      <c r="L4" t="s">
        <v>45</v>
      </c>
      <c r="M4" t="s">
        <v>34</v>
      </c>
      <c r="N4" t="s">
        <v>46</v>
      </c>
      <c r="O4" t="s">
        <v>47</v>
      </c>
      <c r="P4" s="2">
        <v>72248500</v>
      </c>
      <c r="Q4" s="2">
        <v>72248500</v>
      </c>
      <c r="R4" t="s">
        <v>48</v>
      </c>
      <c r="S4" t="s">
        <v>49</v>
      </c>
      <c r="T4" t="s">
        <v>50</v>
      </c>
      <c r="X4" s="8" t="s">
        <v>42</v>
      </c>
    </row>
    <row r="5" spans="1:24" ht="15.75" thickBot="1">
      <c r="A5" t="s">
        <v>51</v>
      </c>
      <c r="B5" t="s">
        <v>52</v>
      </c>
      <c r="C5" t="s">
        <v>53</v>
      </c>
      <c r="F5" t="s">
        <v>28</v>
      </c>
      <c r="G5" t="s">
        <v>29</v>
      </c>
      <c r="I5" t="s">
        <v>28</v>
      </c>
      <c r="J5" t="s">
        <v>31</v>
      </c>
      <c r="K5" t="s">
        <v>32</v>
      </c>
      <c r="L5" t="s">
        <v>54</v>
      </c>
      <c r="M5" t="s">
        <v>34</v>
      </c>
      <c r="N5" t="s">
        <v>55</v>
      </c>
      <c r="O5" t="s">
        <v>56</v>
      </c>
      <c r="P5" s="2">
        <v>15000000</v>
      </c>
      <c r="Q5" s="2">
        <v>15000000</v>
      </c>
      <c r="R5" t="s">
        <v>57</v>
      </c>
      <c r="S5" t="s">
        <v>58</v>
      </c>
      <c r="T5" t="s">
        <v>39</v>
      </c>
      <c r="X5" s="8" t="s">
        <v>53</v>
      </c>
    </row>
    <row r="6" spans="1:24" ht="15.75" thickBot="1">
      <c r="A6" t="s">
        <v>51</v>
      </c>
      <c r="B6" t="s">
        <v>59</v>
      </c>
      <c r="C6" t="s">
        <v>60</v>
      </c>
      <c r="F6" t="s">
        <v>28</v>
      </c>
      <c r="G6" t="s">
        <v>29</v>
      </c>
      <c r="H6" t="s">
        <v>30</v>
      </c>
      <c r="I6" t="s">
        <v>28</v>
      </c>
      <c r="J6" t="s">
        <v>31</v>
      </c>
      <c r="K6" t="s">
        <v>32</v>
      </c>
      <c r="L6" t="s">
        <v>61</v>
      </c>
      <c r="M6" t="s">
        <v>34</v>
      </c>
      <c r="N6" t="s">
        <v>55</v>
      </c>
      <c r="O6" t="s">
        <v>62</v>
      </c>
      <c r="P6" s="2">
        <v>16000000</v>
      </c>
      <c r="Q6" s="2">
        <v>16000000</v>
      </c>
      <c r="R6" t="s">
        <v>57</v>
      </c>
      <c r="S6" t="s">
        <v>58</v>
      </c>
      <c r="T6" t="s">
        <v>39</v>
      </c>
      <c r="X6" s="8" t="s">
        <v>2019</v>
      </c>
    </row>
    <row r="7" spans="1:24" ht="15.75" thickBot="1">
      <c r="A7" t="s">
        <v>63</v>
      </c>
      <c r="B7" t="s">
        <v>64</v>
      </c>
      <c r="C7" t="s">
        <v>65</v>
      </c>
      <c r="F7" t="s">
        <v>28</v>
      </c>
      <c r="G7" t="s">
        <v>29</v>
      </c>
      <c r="H7" t="s">
        <v>44</v>
      </c>
      <c r="I7" t="s">
        <v>28</v>
      </c>
      <c r="J7" t="s">
        <v>31</v>
      </c>
      <c r="K7" t="s">
        <v>32</v>
      </c>
      <c r="L7" t="s">
        <v>66</v>
      </c>
      <c r="M7" t="s">
        <v>34</v>
      </c>
      <c r="N7" t="s">
        <v>67</v>
      </c>
      <c r="O7" t="s">
        <v>68</v>
      </c>
      <c r="P7" s="4">
        <v>0</v>
      </c>
      <c r="Q7" s="4">
        <v>0</v>
      </c>
      <c r="R7" t="s">
        <v>69</v>
      </c>
      <c r="S7" t="s">
        <v>70</v>
      </c>
      <c r="T7" t="s">
        <v>71</v>
      </c>
      <c r="X7" s="8" t="s">
        <v>65</v>
      </c>
    </row>
    <row r="8" spans="1:24" ht="15.75" thickBot="1">
      <c r="A8" t="s">
        <v>72</v>
      </c>
      <c r="B8" t="s">
        <v>73</v>
      </c>
      <c r="C8" t="s">
        <v>74</v>
      </c>
      <c r="F8" t="s">
        <v>28</v>
      </c>
      <c r="G8" t="s">
        <v>29</v>
      </c>
      <c r="H8" t="s">
        <v>30</v>
      </c>
      <c r="I8" t="s">
        <v>28</v>
      </c>
      <c r="J8" t="s">
        <v>31</v>
      </c>
      <c r="K8" t="s">
        <v>32</v>
      </c>
      <c r="L8" t="s">
        <v>75</v>
      </c>
      <c r="M8" t="s">
        <v>34</v>
      </c>
      <c r="N8" t="s">
        <v>76</v>
      </c>
      <c r="O8" t="s">
        <v>56</v>
      </c>
      <c r="P8" s="2">
        <v>36021747</v>
      </c>
      <c r="Q8" s="2">
        <v>36021747</v>
      </c>
      <c r="R8" t="s">
        <v>77</v>
      </c>
      <c r="S8" t="s">
        <v>78</v>
      </c>
      <c r="T8" t="s">
        <v>39</v>
      </c>
      <c r="X8" s="8" t="s">
        <v>74</v>
      </c>
    </row>
    <row r="9" spans="1:24" ht="15.75" thickBot="1">
      <c r="A9" t="s">
        <v>79</v>
      </c>
      <c r="B9" t="s">
        <v>80</v>
      </c>
      <c r="C9" t="s">
        <v>81</v>
      </c>
      <c r="F9" t="s">
        <v>28</v>
      </c>
      <c r="G9" t="s">
        <v>29</v>
      </c>
      <c r="H9" t="s">
        <v>30</v>
      </c>
      <c r="I9" t="s">
        <v>28</v>
      </c>
      <c r="J9" t="s">
        <v>31</v>
      </c>
      <c r="K9" t="s">
        <v>32</v>
      </c>
      <c r="L9" t="s">
        <v>82</v>
      </c>
      <c r="M9" t="s">
        <v>34</v>
      </c>
      <c r="N9" t="s">
        <v>83</v>
      </c>
      <c r="O9" t="s">
        <v>84</v>
      </c>
      <c r="P9" s="2">
        <v>62503214000</v>
      </c>
      <c r="Q9" s="2">
        <v>31439534000</v>
      </c>
      <c r="R9" t="s">
        <v>85</v>
      </c>
      <c r="S9" t="s">
        <v>86</v>
      </c>
      <c r="T9" t="s">
        <v>39</v>
      </c>
      <c r="X9" s="8" t="s">
        <v>81</v>
      </c>
    </row>
    <row r="10" spans="1:24" ht="15.75" thickBot="1">
      <c r="A10" t="s">
        <v>87</v>
      </c>
      <c r="B10" t="s">
        <v>88</v>
      </c>
      <c r="C10" t="s">
        <v>89</v>
      </c>
      <c r="F10" t="s">
        <v>28</v>
      </c>
      <c r="G10" t="s">
        <v>29</v>
      </c>
      <c r="H10" t="s">
        <v>44</v>
      </c>
      <c r="I10" t="s">
        <v>28</v>
      </c>
      <c r="J10" t="s">
        <v>31</v>
      </c>
      <c r="K10" t="s">
        <v>32</v>
      </c>
      <c r="L10" t="s">
        <v>90</v>
      </c>
      <c r="M10" t="s">
        <v>34</v>
      </c>
      <c r="N10" t="s">
        <v>91</v>
      </c>
      <c r="O10" t="s">
        <v>92</v>
      </c>
      <c r="P10" s="2">
        <v>3000000</v>
      </c>
      <c r="Q10" s="2">
        <v>3000000</v>
      </c>
      <c r="R10" t="s">
        <v>93</v>
      </c>
      <c r="S10" t="s">
        <v>94</v>
      </c>
      <c r="T10" t="s">
        <v>39</v>
      </c>
      <c r="X10" s="8" t="s">
        <v>89</v>
      </c>
    </row>
    <row r="11" spans="1:24" ht="15.75" thickBot="1">
      <c r="A11" t="s">
        <v>87</v>
      </c>
      <c r="B11" t="s">
        <v>95</v>
      </c>
      <c r="C11" t="s">
        <v>96</v>
      </c>
      <c r="F11" t="s">
        <v>28</v>
      </c>
      <c r="G11" t="s">
        <v>29</v>
      </c>
      <c r="I11" t="s">
        <v>28</v>
      </c>
      <c r="J11" t="s">
        <v>31</v>
      </c>
      <c r="K11" t="s">
        <v>32</v>
      </c>
      <c r="L11" t="s">
        <v>97</v>
      </c>
      <c r="M11" t="s">
        <v>34</v>
      </c>
      <c r="N11" t="s">
        <v>98</v>
      </c>
      <c r="O11" t="s">
        <v>99</v>
      </c>
      <c r="P11" s="2">
        <v>19598400</v>
      </c>
      <c r="Q11" s="2">
        <v>19598400</v>
      </c>
      <c r="R11" t="s">
        <v>93</v>
      </c>
      <c r="S11" t="s">
        <v>94</v>
      </c>
      <c r="T11" t="s">
        <v>39</v>
      </c>
      <c r="X11" s="8" t="s">
        <v>96</v>
      </c>
    </row>
    <row r="12" spans="1:24" ht="15.75" thickBot="1">
      <c r="A12" t="s">
        <v>87</v>
      </c>
      <c r="B12" t="s">
        <v>100</v>
      </c>
      <c r="C12" t="s">
        <v>101</v>
      </c>
      <c r="F12" t="s">
        <v>28</v>
      </c>
      <c r="G12" t="s">
        <v>29</v>
      </c>
      <c r="I12" t="s">
        <v>28</v>
      </c>
      <c r="J12" t="s">
        <v>31</v>
      </c>
      <c r="K12" t="s">
        <v>32</v>
      </c>
      <c r="L12" t="s">
        <v>102</v>
      </c>
      <c r="M12" t="s">
        <v>34</v>
      </c>
      <c r="N12" t="s">
        <v>98</v>
      </c>
      <c r="O12" t="s">
        <v>103</v>
      </c>
      <c r="P12" s="2">
        <v>21730400</v>
      </c>
      <c r="Q12" s="2">
        <v>21730400</v>
      </c>
      <c r="R12" t="s">
        <v>93</v>
      </c>
      <c r="S12" t="s">
        <v>94</v>
      </c>
      <c r="T12" t="s">
        <v>39</v>
      </c>
      <c r="X12" s="8" t="s">
        <v>101</v>
      </c>
    </row>
    <row r="13" spans="1:24" ht="15.75" thickBot="1">
      <c r="A13" t="s">
        <v>104</v>
      </c>
      <c r="B13" t="s">
        <v>105</v>
      </c>
      <c r="C13" t="s">
        <v>106</v>
      </c>
      <c r="F13" t="s">
        <v>28</v>
      </c>
      <c r="G13" t="s">
        <v>29</v>
      </c>
      <c r="H13" t="s">
        <v>30</v>
      </c>
      <c r="I13" t="s">
        <v>28</v>
      </c>
      <c r="J13" t="s">
        <v>31</v>
      </c>
      <c r="K13" t="s">
        <v>32</v>
      </c>
      <c r="L13" t="s">
        <v>107</v>
      </c>
      <c r="M13" t="s">
        <v>34</v>
      </c>
      <c r="N13" t="s">
        <v>108</v>
      </c>
      <c r="O13" t="s">
        <v>109</v>
      </c>
      <c r="P13" s="2">
        <v>24390000</v>
      </c>
      <c r="Q13" s="2">
        <v>24390000</v>
      </c>
      <c r="R13" t="s">
        <v>110</v>
      </c>
      <c r="S13" t="s">
        <v>111</v>
      </c>
      <c r="T13" t="s">
        <v>39</v>
      </c>
      <c r="X13" s="8" t="s">
        <v>106</v>
      </c>
    </row>
    <row r="14" spans="1:24" ht="15.75" thickBot="1">
      <c r="A14" t="s">
        <v>112</v>
      </c>
      <c r="B14" t="s">
        <v>113</v>
      </c>
      <c r="C14" t="s">
        <v>114</v>
      </c>
      <c r="F14" t="s">
        <v>28</v>
      </c>
      <c r="G14" t="s">
        <v>29</v>
      </c>
      <c r="I14" t="s">
        <v>28</v>
      </c>
      <c r="J14" t="s">
        <v>31</v>
      </c>
      <c r="K14" t="s">
        <v>32</v>
      </c>
      <c r="L14" t="s">
        <v>115</v>
      </c>
      <c r="M14" t="s">
        <v>34</v>
      </c>
      <c r="N14" t="s">
        <v>67</v>
      </c>
      <c r="O14" t="s">
        <v>116</v>
      </c>
      <c r="P14" s="4">
        <v>0</v>
      </c>
      <c r="Q14" s="4">
        <v>0</v>
      </c>
      <c r="R14" t="s">
        <v>117</v>
      </c>
      <c r="S14" t="s">
        <v>58</v>
      </c>
      <c r="T14" t="s">
        <v>39</v>
      </c>
      <c r="X14" s="8" t="s">
        <v>114</v>
      </c>
    </row>
    <row r="15" spans="1:24" ht="15.75" thickBot="1">
      <c r="A15" t="s">
        <v>87</v>
      </c>
      <c r="B15" t="s">
        <v>118</v>
      </c>
      <c r="C15" t="s">
        <v>119</v>
      </c>
      <c r="F15" t="s">
        <v>28</v>
      </c>
      <c r="G15" t="s">
        <v>29</v>
      </c>
      <c r="H15" t="s">
        <v>30</v>
      </c>
      <c r="I15" t="s">
        <v>28</v>
      </c>
      <c r="J15" t="s">
        <v>31</v>
      </c>
      <c r="K15" t="s">
        <v>32</v>
      </c>
      <c r="L15" t="s">
        <v>120</v>
      </c>
      <c r="M15" t="s">
        <v>34</v>
      </c>
      <c r="N15" t="s">
        <v>121</v>
      </c>
      <c r="O15" t="s">
        <v>122</v>
      </c>
      <c r="P15" s="2">
        <v>1183375900</v>
      </c>
      <c r="Q15" s="2">
        <v>1183375900</v>
      </c>
      <c r="R15" t="s">
        <v>93</v>
      </c>
      <c r="S15" t="s">
        <v>94</v>
      </c>
      <c r="T15" t="s">
        <v>39</v>
      </c>
      <c r="X15" s="8" t="s">
        <v>119</v>
      </c>
    </row>
    <row r="16" spans="1:24" ht="15.75" thickBot="1">
      <c r="A16" t="s">
        <v>123</v>
      </c>
      <c r="B16" t="s">
        <v>124</v>
      </c>
      <c r="C16" t="s">
        <v>125</v>
      </c>
      <c r="F16" t="s">
        <v>28</v>
      </c>
      <c r="G16" t="s">
        <v>29</v>
      </c>
      <c r="I16" t="s">
        <v>28</v>
      </c>
      <c r="J16" t="s">
        <v>31</v>
      </c>
      <c r="K16" t="s">
        <v>32</v>
      </c>
      <c r="L16" t="s">
        <v>126</v>
      </c>
      <c r="M16" t="s">
        <v>34</v>
      </c>
      <c r="N16" t="s">
        <v>67</v>
      </c>
      <c r="O16" t="s">
        <v>47</v>
      </c>
      <c r="P16" s="2">
        <v>70000000</v>
      </c>
      <c r="Q16" s="2">
        <v>20900000</v>
      </c>
      <c r="R16" t="s">
        <v>127</v>
      </c>
      <c r="S16" t="s">
        <v>58</v>
      </c>
      <c r="T16" t="s">
        <v>39</v>
      </c>
      <c r="X16" s="8" t="s">
        <v>125</v>
      </c>
    </row>
    <row r="17" spans="1:24" ht="15.75" thickBot="1">
      <c r="A17" t="s">
        <v>123</v>
      </c>
      <c r="B17" t="s">
        <v>128</v>
      </c>
      <c r="C17" t="s">
        <v>129</v>
      </c>
      <c r="F17" t="s">
        <v>28</v>
      </c>
      <c r="G17" t="s">
        <v>43</v>
      </c>
      <c r="I17" t="s">
        <v>28</v>
      </c>
      <c r="J17" t="s">
        <v>31</v>
      </c>
      <c r="K17" t="s">
        <v>32</v>
      </c>
      <c r="L17" t="s">
        <v>130</v>
      </c>
      <c r="M17" t="s">
        <v>34</v>
      </c>
      <c r="N17" t="s">
        <v>131</v>
      </c>
      <c r="O17" t="s">
        <v>132</v>
      </c>
      <c r="P17" s="2">
        <v>15000000</v>
      </c>
      <c r="Q17" s="2">
        <v>15000000</v>
      </c>
      <c r="R17" t="s">
        <v>127</v>
      </c>
      <c r="S17" t="s">
        <v>58</v>
      </c>
      <c r="T17" t="s">
        <v>39</v>
      </c>
      <c r="X17" s="8" t="s">
        <v>129</v>
      </c>
    </row>
    <row r="18" spans="1:24" ht="15.75" thickBot="1">
      <c r="A18" t="s">
        <v>123</v>
      </c>
      <c r="B18" t="s">
        <v>133</v>
      </c>
      <c r="C18" t="s">
        <v>134</v>
      </c>
      <c r="F18" t="s">
        <v>28</v>
      </c>
      <c r="G18" t="s">
        <v>29</v>
      </c>
      <c r="I18" t="s">
        <v>28</v>
      </c>
      <c r="J18" t="s">
        <v>31</v>
      </c>
      <c r="K18" t="s">
        <v>32</v>
      </c>
      <c r="L18" t="s">
        <v>135</v>
      </c>
      <c r="M18" t="s">
        <v>34</v>
      </c>
      <c r="N18" t="s">
        <v>67</v>
      </c>
      <c r="O18" t="s">
        <v>47</v>
      </c>
      <c r="P18" s="2">
        <v>82500000</v>
      </c>
      <c r="Q18" s="2">
        <v>17995000</v>
      </c>
      <c r="R18" t="s">
        <v>127</v>
      </c>
      <c r="S18" t="s">
        <v>58</v>
      </c>
      <c r="T18" t="s">
        <v>39</v>
      </c>
      <c r="X18" s="8" t="s">
        <v>2020</v>
      </c>
    </row>
    <row r="19" spans="1:24" ht="15.75" thickBot="1">
      <c r="A19" t="s">
        <v>123</v>
      </c>
      <c r="B19" t="s">
        <v>136</v>
      </c>
      <c r="C19" t="s">
        <v>137</v>
      </c>
      <c r="F19" t="s">
        <v>28</v>
      </c>
      <c r="G19" t="s">
        <v>29</v>
      </c>
      <c r="I19" t="s">
        <v>28</v>
      </c>
      <c r="J19" t="s">
        <v>31</v>
      </c>
      <c r="K19" t="s">
        <v>32</v>
      </c>
      <c r="L19" t="s">
        <v>138</v>
      </c>
      <c r="M19" t="s">
        <v>34</v>
      </c>
      <c r="N19" t="s">
        <v>67</v>
      </c>
      <c r="O19" t="s">
        <v>47</v>
      </c>
      <c r="P19" s="2">
        <v>58125000</v>
      </c>
      <c r="Q19" s="2">
        <v>8960000</v>
      </c>
      <c r="R19" t="s">
        <v>127</v>
      </c>
      <c r="S19" t="s">
        <v>58</v>
      </c>
      <c r="T19" t="s">
        <v>39</v>
      </c>
      <c r="X19" s="8" t="s">
        <v>137</v>
      </c>
    </row>
    <row r="20" spans="1:24" ht="15.75" thickBot="1">
      <c r="A20" t="s">
        <v>123</v>
      </c>
      <c r="B20" t="s">
        <v>139</v>
      </c>
      <c r="C20" t="s">
        <v>140</v>
      </c>
      <c r="F20" t="s">
        <v>28</v>
      </c>
      <c r="G20" t="s">
        <v>29</v>
      </c>
      <c r="I20" t="s">
        <v>28</v>
      </c>
      <c r="J20" t="s">
        <v>31</v>
      </c>
      <c r="K20" t="s">
        <v>32</v>
      </c>
      <c r="L20" t="s">
        <v>141</v>
      </c>
      <c r="M20" t="s">
        <v>34</v>
      </c>
      <c r="N20" t="s">
        <v>55</v>
      </c>
      <c r="O20" t="s">
        <v>68</v>
      </c>
      <c r="P20" s="2">
        <v>9000000</v>
      </c>
      <c r="Q20" s="2">
        <v>9000000</v>
      </c>
      <c r="R20" t="s">
        <v>127</v>
      </c>
      <c r="S20" t="s">
        <v>58</v>
      </c>
      <c r="T20" t="s">
        <v>39</v>
      </c>
      <c r="X20" s="8" t="s">
        <v>140</v>
      </c>
    </row>
    <row r="21" spans="1:24" ht="15.75" thickBot="1">
      <c r="A21" t="s">
        <v>123</v>
      </c>
      <c r="B21" t="s">
        <v>142</v>
      </c>
      <c r="C21" t="s">
        <v>143</v>
      </c>
      <c r="F21" t="s">
        <v>28</v>
      </c>
      <c r="G21" t="s">
        <v>43</v>
      </c>
      <c r="I21" t="s">
        <v>28</v>
      </c>
      <c r="J21" t="s">
        <v>31</v>
      </c>
      <c r="K21" t="s">
        <v>32</v>
      </c>
      <c r="L21" t="s">
        <v>144</v>
      </c>
      <c r="M21" t="s">
        <v>34</v>
      </c>
      <c r="N21" t="s">
        <v>56</v>
      </c>
      <c r="O21" t="s">
        <v>145</v>
      </c>
      <c r="P21" s="2">
        <v>10450000</v>
      </c>
      <c r="Q21" s="2">
        <v>10450000</v>
      </c>
      <c r="R21" t="s">
        <v>127</v>
      </c>
      <c r="S21" t="s">
        <v>58</v>
      </c>
      <c r="T21" t="s">
        <v>39</v>
      </c>
      <c r="X21" s="8" t="s">
        <v>143</v>
      </c>
    </row>
    <row r="22" spans="1:24" ht="15.75" thickBot="1">
      <c r="A22" t="s">
        <v>123</v>
      </c>
      <c r="B22" t="s">
        <v>146</v>
      </c>
      <c r="C22" t="s">
        <v>147</v>
      </c>
      <c r="F22" t="s">
        <v>28</v>
      </c>
      <c r="G22" t="s">
        <v>43</v>
      </c>
      <c r="I22" t="s">
        <v>28</v>
      </c>
      <c r="J22" t="s">
        <v>31</v>
      </c>
      <c r="K22" t="s">
        <v>32</v>
      </c>
      <c r="L22" t="s">
        <v>148</v>
      </c>
      <c r="M22" t="s">
        <v>34</v>
      </c>
      <c r="N22" t="s">
        <v>55</v>
      </c>
      <c r="O22" t="s">
        <v>68</v>
      </c>
      <c r="P22" s="2">
        <v>9500000</v>
      </c>
      <c r="Q22" s="2">
        <v>9500000</v>
      </c>
      <c r="R22" t="s">
        <v>127</v>
      </c>
      <c r="S22" t="s">
        <v>58</v>
      </c>
      <c r="T22" t="s">
        <v>39</v>
      </c>
      <c r="X22" s="8" t="s">
        <v>147</v>
      </c>
    </row>
    <row r="23" spans="1:24" ht="15.75" thickBot="1">
      <c r="A23" t="s">
        <v>123</v>
      </c>
      <c r="B23" t="s">
        <v>149</v>
      </c>
      <c r="C23" t="s">
        <v>150</v>
      </c>
      <c r="F23" t="s">
        <v>28</v>
      </c>
      <c r="G23" t="s">
        <v>29</v>
      </c>
      <c r="I23" t="s">
        <v>28</v>
      </c>
      <c r="J23" t="s">
        <v>31</v>
      </c>
      <c r="K23" t="s">
        <v>32</v>
      </c>
      <c r="L23" t="s">
        <v>151</v>
      </c>
      <c r="M23" t="s">
        <v>34</v>
      </c>
      <c r="N23" t="s">
        <v>145</v>
      </c>
      <c r="O23" t="s">
        <v>152</v>
      </c>
      <c r="P23" s="2">
        <v>4400000</v>
      </c>
      <c r="Q23" s="2">
        <v>4400000</v>
      </c>
      <c r="R23" t="s">
        <v>127</v>
      </c>
      <c r="S23" t="s">
        <v>58</v>
      </c>
      <c r="T23" t="s">
        <v>39</v>
      </c>
      <c r="X23" s="8" t="s">
        <v>150</v>
      </c>
    </row>
    <row r="24" spans="1:24" ht="15.75" thickBot="1">
      <c r="A24" t="s">
        <v>79</v>
      </c>
      <c r="B24" t="s">
        <v>153</v>
      </c>
      <c r="C24" t="s">
        <v>154</v>
      </c>
      <c r="F24" t="s">
        <v>28</v>
      </c>
      <c r="G24" t="s">
        <v>29</v>
      </c>
      <c r="H24" t="s">
        <v>30</v>
      </c>
      <c r="I24" t="s">
        <v>28</v>
      </c>
      <c r="J24" t="s">
        <v>31</v>
      </c>
      <c r="K24" t="s">
        <v>32</v>
      </c>
      <c r="L24" t="s">
        <v>155</v>
      </c>
      <c r="M24" t="s">
        <v>34</v>
      </c>
      <c r="N24" t="s">
        <v>67</v>
      </c>
      <c r="O24" t="s">
        <v>156</v>
      </c>
      <c r="P24" s="2">
        <v>34331046000</v>
      </c>
      <c r="Q24" s="2">
        <v>8720900000</v>
      </c>
      <c r="R24" t="s">
        <v>85</v>
      </c>
      <c r="S24" t="s">
        <v>86</v>
      </c>
      <c r="T24" t="s">
        <v>39</v>
      </c>
      <c r="X24" s="8" t="s">
        <v>154</v>
      </c>
    </row>
    <row r="25" spans="1:24" ht="15.75" thickBot="1">
      <c r="A25" t="s">
        <v>79</v>
      </c>
      <c r="B25" t="s">
        <v>157</v>
      </c>
      <c r="C25" t="s">
        <v>158</v>
      </c>
      <c r="F25" t="s">
        <v>28</v>
      </c>
      <c r="G25" t="s">
        <v>29</v>
      </c>
      <c r="H25" t="s">
        <v>30</v>
      </c>
      <c r="I25" t="s">
        <v>28</v>
      </c>
      <c r="J25" t="s">
        <v>31</v>
      </c>
      <c r="K25" t="s">
        <v>32</v>
      </c>
      <c r="L25" t="s">
        <v>159</v>
      </c>
      <c r="M25" t="s">
        <v>34</v>
      </c>
      <c r="N25" t="s">
        <v>160</v>
      </c>
      <c r="O25" t="s">
        <v>84</v>
      </c>
      <c r="P25" s="4">
        <v>0</v>
      </c>
      <c r="Q25" s="4">
        <v>0</v>
      </c>
      <c r="R25" t="s">
        <v>85</v>
      </c>
      <c r="S25" t="s">
        <v>86</v>
      </c>
      <c r="T25" t="s">
        <v>39</v>
      </c>
      <c r="X25" s="8" t="s">
        <v>2021</v>
      </c>
    </row>
    <row r="26" spans="1:24" ht="15.75" thickBot="1">
      <c r="A26" t="s">
        <v>123</v>
      </c>
      <c r="B26" t="s">
        <v>161</v>
      </c>
      <c r="C26" t="s">
        <v>162</v>
      </c>
      <c r="F26" t="s">
        <v>28</v>
      </c>
      <c r="G26" t="s">
        <v>29</v>
      </c>
      <c r="I26" t="s">
        <v>28</v>
      </c>
      <c r="J26" t="s">
        <v>31</v>
      </c>
      <c r="K26" t="s">
        <v>32</v>
      </c>
      <c r="L26" t="s">
        <v>163</v>
      </c>
      <c r="M26" t="s">
        <v>34</v>
      </c>
      <c r="N26" t="s">
        <v>145</v>
      </c>
      <c r="O26" t="s">
        <v>152</v>
      </c>
      <c r="P26" s="2">
        <v>27000000</v>
      </c>
      <c r="Q26" s="2">
        <v>27000000</v>
      </c>
      <c r="R26" t="s">
        <v>127</v>
      </c>
      <c r="S26" t="s">
        <v>58</v>
      </c>
      <c r="T26" t="s">
        <v>39</v>
      </c>
      <c r="X26" s="8" t="s">
        <v>162</v>
      </c>
    </row>
    <row r="27" spans="1:24" ht="15.75" thickBot="1">
      <c r="A27" t="s">
        <v>79</v>
      </c>
      <c r="B27" t="s">
        <v>164</v>
      </c>
      <c r="C27" t="s">
        <v>165</v>
      </c>
      <c r="F27" t="s">
        <v>28</v>
      </c>
      <c r="G27" t="s">
        <v>29</v>
      </c>
      <c r="H27" t="s">
        <v>30</v>
      </c>
      <c r="I27" t="s">
        <v>28</v>
      </c>
      <c r="J27" t="s">
        <v>31</v>
      </c>
      <c r="K27" t="s">
        <v>32</v>
      </c>
      <c r="L27" t="s">
        <v>166</v>
      </c>
      <c r="M27" t="s">
        <v>34</v>
      </c>
      <c r="N27" t="s">
        <v>67</v>
      </c>
      <c r="O27" t="s">
        <v>84</v>
      </c>
      <c r="P27" s="2">
        <v>14473307000</v>
      </c>
      <c r="Q27" s="2">
        <v>5247537000</v>
      </c>
      <c r="R27" t="s">
        <v>85</v>
      </c>
      <c r="S27" t="s">
        <v>86</v>
      </c>
      <c r="T27" t="s">
        <v>39</v>
      </c>
      <c r="X27" s="8" t="s">
        <v>165</v>
      </c>
    </row>
    <row r="28" spans="1:24" ht="15.75" thickBot="1">
      <c r="A28" t="s">
        <v>79</v>
      </c>
      <c r="B28" t="s">
        <v>167</v>
      </c>
      <c r="C28" t="s">
        <v>168</v>
      </c>
      <c r="F28" t="s">
        <v>28</v>
      </c>
      <c r="G28" t="s">
        <v>29</v>
      </c>
      <c r="H28" t="s">
        <v>30</v>
      </c>
      <c r="I28" t="s">
        <v>28</v>
      </c>
      <c r="J28" t="s">
        <v>31</v>
      </c>
      <c r="K28" t="s">
        <v>32</v>
      </c>
      <c r="L28" t="s">
        <v>169</v>
      </c>
      <c r="M28" t="s">
        <v>34</v>
      </c>
      <c r="N28" t="s">
        <v>145</v>
      </c>
      <c r="O28" t="s">
        <v>156</v>
      </c>
      <c r="P28" s="4">
        <v>0</v>
      </c>
      <c r="Q28" s="4">
        <v>0</v>
      </c>
      <c r="R28" t="s">
        <v>85</v>
      </c>
      <c r="S28" t="s">
        <v>86</v>
      </c>
      <c r="T28" t="s">
        <v>39</v>
      </c>
      <c r="X28" s="8" t="s">
        <v>168</v>
      </c>
    </row>
    <row r="29" spans="1:24" ht="15.75" thickBot="1">
      <c r="A29" t="s">
        <v>79</v>
      </c>
      <c r="B29" t="s">
        <v>170</v>
      </c>
      <c r="C29" t="s">
        <v>171</v>
      </c>
      <c r="F29" t="s">
        <v>28</v>
      </c>
      <c r="G29" t="s">
        <v>29</v>
      </c>
      <c r="H29" t="s">
        <v>30</v>
      </c>
      <c r="I29" t="s">
        <v>28</v>
      </c>
      <c r="J29" t="s">
        <v>31</v>
      </c>
      <c r="K29" t="s">
        <v>32</v>
      </c>
      <c r="L29" t="s">
        <v>172</v>
      </c>
      <c r="M29" t="s">
        <v>34</v>
      </c>
      <c r="N29" t="s">
        <v>173</v>
      </c>
      <c r="O29" t="s">
        <v>174</v>
      </c>
      <c r="P29" s="4">
        <v>0</v>
      </c>
      <c r="Q29" s="4">
        <v>0</v>
      </c>
      <c r="R29" t="s">
        <v>85</v>
      </c>
      <c r="S29" t="s">
        <v>86</v>
      </c>
      <c r="T29" t="s">
        <v>39</v>
      </c>
      <c r="X29" s="8" t="s">
        <v>171</v>
      </c>
    </row>
    <row r="30" spans="1:24" ht="15.75" thickBot="1">
      <c r="A30" t="s">
        <v>87</v>
      </c>
      <c r="B30" t="s">
        <v>175</v>
      </c>
      <c r="C30" t="s">
        <v>176</v>
      </c>
      <c r="F30" t="s">
        <v>28</v>
      </c>
      <c r="G30" t="s">
        <v>29</v>
      </c>
      <c r="I30" t="s">
        <v>28</v>
      </c>
      <c r="J30" t="s">
        <v>31</v>
      </c>
      <c r="K30" t="s">
        <v>32</v>
      </c>
      <c r="L30" t="s">
        <v>177</v>
      </c>
      <c r="M30" t="s">
        <v>34</v>
      </c>
      <c r="N30" t="s">
        <v>98</v>
      </c>
      <c r="O30" t="s">
        <v>103</v>
      </c>
      <c r="P30" s="2">
        <v>13250600</v>
      </c>
      <c r="Q30" s="2">
        <v>13250600</v>
      </c>
      <c r="R30" t="s">
        <v>93</v>
      </c>
      <c r="S30" t="s">
        <v>94</v>
      </c>
      <c r="T30" t="s">
        <v>39</v>
      </c>
      <c r="X30" s="8" t="s">
        <v>176</v>
      </c>
    </row>
    <row r="31" spans="1:24" ht="15.75" thickBot="1">
      <c r="A31" t="s">
        <v>178</v>
      </c>
      <c r="B31" t="s">
        <v>179</v>
      </c>
      <c r="C31" t="s">
        <v>180</v>
      </c>
      <c r="F31" t="s">
        <v>28</v>
      </c>
      <c r="G31" t="s">
        <v>29</v>
      </c>
      <c r="H31" t="s">
        <v>30</v>
      </c>
      <c r="I31" t="s">
        <v>28</v>
      </c>
      <c r="J31" t="s">
        <v>31</v>
      </c>
      <c r="K31" t="s">
        <v>32</v>
      </c>
      <c r="L31" t="s">
        <v>181</v>
      </c>
      <c r="M31" t="s">
        <v>34</v>
      </c>
      <c r="N31" t="s">
        <v>67</v>
      </c>
      <c r="O31" t="s">
        <v>116</v>
      </c>
      <c r="P31" s="2">
        <v>42800000</v>
      </c>
      <c r="Q31" s="2">
        <v>42800000</v>
      </c>
      <c r="R31" t="s">
        <v>182</v>
      </c>
      <c r="S31" t="s">
        <v>38</v>
      </c>
      <c r="T31" t="s">
        <v>39</v>
      </c>
      <c r="X31" s="8" t="s">
        <v>180</v>
      </c>
    </row>
    <row r="32" spans="1:24" ht="15.75" thickBot="1">
      <c r="A32" t="s">
        <v>87</v>
      </c>
      <c r="B32" t="s">
        <v>183</v>
      </c>
      <c r="C32" t="s">
        <v>184</v>
      </c>
      <c r="F32" t="s">
        <v>28</v>
      </c>
      <c r="G32" t="s">
        <v>29</v>
      </c>
      <c r="H32" t="s">
        <v>44</v>
      </c>
      <c r="I32" t="s">
        <v>28</v>
      </c>
      <c r="J32" t="s">
        <v>31</v>
      </c>
      <c r="K32" t="s">
        <v>32</v>
      </c>
      <c r="L32" t="s">
        <v>185</v>
      </c>
      <c r="M32" t="s">
        <v>34</v>
      </c>
      <c r="N32" t="s">
        <v>67</v>
      </c>
      <c r="O32" t="s">
        <v>186</v>
      </c>
      <c r="P32" s="2">
        <v>500000</v>
      </c>
      <c r="Q32" s="2">
        <v>500000</v>
      </c>
      <c r="R32" t="s">
        <v>93</v>
      </c>
      <c r="S32" t="s">
        <v>94</v>
      </c>
      <c r="T32" t="s">
        <v>39</v>
      </c>
      <c r="X32" s="8" t="s">
        <v>184</v>
      </c>
    </row>
    <row r="33" spans="1:24" ht="15.75" thickBot="1">
      <c r="A33" t="s">
        <v>123</v>
      </c>
      <c r="B33" t="s">
        <v>187</v>
      </c>
      <c r="C33" t="s">
        <v>188</v>
      </c>
      <c r="F33" t="s">
        <v>28</v>
      </c>
      <c r="G33" t="s">
        <v>29</v>
      </c>
      <c r="I33" t="s">
        <v>28</v>
      </c>
      <c r="J33" t="s">
        <v>31</v>
      </c>
      <c r="K33" t="s">
        <v>32</v>
      </c>
      <c r="L33" t="s">
        <v>189</v>
      </c>
      <c r="M33" t="s">
        <v>34</v>
      </c>
      <c r="N33" t="s">
        <v>190</v>
      </c>
      <c r="O33" t="s">
        <v>186</v>
      </c>
      <c r="P33" s="2">
        <v>3785232</v>
      </c>
      <c r="Q33" s="2">
        <v>3785232</v>
      </c>
      <c r="R33" t="s">
        <v>127</v>
      </c>
      <c r="S33" t="s">
        <v>58</v>
      </c>
      <c r="T33" t="s">
        <v>39</v>
      </c>
      <c r="X33" s="8" t="s">
        <v>2022</v>
      </c>
    </row>
    <row r="34" spans="1:24" ht="15.75" thickBot="1">
      <c r="A34" t="s">
        <v>123</v>
      </c>
      <c r="B34" t="s">
        <v>191</v>
      </c>
      <c r="C34" t="s">
        <v>192</v>
      </c>
      <c r="F34" t="s">
        <v>28</v>
      </c>
      <c r="G34" t="s">
        <v>29</v>
      </c>
      <c r="I34" t="s">
        <v>28</v>
      </c>
      <c r="J34" t="s">
        <v>31</v>
      </c>
      <c r="K34" t="s">
        <v>32</v>
      </c>
      <c r="L34" t="s">
        <v>193</v>
      </c>
      <c r="M34" t="s">
        <v>34</v>
      </c>
      <c r="N34" t="s">
        <v>131</v>
      </c>
      <c r="O34" t="s">
        <v>62</v>
      </c>
      <c r="P34" s="2">
        <v>730000</v>
      </c>
      <c r="Q34" s="2">
        <v>569668</v>
      </c>
      <c r="R34" t="s">
        <v>127</v>
      </c>
      <c r="S34" t="s">
        <v>58</v>
      </c>
      <c r="T34" t="s">
        <v>39</v>
      </c>
      <c r="X34" s="8" t="s">
        <v>192</v>
      </c>
    </row>
    <row r="35" spans="1:24" ht="15.75" thickBot="1">
      <c r="A35" t="s">
        <v>123</v>
      </c>
      <c r="B35" t="s">
        <v>194</v>
      </c>
      <c r="C35" t="s">
        <v>195</v>
      </c>
      <c r="F35" t="s">
        <v>28</v>
      </c>
      <c r="G35" t="s">
        <v>29</v>
      </c>
      <c r="I35" t="s">
        <v>28</v>
      </c>
      <c r="J35" t="s">
        <v>31</v>
      </c>
      <c r="K35" t="s">
        <v>32</v>
      </c>
      <c r="L35" t="s">
        <v>196</v>
      </c>
      <c r="M35" t="s">
        <v>34</v>
      </c>
      <c r="N35" t="s">
        <v>56</v>
      </c>
      <c r="O35" t="s">
        <v>197</v>
      </c>
      <c r="P35" s="2">
        <v>23000000</v>
      </c>
      <c r="Q35" s="2">
        <v>22875530</v>
      </c>
      <c r="R35" t="s">
        <v>127</v>
      </c>
      <c r="S35" t="s">
        <v>58</v>
      </c>
      <c r="T35" t="s">
        <v>39</v>
      </c>
      <c r="X35" s="8" t="s">
        <v>195</v>
      </c>
    </row>
    <row r="36" spans="1:24" ht="15.75" thickBot="1">
      <c r="A36" t="s">
        <v>123</v>
      </c>
      <c r="B36" t="s">
        <v>198</v>
      </c>
      <c r="C36" t="s">
        <v>199</v>
      </c>
      <c r="F36" t="s">
        <v>28</v>
      </c>
      <c r="G36" t="s">
        <v>29</v>
      </c>
      <c r="I36" t="s">
        <v>28</v>
      </c>
      <c r="J36" t="s">
        <v>31</v>
      </c>
      <c r="K36" t="s">
        <v>32</v>
      </c>
      <c r="L36" t="s">
        <v>200</v>
      </c>
      <c r="M36" t="s">
        <v>34</v>
      </c>
      <c r="N36" t="s">
        <v>62</v>
      </c>
      <c r="O36" t="s">
        <v>103</v>
      </c>
      <c r="P36" s="2">
        <v>15000000</v>
      </c>
      <c r="Q36" s="2">
        <v>15000000</v>
      </c>
      <c r="R36" t="s">
        <v>127</v>
      </c>
      <c r="S36" t="s">
        <v>58</v>
      </c>
      <c r="T36" t="s">
        <v>39</v>
      </c>
      <c r="X36" s="8" t="s">
        <v>199</v>
      </c>
    </row>
    <row r="37" spans="1:24" ht="15.75" thickBot="1">
      <c r="A37" t="s">
        <v>123</v>
      </c>
      <c r="B37" t="s">
        <v>201</v>
      </c>
      <c r="C37" t="s">
        <v>202</v>
      </c>
      <c r="F37" t="s">
        <v>28</v>
      </c>
      <c r="G37" t="s">
        <v>29</v>
      </c>
      <c r="I37" t="s">
        <v>28</v>
      </c>
      <c r="J37" t="s">
        <v>31</v>
      </c>
      <c r="K37" t="s">
        <v>32</v>
      </c>
      <c r="L37" t="s">
        <v>203</v>
      </c>
      <c r="M37" t="s">
        <v>34</v>
      </c>
      <c r="N37" t="s">
        <v>62</v>
      </c>
      <c r="O37" t="s">
        <v>197</v>
      </c>
      <c r="P37" s="2">
        <v>19000000</v>
      </c>
      <c r="Q37" s="3">
        <v>9138257.9600000009</v>
      </c>
      <c r="R37" t="s">
        <v>127</v>
      </c>
      <c r="S37" t="s">
        <v>58</v>
      </c>
      <c r="T37" t="s">
        <v>39</v>
      </c>
      <c r="X37" s="8" t="s">
        <v>202</v>
      </c>
    </row>
    <row r="38" spans="1:24" ht="15.75" thickBot="1">
      <c r="A38" t="s">
        <v>123</v>
      </c>
      <c r="B38" t="s">
        <v>204</v>
      </c>
      <c r="C38" t="s">
        <v>205</v>
      </c>
      <c r="F38" t="s">
        <v>28</v>
      </c>
      <c r="G38" t="s">
        <v>29</v>
      </c>
      <c r="I38" t="s">
        <v>28</v>
      </c>
      <c r="J38" t="s">
        <v>31</v>
      </c>
      <c r="K38" t="s">
        <v>32</v>
      </c>
      <c r="L38" t="s">
        <v>206</v>
      </c>
      <c r="M38" t="s">
        <v>34</v>
      </c>
      <c r="N38" t="s">
        <v>56</v>
      </c>
      <c r="O38" t="s">
        <v>68</v>
      </c>
      <c r="P38" s="2">
        <v>16000000</v>
      </c>
      <c r="Q38" s="2">
        <v>10603272</v>
      </c>
      <c r="R38" t="s">
        <v>127</v>
      </c>
      <c r="S38" t="s">
        <v>58</v>
      </c>
      <c r="T38" t="s">
        <v>39</v>
      </c>
      <c r="X38" s="8" t="s">
        <v>205</v>
      </c>
    </row>
    <row r="39" spans="1:24" ht="15.75" thickBot="1">
      <c r="A39" t="s">
        <v>123</v>
      </c>
      <c r="B39" t="s">
        <v>207</v>
      </c>
      <c r="C39" t="s">
        <v>208</v>
      </c>
      <c r="F39" t="s">
        <v>28</v>
      </c>
      <c r="G39" t="s">
        <v>29</v>
      </c>
      <c r="I39" t="s">
        <v>28</v>
      </c>
      <c r="J39" t="s">
        <v>31</v>
      </c>
      <c r="K39" t="s">
        <v>32</v>
      </c>
      <c r="L39" t="s">
        <v>209</v>
      </c>
      <c r="M39" t="s">
        <v>34</v>
      </c>
      <c r="N39" t="s">
        <v>56</v>
      </c>
      <c r="O39" t="s">
        <v>210</v>
      </c>
      <c r="P39" s="2">
        <v>16000000</v>
      </c>
      <c r="Q39" s="2">
        <v>10138258</v>
      </c>
      <c r="R39" t="s">
        <v>127</v>
      </c>
      <c r="S39" t="s">
        <v>58</v>
      </c>
      <c r="T39" t="s">
        <v>39</v>
      </c>
      <c r="X39" s="8" t="s">
        <v>208</v>
      </c>
    </row>
    <row r="40" spans="1:24" ht="15.75" thickBot="1">
      <c r="A40" t="s">
        <v>123</v>
      </c>
      <c r="B40" t="s">
        <v>211</v>
      </c>
      <c r="C40" t="s">
        <v>212</v>
      </c>
      <c r="F40" t="s">
        <v>28</v>
      </c>
      <c r="G40" t="s">
        <v>29</v>
      </c>
      <c r="I40" t="s">
        <v>28</v>
      </c>
      <c r="J40" t="s">
        <v>31</v>
      </c>
      <c r="K40" t="s">
        <v>32</v>
      </c>
      <c r="L40" t="s">
        <v>213</v>
      </c>
      <c r="M40" t="s">
        <v>34</v>
      </c>
      <c r="N40" t="s">
        <v>56</v>
      </c>
      <c r="O40" t="s">
        <v>197</v>
      </c>
      <c r="P40" s="2">
        <v>21000000</v>
      </c>
      <c r="Q40" s="2">
        <v>13381450</v>
      </c>
      <c r="R40" t="s">
        <v>127</v>
      </c>
      <c r="S40" t="s">
        <v>58</v>
      </c>
      <c r="T40" t="s">
        <v>39</v>
      </c>
      <c r="X40" s="8" t="s">
        <v>212</v>
      </c>
    </row>
    <row r="41" spans="1:24" ht="15.75" thickBot="1">
      <c r="A41" t="s">
        <v>123</v>
      </c>
      <c r="B41" t="s">
        <v>214</v>
      </c>
      <c r="C41" t="s">
        <v>215</v>
      </c>
      <c r="F41" t="s">
        <v>28</v>
      </c>
      <c r="G41" t="s">
        <v>29</v>
      </c>
      <c r="I41" t="s">
        <v>28</v>
      </c>
      <c r="J41" t="s">
        <v>31</v>
      </c>
      <c r="K41" t="s">
        <v>32</v>
      </c>
      <c r="L41" t="s">
        <v>216</v>
      </c>
      <c r="M41" t="s">
        <v>34</v>
      </c>
      <c r="N41" t="s">
        <v>131</v>
      </c>
      <c r="O41" t="s">
        <v>217</v>
      </c>
      <c r="P41" s="2">
        <v>3500000</v>
      </c>
      <c r="Q41" s="2">
        <v>2812923</v>
      </c>
      <c r="R41" t="s">
        <v>127</v>
      </c>
      <c r="S41" t="s">
        <v>58</v>
      </c>
      <c r="T41" t="s">
        <v>39</v>
      </c>
      <c r="X41" s="8" t="s">
        <v>215</v>
      </c>
    </row>
    <row r="42" spans="1:24" ht="15.75" thickBot="1">
      <c r="A42" t="s">
        <v>123</v>
      </c>
      <c r="B42" t="s">
        <v>218</v>
      </c>
      <c r="C42" t="s">
        <v>219</v>
      </c>
      <c r="F42" t="s">
        <v>28</v>
      </c>
      <c r="G42" t="s">
        <v>29</v>
      </c>
      <c r="I42" t="s">
        <v>28</v>
      </c>
      <c r="J42" t="s">
        <v>31</v>
      </c>
      <c r="K42" t="s">
        <v>32</v>
      </c>
      <c r="L42" t="s">
        <v>220</v>
      </c>
      <c r="M42" t="s">
        <v>34</v>
      </c>
      <c r="N42" t="s">
        <v>131</v>
      </c>
      <c r="O42" t="s">
        <v>217</v>
      </c>
      <c r="P42" s="2">
        <v>4000000</v>
      </c>
      <c r="Q42" s="2">
        <v>3950000</v>
      </c>
      <c r="R42" t="s">
        <v>127</v>
      </c>
      <c r="S42" t="s">
        <v>58</v>
      </c>
      <c r="T42" t="s">
        <v>39</v>
      </c>
      <c r="X42" s="8" t="s">
        <v>219</v>
      </c>
    </row>
    <row r="43" spans="1:24" ht="15.75" thickBot="1">
      <c r="A43" t="s">
        <v>123</v>
      </c>
      <c r="B43" t="s">
        <v>221</v>
      </c>
      <c r="C43" t="s">
        <v>222</v>
      </c>
      <c r="F43" t="s">
        <v>28</v>
      </c>
      <c r="G43" t="s">
        <v>29</v>
      </c>
      <c r="I43" t="s">
        <v>28</v>
      </c>
      <c r="J43" t="s">
        <v>31</v>
      </c>
      <c r="K43" t="s">
        <v>32</v>
      </c>
      <c r="L43" t="s">
        <v>223</v>
      </c>
      <c r="M43" t="s">
        <v>34</v>
      </c>
      <c r="N43" t="s">
        <v>56</v>
      </c>
      <c r="O43" t="s">
        <v>145</v>
      </c>
      <c r="P43" s="2">
        <v>9977000</v>
      </c>
      <c r="Q43" s="2">
        <v>7326000</v>
      </c>
      <c r="R43" t="s">
        <v>127</v>
      </c>
      <c r="S43" t="s">
        <v>58</v>
      </c>
      <c r="T43" t="s">
        <v>39</v>
      </c>
      <c r="X43" s="8" t="s">
        <v>222</v>
      </c>
    </row>
    <row r="44" spans="1:24" ht="15.75" thickBot="1">
      <c r="A44" t="s">
        <v>224</v>
      </c>
      <c r="B44" t="s">
        <v>225</v>
      </c>
      <c r="C44" t="s">
        <v>226</v>
      </c>
      <c r="F44" t="s">
        <v>28</v>
      </c>
      <c r="G44" t="s">
        <v>29</v>
      </c>
      <c r="I44" t="s">
        <v>28</v>
      </c>
      <c r="J44" t="s">
        <v>31</v>
      </c>
      <c r="K44" t="s">
        <v>32</v>
      </c>
      <c r="L44" t="s">
        <v>227</v>
      </c>
      <c r="M44" t="s">
        <v>34</v>
      </c>
      <c r="N44" t="s">
        <v>228</v>
      </c>
      <c r="O44" t="s">
        <v>62</v>
      </c>
      <c r="P44" s="4">
        <v>0</v>
      </c>
      <c r="Q44" s="4">
        <v>0</v>
      </c>
      <c r="R44" t="s">
        <v>229</v>
      </c>
      <c r="S44" t="s">
        <v>230</v>
      </c>
      <c r="T44" t="s">
        <v>39</v>
      </c>
      <c r="X44" s="8" t="s">
        <v>226</v>
      </c>
    </row>
    <row r="45" spans="1:24" ht="15.75" thickBot="1">
      <c r="A45" t="s">
        <v>231</v>
      </c>
      <c r="B45" t="s">
        <v>232</v>
      </c>
      <c r="C45" t="s">
        <v>233</v>
      </c>
      <c r="F45" t="s">
        <v>28</v>
      </c>
      <c r="G45" t="s">
        <v>29</v>
      </c>
      <c r="H45" t="s">
        <v>44</v>
      </c>
      <c r="I45" t="s">
        <v>28</v>
      </c>
      <c r="J45" t="s">
        <v>31</v>
      </c>
      <c r="K45" t="s">
        <v>32</v>
      </c>
      <c r="L45" t="s">
        <v>234</v>
      </c>
      <c r="M45" t="s">
        <v>34</v>
      </c>
      <c r="N45" t="s">
        <v>67</v>
      </c>
      <c r="O45" t="s">
        <v>235</v>
      </c>
      <c r="P45" s="4">
        <v>0</v>
      </c>
      <c r="Q45" s="4">
        <v>0</v>
      </c>
      <c r="R45" t="s">
        <v>236</v>
      </c>
      <c r="S45" t="s">
        <v>58</v>
      </c>
      <c r="T45" t="s">
        <v>39</v>
      </c>
      <c r="X45" s="8" t="s">
        <v>233</v>
      </c>
    </row>
    <row r="46" spans="1:24" ht="15.75" thickBot="1">
      <c r="A46" t="s">
        <v>231</v>
      </c>
      <c r="B46" t="s">
        <v>237</v>
      </c>
      <c r="C46" t="s">
        <v>238</v>
      </c>
      <c r="F46" t="s">
        <v>28</v>
      </c>
      <c r="G46" t="s">
        <v>29</v>
      </c>
      <c r="H46" t="s">
        <v>44</v>
      </c>
      <c r="I46" t="s">
        <v>28</v>
      </c>
      <c r="J46" t="s">
        <v>31</v>
      </c>
      <c r="K46" t="s">
        <v>32</v>
      </c>
      <c r="L46" t="s">
        <v>239</v>
      </c>
      <c r="M46" t="s">
        <v>34</v>
      </c>
      <c r="N46" t="s">
        <v>67</v>
      </c>
      <c r="O46" t="s">
        <v>235</v>
      </c>
      <c r="P46" s="4">
        <v>0</v>
      </c>
      <c r="Q46" s="4">
        <v>0</v>
      </c>
      <c r="R46" t="s">
        <v>236</v>
      </c>
      <c r="S46" t="s">
        <v>58</v>
      </c>
      <c r="T46" t="s">
        <v>39</v>
      </c>
      <c r="X46" s="8" t="s">
        <v>238</v>
      </c>
    </row>
    <row r="47" spans="1:24" ht="15.75" thickBot="1">
      <c r="A47" t="s">
        <v>240</v>
      </c>
      <c r="B47" t="s">
        <v>241</v>
      </c>
      <c r="C47" t="s">
        <v>242</v>
      </c>
      <c r="F47" t="s">
        <v>28</v>
      </c>
      <c r="G47" t="s">
        <v>29</v>
      </c>
      <c r="I47" t="s">
        <v>28</v>
      </c>
      <c r="J47" t="s">
        <v>31</v>
      </c>
      <c r="K47" t="s">
        <v>32</v>
      </c>
      <c r="L47" t="s">
        <v>243</v>
      </c>
      <c r="M47" t="s">
        <v>34</v>
      </c>
      <c r="N47" t="s">
        <v>244</v>
      </c>
      <c r="O47" t="s">
        <v>152</v>
      </c>
      <c r="P47" s="4">
        <v>0</v>
      </c>
      <c r="Q47" s="4">
        <v>0</v>
      </c>
      <c r="R47" t="s">
        <v>245</v>
      </c>
      <c r="S47" t="s">
        <v>230</v>
      </c>
      <c r="T47" t="s">
        <v>39</v>
      </c>
      <c r="X47" s="8" t="s">
        <v>242</v>
      </c>
    </row>
    <row r="48" spans="1:24" ht="15.75" thickBot="1">
      <c r="A48" t="s">
        <v>240</v>
      </c>
      <c r="B48" t="s">
        <v>246</v>
      </c>
      <c r="C48" t="s">
        <v>247</v>
      </c>
      <c r="F48" t="s">
        <v>28</v>
      </c>
      <c r="G48" t="s">
        <v>29</v>
      </c>
      <c r="I48" t="s">
        <v>28</v>
      </c>
      <c r="J48" t="s">
        <v>31</v>
      </c>
      <c r="K48" t="s">
        <v>32</v>
      </c>
      <c r="L48" t="s">
        <v>248</v>
      </c>
      <c r="M48" t="s">
        <v>34</v>
      </c>
      <c r="N48" t="s">
        <v>249</v>
      </c>
      <c r="O48" t="s">
        <v>250</v>
      </c>
      <c r="P48" s="4">
        <v>0</v>
      </c>
      <c r="Q48" s="4">
        <v>0</v>
      </c>
      <c r="R48" t="s">
        <v>245</v>
      </c>
      <c r="S48" t="s">
        <v>230</v>
      </c>
      <c r="T48" t="s">
        <v>39</v>
      </c>
      <c r="X48" s="8" t="s">
        <v>247</v>
      </c>
    </row>
    <row r="49" spans="1:24" ht="15.75" thickBot="1">
      <c r="A49" t="s">
        <v>251</v>
      </c>
      <c r="B49" t="s">
        <v>252</v>
      </c>
      <c r="C49" t="s">
        <v>253</v>
      </c>
      <c r="F49" t="s">
        <v>28</v>
      </c>
      <c r="G49" t="s">
        <v>29</v>
      </c>
      <c r="H49" t="s">
        <v>30</v>
      </c>
      <c r="I49" t="s">
        <v>28</v>
      </c>
      <c r="J49" t="s">
        <v>31</v>
      </c>
      <c r="K49" t="s">
        <v>32</v>
      </c>
      <c r="L49" t="s">
        <v>254</v>
      </c>
      <c r="M49" t="s">
        <v>34</v>
      </c>
      <c r="N49" t="s">
        <v>55</v>
      </c>
      <c r="O49" t="s">
        <v>68</v>
      </c>
      <c r="P49" s="2">
        <v>250000</v>
      </c>
      <c r="Q49" s="2">
        <v>250000</v>
      </c>
      <c r="R49" t="s">
        <v>255</v>
      </c>
      <c r="S49" t="s">
        <v>94</v>
      </c>
      <c r="T49" t="s">
        <v>39</v>
      </c>
      <c r="X49" s="8" t="s">
        <v>253</v>
      </c>
    </row>
    <row r="50" spans="1:24" ht="15.75" thickBot="1">
      <c r="A50" t="s">
        <v>256</v>
      </c>
      <c r="B50" t="s">
        <v>257</v>
      </c>
      <c r="C50" t="s">
        <v>258</v>
      </c>
      <c r="F50" t="s">
        <v>28</v>
      </c>
      <c r="G50" t="s">
        <v>29</v>
      </c>
      <c r="I50" t="s">
        <v>28</v>
      </c>
      <c r="J50" t="s">
        <v>31</v>
      </c>
      <c r="K50" t="s">
        <v>32</v>
      </c>
      <c r="L50" t="s">
        <v>259</v>
      </c>
      <c r="M50" t="s">
        <v>34</v>
      </c>
      <c r="N50" t="s">
        <v>55</v>
      </c>
      <c r="O50" t="s">
        <v>68</v>
      </c>
      <c r="P50" s="4">
        <v>0</v>
      </c>
      <c r="Q50" s="4">
        <v>0</v>
      </c>
      <c r="R50" t="s">
        <v>260</v>
      </c>
      <c r="S50" t="s">
        <v>94</v>
      </c>
      <c r="T50" t="s">
        <v>39</v>
      </c>
      <c r="X50" s="8" t="s">
        <v>258</v>
      </c>
    </row>
    <row r="51" spans="1:24" ht="15.75" thickBot="1">
      <c r="A51" t="s">
        <v>261</v>
      </c>
      <c r="B51" t="s">
        <v>262</v>
      </c>
      <c r="C51" t="s">
        <v>263</v>
      </c>
      <c r="F51" t="s">
        <v>28</v>
      </c>
      <c r="G51" t="s">
        <v>43</v>
      </c>
      <c r="I51" t="s">
        <v>28</v>
      </c>
      <c r="J51" t="s">
        <v>31</v>
      </c>
      <c r="K51" t="s">
        <v>32</v>
      </c>
      <c r="L51" t="s">
        <v>264</v>
      </c>
      <c r="M51" t="s">
        <v>34</v>
      </c>
      <c r="N51" t="s">
        <v>55</v>
      </c>
      <c r="O51" t="s">
        <v>68</v>
      </c>
      <c r="P51" s="2">
        <v>13132800</v>
      </c>
      <c r="Q51" s="2">
        <v>13132800</v>
      </c>
      <c r="R51" t="s">
        <v>265</v>
      </c>
      <c r="S51" t="s">
        <v>94</v>
      </c>
      <c r="T51" t="s">
        <v>39</v>
      </c>
      <c r="X51" s="8" t="s">
        <v>263</v>
      </c>
    </row>
    <row r="52" spans="1:24" ht="15.75" thickBot="1">
      <c r="A52" t="s">
        <v>261</v>
      </c>
      <c r="B52" t="s">
        <v>266</v>
      </c>
      <c r="C52" t="s">
        <v>267</v>
      </c>
      <c r="F52" t="s">
        <v>28</v>
      </c>
      <c r="G52" t="s">
        <v>43</v>
      </c>
      <c r="I52" t="s">
        <v>28</v>
      </c>
      <c r="J52" t="s">
        <v>31</v>
      </c>
      <c r="K52" t="s">
        <v>32</v>
      </c>
      <c r="L52" t="s">
        <v>268</v>
      </c>
      <c r="M52" t="s">
        <v>34</v>
      </c>
      <c r="N52" t="s">
        <v>92</v>
      </c>
      <c r="O52" t="s">
        <v>62</v>
      </c>
      <c r="P52" s="2">
        <v>5460800</v>
      </c>
      <c r="Q52" s="2">
        <v>5460800</v>
      </c>
      <c r="R52" t="s">
        <v>265</v>
      </c>
      <c r="S52" t="s">
        <v>94</v>
      </c>
      <c r="T52" t="s">
        <v>39</v>
      </c>
      <c r="X52" s="8" t="s">
        <v>267</v>
      </c>
    </row>
    <row r="53" spans="1:24" ht="15.75" thickBot="1">
      <c r="A53" t="s">
        <v>261</v>
      </c>
      <c r="B53" t="s">
        <v>269</v>
      </c>
      <c r="C53" t="s">
        <v>270</v>
      </c>
      <c r="F53" t="s">
        <v>28</v>
      </c>
      <c r="G53" t="s">
        <v>43</v>
      </c>
      <c r="I53" t="s">
        <v>28</v>
      </c>
      <c r="J53" t="s">
        <v>31</v>
      </c>
      <c r="K53" t="s">
        <v>32</v>
      </c>
      <c r="L53" t="s">
        <v>271</v>
      </c>
      <c r="M53" t="s">
        <v>34</v>
      </c>
      <c r="N53" t="s">
        <v>55</v>
      </c>
      <c r="O53" t="s">
        <v>99</v>
      </c>
      <c r="P53" s="2">
        <v>2600000</v>
      </c>
      <c r="Q53" s="2">
        <v>2600000</v>
      </c>
      <c r="R53" t="s">
        <v>265</v>
      </c>
      <c r="S53" t="s">
        <v>94</v>
      </c>
      <c r="T53" t="s">
        <v>39</v>
      </c>
      <c r="X53" s="8" t="s">
        <v>270</v>
      </c>
    </row>
    <row r="54" spans="1:24" ht="15.75" thickBot="1">
      <c r="A54" t="s">
        <v>272</v>
      </c>
      <c r="B54" t="s">
        <v>273</v>
      </c>
      <c r="C54" t="s">
        <v>274</v>
      </c>
      <c r="F54" t="s">
        <v>28</v>
      </c>
      <c r="G54" t="s">
        <v>29</v>
      </c>
      <c r="H54" t="s">
        <v>30</v>
      </c>
      <c r="I54" t="s">
        <v>28</v>
      </c>
      <c r="J54" t="s">
        <v>31</v>
      </c>
      <c r="K54" t="s">
        <v>32</v>
      </c>
      <c r="L54" t="s">
        <v>275</v>
      </c>
      <c r="M54" t="s">
        <v>34</v>
      </c>
      <c r="N54" t="s">
        <v>55</v>
      </c>
      <c r="O54" t="s">
        <v>47</v>
      </c>
      <c r="P54" s="2">
        <v>1500000</v>
      </c>
      <c r="Q54" s="4">
        <v>0</v>
      </c>
      <c r="R54" t="s">
        <v>276</v>
      </c>
      <c r="S54" t="s">
        <v>38</v>
      </c>
      <c r="T54" t="s">
        <v>39</v>
      </c>
      <c r="X54" s="8" t="s">
        <v>274</v>
      </c>
    </row>
    <row r="55" spans="1:24" ht="15.75" thickBot="1">
      <c r="A55" t="s">
        <v>261</v>
      </c>
      <c r="B55" t="s">
        <v>277</v>
      </c>
      <c r="C55" t="s">
        <v>278</v>
      </c>
      <c r="F55" t="s">
        <v>28</v>
      </c>
      <c r="G55" t="s">
        <v>29</v>
      </c>
      <c r="I55" t="s">
        <v>28</v>
      </c>
      <c r="J55" t="s">
        <v>31</v>
      </c>
      <c r="K55" t="s">
        <v>32</v>
      </c>
      <c r="L55" t="s">
        <v>279</v>
      </c>
      <c r="M55" t="s">
        <v>34</v>
      </c>
      <c r="N55" t="s">
        <v>55</v>
      </c>
      <c r="O55" t="s">
        <v>68</v>
      </c>
      <c r="P55" s="2">
        <v>150000</v>
      </c>
      <c r="Q55" s="2">
        <v>150000</v>
      </c>
      <c r="R55" t="s">
        <v>265</v>
      </c>
      <c r="S55" t="s">
        <v>94</v>
      </c>
      <c r="T55" t="s">
        <v>39</v>
      </c>
      <c r="X55" s="8" t="s">
        <v>278</v>
      </c>
    </row>
    <row r="56" spans="1:24" ht="15.75" thickBot="1">
      <c r="A56" t="s">
        <v>79</v>
      </c>
      <c r="B56" t="s">
        <v>280</v>
      </c>
      <c r="C56" t="s">
        <v>281</v>
      </c>
      <c r="F56" t="s">
        <v>28</v>
      </c>
      <c r="G56" t="s">
        <v>29</v>
      </c>
      <c r="H56" t="s">
        <v>30</v>
      </c>
      <c r="I56" t="s">
        <v>28</v>
      </c>
      <c r="J56" t="s">
        <v>31</v>
      </c>
      <c r="K56" t="s">
        <v>32</v>
      </c>
      <c r="L56" t="s">
        <v>282</v>
      </c>
      <c r="M56" t="s">
        <v>34</v>
      </c>
      <c r="N56" t="s">
        <v>103</v>
      </c>
      <c r="O56" t="s">
        <v>283</v>
      </c>
      <c r="P56" s="2">
        <v>21795941000</v>
      </c>
      <c r="Q56" s="2">
        <v>5637693000</v>
      </c>
      <c r="R56" t="s">
        <v>85</v>
      </c>
      <c r="S56" t="s">
        <v>86</v>
      </c>
      <c r="T56" t="s">
        <v>39</v>
      </c>
      <c r="X56" s="8" t="s">
        <v>2023</v>
      </c>
    </row>
    <row r="57" spans="1:24" ht="15.75" thickBot="1">
      <c r="A57" t="s">
        <v>79</v>
      </c>
      <c r="B57" t="s">
        <v>284</v>
      </c>
      <c r="C57" t="s">
        <v>285</v>
      </c>
      <c r="F57" t="s">
        <v>28</v>
      </c>
      <c r="G57" t="s">
        <v>29</v>
      </c>
      <c r="H57" t="s">
        <v>30</v>
      </c>
      <c r="I57" t="s">
        <v>28</v>
      </c>
      <c r="J57" t="s">
        <v>31</v>
      </c>
      <c r="K57" t="s">
        <v>32</v>
      </c>
      <c r="L57" t="s">
        <v>286</v>
      </c>
      <c r="M57" t="s">
        <v>34</v>
      </c>
      <c r="N57" t="s">
        <v>287</v>
      </c>
      <c r="O57" t="s">
        <v>288</v>
      </c>
      <c r="P57" s="4">
        <v>0</v>
      </c>
      <c r="Q57" s="4">
        <v>0</v>
      </c>
      <c r="R57" t="s">
        <v>85</v>
      </c>
      <c r="S57" t="s">
        <v>86</v>
      </c>
      <c r="T57" t="s">
        <v>39</v>
      </c>
      <c r="X57" s="8" t="s">
        <v>285</v>
      </c>
    </row>
    <row r="58" spans="1:24" ht="15.75" thickBot="1">
      <c r="A58" t="s">
        <v>87</v>
      </c>
      <c r="B58" t="s">
        <v>289</v>
      </c>
      <c r="C58" t="s">
        <v>290</v>
      </c>
      <c r="F58" t="s">
        <v>28</v>
      </c>
      <c r="G58" t="s">
        <v>29</v>
      </c>
      <c r="H58" t="s">
        <v>44</v>
      </c>
      <c r="I58" t="s">
        <v>28</v>
      </c>
      <c r="J58" t="s">
        <v>31</v>
      </c>
      <c r="K58" t="s">
        <v>32</v>
      </c>
      <c r="L58" t="s">
        <v>291</v>
      </c>
      <c r="M58" t="s">
        <v>34</v>
      </c>
      <c r="N58" t="s">
        <v>55</v>
      </c>
      <c r="O58" t="s">
        <v>68</v>
      </c>
      <c r="P58" t="s">
        <v>292</v>
      </c>
      <c r="Q58" t="s">
        <v>292</v>
      </c>
      <c r="R58" t="s">
        <v>93</v>
      </c>
      <c r="S58" t="s">
        <v>94</v>
      </c>
      <c r="T58" t="s">
        <v>39</v>
      </c>
      <c r="X58" s="8" t="s">
        <v>290</v>
      </c>
    </row>
    <row r="59" spans="1:24" ht="15.75" thickBot="1">
      <c r="A59" t="s">
        <v>87</v>
      </c>
      <c r="B59" t="s">
        <v>293</v>
      </c>
      <c r="C59" t="s">
        <v>294</v>
      </c>
      <c r="F59" t="s">
        <v>28</v>
      </c>
      <c r="G59" t="s">
        <v>29</v>
      </c>
      <c r="H59" t="s">
        <v>30</v>
      </c>
      <c r="I59" t="s">
        <v>28</v>
      </c>
      <c r="J59" t="s">
        <v>31</v>
      </c>
      <c r="K59" t="s">
        <v>32</v>
      </c>
      <c r="L59" t="s">
        <v>295</v>
      </c>
      <c r="M59" t="s">
        <v>34</v>
      </c>
      <c r="N59" t="s">
        <v>92</v>
      </c>
      <c r="O59" t="s">
        <v>99</v>
      </c>
      <c r="P59" s="2">
        <v>4950000</v>
      </c>
      <c r="Q59" s="2">
        <v>4950000</v>
      </c>
      <c r="R59" t="s">
        <v>93</v>
      </c>
      <c r="S59" t="s">
        <v>94</v>
      </c>
      <c r="T59" t="s">
        <v>39</v>
      </c>
      <c r="X59" s="8" t="s">
        <v>294</v>
      </c>
    </row>
    <row r="60" spans="1:24" ht="15.75" thickBot="1">
      <c r="A60" t="s">
        <v>296</v>
      </c>
      <c r="B60" t="s">
        <v>297</v>
      </c>
      <c r="C60" t="s">
        <v>298</v>
      </c>
      <c r="F60" t="s">
        <v>28</v>
      </c>
      <c r="G60" t="s">
        <v>29</v>
      </c>
      <c r="I60" t="s">
        <v>28</v>
      </c>
      <c r="J60" t="s">
        <v>31</v>
      </c>
      <c r="K60" t="s">
        <v>32</v>
      </c>
      <c r="L60" t="s">
        <v>299</v>
      </c>
      <c r="M60" t="s">
        <v>34</v>
      </c>
      <c r="N60" t="s">
        <v>55</v>
      </c>
      <c r="O60" t="s">
        <v>68</v>
      </c>
      <c r="P60" s="2">
        <v>40000</v>
      </c>
      <c r="Q60" s="4">
        <v>0</v>
      </c>
      <c r="R60" t="s">
        <v>300</v>
      </c>
      <c r="S60" t="s">
        <v>94</v>
      </c>
      <c r="T60" t="s">
        <v>39</v>
      </c>
      <c r="X60" s="8" t="s">
        <v>298</v>
      </c>
    </row>
    <row r="61" spans="1:24" ht="15.75" thickBot="1">
      <c r="A61" t="s">
        <v>296</v>
      </c>
      <c r="B61" t="s">
        <v>301</v>
      </c>
      <c r="C61" t="s">
        <v>302</v>
      </c>
      <c r="F61" t="s">
        <v>28</v>
      </c>
      <c r="G61" t="s">
        <v>29</v>
      </c>
      <c r="I61" t="s">
        <v>28</v>
      </c>
      <c r="J61" t="s">
        <v>31</v>
      </c>
      <c r="K61" t="s">
        <v>32</v>
      </c>
      <c r="L61" t="s">
        <v>303</v>
      </c>
      <c r="M61" t="s">
        <v>34</v>
      </c>
      <c r="N61" t="s">
        <v>55</v>
      </c>
      <c r="O61" t="s">
        <v>68</v>
      </c>
      <c r="P61" s="2">
        <v>80000</v>
      </c>
      <c r="Q61" s="2">
        <v>75711</v>
      </c>
      <c r="R61" t="s">
        <v>300</v>
      </c>
      <c r="S61" t="s">
        <v>94</v>
      </c>
      <c r="T61" t="s">
        <v>39</v>
      </c>
      <c r="X61" s="8" t="s">
        <v>302</v>
      </c>
    </row>
    <row r="62" spans="1:24" ht="15.75" thickBot="1">
      <c r="A62" t="s">
        <v>87</v>
      </c>
      <c r="B62" t="s">
        <v>304</v>
      </c>
      <c r="C62" t="s">
        <v>305</v>
      </c>
      <c r="F62" t="s">
        <v>28</v>
      </c>
      <c r="G62" t="s">
        <v>29</v>
      </c>
      <c r="H62" t="s">
        <v>44</v>
      </c>
      <c r="I62" t="s">
        <v>28</v>
      </c>
      <c r="J62" t="s">
        <v>31</v>
      </c>
      <c r="K62" t="s">
        <v>32</v>
      </c>
      <c r="L62" t="s">
        <v>306</v>
      </c>
      <c r="M62" t="s">
        <v>34</v>
      </c>
      <c r="N62" t="s">
        <v>55</v>
      </c>
      <c r="O62" t="s">
        <v>307</v>
      </c>
      <c r="P62" s="2">
        <v>4591780</v>
      </c>
      <c r="Q62" s="2">
        <v>4591780</v>
      </c>
      <c r="R62" t="s">
        <v>93</v>
      </c>
      <c r="S62" t="s">
        <v>94</v>
      </c>
      <c r="T62" t="s">
        <v>39</v>
      </c>
      <c r="X62" s="8" t="s">
        <v>305</v>
      </c>
    </row>
    <row r="63" spans="1:24" ht="15.75" thickBot="1">
      <c r="A63" t="s">
        <v>308</v>
      </c>
      <c r="B63" t="s">
        <v>309</v>
      </c>
      <c r="C63" t="s">
        <v>310</v>
      </c>
      <c r="F63" t="s">
        <v>28</v>
      </c>
      <c r="G63" t="s">
        <v>29</v>
      </c>
      <c r="I63" t="s">
        <v>28</v>
      </c>
      <c r="J63" t="s">
        <v>31</v>
      </c>
      <c r="K63" t="s">
        <v>32</v>
      </c>
      <c r="L63" t="s">
        <v>311</v>
      </c>
      <c r="M63" t="s">
        <v>34</v>
      </c>
      <c r="N63" t="s">
        <v>99</v>
      </c>
      <c r="O63" t="s">
        <v>197</v>
      </c>
      <c r="P63" s="2">
        <v>850000</v>
      </c>
      <c r="Q63" s="2">
        <v>850000</v>
      </c>
      <c r="R63" t="s">
        <v>312</v>
      </c>
      <c r="S63" t="s">
        <v>313</v>
      </c>
      <c r="T63" t="s">
        <v>314</v>
      </c>
      <c r="X63" s="8" t="s">
        <v>310</v>
      </c>
    </row>
    <row r="64" spans="1:24" ht="15.75" thickBot="1">
      <c r="A64" t="s">
        <v>315</v>
      </c>
      <c r="B64" t="s">
        <v>316</v>
      </c>
      <c r="C64" t="s">
        <v>317</v>
      </c>
      <c r="F64" t="s">
        <v>28</v>
      </c>
      <c r="G64" t="s">
        <v>29</v>
      </c>
      <c r="I64" t="s">
        <v>28</v>
      </c>
      <c r="J64" t="s">
        <v>31</v>
      </c>
      <c r="K64" t="s">
        <v>32</v>
      </c>
      <c r="L64" t="s">
        <v>318</v>
      </c>
      <c r="M64" t="s">
        <v>34</v>
      </c>
      <c r="N64" t="s">
        <v>55</v>
      </c>
      <c r="O64" t="s">
        <v>68</v>
      </c>
      <c r="P64" s="2">
        <v>136500000</v>
      </c>
      <c r="Q64" s="4">
        <v>0</v>
      </c>
      <c r="R64" t="s">
        <v>319</v>
      </c>
      <c r="S64" t="s">
        <v>320</v>
      </c>
      <c r="T64" t="s">
        <v>314</v>
      </c>
      <c r="X64" s="8" t="s">
        <v>317</v>
      </c>
    </row>
    <row r="65" spans="1:24" ht="15.75" thickBot="1">
      <c r="A65" t="s">
        <v>321</v>
      </c>
      <c r="B65" t="s">
        <v>322</v>
      </c>
      <c r="C65" t="s">
        <v>323</v>
      </c>
      <c r="F65" t="s">
        <v>28</v>
      </c>
      <c r="G65" t="s">
        <v>29</v>
      </c>
      <c r="I65" t="s">
        <v>28</v>
      </c>
      <c r="J65" t="s">
        <v>31</v>
      </c>
      <c r="K65" t="s">
        <v>32</v>
      </c>
      <c r="L65" t="s">
        <v>324</v>
      </c>
      <c r="M65" t="s">
        <v>34</v>
      </c>
      <c r="N65" t="s">
        <v>55</v>
      </c>
      <c r="O65" t="s">
        <v>68</v>
      </c>
      <c r="P65" s="2">
        <v>63480200</v>
      </c>
      <c r="Q65" s="2">
        <v>63480200</v>
      </c>
      <c r="R65" t="s">
        <v>325</v>
      </c>
      <c r="S65" t="s">
        <v>326</v>
      </c>
      <c r="T65" t="s">
        <v>314</v>
      </c>
      <c r="X65" s="8" t="s">
        <v>323</v>
      </c>
    </row>
    <row r="66" spans="1:24" ht="15.75" thickBot="1">
      <c r="A66" t="s">
        <v>327</v>
      </c>
      <c r="B66" t="s">
        <v>328</v>
      </c>
      <c r="C66" t="s">
        <v>329</v>
      </c>
      <c r="F66" t="s">
        <v>28</v>
      </c>
      <c r="G66" t="s">
        <v>29</v>
      </c>
      <c r="I66" t="s">
        <v>28</v>
      </c>
      <c r="J66" t="s">
        <v>31</v>
      </c>
      <c r="K66" t="s">
        <v>32</v>
      </c>
      <c r="L66" t="s">
        <v>330</v>
      </c>
      <c r="M66" t="s">
        <v>34</v>
      </c>
      <c r="N66" t="s">
        <v>217</v>
      </c>
      <c r="O66" t="s">
        <v>331</v>
      </c>
      <c r="P66" s="2">
        <v>32080000</v>
      </c>
      <c r="Q66" s="2">
        <v>32080000</v>
      </c>
      <c r="R66" t="s">
        <v>332</v>
      </c>
      <c r="S66" t="s">
        <v>333</v>
      </c>
      <c r="T66" t="s">
        <v>334</v>
      </c>
      <c r="X66" s="8" t="s">
        <v>329</v>
      </c>
    </row>
    <row r="67" spans="1:24" ht="15.75" thickBot="1">
      <c r="A67" t="s">
        <v>335</v>
      </c>
      <c r="B67" t="s">
        <v>336</v>
      </c>
      <c r="C67" t="s">
        <v>337</v>
      </c>
      <c r="F67" t="s">
        <v>28</v>
      </c>
      <c r="G67" t="s">
        <v>29</v>
      </c>
      <c r="I67" t="s">
        <v>28</v>
      </c>
      <c r="J67" t="s">
        <v>31</v>
      </c>
      <c r="K67" t="s">
        <v>32</v>
      </c>
      <c r="L67" t="s">
        <v>338</v>
      </c>
      <c r="M67" t="s">
        <v>34</v>
      </c>
      <c r="N67" t="s">
        <v>55</v>
      </c>
      <c r="O67" t="s">
        <v>68</v>
      </c>
      <c r="P67" s="2">
        <v>18757900</v>
      </c>
      <c r="Q67" s="2">
        <v>18757900</v>
      </c>
      <c r="R67" t="s">
        <v>339</v>
      </c>
      <c r="S67" t="s">
        <v>340</v>
      </c>
      <c r="T67" t="s">
        <v>341</v>
      </c>
      <c r="X67" s="8" t="s">
        <v>337</v>
      </c>
    </row>
    <row r="68" spans="1:24" ht="15.75" thickBot="1">
      <c r="A68" t="s">
        <v>342</v>
      </c>
      <c r="B68" t="s">
        <v>343</v>
      </c>
      <c r="C68" t="s">
        <v>344</v>
      </c>
      <c r="F68" t="s">
        <v>28</v>
      </c>
      <c r="G68" t="s">
        <v>29</v>
      </c>
      <c r="H68" t="s">
        <v>30</v>
      </c>
      <c r="I68" t="s">
        <v>28</v>
      </c>
      <c r="J68" t="s">
        <v>31</v>
      </c>
      <c r="K68" t="s">
        <v>32</v>
      </c>
      <c r="L68" t="s">
        <v>345</v>
      </c>
      <c r="M68" t="s">
        <v>34</v>
      </c>
      <c r="N68" t="s">
        <v>197</v>
      </c>
      <c r="O68" t="s">
        <v>331</v>
      </c>
      <c r="P68" s="4">
        <v>0</v>
      </c>
      <c r="Q68" s="4">
        <v>0</v>
      </c>
      <c r="R68" t="s">
        <v>346</v>
      </c>
      <c r="S68" t="s">
        <v>347</v>
      </c>
      <c r="T68" t="s">
        <v>71</v>
      </c>
      <c r="X68" s="8" t="s">
        <v>344</v>
      </c>
    </row>
    <row r="69" spans="1:24" ht="15.75" thickBot="1">
      <c r="A69" t="s">
        <v>348</v>
      </c>
      <c r="B69" t="s">
        <v>349</v>
      </c>
      <c r="C69" t="s">
        <v>350</v>
      </c>
      <c r="F69" t="s">
        <v>28</v>
      </c>
      <c r="G69" t="s">
        <v>29</v>
      </c>
      <c r="H69" t="s">
        <v>30</v>
      </c>
      <c r="I69" t="s">
        <v>28</v>
      </c>
      <c r="J69" t="s">
        <v>31</v>
      </c>
      <c r="K69" t="s">
        <v>32</v>
      </c>
      <c r="L69" t="s">
        <v>351</v>
      </c>
      <c r="M69" t="s">
        <v>34</v>
      </c>
      <c r="N69" t="s">
        <v>145</v>
      </c>
      <c r="O69" t="s">
        <v>152</v>
      </c>
      <c r="P69" s="4">
        <v>0</v>
      </c>
      <c r="Q69" s="4">
        <v>0</v>
      </c>
      <c r="R69" t="s">
        <v>352</v>
      </c>
      <c r="S69" t="s">
        <v>353</v>
      </c>
      <c r="T69" t="s">
        <v>71</v>
      </c>
      <c r="X69" s="8" t="s">
        <v>350</v>
      </c>
    </row>
    <row r="70" spans="1:24" ht="15.75" thickBot="1">
      <c r="A70" t="s">
        <v>348</v>
      </c>
      <c r="B70" t="s">
        <v>354</v>
      </c>
      <c r="C70" t="s">
        <v>355</v>
      </c>
      <c r="F70" t="s">
        <v>28</v>
      </c>
      <c r="G70" t="s">
        <v>29</v>
      </c>
      <c r="H70" t="s">
        <v>30</v>
      </c>
      <c r="I70" t="s">
        <v>28</v>
      </c>
      <c r="J70" t="s">
        <v>31</v>
      </c>
      <c r="K70" t="s">
        <v>32</v>
      </c>
      <c r="L70" t="s">
        <v>356</v>
      </c>
      <c r="M70" t="s">
        <v>34</v>
      </c>
      <c r="N70" t="s">
        <v>55</v>
      </c>
      <c r="O70" t="s">
        <v>152</v>
      </c>
      <c r="P70" s="4">
        <v>0</v>
      </c>
      <c r="Q70" s="4">
        <v>0</v>
      </c>
      <c r="R70" t="s">
        <v>352</v>
      </c>
      <c r="S70" t="s">
        <v>353</v>
      </c>
      <c r="T70" t="s">
        <v>71</v>
      </c>
      <c r="X70" s="8" t="s">
        <v>355</v>
      </c>
    </row>
    <row r="71" spans="1:24" ht="15.75" thickBot="1">
      <c r="A71" t="s">
        <v>357</v>
      </c>
      <c r="B71" t="s">
        <v>358</v>
      </c>
      <c r="C71" t="s">
        <v>359</v>
      </c>
      <c r="F71" t="s">
        <v>28</v>
      </c>
      <c r="G71" t="s">
        <v>29</v>
      </c>
      <c r="I71" t="s">
        <v>28</v>
      </c>
      <c r="J71" t="s">
        <v>31</v>
      </c>
      <c r="K71" t="s">
        <v>32</v>
      </c>
      <c r="L71" t="s">
        <v>360</v>
      </c>
      <c r="M71" t="s">
        <v>34</v>
      </c>
      <c r="N71" t="s">
        <v>361</v>
      </c>
      <c r="O71" t="s">
        <v>116</v>
      </c>
      <c r="P71" s="2">
        <v>22133500</v>
      </c>
      <c r="Q71" s="2">
        <v>22133500</v>
      </c>
      <c r="R71" t="s">
        <v>362</v>
      </c>
      <c r="S71" t="s">
        <v>78</v>
      </c>
      <c r="T71" t="s">
        <v>39</v>
      </c>
      <c r="X71" s="8" t="s">
        <v>359</v>
      </c>
    </row>
    <row r="72" spans="1:24" ht="15.75" thickBot="1">
      <c r="A72" t="s">
        <v>363</v>
      </c>
      <c r="B72" t="s">
        <v>364</v>
      </c>
      <c r="C72" t="s">
        <v>365</v>
      </c>
      <c r="F72" t="s">
        <v>28</v>
      </c>
      <c r="G72" t="s">
        <v>29</v>
      </c>
      <c r="I72" t="s">
        <v>28</v>
      </c>
      <c r="J72" t="s">
        <v>31</v>
      </c>
      <c r="K72" t="s">
        <v>32</v>
      </c>
      <c r="L72" t="s">
        <v>366</v>
      </c>
      <c r="M72" t="s">
        <v>34</v>
      </c>
      <c r="N72" t="s">
        <v>67</v>
      </c>
      <c r="O72" t="s">
        <v>152</v>
      </c>
      <c r="P72" s="2">
        <v>50189000</v>
      </c>
      <c r="Q72" s="2">
        <v>17711000</v>
      </c>
      <c r="R72" t="s">
        <v>367</v>
      </c>
      <c r="S72" t="s">
        <v>368</v>
      </c>
      <c r="T72" t="s">
        <v>369</v>
      </c>
      <c r="X72" s="8" t="s">
        <v>365</v>
      </c>
    </row>
    <row r="73" spans="1:24" ht="15.75" thickBot="1">
      <c r="A73" t="s">
        <v>370</v>
      </c>
      <c r="B73" t="s">
        <v>371</v>
      </c>
      <c r="C73" t="s">
        <v>372</v>
      </c>
      <c r="F73" t="s">
        <v>28</v>
      </c>
      <c r="G73" t="s">
        <v>29</v>
      </c>
      <c r="H73" t="s">
        <v>30</v>
      </c>
      <c r="I73" t="s">
        <v>28</v>
      </c>
      <c r="J73" t="s">
        <v>31</v>
      </c>
      <c r="K73" t="s">
        <v>32</v>
      </c>
      <c r="L73" t="s">
        <v>373</v>
      </c>
      <c r="M73" t="s">
        <v>34</v>
      </c>
      <c r="N73" t="s">
        <v>145</v>
      </c>
      <c r="O73" t="s">
        <v>152</v>
      </c>
      <c r="P73" s="2">
        <v>6864000</v>
      </c>
      <c r="Q73" s="2">
        <v>6864000</v>
      </c>
      <c r="R73" t="s">
        <v>374</v>
      </c>
      <c r="S73" t="s">
        <v>375</v>
      </c>
      <c r="T73" t="s">
        <v>369</v>
      </c>
      <c r="X73" s="8" t="s">
        <v>372</v>
      </c>
    </row>
    <row r="74" spans="1:24" ht="15.75" thickBot="1">
      <c r="A74" t="s">
        <v>376</v>
      </c>
      <c r="B74" t="s">
        <v>377</v>
      </c>
      <c r="C74" t="s">
        <v>378</v>
      </c>
      <c r="F74" t="s">
        <v>28</v>
      </c>
      <c r="G74" t="s">
        <v>29</v>
      </c>
      <c r="I74" t="s">
        <v>28</v>
      </c>
      <c r="J74" t="s">
        <v>31</v>
      </c>
      <c r="K74" t="s">
        <v>32</v>
      </c>
      <c r="L74" t="s">
        <v>379</v>
      </c>
      <c r="M74" t="s">
        <v>34</v>
      </c>
      <c r="N74" t="s">
        <v>55</v>
      </c>
      <c r="O74" t="s">
        <v>68</v>
      </c>
      <c r="P74" s="2">
        <v>1787449900</v>
      </c>
      <c r="Q74" s="2">
        <v>1787449900</v>
      </c>
      <c r="R74" t="s">
        <v>300</v>
      </c>
      <c r="S74" t="s">
        <v>380</v>
      </c>
      <c r="T74" t="s">
        <v>39</v>
      </c>
      <c r="X74" s="8" t="s">
        <v>378</v>
      </c>
    </row>
    <row r="75" spans="1:24" ht="15.75" thickBot="1">
      <c r="A75" t="s">
        <v>321</v>
      </c>
      <c r="B75" t="s">
        <v>381</v>
      </c>
      <c r="C75" t="s">
        <v>382</v>
      </c>
      <c r="F75" t="s">
        <v>28</v>
      </c>
      <c r="G75" t="s">
        <v>29</v>
      </c>
      <c r="I75" t="s">
        <v>28</v>
      </c>
      <c r="J75" t="s">
        <v>31</v>
      </c>
      <c r="K75" t="s">
        <v>32</v>
      </c>
      <c r="L75" t="s">
        <v>383</v>
      </c>
      <c r="M75" t="s">
        <v>34</v>
      </c>
      <c r="N75" t="s">
        <v>384</v>
      </c>
      <c r="O75" t="s">
        <v>152</v>
      </c>
      <c r="P75" s="2">
        <v>4067000</v>
      </c>
      <c r="Q75" s="2">
        <v>4067000</v>
      </c>
      <c r="R75" t="s">
        <v>325</v>
      </c>
      <c r="S75" t="s">
        <v>326</v>
      </c>
      <c r="T75" t="s">
        <v>314</v>
      </c>
      <c r="X75" s="8" t="s">
        <v>382</v>
      </c>
    </row>
    <row r="76" spans="1:24" ht="15.75" thickBot="1">
      <c r="A76" t="s">
        <v>385</v>
      </c>
      <c r="B76" t="s">
        <v>386</v>
      </c>
      <c r="C76" t="s">
        <v>387</v>
      </c>
      <c r="F76" t="s">
        <v>28</v>
      </c>
      <c r="G76" t="s">
        <v>29</v>
      </c>
      <c r="I76" t="s">
        <v>28</v>
      </c>
      <c r="J76" t="s">
        <v>31</v>
      </c>
      <c r="K76" t="s">
        <v>32</v>
      </c>
      <c r="L76" t="s">
        <v>388</v>
      </c>
      <c r="M76" t="s">
        <v>34</v>
      </c>
      <c r="N76" t="s">
        <v>145</v>
      </c>
      <c r="O76" t="s">
        <v>152</v>
      </c>
      <c r="P76" s="2">
        <v>3784291400</v>
      </c>
      <c r="Q76" s="2">
        <v>3784291400</v>
      </c>
      <c r="R76" t="s">
        <v>389</v>
      </c>
      <c r="S76" t="s">
        <v>390</v>
      </c>
      <c r="T76" t="s">
        <v>39</v>
      </c>
      <c r="X76" s="8" t="s">
        <v>387</v>
      </c>
    </row>
    <row r="77" spans="1:24" ht="15.75" thickBot="1">
      <c r="A77" t="s">
        <v>391</v>
      </c>
      <c r="B77" t="s">
        <v>392</v>
      </c>
      <c r="C77" t="s">
        <v>393</v>
      </c>
      <c r="F77" t="s">
        <v>28</v>
      </c>
      <c r="G77" t="s">
        <v>29</v>
      </c>
      <c r="I77" t="s">
        <v>28</v>
      </c>
      <c r="J77" t="s">
        <v>31</v>
      </c>
      <c r="K77" t="s">
        <v>32</v>
      </c>
      <c r="L77" t="s">
        <v>394</v>
      </c>
      <c r="M77" t="s">
        <v>34</v>
      </c>
      <c r="N77" t="s">
        <v>145</v>
      </c>
      <c r="O77" t="s">
        <v>152</v>
      </c>
      <c r="P77" s="2">
        <v>6256000</v>
      </c>
      <c r="Q77" s="2">
        <v>6256000</v>
      </c>
      <c r="R77" t="s">
        <v>395</v>
      </c>
      <c r="S77" t="s">
        <v>396</v>
      </c>
      <c r="T77" t="s">
        <v>397</v>
      </c>
      <c r="X77" s="8" t="s">
        <v>393</v>
      </c>
    </row>
    <row r="78" spans="1:24" ht="15.75" thickBot="1">
      <c r="A78" t="s">
        <v>87</v>
      </c>
      <c r="B78" t="s">
        <v>398</v>
      </c>
      <c r="C78" t="s">
        <v>399</v>
      </c>
      <c r="F78" t="s">
        <v>28</v>
      </c>
      <c r="G78" t="s">
        <v>29</v>
      </c>
      <c r="H78" t="s">
        <v>44</v>
      </c>
      <c r="I78" t="s">
        <v>28</v>
      </c>
      <c r="J78" t="s">
        <v>31</v>
      </c>
      <c r="K78" t="s">
        <v>32</v>
      </c>
      <c r="L78" t="s">
        <v>400</v>
      </c>
      <c r="M78" t="s">
        <v>34</v>
      </c>
      <c r="N78" t="s">
        <v>145</v>
      </c>
      <c r="O78" t="s">
        <v>152</v>
      </c>
      <c r="P78" s="2">
        <v>350000</v>
      </c>
      <c r="Q78" s="2">
        <v>350000</v>
      </c>
      <c r="R78" t="s">
        <v>93</v>
      </c>
      <c r="S78" t="s">
        <v>94</v>
      </c>
      <c r="T78" t="s">
        <v>39</v>
      </c>
      <c r="X78" s="8" t="s">
        <v>399</v>
      </c>
    </row>
    <row r="79" spans="1:24" ht="15.75" thickBot="1">
      <c r="A79" t="s">
        <v>251</v>
      </c>
      <c r="B79" t="s">
        <v>401</v>
      </c>
      <c r="C79" t="s">
        <v>402</v>
      </c>
      <c r="F79" t="s">
        <v>28</v>
      </c>
      <c r="G79" t="s">
        <v>29</v>
      </c>
      <c r="I79" t="s">
        <v>28</v>
      </c>
      <c r="J79" t="s">
        <v>31</v>
      </c>
      <c r="K79" t="s">
        <v>32</v>
      </c>
      <c r="L79" t="s">
        <v>403</v>
      </c>
      <c r="M79" t="s">
        <v>34</v>
      </c>
      <c r="N79" t="s">
        <v>145</v>
      </c>
      <c r="O79" t="s">
        <v>152</v>
      </c>
      <c r="P79" s="2">
        <v>250000</v>
      </c>
      <c r="Q79" s="2">
        <v>250000</v>
      </c>
      <c r="R79" t="s">
        <v>255</v>
      </c>
      <c r="S79" t="s">
        <v>94</v>
      </c>
      <c r="T79" t="s">
        <v>39</v>
      </c>
      <c r="X79" s="8" t="s">
        <v>402</v>
      </c>
    </row>
    <row r="80" spans="1:24" ht="15.75" thickBot="1">
      <c r="A80" t="s">
        <v>404</v>
      </c>
      <c r="B80" t="s">
        <v>405</v>
      </c>
      <c r="C80" t="s">
        <v>406</v>
      </c>
      <c r="F80" t="s">
        <v>28</v>
      </c>
      <c r="G80" t="s">
        <v>29</v>
      </c>
      <c r="I80" t="s">
        <v>28</v>
      </c>
      <c r="J80" t="s">
        <v>31</v>
      </c>
      <c r="K80" t="s">
        <v>32</v>
      </c>
      <c r="L80" t="s">
        <v>407</v>
      </c>
      <c r="M80" t="s">
        <v>34</v>
      </c>
      <c r="N80" t="s">
        <v>145</v>
      </c>
      <c r="O80" t="s">
        <v>152</v>
      </c>
      <c r="P80" s="2">
        <v>14960000</v>
      </c>
      <c r="Q80" s="2">
        <v>14960000</v>
      </c>
      <c r="R80" t="s">
        <v>408</v>
      </c>
      <c r="S80" t="s">
        <v>58</v>
      </c>
      <c r="T80" t="s">
        <v>39</v>
      </c>
      <c r="X80" s="8" t="s">
        <v>406</v>
      </c>
    </row>
    <row r="81" spans="1:24" ht="15.75" thickBot="1">
      <c r="A81" t="s">
        <v>409</v>
      </c>
      <c r="B81" t="s">
        <v>410</v>
      </c>
      <c r="C81" t="s">
        <v>411</v>
      </c>
      <c r="F81" t="s">
        <v>28</v>
      </c>
      <c r="G81" t="s">
        <v>29</v>
      </c>
      <c r="I81" t="s">
        <v>28</v>
      </c>
      <c r="J81" t="s">
        <v>31</v>
      </c>
      <c r="K81" t="s">
        <v>32</v>
      </c>
      <c r="L81" t="s">
        <v>412</v>
      </c>
      <c r="M81" t="s">
        <v>34</v>
      </c>
      <c r="N81" t="s">
        <v>145</v>
      </c>
      <c r="O81" t="s">
        <v>413</v>
      </c>
      <c r="P81" s="2">
        <v>62800000</v>
      </c>
      <c r="Q81" s="2">
        <v>44685600</v>
      </c>
      <c r="R81" t="s">
        <v>414</v>
      </c>
      <c r="S81" t="s">
        <v>70</v>
      </c>
      <c r="T81" t="s">
        <v>71</v>
      </c>
      <c r="X81" s="8" t="s">
        <v>411</v>
      </c>
    </row>
    <row r="82" spans="1:24" ht="15.75" thickBot="1">
      <c r="A82" t="s">
        <v>415</v>
      </c>
      <c r="B82" t="s">
        <v>416</v>
      </c>
      <c r="C82" t="s">
        <v>417</v>
      </c>
      <c r="F82" t="s">
        <v>28</v>
      </c>
      <c r="G82" t="s">
        <v>29</v>
      </c>
      <c r="H82" t="s">
        <v>44</v>
      </c>
      <c r="I82" t="s">
        <v>28</v>
      </c>
      <c r="J82" t="s">
        <v>31</v>
      </c>
      <c r="K82" t="s">
        <v>32</v>
      </c>
      <c r="L82" t="s">
        <v>418</v>
      </c>
      <c r="M82" t="s">
        <v>34</v>
      </c>
      <c r="N82" t="s">
        <v>419</v>
      </c>
      <c r="O82" t="s">
        <v>420</v>
      </c>
      <c r="P82" s="2">
        <v>22564900</v>
      </c>
      <c r="Q82" s="2">
        <v>3330000</v>
      </c>
      <c r="R82" t="s">
        <v>421</v>
      </c>
      <c r="S82" t="s">
        <v>70</v>
      </c>
      <c r="T82" t="s">
        <v>71</v>
      </c>
      <c r="X82" s="8" t="s">
        <v>417</v>
      </c>
    </row>
    <row r="83" spans="1:24" ht="15.75" thickBot="1">
      <c r="A83" t="s">
        <v>415</v>
      </c>
      <c r="B83" t="s">
        <v>422</v>
      </c>
      <c r="C83" t="s">
        <v>65</v>
      </c>
      <c r="F83" t="s">
        <v>28</v>
      </c>
      <c r="G83" t="s">
        <v>43</v>
      </c>
      <c r="H83" t="s">
        <v>44</v>
      </c>
      <c r="I83" t="s">
        <v>28</v>
      </c>
      <c r="J83" t="s">
        <v>31</v>
      </c>
      <c r="K83" t="s">
        <v>32</v>
      </c>
      <c r="L83" t="s">
        <v>423</v>
      </c>
      <c r="M83" t="s">
        <v>34</v>
      </c>
      <c r="N83" t="s">
        <v>145</v>
      </c>
      <c r="O83" t="s">
        <v>152</v>
      </c>
      <c r="P83" s="4">
        <v>0</v>
      </c>
      <c r="Q83" s="4">
        <v>0</v>
      </c>
      <c r="R83" t="s">
        <v>421</v>
      </c>
      <c r="S83" t="s">
        <v>70</v>
      </c>
      <c r="T83" t="s">
        <v>71</v>
      </c>
      <c r="X83" s="8" t="s">
        <v>65</v>
      </c>
    </row>
    <row r="84" spans="1:24" ht="15.75" thickBot="1">
      <c r="A84" t="s">
        <v>424</v>
      </c>
      <c r="B84" t="s">
        <v>425</v>
      </c>
      <c r="C84" t="s">
        <v>426</v>
      </c>
      <c r="F84" t="s">
        <v>28</v>
      </c>
      <c r="G84" t="s">
        <v>29</v>
      </c>
      <c r="I84" t="s">
        <v>28</v>
      </c>
      <c r="J84" t="s">
        <v>31</v>
      </c>
      <c r="K84" t="s">
        <v>32</v>
      </c>
      <c r="L84" t="s">
        <v>427</v>
      </c>
      <c r="M84" t="s">
        <v>34</v>
      </c>
      <c r="N84" t="s">
        <v>35</v>
      </c>
      <c r="O84" t="s">
        <v>145</v>
      </c>
      <c r="P84" s="2">
        <v>66000000</v>
      </c>
      <c r="Q84" s="2">
        <v>66000000</v>
      </c>
      <c r="R84" t="s">
        <v>428</v>
      </c>
      <c r="S84" t="s">
        <v>70</v>
      </c>
      <c r="T84" t="s">
        <v>71</v>
      </c>
      <c r="X84" s="8" t="s">
        <v>426</v>
      </c>
    </row>
    <row r="85" spans="1:24" ht="15.75" thickBot="1">
      <c r="A85" t="s">
        <v>429</v>
      </c>
      <c r="B85" t="s">
        <v>430</v>
      </c>
      <c r="C85" t="s">
        <v>431</v>
      </c>
      <c r="F85" t="s">
        <v>28</v>
      </c>
      <c r="G85" t="s">
        <v>29</v>
      </c>
      <c r="I85" t="s">
        <v>28</v>
      </c>
      <c r="J85" t="s">
        <v>31</v>
      </c>
      <c r="K85" t="s">
        <v>32</v>
      </c>
      <c r="L85" t="s">
        <v>432</v>
      </c>
      <c r="M85" t="s">
        <v>34</v>
      </c>
      <c r="N85" t="s">
        <v>145</v>
      </c>
      <c r="O85" t="s">
        <v>152</v>
      </c>
      <c r="P85" s="2">
        <v>4258200</v>
      </c>
      <c r="Q85" s="2">
        <v>4258200</v>
      </c>
      <c r="R85" t="s">
        <v>433</v>
      </c>
      <c r="S85" t="s">
        <v>434</v>
      </c>
      <c r="T85" t="s">
        <v>341</v>
      </c>
      <c r="X85" s="8" t="s">
        <v>431</v>
      </c>
    </row>
    <row r="86" spans="1:24" ht="15.75" thickBot="1">
      <c r="A86" t="s">
        <v>435</v>
      </c>
      <c r="B86" t="s">
        <v>436</v>
      </c>
      <c r="C86" t="s">
        <v>437</v>
      </c>
      <c r="F86" t="s">
        <v>28</v>
      </c>
      <c r="G86" t="s">
        <v>43</v>
      </c>
      <c r="I86" t="s">
        <v>28</v>
      </c>
      <c r="J86" t="s">
        <v>31</v>
      </c>
      <c r="K86" t="s">
        <v>32</v>
      </c>
      <c r="L86" t="s">
        <v>438</v>
      </c>
      <c r="M86" t="s">
        <v>34</v>
      </c>
      <c r="N86" t="s">
        <v>145</v>
      </c>
      <c r="O86" t="s">
        <v>287</v>
      </c>
      <c r="P86" s="4">
        <v>0</v>
      </c>
      <c r="Q86" s="4">
        <v>0</v>
      </c>
      <c r="R86" t="s">
        <v>439</v>
      </c>
      <c r="S86" t="s">
        <v>230</v>
      </c>
      <c r="T86" t="s">
        <v>39</v>
      </c>
      <c r="X86" s="8" t="s">
        <v>437</v>
      </c>
    </row>
    <row r="87" spans="1:24" ht="15.75" thickBot="1">
      <c r="A87" t="s">
        <v>261</v>
      </c>
      <c r="B87" t="s">
        <v>440</v>
      </c>
      <c r="C87" t="s">
        <v>441</v>
      </c>
      <c r="F87" t="s">
        <v>28</v>
      </c>
      <c r="G87" t="s">
        <v>29</v>
      </c>
      <c r="I87" t="s">
        <v>28</v>
      </c>
      <c r="J87" t="s">
        <v>31</v>
      </c>
      <c r="K87" t="s">
        <v>32</v>
      </c>
      <c r="L87" t="s">
        <v>442</v>
      </c>
      <c r="M87" t="s">
        <v>34</v>
      </c>
      <c r="N87" t="s">
        <v>145</v>
      </c>
      <c r="O87" t="s">
        <v>152</v>
      </c>
      <c r="P87" s="4">
        <v>0</v>
      </c>
      <c r="Q87" s="4">
        <v>0</v>
      </c>
      <c r="R87" t="s">
        <v>265</v>
      </c>
      <c r="S87" t="s">
        <v>94</v>
      </c>
      <c r="T87" t="s">
        <v>39</v>
      </c>
      <c r="X87" s="8" t="s">
        <v>441</v>
      </c>
    </row>
    <row r="88" spans="1:24" ht="15.75" thickBot="1">
      <c r="A88" t="s">
        <v>256</v>
      </c>
      <c r="B88" t="s">
        <v>443</v>
      </c>
      <c r="C88" t="s">
        <v>258</v>
      </c>
      <c r="F88" t="s">
        <v>28</v>
      </c>
      <c r="G88" t="s">
        <v>29</v>
      </c>
      <c r="I88" t="s">
        <v>28</v>
      </c>
      <c r="J88" t="s">
        <v>31</v>
      </c>
      <c r="K88" t="s">
        <v>32</v>
      </c>
      <c r="L88" t="s">
        <v>444</v>
      </c>
      <c r="M88" t="s">
        <v>34</v>
      </c>
      <c r="N88" t="s">
        <v>145</v>
      </c>
      <c r="O88" t="s">
        <v>152</v>
      </c>
      <c r="P88" s="4">
        <v>0</v>
      </c>
      <c r="Q88" s="4">
        <v>0</v>
      </c>
      <c r="R88" t="s">
        <v>260</v>
      </c>
      <c r="S88" t="s">
        <v>94</v>
      </c>
      <c r="T88" t="s">
        <v>39</v>
      </c>
      <c r="X88" s="8" t="s">
        <v>258</v>
      </c>
    </row>
    <row r="89" spans="1:24" ht="15.75" thickBot="1">
      <c r="A89" t="s">
        <v>376</v>
      </c>
      <c r="B89" t="s">
        <v>445</v>
      </c>
      <c r="C89" t="s">
        <v>446</v>
      </c>
      <c r="F89" t="s">
        <v>28</v>
      </c>
      <c r="G89" t="s">
        <v>29</v>
      </c>
      <c r="H89" t="s">
        <v>30</v>
      </c>
      <c r="I89" t="s">
        <v>28</v>
      </c>
      <c r="J89" t="s">
        <v>31</v>
      </c>
      <c r="K89" t="s">
        <v>32</v>
      </c>
      <c r="L89" t="s">
        <v>447</v>
      </c>
      <c r="M89" t="s">
        <v>34</v>
      </c>
      <c r="N89" t="s">
        <v>145</v>
      </c>
      <c r="O89" t="s">
        <v>152</v>
      </c>
      <c r="P89" s="2">
        <v>17364501200</v>
      </c>
      <c r="Q89" s="2">
        <v>17364501200</v>
      </c>
      <c r="R89" t="s">
        <v>300</v>
      </c>
      <c r="S89" t="s">
        <v>380</v>
      </c>
      <c r="T89" t="s">
        <v>39</v>
      </c>
      <c r="X89" s="8" t="s">
        <v>446</v>
      </c>
    </row>
    <row r="90" spans="1:24" ht="15.75" thickBot="1">
      <c r="A90" t="s">
        <v>335</v>
      </c>
      <c r="B90" t="s">
        <v>448</v>
      </c>
      <c r="C90" t="s">
        <v>337</v>
      </c>
      <c r="F90" t="s">
        <v>28</v>
      </c>
      <c r="G90" t="s">
        <v>29</v>
      </c>
      <c r="I90" t="s">
        <v>28</v>
      </c>
      <c r="J90" t="s">
        <v>31</v>
      </c>
      <c r="K90" t="s">
        <v>32</v>
      </c>
      <c r="L90" t="s">
        <v>449</v>
      </c>
      <c r="M90" t="s">
        <v>34</v>
      </c>
      <c r="N90" t="s">
        <v>145</v>
      </c>
      <c r="O90" t="s">
        <v>152</v>
      </c>
      <c r="P90" s="2">
        <v>21121000</v>
      </c>
      <c r="Q90" s="2">
        <v>21121000</v>
      </c>
      <c r="R90" t="s">
        <v>339</v>
      </c>
      <c r="S90" t="s">
        <v>340</v>
      </c>
      <c r="T90" t="s">
        <v>341</v>
      </c>
      <c r="X90" s="8" t="s">
        <v>337</v>
      </c>
    </row>
    <row r="91" spans="1:24" ht="15.75" thickBot="1">
      <c r="A91" t="s">
        <v>450</v>
      </c>
      <c r="B91" t="s">
        <v>451</v>
      </c>
      <c r="C91" t="s">
        <v>452</v>
      </c>
      <c r="F91" t="s">
        <v>28</v>
      </c>
      <c r="G91" t="s">
        <v>29</v>
      </c>
      <c r="I91" t="s">
        <v>28</v>
      </c>
      <c r="J91" t="s">
        <v>31</v>
      </c>
      <c r="K91" t="s">
        <v>32</v>
      </c>
      <c r="L91" t="s">
        <v>453</v>
      </c>
      <c r="M91" t="s">
        <v>34</v>
      </c>
      <c r="N91" t="s">
        <v>210</v>
      </c>
      <c r="O91" t="s">
        <v>152</v>
      </c>
      <c r="P91" s="2">
        <v>15500000</v>
      </c>
      <c r="Q91" s="2">
        <v>15500000</v>
      </c>
      <c r="S91" t="s">
        <v>454</v>
      </c>
      <c r="T91" t="s">
        <v>455</v>
      </c>
      <c r="X91" s="8" t="s">
        <v>2024</v>
      </c>
    </row>
    <row r="92" spans="1:24" ht="15.75" thickBot="1">
      <c r="A92" t="s">
        <v>450</v>
      </c>
      <c r="B92" t="s">
        <v>456</v>
      </c>
      <c r="C92" t="s">
        <v>457</v>
      </c>
      <c r="F92" t="s">
        <v>28</v>
      </c>
      <c r="G92" t="s">
        <v>29</v>
      </c>
      <c r="I92" t="s">
        <v>28</v>
      </c>
      <c r="J92" t="s">
        <v>31</v>
      </c>
      <c r="K92" t="s">
        <v>32</v>
      </c>
      <c r="L92" t="s">
        <v>458</v>
      </c>
      <c r="M92" t="s">
        <v>34</v>
      </c>
      <c r="N92" t="s">
        <v>210</v>
      </c>
      <c r="O92" t="s">
        <v>152</v>
      </c>
      <c r="P92" s="2">
        <v>25000000</v>
      </c>
      <c r="Q92" s="2">
        <v>25000000</v>
      </c>
      <c r="S92" t="s">
        <v>454</v>
      </c>
      <c r="T92" t="s">
        <v>455</v>
      </c>
      <c r="X92" s="8" t="s">
        <v>457</v>
      </c>
    </row>
    <row r="93" spans="1:24" ht="15.75" thickBot="1">
      <c r="A93" t="s">
        <v>296</v>
      </c>
      <c r="B93" t="s">
        <v>459</v>
      </c>
      <c r="C93" t="s">
        <v>460</v>
      </c>
      <c r="F93" t="s">
        <v>28</v>
      </c>
      <c r="G93" t="s">
        <v>29</v>
      </c>
      <c r="I93" t="s">
        <v>28</v>
      </c>
      <c r="J93" t="s">
        <v>31</v>
      </c>
      <c r="K93" t="s">
        <v>32</v>
      </c>
      <c r="L93" t="s">
        <v>461</v>
      </c>
      <c r="M93" t="s">
        <v>34</v>
      </c>
      <c r="N93" t="s">
        <v>145</v>
      </c>
      <c r="O93" t="s">
        <v>152</v>
      </c>
      <c r="P93" s="2">
        <v>40000</v>
      </c>
      <c r="Q93" s="2">
        <v>40000</v>
      </c>
      <c r="R93" t="s">
        <v>300</v>
      </c>
      <c r="S93" t="s">
        <v>94</v>
      </c>
      <c r="T93" t="s">
        <v>39</v>
      </c>
      <c r="X93" s="8" t="s">
        <v>460</v>
      </c>
    </row>
    <row r="94" spans="1:24" ht="15.75" thickBot="1">
      <c r="A94" t="s">
        <v>296</v>
      </c>
      <c r="B94" t="s">
        <v>462</v>
      </c>
      <c r="C94" t="s">
        <v>463</v>
      </c>
      <c r="F94" t="s">
        <v>28</v>
      </c>
      <c r="G94" t="s">
        <v>29</v>
      </c>
      <c r="I94" t="s">
        <v>28</v>
      </c>
      <c r="J94" t="s">
        <v>31</v>
      </c>
      <c r="K94" t="s">
        <v>32</v>
      </c>
      <c r="L94" t="s">
        <v>464</v>
      </c>
      <c r="M94" t="s">
        <v>34</v>
      </c>
      <c r="N94" t="s">
        <v>145</v>
      </c>
      <c r="O94" t="s">
        <v>152</v>
      </c>
      <c r="P94" s="2">
        <v>80000</v>
      </c>
      <c r="Q94" s="2">
        <v>80000</v>
      </c>
      <c r="R94" t="s">
        <v>300</v>
      </c>
      <c r="S94" t="s">
        <v>94</v>
      </c>
      <c r="T94" t="s">
        <v>39</v>
      </c>
      <c r="X94" s="8" t="s">
        <v>463</v>
      </c>
    </row>
    <row r="95" spans="1:24" ht="15.75" thickBot="1">
      <c r="A95" t="s">
        <v>450</v>
      </c>
      <c r="B95" t="s">
        <v>465</v>
      </c>
      <c r="C95" t="s">
        <v>466</v>
      </c>
      <c r="F95" t="s">
        <v>28</v>
      </c>
      <c r="G95" t="s">
        <v>29</v>
      </c>
      <c r="I95" t="s">
        <v>28</v>
      </c>
      <c r="J95" t="s">
        <v>31</v>
      </c>
      <c r="K95" t="s">
        <v>32</v>
      </c>
      <c r="L95" t="s">
        <v>467</v>
      </c>
      <c r="M95" t="s">
        <v>34</v>
      </c>
      <c r="N95" t="s">
        <v>210</v>
      </c>
      <c r="O95" t="s">
        <v>152</v>
      </c>
      <c r="P95" s="2">
        <v>21500000</v>
      </c>
      <c r="Q95" s="2">
        <v>21500000</v>
      </c>
      <c r="S95" t="s">
        <v>454</v>
      </c>
      <c r="T95" t="s">
        <v>455</v>
      </c>
      <c r="X95" s="8" t="s">
        <v>466</v>
      </c>
    </row>
    <row r="96" spans="1:24" ht="15.75" thickBot="1">
      <c r="A96" t="s">
        <v>450</v>
      </c>
      <c r="B96" t="s">
        <v>468</v>
      </c>
      <c r="C96" t="s">
        <v>469</v>
      </c>
      <c r="F96" t="s">
        <v>28</v>
      </c>
      <c r="G96" t="s">
        <v>29</v>
      </c>
      <c r="I96" t="s">
        <v>28</v>
      </c>
      <c r="J96" t="s">
        <v>31</v>
      </c>
      <c r="K96" t="s">
        <v>32</v>
      </c>
      <c r="L96" t="s">
        <v>470</v>
      </c>
      <c r="M96" t="s">
        <v>34</v>
      </c>
      <c r="N96" t="s">
        <v>210</v>
      </c>
      <c r="O96" t="s">
        <v>152</v>
      </c>
      <c r="P96" s="2">
        <v>28450000</v>
      </c>
      <c r="Q96" s="2">
        <v>28450000</v>
      </c>
      <c r="S96" t="s">
        <v>454</v>
      </c>
      <c r="T96" t="s">
        <v>455</v>
      </c>
      <c r="X96" s="8" t="s">
        <v>2025</v>
      </c>
    </row>
    <row r="97" spans="1:24" ht="15.75" thickBot="1">
      <c r="A97" t="s">
        <v>471</v>
      </c>
      <c r="B97" t="s">
        <v>472</v>
      </c>
      <c r="C97" t="s">
        <v>473</v>
      </c>
      <c r="F97" t="s">
        <v>28</v>
      </c>
      <c r="G97" t="s">
        <v>29</v>
      </c>
      <c r="I97" t="s">
        <v>28</v>
      </c>
      <c r="J97" t="s">
        <v>31</v>
      </c>
      <c r="K97" t="s">
        <v>32</v>
      </c>
      <c r="L97" t="s">
        <v>474</v>
      </c>
      <c r="M97" t="s">
        <v>34</v>
      </c>
      <c r="N97" t="s">
        <v>475</v>
      </c>
      <c r="O97" t="s">
        <v>152</v>
      </c>
      <c r="P97" s="2">
        <v>10000000</v>
      </c>
      <c r="Q97" s="2">
        <v>10000000</v>
      </c>
      <c r="R97" t="s">
        <v>476</v>
      </c>
      <c r="S97" t="s">
        <v>380</v>
      </c>
      <c r="T97" t="s">
        <v>39</v>
      </c>
      <c r="X97" s="8" t="s">
        <v>473</v>
      </c>
    </row>
    <row r="98" spans="1:24" ht="15.75" thickBot="1">
      <c r="A98" t="s">
        <v>450</v>
      </c>
      <c r="B98" t="s">
        <v>477</v>
      </c>
      <c r="C98" t="s">
        <v>478</v>
      </c>
      <c r="F98" t="s">
        <v>28</v>
      </c>
      <c r="G98" t="s">
        <v>29</v>
      </c>
      <c r="I98" t="s">
        <v>28</v>
      </c>
      <c r="J98" t="s">
        <v>31</v>
      </c>
      <c r="K98" t="s">
        <v>32</v>
      </c>
      <c r="L98" t="s">
        <v>479</v>
      </c>
      <c r="M98" t="s">
        <v>34</v>
      </c>
      <c r="N98" t="s">
        <v>210</v>
      </c>
      <c r="O98" t="s">
        <v>152</v>
      </c>
      <c r="P98" s="2">
        <v>8170300</v>
      </c>
      <c r="Q98" s="2">
        <v>8170300</v>
      </c>
      <c r="S98" t="s">
        <v>454</v>
      </c>
      <c r="T98" t="s">
        <v>455</v>
      </c>
      <c r="X98" s="8" t="s">
        <v>478</v>
      </c>
    </row>
    <row r="99" spans="1:24" ht="15.75" thickBot="1">
      <c r="A99" t="s">
        <v>450</v>
      </c>
      <c r="B99" t="s">
        <v>480</v>
      </c>
      <c r="C99" t="s">
        <v>481</v>
      </c>
      <c r="F99" t="s">
        <v>28</v>
      </c>
      <c r="G99" t="s">
        <v>29</v>
      </c>
      <c r="I99" t="s">
        <v>28</v>
      </c>
      <c r="J99" t="s">
        <v>31</v>
      </c>
      <c r="K99" t="s">
        <v>32</v>
      </c>
      <c r="L99" t="s">
        <v>482</v>
      </c>
      <c r="M99" t="s">
        <v>34</v>
      </c>
      <c r="N99" t="s">
        <v>483</v>
      </c>
      <c r="O99" t="s">
        <v>484</v>
      </c>
      <c r="P99" s="2">
        <v>29200000</v>
      </c>
      <c r="Q99" s="2">
        <v>29200000</v>
      </c>
      <c r="S99" t="s">
        <v>454</v>
      </c>
      <c r="T99" t="s">
        <v>455</v>
      </c>
      <c r="X99" s="8" t="s">
        <v>2026</v>
      </c>
    </row>
    <row r="100" spans="1:24" ht="15.75" thickBot="1">
      <c r="A100" t="s">
        <v>450</v>
      </c>
      <c r="B100" t="s">
        <v>485</v>
      </c>
      <c r="C100" t="s">
        <v>486</v>
      </c>
      <c r="F100" t="s">
        <v>28</v>
      </c>
      <c r="G100" t="s">
        <v>29</v>
      </c>
      <c r="I100" t="s">
        <v>28</v>
      </c>
      <c r="J100" t="s">
        <v>31</v>
      </c>
      <c r="K100" t="s">
        <v>32</v>
      </c>
      <c r="L100" t="s">
        <v>487</v>
      </c>
      <c r="M100" t="s">
        <v>34</v>
      </c>
      <c r="N100" t="s">
        <v>210</v>
      </c>
      <c r="O100" t="s">
        <v>484</v>
      </c>
      <c r="P100" s="2">
        <v>24500000</v>
      </c>
      <c r="Q100" s="2">
        <v>24500000</v>
      </c>
      <c r="S100" t="s">
        <v>454</v>
      </c>
      <c r="T100" t="s">
        <v>455</v>
      </c>
      <c r="X100" s="8" t="s">
        <v>2027</v>
      </c>
    </row>
    <row r="101" spans="1:24" ht="15.75" thickBot="1">
      <c r="A101" t="s">
        <v>450</v>
      </c>
      <c r="B101" t="s">
        <v>488</v>
      </c>
      <c r="C101" t="s">
        <v>489</v>
      </c>
      <c r="F101" t="s">
        <v>28</v>
      </c>
      <c r="G101" t="s">
        <v>29</v>
      </c>
      <c r="I101" t="s">
        <v>28</v>
      </c>
      <c r="J101" t="s">
        <v>31</v>
      </c>
      <c r="K101" t="s">
        <v>32</v>
      </c>
      <c r="L101" t="s">
        <v>490</v>
      </c>
      <c r="M101" t="s">
        <v>34</v>
      </c>
      <c r="N101" t="s">
        <v>210</v>
      </c>
      <c r="O101" t="s">
        <v>152</v>
      </c>
      <c r="P101" s="2">
        <v>7650000</v>
      </c>
      <c r="Q101" s="2">
        <v>7650000</v>
      </c>
      <c r="S101" t="s">
        <v>454</v>
      </c>
      <c r="T101" t="s">
        <v>455</v>
      </c>
      <c r="X101" s="8" t="s">
        <v>489</v>
      </c>
    </row>
    <row r="102" spans="1:24" ht="15.75" thickBot="1">
      <c r="A102" t="s">
        <v>450</v>
      </c>
      <c r="B102" t="s">
        <v>491</v>
      </c>
      <c r="C102" t="s">
        <v>492</v>
      </c>
      <c r="F102" t="s">
        <v>28</v>
      </c>
      <c r="G102" t="s">
        <v>29</v>
      </c>
      <c r="I102" t="s">
        <v>28</v>
      </c>
      <c r="J102" t="s">
        <v>31</v>
      </c>
      <c r="K102" t="s">
        <v>32</v>
      </c>
      <c r="L102" t="s">
        <v>493</v>
      </c>
      <c r="M102" t="s">
        <v>34</v>
      </c>
      <c r="N102" t="s">
        <v>210</v>
      </c>
      <c r="O102" t="s">
        <v>152</v>
      </c>
      <c r="P102" s="2">
        <v>11500000</v>
      </c>
      <c r="Q102" s="2">
        <v>11500000</v>
      </c>
      <c r="S102" t="s">
        <v>454</v>
      </c>
      <c r="T102" t="s">
        <v>455</v>
      </c>
      <c r="X102" s="8" t="s">
        <v>2028</v>
      </c>
    </row>
    <row r="103" spans="1:24" ht="15.75" thickBot="1">
      <c r="A103" t="s">
        <v>450</v>
      </c>
      <c r="B103" t="s">
        <v>494</v>
      </c>
      <c r="C103" t="s">
        <v>495</v>
      </c>
      <c r="F103" t="s">
        <v>28</v>
      </c>
      <c r="G103" t="s">
        <v>29</v>
      </c>
      <c r="I103" t="s">
        <v>28</v>
      </c>
      <c r="J103" t="s">
        <v>31</v>
      </c>
      <c r="K103" t="s">
        <v>32</v>
      </c>
      <c r="L103" t="s">
        <v>496</v>
      </c>
      <c r="M103" t="s">
        <v>34</v>
      </c>
      <c r="N103" t="s">
        <v>210</v>
      </c>
      <c r="O103" t="s">
        <v>152</v>
      </c>
      <c r="P103" s="2">
        <v>16500000</v>
      </c>
      <c r="Q103" s="2">
        <v>16500000</v>
      </c>
      <c r="S103" t="s">
        <v>454</v>
      </c>
      <c r="T103" t="s">
        <v>455</v>
      </c>
      <c r="X103" s="8" t="s">
        <v>2029</v>
      </c>
    </row>
    <row r="104" spans="1:24" ht="15.75" thickBot="1">
      <c r="A104" t="s">
        <v>450</v>
      </c>
      <c r="B104" t="s">
        <v>497</v>
      </c>
      <c r="C104" t="s">
        <v>498</v>
      </c>
      <c r="F104" t="s">
        <v>28</v>
      </c>
      <c r="G104" t="s">
        <v>29</v>
      </c>
      <c r="I104" t="s">
        <v>28</v>
      </c>
      <c r="J104" t="s">
        <v>31</v>
      </c>
      <c r="K104" t="s">
        <v>32</v>
      </c>
      <c r="L104" t="s">
        <v>499</v>
      </c>
      <c r="M104" t="s">
        <v>34</v>
      </c>
      <c r="N104" t="s">
        <v>210</v>
      </c>
      <c r="O104" t="s">
        <v>152</v>
      </c>
      <c r="P104" s="2">
        <v>12480000</v>
      </c>
      <c r="Q104" s="2">
        <v>12480000</v>
      </c>
      <c r="S104" t="s">
        <v>454</v>
      </c>
      <c r="T104" t="s">
        <v>455</v>
      </c>
      <c r="X104" s="8" t="s">
        <v>498</v>
      </c>
    </row>
    <row r="105" spans="1:24" ht="15.75" thickBot="1">
      <c r="A105" t="s">
        <v>450</v>
      </c>
      <c r="B105" t="s">
        <v>500</v>
      </c>
      <c r="C105" t="s">
        <v>501</v>
      </c>
      <c r="F105" t="s">
        <v>28</v>
      </c>
      <c r="G105" t="s">
        <v>29</v>
      </c>
      <c r="I105" t="s">
        <v>28</v>
      </c>
      <c r="J105" t="s">
        <v>31</v>
      </c>
      <c r="K105" t="s">
        <v>32</v>
      </c>
      <c r="L105" t="s">
        <v>502</v>
      </c>
      <c r="M105" t="s">
        <v>34</v>
      </c>
      <c r="N105" t="s">
        <v>210</v>
      </c>
      <c r="O105" t="s">
        <v>152</v>
      </c>
      <c r="P105" s="2">
        <v>17500000</v>
      </c>
      <c r="Q105" s="2">
        <v>17500000</v>
      </c>
      <c r="S105" t="s">
        <v>454</v>
      </c>
      <c r="T105" t="s">
        <v>455</v>
      </c>
      <c r="X105" s="8" t="s">
        <v>501</v>
      </c>
    </row>
    <row r="106" spans="1:24" ht="15.75" thickBot="1">
      <c r="A106" t="s">
        <v>450</v>
      </c>
      <c r="B106" t="s">
        <v>503</v>
      </c>
      <c r="C106" t="s">
        <v>504</v>
      </c>
      <c r="F106" t="s">
        <v>28</v>
      </c>
      <c r="G106" t="s">
        <v>29</v>
      </c>
      <c r="I106" t="s">
        <v>28</v>
      </c>
      <c r="J106" t="s">
        <v>31</v>
      </c>
      <c r="K106" t="s">
        <v>32</v>
      </c>
      <c r="L106" t="s">
        <v>505</v>
      </c>
      <c r="M106" t="s">
        <v>34</v>
      </c>
      <c r="N106" t="s">
        <v>210</v>
      </c>
      <c r="O106" t="s">
        <v>152</v>
      </c>
      <c r="P106" s="2">
        <v>10000000</v>
      </c>
      <c r="Q106" s="2">
        <v>10000000</v>
      </c>
      <c r="S106" t="s">
        <v>454</v>
      </c>
      <c r="T106" t="s">
        <v>455</v>
      </c>
      <c r="X106" s="8" t="s">
        <v>2030</v>
      </c>
    </row>
    <row r="107" spans="1:24" ht="15.75" thickBot="1">
      <c r="A107" t="s">
        <v>506</v>
      </c>
      <c r="B107" t="s">
        <v>507</v>
      </c>
      <c r="C107" t="s">
        <v>508</v>
      </c>
      <c r="F107" t="s">
        <v>28</v>
      </c>
      <c r="G107" t="s">
        <v>29</v>
      </c>
      <c r="I107" t="s">
        <v>28</v>
      </c>
      <c r="J107" t="s">
        <v>31</v>
      </c>
      <c r="K107" t="s">
        <v>32</v>
      </c>
      <c r="L107" t="s">
        <v>509</v>
      </c>
      <c r="M107" t="s">
        <v>34</v>
      </c>
      <c r="N107" t="s">
        <v>475</v>
      </c>
      <c r="O107" t="s">
        <v>152</v>
      </c>
      <c r="P107" s="2">
        <v>30000000</v>
      </c>
      <c r="Q107" s="2">
        <v>30000000</v>
      </c>
      <c r="R107" t="s">
        <v>510</v>
      </c>
      <c r="S107" t="s">
        <v>380</v>
      </c>
      <c r="T107" t="s">
        <v>39</v>
      </c>
      <c r="X107" s="8" t="s">
        <v>2031</v>
      </c>
    </row>
    <row r="108" spans="1:24" ht="15.75" thickBot="1">
      <c r="A108" t="s">
        <v>511</v>
      </c>
      <c r="B108" t="s">
        <v>512</v>
      </c>
      <c r="C108" t="s">
        <v>513</v>
      </c>
      <c r="F108" t="s">
        <v>28</v>
      </c>
      <c r="G108" t="s">
        <v>29</v>
      </c>
      <c r="H108" t="s">
        <v>30</v>
      </c>
      <c r="I108" t="s">
        <v>28</v>
      </c>
      <c r="J108" t="s">
        <v>31</v>
      </c>
      <c r="K108" t="s">
        <v>32</v>
      </c>
      <c r="L108" t="s">
        <v>514</v>
      </c>
      <c r="M108" t="s">
        <v>34</v>
      </c>
      <c r="N108" t="s">
        <v>145</v>
      </c>
      <c r="O108" t="s">
        <v>152</v>
      </c>
      <c r="P108" s="2">
        <v>4233000</v>
      </c>
      <c r="Q108" s="2">
        <v>4233000</v>
      </c>
      <c r="R108" t="s">
        <v>515</v>
      </c>
      <c r="S108" t="s">
        <v>516</v>
      </c>
      <c r="T108" t="s">
        <v>517</v>
      </c>
      <c r="X108" s="8" t="s">
        <v>513</v>
      </c>
    </row>
    <row r="109" spans="1:24" ht="15.75" thickBot="1">
      <c r="A109" t="s">
        <v>450</v>
      </c>
      <c r="B109" t="s">
        <v>518</v>
      </c>
      <c r="C109" t="s">
        <v>519</v>
      </c>
      <c r="F109" t="s">
        <v>28</v>
      </c>
      <c r="G109" t="s">
        <v>29</v>
      </c>
      <c r="I109" t="s">
        <v>28</v>
      </c>
      <c r="J109" t="s">
        <v>31</v>
      </c>
      <c r="K109" t="s">
        <v>32</v>
      </c>
      <c r="L109" t="s">
        <v>520</v>
      </c>
      <c r="M109" t="s">
        <v>34</v>
      </c>
      <c r="N109" t="s">
        <v>210</v>
      </c>
      <c r="O109" t="s">
        <v>152</v>
      </c>
      <c r="P109" s="2">
        <v>9500000</v>
      </c>
      <c r="Q109" s="2">
        <v>9500000</v>
      </c>
      <c r="S109" t="s">
        <v>454</v>
      </c>
      <c r="T109" t="s">
        <v>455</v>
      </c>
      <c r="X109" s="8" t="s">
        <v>519</v>
      </c>
    </row>
    <row r="110" spans="1:24" ht="15.75" thickBot="1">
      <c r="A110" t="s">
        <v>450</v>
      </c>
      <c r="B110" t="s">
        <v>521</v>
      </c>
      <c r="C110" t="s">
        <v>522</v>
      </c>
      <c r="F110" t="s">
        <v>28</v>
      </c>
      <c r="G110" t="s">
        <v>29</v>
      </c>
      <c r="I110" t="s">
        <v>28</v>
      </c>
      <c r="J110" t="s">
        <v>31</v>
      </c>
      <c r="K110" t="s">
        <v>32</v>
      </c>
      <c r="L110" t="s">
        <v>523</v>
      </c>
      <c r="M110" t="s">
        <v>34</v>
      </c>
      <c r="N110" t="s">
        <v>210</v>
      </c>
      <c r="O110" t="s">
        <v>152</v>
      </c>
      <c r="P110" s="2">
        <v>9600000</v>
      </c>
      <c r="Q110" s="2">
        <v>9600000</v>
      </c>
      <c r="S110" t="s">
        <v>454</v>
      </c>
      <c r="T110" t="s">
        <v>455</v>
      </c>
      <c r="X110" s="8" t="s">
        <v>522</v>
      </c>
    </row>
    <row r="111" spans="1:24" ht="15.75" thickBot="1">
      <c r="A111" t="s">
        <v>450</v>
      </c>
      <c r="B111" t="s">
        <v>524</v>
      </c>
      <c r="C111" t="s">
        <v>525</v>
      </c>
      <c r="F111" t="s">
        <v>28</v>
      </c>
      <c r="G111" t="s">
        <v>29</v>
      </c>
      <c r="I111" t="s">
        <v>28</v>
      </c>
      <c r="J111" t="s">
        <v>31</v>
      </c>
      <c r="K111" t="s">
        <v>32</v>
      </c>
      <c r="L111" t="s">
        <v>526</v>
      </c>
      <c r="M111" t="s">
        <v>34</v>
      </c>
      <c r="N111" t="s">
        <v>210</v>
      </c>
      <c r="O111" t="s">
        <v>152</v>
      </c>
      <c r="P111" s="2">
        <v>9000000</v>
      </c>
      <c r="Q111" s="2">
        <v>9000000</v>
      </c>
      <c r="S111" t="s">
        <v>454</v>
      </c>
      <c r="T111" t="s">
        <v>455</v>
      </c>
      <c r="X111" s="8" t="s">
        <v>2032</v>
      </c>
    </row>
    <row r="112" spans="1:24" ht="15.75" thickBot="1">
      <c r="A112" t="s">
        <v>450</v>
      </c>
      <c r="B112" t="s">
        <v>527</v>
      </c>
      <c r="C112" t="s">
        <v>528</v>
      </c>
      <c r="F112" t="s">
        <v>28</v>
      </c>
      <c r="G112" t="s">
        <v>29</v>
      </c>
      <c r="I112" t="s">
        <v>28</v>
      </c>
      <c r="J112" t="s">
        <v>31</v>
      </c>
      <c r="K112" t="s">
        <v>32</v>
      </c>
      <c r="L112" t="s">
        <v>529</v>
      </c>
      <c r="M112" t="s">
        <v>34</v>
      </c>
      <c r="N112" t="s">
        <v>210</v>
      </c>
      <c r="O112" t="s">
        <v>152</v>
      </c>
      <c r="P112" s="2">
        <v>9950000</v>
      </c>
      <c r="Q112" s="2">
        <v>9950000</v>
      </c>
      <c r="S112" t="s">
        <v>454</v>
      </c>
      <c r="T112" t="s">
        <v>455</v>
      </c>
      <c r="X112" s="8" t="s">
        <v>528</v>
      </c>
    </row>
    <row r="113" spans="1:24" ht="15.75" thickBot="1">
      <c r="A113" t="s">
        <v>450</v>
      </c>
      <c r="B113" t="s">
        <v>530</v>
      </c>
      <c r="C113" t="s">
        <v>531</v>
      </c>
      <c r="F113" t="s">
        <v>28</v>
      </c>
      <c r="G113" t="s">
        <v>29</v>
      </c>
      <c r="I113" t="s">
        <v>28</v>
      </c>
      <c r="J113" t="s">
        <v>31</v>
      </c>
      <c r="K113" t="s">
        <v>32</v>
      </c>
      <c r="L113" t="s">
        <v>532</v>
      </c>
      <c r="M113" t="s">
        <v>34</v>
      </c>
      <c r="N113" t="s">
        <v>210</v>
      </c>
      <c r="O113" t="s">
        <v>152</v>
      </c>
      <c r="P113" s="2">
        <v>8400000</v>
      </c>
      <c r="Q113" s="2">
        <v>8400000</v>
      </c>
      <c r="S113" t="s">
        <v>454</v>
      </c>
      <c r="T113" t="s">
        <v>455</v>
      </c>
      <c r="X113" s="8" t="s">
        <v>531</v>
      </c>
    </row>
    <row r="114" spans="1:24" ht="15.75" thickBot="1">
      <c r="A114" t="s">
        <v>450</v>
      </c>
      <c r="B114" t="s">
        <v>533</v>
      </c>
      <c r="C114" t="s">
        <v>534</v>
      </c>
      <c r="F114" t="s">
        <v>28</v>
      </c>
      <c r="G114" t="s">
        <v>29</v>
      </c>
      <c r="I114" t="s">
        <v>28</v>
      </c>
      <c r="J114" t="s">
        <v>31</v>
      </c>
      <c r="K114" t="s">
        <v>32</v>
      </c>
      <c r="L114" t="s">
        <v>535</v>
      </c>
      <c r="M114" t="s">
        <v>34</v>
      </c>
      <c r="N114" t="s">
        <v>210</v>
      </c>
      <c r="O114" t="s">
        <v>152</v>
      </c>
      <c r="P114" s="2">
        <v>8500000</v>
      </c>
      <c r="Q114" s="2">
        <v>8500000</v>
      </c>
      <c r="S114" t="s">
        <v>454</v>
      </c>
      <c r="T114" t="s">
        <v>455</v>
      </c>
      <c r="X114" s="8" t="s">
        <v>2033</v>
      </c>
    </row>
    <row r="115" spans="1:24" ht="15.75" thickBot="1">
      <c r="A115" t="s">
        <v>450</v>
      </c>
      <c r="B115" t="s">
        <v>536</v>
      </c>
      <c r="C115" t="s">
        <v>537</v>
      </c>
      <c r="F115" t="s">
        <v>28</v>
      </c>
      <c r="G115" t="s">
        <v>29</v>
      </c>
      <c r="I115" t="s">
        <v>28</v>
      </c>
      <c r="J115" t="s">
        <v>31</v>
      </c>
      <c r="K115" t="s">
        <v>32</v>
      </c>
      <c r="L115" t="s">
        <v>538</v>
      </c>
      <c r="M115" t="s">
        <v>34</v>
      </c>
      <c r="N115" t="s">
        <v>483</v>
      </c>
      <c r="O115" t="s">
        <v>484</v>
      </c>
      <c r="P115" s="2">
        <v>35000000</v>
      </c>
      <c r="Q115" s="2">
        <v>35000000</v>
      </c>
      <c r="S115" t="s">
        <v>454</v>
      </c>
      <c r="T115" t="s">
        <v>455</v>
      </c>
      <c r="X115" s="8" t="s">
        <v>2034</v>
      </c>
    </row>
    <row r="116" spans="1:24" ht="15.75" thickBot="1">
      <c r="A116" t="s">
        <v>450</v>
      </c>
      <c r="B116" t="s">
        <v>539</v>
      </c>
      <c r="C116" t="s">
        <v>540</v>
      </c>
      <c r="F116" t="s">
        <v>28</v>
      </c>
      <c r="G116" t="s">
        <v>29</v>
      </c>
      <c r="I116" t="s">
        <v>28</v>
      </c>
      <c r="J116" t="s">
        <v>31</v>
      </c>
      <c r="K116" t="s">
        <v>32</v>
      </c>
      <c r="L116" t="s">
        <v>541</v>
      </c>
      <c r="M116" t="s">
        <v>34</v>
      </c>
      <c r="N116" t="s">
        <v>210</v>
      </c>
      <c r="O116" t="s">
        <v>484</v>
      </c>
      <c r="P116" s="2">
        <v>50000000</v>
      </c>
      <c r="Q116" s="2">
        <v>50000000</v>
      </c>
      <c r="S116" t="s">
        <v>454</v>
      </c>
      <c r="T116" t="s">
        <v>455</v>
      </c>
      <c r="X116" s="8" t="s">
        <v>540</v>
      </c>
    </row>
    <row r="117" spans="1:24" ht="15.75" thickBot="1">
      <c r="A117" t="s">
        <v>450</v>
      </c>
      <c r="B117" t="s">
        <v>542</v>
      </c>
      <c r="C117" t="s">
        <v>543</v>
      </c>
      <c r="F117" t="s">
        <v>28</v>
      </c>
      <c r="G117" t="s">
        <v>29</v>
      </c>
      <c r="I117" t="s">
        <v>28</v>
      </c>
      <c r="J117" t="s">
        <v>31</v>
      </c>
      <c r="K117" t="s">
        <v>32</v>
      </c>
      <c r="L117" t="s">
        <v>544</v>
      </c>
      <c r="M117" t="s">
        <v>34</v>
      </c>
      <c r="N117" t="s">
        <v>210</v>
      </c>
      <c r="O117" t="s">
        <v>484</v>
      </c>
      <c r="P117" s="2">
        <v>40000000</v>
      </c>
      <c r="Q117" s="2">
        <v>40000000</v>
      </c>
      <c r="S117" t="s">
        <v>454</v>
      </c>
      <c r="T117" t="s">
        <v>455</v>
      </c>
      <c r="X117" s="8" t="s">
        <v>543</v>
      </c>
    </row>
    <row r="118" spans="1:24" ht="15.75" thickBot="1">
      <c r="A118" t="s">
        <v>450</v>
      </c>
      <c r="B118" t="s">
        <v>545</v>
      </c>
      <c r="C118" t="s">
        <v>546</v>
      </c>
      <c r="F118" t="s">
        <v>28</v>
      </c>
      <c r="G118" t="s">
        <v>29</v>
      </c>
      <c r="I118" t="s">
        <v>28</v>
      </c>
      <c r="J118" t="s">
        <v>31</v>
      </c>
      <c r="K118" t="s">
        <v>32</v>
      </c>
      <c r="L118" t="s">
        <v>547</v>
      </c>
      <c r="M118" t="s">
        <v>34</v>
      </c>
      <c r="N118" t="s">
        <v>210</v>
      </c>
      <c r="O118" t="s">
        <v>287</v>
      </c>
      <c r="P118" s="2">
        <v>48000000</v>
      </c>
      <c r="Q118" s="2">
        <v>48000000</v>
      </c>
      <c r="S118" t="s">
        <v>454</v>
      </c>
      <c r="T118" t="s">
        <v>455</v>
      </c>
      <c r="X118" s="8" t="s">
        <v>546</v>
      </c>
    </row>
    <row r="119" spans="1:24" ht="15.75" thickBot="1">
      <c r="A119" t="s">
        <v>450</v>
      </c>
      <c r="B119" t="s">
        <v>548</v>
      </c>
      <c r="C119" t="s">
        <v>549</v>
      </c>
      <c r="F119" t="s">
        <v>28</v>
      </c>
      <c r="G119" t="s">
        <v>29</v>
      </c>
      <c r="I119" t="s">
        <v>28</v>
      </c>
      <c r="J119" t="s">
        <v>31</v>
      </c>
      <c r="K119" t="s">
        <v>32</v>
      </c>
      <c r="L119" t="s">
        <v>550</v>
      </c>
      <c r="M119" t="s">
        <v>34</v>
      </c>
      <c r="N119" t="s">
        <v>210</v>
      </c>
      <c r="O119" t="s">
        <v>484</v>
      </c>
      <c r="P119" s="2">
        <v>25000000</v>
      </c>
      <c r="Q119" s="2">
        <v>25000000</v>
      </c>
      <c r="S119" t="s">
        <v>454</v>
      </c>
      <c r="T119" t="s">
        <v>455</v>
      </c>
      <c r="X119" s="8" t="s">
        <v>549</v>
      </c>
    </row>
    <row r="120" spans="1:24" ht="15.75" thickBot="1">
      <c r="A120" t="s">
        <v>551</v>
      </c>
      <c r="B120" t="s">
        <v>552</v>
      </c>
      <c r="C120" t="s">
        <v>553</v>
      </c>
      <c r="F120" t="s">
        <v>28</v>
      </c>
      <c r="G120" t="s">
        <v>29</v>
      </c>
      <c r="I120" t="s">
        <v>28</v>
      </c>
      <c r="J120" t="s">
        <v>31</v>
      </c>
      <c r="K120" t="s">
        <v>32</v>
      </c>
      <c r="L120" t="s">
        <v>554</v>
      </c>
      <c r="M120" t="s">
        <v>34</v>
      </c>
      <c r="N120" t="s">
        <v>307</v>
      </c>
      <c r="O120" t="s">
        <v>152</v>
      </c>
      <c r="P120" s="2">
        <v>50000000</v>
      </c>
      <c r="Q120" s="2">
        <v>50000000</v>
      </c>
      <c r="R120" t="s">
        <v>555</v>
      </c>
      <c r="S120" t="s">
        <v>390</v>
      </c>
      <c r="T120" t="s">
        <v>39</v>
      </c>
      <c r="X120" s="8" t="s">
        <v>2035</v>
      </c>
    </row>
    <row r="121" spans="1:24" ht="15.75" thickBot="1">
      <c r="A121" t="s">
        <v>556</v>
      </c>
      <c r="B121" t="s">
        <v>557</v>
      </c>
      <c r="C121" t="s">
        <v>558</v>
      </c>
      <c r="F121" t="s">
        <v>28</v>
      </c>
      <c r="G121" t="s">
        <v>29</v>
      </c>
      <c r="I121" t="s">
        <v>28</v>
      </c>
      <c r="J121" t="s">
        <v>31</v>
      </c>
      <c r="K121" t="s">
        <v>32</v>
      </c>
      <c r="L121" t="s">
        <v>559</v>
      </c>
      <c r="M121" t="s">
        <v>34</v>
      </c>
      <c r="N121" t="s">
        <v>419</v>
      </c>
      <c r="O121" t="s">
        <v>152</v>
      </c>
      <c r="P121" s="2">
        <v>14500000</v>
      </c>
      <c r="Q121" s="2">
        <v>14500000</v>
      </c>
      <c r="R121" t="s">
        <v>560</v>
      </c>
      <c r="S121" t="s">
        <v>380</v>
      </c>
      <c r="T121" t="s">
        <v>39</v>
      </c>
      <c r="X121" s="8" t="s">
        <v>558</v>
      </c>
    </row>
    <row r="122" spans="1:24" ht="15.75" thickBot="1">
      <c r="A122" t="s">
        <v>561</v>
      </c>
      <c r="B122" t="s">
        <v>562</v>
      </c>
      <c r="C122" t="s">
        <v>563</v>
      </c>
      <c r="F122" t="s">
        <v>28</v>
      </c>
      <c r="G122" t="s">
        <v>29</v>
      </c>
      <c r="I122" t="s">
        <v>28</v>
      </c>
      <c r="J122" t="s">
        <v>31</v>
      </c>
      <c r="K122" t="s">
        <v>32</v>
      </c>
      <c r="L122" t="s">
        <v>564</v>
      </c>
      <c r="M122" t="s">
        <v>34</v>
      </c>
      <c r="N122" t="s">
        <v>197</v>
      </c>
      <c r="O122" t="s">
        <v>152</v>
      </c>
      <c r="P122" s="2">
        <v>16000000</v>
      </c>
      <c r="Q122" s="2">
        <v>16000000</v>
      </c>
      <c r="R122" t="s">
        <v>565</v>
      </c>
      <c r="S122" t="s">
        <v>380</v>
      </c>
      <c r="T122" t="s">
        <v>39</v>
      </c>
      <c r="X122" s="8" t="s">
        <v>563</v>
      </c>
    </row>
    <row r="123" spans="1:24" ht="15.75" thickBot="1">
      <c r="A123" t="s">
        <v>566</v>
      </c>
      <c r="B123" t="s">
        <v>567</v>
      </c>
      <c r="C123" t="s">
        <v>568</v>
      </c>
      <c r="F123" t="s">
        <v>28</v>
      </c>
      <c r="G123" t="s">
        <v>29</v>
      </c>
      <c r="I123" t="s">
        <v>28</v>
      </c>
      <c r="J123" t="s">
        <v>31</v>
      </c>
      <c r="K123" t="s">
        <v>32</v>
      </c>
      <c r="L123" t="s">
        <v>569</v>
      </c>
      <c r="M123" t="s">
        <v>34</v>
      </c>
      <c r="N123" t="s">
        <v>145</v>
      </c>
      <c r="O123" t="s">
        <v>152</v>
      </c>
      <c r="P123" s="2">
        <v>13500000</v>
      </c>
      <c r="Q123" s="2">
        <v>13500000</v>
      </c>
      <c r="R123" t="s">
        <v>570</v>
      </c>
      <c r="S123" t="s">
        <v>380</v>
      </c>
      <c r="T123" t="s">
        <v>39</v>
      </c>
      <c r="X123" s="8" t="s">
        <v>568</v>
      </c>
    </row>
    <row r="124" spans="1:24" ht="15.75" thickBot="1">
      <c r="A124" t="s">
        <v>556</v>
      </c>
      <c r="B124" t="s">
        <v>571</v>
      </c>
      <c r="C124" t="s">
        <v>572</v>
      </c>
      <c r="F124" t="s">
        <v>28</v>
      </c>
      <c r="G124" t="s">
        <v>29</v>
      </c>
      <c r="I124" t="s">
        <v>28</v>
      </c>
      <c r="J124" t="s">
        <v>31</v>
      </c>
      <c r="K124" t="s">
        <v>32</v>
      </c>
      <c r="L124" t="s">
        <v>573</v>
      </c>
      <c r="M124" t="s">
        <v>34</v>
      </c>
      <c r="N124" t="s">
        <v>419</v>
      </c>
      <c r="O124" t="s">
        <v>152</v>
      </c>
      <c r="P124" s="2">
        <v>20000000</v>
      </c>
      <c r="Q124" s="2">
        <v>20000000</v>
      </c>
      <c r="R124" t="s">
        <v>560</v>
      </c>
      <c r="S124" t="s">
        <v>380</v>
      </c>
      <c r="T124" t="s">
        <v>39</v>
      </c>
      <c r="X124" s="8" t="s">
        <v>572</v>
      </c>
    </row>
    <row r="125" spans="1:24" ht="15.75" thickBot="1">
      <c r="A125" t="s">
        <v>574</v>
      </c>
      <c r="B125" t="s">
        <v>575</v>
      </c>
      <c r="C125" t="s">
        <v>576</v>
      </c>
      <c r="F125" t="s">
        <v>28</v>
      </c>
      <c r="G125" t="s">
        <v>29</v>
      </c>
      <c r="I125" t="s">
        <v>28</v>
      </c>
      <c r="J125" t="s">
        <v>31</v>
      </c>
      <c r="K125" t="s">
        <v>32</v>
      </c>
      <c r="L125" t="s">
        <v>577</v>
      </c>
      <c r="M125" t="s">
        <v>34</v>
      </c>
      <c r="N125" t="s">
        <v>384</v>
      </c>
      <c r="O125" t="s">
        <v>152</v>
      </c>
      <c r="P125" s="2">
        <v>7570000</v>
      </c>
      <c r="Q125" s="2">
        <v>7570000</v>
      </c>
      <c r="R125" t="s">
        <v>578</v>
      </c>
      <c r="S125" t="s">
        <v>380</v>
      </c>
      <c r="T125" t="s">
        <v>39</v>
      </c>
      <c r="X125" s="8" t="s">
        <v>576</v>
      </c>
    </row>
    <row r="126" spans="1:24" ht="15.75" thickBot="1">
      <c r="A126" t="s">
        <v>556</v>
      </c>
      <c r="B126" t="s">
        <v>579</v>
      </c>
      <c r="C126" t="s">
        <v>580</v>
      </c>
      <c r="F126" t="s">
        <v>28</v>
      </c>
      <c r="G126" t="s">
        <v>29</v>
      </c>
      <c r="I126" t="s">
        <v>28</v>
      </c>
      <c r="J126" t="s">
        <v>31</v>
      </c>
      <c r="K126" t="s">
        <v>32</v>
      </c>
      <c r="L126" t="s">
        <v>581</v>
      </c>
      <c r="M126" t="s">
        <v>34</v>
      </c>
      <c r="N126" t="s">
        <v>419</v>
      </c>
      <c r="O126" t="s">
        <v>152</v>
      </c>
      <c r="P126" s="2">
        <v>9500000</v>
      </c>
      <c r="Q126" s="2">
        <v>9500000</v>
      </c>
      <c r="R126" t="s">
        <v>560</v>
      </c>
      <c r="S126" t="s">
        <v>380</v>
      </c>
      <c r="T126" t="s">
        <v>39</v>
      </c>
      <c r="X126" s="8" t="s">
        <v>580</v>
      </c>
    </row>
    <row r="127" spans="1:24" ht="15.75" thickBot="1">
      <c r="A127" t="s">
        <v>582</v>
      </c>
      <c r="B127" t="s">
        <v>583</v>
      </c>
      <c r="C127" t="s">
        <v>584</v>
      </c>
      <c r="F127" t="s">
        <v>28</v>
      </c>
      <c r="G127" t="s">
        <v>29</v>
      </c>
      <c r="I127" t="s">
        <v>28</v>
      </c>
      <c r="J127" t="s">
        <v>31</v>
      </c>
      <c r="K127" t="s">
        <v>32</v>
      </c>
      <c r="L127" t="s">
        <v>585</v>
      </c>
      <c r="M127" t="s">
        <v>34</v>
      </c>
      <c r="N127" t="s">
        <v>145</v>
      </c>
      <c r="O127" t="s">
        <v>152</v>
      </c>
      <c r="P127" s="2">
        <v>10000000</v>
      </c>
      <c r="Q127" s="2">
        <v>10000000</v>
      </c>
      <c r="R127" t="s">
        <v>586</v>
      </c>
      <c r="S127" t="s">
        <v>380</v>
      </c>
      <c r="T127" t="s">
        <v>39</v>
      </c>
      <c r="X127" s="8" t="s">
        <v>584</v>
      </c>
    </row>
    <row r="128" spans="1:24" ht="15.75" thickBot="1">
      <c r="A128" t="s">
        <v>566</v>
      </c>
      <c r="B128" t="s">
        <v>587</v>
      </c>
      <c r="C128" t="s">
        <v>588</v>
      </c>
      <c r="F128" t="s">
        <v>28</v>
      </c>
      <c r="G128" t="s">
        <v>29</v>
      </c>
      <c r="I128" t="s">
        <v>28</v>
      </c>
      <c r="J128" t="s">
        <v>31</v>
      </c>
      <c r="K128" t="s">
        <v>32</v>
      </c>
      <c r="L128" t="s">
        <v>589</v>
      </c>
      <c r="M128" t="s">
        <v>34</v>
      </c>
      <c r="N128" t="s">
        <v>145</v>
      </c>
      <c r="O128" t="s">
        <v>152</v>
      </c>
      <c r="P128" s="2">
        <v>9900000</v>
      </c>
      <c r="Q128" s="2">
        <v>9900000</v>
      </c>
      <c r="R128" t="s">
        <v>570</v>
      </c>
      <c r="S128" t="s">
        <v>380</v>
      </c>
      <c r="T128" t="s">
        <v>39</v>
      </c>
      <c r="X128" s="8" t="s">
        <v>588</v>
      </c>
    </row>
    <row r="129" spans="1:24" ht="15.75" thickBot="1">
      <c r="A129" t="s">
        <v>582</v>
      </c>
      <c r="B129" t="s">
        <v>590</v>
      </c>
      <c r="C129" t="s">
        <v>591</v>
      </c>
      <c r="F129" t="s">
        <v>28</v>
      </c>
      <c r="G129" t="s">
        <v>29</v>
      </c>
      <c r="I129" t="s">
        <v>28</v>
      </c>
      <c r="J129" t="s">
        <v>31</v>
      </c>
      <c r="K129" t="s">
        <v>32</v>
      </c>
      <c r="L129" t="s">
        <v>592</v>
      </c>
      <c r="M129" t="s">
        <v>34</v>
      </c>
      <c r="N129" t="s">
        <v>145</v>
      </c>
      <c r="O129" t="s">
        <v>152</v>
      </c>
      <c r="P129" s="2">
        <v>9000000</v>
      </c>
      <c r="Q129" s="2">
        <v>9000000</v>
      </c>
      <c r="R129" t="s">
        <v>586</v>
      </c>
      <c r="S129" t="s">
        <v>380</v>
      </c>
      <c r="T129" t="s">
        <v>39</v>
      </c>
      <c r="X129" s="8" t="s">
        <v>591</v>
      </c>
    </row>
    <row r="130" spans="1:24" ht="15.75" thickBot="1">
      <c r="A130" t="s">
        <v>593</v>
      </c>
      <c r="B130" t="s">
        <v>594</v>
      </c>
      <c r="C130" t="s">
        <v>595</v>
      </c>
      <c r="F130" t="s">
        <v>28</v>
      </c>
      <c r="G130" t="s">
        <v>29</v>
      </c>
      <c r="I130" t="s">
        <v>28</v>
      </c>
      <c r="J130" t="s">
        <v>31</v>
      </c>
      <c r="K130" t="s">
        <v>32</v>
      </c>
      <c r="L130" t="s">
        <v>596</v>
      </c>
      <c r="M130" t="s">
        <v>34</v>
      </c>
      <c r="N130" t="s">
        <v>475</v>
      </c>
      <c r="O130" t="s">
        <v>152</v>
      </c>
      <c r="P130" s="2">
        <v>10000000</v>
      </c>
      <c r="Q130" s="2">
        <v>10000000</v>
      </c>
      <c r="R130" t="s">
        <v>597</v>
      </c>
      <c r="S130" t="s">
        <v>390</v>
      </c>
      <c r="T130" t="s">
        <v>39</v>
      </c>
      <c r="X130" s="8" t="s">
        <v>595</v>
      </c>
    </row>
    <row r="131" spans="1:24" ht="15.75" thickBot="1">
      <c r="A131" t="s">
        <v>598</v>
      </c>
      <c r="B131" t="s">
        <v>599</v>
      </c>
      <c r="C131" t="s">
        <v>600</v>
      </c>
      <c r="F131" t="s">
        <v>28</v>
      </c>
      <c r="G131" t="s">
        <v>43</v>
      </c>
      <c r="I131" t="s">
        <v>28</v>
      </c>
      <c r="J131" t="s">
        <v>31</v>
      </c>
      <c r="K131" t="s">
        <v>32</v>
      </c>
      <c r="L131" t="s">
        <v>601</v>
      </c>
      <c r="M131" t="s">
        <v>34</v>
      </c>
      <c r="N131" t="s">
        <v>145</v>
      </c>
      <c r="O131" t="s">
        <v>152</v>
      </c>
      <c r="P131" s="2">
        <v>20000000</v>
      </c>
      <c r="Q131" s="2">
        <v>20000000</v>
      </c>
      <c r="R131" t="s">
        <v>602</v>
      </c>
      <c r="S131" t="s">
        <v>390</v>
      </c>
      <c r="T131" t="s">
        <v>39</v>
      </c>
      <c r="X131" s="8" t="s">
        <v>600</v>
      </c>
    </row>
    <row r="132" spans="1:24" ht="15.75" thickBot="1">
      <c r="A132" t="s">
        <v>598</v>
      </c>
      <c r="B132" t="s">
        <v>603</v>
      </c>
      <c r="C132" t="s">
        <v>604</v>
      </c>
      <c r="F132" t="s">
        <v>28</v>
      </c>
      <c r="G132" t="s">
        <v>43</v>
      </c>
      <c r="I132" t="s">
        <v>28</v>
      </c>
      <c r="J132" t="s">
        <v>31</v>
      </c>
      <c r="K132" t="s">
        <v>32</v>
      </c>
      <c r="L132" t="s">
        <v>605</v>
      </c>
      <c r="M132" t="s">
        <v>34</v>
      </c>
      <c r="N132" t="s">
        <v>145</v>
      </c>
      <c r="O132" t="s">
        <v>152</v>
      </c>
      <c r="P132" s="2">
        <v>26000000</v>
      </c>
      <c r="Q132" s="2">
        <v>26000000</v>
      </c>
      <c r="R132" t="s">
        <v>602</v>
      </c>
      <c r="S132" t="s">
        <v>390</v>
      </c>
      <c r="T132" t="s">
        <v>39</v>
      </c>
      <c r="X132" s="8" t="s">
        <v>604</v>
      </c>
    </row>
    <row r="133" spans="1:24" ht="15.75" thickBot="1">
      <c r="A133" t="s">
        <v>606</v>
      </c>
      <c r="B133" t="s">
        <v>607</v>
      </c>
      <c r="C133" t="s">
        <v>608</v>
      </c>
      <c r="F133" t="s">
        <v>28</v>
      </c>
      <c r="G133" t="s">
        <v>29</v>
      </c>
      <c r="I133" t="s">
        <v>28</v>
      </c>
      <c r="J133" t="s">
        <v>31</v>
      </c>
      <c r="K133" t="s">
        <v>32</v>
      </c>
      <c r="L133" t="s">
        <v>609</v>
      </c>
      <c r="M133" t="s">
        <v>34</v>
      </c>
      <c r="N133" t="s">
        <v>145</v>
      </c>
      <c r="O133" t="s">
        <v>152</v>
      </c>
      <c r="P133" s="2">
        <v>170007400</v>
      </c>
      <c r="Q133" s="2">
        <v>170007400</v>
      </c>
      <c r="S133" t="s">
        <v>610</v>
      </c>
      <c r="T133" t="s">
        <v>455</v>
      </c>
      <c r="X133" s="8" t="s">
        <v>608</v>
      </c>
    </row>
    <row r="134" spans="1:24" ht="15.75" thickBot="1">
      <c r="A134" t="s">
        <v>593</v>
      </c>
      <c r="B134" t="s">
        <v>611</v>
      </c>
      <c r="C134" t="s">
        <v>612</v>
      </c>
      <c r="F134" t="s">
        <v>28</v>
      </c>
      <c r="G134" t="s">
        <v>29</v>
      </c>
      <c r="I134" t="s">
        <v>28</v>
      </c>
      <c r="J134" t="s">
        <v>31</v>
      </c>
      <c r="K134" t="s">
        <v>32</v>
      </c>
      <c r="L134" t="s">
        <v>613</v>
      </c>
      <c r="M134" t="s">
        <v>34</v>
      </c>
      <c r="N134" t="s">
        <v>475</v>
      </c>
      <c r="O134" t="s">
        <v>152</v>
      </c>
      <c r="P134" s="2">
        <v>10000000</v>
      </c>
      <c r="Q134" s="2">
        <v>10000000</v>
      </c>
      <c r="R134" t="s">
        <v>597</v>
      </c>
      <c r="S134" t="s">
        <v>390</v>
      </c>
      <c r="T134" t="s">
        <v>39</v>
      </c>
      <c r="X134" s="8" t="s">
        <v>612</v>
      </c>
    </row>
    <row r="135" spans="1:24" ht="15.75" thickBot="1">
      <c r="A135" t="s">
        <v>614</v>
      </c>
      <c r="B135" t="s">
        <v>615</v>
      </c>
      <c r="C135" t="s">
        <v>608</v>
      </c>
      <c r="F135" t="s">
        <v>28</v>
      </c>
      <c r="G135" t="s">
        <v>29</v>
      </c>
      <c r="I135" t="s">
        <v>28</v>
      </c>
      <c r="J135" t="s">
        <v>31</v>
      </c>
      <c r="K135" t="s">
        <v>32</v>
      </c>
      <c r="L135" t="s">
        <v>616</v>
      </c>
      <c r="M135" t="s">
        <v>34</v>
      </c>
      <c r="N135" t="s">
        <v>145</v>
      </c>
      <c r="O135" t="s">
        <v>152</v>
      </c>
      <c r="P135" s="2">
        <v>55340000</v>
      </c>
      <c r="Q135" s="2">
        <v>55340000</v>
      </c>
      <c r="R135" t="s">
        <v>617</v>
      </c>
      <c r="S135" t="s">
        <v>380</v>
      </c>
      <c r="T135" t="s">
        <v>39</v>
      </c>
      <c r="X135" s="8" t="s">
        <v>608</v>
      </c>
    </row>
    <row r="136" spans="1:24" ht="15.75" thickBot="1">
      <c r="A136" t="s">
        <v>618</v>
      </c>
      <c r="B136" t="s">
        <v>619</v>
      </c>
      <c r="C136" t="s">
        <v>608</v>
      </c>
      <c r="F136" t="s">
        <v>28</v>
      </c>
      <c r="G136" t="s">
        <v>29</v>
      </c>
      <c r="I136" t="s">
        <v>28</v>
      </c>
      <c r="J136" t="s">
        <v>31</v>
      </c>
      <c r="K136" t="s">
        <v>32</v>
      </c>
      <c r="L136" t="s">
        <v>620</v>
      </c>
      <c r="M136" t="s">
        <v>34</v>
      </c>
      <c r="N136" t="s">
        <v>145</v>
      </c>
      <c r="O136" t="s">
        <v>152</v>
      </c>
      <c r="P136" s="2">
        <v>114667400</v>
      </c>
      <c r="Q136" s="2">
        <v>114667400</v>
      </c>
      <c r="R136" t="s">
        <v>621</v>
      </c>
      <c r="S136" t="s">
        <v>390</v>
      </c>
      <c r="T136" t="s">
        <v>39</v>
      </c>
      <c r="X136" s="8" t="s">
        <v>608</v>
      </c>
    </row>
    <row r="137" spans="1:24" ht="15.75" thickBot="1">
      <c r="A137" t="s">
        <v>622</v>
      </c>
      <c r="B137" t="s">
        <v>623</v>
      </c>
      <c r="C137" t="s">
        <v>624</v>
      </c>
      <c r="F137" t="s">
        <v>28</v>
      </c>
      <c r="G137" t="s">
        <v>29</v>
      </c>
      <c r="I137" t="s">
        <v>28</v>
      </c>
      <c r="J137" t="s">
        <v>31</v>
      </c>
      <c r="K137" t="s">
        <v>32</v>
      </c>
      <c r="L137" t="s">
        <v>625</v>
      </c>
      <c r="M137" t="s">
        <v>34</v>
      </c>
      <c r="N137" t="s">
        <v>145</v>
      </c>
      <c r="O137" t="s">
        <v>152</v>
      </c>
      <c r="P137" s="2">
        <v>19990000</v>
      </c>
      <c r="Q137" s="2">
        <v>19990000</v>
      </c>
      <c r="R137" t="s">
        <v>626</v>
      </c>
      <c r="S137" t="s">
        <v>380</v>
      </c>
      <c r="T137" t="s">
        <v>39</v>
      </c>
      <c r="X137" s="8" t="s">
        <v>624</v>
      </c>
    </row>
    <row r="138" spans="1:24" ht="15.75" thickBot="1">
      <c r="A138" t="s">
        <v>622</v>
      </c>
      <c r="B138" t="s">
        <v>627</v>
      </c>
      <c r="C138" t="s">
        <v>628</v>
      </c>
      <c r="F138" t="s">
        <v>28</v>
      </c>
      <c r="G138" t="s">
        <v>29</v>
      </c>
      <c r="I138" t="s">
        <v>28</v>
      </c>
      <c r="J138" t="s">
        <v>31</v>
      </c>
      <c r="K138" t="s">
        <v>32</v>
      </c>
      <c r="L138" t="s">
        <v>629</v>
      </c>
      <c r="M138" t="s">
        <v>34</v>
      </c>
      <c r="N138" t="s">
        <v>145</v>
      </c>
      <c r="O138" t="s">
        <v>152</v>
      </c>
      <c r="P138" s="2">
        <v>49962222</v>
      </c>
      <c r="Q138" s="2">
        <v>49962222</v>
      </c>
      <c r="R138" t="s">
        <v>626</v>
      </c>
      <c r="S138" t="s">
        <v>380</v>
      </c>
      <c r="T138" t="s">
        <v>39</v>
      </c>
      <c r="X138" s="8" t="s">
        <v>628</v>
      </c>
    </row>
    <row r="139" spans="1:24" ht="15.75" thickBot="1">
      <c r="A139" t="s">
        <v>630</v>
      </c>
      <c r="B139" t="s">
        <v>631</v>
      </c>
      <c r="C139" t="s">
        <v>632</v>
      </c>
      <c r="F139" t="s">
        <v>28</v>
      </c>
      <c r="G139" t="s">
        <v>29</v>
      </c>
      <c r="I139" t="s">
        <v>28</v>
      </c>
      <c r="J139" t="s">
        <v>31</v>
      </c>
      <c r="K139" t="s">
        <v>32</v>
      </c>
      <c r="L139" t="s">
        <v>633</v>
      </c>
      <c r="M139" t="s">
        <v>34</v>
      </c>
      <c r="N139" t="s">
        <v>475</v>
      </c>
      <c r="O139" t="s">
        <v>152</v>
      </c>
      <c r="P139" s="2">
        <v>2724500</v>
      </c>
      <c r="Q139" s="2">
        <v>2724500</v>
      </c>
      <c r="R139" t="s">
        <v>634</v>
      </c>
      <c r="S139" t="s">
        <v>516</v>
      </c>
      <c r="T139" t="s">
        <v>517</v>
      </c>
      <c r="X139" s="8" t="s">
        <v>632</v>
      </c>
    </row>
    <row r="140" spans="1:24" ht="15.75" thickBot="1">
      <c r="A140" t="s">
        <v>635</v>
      </c>
      <c r="B140" t="s">
        <v>636</v>
      </c>
      <c r="C140" t="s">
        <v>637</v>
      </c>
      <c r="F140" t="s">
        <v>28</v>
      </c>
      <c r="G140" t="s">
        <v>29</v>
      </c>
      <c r="I140" t="s">
        <v>28</v>
      </c>
      <c r="J140" t="s">
        <v>31</v>
      </c>
      <c r="K140" t="s">
        <v>32</v>
      </c>
      <c r="L140" t="s">
        <v>638</v>
      </c>
      <c r="M140" t="s">
        <v>34</v>
      </c>
      <c r="N140" t="s">
        <v>145</v>
      </c>
      <c r="O140" t="s">
        <v>152</v>
      </c>
      <c r="P140" s="2">
        <v>20000000</v>
      </c>
      <c r="Q140" s="2">
        <v>20000000</v>
      </c>
      <c r="R140" t="s">
        <v>639</v>
      </c>
      <c r="S140" t="s">
        <v>380</v>
      </c>
      <c r="T140" t="s">
        <v>39</v>
      </c>
      <c r="X140" s="8" t="s">
        <v>2036</v>
      </c>
    </row>
    <row r="141" spans="1:24" ht="15.75" thickBot="1">
      <c r="A141" t="s">
        <v>640</v>
      </c>
      <c r="B141" t="s">
        <v>641</v>
      </c>
      <c r="C141" t="s">
        <v>642</v>
      </c>
      <c r="F141" t="s">
        <v>28</v>
      </c>
      <c r="G141" t="s">
        <v>29</v>
      </c>
      <c r="I141" t="s">
        <v>28</v>
      </c>
      <c r="J141" t="s">
        <v>31</v>
      </c>
      <c r="K141" t="s">
        <v>32</v>
      </c>
      <c r="L141" t="s">
        <v>643</v>
      </c>
      <c r="M141" t="s">
        <v>34</v>
      </c>
      <c r="N141" t="s">
        <v>145</v>
      </c>
      <c r="O141" t="s">
        <v>152</v>
      </c>
      <c r="P141" s="2">
        <v>6979900</v>
      </c>
      <c r="Q141" s="2">
        <v>6979900</v>
      </c>
      <c r="R141" t="s">
        <v>644</v>
      </c>
      <c r="S141" t="s">
        <v>516</v>
      </c>
      <c r="T141" t="s">
        <v>517</v>
      </c>
      <c r="X141" s="8" t="s">
        <v>2037</v>
      </c>
    </row>
    <row r="142" spans="1:24" ht="15.75" thickBot="1">
      <c r="A142" t="s">
        <v>645</v>
      </c>
      <c r="B142" t="s">
        <v>646</v>
      </c>
      <c r="C142" t="s">
        <v>647</v>
      </c>
      <c r="F142" t="s">
        <v>28</v>
      </c>
      <c r="G142" t="s">
        <v>29</v>
      </c>
      <c r="I142" t="s">
        <v>28</v>
      </c>
      <c r="J142" t="s">
        <v>31</v>
      </c>
      <c r="K142" t="s">
        <v>32</v>
      </c>
      <c r="L142" t="s">
        <v>648</v>
      </c>
      <c r="M142" t="s">
        <v>34</v>
      </c>
      <c r="N142" t="s">
        <v>475</v>
      </c>
      <c r="O142" t="s">
        <v>152</v>
      </c>
      <c r="P142" s="2">
        <v>22000000</v>
      </c>
      <c r="Q142" s="2">
        <v>22000000</v>
      </c>
      <c r="R142" t="s">
        <v>649</v>
      </c>
      <c r="S142" t="s">
        <v>380</v>
      </c>
      <c r="T142" t="s">
        <v>39</v>
      </c>
      <c r="X142" s="8" t="s">
        <v>647</v>
      </c>
    </row>
    <row r="143" spans="1:24" ht="15.75" thickBot="1">
      <c r="A143" t="s">
        <v>650</v>
      </c>
      <c r="B143" t="s">
        <v>651</v>
      </c>
      <c r="C143" t="s">
        <v>652</v>
      </c>
      <c r="F143" t="s">
        <v>28</v>
      </c>
      <c r="G143" t="s">
        <v>29</v>
      </c>
      <c r="I143" t="s">
        <v>28</v>
      </c>
      <c r="J143" t="s">
        <v>31</v>
      </c>
      <c r="K143" t="s">
        <v>32</v>
      </c>
      <c r="L143" t="s">
        <v>653</v>
      </c>
      <c r="M143" t="s">
        <v>34</v>
      </c>
      <c r="N143" t="s">
        <v>145</v>
      </c>
      <c r="O143" t="s">
        <v>152</v>
      </c>
      <c r="P143" s="2">
        <v>3500000</v>
      </c>
      <c r="Q143" s="2">
        <v>3500000</v>
      </c>
      <c r="R143" t="s">
        <v>654</v>
      </c>
      <c r="S143" t="s">
        <v>380</v>
      </c>
      <c r="T143" t="s">
        <v>39</v>
      </c>
      <c r="X143" s="8" t="s">
        <v>652</v>
      </c>
    </row>
    <row r="144" spans="1:24" ht="15.75" thickBot="1">
      <c r="A144" t="s">
        <v>645</v>
      </c>
      <c r="B144" t="s">
        <v>655</v>
      </c>
      <c r="C144" t="s">
        <v>656</v>
      </c>
      <c r="F144" t="s">
        <v>28</v>
      </c>
      <c r="G144" t="s">
        <v>29</v>
      </c>
      <c r="I144" t="s">
        <v>28</v>
      </c>
      <c r="J144" t="s">
        <v>31</v>
      </c>
      <c r="K144" t="s">
        <v>32</v>
      </c>
      <c r="L144" t="s">
        <v>657</v>
      </c>
      <c r="M144" t="s">
        <v>34</v>
      </c>
      <c r="N144" t="s">
        <v>475</v>
      </c>
      <c r="O144" t="s">
        <v>152</v>
      </c>
      <c r="P144" s="2">
        <v>21000000</v>
      </c>
      <c r="Q144" s="2">
        <v>21000000</v>
      </c>
      <c r="R144" t="s">
        <v>649</v>
      </c>
      <c r="S144" t="s">
        <v>380</v>
      </c>
      <c r="T144" t="s">
        <v>39</v>
      </c>
      <c r="X144" s="8" t="s">
        <v>656</v>
      </c>
    </row>
    <row r="145" spans="1:24" ht="15.75" thickBot="1">
      <c r="A145" t="s">
        <v>645</v>
      </c>
      <c r="B145" t="s">
        <v>658</v>
      </c>
      <c r="C145" t="s">
        <v>659</v>
      </c>
      <c r="F145" t="s">
        <v>28</v>
      </c>
      <c r="G145" t="s">
        <v>29</v>
      </c>
      <c r="I145" t="s">
        <v>28</v>
      </c>
      <c r="J145" t="s">
        <v>31</v>
      </c>
      <c r="K145" t="s">
        <v>32</v>
      </c>
      <c r="L145" t="s">
        <v>660</v>
      </c>
      <c r="M145" t="s">
        <v>34</v>
      </c>
      <c r="N145" t="s">
        <v>475</v>
      </c>
      <c r="O145" t="s">
        <v>152</v>
      </c>
      <c r="P145" s="2">
        <v>15700000</v>
      </c>
      <c r="Q145" s="2">
        <v>15700000</v>
      </c>
      <c r="R145" t="s">
        <v>649</v>
      </c>
      <c r="S145" t="s">
        <v>380</v>
      </c>
      <c r="T145" t="s">
        <v>39</v>
      </c>
      <c r="X145" s="8" t="s">
        <v>659</v>
      </c>
    </row>
    <row r="146" spans="1:24" ht="15.75" thickBot="1">
      <c r="A146" t="s">
        <v>650</v>
      </c>
      <c r="B146" t="s">
        <v>661</v>
      </c>
      <c r="C146" t="s">
        <v>662</v>
      </c>
      <c r="F146" t="s">
        <v>28</v>
      </c>
      <c r="G146" t="s">
        <v>29</v>
      </c>
      <c r="I146" t="s">
        <v>28</v>
      </c>
      <c r="J146" t="s">
        <v>31</v>
      </c>
      <c r="K146" t="s">
        <v>32</v>
      </c>
      <c r="L146" t="s">
        <v>663</v>
      </c>
      <c r="M146" t="s">
        <v>34</v>
      </c>
      <c r="N146" t="s">
        <v>145</v>
      </c>
      <c r="O146" t="s">
        <v>152</v>
      </c>
      <c r="P146" s="2">
        <v>17500000</v>
      </c>
      <c r="Q146" s="2">
        <v>17500000</v>
      </c>
      <c r="R146" t="s">
        <v>654</v>
      </c>
      <c r="S146" t="s">
        <v>380</v>
      </c>
      <c r="T146" t="s">
        <v>39</v>
      </c>
      <c r="X146" s="8" t="s">
        <v>662</v>
      </c>
    </row>
    <row r="147" spans="1:24" ht="15.75" thickBot="1">
      <c r="A147" t="s">
        <v>645</v>
      </c>
      <c r="B147" t="s">
        <v>664</v>
      </c>
      <c r="C147" t="s">
        <v>665</v>
      </c>
      <c r="F147" t="s">
        <v>28</v>
      </c>
      <c r="G147" t="s">
        <v>29</v>
      </c>
      <c r="I147" t="s">
        <v>28</v>
      </c>
      <c r="J147" t="s">
        <v>31</v>
      </c>
      <c r="K147" t="s">
        <v>32</v>
      </c>
      <c r="L147" t="s">
        <v>666</v>
      </c>
      <c r="M147" t="s">
        <v>34</v>
      </c>
      <c r="N147" t="s">
        <v>475</v>
      </c>
      <c r="O147" t="s">
        <v>152</v>
      </c>
      <c r="P147" s="2">
        <v>20000000</v>
      </c>
      <c r="Q147" s="2">
        <v>20000000</v>
      </c>
      <c r="R147" t="s">
        <v>649</v>
      </c>
      <c r="S147" t="s">
        <v>380</v>
      </c>
      <c r="T147" t="s">
        <v>39</v>
      </c>
      <c r="X147" s="8" t="s">
        <v>665</v>
      </c>
    </row>
    <row r="148" spans="1:24" ht="15.75" thickBot="1">
      <c r="A148" t="s">
        <v>645</v>
      </c>
      <c r="B148" t="s">
        <v>667</v>
      </c>
      <c r="C148" t="s">
        <v>668</v>
      </c>
      <c r="F148" t="s">
        <v>28</v>
      </c>
      <c r="G148" t="s">
        <v>29</v>
      </c>
      <c r="I148" t="s">
        <v>28</v>
      </c>
      <c r="J148" t="s">
        <v>31</v>
      </c>
      <c r="K148" t="s">
        <v>32</v>
      </c>
      <c r="L148" t="s">
        <v>669</v>
      </c>
      <c r="M148" t="s">
        <v>34</v>
      </c>
      <c r="N148" t="s">
        <v>475</v>
      </c>
      <c r="O148" t="s">
        <v>152</v>
      </c>
      <c r="P148" s="2">
        <v>3600000</v>
      </c>
      <c r="Q148" s="2">
        <v>3600000</v>
      </c>
      <c r="R148" t="s">
        <v>649</v>
      </c>
      <c r="S148" t="s">
        <v>380</v>
      </c>
      <c r="T148" t="s">
        <v>39</v>
      </c>
      <c r="X148" s="8" t="s">
        <v>668</v>
      </c>
    </row>
    <row r="149" spans="1:24" ht="15.75" thickBot="1">
      <c r="A149" t="s">
        <v>670</v>
      </c>
      <c r="B149" t="s">
        <v>671</v>
      </c>
      <c r="C149" t="s">
        <v>672</v>
      </c>
      <c r="F149" t="s">
        <v>28</v>
      </c>
      <c r="G149" t="s">
        <v>29</v>
      </c>
      <c r="I149" t="s">
        <v>28</v>
      </c>
      <c r="J149" t="s">
        <v>31</v>
      </c>
      <c r="K149" t="s">
        <v>32</v>
      </c>
      <c r="L149" t="s">
        <v>673</v>
      </c>
      <c r="M149" t="s">
        <v>34</v>
      </c>
      <c r="N149" t="s">
        <v>384</v>
      </c>
      <c r="O149" t="s">
        <v>413</v>
      </c>
      <c r="P149" s="2">
        <v>2000000</v>
      </c>
      <c r="Q149" s="2">
        <v>2000000</v>
      </c>
      <c r="R149" t="s">
        <v>674</v>
      </c>
      <c r="S149" t="s">
        <v>390</v>
      </c>
      <c r="T149" t="s">
        <v>39</v>
      </c>
      <c r="X149" s="8" t="s">
        <v>2038</v>
      </c>
    </row>
    <row r="150" spans="1:24" ht="15.75" thickBot="1">
      <c r="A150" t="s">
        <v>670</v>
      </c>
      <c r="B150" t="s">
        <v>675</v>
      </c>
      <c r="C150" t="s">
        <v>676</v>
      </c>
      <c r="F150" t="s">
        <v>28</v>
      </c>
      <c r="G150" t="s">
        <v>29</v>
      </c>
      <c r="I150" t="s">
        <v>28</v>
      </c>
      <c r="J150" t="s">
        <v>31</v>
      </c>
      <c r="K150" t="s">
        <v>32</v>
      </c>
      <c r="L150" t="s">
        <v>677</v>
      </c>
      <c r="M150" t="s">
        <v>34</v>
      </c>
      <c r="N150" t="s">
        <v>384</v>
      </c>
      <c r="O150" t="s">
        <v>483</v>
      </c>
      <c r="P150" s="2">
        <v>1650000</v>
      </c>
      <c r="Q150" s="2">
        <v>1650000</v>
      </c>
      <c r="R150" t="s">
        <v>674</v>
      </c>
      <c r="S150" t="s">
        <v>390</v>
      </c>
      <c r="T150" t="s">
        <v>39</v>
      </c>
      <c r="X150" s="8" t="s">
        <v>2039</v>
      </c>
    </row>
    <row r="151" spans="1:24" ht="15.75" thickBot="1">
      <c r="A151" t="s">
        <v>670</v>
      </c>
      <c r="B151" t="s">
        <v>678</v>
      </c>
      <c r="C151" t="s">
        <v>679</v>
      </c>
      <c r="F151" t="s">
        <v>28</v>
      </c>
      <c r="G151" t="s">
        <v>29</v>
      </c>
      <c r="I151" t="s">
        <v>28</v>
      </c>
      <c r="J151" t="s">
        <v>31</v>
      </c>
      <c r="K151" t="s">
        <v>32</v>
      </c>
      <c r="L151" t="s">
        <v>680</v>
      </c>
      <c r="M151" t="s">
        <v>34</v>
      </c>
      <c r="N151" t="s">
        <v>384</v>
      </c>
      <c r="O151" t="s">
        <v>483</v>
      </c>
      <c r="P151" s="2">
        <v>2860000</v>
      </c>
      <c r="Q151" s="2">
        <v>2860000</v>
      </c>
      <c r="R151" t="s">
        <v>674</v>
      </c>
      <c r="S151" t="s">
        <v>390</v>
      </c>
      <c r="T151" t="s">
        <v>39</v>
      </c>
      <c r="X151" s="8" t="s">
        <v>2040</v>
      </c>
    </row>
    <row r="152" spans="1:24" ht="15.75" thickBot="1">
      <c r="A152" t="s">
        <v>670</v>
      </c>
      <c r="B152" t="s">
        <v>681</v>
      </c>
      <c r="C152" t="s">
        <v>682</v>
      </c>
      <c r="F152" t="s">
        <v>28</v>
      </c>
      <c r="G152" t="s">
        <v>29</v>
      </c>
      <c r="I152" t="s">
        <v>28</v>
      </c>
      <c r="J152" t="s">
        <v>31</v>
      </c>
      <c r="K152" t="s">
        <v>32</v>
      </c>
      <c r="L152" t="s">
        <v>683</v>
      </c>
      <c r="M152" t="s">
        <v>34</v>
      </c>
      <c r="N152" t="s">
        <v>384</v>
      </c>
      <c r="O152" t="s">
        <v>413</v>
      </c>
      <c r="P152" s="2">
        <v>850000</v>
      </c>
      <c r="Q152" s="2">
        <v>850000</v>
      </c>
      <c r="R152" t="s">
        <v>674</v>
      </c>
      <c r="S152" t="s">
        <v>390</v>
      </c>
      <c r="T152" t="s">
        <v>39</v>
      </c>
      <c r="X152" s="8" t="s">
        <v>682</v>
      </c>
    </row>
    <row r="153" spans="1:24" ht="15.75" thickBot="1">
      <c r="A153" t="s">
        <v>670</v>
      </c>
      <c r="B153" t="s">
        <v>684</v>
      </c>
      <c r="C153" t="s">
        <v>685</v>
      </c>
      <c r="F153" t="s">
        <v>28</v>
      </c>
      <c r="G153" t="s">
        <v>29</v>
      </c>
      <c r="I153" t="s">
        <v>28</v>
      </c>
      <c r="J153" t="s">
        <v>31</v>
      </c>
      <c r="K153" t="s">
        <v>32</v>
      </c>
      <c r="L153" t="s">
        <v>686</v>
      </c>
      <c r="M153" t="s">
        <v>34</v>
      </c>
      <c r="N153" t="s">
        <v>384</v>
      </c>
      <c r="O153" t="s">
        <v>413</v>
      </c>
      <c r="P153" s="2">
        <v>2300000</v>
      </c>
      <c r="Q153" s="2">
        <v>2300000</v>
      </c>
      <c r="R153" t="s">
        <v>674</v>
      </c>
      <c r="S153" t="s">
        <v>390</v>
      </c>
      <c r="T153" t="s">
        <v>39</v>
      </c>
      <c r="X153" s="8" t="s">
        <v>2041</v>
      </c>
    </row>
    <row r="154" spans="1:24" ht="15.75" thickBot="1">
      <c r="A154" t="s">
        <v>670</v>
      </c>
      <c r="B154" t="s">
        <v>687</v>
      </c>
      <c r="C154" t="s">
        <v>688</v>
      </c>
      <c r="F154" t="s">
        <v>28</v>
      </c>
      <c r="G154" t="s">
        <v>29</v>
      </c>
      <c r="I154" t="s">
        <v>28</v>
      </c>
      <c r="J154" t="s">
        <v>31</v>
      </c>
      <c r="K154" t="s">
        <v>32</v>
      </c>
      <c r="L154" t="s">
        <v>689</v>
      </c>
      <c r="M154" t="s">
        <v>34</v>
      </c>
      <c r="N154" t="s">
        <v>384</v>
      </c>
      <c r="O154" t="s">
        <v>413</v>
      </c>
      <c r="P154" s="2">
        <v>10000000</v>
      </c>
      <c r="Q154" s="2">
        <v>10000000</v>
      </c>
      <c r="R154" t="s">
        <v>674</v>
      </c>
      <c r="S154" t="s">
        <v>390</v>
      </c>
      <c r="T154" t="s">
        <v>39</v>
      </c>
      <c r="X154" s="8" t="s">
        <v>2042</v>
      </c>
    </row>
    <row r="155" spans="1:24" ht="15.75" thickBot="1">
      <c r="A155" t="s">
        <v>670</v>
      </c>
      <c r="B155" t="s">
        <v>690</v>
      </c>
      <c r="C155" t="s">
        <v>691</v>
      </c>
      <c r="F155" t="s">
        <v>28</v>
      </c>
      <c r="G155" t="s">
        <v>29</v>
      </c>
      <c r="I155" t="s">
        <v>28</v>
      </c>
      <c r="J155" t="s">
        <v>31</v>
      </c>
      <c r="K155" t="s">
        <v>32</v>
      </c>
      <c r="L155" t="s">
        <v>692</v>
      </c>
      <c r="M155" t="s">
        <v>34</v>
      </c>
      <c r="N155" t="s">
        <v>384</v>
      </c>
      <c r="O155" t="s">
        <v>413</v>
      </c>
      <c r="P155" s="2">
        <v>10300000</v>
      </c>
      <c r="Q155" s="2">
        <v>10300000</v>
      </c>
      <c r="R155" t="s">
        <v>674</v>
      </c>
      <c r="S155" t="s">
        <v>390</v>
      </c>
      <c r="T155" t="s">
        <v>39</v>
      </c>
      <c r="X155" s="8" t="s">
        <v>2043</v>
      </c>
    </row>
    <row r="156" spans="1:24" ht="15.75" thickBot="1">
      <c r="A156" t="s">
        <v>670</v>
      </c>
      <c r="B156" t="s">
        <v>693</v>
      </c>
      <c r="C156" t="s">
        <v>694</v>
      </c>
      <c r="F156" t="s">
        <v>28</v>
      </c>
      <c r="G156" t="s">
        <v>29</v>
      </c>
      <c r="I156" t="s">
        <v>28</v>
      </c>
      <c r="J156" t="s">
        <v>31</v>
      </c>
      <c r="K156" t="s">
        <v>32</v>
      </c>
      <c r="L156" t="s">
        <v>695</v>
      </c>
      <c r="M156" t="s">
        <v>34</v>
      </c>
      <c r="N156" t="s">
        <v>384</v>
      </c>
      <c r="O156" t="s">
        <v>483</v>
      </c>
      <c r="P156" s="2">
        <v>35000000</v>
      </c>
      <c r="Q156" s="2">
        <v>35000000</v>
      </c>
      <c r="R156" t="s">
        <v>674</v>
      </c>
      <c r="S156" t="s">
        <v>390</v>
      </c>
      <c r="T156" t="s">
        <v>39</v>
      </c>
      <c r="X156" s="8" t="s">
        <v>2044</v>
      </c>
    </row>
    <row r="157" spans="1:24" ht="15.75" thickBot="1">
      <c r="A157" t="s">
        <v>670</v>
      </c>
      <c r="B157" t="s">
        <v>696</v>
      </c>
      <c r="C157" t="s">
        <v>697</v>
      </c>
      <c r="F157" t="s">
        <v>28</v>
      </c>
      <c r="G157" t="s">
        <v>29</v>
      </c>
      <c r="I157" t="s">
        <v>28</v>
      </c>
      <c r="J157" t="s">
        <v>31</v>
      </c>
      <c r="K157" t="s">
        <v>32</v>
      </c>
      <c r="L157" t="s">
        <v>698</v>
      </c>
      <c r="M157" t="s">
        <v>34</v>
      </c>
      <c r="N157" t="s">
        <v>384</v>
      </c>
      <c r="O157" t="s">
        <v>483</v>
      </c>
      <c r="P157" s="2">
        <v>35000000</v>
      </c>
      <c r="Q157" s="2">
        <v>35000000</v>
      </c>
      <c r="R157" t="s">
        <v>674</v>
      </c>
      <c r="S157" t="s">
        <v>390</v>
      </c>
      <c r="T157" t="s">
        <v>39</v>
      </c>
      <c r="X157" s="8" t="s">
        <v>2045</v>
      </c>
    </row>
    <row r="158" spans="1:24" ht="15.75" thickBot="1">
      <c r="A158" t="s">
        <v>699</v>
      </c>
      <c r="B158" t="s">
        <v>700</v>
      </c>
      <c r="C158" t="s">
        <v>701</v>
      </c>
      <c r="F158" t="s">
        <v>28</v>
      </c>
      <c r="G158" t="s">
        <v>43</v>
      </c>
      <c r="I158" t="s">
        <v>28</v>
      </c>
      <c r="J158" t="s">
        <v>31</v>
      </c>
      <c r="K158" t="s">
        <v>32</v>
      </c>
      <c r="L158" t="s">
        <v>702</v>
      </c>
      <c r="M158" t="s">
        <v>34</v>
      </c>
      <c r="N158" t="s">
        <v>475</v>
      </c>
      <c r="O158" t="s">
        <v>152</v>
      </c>
      <c r="P158" s="2">
        <v>8000000</v>
      </c>
      <c r="Q158" s="2">
        <v>8000000</v>
      </c>
      <c r="R158" t="s">
        <v>703</v>
      </c>
      <c r="S158" t="s">
        <v>704</v>
      </c>
      <c r="T158" t="s">
        <v>705</v>
      </c>
      <c r="X158" s="8" t="s">
        <v>2046</v>
      </c>
    </row>
    <row r="159" spans="1:24" ht="15.75" thickBot="1">
      <c r="A159" t="s">
        <v>706</v>
      </c>
      <c r="B159" t="s">
        <v>707</v>
      </c>
      <c r="C159" t="s">
        <v>708</v>
      </c>
      <c r="F159" t="s">
        <v>28</v>
      </c>
      <c r="G159" t="s">
        <v>29</v>
      </c>
      <c r="I159" t="s">
        <v>28</v>
      </c>
      <c r="J159" t="s">
        <v>31</v>
      </c>
      <c r="K159" t="s">
        <v>32</v>
      </c>
      <c r="L159" t="s">
        <v>709</v>
      </c>
      <c r="M159" t="s">
        <v>34</v>
      </c>
      <c r="N159" t="s">
        <v>145</v>
      </c>
      <c r="O159" t="s">
        <v>152</v>
      </c>
      <c r="P159" s="2">
        <v>45000000</v>
      </c>
      <c r="Q159" s="2">
        <v>45000000</v>
      </c>
      <c r="R159" t="s">
        <v>710</v>
      </c>
      <c r="S159" t="s">
        <v>390</v>
      </c>
      <c r="T159" t="s">
        <v>39</v>
      </c>
      <c r="X159" s="8" t="s">
        <v>708</v>
      </c>
    </row>
    <row r="160" spans="1:24" ht="15.75" thickBot="1">
      <c r="A160" t="s">
        <v>650</v>
      </c>
      <c r="B160" t="s">
        <v>711</v>
      </c>
      <c r="C160" t="s">
        <v>712</v>
      </c>
      <c r="F160" t="s">
        <v>28</v>
      </c>
      <c r="G160" t="s">
        <v>29</v>
      </c>
      <c r="I160" t="s">
        <v>28</v>
      </c>
      <c r="J160" t="s">
        <v>31</v>
      </c>
      <c r="K160" t="s">
        <v>32</v>
      </c>
      <c r="L160" t="s">
        <v>713</v>
      </c>
      <c r="M160" t="s">
        <v>34</v>
      </c>
      <c r="N160" t="s">
        <v>145</v>
      </c>
      <c r="O160" t="s">
        <v>152</v>
      </c>
      <c r="P160" s="4">
        <v>0</v>
      </c>
      <c r="Q160" s="4">
        <v>0</v>
      </c>
      <c r="R160" t="s">
        <v>654</v>
      </c>
      <c r="S160" t="s">
        <v>380</v>
      </c>
      <c r="T160" t="s">
        <v>39</v>
      </c>
      <c r="X160" s="8" t="s">
        <v>2047</v>
      </c>
    </row>
    <row r="161" spans="1:24" ht="15.75" thickBot="1">
      <c r="A161" t="s">
        <v>650</v>
      </c>
      <c r="B161" t="s">
        <v>714</v>
      </c>
      <c r="C161" t="s">
        <v>715</v>
      </c>
      <c r="F161" t="s">
        <v>28</v>
      </c>
      <c r="G161" t="s">
        <v>29</v>
      </c>
      <c r="I161" t="s">
        <v>28</v>
      </c>
      <c r="J161" t="s">
        <v>31</v>
      </c>
      <c r="K161" t="s">
        <v>32</v>
      </c>
      <c r="L161" t="s">
        <v>716</v>
      </c>
      <c r="M161" t="s">
        <v>34</v>
      </c>
      <c r="N161" t="s">
        <v>145</v>
      </c>
      <c r="O161" t="s">
        <v>152</v>
      </c>
      <c r="P161" s="2">
        <v>32000000</v>
      </c>
      <c r="Q161" s="2">
        <v>32000000</v>
      </c>
      <c r="R161" t="s">
        <v>654</v>
      </c>
      <c r="S161" t="s">
        <v>380</v>
      </c>
      <c r="T161" t="s">
        <v>39</v>
      </c>
      <c r="X161" s="8" t="s">
        <v>715</v>
      </c>
    </row>
    <row r="162" spans="1:24" ht="15.75" thickBot="1">
      <c r="A162" t="s">
        <v>251</v>
      </c>
      <c r="B162" t="s">
        <v>717</v>
      </c>
      <c r="C162" t="s">
        <v>718</v>
      </c>
      <c r="F162" t="s">
        <v>28</v>
      </c>
      <c r="G162" t="s">
        <v>29</v>
      </c>
      <c r="I162" t="s">
        <v>28</v>
      </c>
      <c r="J162" t="s">
        <v>31</v>
      </c>
      <c r="K162" t="s">
        <v>32</v>
      </c>
      <c r="L162" t="s">
        <v>719</v>
      </c>
      <c r="M162" t="s">
        <v>34</v>
      </c>
      <c r="N162" t="s">
        <v>145</v>
      </c>
      <c r="O162" t="s">
        <v>152</v>
      </c>
      <c r="P162" s="2">
        <v>80000</v>
      </c>
      <c r="Q162" s="2">
        <v>80000</v>
      </c>
      <c r="R162" t="s">
        <v>255</v>
      </c>
      <c r="S162" t="s">
        <v>94</v>
      </c>
      <c r="T162" t="s">
        <v>39</v>
      </c>
      <c r="X162" s="8" t="s">
        <v>718</v>
      </c>
    </row>
    <row r="163" spans="1:24" ht="15.75" thickBot="1">
      <c r="A163" t="s">
        <v>720</v>
      </c>
      <c r="B163" t="s">
        <v>721</v>
      </c>
      <c r="C163" t="s">
        <v>722</v>
      </c>
      <c r="F163" t="s">
        <v>28</v>
      </c>
      <c r="G163" t="s">
        <v>29</v>
      </c>
      <c r="I163" t="s">
        <v>28</v>
      </c>
      <c r="J163" t="s">
        <v>31</v>
      </c>
      <c r="K163" t="s">
        <v>32</v>
      </c>
      <c r="L163" t="s">
        <v>723</v>
      </c>
      <c r="M163" t="s">
        <v>34</v>
      </c>
      <c r="N163" t="s">
        <v>145</v>
      </c>
      <c r="O163" t="s">
        <v>152</v>
      </c>
      <c r="P163" s="2">
        <v>31534000</v>
      </c>
      <c r="Q163" s="2">
        <v>31534000</v>
      </c>
      <c r="R163" t="s">
        <v>724</v>
      </c>
      <c r="S163" t="s">
        <v>390</v>
      </c>
      <c r="T163" t="s">
        <v>39</v>
      </c>
      <c r="X163" s="8" t="s">
        <v>722</v>
      </c>
    </row>
    <row r="164" spans="1:24" ht="15.75" thickBot="1">
      <c r="A164" t="s">
        <v>720</v>
      </c>
      <c r="B164" t="s">
        <v>725</v>
      </c>
      <c r="C164" t="s">
        <v>726</v>
      </c>
      <c r="F164" t="s">
        <v>28</v>
      </c>
      <c r="G164" t="s">
        <v>29</v>
      </c>
      <c r="I164" t="s">
        <v>28</v>
      </c>
      <c r="J164" t="s">
        <v>31</v>
      </c>
      <c r="K164" t="s">
        <v>32</v>
      </c>
      <c r="L164" t="s">
        <v>727</v>
      </c>
      <c r="M164" t="s">
        <v>34</v>
      </c>
      <c r="N164" t="s">
        <v>145</v>
      </c>
      <c r="O164" t="s">
        <v>152</v>
      </c>
      <c r="P164" s="2">
        <v>15000000</v>
      </c>
      <c r="Q164" s="2">
        <v>15000000</v>
      </c>
      <c r="R164" t="s">
        <v>724</v>
      </c>
      <c r="S164" t="s">
        <v>390</v>
      </c>
      <c r="T164" t="s">
        <v>39</v>
      </c>
      <c r="X164" s="8" t="s">
        <v>726</v>
      </c>
    </row>
    <row r="165" spans="1:24" ht="15.75" thickBot="1">
      <c r="A165" t="s">
        <v>640</v>
      </c>
      <c r="B165" t="s">
        <v>728</v>
      </c>
      <c r="C165" t="s">
        <v>729</v>
      </c>
      <c r="F165" t="s">
        <v>28</v>
      </c>
      <c r="G165" t="s">
        <v>29</v>
      </c>
      <c r="I165" t="s">
        <v>28</v>
      </c>
      <c r="J165" t="s">
        <v>31</v>
      </c>
      <c r="K165" t="s">
        <v>32</v>
      </c>
      <c r="L165" t="s">
        <v>730</v>
      </c>
      <c r="M165" t="s">
        <v>34</v>
      </c>
      <c r="N165" t="s">
        <v>145</v>
      </c>
      <c r="O165" t="s">
        <v>152</v>
      </c>
      <c r="P165" s="2">
        <v>12529500</v>
      </c>
      <c r="Q165" s="2">
        <v>12529500</v>
      </c>
      <c r="R165" t="s">
        <v>644</v>
      </c>
      <c r="S165" t="s">
        <v>516</v>
      </c>
      <c r="T165" t="s">
        <v>517</v>
      </c>
      <c r="X165" s="8" t="s">
        <v>729</v>
      </c>
    </row>
    <row r="166" spans="1:24" ht="15.75" thickBot="1">
      <c r="A166" t="s">
        <v>731</v>
      </c>
      <c r="B166" t="s">
        <v>732</v>
      </c>
      <c r="C166" t="s">
        <v>733</v>
      </c>
      <c r="F166" t="s">
        <v>28</v>
      </c>
      <c r="G166" t="s">
        <v>29</v>
      </c>
      <c r="I166" t="s">
        <v>28</v>
      </c>
      <c r="J166" t="s">
        <v>31</v>
      </c>
      <c r="K166" t="s">
        <v>32</v>
      </c>
      <c r="L166" t="s">
        <v>734</v>
      </c>
      <c r="M166" t="s">
        <v>34</v>
      </c>
      <c r="N166" t="s">
        <v>307</v>
      </c>
      <c r="O166" t="s">
        <v>152</v>
      </c>
      <c r="P166" s="2">
        <v>20000000</v>
      </c>
      <c r="Q166" s="2">
        <v>20000000</v>
      </c>
      <c r="R166" t="s">
        <v>735</v>
      </c>
      <c r="S166" t="s">
        <v>390</v>
      </c>
      <c r="T166" t="s">
        <v>39</v>
      </c>
      <c r="X166" s="8" t="s">
        <v>733</v>
      </c>
    </row>
    <row r="167" spans="1:24" ht="15.75" thickBot="1">
      <c r="A167" t="s">
        <v>736</v>
      </c>
      <c r="B167" t="s">
        <v>737</v>
      </c>
      <c r="C167" t="s">
        <v>738</v>
      </c>
      <c r="F167" t="s">
        <v>28</v>
      </c>
      <c r="G167" t="s">
        <v>29</v>
      </c>
      <c r="I167" t="s">
        <v>28</v>
      </c>
      <c r="J167" t="s">
        <v>31</v>
      </c>
      <c r="K167" t="s">
        <v>32</v>
      </c>
      <c r="L167" t="s">
        <v>739</v>
      </c>
      <c r="M167" t="s">
        <v>34</v>
      </c>
      <c r="N167" t="s">
        <v>145</v>
      </c>
      <c r="O167" t="s">
        <v>152</v>
      </c>
      <c r="P167" s="2">
        <v>500000</v>
      </c>
      <c r="Q167" s="2">
        <v>500000</v>
      </c>
      <c r="S167" t="s">
        <v>740</v>
      </c>
      <c r="T167" t="s">
        <v>455</v>
      </c>
      <c r="X167" s="8" t="s">
        <v>738</v>
      </c>
    </row>
    <row r="168" spans="1:24" ht="15.75" thickBot="1">
      <c r="A168" t="s">
        <v>741</v>
      </c>
      <c r="B168" t="s">
        <v>742</v>
      </c>
      <c r="C168" t="s">
        <v>743</v>
      </c>
      <c r="F168" t="s">
        <v>28</v>
      </c>
      <c r="G168" t="s">
        <v>29</v>
      </c>
      <c r="H168" t="s">
        <v>44</v>
      </c>
      <c r="I168" t="s">
        <v>28</v>
      </c>
      <c r="J168" t="s">
        <v>31</v>
      </c>
      <c r="K168" t="s">
        <v>32</v>
      </c>
      <c r="L168" t="s">
        <v>744</v>
      </c>
      <c r="M168" t="s">
        <v>34</v>
      </c>
      <c r="N168" t="s">
        <v>419</v>
      </c>
      <c r="O168" t="s">
        <v>152</v>
      </c>
      <c r="P168" s="2">
        <v>40825000</v>
      </c>
      <c r="Q168" s="2">
        <v>40825000</v>
      </c>
      <c r="R168" t="s">
        <v>745</v>
      </c>
      <c r="S168" t="s">
        <v>380</v>
      </c>
      <c r="T168" t="s">
        <v>39</v>
      </c>
      <c r="X168" s="8" t="s">
        <v>743</v>
      </c>
    </row>
    <row r="169" spans="1:24" ht="15.75" thickBot="1">
      <c r="A169" t="s">
        <v>741</v>
      </c>
      <c r="B169" t="s">
        <v>746</v>
      </c>
      <c r="C169" t="s">
        <v>747</v>
      </c>
      <c r="F169" t="s">
        <v>28</v>
      </c>
      <c r="G169" t="s">
        <v>29</v>
      </c>
      <c r="H169" t="s">
        <v>44</v>
      </c>
      <c r="I169" t="s">
        <v>28</v>
      </c>
      <c r="J169" t="s">
        <v>31</v>
      </c>
      <c r="K169" t="s">
        <v>32</v>
      </c>
      <c r="L169" t="s">
        <v>748</v>
      </c>
      <c r="M169" t="s">
        <v>34</v>
      </c>
      <c r="N169" t="s">
        <v>419</v>
      </c>
      <c r="O169" t="s">
        <v>152</v>
      </c>
      <c r="P169" s="2">
        <v>58375000</v>
      </c>
      <c r="Q169" s="2">
        <v>58375000</v>
      </c>
      <c r="R169" t="s">
        <v>745</v>
      </c>
      <c r="S169" t="s">
        <v>380</v>
      </c>
      <c r="T169" t="s">
        <v>39</v>
      </c>
      <c r="X169" s="8" t="s">
        <v>747</v>
      </c>
    </row>
    <row r="170" spans="1:24" ht="15.75" thickBot="1">
      <c r="A170" t="s">
        <v>749</v>
      </c>
      <c r="B170" t="s">
        <v>750</v>
      </c>
      <c r="C170" t="s">
        <v>751</v>
      </c>
      <c r="F170" t="s">
        <v>28</v>
      </c>
      <c r="G170" t="s">
        <v>29</v>
      </c>
      <c r="I170" t="s">
        <v>28</v>
      </c>
      <c r="J170" t="s">
        <v>31</v>
      </c>
      <c r="K170" t="s">
        <v>32</v>
      </c>
      <c r="L170" t="s">
        <v>752</v>
      </c>
      <c r="M170" t="s">
        <v>34</v>
      </c>
      <c r="N170" t="s">
        <v>307</v>
      </c>
      <c r="O170" t="s">
        <v>483</v>
      </c>
      <c r="P170" s="2">
        <v>25000000</v>
      </c>
      <c r="Q170" s="2">
        <v>25000000</v>
      </c>
      <c r="R170" t="s">
        <v>753</v>
      </c>
      <c r="S170" t="s">
        <v>390</v>
      </c>
      <c r="T170" t="s">
        <v>39</v>
      </c>
      <c r="X170" s="8" t="s">
        <v>751</v>
      </c>
    </row>
    <row r="171" spans="1:24" ht="15.75" thickBot="1">
      <c r="A171" t="s">
        <v>754</v>
      </c>
      <c r="B171" t="s">
        <v>755</v>
      </c>
      <c r="C171" t="s">
        <v>756</v>
      </c>
      <c r="F171" t="s">
        <v>28</v>
      </c>
      <c r="G171" t="s">
        <v>29</v>
      </c>
      <c r="I171" t="s">
        <v>28</v>
      </c>
      <c r="J171" t="s">
        <v>31</v>
      </c>
      <c r="K171" t="s">
        <v>32</v>
      </c>
      <c r="L171" t="s">
        <v>757</v>
      </c>
      <c r="M171" t="s">
        <v>34</v>
      </c>
      <c r="N171" t="s">
        <v>145</v>
      </c>
      <c r="O171" t="s">
        <v>152</v>
      </c>
      <c r="P171" s="2">
        <v>25000000</v>
      </c>
      <c r="Q171" s="2">
        <v>25000000</v>
      </c>
      <c r="R171" t="s">
        <v>758</v>
      </c>
      <c r="S171" t="s">
        <v>390</v>
      </c>
      <c r="T171" t="s">
        <v>39</v>
      </c>
      <c r="X171" s="8" t="s">
        <v>756</v>
      </c>
    </row>
    <row r="172" spans="1:24" ht="15.75" thickBot="1">
      <c r="A172" t="s">
        <v>741</v>
      </c>
      <c r="B172" t="s">
        <v>759</v>
      </c>
      <c r="C172" t="s">
        <v>760</v>
      </c>
      <c r="F172" t="s">
        <v>28</v>
      </c>
      <c r="G172" t="s">
        <v>29</v>
      </c>
      <c r="H172" t="s">
        <v>30</v>
      </c>
      <c r="I172" t="s">
        <v>28</v>
      </c>
      <c r="J172" t="s">
        <v>31</v>
      </c>
      <c r="K172" t="s">
        <v>32</v>
      </c>
      <c r="L172" t="s">
        <v>761</v>
      </c>
      <c r="M172" t="s">
        <v>34</v>
      </c>
      <c r="N172" t="s">
        <v>145</v>
      </c>
      <c r="O172" t="s">
        <v>152</v>
      </c>
      <c r="P172" s="2">
        <v>26000000</v>
      </c>
      <c r="Q172" s="2">
        <v>26000000</v>
      </c>
      <c r="R172" t="s">
        <v>745</v>
      </c>
      <c r="S172" t="s">
        <v>380</v>
      </c>
      <c r="T172" t="s">
        <v>39</v>
      </c>
      <c r="X172" s="8" t="s">
        <v>760</v>
      </c>
    </row>
    <row r="173" spans="1:24" ht="15.75" thickBot="1">
      <c r="A173" t="s">
        <v>762</v>
      </c>
      <c r="B173" t="s">
        <v>763</v>
      </c>
      <c r="C173" t="s">
        <v>764</v>
      </c>
      <c r="F173" t="s">
        <v>28</v>
      </c>
      <c r="G173" t="s">
        <v>29</v>
      </c>
      <c r="I173" t="s">
        <v>28</v>
      </c>
      <c r="J173" t="s">
        <v>31</v>
      </c>
      <c r="K173" t="s">
        <v>32</v>
      </c>
      <c r="L173" t="s">
        <v>765</v>
      </c>
      <c r="M173" t="s">
        <v>34</v>
      </c>
      <c r="N173" t="s">
        <v>384</v>
      </c>
      <c r="O173" t="s">
        <v>152</v>
      </c>
      <c r="P173" s="2">
        <v>1500000</v>
      </c>
      <c r="Q173" s="2">
        <v>1500000</v>
      </c>
      <c r="R173" t="s">
        <v>766</v>
      </c>
      <c r="S173" t="s">
        <v>767</v>
      </c>
      <c r="T173" t="s">
        <v>517</v>
      </c>
      <c r="X173" s="8" t="s">
        <v>764</v>
      </c>
    </row>
    <row r="174" spans="1:24" ht="15.75" thickBot="1">
      <c r="A174" t="s">
        <v>762</v>
      </c>
      <c r="B174" t="s">
        <v>768</v>
      </c>
      <c r="C174" t="s">
        <v>769</v>
      </c>
      <c r="F174" t="s">
        <v>28</v>
      </c>
      <c r="G174" t="s">
        <v>29</v>
      </c>
      <c r="I174" t="s">
        <v>28</v>
      </c>
      <c r="J174" t="s">
        <v>31</v>
      </c>
      <c r="K174" t="s">
        <v>32</v>
      </c>
      <c r="L174" t="s">
        <v>770</v>
      </c>
      <c r="M174" t="s">
        <v>34</v>
      </c>
      <c r="N174" t="s">
        <v>384</v>
      </c>
      <c r="O174" t="s">
        <v>152</v>
      </c>
      <c r="P174" s="2">
        <v>30000000</v>
      </c>
      <c r="Q174" s="2">
        <v>30000000</v>
      </c>
      <c r="R174" t="s">
        <v>766</v>
      </c>
      <c r="S174" t="s">
        <v>767</v>
      </c>
      <c r="T174" t="s">
        <v>517</v>
      </c>
      <c r="X174" s="8" t="s">
        <v>769</v>
      </c>
    </row>
    <row r="175" spans="1:24" ht="15.75" thickBot="1">
      <c r="A175" t="s">
        <v>771</v>
      </c>
      <c r="B175" t="s">
        <v>772</v>
      </c>
      <c r="C175" t="s">
        <v>773</v>
      </c>
      <c r="F175" t="s">
        <v>28</v>
      </c>
      <c r="G175" t="s">
        <v>29</v>
      </c>
      <c r="I175" t="s">
        <v>28</v>
      </c>
      <c r="J175" t="s">
        <v>31</v>
      </c>
      <c r="K175" t="s">
        <v>32</v>
      </c>
      <c r="L175" t="s">
        <v>774</v>
      </c>
      <c r="M175" t="s">
        <v>34</v>
      </c>
      <c r="N175" t="s">
        <v>145</v>
      </c>
      <c r="O175" t="s">
        <v>152</v>
      </c>
      <c r="P175" s="2">
        <v>50000000</v>
      </c>
      <c r="Q175" s="2">
        <v>50000000</v>
      </c>
      <c r="R175" t="s">
        <v>775</v>
      </c>
      <c r="S175" t="s">
        <v>390</v>
      </c>
      <c r="T175" t="s">
        <v>39</v>
      </c>
      <c r="X175" s="8" t="s">
        <v>2048</v>
      </c>
    </row>
    <row r="176" spans="1:24" ht="15.75" thickBot="1">
      <c r="A176" t="s">
        <v>771</v>
      </c>
      <c r="B176" t="s">
        <v>776</v>
      </c>
      <c r="C176" t="s">
        <v>777</v>
      </c>
      <c r="F176" t="s">
        <v>28</v>
      </c>
      <c r="G176" t="s">
        <v>29</v>
      </c>
      <c r="I176" t="s">
        <v>28</v>
      </c>
      <c r="J176" t="s">
        <v>31</v>
      </c>
      <c r="K176" t="s">
        <v>32</v>
      </c>
      <c r="L176" t="s">
        <v>778</v>
      </c>
      <c r="M176" t="s">
        <v>34</v>
      </c>
      <c r="N176" t="s">
        <v>145</v>
      </c>
      <c r="O176" t="s">
        <v>152</v>
      </c>
      <c r="P176" s="2">
        <v>14950000</v>
      </c>
      <c r="Q176" s="2">
        <v>14950000</v>
      </c>
      <c r="R176" t="s">
        <v>775</v>
      </c>
      <c r="S176" t="s">
        <v>390</v>
      </c>
      <c r="T176" t="s">
        <v>39</v>
      </c>
      <c r="X176" s="8" t="s">
        <v>777</v>
      </c>
    </row>
    <row r="177" spans="1:24" ht="15.75" thickBot="1">
      <c r="A177" t="s">
        <v>779</v>
      </c>
      <c r="B177" t="s">
        <v>780</v>
      </c>
      <c r="C177" t="s">
        <v>781</v>
      </c>
      <c r="F177" t="s">
        <v>28</v>
      </c>
      <c r="G177" t="s">
        <v>29</v>
      </c>
      <c r="I177" t="s">
        <v>28</v>
      </c>
      <c r="J177" t="s">
        <v>31</v>
      </c>
      <c r="K177" t="s">
        <v>32</v>
      </c>
      <c r="L177" t="s">
        <v>782</v>
      </c>
      <c r="M177" t="s">
        <v>34</v>
      </c>
      <c r="N177" t="s">
        <v>145</v>
      </c>
      <c r="O177" t="s">
        <v>152</v>
      </c>
      <c r="P177" s="2">
        <v>45000000</v>
      </c>
      <c r="Q177" s="2">
        <v>45000000</v>
      </c>
      <c r="R177" t="s">
        <v>783</v>
      </c>
      <c r="S177" t="s">
        <v>390</v>
      </c>
      <c r="T177" t="s">
        <v>39</v>
      </c>
      <c r="X177" s="8" t="s">
        <v>781</v>
      </c>
    </row>
    <row r="178" spans="1:24" ht="15.75" thickBot="1">
      <c r="A178" t="s">
        <v>784</v>
      </c>
      <c r="B178" t="s">
        <v>785</v>
      </c>
      <c r="C178" t="s">
        <v>786</v>
      </c>
      <c r="F178" t="s">
        <v>28</v>
      </c>
      <c r="G178" t="s">
        <v>29</v>
      </c>
      <c r="I178" t="s">
        <v>28</v>
      </c>
      <c r="J178" t="s">
        <v>31</v>
      </c>
      <c r="K178" t="s">
        <v>32</v>
      </c>
      <c r="L178" t="s">
        <v>787</v>
      </c>
      <c r="M178" t="s">
        <v>34</v>
      </c>
      <c r="N178" t="s">
        <v>419</v>
      </c>
      <c r="O178" t="s">
        <v>331</v>
      </c>
      <c r="P178" s="2">
        <v>6500000</v>
      </c>
      <c r="Q178" s="2">
        <v>6500000</v>
      </c>
      <c r="R178" t="s">
        <v>788</v>
      </c>
      <c r="S178" t="s">
        <v>767</v>
      </c>
      <c r="T178" t="s">
        <v>517</v>
      </c>
      <c r="X178" s="8" t="s">
        <v>786</v>
      </c>
    </row>
    <row r="179" spans="1:24" ht="15.75" thickBot="1">
      <c r="A179" t="s">
        <v>789</v>
      </c>
      <c r="B179" t="s">
        <v>790</v>
      </c>
      <c r="C179" t="s">
        <v>791</v>
      </c>
      <c r="F179" t="s">
        <v>28</v>
      </c>
      <c r="G179" t="s">
        <v>29</v>
      </c>
      <c r="I179" t="s">
        <v>28</v>
      </c>
      <c r="J179" t="s">
        <v>31</v>
      </c>
      <c r="K179" t="s">
        <v>32</v>
      </c>
      <c r="L179" t="s">
        <v>792</v>
      </c>
      <c r="M179" t="s">
        <v>34</v>
      </c>
      <c r="N179" t="s">
        <v>145</v>
      </c>
      <c r="O179" t="s">
        <v>152</v>
      </c>
      <c r="P179" s="2">
        <v>43885000</v>
      </c>
      <c r="Q179" s="2">
        <v>43885000</v>
      </c>
      <c r="S179" t="s">
        <v>793</v>
      </c>
      <c r="T179" t="s">
        <v>455</v>
      </c>
      <c r="X179" s="8" t="s">
        <v>791</v>
      </c>
    </row>
    <row r="180" spans="1:24" ht="15.75" thickBot="1">
      <c r="A180" t="s">
        <v>771</v>
      </c>
      <c r="B180" t="s">
        <v>794</v>
      </c>
      <c r="C180" t="s">
        <v>795</v>
      </c>
      <c r="F180" t="s">
        <v>28</v>
      </c>
      <c r="G180" t="s">
        <v>29</v>
      </c>
      <c r="I180" t="s">
        <v>28</v>
      </c>
      <c r="J180" t="s">
        <v>31</v>
      </c>
      <c r="K180" t="s">
        <v>32</v>
      </c>
      <c r="L180" t="s">
        <v>796</v>
      </c>
      <c r="M180" t="s">
        <v>34</v>
      </c>
      <c r="N180" t="s">
        <v>145</v>
      </c>
      <c r="O180" t="s">
        <v>152</v>
      </c>
      <c r="P180" s="2">
        <v>35000000</v>
      </c>
      <c r="Q180" s="2">
        <v>35000000</v>
      </c>
      <c r="R180" t="s">
        <v>775</v>
      </c>
      <c r="S180" t="s">
        <v>390</v>
      </c>
      <c r="T180" t="s">
        <v>39</v>
      </c>
      <c r="X180" s="8" t="s">
        <v>795</v>
      </c>
    </row>
    <row r="181" spans="1:24" ht="15.75" thickBot="1">
      <c r="A181" t="s">
        <v>797</v>
      </c>
      <c r="B181" t="s">
        <v>798</v>
      </c>
      <c r="C181" t="s">
        <v>799</v>
      </c>
      <c r="F181" t="s">
        <v>28</v>
      </c>
      <c r="G181" t="s">
        <v>29</v>
      </c>
      <c r="I181" t="s">
        <v>28</v>
      </c>
      <c r="J181" t="s">
        <v>31</v>
      </c>
      <c r="K181" t="s">
        <v>32</v>
      </c>
      <c r="L181" t="s">
        <v>800</v>
      </c>
      <c r="M181" t="s">
        <v>34</v>
      </c>
      <c r="N181" t="s">
        <v>419</v>
      </c>
      <c r="O181" t="s">
        <v>152</v>
      </c>
      <c r="P181" s="2">
        <v>14037000</v>
      </c>
      <c r="Q181" s="2">
        <v>14037000</v>
      </c>
      <c r="R181" t="s">
        <v>801</v>
      </c>
      <c r="S181" t="s">
        <v>390</v>
      </c>
      <c r="T181" t="s">
        <v>39</v>
      </c>
      <c r="X181" s="8" t="s">
        <v>799</v>
      </c>
    </row>
    <row r="182" spans="1:24" ht="15.75" thickBot="1">
      <c r="A182" t="s">
        <v>771</v>
      </c>
      <c r="B182" t="s">
        <v>802</v>
      </c>
      <c r="C182" t="s">
        <v>803</v>
      </c>
      <c r="F182" t="s">
        <v>28</v>
      </c>
      <c r="G182" t="s">
        <v>29</v>
      </c>
      <c r="I182" t="s">
        <v>28</v>
      </c>
      <c r="J182" t="s">
        <v>31</v>
      </c>
      <c r="K182" t="s">
        <v>32</v>
      </c>
      <c r="L182" t="s">
        <v>804</v>
      </c>
      <c r="M182" t="s">
        <v>34</v>
      </c>
      <c r="N182" t="s">
        <v>419</v>
      </c>
      <c r="O182" t="s">
        <v>420</v>
      </c>
      <c r="P182" s="2">
        <v>42759000</v>
      </c>
      <c r="Q182" s="2">
        <v>42759000</v>
      </c>
      <c r="R182" t="s">
        <v>775</v>
      </c>
      <c r="S182" t="s">
        <v>390</v>
      </c>
      <c r="T182" t="s">
        <v>39</v>
      </c>
      <c r="X182" s="8" t="s">
        <v>803</v>
      </c>
    </row>
    <row r="183" spans="1:24" ht="15.75" thickBot="1">
      <c r="A183" t="s">
        <v>805</v>
      </c>
      <c r="B183" t="s">
        <v>806</v>
      </c>
      <c r="C183" t="s">
        <v>807</v>
      </c>
      <c r="F183" t="s">
        <v>28</v>
      </c>
      <c r="G183" t="s">
        <v>29</v>
      </c>
      <c r="I183" t="s">
        <v>28</v>
      </c>
      <c r="J183" t="s">
        <v>31</v>
      </c>
      <c r="K183" t="s">
        <v>32</v>
      </c>
      <c r="L183" t="s">
        <v>808</v>
      </c>
      <c r="M183" t="s">
        <v>34</v>
      </c>
      <c r="N183" t="s">
        <v>419</v>
      </c>
      <c r="O183" t="s">
        <v>152</v>
      </c>
      <c r="P183" s="2">
        <v>25000000</v>
      </c>
      <c r="Q183" s="2">
        <v>25000000</v>
      </c>
      <c r="R183" t="s">
        <v>809</v>
      </c>
      <c r="S183" t="s">
        <v>390</v>
      </c>
      <c r="T183" t="s">
        <v>39</v>
      </c>
      <c r="X183" s="8" t="s">
        <v>807</v>
      </c>
    </row>
    <row r="184" spans="1:24" ht="15.75" thickBot="1">
      <c r="A184" t="s">
        <v>810</v>
      </c>
      <c r="B184" t="s">
        <v>811</v>
      </c>
      <c r="C184" t="s">
        <v>812</v>
      </c>
      <c r="F184" t="s">
        <v>28</v>
      </c>
      <c r="G184" t="s">
        <v>29</v>
      </c>
      <c r="I184" t="s">
        <v>28</v>
      </c>
      <c r="J184" t="s">
        <v>31</v>
      </c>
      <c r="K184" t="s">
        <v>32</v>
      </c>
      <c r="L184" t="s">
        <v>813</v>
      </c>
      <c r="M184" t="s">
        <v>34</v>
      </c>
      <c r="N184" t="s">
        <v>413</v>
      </c>
      <c r="O184" t="s">
        <v>413</v>
      </c>
      <c r="P184" s="2">
        <v>800000</v>
      </c>
      <c r="Q184" s="2">
        <v>800000</v>
      </c>
      <c r="R184" t="s">
        <v>312</v>
      </c>
      <c r="S184" t="s">
        <v>814</v>
      </c>
      <c r="T184" t="s">
        <v>314</v>
      </c>
      <c r="X184" s="8" t="s">
        <v>812</v>
      </c>
    </row>
    <row r="185" spans="1:24" ht="15.75" thickBot="1">
      <c r="A185" t="s">
        <v>815</v>
      </c>
      <c r="B185" t="s">
        <v>816</v>
      </c>
      <c r="C185" t="s">
        <v>817</v>
      </c>
      <c r="F185" t="s">
        <v>28</v>
      </c>
      <c r="G185" t="s">
        <v>29</v>
      </c>
      <c r="I185" t="s">
        <v>28</v>
      </c>
      <c r="J185" t="s">
        <v>31</v>
      </c>
      <c r="K185" t="s">
        <v>32</v>
      </c>
      <c r="L185" t="s">
        <v>818</v>
      </c>
      <c r="M185" t="s">
        <v>34</v>
      </c>
      <c r="N185" t="s">
        <v>413</v>
      </c>
      <c r="O185" t="s">
        <v>152</v>
      </c>
      <c r="P185" s="2">
        <v>2000000</v>
      </c>
      <c r="Q185" s="2">
        <v>2000000</v>
      </c>
      <c r="R185" t="s">
        <v>819</v>
      </c>
      <c r="S185" t="s">
        <v>516</v>
      </c>
      <c r="T185" t="s">
        <v>517</v>
      </c>
      <c r="X185" s="8" t="s">
        <v>2049</v>
      </c>
    </row>
    <row r="186" spans="1:24" ht="15.75" thickBot="1">
      <c r="A186" t="s">
        <v>820</v>
      </c>
      <c r="B186" t="s">
        <v>821</v>
      </c>
      <c r="C186" t="s">
        <v>822</v>
      </c>
      <c r="F186" t="s">
        <v>28</v>
      </c>
      <c r="G186" t="s">
        <v>29</v>
      </c>
      <c r="H186" t="s">
        <v>30</v>
      </c>
      <c r="I186" t="s">
        <v>28</v>
      </c>
      <c r="J186" t="s">
        <v>31</v>
      </c>
      <c r="K186" t="s">
        <v>32</v>
      </c>
      <c r="L186" t="s">
        <v>823</v>
      </c>
      <c r="M186" t="s">
        <v>34</v>
      </c>
      <c r="N186" t="s">
        <v>419</v>
      </c>
      <c r="O186" t="s">
        <v>152</v>
      </c>
      <c r="P186" s="2">
        <v>30000000</v>
      </c>
      <c r="Q186" s="2">
        <v>30000000</v>
      </c>
      <c r="R186" t="s">
        <v>824</v>
      </c>
      <c r="S186" t="s">
        <v>380</v>
      </c>
      <c r="T186" t="s">
        <v>39</v>
      </c>
      <c r="X186" s="8" t="s">
        <v>822</v>
      </c>
    </row>
    <row r="187" spans="1:24" ht="15.75" thickBot="1">
      <c r="A187" t="s">
        <v>820</v>
      </c>
      <c r="B187" t="s">
        <v>825</v>
      </c>
      <c r="C187" t="s">
        <v>826</v>
      </c>
      <c r="F187" t="s">
        <v>28</v>
      </c>
      <c r="G187" t="s">
        <v>29</v>
      </c>
      <c r="H187" t="s">
        <v>30</v>
      </c>
      <c r="I187" t="s">
        <v>28</v>
      </c>
      <c r="J187" t="s">
        <v>31</v>
      </c>
      <c r="K187" t="s">
        <v>32</v>
      </c>
      <c r="L187" t="s">
        <v>827</v>
      </c>
      <c r="M187" t="s">
        <v>34</v>
      </c>
      <c r="N187" t="s">
        <v>419</v>
      </c>
      <c r="O187" t="s">
        <v>152</v>
      </c>
      <c r="P187" s="2">
        <v>141100000</v>
      </c>
      <c r="Q187" s="2">
        <v>141100000</v>
      </c>
      <c r="R187" t="s">
        <v>824</v>
      </c>
      <c r="S187" t="s">
        <v>380</v>
      </c>
      <c r="T187" t="s">
        <v>39</v>
      </c>
      <c r="X187" s="8" t="s">
        <v>826</v>
      </c>
    </row>
    <row r="188" spans="1:24" ht="15.75" thickBot="1">
      <c r="A188" t="s">
        <v>471</v>
      </c>
      <c r="B188" t="s">
        <v>828</v>
      </c>
      <c r="C188" t="s">
        <v>829</v>
      </c>
      <c r="F188" t="s">
        <v>28</v>
      </c>
      <c r="G188" t="s">
        <v>29</v>
      </c>
      <c r="I188" t="s">
        <v>28</v>
      </c>
      <c r="J188" t="s">
        <v>31</v>
      </c>
      <c r="K188" t="s">
        <v>32</v>
      </c>
      <c r="L188" t="s">
        <v>830</v>
      </c>
      <c r="M188" t="s">
        <v>34</v>
      </c>
      <c r="N188" t="s">
        <v>419</v>
      </c>
      <c r="O188" t="s">
        <v>420</v>
      </c>
      <c r="P188" s="2">
        <v>6800000</v>
      </c>
      <c r="Q188" s="2">
        <v>6800000</v>
      </c>
      <c r="R188" t="s">
        <v>476</v>
      </c>
      <c r="S188" t="s">
        <v>380</v>
      </c>
      <c r="T188" t="s">
        <v>39</v>
      </c>
      <c r="X188" s="8" t="s">
        <v>829</v>
      </c>
    </row>
    <row r="189" spans="1:24" ht="15.75" thickBot="1">
      <c r="A189" t="s">
        <v>831</v>
      </c>
      <c r="B189" t="s">
        <v>832</v>
      </c>
      <c r="C189" t="s">
        <v>833</v>
      </c>
      <c r="F189" t="s">
        <v>28</v>
      </c>
      <c r="G189" t="s">
        <v>29</v>
      </c>
      <c r="I189" t="s">
        <v>28</v>
      </c>
      <c r="J189" t="s">
        <v>31</v>
      </c>
      <c r="K189" t="s">
        <v>32</v>
      </c>
      <c r="L189" t="s">
        <v>834</v>
      </c>
      <c r="M189" t="s">
        <v>34</v>
      </c>
      <c r="N189" t="s">
        <v>210</v>
      </c>
      <c r="O189" t="s">
        <v>484</v>
      </c>
      <c r="P189" s="2">
        <v>30000000</v>
      </c>
      <c r="Q189" s="2">
        <v>30000000</v>
      </c>
      <c r="R189" t="s">
        <v>835</v>
      </c>
      <c r="S189" t="s">
        <v>390</v>
      </c>
      <c r="T189" t="s">
        <v>39</v>
      </c>
      <c r="X189" s="8" t="s">
        <v>833</v>
      </c>
    </row>
    <row r="190" spans="1:24" ht="15.75" thickBot="1">
      <c r="A190" t="s">
        <v>741</v>
      </c>
      <c r="B190" t="s">
        <v>836</v>
      </c>
      <c r="C190" t="s">
        <v>837</v>
      </c>
      <c r="F190" t="s">
        <v>28</v>
      </c>
      <c r="G190" t="s">
        <v>29</v>
      </c>
      <c r="I190" t="s">
        <v>28</v>
      </c>
      <c r="J190" t="s">
        <v>31</v>
      </c>
      <c r="K190" t="s">
        <v>32</v>
      </c>
      <c r="L190" t="s">
        <v>838</v>
      </c>
      <c r="M190" t="s">
        <v>34</v>
      </c>
      <c r="N190" t="s">
        <v>419</v>
      </c>
      <c r="O190" t="s">
        <v>420</v>
      </c>
      <c r="P190" s="2">
        <v>18525000</v>
      </c>
      <c r="Q190" s="2">
        <v>18525000</v>
      </c>
      <c r="R190" t="s">
        <v>745</v>
      </c>
      <c r="S190" t="s">
        <v>380</v>
      </c>
      <c r="T190" t="s">
        <v>39</v>
      </c>
      <c r="X190" s="8" t="s">
        <v>837</v>
      </c>
    </row>
    <row r="191" spans="1:24" ht="15.75" thickBot="1">
      <c r="A191" t="s">
        <v>839</v>
      </c>
      <c r="B191" t="s">
        <v>840</v>
      </c>
      <c r="C191" t="s">
        <v>841</v>
      </c>
      <c r="F191" t="s">
        <v>28</v>
      </c>
      <c r="G191" t="s">
        <v>29</v>
      </c>
      <c r="I191" t="s">
        <v>28</v>
      </c>
      <c r="J191" t="s">
        <v>31</v>
      </c>
      <c r="K191" t="s">
        <v>32</v>
      </c>
      <c r="L191" t="s">
        <v>842</v>
      </c>
      <c r="M191" t="s">
        <v>34</v>
      </c>
      <c r="N191" t="s">
        <v>843</v>
      </c>
      <c r="O191" t="s">
        <v>47</v>
      </c>
      <c r="P191" s="2">
        <v>12900000</v>
      </c>
      <c r="Q191" s="4">
        <v>0</v>
      </c>
      <c r="R191" t="s">
        <v>844</v>
      </c>
      <c r="S191" t="s">
        <v>396</v>
      </c>
      <c r="T191" t="s">
        <v>397</v>
      </c>
      <c r="U191" t="s">
        <v>845</v>
      </c>
      <c r="V191" t="s">
        <v>846</v>
      </c>
      <c r="W191" t="s">
        <v>847</v>
      </c>
      <c r="X191" s="8" t="s">
        <v>841</v>
      </c>
    </row>
    <row r="192" spans="1:24" ht="15.75" thickBot="1">
      <c r="A192" t="s">
        <v>848</v>
      </c>
      <c r="B192" t="s">
        <v>849</v>
      </c>
      <c r="C192" t="s">
        <v>850</v>
      </c>
      <c r="F192" t="s">
        <v>28</v>
      </c>
      <c r="G192" t="s">
        <v>29</v>
      </c>
      <c r="I192" t="s">
        <v>28</v>
      </c>
      <c r="J192" t="s">
        <v>31</v>
      </c>
      <c r="K192" t="s">
        <v>32</v>
      </c>
      <c r="L192" t="s">
        <v>851</v>
      </c>
      <c r="M192" t="s">
        <v>34</v>
      </c>
      <c r="N192" t="s">
        <v>852</v>
      </c>
      <c r="O192" t="s">
        <v>122</v>
      </c>
      <c r="P192" s="2">
        <v>309000000000</v>
      </c>
      <c r="Q192" s="2">
        <v>309000000</v>
      </c>
      <c r="R192" t="s">
        <v>853</v>
      </c>
      <c r="S192" t="s">
        <v>854</v>
      </c>
      <c r="T192" t="s">
        <v>39</v>
      </c>
      <c r="U192" t="s">
        <v>845</v>
      </c>
      <c r="V192" t="s">
        <v>855</v>
      </c>
      <c r="W192" t="s">
        <v>856</v>
      </c>
      <c r="X192" s="8" t="s">
        <v>850</v>
      </c>
    </row>
    <row r="193" spans="1:24" ht="15.75" thickBot="1">
      <c r="A193" t="s">
        <v>839</v>
      </c>
      <c r="B193" t="s">
        <v>857</v>
      </c>
      <c r="C193" t="s">
        <v>858</v>
      </c>
      <c r="F193" t="s">
        <v>28</v>
      </c>
      <c r="G193" t="s">
        <v>29</v>
      </c>
      <c r="I193" t="s">
        <v>28</v>
      </c>
      <c r="J193" t="s">
        <v>31</v>
      </c>
      <c r="K193" t="s">
        <v>32</v>
      </c>
      <c r="L193" t="s">
        <v>859</v>
      </c>
      <c r="M193" t="s">
        <v>34</v>
      </c>
      <c r="N193" t="s">
        <v>843</v>
      </c>
      <c r="O193" t="s">
        <v>47</v>
      </c>
      <c r="P193" s="2">
        <v>18756600</v>
      </c>
      <c r="Q193" s="4">
        <v>0</v>
      </c>
      <c r="R193" t="s">
        <v>844</v>
      </c>
      <c r="S193" t="s">
        <v>396</v>
      </c>
      <c r="T193" t="s">
        <v>397</v>
      </c>
      <c r="U193" t="s">
        <v>845</v>
      </c>
      <c r="V193" t="s">
        <v>846</v>
      </c>
      <c r="W193" t="s">
        <v>847</v>
      </c>
      <c r="X193" s="8" t="s">
        <v>858</v>
      </c>
    </row>
    <row r="194" spans="1:24" ht="15.75" thickBot="1">
      <c r="A194" t="s">
        <v>839</v>
      </c>
      <c r="B194" t="s">
        <v>860</v>
      </c>
      <c r="C194" t="s">
        <v>861</v>
      </c>
      <c r="F194" t="s">
        <v>28</v>
      </c>
      <c r="G194" t="s">
        <v>29</v>
      </c>
      <c r="I194" t="s">
        <v>28</v>
      </c>
      <c r="J194" t="s">
        <v>31</v>
      </c>
      <c r="K194" t="s">
        <v>32</v>
      </c>
      <c r="L194" t="s">
        <v>862</v>
      </c>
      <c r="M194" t="s">
        <v>34</v>
      </c>
      <c r="N194" t="s">
        <v>843</v>
      </c>
      <c r="O194" t="s">
        <v>47</v>
      </c>
      <c r="P194" s="2">
        <v>1800000</v>
      </c>
      <c r="Q194" s="2">
        <v>1800000</v>
      </c>
      <c r="R194" t="s">
        <v>844</v>
      </c>
      <c r="S194" t="s">
        <v>396</v>
      </c>
      <c r="T194" t="s">
        <v>397</v>
      </c>
      <c r="U194" t="s">
        <v>845</v>
      </c>
      <c r="V194" t="s">
        <v>863</v>
      </c>
      <c r="W194" t="s">
        <v>864</v>
      </c>
      <c r="X194" s="8" t="s">
        <v>861</v>
      </c>
    </row>
    <row r="195" spans="1:24" ht="15.75" thickBot="1">
      <c r="A195" t="s">
        <v>296</v>
      </c>
      <c r="B195" t="s">
        <v>865</v>
      </c>
      <c r="C195" t="s">
        <v>119</v>
      </c>
      <c r="F195" t="s">
        <v>28</v>
      </c>
      <c r="G195" t="s">
        <v>29</v>
      </c>
      <c r="I195" t="s">
        <v>28</v>
      </c>
      <c r="J195" t="s">
        <v>31</v>
      </c>
      <c r="K195" t="s">
        <v>32</v>
      </c>
      <c r="L195" t="s">
        <v>866</v>
      </c>
      <c r="M195" t="s">
        <v>34</v>
      </c>
      <c r="N195" t="s">
        <v>843</v>
      </c>
      <c r="O195" t="s">
        <v>122</v>
      </c>
      <c r="P195" s="2">
        <v>691352600</v>
      </c>
      <c r="Q195" s="2">
        <v>691352600</v>
      </c>
      <c r="R195" t="s">
        <v>300</v>
      </c>
      <c r="S195" t="s">
        <v>94</v>
      </c>
      <c r="T195" t="s">
        <v>39</v>
      </c>
      <c r="U195" t="s">
        <v>867</v>
      </c>
      <c r="V195" t="s">
        <v>855</v>
      </c>
      <c r="W195" t="s">
        <v>856</v>
      </c>
      <c r="X195" s="8" t="s">
        <v>119</v>
      </c>
    </row>
    <row r="196" spans="1:24" ht="15.75" thickBot="1">
      <c r="A196" t="s">
        <v>296</v>
      </c>
      <c r="B196" t="s">
        <v>868</v>
      </c>
      <c r="C196" t="s">
        <v>869</v>
      </c>
      <c r="F196" t="s">
        <v>28</v>
      </c>
      <c r="G196" t="s">
        <v>29</v>
      </c>
      <c r="I196" t="s">
        <v>28</v>
      </c>
      <c r="J196" t="s">
        <v>31</v>
      </c>
      <c r="K196" t="s">
        <v>32</v>
      </c>
      <c r="L196" t="s">
        <v>870</v>
      </c>
      <c r="M196" t="s">
        <v>34</v>
      </c>
      <c r="N196" t="s">
        <v>843</v>
      </c>
      <c r="O196" t="s">
        <v>871</v>
      </c>
      <c r="P196" s="2">
        <v>25000000</v>
      </c>
      <c r="Q196" s="2">
        <v>25000000</v>
      </c>
      <c r="R196" t="s">
        <v>300</v>
      </c>
      <c r="S196" t="s">
        <v>94</v>
      </c>
      <c r="T196" t="s">
        <v>39</v>
      </c>
      <c r="U196" t="s">
        <v>845</v>
      </c>
      <c r="V196" t="s">
        <v>846</v>
      </c>
      <c r="W196" t="s">
        <v>872</v>
      </c>
      <c r="X196" s="8" t="s">
        <v>869</v>
      </c>
    </row>
    <row r="197" spans="1:24" ht="15.75" thickBot="1">
      <c r="A197" t="s">
        <v>296</v>
      </c>
      <c r="B197" t="s">
        <v>873</v>
      </c>
      <c r="C197" t="s">
        <v>874</v>
      </c>
      <c r="F197" t="s">
        <v>28</v>
      </c>
      <c r="G197" t="s">
        <v>29</v>
      </c>
      <c r="I197" t="s">
        <v>28</v>
      </c>
      <c r="J197" t="s">
        <v>31</v>
      </c>
      <c r="K197" t="s">
        <v>32</v>
      </c>
      <c r="L197" t="s">
        <v>875</v>
      </c>
      <c r="M197" t="s">
        <v>34</v>
      </c>
      <c r="N197" t="s">
        <v>843</v>
      </c>
      <c r="O197" t="s">
        <v>47</v>
      </c>
      <c r="P197" s="2">
        <v>1355520</v>
      </c>
      <c r="Q197" s="2">
        <v>1355520</v>
      </c>
      <c r="R197" t="s">
        <v>300</v>
      </c>
      <c r="S197" t="s">
        <v>94</v>
      </c>
      <c r="T197" t="s">
        <v>39</v>
      </c>
      <c r="U197" t="s">
        <v>867</v>
      </c>
      <c r="V197" t="s">
        <v>846</v>
      </c>
      <c r="W197" t="s">
        <v>872</v>
      </c>
      <c r="X197" s="8" t="s">
        <v>874</v>
      </c>
    </row>
    <row r="198" spans="1:24" ht="15.75" thickBot="1">
      <c r="A198" t="s">
        <v>296</v>
      </c>
      <c r="B198" t="s">
        <v>876</v>
      </c>
      <c r="C198" t="s">
        <v>877</v>
      </c>
      <c r="F198" t="s">
        <v>28</v>
      </c>
      <c r="G198" t="s">
        <v>29</v>
      </c>
      <c r="I198" t="s">
        <v>28</v>
      </c>
      <c r="J198" t="s">
        <v>31</v>
      </c>
      <c r="K198" t="s">
        <v>32</v>
      </c>
      <c r="L198" t="s">
        <v>875</v>
      </c>
      <c r="M198" t="s">
        <v>34</v>
      </c>
      <c r="N198" t="s">
        <v>843</v>
      </c>
      <c r="O198" t="s">
        <v>47</v>
      </c>
      <c r="P198" s="2">
        <v>5000000</v>
      </c>
      <c r="Q198" s="2">
        <v>5000000</v>
      </c>
      <c r="R198" t="s">
        <v>300</v>
      </c>
      <c r="S198" t="s">
        <v>94</v>
      </c>
      <c r="T198" t="s">
        <v>39</v>
      </c>
      <c r="U198" t="s">
        <v>867</v>
      </c>
      <c r="V198" t="s">
        <v>863</v>
      </c>
      <c r="W198" t="s">
        <v>864</v>
      </c>
      <c r="X198" s="8" t="s">
        <v>877</v>
      </c>
    </row>
    <row r="199" spans="1:24" ht="15.75" thickBot="1">
      <c r="A199" t="s">
        <v>878</v>
      </c>
      <c r="B199" t="s">
        <v>879</v>
      </c>
      <c r="C199" t="s">
        <v>880</v>
      </c>
      <c r="F199" t="s">
        <v>28</v>
      </c>
      <c r="G199" t="s">
        <v>43</v>
      </c>
      <c r="I199" t="s">
        <v>28</v>
      </c>
      <c r="J199" t="s">
        <v>31</v>
      </c>
      <c r="K199" t="s">
        <v>32</v>
      </c>
      <c r="L199" t="s">
        <v>881</v>
      </c>
      <c r="M199" t="s">
        <v>34</v>
      </c>
      <c r="N199" t="s">
        <v>843</v>
      </c>
      <c r="O199" t="s">
        <v>36</v>
      </c>
      <c r="P199" s="2">
        <v>20000000</v>
      </c>
      <c r="Q199" s="4">
        <v>0</v>
      </c>
      <c r="R199" t="s">
        <v>882</v>
      </c>
      <c r="S199" t="s">
        <v>70</v>
      </c>
      <c r="T199" t="s">
        <v>71</v>
      </c>
      <c r="U199" t="s">
        <v>845</v>
      </c>
      <c r="V199" t="s">
        <v>855</v>
      </c>
      <c r="W199" t="s">
        <v>856</v>
      </c>
      <c r="X199" s="8" t="s">
        <v>880</v>
      </c>
    </row>
    <row r="200" spans="1:24" ht="15.75" thickBot="1">
      <c r="A200" t="s">
        <v>878</v>
      </c>
      <c r="B200" t="s">
        <v>883</v>
      </c>
      <c r="C200" t="s">
        <v>884</v>
      </c>
      <c r="F200" t="s">
        <v>28</v>
      </c>
      <c r="G200" t="s">
        <v>43</v>
      </c>
      <c r="I200" t="s">
        <v>28</v>
      </c>
      <c r="J200" t="s">
        <v>31</v>
      </c>
      <c r="K200" t="s">
        <v>32</v>
      </c>
      <c r="L200" t="s">
        <v>885</v>
      </c>
      <c r="M200" t="s">
        <v>34</v>
      </c>
      <c r="N200" t="s">
        <v>843</v>
      </c>
      <c r="O200" t="s">
        <v>122</v>
      </c>
      <c r="P200" s="2">
        <v>60000000</v>
      </c>
      <c r="Q200" s="4">
        <v>0</v>
      </c>
      <c r="R200" t="s">
        <v>882</v>
      </c>
      <c r="S200" t="s">
        <v>70</v>
      </c>
      <c r="T200" t="s">
        <v>71</v>
      </c>
      <c r="U200" t="s">
        <v>845</v>
      </c>
      <c r="V200" t="s">
        <v>855</v>
      </c>
      <c r="W200" t="s">
        <v>856</v>
      </c>
      <c r="X200" s="8" t="s">
        <v>2050</v>
      </c>
    </row>
    <row r="201" spans="1:24" ht="15.75" thickBot="1">
      <c r="A201" t="s">
        <v>878</v>
      </c>
      <c r="B201" t="s">
        <v>886</v>
      </c>
      <c r="C201" t="s">
        <v>887</v>
      </c>
      <c r="F201" t="s">
        <v>28</v>
      </c>
      <c r="G201" t="s">
        <v>43</v>
      </c>
      <c r="I201" t="s">
        <v>28</v>
      </c>
      <c r="J201" t="s">
        <v>31</v>
      </c>
      <c r="K201" t="s">
        <v>32</v>
      </c>
      <c r="L201" t="s">
        <v>888</v>
      </c>
      <c r="M201" t="s">
        <v>34</v>
      </c>
      <c r="N201" t="s">
        <v>843</v>
      </c>
      <c r="O201" t="s">
        <v>47</v>
      </c>
      <c r="P201" s="2">
        <v>4000000</v>
      </c>
      <c r="Q201" s="4">
        <v>0</v>
      </c>
      <c r="R201" t="s">
        <v>882</v>
      </c>
      <c r="S201" t="s">
        <v>70</v>
      </c>
      <c r="T201" t="s">
        <v>71</v>
      </c>
      <c r="U201" t="s">
        <v>845</v>
      </c>
      <c r="V201" t="s">
        <v>855</v>
      </c>
      <c r="W201" t="s">
        <v>856</v>
      </c>
      <c r="X201" s="8" t="s">
        <v>887</v>
      </c>
    </row>
    <row r="202" spans="1:24" ht="15.75" thickBot="1">
      <c r="A202" t="s">
        <v>889</v>
      </c>
      <c r="B202" t="s">
        <v>890</v>
      </c>
      <c r="C202" t="s">
        <v>891</v>
      </c>
      <c r="F202" t="s">
        <v>28</v>
      </c>
      <c r="G202" t="s">
        <v>29</v>
      </c>
      <c r="I202" t="s">
        <v>28</v>
      </c>
      <c r="J202" t="s">
        <v>31</v>
      </c>
      <c r="K202" t="s">
        <v>32</v>
      </c>
      <c r="L202" t="s">
        <v>892</v>
      </c>
      <c r="M202" t="s">
        <v>34</v>
      </c>
      <c r="N202" t="s">
        <v>419</v>
      </c>
      <c r="O202" t="s">
        <v>893</v>
      </c>
      <c r="P202" s="4">
        <v>0</v>
      </c>
      <c r="Q202" s="4">
        <v>0</v>
      </c>
      <c r="R202" t="s">
        <v>300</v>
      </c>
      <c r="S202" t="s">
        <v>894</v>
      </c>
      <c r="T202" t="s">
        <v>39</v>
      </c>
      <c r="U202" t="s">
        <v>845</v>
      </c>
      <c r="V202" t="s">
        <v>855</v>
      </c>
      <c r="W202" t="s">
        <v>856</v>
      </c>
      <c r="X202" s="8" t="s">
        <v>891</v>
      </c>
    </row>
    <row r="203" spans="1:24" ht="15.75" thickBot="1">
      <c r="A203" t="s">
        <v>895</v>
      </c>
      <c r="B203" t="s">
        <v>896</v>
      </c>
      <c r="C203" t="s">
        <v>897</v>
      </c>
      <c r="F203" t="s">
        <v>28</v>
      </c>
      <c r="G203" t="s">
        <v>29</v>
      </c>
      <c r="I203" t="s">
        <v>28</v>
      </c>
      <c r="J203" t="s">
        <v>31</v>
      </c>
      <c r="K203" t="s">
        <v>32</v>
      </c>
      <c r="L203" t="s">
        <v>898</v>
      </c>
      <c r="M203" t="s">
        <v>34</v>
      </c>
      <c r="N203" t="s">
        <v>843</v>
      </c>
      <c r="O203" t="s">
        <v>899</v>
      </c>
      <c r="P203" s="2">
        <v>150000000</v>
      </c>
      <c r="Q203" s="2">
        <v>150000000</v>
      </c>
      <c r="R203" t="s">
        <v>900</v>
      </c>
      <c r="S203" t="s">
        <v>901</v>
      </c>
      <c r="T203" t="s">
        <v>314</v>
      </c>
      <c r="U203" t="s">
        <v>845</v>
      </c>
      <c r="V203" t="s">
        <v>855</v>
      </c>
      <c r="W203" t="s">
        <v>902</v>
      </c>
      <c r="X203" s="8" t="s">
        <v>897</v>
      </c>
    </row>
    <row r="204" spans="1:24" ht="15.75" thickBot="1">
      <c r="A204" t="s">
        <v>104</v>
      </c>
      <c r="B204" t="s">
        <v>903</v>
      </c>
      <c r="C204" t="s">
        <v>904</v>
      </c>
      <c r="F204" t="s">
        <v>28</v>
      </c>
      <c r="G204" t="s">
        <v>29</v>
      </c>
      <c r="I204" t="s">
        <v>28</v>
      </c>
      <c r="J204" t="s">
        <v>31</v>
      </c>
      <c r="K204" t="s">
        <v>32</v>
      </c>
      <c r="L204" t="s">
        <v>905</v>
      </c>
      <c r="M204" t="s">
        <v>34</v>
      </c>
      <c r="N204" t="s">
        <v>475</v>
      </c>
      <c r="O204" t="s">
        <v>84</v>
      </c>
      <c r="P204" s="2">
        <v>653300</v>
      </c>
      <c r="Q204" s="2">
        <v>653300</v>
      </c>
      <c r="R204" t="s">
        <v>110</v>
      </c>
      <c r="S204" t="s">
        <v>111</v>
      </c>
      <c r="T204" t="s">
        <v>39</v>
      </c>
      <c r="U204" t="s">
        <v>845</v>
      </c>
      <c r="V204" t="s">
        <v>855</v>
      </c>
      <c r="W204" t="s">
        <v>856</v>
      </c>
      <c r="X204" s="8" t="s">
        <v>904</v>
      </c>
    </row>
    <row r="205" spans="1:24" ht="15.75" thickBot="1">
      <c r="A205" t="s">
        <v>906</v>
      </c>
      <c r="B205" t="s">
        <v>907</v>
      </c>
      <c r="C205" t="s">
        <v>337</v>
      </c>
      <c r="F205" t="s">
        <v>28</v>
      </c>
      <c r="G205" t="s">
        <v>29</v>
      </c>
      <c r="I205" t="s">
        <v>28</v>
      </c>
      <c r="J205" t="s">
        <v>31</v>
      </c>
      <c r="K205" t="s">
        <v>32</v>
      </c>
      <c r="L205" t="s">
        <v>908</v>
      </c>
      <c r="M205" t="s">
        <v>34</v>
      </c>
      <c r="N205" t="s">
        <v>843</v>
      </c>
      <c r="O205" t="s">
        <v>47</v>
      </c>
      <c r="P205" s="2">
        <v>27650600</v>
      </c>
      <c r="Q205" s="2">
        <v>27650600</v>
      </c>
      <c r="R205" t="s">
        <v>909</v>
      </c>
      <c r="S205" t="s">
        <v>340</v>
      </c>
      <c r="T205" t="s">
        <v>341</v>
      </c>
      <c r="U205" t="s">
        <v>845</v>
      </c>
      <c r="V205" t="s">
        <v>846</v>
      </c>
      <c r="W205" t="s">
        <v>872</v>
      </c>
      <c r="X205" s="8" t="s">
        <v>337</v>
      </c>
    </row>
    <row r="206" spans="1:24" ht="15.75" thickBot="1">
      <c r="A206" t="s">
        <v>889</v>
      </c>
      <c r="B206" t="s">
        <v>910</v>
      </c>
      <c r="C206" t="s">
        <v>911</v>
      </c>
      <c r="F206" t="s">
        <v>28</v>
      </c>
      <c r="G206" t="s">
        <v>29</v>
      </c>
      <c r="I206" t="s">
        <v>28</v>
      </c>
      <c r="J206" t="s">
        <v>31</v>
      </c>
      <c r="K206" t="s">
        <v>32</v>
      </c>
      <c r="L206" t="s">
        <v>912</v>
      </c>
      <c r="M206" t="s">
        <v>34</v>
      </c>
      <c r="N206" t="s">
        <v>152</v>
      </c>
      <c r="O206" t="s">
        <v>36</v>
      </c>
      <c r="P206" s="2">
        <v>1350000000</v>
      </c>
      <c r="Q206" s="2">
        <v>1350000000</v>
      </c>
      <c r="R206" t="s">
        <v>300</v>
      </c>
      <c r="S206" t="s">
        <v>894</v>
      </c>
      <c r="T206" t="s">
        <v>39</v>
      </c>
      <c r="U206" t="s">
        <v>845</v>
      </c>
      <c r="V206" t="s">
        <v>855</v>
      </c>
      <c r="W206" t="s">
        <v>856</v>
      </c>
      <c r="X206" s="8" t="s">
        <v>911</v>
      </c>
    </row>
    <row r="207" spans="1:24" ht="15.75" thickBot="1">
      <c r="A207" t="s">
        <v>889</v>
      </c>
      <c r="B207" t="s">
        <v>913</v>
      </c>
      <c r="C207" t="s">
        <v>914</v>
      </c>
      <c r="F207" t="s">
        <v>28</v>
      </c>
      <c r="G207" t="s">
        <v>29</v>
      </c>
      <c r="I207" t="s">
        <v>28</v>
      </c>
      <c r="J207" t="s">
        <v>31</v>
      </c>
      <c r="K207" t="s">
        <v>32</v>
      </c>
      <c r="L207" t="s">
        <v>915</v>
      </c>
      <c r="M207" t="s">
        <v>34</v>
      </c>
      <c r="N207" t="s">
        <v>152</v>
      </c>
      <c r="O207" t="s">
        <v>47</v>
      </c>
      <c r="P207" s="2">
        <v>500000000</v>
      </c>
      <c r="Q207" s="2">
        <v>500000000</v>
      </c>
      <c r="R207" t="s">
        <v>300</v>
      </c>
      <c r="S207" t="s">
        <v>894</v>
      </c>
      <c r="T207" t="s">
        <v>39</v>
      </c>
      <c r="V207" t="s">
        <v>855</v>
      </c>
      <c r="W207" t="s">
        <v>856</v>
      </c>
      <c r="X207" s="8" t="s">
        <v>914</v>
      </c>
    </row>
    <row r="208" spans="1:24" ht="15.75" thickBot="1">
      <c r="A208" t="s">
        <v>889</v>
      </c>
      <c r="B208" t="s">
        <v>916</v>
      </c>
      <c r="C208" t="s">
        <v>917</v>
      </c>
      <c r="F208" t="s">
        <v>28</v>
      </c>
      <c r="G208" t="s">
        <v>29</v>
      </c>
      <c r="I208" t="s">
        <v>28</v>
      </c>
      <c r="J208" t="s">
        <v>31</v>
      </c>
      <c r="K208" t="s">
        <v>32</v>
      </c>
      <c r="L208" t="s">
        <v>918</v>
      </c>
      <c r="M208" t="s">
        <v>34</v>
      </c>
      <c r="N208" t="s">
        <v>287</v>
      </c>
      <c r="O208" t="s">
        <v>132</v>
      </c>
      <c r="P208" s="2">
        <v>1890000000</v>
      </c>
      <c r="Q208" s="2">
        <v>1890000000</v>
      </c>
      <c r="R208" t="s">
        <v>300</v>
      </c>
      <c r="S208" t="s">
        <v>894</v>
      </c>
      <c r="T208" t="s">
        <v>39</v>
      </c>
      <c r="V208" t="s">
        <v>855</v>
      </c>
      <c r="W208" t="s">
        <v>856</v>
      </c>
      <c r="X208" s="8" t="s">
        <v>917</v>
      </c>
    </row>
    <row r="209" spans="1:24" ht="15.75" thickBot="1">
      <c r="A209" t="s">
        <v>889</v>
      </c>
      <c r="B209" t="s">
        <v>919</v>
      </c>
      <c r="C209" t="s">
        <v>920</v>
      </c>
      <c r="F209" t="s">
        <v>28</v>
      </c>
      <c r="G209" t="s">
        <v>29</v>
      </c>
      <c r="I209" t="s">
        <v>28</v>
      </c>
      <c r="J209" t="s">
        <v>31</v>
      </c>
      <c r="K209" t="s">
        <v>32</v>
      </c>
      <c r="L209" t="s">
        <v>921</v>
      </c>
      <c r="M209" t="s">
        <v>34</v>
      </c>
      <c r="N209" t="s">
        <v>843</v>
      </c>
      <c r="O209" t="s">
        <v>922</v>
      </c>
      <c r="P209" s="2">
        <v>2000000000</v>
      </c>
      <c r="Q209" s="2">
        <v>2000000000</v>
      </c>
      <c r="R209" t="s">
        <v>300</v>
      </c>
      <c r="S209" t="s">
        <v>894</v>
      </c>
      <c r="T209" t="s">
        <v>39</v>
      </c>
      <c r="U209" t="s">
        <v>845</v>
      </c>
      <c r="V209" t="s">
        <v>855</v>
      </c>
      <c r="W209" t="s">
        <v>856</v>
      </c>
      <c r="X209" s="8" t="s">
        <v>920</v>
      </c>
    </row>
    <row r="210" spans="1:24" ht="15.75" thickBot="1">
      <c r="A210" t="s">
        <v>889</v>
      </c>
      <c r="B210" t="s">
        <v>923</v>
      </c>
      <c r="C210" t="s">
        <v>924</v>
      </c>
      <c r="F210" t="s">
        <v>28</v>
      </c>
      <c r="G210" t="s">
        <v>29</v>
      </c>
      <c r="I210" t="s">
        <v>28</v>
      </c>
      <c r="J210" t="s">
        <v>31</v>
      </c>
      <c r="K210" t="s">
        <v>32</v>
      </c>
      <c r="L210" t="s">
        <v>925</v>
      </c>
      <c r="M210" t="s">
        <v>34</v>
      </c>
      <c r="N210" t="s">
        <v>287</v>
      </c>
      <c r="O210" t="s">
        <v>926</v>
      </c>
      <c r="P210" s="2">
        <v>1800000000</v>
      </c>
      <c r="Q210" s="2">
        <v>1800000000</v>
      </c>
      <c r="R210" t="s">
        <v>300</v>
      </c>
      <c r="S210" t="s">
        <v>894</v>
      </c>
      <c r="T210" t="s">
        <v>39</v>
      </c>
      <c r="V210" t="s">
        <v>855</v>
      </c>
      <c r="W210" t="s">
        <v>856</v>
      </c>
      <c r="X210" s="8" t="s">
        <v>924</v>
      </c>
    </row>
    <row r="211" spans="1:24" ht="15.75" thickBot="1">
      <c r="A211" t="s">
        <v>889</v>
      </c>
      <c r="B211" t="s">
        <v>927</v>
      </c>
      <c r="C211" t="s">
        <v>928</v>
      </c>
      <c r="F211" t="s">
        <v>28</v>
      </c>
      <c r="G211" t="s">
        <v>29</v>
      </c>
      <c r="I211" t="s">
        <v>28</v>
      </c>
      <c r="J211" t="s">
        <v>31</v>
      </c>
      <c r="K211" t="s">
        <v>32</v>
      </c>
      <c r="L211" t="s">
        <v>929</v>
      </c>
      <c r="M211" t="s">
        <v>34</v>
      </c>
      <c r="N211" t="s">
        <v>287</v>
      </c>
      <c r="O211" t="s">
        <v>132</v>
      </c>
      <c r="P211" s="2">
        <v>1048000000</v>
      </c>
      <c r="Q211" s="2">
        <v>1048000000</v>
      </c>
      <c r="R211" t="s">
        <v>300</v>
      </c>
      <c r="S211" t="s">
        <v>894</v>
      </c>
      <c r="T211" t="s">
        <v>39</v>
      </c>
      <c r="U211" t="s">
        <v>845</v>
      </c>
      <c r="V211" t="s">
        <v>855</v>
      </c>
      <c r="W211" t="s">
        <v>856</v>
      </c>
      <c r="X211" s="8" t="s">
        <v>928</v>
      </c>
    </row>
    <row r="212" spans="1:24" ht="15.75" thickBot="1">
      <c r="A212" t="s">
        <v>889</v>
      </c>
      <c r="B212" t="s">
        <v>930</v>
      </c>
      <c r="C212" t="s">
        <v>931</v>
      </c>
      <c r="F212" t="s">
        <v>28</v>
      </c>
      <c r="G212" t="s">
        <v>29</v>
      </c>
      <c r="I212" t="s">
        <v>28</v>
      </c>
      <c r="J212" t="s">
        <v>31</v>
      </c>
      <c r="K212" t="s">
        <v>32</v>
      </c>
      <c r="L212" t="s">
        <v>932</v>
      </c>
      <c r="M212" t="s">
        <v>34</v>
      </c>
      <c r="N212" t="s">
        <v>843</v>
      </c>
      <c r="O212" t="s">
        <v>933</v>
      </c>
      <c r="P212" s="2">
        <v>25000000</v>
      </c>
      <c r="Q212" s="2">
        <v>25000000</v>
      </c>
      <c r="R212" t="s">
        <v>300</v>
      </c>
      <c r="S212" t="s">
        <v>894</v>
      </c>
      <c r="T212" t="s">
        <v>39</v>
      </c>
      <c r="V212" t="s">
        <v>855</v>
      </c>
      <c r="W212" t="s">
        <v>856</v>
      </c>
      <c r="X212" s="8" t="s">
        <v>931</v>
      </c>
    </row>
    <row r="213" spans="1:24" ht="15.75" thickBot="1">
      <c r="A213" t="s">
        <v>889</v>
      </c>
      <c r="B213" t="s">
        <v>934</v>
      </c>
      <c r="C213" t="s">
        <v>935</v>
      </c>
      <c r="F213" t="s">
        <v>28</v>
      </c>
      <c r="G213" t="s">
        <v>29</v>
      </c>
      <c r="I213" t="s">
        <v>28</v>
      </c>
      <c r="J213" t="s">
        <v>31</v>
      </c>
      <c r="K213" t="s">
        <v>32</v>
      </c>
      <c r="L213" t="s">
        <v>936</v>
      </c>
      <c r="M213" t="s">
        <v>34</v>
      </c>
      <c r="N213" t="s">
        <v>843</v>
      </c>
      <c r="O213" t="s">
        <v>132</v>
      </c>
      <c r="P213" s="2">
        <v>65000000</v>
      </c>
      <c r="Q213" s="2">
        <v>65000000</v>
      </c>
      <c r="R213" t="s">
        <v>300</v>
      </c>
      <c r="S213" t="s">
        <v>894</v>
      </c>
      <c r="T213" t="s">
        <v>39</v>
      </c>
      <c r="U213" t="s">
        <v>845</v>
      </c>
      <c r="V213" t="s">
        <v>855</v>
      </c>
      <c r="W213" t="s">
        <v>856</v>
      </c>
      <c r="X213" s="8" t="s">
        <v>935</v>
      </c>
    </row>
    <row r="214" spans="1:24" ht="15.75" thickBot="1">
      <c r="A214" t="s">
        <v>889</v>
      </c>
      <c r="B214" t="s">
        <v>937</v>
      </c>
      <c r="C214" t="s">
        <v>938</v>
      </c>
      <c r="F214" t="s">
        <v>28</v>
      </c>
      <c r="G214" t="s">
        <v>29</v>
      </c>
      <c r="I214" t="s">
        <v>28</v>
      </c>
      <c r="J214" t="s">
        <v>31</v>
      </c>
      <c r="K214" t="s">
        <v>32</v>
      </c>
      <c r="L214" t="s">
        <v>939</v>
      </c>
      <c r="M214" t="s">
        <v>34</v>
      </c>
      <c r="N214" t="s">
        <v>419</v>
      </c>
      <c r="O214" t="s">
        <v>420</v>
      </c>
      <c r="P214" s="2">
        <v>82000000</v>
      </c>
      <c r="Q214" s="4">
        <v>0</v>
      </c>
      <c r="R214" t="s">
        <v>300</v>
      </c>
      <c r="S214" t="s">
        <v>894</v>
      </c>
      <c r="T214" t="s">
        <v>39</v>
      </c>
      <c r="U214" t="s">
        <v>845</v>
      </c>
      <c r="V214" t="s">
        <v>855</v>
      </c>
      <c r="W214" t="s">
        <v>856</v>
      </c>
      <c r="X214" s="8" t="s">
        <v>938</v>
      </c>
    </row>
    <row r="215" spans="1:24" ht="15.75" thickBot="1">
      <c r="A215" t="s">
        <v>889</v>
      </c>
      <c r="B215" t="s">
        <v>940</v>
      </c>
      <c r="C215" t="s">
        <v>941</v>
      </c>
      <c r="F215" t="s">
        <v>28</v>
      </c>
      <c r="G215" t="s">
        <v>29</v>
      </c>
      <c r="I215" t="s">
        <v>28</v>
      </c>
      <c r="J215" t="s">
        <v>31</v>
      </c>
      <c r="K215" t="s">
        <v>32</v>
      </c>
      <c r="L215" t="s">
        <v>942</v>
      </c>
      <c r="M215" t="s">
        <v>34</v>
      </c>
      <c r="N215" t="s">
        <v>843</v>
      </c>
      <c r="O215" t="s">
        <v>933</v>
      </c>
      <c r="P215" s="2">
        <v>30000000</v>
      </c>
      <c r="Q215" s="2">
        <v>30000000</v>
      </c>
      <c r="R215" t="s">
        <v>300</v>
      </c>
      <c r="S215" t="s">
        <v>894</v>
      </c>
      <c r="T215" t="s">
        <v>39</v>
      </c>
      <c r="V215" t="s">
        <v>855</v>
      </c>
      <c r="W215" t="s">
        <v>856</v>
      </c>
      <c r="X215" s="8" t="s">
        <v>941</v>
      </c>
    </row>
    <row r="216" spans="1:24" ht="15.75" thickBot="1">
      <c r="A216" t="s">
        <v>566</v>
      </c>
      <c r="B216" t="s">
        <v>943</v>
      </c>
      <c r="C216" t="s">
        <v>944</v>
      </c>
      <c r="F216" t="s">
        <v>28</v>
      </c>
      <c r="G216" t="s">
        <v>29</v>
      </c>
      <c r="I216" t="s">
        <v>28</v>
      </c>
      <c r="J216" t="s">
        <v>31</v>
      </c>
      <c r="K216" t="s">
        <v>32</v>
      </c>
      <c r="L216" t="s">
        <v>945</v>
      </c>
      <c r="M216" t="s">
        <v>34</v>
      </c>
      <c r="N216" t="s">
        <v>361</v>
      </c>
      <c r="O216" t="s">
        <v>484</v>
      </c>
      <c r="P216" s="2">
        <v>1845000</v>
      </c>
      <c r="Q216" s="2">
        <v>1845000</v>
      </c>
      <c r="R216" t="s">
        <v>570</v>
      </c>
      <c r="S216" t="s">
        <v>380</v>
      </c>
      <c r="T216" t="s">
        <v>39</v>
      </c>
      <c r="V216" t="s">
        <v>855</v>
      </c>
      <c r="W216" t="s">
        <v>856</v>
      </c>
      <c r="X216" s="8" t="s">
        <v>944</v>
      </c>
    </row>
    <row r="217" spans="1:24" ht="15.75" thickBot="1">
      <c r="A217" t="s">
        <v>566</v>
      </c>
      <c r="B217" t="s">
        <v>946</v>
      </c>
      <c r="C217" t="s">
        <v>947</v>
      </c>
      <c r="F217" t="s">
        <v>28</v>
      </c>
      <c r="G217" t="s">
        <v>29</v>
      </c>
      <c r="I217" t="s">
        <v>28</v>
      </c>
      <c r="J217" t="s">
        <v>31</v>
      </c>
      <c r="K217" t="s">
        <v>32</v>
      </c>
      <c r="L217" t="s">
        <v>948</v>
      </c>
      <c r="M217" t="s">
        <v>34</v>
      </c>
      <c r="N217" t="s">
        <v>361</v>
      </c>
      <c r="O217" t="s">
        <v>949</v>
      </c>
      <c r="P217" s="2">
        <v>2214000</v>
      </c>
      <c r="Q217" s="2">
        <v>2214000</v>
      </c>
      <c r="R217" t="s">
        <v>570</v>
      </c>
      <c r="S217" t="s">
        <v>380</v>
      </c>
      <c r="T217" t="s">
        <v>39</v>
      </c>
      <c r="V217" t="s">
        <v>855</v>
      </c>
      <c r="W217" t="s">
        <v>856</v>
      </c>
      <c r="X217" s="8" t="s">
        <v>947</v>
      </c>
    </row>
    <row r="218" spans="1:24" ht="15.75" thickBot="1">
      <c r="A218" t="s">
        <v>566</v>
      </c>
      <c r="B218" t="s">
        <v>950</v>
      </c>
      <c r="C218" t="s">
        <v>951</v>
      </c>
      <c r="F218" t="s">
        <v>28</v>
      </c>
      <c r="G218" t="s">
        <v>29</v>
      </c>
      <c r="I218" t="s">
        <v>28</v>
      </c>
      <c r="J218" t="s">
        <v>31</v>
      </c>
      <c r="K218" t="s">
        <v>32</v>
      </c>
      <c r="L218" t="s">
        <v>952</v>
      </c>
      <c r="M218" t="s">
        <v>34</v>
      </c>
      <c r="N218" t="s">
        <v>361</v>
      </c>
      <c r="O218" t="s">
        <v>949</v>
      </c>
      <c r="P218" s="2">
        <v>3787000</v>
      </c>
      <c r="Q218" s="2">
        <v>3787000</v>
      </c>
      <c r="R218" t="s">
        <v>570</v>
      </c>
      <c r="S218" t="s">
        <v>380</v>
      </c>
      <c r="T218" t="s">
        <v>39</v>
      </c>
      <c r="V218" t="s">
        <v>855</v>
      </c>
      <c r="W218" t="s">
        <v>856</v>
      </c>
      <c r="X218" s="8" t="s">
        <v>951</v>
      </c>
    </row>
    <row r="219" spans="1:24" ht="15.75" thickBot="1">
      <c r="A219" t="s">
        <v>566</v>
      </c>
      <c r="B219" t="s">
        <v>953</v>
      </c>
      <c r="C219" t="s">
        <v>954</v>
      </c>
      <c r="F219" t="s">
        <v>28</v>
      </c>
      <c r="G219" t="s">
        <v>29</v>
      </c>
      <c r="I219" t="s">
        <v>28</v>
      </c>
      <c r="J219" t="s">
        <v>31</v>
      </c>
      <c r="K219" t="s">
        <v>32</v>
      </c>
      <c r="L219" t="s">
        <v>955</v>
      </c>
      <c r="M219" t="s">
        <v>34</v>
      </c>
      <c r="N219" t="s">
        <v>361</v>
      </c>
      <c r="O219" t="s">
        <v>956</v>
      </c>
      <c r="P219" s="2">
        <v>12915700</v>
      </c>
      <c r="Q219" s="2">
        <v>12915700</v>
      </c>
      <c r="R219" t="s">
        <v>570</v>
      </c>
      <c r="S219" t="s">
        <v>380</v>
      </c>
      <c r="T219" t="s">
        <v>39</v>
      </c>
      <c r="V219" t="s">
        <v>855</v>
      </c>
      <c r="W219" t="s">
        <v>856</v>
      </c>
      <c r="X219" s="8" t="s">
        <v>954</v>
      </c>
    </row>
    <row r="220" spans="1:24" ht="15.75" thickBot="1">
      <c r="A220" t="s">
        <v>957</v>
      </c>
      <c r="B220" t="s">
        <v>958</v>
      </c>
      <c r="C220" t="s">
        <v>959</v>
      </c>
      <c r="F220" t="s">
        <v>28</v>
      </c>
      <c r="G220" t="s">
        <v>43</v>
      </c>
      <c r="I220" t="s">
        <v>28</v>
      </c>
      <c r="J220" t="s">
        <v>31</v>
      </c>
      <c r="K220" t="s">
        <v>32</v>
      </c>
      <c r="L220" t="s">
        <v>960</v>
      </c>
      <c r="M220" t="s">
        <v>34</v>
      </c>
      <c r="N220" t="s">
        <v>210</v>
      </c>
      <c r="O220" t="s">
        <v>961</v>
      </c>
      <c r="P220" s="2">
        <v>68800</v>
      </c>
      <c r="Q220" s="2">
        <v>68800</v>
      </c>
      <c r="R220" t="s">
        <v>962</v>
      </c>
      <c r="S220" t="s">
        <v>963</v>
      </c>
      <c r="T220" t="s">
        <v>314</v>
      </c>
      <c r="V220" t="s">
        <v>964</v>
      </c>
      <c r="W220" t="s">
        <v>965</v>
      </c>
      <c r="X220" s="8" t="s">
        <v>959</v>
      </c>
    </row>
    <row r="221" spans="1:24" ht="15.75" thickBot="1">
      <c r="A221" t="s">
        <v>966</v>
      </c>
      <c r="B221" t="s">
        <v>967</v>
      </c>
      <c r="C221" t="s">
        <v>968</v>
      </c>
      <c r="F221" t="s">
        <v>28</v>
      </c>
      <c r="G221" t="s">
        <v>29</v>
      </c>
      <c r="I221" t="s">
        <v>28</v>
      </c>
      <c r="J221" t="s">
        <v>31</v>
      </c>
      <c r="K221" t="s">
        <v>32</v>
      </c>
      <c r="L221" t="s">
        <v>969</v>
      </c>
      <c r="M221" t="s">
        <v>34</v>
      </c>
      <c r="N221" t="s">
        <v>419</v>
      </c>
      <c r="O221" t="s">
        <v>413</v>
      </c>
      <c r="P221" s="2">
        <v>500000</v>
      </c>
      <c r="Q221" s="2">
        <v>500000</v>
      </c>
      <c r="R221" t="s">
        <v>970</v>
      </c>
      <c r="S221" t="s">
        <v>516</v>
      </c>
      <c r="T221" t="s">
        <v>517</v>
      </c>
      <c r="V221" t="s">
        <v>855</v>
      </c>
      <c r="W221" t="s">
        <v>856</v>
      </c>
      <c r="X221" s="8" t="s">
        <v>2051</v>
      </c>
    </row>
    <row r="222" spans="1:24" ht="15.75" thickBot="1">
      <c r="A222" t="s">
        <v>966</v>
      </c>
      <c r="B222" t="s">
        <v>971</v>
      </c>
      <c r="C222" t="s">
        <v>972</v>
      </c>
      <c r="F222" t="s">
        <v>28</v>
      </c>
      <c r="G222" t="s">
        <v>29</v>
      </c>
      <c r="I222" t="s">
        <v>28</v>
      </c>
      <c r="J222" t="s">
        <v>31</v>
      </c>
      <c r="K222" t="s">
        <v>32</v>
      </c>
      <c r="L222" t="s">
        <v>973</v>
      </c>
      <c r="M222" t="s">
        <v>34</v>
      </c>
      <c r="N222" t="s">
        <v>419</v>
      </c>
      <c r="O222" t="s">
        <v>152</v>
      </c>
      <c r="P222" s="2">
        <v>500000</v>
      </c>
      <c r="Q222" s="2">
        <v>500000</v>
      </c>
      <c r="R222" t="s">
        <v>970</v>
      </c>
      <c r="S222" t="s">
        <v>516</v>
      </c>
      <c r="T222" t="s">
        <v>517</v>
      </c>
      <c r="V222" t="s">
        <v>855</v>
      </c>
      <c r="W222" t="s">
        <v>856</v>
      </c>
      <c r="X222" s="8" t="s">
        <v>972</v>
      </c>
    </row>
    <row r="223" spans="1:24" ht="15.75" thickBot="1">
      <c r="A223" t="s">
        <v>974</v>
      </c>
      <c r="B223" t="s">
        <v>975</v>
      </c>
      <c r="C223" t="s">
        <v>976</v>
      </c>
      <c r="F223" t="s">
        <v>28</v>
      </c>
      <c r="G223" t="s">
        <v>29</v>
      </c>
      <c r="I223" t="s">
        <v>28</v>
      </c>
      <c r="J223" t="s">
        <v>31</v>
      </c>
      <c r="K223" t="s">
        <v>32</v>
      </c>
      <c r="L223" t="s">
        <v>977</v>
      </c>
      <c r="M223" t="s">
        <v>34</v>
      </c>
      <c r="N223" t="s">
        <v>484</v>
      </c>
      <c r="O223" t="s">
        <v>978</v>
      </c>
      <c r="P223" s="2">
        <v>20000000</v>
      </c>
      <c r="Q223" s="2">
        <v>20000000</v>
      </c>
      <c r="R223" t="s">
        <v>979</v>
      </c>
      <c r="S223" t="s">
        <v>390</v>
      </c>
      <c r="T223" t="s">
        <v>39</v>
      </c>
      <c r="V223" t="s">
        <v>855</v>
      </c>
      <c r="W223" t="s">
        <v>856</v>
      </c>
      <c r="X223" s="8" t="s">
        <v>2052</v>
      </c>
    </row>
    <row r="224" spans="1:24" ht="15.75" thickBot="1">
      <c r="A224" t="s">
        <v>974</v>
      </c>
      <c r="B224" t="s">
        <v>980</v>
      </c>
      <c r="C224" t="s">
        <v>981</v>
      </c>
      <c r="F224" t="s">
        <v>28</v>
      </c>
      <c r="G224" t="s">
        <v>29</v>
      </c>
      <c r="I224" t="s">
        <v>28</v>
      </c>
      <c r="J224" t="s">
        <v>31</v>
      </c>
      <c r="K224" t="s">
        <v>32</v>
      </c>
      <c r="L224" t="s">
        <v>982</v>
      </c>
      <c r="M224" t="s">
        <v>34</v>
      </c>
      <c r="N224" t="s">
        <v>484</v>
      </c>
      <c r="O224" t="s">
        <v>331</v>
      </c>
      <c r="P224" s="2">
        <v>10440000</v>
      </c>
      <c r="Q224" s="2">
        <v>10440000</v>
      </c>
      <c r="R224" t="s">
        <v>979</v>
      </c>
      <c r="S224" t="s">
        <v>390</v>
      </c>
      <c r="T224" t="s">
        <v>39</v>
      </c>
      <c r="V224" t="s">
        <v>855</v>
      </c>
      <c r="W224" t="s">
        <v>856</v>
      </c>
      <c r="X224" s="8" t="s">
        <v>2053</v>
      </c>
    </row>
    <row r="225" spans="1:24" ht="15.75" thickBot="1">
      <c r="A225" t="s">
        <v>974</v>
      </c>
      <c r="B225" t="s">
        <v>983</v>
      </c>
      <c r="C225" t="s">
        <v>984</v>
      </c>
      <c r="F225" t="s">
        <v>28</v>
      </c>
      <c r="G225" t="s">
        <v>43</v>
      </c>
      <c r="I225" t="s">
        <v>28</v>
      </c>
      <c r="J225" t="s">
        <v>31</v>
      </c>
      <c r="K225" t="s">
        <v>32</v>
      </c>
      <c r="L225" t="s">
        <v>985</v>
      </c>
      <c r="M225" t="s">
        <v>34</v>
      </c>
      <c r="N225" t="s">
        <v>484</v>
      </c>
      <c r="O225" t="s">
        <v>331</v>
      </c>
      <c r="P225" s="2">
        <v>11130000</v>
      </c>
      <c r="Q225" s="2">
        <v>11130000</v>
      </c>
      <c r="R225" t="s">
        <v>979</v>
      </c>
      <c r="S225" t="s">
        <v>390</v>
      </c>
      <c r="T225" t="s">
        <v>39</v>
      </c>
      <c r="V225" t="s">
        <v>855</v>
      </c>
      <c r="W225" t="s">
        <v>986</v>
      </c>
      <c r="X225" s="8" t="s">
        <v>984</v>
      </c>
    </row>
    <row r="226" spans="1:24" ht="15.75" thickBot="1">
      <c r="A226" t="s">
        <v>987</v>
      </c>
      <c r="B226" t="s">
        <v>988</v>
      </c>
      <c r="C226" t="s">
        <v>989</v>
      </c>
      <c r="F226" t="s">
        <v>28</v>
      </c>
      <c r="G226" t="s">
        <v>29</v>
      </c>
      <c r="I226" t="s">
        <v>28</v>
      </c>
      <c r="J226" t="s">
        <v>31</v>
      </c>
      <c r="K226" t="s">
        <v>32</v>
      </c>
      <c r="L226" t="s">
        <v>990</v>
      </c>
      <c r="M226" t="s">
        <v>34</v>
      </c>
      <c r="N226" t="s">
        <v>483</v>
      </c>
      <c r="O226" t="s">
        <v>152</v>
      </c>
      <c r="P226" s="2">
        <v>3000000</v>
      </c>
      <c r="Q226" s="2">
        <v>3000000</v>
      </c>
      <c r="S226" t="s">
        <v>991</v>
      </c>
      <c r="T226" t="s">
        <v>455</v>
      </c>
      <c r="V226" t="s">
        <v>855</v>
      </c>
      <c r="W226" t="s">
        <v>856</v>
      </c>
      <c r="X226" s="8" t="s">
        <v>989</v>
      </c>
    </row>
    <row r="227" spans="1:24" ht="15.75" thickBot="1">
      <c r="A227" t="s">
        <v>348</v>
      </c>
      <c r="B227" t="s">
        <v>992</v>
      </c>
      <c r="C227" t="s">
        <v>993</v>
      </c>
      <c r="F227" t="s">
        <v>28</v>
      </c>
      <c r="G227" t="s">
        <v>29</v>
      </c>
      <c r="I227" t="s">
        <v>28</v>
      </c>
      <c r="J227" t="s">
        <v>31</v>
      </c>
      <c r="K227" t="s">
        <v>32</v>
      </c>
      <c r="L227" t="s">
        <v>994</v>
      </c>
      <c r="M227" t="s">
        <v>34</v>
      </c>
      <c r="N227" t="s">
        <v>287</v>
      </c>
      <c r="O227" t="s">
        <v>116</v>
      </c>
      <c r="P227" s="4">
        <v>0</v>
      </c>
      <c r="Q227" s="4">
        <v>0</v>
      </c>
      <c r="R227" t="s">
        <v>352</v>
      </c>
      <c r="S227" t="s">
        <v>353</v>
      </c>
      <c r="T227" t="s">
        <v>71</v>
      </c>
      <c r="V227" t="s">
        <v>846</v>
      </c>
      <c r="W227" t="s">
        <v>995</v>
      </c>
      <c r="X227" s="8" t="s">
        <v>993</v>
      </c>
    </row>
    <row r="228" spans="1:24" ht="15.75" thickBot="1">
      <c r="A228" t="s">
        <v>348</v>
      </c>
      <c r="B228" t="s">
        <v>996</v>
      </c>
      <c r="C228" t="s">
        <v>997</v>
      </c>
      <c r="F228" t="s">
        <v>28</v>
      </c>
      <c r="G228" t="s">
        <v>29</v>
      </c>
      <c r="I228" t="s">
        <v>28</v>
      </c>
      <c r="J228" t="s">
        <v>31</v>
      </c>
      <c r="K228" t="s">
        <v>32</v>
      </c>
      <c r="L228" t="s">
        <v>998</v>
      </c>
      <c r="M228" t="s">
        <v>34</v>
      </c>
      <c r="N228" t="s">
        <v>287</v>
      </c>
      <c r="O228" t="s">
        <v>116</v>
      </c>
      <c r="P228" s="4">
        <v>0</v>
      </c>
      <c r="Q228" s="4">
        <v>0</v>
      </c>
      <c r="R228" t="s">
        <v>352</v>
      </c>
      <c r="S228" t="s">
        <v>353</v>
      </c>
      <c r="T228" t="s">
        <v>71</v>
      </c>
      <c r="V228" t="s">
        <v>846</v>
      </c>
      <c r="W228" t="s">
        <v>995</v>
      </c>
      <c r="X228" s="8" t="s">
        <v>997</v>
      </c>
    </row>
    <row r="229" spans="1:24" ht="15.75" thickBot="1">
      <c r="A229" t="s">
        <v>450</v>
      </c>
      <c r="B229" t="s">
        <v>999</v>
      </c>
      <c r="C229" t="s">
        <v>1000</v>
      </c>
      <c r="F229" t="s">
        <v>28</v>
      </c>
      <c r="G229" t="s">
        <v>29</v>
      </c>
      <c r="I229" t="s">
        <v>28</v>
      </c>
      <c r="J229" t="s">
        <v>31</v>
      </c>
      <c r="K229" t="s">
        <v>32</v>
      </c>
      <c r="L229" t="s">
        <v>1001</v>
      </c>
      <c r="M229" t="s">
        <v>34</v>
      </c>
      <c r="N229" t="s">
        <v>287</v>
      </c>
      <c r="O229" t="s">
        <v>116</v>
      </c>
      <c r="P229" s="2">
        <v>1946000</v>
      </c>
      <c r="Q229" s="2">
        <v>1946000</v>
      </c>
      <c r="S229" t="s">
        <v>454</v>
      </c>
      <c r="T229" t="s">
        <v>455</v>
      </c>
      <c r="V229" t="s">
        <v>855</v>
      </c>
      <c r="W229" t="s">
        <v>856</v>
      </c>
      <c r="X229" s="8" t="s">
        <v>1000</v>
      </c>
    </row>
    <row r="230" spans="1:24" ht="15.75" thickBot="1">
      <c r="A230" t="s">
        <v>450</v>
      </c>
      <c r="B230" t="s">
        <v>1002</v>
      </c>
      <c r="C230" t="s">
        <v>1003</v>
      </c>
      <c r="F230" t="s">
        <v>28</v>
      </c>
      <c r="G230" t="s">
        <v>29</v>
      </c>
      <c r="I230" t="s">
        <v>28</v>
      </c>
      <c r="J230" t="s">
        <v>31</v>
      </c>
      <c r="K230" t="s">
        <v>32</v>
      </c>
      <c r="L230" t="s">
        <v>1004</v>
      </c>
      <c r="M230" t="s">
        <v>34</v>
      </c>
      <c r="N230" t="s">
        <v>287</v>
      </c>
      <c r="O230" t="s">
        <v>116</v>
      </c>
      <c r="P230" s="2">
        <v>3552000</v>
      </c>
      <c r="Q230" s="2">
        <v>3552000</v>
      </c>
      <c r="S230" t="s">
        <v>454</v>
      </c>
      <c r="T230" t="s">
        <v>455</v>
      </c>
      <c r="V230" t="s">
        <v>855</v>
      </c>
      <c r="W230" t="s">
        <v>856</v>
      </c>
      <c r="X230" s="8" t="s">
        <v>1003</v>
      </c>
    </row>
    <row r="231" spans="1:24" ht="15.75" thickBot="1">
      <c r="A231" t="s">
        <v>450</v>
      </c>
      <c r="B231" t="s">
        <v>1005</v>
      </c>
      <c r="C231" t="s">
        <v>1006</v>
      </c>
      <c r="F231" t="s">
        <v>28</v>
      </c>
      <c r="G231" t="s">
        <v>29</v>
      </c>
      <c r="I231" t="s">
        <v>28</v>
      </c>
      <c r="J231" t="s">
        <v>31</v>
      </c>
      <c r="K231" t="s">
        <v>32</v>
      </c>
      <c r="L231" t="s">
        <v>1007</v>
      </c>
      <c r="M231" t="s">
        <v>34</v>
      </c>
      <c r="N231" t="s">
        <v>287</v>
      </c>
      <c r="O231" t="s">
        <v>116</v>
      </c>
      <c r="P231" s="2">
        <v>988000</v>
      </c>
      <c r="Q231" s="2">
        <v>988000</v>
      </c>
      <c r="S231" t="s">
        <v>454</v>
      </c>
      <c r="T231" t="s">
        <v>455</v>
      </c>
      <c r="V231" t="s">
        <v>855</v>
      </c>
      <c r="W231" t="s">
        <v>856</v>
      </c>
      <c r="X231" s="8" t="s">
        <v>1006</v>
      </c>
    </row>
    <row r="232" spans="1:24" ht="15.75" thickBot="1">
      <c r="A232" t="s">
        <v>450</v>
      </c>
      <c r="B232" t="s">
        <v>1008</v>
      </c>
      <c r="C232" t="s">
        <v>1009</v>
      </c>
      <c r="F232" t="s">
        <v>28</v>
      </c>
      <c r="G232" t="s">
        <v>29</v>
      </c>
      <c r="I232" t="s">
        <v>28</v>
      </c>
      <c r="J232" t="s">
        <v>31</v>
      </c>
      <c r="K232" t="s">
        <v>32</v>
      </c>
      <c r="L232" t="s">
        <v>1010</v>
      </c>
      <c r="M232" t="s">
        <v>34</v>
      </c>
      <c r="N232" t="s">
        <v>287</v>
      </c>
      <c r="O232" t="s">
        <v>116</v>
      </c>
      <c r="P232" s="2">
        <v>5653000</v>
      </c>
      <c r="Q232" s="2">
        <v>5653000</v>
      </c>
      <c r="S232" t="s">
        <v>454</v>
      </c>
      <c r="T232" t="s">
        <v>455</v>
      </c>
      <c r="V232" t="s">
        <v>855</v>
      </c>
      <c r="W232" t="s">
        <v>856</v>
      </c>
      <c r="X232" s="8" t="s">
        <v>1009</v>
      </c>
    </row>
    <row r="233" spans="1:24" ht="15.75" thickBot="1">
      <c r="A233" t="s">
        <v>450</v>
      </c>
      <c r="B233" t="s">
        <v>1011</v>
      </c>
      <c r="C233" t="s">
        <v>1012</v>
      </c>
      <c r="F233" t="s">
        <v>28</v>
      </c>
      <c r="G233" t="s">
        <v>29</v>
      </c>
      <c r="I233" t="s">
        <v>28</v>
      </c>
      <c r="J233" t="s">
        <v>31</v>
      </c>
      <c r="K233" t="s">
        <v>32</v>
      </c>
      <c r="L233" t="s">
        <v>1013</v>
      </c>
      <c r="M233" t="s">
        <v>34</v>
      </c>
      <c r="N233" t="s">
        <v>287</v>
      </c>
      <c r="O233" t="s">
        <v>116</v>
      </c>
      <c r="P233" s="2">
        <v>1345000</v>
      </c>
      <c r="Q233" s="2">
        <v>1345000</v>
      </c>
      <c r="S233" t="s">
        <v>454</v>
      </c>
      <c r="T233" t="s">
        <v>455</v>
      </c>
      <c r="V233" t="s">
        <v>855</v>
      </c>
      <c r="W233" t="s">
        <v>856</v>
      </c>
      <c r="X233" s="8" t="s">
        <v>1012</v>
      </c>
    </row>
    <row r="234" spans="1:24" ht="15.75" thickBot="1">
      <c r="A234" t="s">
        <v>450</v>
      </c>
      <c r="B234" t="s">
        <v>1014</v>
      </c>
      <c r="C234" t="s">
        <v>1015</v>
      </c>
      <c r="F234" t="s">
        <v>28</v>
      </c>
      <c r="G234" t="s">
        <v>29</v>
      </c>
      <c r="I234" t="s">
        <v>28</v>
      </c>
      <c r="J234" t="s">
        <v>31</v>
      </c>
      <c r="K234" t="s">
        <v>32</v>
      </c>
      <c r="L234" t="s">
        <v>1016</v>
      </c>
      <c r="M234" t="s">
        <v>34</v>
      </c>
      <c r="N234" t="s">
        <v>287</v>
      </c>
      <c r="O234" t="s">
        <v>116</v>
      </c>
      <c r="P234" s="2">
        <v>3000000</v>
      </c>
      <c r="Q234" s="2">
        <v>3000000</v>
      </c>
      <c r="S234" t="s">
        <v>454</v>
      </c>
      <c r="T234" t="s">
        <v>455</v>
      </c>
      <c r="V234" t="s">
        <v>855</v>
      </c>
      <c r="W234" t="s">
        <v>856</v>
      </c>
      <c r="X234" s="8" t="s">
        <v>1015</v>
      </c>
    </row>
    <row r="235" spans="1:24" ht="15.75" thickBot="1">
      <c r="A235" t="s">
        <v>450</v>
      </c>
      <c r="B235" t="s">
        <v>1017</v>
      </c>
      <c r="C235" t="s">
        <v>1018</v>
      </c>
      <c r="F235" t="s">
        <v>28</v>
      </c>
      <c r="G235" t="s">
        <v>29</v>
      </c>
      <c r="I235" t="s">
        <v>28</v>
      </c>
      <c r="J235" t="s">
        <v>31</v>
      </c>
      <c r="K235" t="s">
        <v>32</v>
      </c>
      <c r="L235" t="s">
        <v>1019</v>
      </c>
      <c r="M235" t="s">
        <v>34</v>
      </c>
      <c r="N235" t="s">
        <v>287</v>
      </c>
      <c r="O235" t="s">
        <v>116</v>
      </c>
      <c r="P235" s="2">
        <v>3800000</v>
      </c>
      <c r="Q235" s="2">
        <v>3800000</v>
      </c>
      <c r="S235" t="s">
        <v>454</v>
      </c>
      <c r="T235" t="s">
        <v>455</v>
      </c>
      <c r="V235" t="s">
        <v>855</v>
      </c>
      <c r="W235" t="s">
        <v>856</v>
      </c>
      <c r="X235" s="8" t="s">
        <v>1018</v>
      </c>
    </row>
    <row r="236" spans="1:24" ht="15.75" thickBot="1">
      <c r="A236" t="s">
        <v>1020</v>
      </c>
      <c r="B236" t="s">
        <v>1021</v>
      </c>
      <c r="C236" t="s">
        <v>1022</v>
      </c>
      <c r="F236" t="s">
        <v>28</v>
      </c>
      <c r="G236" t="s">
        <v>29</v>
      </c>
      <c r="I236" t="s">
        <v>28</v>
      </c>
      <c r="J236" t="s">
        <v>31</v>
      </c>
      <c r="K236" t="s">
        <v>32</v>
      </c>
      <c r="L236" t="s">
        <v>1023</v>
      </c>
      <c r="M236" t="s">
        <v>34</v>
      </c>
      <c r="N236" t="s">
        <v>483</v>
      </c>
      <c r="O236" t="s">
        <v>116</v>
      </c>
      <c r="P236" s="2">
        <v>499000</v>
      </c>
      <c r="Q236" s="2">
        <v>499000</v>
      </c>
      <c r="R236" t="s">
        <v>1024</v>
      </c>
      <c r="S236" t="s">
        <v>516</v>
      </c>
      <c r="T236" t="s">
        <v>517</v>
      </c>
      <c r="V236" t="s">
        <v>855</v>
      </c>
      <c r="W236" t="s">
        <v>856</v>
      </c>
      <c r="X236" s="8" t="s">
        <v>1022</v>
      </c>
    </row>
    <row r="237" spans="1:24" ht="15.75" thickBot="1">
      <c r="A237" t="s">
        <v>321</v>
      </c>
      <c r="B237" t="s">
        <v>1025</v>
      </c>
      <c r="C237" t="s">
        <v>382</v>
      </c>
      <c r="F237" t="s">
        <v>28</v>
      </c>
      <c r="G237" t="s">
        <v>29</v>
      </c>
      <c r="I237" t="s">
        <v>28</v>
      </c>
      <c r="J237" t="s">
        <v>31</v>
      </c>
      <c r="K237" t="s">
        <v>32</v>
      </c>
      <c r="L237" t="s">
        <v>1026</v>
      </c>
      <c r="M237" t="s">
        <v>34</v>
      </c>
      <c r="N237" t="s">
        <v>287</v>
      </c>
      <c r="O237" t="s">
        <v>116</v>
      </c>
      <c r="P237" s="2">
        <v>6100000</v>
      </c>
      <c r="Q237" s="2">
        <v>6100000</v>
      </c>
      <c r="R237" t="s">
        <v>325</v>
      </c>
      <c r="S237" t="s">
        <v>326</v>
      </c>
      <c r="T237" t="s">
        <v>314</v>
      </c>
      <c r="V237" t="s">
        <v>964</v>
      </c>
      <c r="W237" t="s">
        <v>965</v>
      </c>
      <c r="X237" s="8" t="s">
        <v>382</v>
      </c>
    </row>
    <row r="238" spans="1:24" ht="15.75" thickBot="1">
      <c r="A238" t="s">
        <v>415</v>
      </c>
      <c r="B238" t="s">
        <v>1027</v>
      </c>
      <c r="C238" t="s">
        <v>1028</v>
      </c>
      <c r="F238" t="s">
        <v>28</v>
      </c>
      <c r="G238" t="s">
        <v>43</v>
      </c>
      <c r="H238" t="s">
        <v>44</v>
      </c>
      <c r="I238" t="s">
        <v>28</v>
      </c>
      <c r="J238" t="s">
        <v>31</v>
      </c>
      <c r="K238" t="s">
        <v>32</v>
      </c>
      <c r="L238" t="s">
        <v>1029</v>
      </c>
      <c r="M238" t="s">
        <v>34</v>
      </c>
      <c r="N238" t="s">
        <v>287</v>
      </c>
      <c r="O238" t="s">
        <v>116</v>
      </c>
      <c r="P238" s="4">
        <v>0</v>
      </c>
      <c r="Q238" s="4">
        <v>0</v>
      </c>
      <c r="R238" t="s">
        <v>421</v>
      </c>
      <c r="S238" t="s">
        <v>70</v>
      </c>
      <c r="T238" t="s">
        <v>71</v>
      </c>
      <c r="V238" t="s">
        <v>855</v>
      </c>
      <c r="W238" t="s">
        <v>1030</v>
      </c>
      <c r="X238" s="8" t="s">
        <v>1028</v>
      </c>
    </row>
    <row r="239" spans="1:24" ht="15.75" thickBot="1">
      <c r="A239" t="s">
        <v>415</v>
      </c>
      <c r="B239" t="s">
        <v>1031</v>
      </c>
      <c r="C239" t="s">
        <v>1032</v>
      </c>
      <c r="F239" t="s">
        <v>28</v>
      </c>
      <c r="G239" t="s">
        <v>43</v>
      </c>
      <c r="H239" t="s">
        <v>44</v>
      </c>
      <c r="I239" t="s">
        <v>28</v>
      </c>
      <c r="J239" t="s">
        <v>31</v>
      </c>
      <c r="K239" t="s">
        <v>32</v>
      </c>
      <c r="L239" t="s">
        <v>1033</v>
      </c>
      <c r="M239" t="s">
        <v>34</v>
      </c>
      <c r="N239" t="s">
        <v>287</v>
      </c>
      <c r="O239" t="s">
        <v>116</v>
      </c>
      <c r="P239" s="2">
        <v>800000</v>
      </c>
      <c r="Q239" s="4">
        <v>0</v>
      </c>
      <c r="R239" t="s">
        <v>421</v>
      </c>
      <c r="S239" t="s">
        <v>70</v>
      </c>
      <c r="T239" t="s">
        <v>71</v>
      </c>
      <c r="U239" t="s">
        <v>1034</v>
      </c>
      <c r="V239" t="s">
        <v>964</v>
      </c>
      <c r="W239" t="s">
        <v>1035</v>
      </c>
      <c r="X239" s="8" t="s">
        <v>1032</v>
      </c>
    </row>
    <row r="240" spans="1:24" ht="15.75" thickBot="1">
      <c r="A240" t="s">
        <v>889</v>
      </c>
      <c r="B240" t="s">
        <v>1036</v>
      </c>
      <c r="C240" t="s">
        <v>1037</v>
      </c>
      <c r="F240" t="s">
        <v>28</v>
      </c>
      <c r="G240" t="s">
        <v>29</v>
      </c>
      <c r="I240" t="s">
        <v>28</v>
      </c>
      <c r="J240" t="s">
        <v>31</v>
      </c>
      <c r="K240" t="s">
        <v>32</v>
      </c>
      <c r="L240" t="s">
        <v>1038</v>
      </c>
      <c r="M240" t="s">
        <v>34</v>
      </c>
      <c r="N240" t="s">
        <v>145</v>
      </c>
      <c r="O240" t="s">
        <v>933</v>
      </c>
      <c r="P240" s="2">
        <v>126501200</v>
      </c>
      <c r="Q240" s="4">
        <v>0</v>
      </c>
      <c r="R240" t="s">
        <v>300</v>
      </c>
      <c r="S240" t="s">
        <v>894</v>
      </c>
      <c r="T240" t="s">
        <v>39</v>
      </c>
      <c r="V240" t="s">
        <v>855</v>
      </c>
      <c r="W240" t="s">
        <v>856</v>
      </c>
      <c r="X240" s="8" t="s">
        <v>1037</v>
      </c>
    </row>
    <row r="241" spans="1:24" ht="15.75" thickBot="1">
      <c r="A241" t="s">
        <v>889</v>
      </c>
      <c r="B241" t="s">
        <v>1039</v>
      </c>
      <c r="C241" t="s">
        <v>1040</v>
      </c>
      <c r="F241" t="s">
        <v>28</v>
      </c>
      <c r="G241" t="s">
        <v>29</v>
      </c>
      <c r="I241" t="s">
        <v>28</v>
      </c>
      <c r="J241" t="s">
        <v>31</v>
      </c>
      <c r="K241" t="s">
        <v>32</v>
      </c>
      <c r="L241" t="s">
        <v>1041</v>
      </c>
      <c r="M241" t="s">
        <v>34</v>
      </c>
      <c r="N241" t="s">
        <v>145</v>
      </c>
      <c r="O241" t="s">
        <v>36</v>
      </c>
      <c r="P241" s="2">
        <v>151792800</v>
      </c>
      <c r="Q241" s="4">
        <v>0</v>
      </c>
      <c r="R241" t="s">
        <v>300</v>
      </c>
      <c r="S241" t="s">
        <v>894</v>
      </c>
      <c r="T241" t="s">
        <v>39</v>
      </c>
      <c r="V241" t="s">
        <v>855</v>
      </c>
      <c r="W241" t="s">
        <v>856</v>
      </c>
      <c r="X241" s="8" t="s">
        <v>1040</v>
      </c>
    </row>
    <row r="242" spans="1:24" ht="15.75" thickBot="1">
      <c r="A242" t="s">
        <v>1042</v>
      </c>
      <c r="B242" t="s">
        <v>1043</v>
      </c>
      <c r="C242" t="s">
        <v>1044</v>
      </c>
      <c r="F242" t="s">
        <v>28</v>
      </c>
      <c r="G242" t="s">
        <v>29</v>
      </c>
      <c r="I242" t="s">
        <v>28</v>
      </c>
      <c r="J242" t="s">
        <v>31</v>
      </c>
      <c r="K242" t="s">
        <v>32</v>
      </c>
      <c r="L242" t="s">
        <v>1045</v>
      </c>
      <c r="M242" t="s">
        <v>34</v>
      </c>
      <c r="N242" t="s">
        <v>287</v>
      </c>
      <c r="O242" t="s">
        <v>116</v>
      </c>
      <c r="P242" s="2">
        <v>22300000</v>
      </c>
      <c r="Q242" s="2">
        <v>22300000</v>
      </c>
      <c r="R242" t="s">
        <v>1046</v>
      </c>
      <c r="S242" t="s">
        <v>380</v>
      </c>
      <c r="T242" t="s">
        <v>39</v>
      </c>
      <c r="V242" t="s">
        <v>855</v>
      </c>
      <c r="W242" t="s">
        <v>856</v>
      </c>
      <c r="X242" s="8" t="s">
        <v>1044</v>
      </c>
    </row>
    <row r="243" spans="1:24" ht="15.75" thickBot="1">
      <c r="A243" t="s">
        <v>889</v>
      </c>
      <c r="B243" t="s">
        <v>1047</v>
      </c>
      <c r="C243" t="s">
        <v>1048</v>
      </c>
      <c r="F243" t="s">
        <v>28</v>
      </c>
      <c r="G243" t="s">
        <v>29</v>
      </c>
      <c r="I243" t="s">
        <v>28</v>
      </c>
      <c r="J243" t="s">
        <v>31</v>
      </c>
      <c r="K243" t="s">
        <v>32</v>
      </c>
      <c r="L243" t="s">
        <v>1049</v>
      </c>
      <c r="M243" t="s">
        <v>34</v>
      </c>
      <c r="N243" t="s">
        <v>67</v>
      </c>
      <c r="O243" t="s">
        <v>122</v>
      </c>
      <c r="P243" s="2">
        <v>2631863800</v>
      </c>
      <c r="Q243" s="4">
        <v>0</v>
      </c>
      <c r="R243" t="s">
        <v>300</v>
      </c>
      <c r="S243" t="s">
        <v>894</v>
      </c>
      <c r="T243" t="s">
        <v>39</v>
      </c>
      <c r="V243" t="s">
        <v>855</v>
      </c>
      <c r="W243" t="s">
        <v>856</v>
      </c>
      <c r="X243" s="8" t="s">
        <v>1048</v>
      </c>
    </row>
    <row r="244" spans="1:24" ht="15.75" thickBot="1">
      <c r="A244" t="s">
        <v>889</v>
      </c>
      <c r="B244" t="s">
        <v>1050</v>
      </c>
      <c r="C244" t="s">
        <v>1051</v>
      </c>
      <c r="F244" t="s">
        <v>28</v>
      </c>
      <c r="G244" t="s">
        <v>29</v>
      </c>
      <c r="I244" t="s">
        <v>28</v>
      </c>
      <c r="J244" t="s">
        <v>31</v>
      </c>
      <c r="K244" t="s">
        <v>32</v>
      </c>
      <c r="L244" t="s">
        <v>1052</v>
      </c>
      <c r="M244" t="s">
        <v>34</v>
      </c>
      <c r="N244" t="s">
        <v>55</v>
      </c>
      <c r="O244" t="s">
        <v>47</v>
      </c>
      <c r="P244" s="2">
        <v>1168535600</v>
      </c>
      <c r="Q244" s="4">
        <v>0</v>
      </c>
      <c r="R244" t="s">
        <v>300</v>
      </c>
      <c r="S244" t="s">
        <v>894</v>
      </c>
      <c r="T244" t="s">
        <v>39</v>
      </c>
      <c r="V244" t="s">
        <v>855</v>
      </c>
      <c r="W244" t="s">
        <v>856</v>
      </c>
      <c r="X244" s="8" t="s">
        <v>1051</v>
      </c>
    </row>
    <row r="245" spans="1:24" ht="15.75" thickBot="1">
      <c r="A245" t="s">
        <v>889</v>
      </c>
      <c r="B245" t="s">
        <v>1053</v>
      </c>
      <c r="C245" t="s">
        <v>1054</v>
      </c>
      <c r="F245" t="s">
        <v>28</v>
      </c>
      <c r="G245" t="s">
        <v>29</v>
      </c>
      <c r="I245" t="s">
        <v>28</v>
      </c>
      <c r="J245" t="s">
        <v>31</v>
      </c>
      <c r="K245" t="s">
        <v>32</v>
      </c>
      <c r="L245" t="s">
        <v>1055</v>
      </c>
      <c r="M245" t="s">
        <v>34</v>
      </c>
      <c r="N245" t="s">
        <v>145</v>
      </c>
      <c r="O245" t="s">
        <v>47</v>
      </c>
      <c r="P245" s="2">
        <v>158066800</v>
      </c>
      <c r="Q245" s="4">
        <v>0</v>
      </c>
      <c r="R245" t="s">
        <v>300</v>
      </c>
      <c r="S245" t="s">
        <v>894</v>
      </c>
      <c r="T245" t="s">
        <v>39</v>
      </c>
      <c r="V245" t="s">
        <v>855</v>
      </c>
      <c r="W245" t="s">
        <v>856</v>
      </c>
      <c r="X245" s="8" t="s">
        <v>1054</v>
      </c>
    </row>
    <row r="246" spans="1:24" ht="15.75" thickBot="1">
      <c r="A246" t="s">
        <v>335</v>
      </c>
      <c r="B246" t="s">
        <v>1056</v>
      </c>
      <c r="C246" t="s">
        <v>337</v>
      </c>
      <c r="F246" t="s">
        <v>28</v>
      </c>
      <c r="G246" t="s">
        <v>29</v>
      </c>
      <c r="I246" t="s">
        <v>28</v>
      </c>
      <c r="J246" t="s">
        <v>31</v>
      </c>
      <c r="K246" t="s">
        <v>32</v>
      </c>
      <c r="L246" t="s">
        <v>1033</v>
      </c>
      <c r="M246" t="s">
        <v>34</v>
      </c>
      <c r="N246" t="s">
        <v>287</v>
      </c>
      <c r="O246" t="s">
        <v>116</v>
      </c>
      <c r="P246" s="2">
        <v>20136900</v>
      </c>
      <c r="Q246" s="2">
        <v>20136900</v>
      </c>
      <c r="R246" t="s">
        <v>339</v>
      </c>
      <c r="S246" t="s">
        <v>340</v>
      </c>
      <c r="T246" t="s">
        <v>341</v>
      </c>
      <c r="U246" t="s">
        <v>1034</v>
      </c>
      <c r="V246" t="s">
        <v>846</v>
      </c>
      <c r="W246" t="s">
        <v>872</v>
      </c>
      <c r="X246" s="8" t="s">
        <v>337</v>
      </c>
    </row>
    <row r="247" spans="1:24" ht="15.75" thickBot="1">
      <c r="A247" t="s">
        <v>1057</v>
      </c>
      <c r="B247" t="s">
        <v>1058</v>
      </c>
      <c r="C247" t="s">
        <v>1059</v>
      </c>
      <c r="F247" t="s">
        <v>28</v>
      </c>
      <c r="G247" t="s">
        <v>29</v>
      </c>
      <c r="I247" t="s">
        <v>28</v>
      </c>
      <c r="J247" t="s">
        <v>31</v>
      </c>
      <c r="K247" t="s">
        <v>32</v>
      </c>
      <c r="L247" t="s">
        <v>1060</v>
      </c>
      <c r="M247" t="s">
        <v>34</v>
      </c>
      <c r="N247" t="s">
        <v>287</v>
      </c>
      <c r="O247" t="s">
        <v>116</v>
      </c>
      <c r="P247" s="2">
        <v>9000000</v>
      </c>
      <c r="Q247" s="2">
        <v>9000000</v>
      </c>
      <c r="R247" t="s">
        <v>1061</v>
      </c>
      <c r="S247" t="s">
        <v>396</v>
      </c>
      <c r="T247" t="s">
        <v>397</v>
      </c>
      <c r="V247" t="s">
        <v>846</v>
      </c>
      <c r="W247" t="s">
        <v>847</v>
      </c>
      <c r="X247" s="8" t="s">
        <v>1059</v>
      </c>
    </row>
    <row r="248" spans="1:24" ht="15.75" thickBot="1">
      <c r="A248" t="s">
        <v>391</v>
      </c>
      <c r="B248" t="s">
        <v>1062</v>
      </c>
      <c r="C248" t="s">
        <v>1063</v>
      </c>
      <c r="F248" t="s">
        <v>28</v>
      </c>
      <c r="G248" t="s">
        <v>29</v>
      </c>
      <c r="I248" t="s">
        <v>28</v>
      </c>
      <c r="J248" t="s">
        <v>31</v>
      </c>
      <c r="K248" t="s">
        <v>32</v>
      </c>
      <c r="L248" t="s">
        <v>1064</v>
      </c>
      <c r="M248" t="s">
        <v>34</v>
      </c>
      <c r="N248" t="s">
        <v>287</v>
      </c>
      <c r="O248" t="s">
        <v>116</v>
      </c>
      <c r="P248" s="2">
        <v>5256000</v>
      </c>
      <c r="Q248" s="2">
        <v>5256000</v>
      </c>
      <c r="R248" t="s">
        <v>395</v>
      </c>
      <c r="S248" t="s">
        <v>396</v>
      </c>
      <c r="T248" t="s">
        <v>397</v>
      </c>
      <c r="V248" t="s">
        <v>846</v>
      </c>
      <c r="W248" t="s">
        <v>847</v>
      </c>
      <c r="X248" s="8" t="s">
        <v>2054</v>
      </c>
    </row>
    <row r="249" spans="1:24" ht="15.75" thickBot="1">
      <c r="A249" t="s">
        <v>1065</v>
      </c>
      <c r="B249" t="s">
        <v>1066</v>
      </c>
      <c r="C249" t="s">
        <v>1067</v>
      </c>
      <c r="F249" t="s">
        <v>28</v>
      </c>
      <c r="G249" t="s">
        <v>29</v>
      </c>
      <c r="I249" t="s">
        <v>28</v>
      </c>
      <c r="J249" t="s">
        <v>31</v>
      </c>
      <c r="K249" t="s">
        <v>32</v>
      </c>
      <c r="L249" t="s">
        <v>1068</v>
      </c>
      <c r="M249" t="s">
        <v>34</v>
      </c>
      <c r="N249" t="s">
        <v>287</v>
      </c>
      <c r="O249" t="s">
        <v>978</v>
      </c>
      <c r="P249" s="2">
        <v>9500000</v>
      </c>
      <c r="Q249" s="2">
        <v>9500000</v>
      </c>
      <c r="R249" t="s">
        <v>1069</v>
      </c>
      <c r="S249" t="s">
        <v>380</v>
      </c>
      <c r="T249" t="s">
        <v>39</v>
      </c>
      <c r="V249" t="s">
        <v>855</v>
      </c>
      <c r="W249" t="s">
        <v>856</v>
      </c>
      <c r="X249" s="8" t="s">
        <v>2055</v>
      </c>
    </row>
    <row r="250" spans="1:24" ht="15.75" thickBot="1">
      <c r="A250" t="s">
        <v>1065</v>
      </c>
      <c r="B250" t="s">
        <v>1070</v>
      </c>
      <c r="C250" t="s">
        <v>1071</v>
      </c>
      <c r="F250" t="s">
        <v>28</v>
      </c>
      <c r="G250" t="s">
        <v>29</v>
      </c>
      <c r="I250" t="s">
        <v>28</v>
      </c>
      <c r="J250" t="s">
        <v>31</v>
      </c>
      <c r="K250" t="s">
        <v>32</v>
      </c>
      <c r="L250" t="s">
        <v>1072</v>
      </c>
      <c r="M250" t="s">
        <v>34</v>
      </c>
      <c r="N250" t="s">
        <v>287</v>
      </c>
      <c r="O250" t="s">
        <v>978</v>
      </c>
      <c r="P250" s="2">
        <v>8500000</v>
      </c>
      <c r="Q250" s="2">
        <v>8500000</v>
      </c>
      <c r="R250" t="s">
        <v>1069</v>
      </c>
      <c r="S250" t="s">
        <v>380</v>
      </c>
      <c r="T250" t="s">
        <v>39</v>
      </c>
      <c r="V250" t="s">
        <v>855</v>
      </c>
      <c r="W250" t="s">
        <v>856</v>
      </c>
      <c r="X250" s="8" t="s">
        <v>2056</v>
      </c>
    </row>
    <row r="251" spans="1:24" ht="15.75" thickBot="1">
      <c r="A251" t="s">
        <v>1065</v>
      </c>
      <c r="B251" t="s">
        <v>1073</v>
      </c>
      <c r="C251" t="s">
        <v>1074</v>
      </c>
      <c r="F251" t="s">
        <v>28</v>
      </c>
      <c r="G251" t="s">
        <v>29</v>
      </c>
      <c r="I251" t="s">
        <v>28</v>
      </c>
      <c r="J251" t="s">
        <v>31</v>
      </c>
      <c r="K251" t="s">
        <v>32</v>
      </c>
      <c r="L251" t="s">
        <v>1075</v>
      </c>
      <c r="M251" t="s">
        <v>34</v>
      </c>
      <c r="N251" t="s">
        <v>287</v>
      </c>
      <c r="O251" t="s">
        <v>978</v>
      </c>
      <c r="P251" s="2">
        <v>9500000</v>
      </c>
      <c r="Q251" s="2">
        <v>9500000</v>
      </c>
      <c r="R251" t="s">
        <v>1069</v>
      </c>
      <c r="S251" t="s">
        <v>380</v>
      </c>
      <c r="T251" t="s">
        <v>39</v>
      </c>
      <c r="V251" t="s">
        <v>855</v>
      </c>
      <c r="W251" t="s">
        <v>856</v>
      </c>
      <c r="X251" s="8" t="s">
        <v>2057</v>
      </c>
    </row>
    <row r="252" spans="1:24" ht="15.75" thickBot="1">
      <c r="A252" t="s">
        <v>1065</v>
      </c>
      <c r="B252" t="s">
        <v>1076</v>
      </c>
      <c r="C252" t="s">
        <v>1077</v>
      </c>
      <c r="F252" t="s">
        <v>28</v>
      </c>
      <c r="G252" t="s">
        <v>29</v>
      </c>
      <c r="I252" t="s">
        <v>28</v>
      </c>
      <c r="J252" t="s">
        <v>31</v>
      </c>
      <c r="K252" t="s">
        <v>32</v>
      </c>
      <c r="L252" t="s">
        <v>1078</v>
      </c>
      <c r="M252" t="s">
        <v>34</v>
      </c>
      <c r="N252" t="s">
        <v>287</v>
      </c>
      <c r="O252" t="s">
        <v>978</v>
      </c>
      <c r="P252" s="2">
        <v>9500000</v>
      </c>
      <c r="Q252" s="2">
        <v>9500000</v>
      </c>
      <c r="R252" t="s">
        <v>1069</v>
      </c>
      <c r="S252" t="s">
        <v>380</v>
      </c>
      <c r="T252" t="s">
        <v>39</v>
      </c>
      <c r="V252" t="s">
        <v>855</v>
      </c>
      <c r="W252" t="s">
        <v>856</v>
      </c>
      <c r="X252" s="8" t="s">
        <v>2058</v>
      </c>
    </row>
    <row r="253" spans="1:24" ht="15.75" thickBot="1">
      <c r="A253" t="s">
        <v>1065</v>
      </c>
      <c r="B253" t="s">
        <v>1079</v>
      </c>
      <c r="C253" t="s">
        <v>1080</v>
      </c>
      <c r="F253" t="s">
        <v>28</v>
      </c>
      <c r="G253" t="s">
        <v>29</v>
      </c>
      <c r="I253" t="s">
        <v>28</v>
      </c>
      <c r="J253" t="s">
        <v>31</v>
      </c>
      <c r="K253" t="s">
        <v>32</v>
      </c>
      <c r="L253" t="s">
        <v>1081</v>
      </c>
      <c r="M253" t="s">
        <v>34</v>
      </c>
      <c r="N253" t="s">
        <v>287</v>
      </c>
      <c r="O253" t="s">
        <v>978</v>
      </c>
      <c r="P253" s="2">
        <v>9500000</v>
      </c>
      <c r="Q253" s="2">
        <v>9500000</v>
      </c>
      <c r="R253" t="s">
        <v>1069</v>
      </c>
      <c r="S253" t="s">
        <v>380</v>
      </c>
      <c r="T253" t="s">
        <v>39</v>
      </c>
      <c r="V253" t="s">
        <v>855</v>
      </c>
      <c r="W253" t="s">
        <v>856</v>
      </c>
      <c r="X253" s="8" t="s">
        <v>2059</v>
      </c>
    </row>
    <row r="254" spans="1:24" ht="15.75" thickBot="1">
      <c r="A254" t="s">
        <v>1065</v>
      </c>
      <c r="B254" t="s">
        <v>1082</v>
      </c>
      <c r="C254" t="s">
        <v>1083</v>
      </c>
      <c r="F254" t="s">
        <v>28</v>
      </c>
      <c r="G254" t="s">
        <v>29</v>
      </c>
      <c r="I254" t="s">
        <v>28</v>
      </c>
      <c r="J254" t="s">
        <v>31</v>
      </c>
      <c r="K254" t="s">
        <v>32</v>
      </c>
      <c r="L254" t="s">
        <v>1084</v>
      </c>
      <c r="M254" t="s">
        <v>34</v>
      </c>
      <c r="N254" t="s">
        <v>287</v>
      </c>
      <c r="O254" t="s">
        <v>978</v>
      </c>
      <c r="P254" s="2">
        <v>8500000</v>
      </c>
      <c r="Q254" s="2">
        <v>8500000</v>
      </c>
      <c r="R254" t="s">
        <v>1069</v>
      </c>
      <c r="S254" t="s">
        <v>380</v>
      </c>
      <c r="T254" t="s">
        <v>39</v>
      </c>
      <c r="V254" t="s">
        <v>855</v>
      </c>
      <c r="W254" t="s">
        <v>856</v>
      </c>
      <c r="X254" s="8" t="s">
        <v>2060</v>
      </c>
    </row>
    <row r="255" spans="1:24" ht="15.75" thickBot="1">
      <c r="A255" t="s">
        <v>1065</v>
      </c>
      <c r="B255" t="s">
        <v>1085</v>
      </c>
      <c r="C255" t="s">
        <v>1086</v>
      </c>
      <c r="F255" t="s">
        <v>28</v>
      </c>
      <c r="G255" t="s">
        <v>29</v>
      </c>
      <c r="I255" t="s">
        <v>28</v>
      </c>
      <c r="J255" t="s">
        <v>31</v>
      </c>
      <c r="K255" t="s">
        <v>32</v>
      </c>
      <c r="L255" t="s">
        <v>1087</v>
      </c>
      <c r="M255" t="s">
        <v>34</v>
      </c>
      <c r="N255" t="s">
        <v>287</v>
      </c>
      <c r="O255" t="s">
        <v>978</v>
      </c>
      <c r="P255" s="2">
        <v>9500000</v>
      </c>
      <c r="Q255" s="2">
        <v>9500000</v>
      </c>
      <c r="R255" t="s">
        <v>1069</v>
      </c>
      <c r="S255" t="s">
        <v>380</v>
      </c>
      <c r="T255" t="s">
        <v>39</v>
      </c>
      <c r="V255" t="s">
        <v>855</v>
      </c>
      <c r="W255" t="s">
        <v>856</v>
      </c>
      <c r="X255" s="8" t="s">
        <v>2061</v>
      </c>
    </row>
    <row r="256" spans="1:24" ht="15.75" thickBot="1">
      <c r="A256" t="s">
        <v>1065</v>
      </c>
      <c r="B256" t="s">
        <v>1088</v>
      </c>
      <c r="C256" t="s">
        <v>1089</v>
      </c>
      <c r="F256" t="s">
        <v>28</v>
      </c>
      <c r="G256" t="s">
        <v>29</v>
      </c>
      <c r="I256" t="s">
        <v>28</v>
      </c>
      <c r="J256" t="s">
        <v>31</v>
      </c>
      <c r="K256" t="s">
        <v>32</v>
      </c>
      <c r="L256" t="s">
        <v>1090</v>
      </c>
      <c r="M256" t="s">
        <v>34</v>
      </c>
      <c r="N256" t="s">
        <v>287</v>
      </c>
      <c r="O256" t="s">
        <v>978</v>
      </c>
      <c r="P256" s="2">
        <v>9500000</v>
      </c>
      <c r="Q256" s="2">
        <v>9500000</v>
      </c>
      <c r="R256" t="s">
        <v>1069</v>
      </c>
      <c r="S256" t="s">
        <v>380</v>
      </c>
      <c r="T256" t="s">
        <v>39</v>
      </c>
      <c r="V256" t="s">
        <v>855</v>
      </c>
      <c r="W256" t="s">
        <v>856</v>
      </c>
      <c r="X256" s="8" t="s">
        <v>2062</v>
      </c>
    </row>
    <row r="257" spans="1:24" ht="15.75" thickBot="1">
      <c r="A257" t="s">
        <v>1065</v>
      </c>
      <c r="B257" t="s">
        <v>1091</v>
      </c>
      <c r="C257" t="s">
        <v>1092</v>
      </c>
      <c r="F257" t="s">
        <v>28</v>
      </c>
      <c r="G257" t="s">
        <v>29</v>
      </c>
      <c r="I257" t="s">
        <v>28</v>
      </c>
      <c r="J257" t="s">
        <v>31</v>
      </c>
      <c r="K257" t="s">
        <v>32</v>
      </c>
      <c r="L257" t="s">
        <v>1093</v>
      </c>
      <c r="M257" t="s">
        <v>34</v>
      </c>
      <c r="N257" t="s">
        <v>287</v>
      </c>
      <c r="O257" t="s">
        <v>978</v>
      </c>
      <c r="P257" s="2">
        <v>9500000</v>
      </c>
      <c r="Q257" s="2">
        <v>9500000</v>
      </c>
      <c r="R257" t="s">
        <v>1069</v>
      </c>
      <c r="S257" t="s">
        <v>380</v>
      </c>
      <c r="T257" t="s">
        <v>39</v>
      </c>
      <c r="V257" t="s">
        <v>855</v>
      </c>
      <c r="W257" t="s">
        <v>856</v>
      </c>
      <c r="X257" s="8" t="s">
        <v>2063</v>
      </c>
    </row>
    <row r="258" spans="1:24" ht="15.75" thickBot="1">
      <c r="A258" t="s">
        <v>1065</v>
      </c>
      <c r="B258" t="s">
        <v>1094</v>
      </c>
      <c r="C258" t="s">
        <v>1095</v>
      </c>
      <c r="F258" t="s">
        <v>28</v>
      </c>
      <c r="G258" t="s">
        <v>29</v>
      </c>
      <c r="I258" t="s">
        <v>28</v>
      </c>
      <c r="J258" t="s">
        <v>31</v>
      </c>
      <c r="K258" t="s">
        <v>32</v>
      </c>
      <c r="L258" t="s">
        <v>1096</v>
      </c>
      <c r="M258" t="s">
        <v>34</v>
      </c>
      <c r="N258" t="s">
        <v>287</v>
      </c>
      <c r="O258" t="s">
        <v>978</v>
      </c>
      <c r="P258" s="2">
        <v>9500000</v>
      </c>
      <c r="Q258" s="2">
        <v>9500000</v>
      </c>
      <c r="R258" t="s">
        <v>1069</v>
      </c>
      <c r="S258" t="s">
        <v>380</v>
      </c>
      <c r="T258" t="s">
        <v>39</v>
      </c>
      <c r="V258" t="s">
        <v>855</v>
      </c>
      <c r="W258" t="s">
        <v>856</v>
      </c>
      <c r="X258" s="8" t="s">
        <v>2064</v>
      </c>
    </row>
    <row r="259" spans="1:24" ht="15.75" thickBot="1">
      <c r="A259" t="s">
        <v>1065</v>
      </c>
      <c r="B259" t="s">
        <v>1097</v>
      </c>
      <c r="C259" t="s">
        <v>1098</v>
      </c>
      <c r="F259" t="s">
        <v>28</v>
      </c>
      <c r="G259" t="s">
        <v>29</v>
      </c>
      <c r="I259" t="s">
        <v>28</v>
      </c>
      <c r="J259" t="s">
        <v>31</v>
      </c>
      <c r="K259" t="s">
        <v>32</v>
      </c>
      <c r="L259" t="s">
        <v>1099</v>
      </c>
      <c r="M259" t="s">
        <v>34</v>
      </c>
      <c r="N259" t="s">
        <v>287</v>
      </c>
      <c r="O259" t="s">
        <v>978</v>
      </c>
      <c r="P259" s="2">
        <v>9500000</v>
      </c>
      <c r="Q259" s="2">
        <v>9500000</v>
      </c>
      <c r="R259" t="s">
        <v>1069</v>
      </c>
      <c r="S259" t="s">
        <v>380</v>
      </c>
      <c r="T259" t="s">
        <v>39</v>
      </c>
      <c r="V259" t="s">
        <v>855</v>
      </c>
      <c r="W259" t="s">
        <v>856</v>
      </c>
      <c r="X259" s="8" t="s">
        <v>2065</v>
      </c>
    </row>
    <row r="260" spans="1:24" ht="15.75" thickBot="1">
      <c r="A260" t="s">
        <v>1100</v>
      </c>
      <c r="B260" t="s">
        <v>1101</v>
      </c>
      <c r="C260" t="s">
        <v>1102</v>
      </c>
      <c r="F260" t="s">
        <v>28</v>
      </c>
      <c r="G260" t="s">
        <v>29</v>
      </c>
      <c r="I260" t="s">
        <v>28</v>
      </c>
      <c r="J260" t="s">
        <v>31</v>
      </c>
      <c r="K260" t="s">
        <v>32</v>
      </c>
      <c r="L260" t="s">
        <v>1103</v>
      </c>
      <c r="M260" t="s">
        <v>34</v>
      </c>
      <c r="N260" t="s">
        <v>287</v>
      </c>
      <c r="O260" t="s">
        <v>116</v>
      </c>
      <c r="P260" s="2">
        <v>63286000</v>
      </c>
      <c r="Q260" s="2">
        <v>63286000</v>
      </c>
      <c r="R260" t="s">
        <v>1104</v>
      </c>
      <c r="S260" t="s">
        <v>380</v>
      </c>
      <c r="T260" t="s">
        <v>39</v>
      </c>
      <c r="V260" t="s">
        <v>855</v>
      </c>
      <c r="W260" t="s">
        <v>856</v>
      </c>
      <c r="X260" s="8" t="s">
        <v>2066</v>
      </c>
    </row>
    <row r="261" spans="1:24" ht="15.75" thickBot="1">
      <c r="A261" t="s">
        <v>635</v>
      </c>
      <c r="B261" t="s">
        <v>1105</v>
      </c>
      <c r="C261" t="s">
        <v>1106</v>
      </c>
      <c r="F261" t="s">
        <v>28</v>
      </c>
      <c r="G261" t="s">
        <v>29</v>
      </c>
      <c r="I261" t="s">
        <v>28</v>
      </c>
      <c r="J261" t="s">
        <v>31</v>
      </c>
      <c r="K261" t="s">
        <v>32</v>
      </c>
      <c r="L261" t="s">
        <v>1107</v>
      </c>
      <c r="M261" t="s">
        <v>34</v>
      </c>
      <c r="N261" t="s">
        <v>287</v>
      </c>
      <c r="O261" t="s">
        <v>116</v>
      </c>
      <c r="P261" s="2">
        <v>15000000</v>
      </c>
      <c r="Q261" s="2">
        <v>15000000</v>
      </c>
      <c r="R261" t="s">
        <v>639</v>
      </c>
      <c r="S261" t="s">
        <v>380</v>
      </c>
      <c r="T261" t="s">
        <v>39</v>
      </c>
      <c r="V261" t="s">
        <v>855</v>
      </c>
      <c r="W261" t="s">
        <v>856</v>
      </c>
      <c r="X261" s="8" t="s">
        <v>1106</v>
      </c>
    </row>
    <row r="262" spans="1:24" ht="15.75" thickBot="1">
      <c r="A262" t="s">
        <v>1108</v>
      </c>
      <c r="B262" t="s">
        <v>1109</v>
      </c>
      <c r="C262" t="s">
        <v>1110</v>
      </c>
      <c r="F262" t="s">
        <v>28</v>
      </c>
      <c r="G262" t="s">
        <v>29</v>
      </c>
      <c r="I262" t="s">
        <v>28</v>
      </c>
      <c r="J262" t="s">
        <v>31</v>
      </c>
      <c r="K262" t="s">
        <v>32</v>
      </c>
      <c r="L262" t="s">
        <v>1111</v>
      </c>
      <c r="M262" t="s">
        <v>34</v>
      </c>
      <c r="N262" t="s">
        <v>1112</v>
      </c>
      <c r="O262" t="s">
        <v>1113</v>
      </c>
      <c r="P262" s="2">
        <v>59000000</v>
      </c>
      <c r="Q262" s="2">
        <v>59000000</v>
      </c>
      <c r="R262" t="s">
        <v>1114</v>
      </c>
      <c r="S262" t="s">
        <v>380</v>
      </c>
      <c r="T262" t="s">
        <v>39</v>
      </c>
      <c r="V262" t="s">
        <v>863</v>
      </c>
      <c r="W262" t="s">
        <v>864</v>
      </c>
      <c r="X262" s="8" t="s">
        <v>1110</v>
      </c>
    </row>
    <row r="263" spans="1:24" ht="15.75" thickBot="1">
      <c r="A263" t="s">
        <v>1108</v>
      </c>
      <c r="B263" t="s">
        <v>1115</v>
      </c>
      <c r="C263" t="s">
        <v>1116</v>
      </c>
      <c r="F263" t="s">
        <v>28</v>
      </c>
      <c r="G263" t="s">
        <v>29</v>
      </c>
      <c r="I263" t="s">
        <v>28</v>
      </c>
      <c r="J263" t="s">
        <v>31</v>
      </c>
      <c r="K263" t="s">
        <v>32</v>
      </c>
      <c r="L263" t="s">
        <v>1117</v>
      </c>
      <c r="M263" t="s">
        <v>34</v>
      </c>
      <c r="N263" t="s">
        <v>1112</v>
      </c>
      <c r="O263" t="s">
        <v>1118</v>
      </c>
      <c r="P263" s="2">
        <v>30000000</v>
      </c>
      <c r="Q263" s="2">
        <v>30000000</v>
      </c>
      <c r="R263" t="s">
        <v>1114</v>
      </c>
      <c r="S263" t="s">
        <v>380</v>
      </c>
      <c r="T263" t="s">
        <v>39</v>
      </c>
      <c r="V263" t="s">
        <v>863</v>
      </c>
      <c r="W263" t="s">
        <v>1119</v>
      </c>
      <c r="X263" s="8" t="s">
        <v>1116</v>
      </c>
    </row>
    <row r="264" spans="1:24" ht="15.75" thickBot="1">
      <c r="A264" t="s">
        <v>1108</v>
      </c>
      <c r="B264" t="s">
        <v>1120</v>
      </c>
      <c r="C264" t="s">
        <v>1121</v>
      </c>
      <c r="F264" t="s">
        <v>28</v>
      </c>
      <c r="G264" t="s">
        <v>29</v>
      </c>
      <c r="I264" t="s">
        <v>28</v>
      </c>
      <c r="J264" t="s">
        <v>31</v>
      </c>
      <c r="K264" t="s">
        <v>32</v>
      </c>
      <c r="L264" t="s">
        <v>1122</v>
      </c>
      <c r="M264" t="s">
        <v>34</v>
      </c>
      <c r="N264" t="s">
        <v>1112</v>
      </c>
      <c r="O264" t="s">
        <v>1113</v>
      </c>
      <c r="P264" s="2">
        <v>59000000</v>
      </c>
      <c r="Q264" s="2">
        <v>59000000</v>
      </c>
      <c r="R264" t="s">
        <v>1114</v>
      </c>
      <c r="S264" t="s">
        <v>380</v>
      </c>
      <c r="T264" t="s">
        <v>39</v>
      </c>
      <c r="V264" t="s">
        <v>846</v>
      </c>
      <c r="W264" t="s">
        <v>872</v>
      </c>
      <c r="X264" s="8" t="s">
        <v>1121</v>
      </c>
    </row>
    <row r="265" spans="1:24" ht="15.75" thickBot="1">
      <c r="A265" t="s">
        <v>357</v>
      </c>
      <c r="B265" t="s">
        <v>1123</v>
      </c>
      <c r="C265" t="s">
        <v>1124</v>
      </c>
      <c r="F265" t="s">
        <v>28</v>
      </c>
      <c r="G265" t="s">
        <v>29</v>
      </c>
      <c r="I265" t="s">
        <v>28</v>
      </c>
      <c r="J265" t="s">
        <v>31</v>
      </c>
      <c r="K265" t="s">
        <v>32</v>
      </c>
      <c r="L265" t="s">
        <v>1125</v>
      </c>
      <c r="M265" t="s">
        <v>34</v>
      </c>
      <c r="N265" t="s">
        <v>1112</v>
      </c>
      <c r="O265" t="s">
        <v>1126</v>
      </c>
      <c r="P265" s="2">
        <v>47745300</v>
      </c>
      <c r="Q265" s="2">
        <v>47745300</v>
      </c>
      <c r="R265" t="s">
        <v>362</v>
      </c>
      <c r="S265" t="s">
        <v>78</v>
      </c>
      <c r="T265" t="s">
        <v>39</v>
      </c>
      <c r="V265" t="s">
        <v>855</v>
      </c>
      <c r="W265" t="s">
        <v>856</v>
      </c>
      <c r="X265" s="8" t="s">
        <v>1124</v>
      </c>
    </row>
    <row r="266" spans="1:24" ht="15.75" thickBot="1">
      <c r="A266" t="s">
        <v>1127</v>
      </c>
      <c r="B266" t="s">
        <v>1128</v>
      </c>
      <c r="C266" t="s">
        <v>1129</v>
      </c>
      <c r="F266" t="s">
        <v>28</v>
      </c>
      <c r="G266" t="s">
        <v>29</v>
      </c>
      <c r="I266" t="s">
        <v>28</v>
      </c>
      <c r="J266" t="s">
        <v>31</v>
      </c>
      <c r="K266" t="s">
        <v>32</v>
      </c>
      <c r="L266" t="s">
        <v>1130</v>
      </c>
      <c r="M266" t="s">
        <v>34</v>
      </c>
      <c r="N266" t="s">
        <v>287</v>
      </c>
      <c r="O266" t="s">
        <v>116</v>
      </c>
      <c r="P266" s="2">
        <v>43908000</v>
      </c>
      <c r="Q266" s="2">
        <v>43908000</v>
      </c>
      <c r="R266" t="s">
        <v>1131</v>
      </c>
      <c r="S266" t="s">
        <v>380</v>
      </c>
      <c r="T266" t="s">
        <v>39</v>
      </c>
      <c r="V266" t="s">
        <v>855</v>
      </c>
      <c r="W266" t="s">
        <v>856</v>
      </c>
      <c r="X266" s="8" t="s">
        <v>1129</v>
      </c>
    </row>
    <row r="267" spans="1:24" ht="15.75" thickBot="1">
      <c r="A267" t="s">
        <v>561</v>
      </c>
      <c r="B267" t="s">
        <v>1132</v>
      </c>
      <c r="C267" t="s">
        <v>1133</v>
      </c>
      <c r="F267" t="s">
        <v>28</v>
      </c>
      <c r="G267" t="s">
        <v>29</v>
      </c>
      <c r="I267" t="s">
        <v>28</v>
      </c>
      <c r="J267" t="s">
        <v>31</v>
      </c>
      <c r="K267" t="s">
        <v>32</v>
      </c>
      <c r="L267" t="s">
        <v>1134</v>
      </c>
      <c r="M267" t="s">
        <v>34</v>
      </c>
      <c r="N267" t="s">
        <v>287</v>
      </c>
      <c r="O267" t="s">
        <v>116</v>
      </c>
      <c r="P267" s="2">
        <v>9000000</v>
      </c>
      <c r="Q267" s="2">
        <v>9000000</v>
      </c>
      <c r="R267" t="s">
        <v>565</v>
      </c>
      <c r="S267" t="s">
        <v>380</v>
      </c>
      <c r="T267" t="s">
        <v>39</v>
      </c>
      <c r="V267" t="s">
        <v>855</v>
      </c>
      <c r="W267" t="s">
        <v>856</v>
      </c>
      <c r="X267" s="8" t="s">
        <v>1133</v>
      </c>
    </row>
    <row r="268" spans="1:24" ht="15.75" thickBot="1">
      <c r="A268" t="s">
        <v>805</v>
      </c>
      <c r="B268" t="s">
        <v>1135</v>
      </c>
      <c r="C268" t="s">
        <v>1136</v>
      </c>
      <c r="F268" t="s">
        <v>28</v>
      </c>
      <c r="G268" t="s">
        <v>29</v>
      </c>
      <c r="I268" t="s">
        <v>28</v>
      </c>
      <c r="J268" t="s">
        <v>31</v>
      </c>
      <c r="K268" t="s">
        <v>32</v>
      </c>
      <c r="L268" t="s">
        <v>1137</v>
      </c>
      <c r="M268" t="s">
        <v>34</v>
      </c>
      <c r="N268" t="s">
        <v>287</v>
      </c>
      <c r="O268" t="s">
        <v>116</v>
      </c>
      <c r="P268" s="2">
        <v>30000000</v>
      </c>
      <c r="Q268" s="2">
        <v>30000000</v>
      </c>
      <c r="R268" t="s">
        <v>809</v>
      </c>
      <c r="S268" t="s">
        <v>390</v>
      </c>
      <c r="T268" t="s">
        <v>39</v>
      </c>
      <c r="V268" t="s">
        <v>964</v>
      </c>
      <c r="W268" t="s">
        <v>965</v>
      </c>
      <c r="X268" s="8" t="s">
        <v>1136</v>
      </c>
    </row>
    <row r="269" spans="1:24" ht="15.75" thickBot="1">
      <c r="A269" t="s">
        <v>551</v>
      </c>
      <c r="B269" t="s">
        <v>1138</v>
      </c>
      <c r="C269" t="s">
        <v>1139</v>
      </c>
      <c r="F269" t="s">
        <v>28</v>
      </c>
      <c r="G269" t="s">
        <v>29</v>
      </c>
      <c r="I269" t="s">
        <v>28</v>
      </c>
      <c r="J269" t="s">
        <v>31</v>
      </c>
      <c r="K269" t="s">
        <v>32</v>
      </c>
      <c r="L269" t="s">
        <v>1140</v>
      </c>
      <c r="M269" t="s">
        <v>34</v>
      </c>
      <c r="N269" t="s">
        <v>1141</v>
      </c>
      <c r="O269" t="s">
        <v>961</v>
      </c>
      <c r="P269" s="2">
        <v>3500000</v>
      </c>
      <c r="Q269" s="2">
        <v>3500000</v>
      </c>
      <c r="R269" t="s">
        <v>555</v>
      </c>
      <c r="S269" t="s">
        <v>390</v>
      </c>
      <c r="T269" t="s">
        <v>39</v>
      </c>
      <c r="V269" t="s">
        <v>855</v>
      </c>
      <c r="W269" t="s">
        <v>856</v>
      </c>
      <c r="X269" s="8" t="s">
        <v>2067</v>
      </c>
    </row>
    <row r="270" spans="1:24" ht="15.75" thickBot="1">
      <c r="A270" t="s">
        <v>551</v>
      </c>
      <c r="B270" t="s">
        <v>1142</v>
      </c>
      <c r="C270" t="s">
        <v>1143</v>
      </c>
      <c r="F270" t="s">
        <v>28</v>
      </c>
      <c r="G270" t="s">
        <v>29</v>
      </c>
      <c r="I270" t="s">
        <v>28</v>
      </c>
      <c r="J270" t="s">
        <v>31</v>
      </c>
      <c r="K270" t="s">
        <v>32</v>
      </c>
      <c r="L270" t="s">
        <v>1144</v>
      </c>
      <c r="M270" t="s">
        <v>34</v>
      </c>
      <c r="N270" t="s">
        <v>1141</v>
      </c>
      <c r="O270" t="s">
        <v>1118</v>
      </c>
      <c r="P270" s="2">
        <v>20000000</v>
      </c>
      <c r="Q270" s="2">
        <v>20000000</v>
      </c>
      <c r="R270" t="s">
        <v>555</v>
      </c>
      <c r="S270" t="s">
        <v>390</v>
      </c>
      <c r="T270" t="s">
        <v>39</v>
      </c>
      <c r="V270" t="s">
        <v>855</v>
      </c>
      <c r="W270" t="s">
        <v>856</v>
      </c>
      <c r="X270" s="8" t="s">
        <v>2068</v>
      </c>
    </row>
    <row r="271" spans="1:24" ht="15.75" thickBot="1">
      <c r="A271" t="s">
        <v>551</v>
      </c>
      <c r="B271" t="s">
        <v>1145</v>
      </c>
      <c r="C271" t="s">
        <v>1146</v>
      </c>
      <c r="F271" t="s">
        <v>28</v>
      </c>
      <c r="G271" t="s">
        <v>29</v>
      </c>
      <c r="I271" t="s">
        <v>28</v>
      </c>
      <c r="J271" t="s">
        <v>31</v>
      </c>
      <c r="K271" t="s">
        <v>32</v>
      </c>
      <c r="L271" t="s">
        <v>1147</v>
      </c>
      <c r="M271" t="s">
        <v>34</v>
      </c>
      <c r="N271" t="s">
        <v>1141</v>
      </c>
      <c r="O271" t="s">
        <v>1118</v>
      </c>
      <c r="P271" s="2">
        <v>44900000</v>
      </c>
      <c r="Q271" s="2">
        <v>44900000</v>
      </c>
      <c r="R271" t="s">
        <v>555</v>
      </c>
      <c r="S271" t="s">
        <v>390</v>
      </c>
      <c r="T271" t="s">
        <v>39</v>
      </c>
      <c r="V271" t="s">
        <v>855</v>
      </c>
      <c r="W271" t="s">
        <v>856</v>
      </c>
      <c r="X271" s="8" t="s">
        <v>2069</v>
      </c>
    </row>
    <row r="272" spans="1:24" ht="15.75" thickBot="1">
      <c r="A272" t="s">
        <v>1148</v>
      </c>
      <c r="B272" t="s">
        <v>1149</v>
      </c>
      <c r="C272" t="s">
        <v>1150</v>
      </c>
      <c r="F272" t="s">
        <v>28</v>
      </c>
      <c r="G272" t="s">
        <v>29</v>
      </c>
      <c r="I272" t="s">
        <v>28</v>
      </c>
      <c r="J272" t="s">
        <v>31</v>
      </c>
      <c r="K272" t="s">
        <v>32</v>
      </c>
      <c r="L272" t="s">
        <v>1151</v>
      </c>
      <c r="M272" t="s">
        <v>34</v>
      </c>
      <c r="N272" t="s">
        <v>287</v>
      </c>
      <c r="O272" t="s">
        <v>116</v>
      </c>
      <c r="P272" s="2">
        <v>32000000</v>
      </c>
      <c r="Q272" s="2">
        <v>32000000</v>
      </c>
      <c r="R272" t="s">
        <v>1152</v>
      </c>
      <c r="S272" t="s">
        <v>380</v>
      </c>
      <c r="T272" t="s">
        <v>39</v>
      </c>
      <c r="V272" t="s">
        <v>855</v>
      </c>
      <c r="W272" t="s">
        <v>856</v>
      </c>
      <c r="X272" s="8" t="s">
        <v>2070</v>
      </c>
    </row>
    <row r="273" spans="1:24" ht="15.75" thickBot="1">
      <c r="A273" t="s">
        <v>385</v>
      </c>
      <c r="B273" t="s">
        <v>1153</v>
      </c>
      <c r="C273" t="s">
        <v>1154</v>
      </c>
      <c r="F273" t="s">
        <v>28</v>
      </c>
      <c r="G273" t="s">
        <v>29</v>
      </c>
      <c r="I273" t="s">
        <v>28</v>
      </c>
      <c r="J273" t="s">
        <v>31</v>
      </c>
      <c r="K273" t="s">
        <v>32</v>
      </c>
      <c r="L273" t="s">
        <v>1155</v>
      </c>
      <c r="M273" t="s">
        <v>34</v>
      </c>
      <c r="N273" t="s">
        <v>287</v>
      </c>
      <c r="O273" t="s">
        <v>116</v>
      </c>
      <c r="P273" s="2">
        <v>3683770600</v>
      </c>
      <c r="Q273" s="2">
        <v>3683770600</v>
      </c>
      <c r="R273" t="s">
        <v>389</v>
      </c>
      <c r="S273" t="s">
        <v>390</v>
      </c>
      <c r="T273" t="s">
        <v>39</v>
      </c>
      <c r="V273" t="s">
        <v>855</v>
      </c>
      <c r="W273" t="s">
        <v>856</v>
      </c>
      <c r="X273" s="8" t="s">
        <v>1154</v>
      </c>
    </row>
    <row r="274" spans="1:24" ht="15.75" thickBot="1">
      <c r="A274" t="s">
        <v>635</v>
      </c>
      <c r="B274" t="s">
        <v>1156</v>
      </c>
      <c r="C274" t="s">
        <v>1157</v>
      </c>
      <c r="F274" t="s">
        <v>28</v>
      </c>
      <c r="G274" t="s">
        <v>29</v>
      </c>
      <c r="I274" t="s">
        <v>28</v>
      </c>
      <c r="J274" t="s">
        <v>31</v>
      </c>
      <c r="K274" t="s">
        <v>32</v>
      </c>
      <c r="L274" t="s">
        <v>1158</v>
      </c>
      <c r="M274" t="s">
        <v>34</v>
      </c>
      <c r="N274" t="s">
        <v>287</v>
      </c>
      <c r="O274" t="s">
        <v>116</v>
      </c>
      <c r="P274" s="2">
        <v>15000000</v>
      </c>
      <c r="Q274" s="2">
        <v>15000000</v>
      </c>
      <c r="R274" t="s">
        <v>639</v>
      </c>
      <c r="S274" t="s">
        <v>380</v>
      </c>
      <c r="T274" t="s">
        <v>39</v>
      </c>
      <c r="V274" t="s">
        <v>855</v>
      </c>
      <c r="W274" t="s">
        <v>856</v>
      </c>
      <c r="X274" s="8" t="s">
        <v>2071</v>
      </c>
    </row>
    <row r="275" spans="1:24" ht="15.75" thickBot="1">
      <c r="A275" t="s">
        <v>797</v>
      </c>
      <c r="B275" t="s">
        <v>1159</v>
      </c>
      <c r="C275" t="s">
        <v>1160</v>
      </c>
      <c r="F275" t="s">
        <v>28</v>
      </c>
      <c r="G275" t="s">
        <v>29</v>
      </c>
      <c r="I275" t="s">
        <v>28</v>
      </c>
      <c r="J275" t="s">
        <v>31</v>
      </c>
      <c r="K275" t="s">
        <v>32</v>
      </c>
      <c r="L275" t="s">
        <v>1161</v>
      </c>
      <c r="M275" t="s">
        <v>34</v>
      </c>
      <c r="N275" t="s">
        <v>956</v>
      </c>
      <c r="O275" t="s">
        <v>116</v>
      </c>
      <c r="P275" s="2">
        <v>20000000</v>
      </c>
      <c r="Q275" s="2">
        <v>20000000</v>
      </c>
      <c r="R275" t="s">
        <v>801</v>
      </c>
      <c r="S275" t="s">
        <v>390</v>
      </c>
      <c r="T275" t="s">
        <v>39</v>
      </c>
      <c r="V275" t="s">
        <v>855</v>
      </c>
      <c r="W275" t="s">
        <v>856</v>
      </c>
      <c r="X275" s="8" t="s">
        <v>1160</v>
      </c>
    </row>
    <row r="276" spans="1:24" ht="15.75" thickBot="1">
      <c r="A276" t="s">
        <v>1162</v>
      </c>
      <c r="B276" t="s">
        <v>1163</v>
      </c>
      <c r="C276" t="s">
        <v>1164</v>
      </c>
      <c r="F276" t="s">
        <v>28</v>
      </c>
      <c r="G276" t="s">
        <v>29</v>
      </c>
      <c r="I276" t="s">
        <v>28</v>
      </c>
      <c r="J276" t="s">
        <v>31</v>
      </c>
      <c r="K276" t="s">
        <v>32</v>
      </c>
      <c r="L276" t="s">
        <v>1165</v>
      </c>
      <c r="M276" t="s">
        <v>34</v>
      </c>
      <c r="N276" t="s">
        <v>287</v>
      </c>
      <c r="O276" t="s">
        <v>116</v>
      </c>
      <c r="P276" s="2">
        <v>31301098900</v>
      </c>
      <c r="Q276" s="2">
        <v>31301098900</v>
      </c>
      <c r="R276" t="s">
        <v>1166</v>
      </c>
      <c r="S276" t="s">
        <v>1167</v>
      </c>
      <c r="T276" t="s">
        <v>517</v>
      </c>
      <c r="V276" t="s">
        <v>855</v>
      </c>
      <c r="W276" t="s">
        <v>856</v>
      </c>
      <c r="X276" s="8" t="s">
        <v>1164</v>
      </c>
    </row>
    <row r="277" spans="1:24" ht="15.75" thickBot="1">
      <c r="A277" t="s">
        <v>820</v>
      </c>
      <c r="B277" t="s">
        <v>1168</v>
      </c>
      <c r="C277" t="s">
        <v>1169</v>
      </c>
      <c r="F277" t="s">
        <v>28</v>
      </c>
      <c r="G277" t="s">
        <v>29</v>
      </c>
      <c r="I277" t="s">
        <v>28</v>
      </c>
      <c r="J277" t="s">
        <v>31</v>
      </c>
      <c r="K277" t="s">
        <v>32</v>
      </c>
      <c r="L277" t="s">
        <v>1170</v>
      </c>
      <c r="M277" t="s">
        <v>34</v>
      </c>
      <c r="N277" t="s">
        <v>287</v>
      </c>
      <c r="O277" t="s">
        <v>116</v>
      </c>
      <c r="P277" s="2">
        <v>115000000</v>
      </c>
      <c r="Q277" s="2">
        <v>115000000</v>
      </c>
      <c r="R277" t="s">
        <v>824</v>
      </c>
      <c r="S277" t="s">
        <v>380</v>
      </c>
      <c r="T277" t="s">
        <v>39</v>
      </c>
      <c r="V277" t="s">
        <v>855</v>
      </c>
      <c r="W277" t="s">
        <v>856</v>
      </c>
      <c r="X277" s="8" t="s">
        <v>1169</v>
      </c>
    </row>
    <row r="278" spans="1:24" ht="15.75" thickBot="1">
      <c r="A278" t="s">
        <v>797</v>
      </c>
      <c r="B278" t="s">
        <v>1171</v>
      </c>
      <c r="C278" t="s">
        <v>1172</v>
      </c>
      <c r="F278" t="s">
        <v>28</v>
      </c>
      <c r="G278" t="s">
        <v>29</v>
      </c>
      <c r="I278" t="s">
        <v>28</v>
      </c>
      <c r="J278" t="s">
        <v>31</v>
      </c>
      <c r="K278" t="s">
        <v>32</v>
      </c>
      <c r="L278" t="s">
        <v>1173</v>
      </c>
      <c r="M278" t="s">
        <v>34</v>
      </c>
      <c r="N278" t="s">
        <v>956</v>
      </c>
      <c r="O278" t="s">
        <v>116</v>
      </c>
      <c r="P278" s="2">
        <v>15000000</v>
      </c>
      <c r="Q278" s="2">
        <v>15000000</v>
      </c>
      <c r="R278" t="s">
        <v>801</v>
      </c>
      <c r="S278" t="s">
        <v>390</v>
      </c>
      <c r="T278" t="s">
        <v>39</v>
      </c>
      <c r="V278" t="s">
        <v>855</v>
      </c>
      <c r="W278" t="s">
        <v>856</v>
      </c>
      <c r="X278" s="8" t="s">
        <v>1172</v>
      </c>
    </row>
    <row r="279" spans="1:24" ht="15.75" thickBot="1">
      <c r="A279" t="s">
        <v>797</v>
      </c>
      <c r="B279" t="s">
        <v>1174</v>
      </c>
      <c r="C279" t="s">
        <v>1175</v>
      </c>
      <c r="F279" t="s">
        <v>28</v>
      </c>
      <c r="G279" t="s">
        <v>29</v>
      </c>
      <c r="I279" t="s">
        <v>28</v>
      </c>
      <c r="J279" t="s">
        <v>31</v>
      </c>
      <c r="K279" t="s">
        <v>32</v>
      </c>
      <c r="L279" t="s">
        <v>1176</v>
      </c>
      <c r="M279" t="s">
        <v>34</v>
      </c>
      <c r="N279" t="s">
        <v>956</v>
      </c>
      <c r="O279" t="s">
        <v>116</v>
      </c>
      <c r="P279" s="2">
        <v>19000000</v>
      </c>
      <c r="Q279" s="2">
        <v>19000000</v>
      </c>
      <c r="R279" t="s">
        <v>801</v>
      </c>
      <c r="S279" t="s">
        <v>390</v>
      </c>
      <c r="T279" t="s">
        <v>39</v>
      </c>
      <c r="V279" t="s">
        <v>855</v>
      </c>
      <c r="W279" t="s">
        <v>856</v>
      </c>
      <c r="X279" s="8" t="s">
        <v>1175</v>
      </c>
    </row>
    <row r="280" spans="1:24" ht="15.75" thickBot="1">
      <c r="A280" t="s">
        <v>749</v>
      </c>
      <c r="B280" t="s">
        <v>1177</v>
      </c>
      <c r="C280" t="s">
        <v>1178</v>
      </c>
      <c r="F280" t="s">
        <v>28</v>
      </c>
      <c r="G280" t="s">
        <v>29</v>
      </c>
      <c r="I280" t="s">
        <v>28</v>
      </c>
      <c r="J280" t="s">
        <v>31</v>
      </c>
      <c r="K280" t="s">
        <v>32</v>
      </c>
      <c r="L280" t="s">
        <v>1179</v>
      </c>
      <c r="M280" t="s">
        <v>34</v>
      </c>
      <c r="N280" t="s">
        <v>287</v>
      </c>
      <c r="O280" t="s">
        <v>116</v>
      </c>
      <c r="P280" s="2">
        <v>15500000</v>
      </c>
      <c r="Q280" s="2">
        <v>15500000</v>
      </c>
      <c r="R280" t="s">
        <v>753</v>
      </c>
      <c r="S280" t="s">
        <v>390</v>
      </c>
      <c r="T280" t="s">
        <v>39</v>
      </c>
      <c r="V280" t="s">
        <v>846</v>
      </c>
      <c r="W280" t="s">
        <v>847</v>
      </c>
      <c r="X280" s="8" t="s">
        <v>1178</v>
      </c>
    </row>
    <row r="281" spans="1:24" ht="15.75" thickBot="1">
      <c r="A281" t="s">
        <v>749</v>
      </c>
      <c r="B281" t="s">
        <v>1180</v>
      </c>
      <c r="C281" t="s">
        <v>1181</v>
      </c>
      <c r="F281" t="s">
        <v>28</v>
      </c>
      <c r="G281" t="s">
        <v>29</v>
      </c>
      <c r="I281" t="s">
        <v>28</v>
      </c>
      <c r="J281" t="s">
        <v>31</v>
      </c>
      <c r="K281" t="s">
        <v>32</v>
      </c>
      <c r="L281" t="s">
        <v>1182</v>
      </c>
      <c r="M281" t="s">
        <v>34</v>
      </c>
      <c r="N281" t="s">
        <v>287</v>
      </c>
      <c r="O281" t="s">
        <v>116</v>
      </c>
      <c r="P281" s="2">
        <v>18000000</v>
      </c>
      <c r="Q281" s="2">
        <v>18000000</v>
      </c>
      <c r="R281" t="s">
        <v>753</v>
      </c>
      <c r="S281" t="s">
        <v>390</v>
      </c>
      <c r="T281" t="s">
        <v>39</v>
      </c>
      <c r="V281" t="s">
        <v>964</v>
      </c>
      <c r="W281" t="s">
        <v>965</v>
      </c>
      <c r="X281" s="8" t="s">
        <v>1181</v>
      </c>
    </row>
    <row r="282" spans="1:24" ht="15.75" thickBot="1">
      <c r="A282" t="s">
        <v>1183</v>
      </c>
      <c r="B282" t="s">
        <v>1184</v>
      </c>
      <c r="C282" t="s">
        <v>1185</v>
      </c>
      <c r="F282" t="s">
        <v>28</v>
      </c>
      <c r="G282" t="s">
        <v>43</v>
      </c>
      <c r="I282" t="s">
        <v>28</v>
      </c>
      <c r="J282" t="s">
        <v>31</v>
      </c>
      <c r="K282" t="s">
        <v>32</v>
      </c>
      <c r="L282" t="s">
        <v>1186</v>
      </c>
      <c r="M282" t="s">
        <v>34</v>
      </c>
      <c r="N282" t="s">
        <v>1141</v>
      </c>
      <c r="O282" t="s">
        <v>978</v>
      </c>
      <c r="P282" s="2">
        <v>30000000</v>
      </c>
      <c r="Q282" s="2">
        <v>30000000</v>
      </c>
      <c r="R282" t="s">
        <v>1187</v>
      </c>
      <c r="S282" t="s">
        <v>390</v>
      </c>
      <c r="T282" t="s">
        <v>39</v>
      </c>
      <c r="V282" t="s">
        <v>846</v>
      </c>
      <c r="W282" t="s">
        <v>995</v>
      </c>
      <c r="X282" s="8" t="s">
        <v>1185</v>
      </c>
    </row>
    <row r="283" spans="1:24" ht="15.75" thickBot="1">
      <c r="A283" t="s">
        <v>614</v>
      </c>
      <c r="B283" t="s">
        <v>1188</v>
      </c>
      <c r="C283" t="s">
        <v>1189</v>
      </c>
      <c r="F283" t="s">
        <v>28</v>
      </c>
      <c r="G283" t="s">
        <v>29</v>
      </c>
      <c r="I283" t="s">
        <v>28</v>
      </c>
      <c r="J283" t="s">
        <v>31</v>
      </c>
      <c r="K283" t="s">
        <v>32</v>
      </c>
      <c r="L283" t="s">
        <v>1190</v>
      </c>
      <c r="M283" t="s">
        <v>34</v>
      </c>
      <c r="N283" t="s">
        <v>287</v>
      </c>
      <c r="O283" t="s">
        <v>116</v>
      </c>
      <c r="P283" s="2">
        <v>17000000</v>
      </c>
      <c r="Q283" s="2">
        <v>17000000</v>
      </c>
      <c r="R283" t="s">
        <v>617</v>
      </c>
      <c r="S283" t="s">
        <v>380</v>
      </c>
      <c r="T283" t="s">
        <v>39</v>
      </c>
      <c r="V283" t="s">
        <v>855</v>
      </c>
      <c r="W283" t="s">
        <v>856</v>
      </c>
      <c r="X283" s="8" t="s">
        <v>1189</v>
      </c>
    </row>
    <row r="284" spans="1:24" ht="15.75" thickBot="1">
      <c r="A284" t="s">
        <v>805</v>
      </c>
      <c r="B284" t="s">
        <v>1191</v>
      </c>
      <c r="C284" t="s">
        <v>1192</v>
      </c>
      <c r="F284" t="s">
        <v>28</v>
      </c>
      <c r="G284" t="s">
        <v>1193</v>
      </c>
      <c r="I284" t="s">
        <v>28</v>
      </c>
      <c r="J284" t="s">
        <v>31</v>
      </c>
      <c r="K284" t="s">
        <v>32</v>
      </c>
      <c r="L284" t="s">
        <v>1194</v>
      </c>
      <c r="M284" t="s">
        <v>34</v>
      </c>
      <c r="N284" t="s">
        <v>287</v>
      </c>
      <c r="O284" t="s">
        <v>116</v>
      </c>
      <c r="P284" s="2">
        <v>5000000</v>
      </c>
      <c r="Q284" s="2">
        <v>5000000</v>
      </c>
      <c r="R284" t="s">
        <v>809</v>
      </c>
      <c r="S284" t="s">
        <v>390</v>
      </c>
      <c r="T284" t="s">
        <v>39</v>
      </c>
      <c r="V284" t="s">
        <v>855</v>
      </c>
      <c r="W284" t="s">
        <v>856</v>
      </c>
      <c r="X284" s="8" t="s">
        <v>2072</v>
      </c>
    </row>
    <row r="285" spans="1:24" ht="15.75" thickBot="1">
      <c r="A285" t="s">
        <v>1183</v>
      </c>
      <c r="B285" t="s">
        <v>1195</v>
      </c>
      <c r="C285" t="s">
        <v>1196</v>
      </c>
      <c r="F285" t="s">
        <v>28</v>
      </c>
      <c r="G285" t="s">
        <v>29</v>
      </c>
      <c r="I285" t="s">
        <v>28</v>
      </c>
      <c r="J285" t="s">
        <v>31</v>
      </c>
      <c r="K285" t="s">
        <v>32</v>
      </c>
      <c r="L285" t="s">
        <v>1197</v>
      </c>
      <c r="M285" t="s">
        <v>34</v>
      </c>
      <c r="N285" t="s">
        <v>1141</v>
      </c>
      <c r="O285" t="s">
        <v>420</v>
      </c>
      <c r="P285" s="2">
        <v>20000000</v>
      </c>
      <c r="Q285" s="2">
        <v>20000000</v>
      </c>
      <c r="R285" t="s">
        <v>1187</v>
      </c>
      <c r="S285" t="s">
        <v>390</v>
      </c>
      <c r="T285" t="s">
        <v>39</v>
      </c>
      <c r="V285" t="s">
        <v>846</v>
      </c>
      <c r="W285" t="s">
        <v>872</v>
      </c>
      <c r="X285" s="8" t="s">
        <v>1196</v>
      </c>
    </row>
    <row r="286" spans="1:24" ht="15.75" thickBot="1">
      <c r="A286" t="s">
        <v>789</v>
      </c>
      <c r="B286" t="s">
        <v>1198</v>
      </c>
      <c r="C286" t="s">
        <v>1199</v>
      </c>
      <c r="F286" t="s">
        <v>28</v>
      </c>
      <c r="G286" t="s">
        <v>29</v>
      </c>
      <c r="I286" t="s">
        <v>28</v>
      </c>
      <c r="J286" t="s">
        <v>31</v>
      </c>
      <c r="K286" t="s">
        <v>32</v>
      </c>
      <c r="L286" t="s">
        <v>1200</v>
      </c>
      <c r="M286" t="s">
        <v>34</v>
      </c>
      <c r="N286" t="s">
        <v>956</v>
      </c>
      <c r="O286" t="s">
        <v>116</v>
      </c>
      <c r="P286" s="2">
        <v>37000000</v>
      </c>
      <c r="Q286" s="2">
        <v>37000000</v>
      </c>
      <c r="S286" t="s">
        <v>793</v>
      </c>
      <c r="T286" t="s">
        <v>455</v>
      </c>
      <c r="V286" t="s">
        <v>855</v>
      </c>
      <c r="W286" t="s">
        <v>856</v>
      </c>
      <c r="X286" s="8" t="s">
        <v>1199</v>
      </c>
    </row>
    <row r="287" spans="1:24" ht="15.75" thickBot="1">
      <c r="A287" t="s">
        <v>1201</v>
      </c>
      <c r="B287" t="s">
        <v>1202</v>
      </c>
      <c r="C287" t="s">
        <v>1203</v>
      </c>
      <c r="F287" t="s">
        <v>28</v>
      </c>
      <c r="G287" t="s">
        <v>29</v>
      </c>
      <c r="I287" t="s">
        <v>28</v>
      </c>
      <c r="J287" t="s">
        <v>31</v>
      </c>
      <c r="K287" t="s">
        <v>32</v>
      </c>
      <c r="L287" t="s">
        <v>1204</v>
      </c>
      <c r="M287" t="s">
        <v>34</v>
      </c>
      <c r="N287" t="s">
        <v>331</v>
      </c>
      <c r="O287" t="s">
        <v>1113</v>
      </c>
      <c r="P287" s="2">
        <v>15500000</v>
      </c>
      <c r="Q287" s="2">
        <v>15500000</v>
      </c>
      <c r="R287" t="s">
        <v>1205</v>
      </c>
      <c r="S287" t="s">
        <v>390</v>
      </c>
      <c r="T287" t="s">
        <v>39</v>
      </c>
      <c r="V287" t="s">
        <v>855</v>
      </c>
      <c r="W287" t="s">
        <v>856</v>
      </c>
      <c r="X287" s="8" t="s">
        <v>1203</v>
      </c>
    </row>
    <row r="288" spans="1:24" ht="15.75" thickBot="1">
      <c r="A288" t="s">
        <v>1206</v>
      </c>
      <c r="B288" t="s">
        <v>1207</v>
      </c>
      <c r="C288" t="s">
        <v>1208</v>
      </c>
      <c r="F288" t="s">
        <v>28</v>
      </c>
      <c r="G288" t="s">
        <v>29</v>
      </c>
      <c r="H288" t="s">
        <v>30</v>
      </c>
      <c r="I288" t="s">
        <v>28</v>
      </c>
      <c r="J288" t="s">
        <v>31</v>
      </c>
      <c r="K288" t="s">
        <v>32</v>
      </c>
      <c r="L288" t="s">
        <v>1209</v>
      </c>
      <c r="M288" t="s">
        <v>34</v>
      </c>
      <c r="N288" t="s">
        <v>287</v>
      </c>
      <c r="O288" t="s">
        <v>116</v>
      </c>
      <c r="P288" s="2">
        <v>79205000</v>
      </c>
      <c r="Q288" s="2">
        <v>79205000</v>
      </c>
      <c r="R288" t="s">
        <v>1210</v>
      </c>
      <c r="S288" t="s">
        <v>767</v>
      </c>
      <c r="T288" t="s">
        <v>517</v>
      </c>
      <c r="V288" t="s">
        <v>855</v>
      </c>
      <c r="W288" t="s">
        <v>986</v>
      </c>
      <c r="X288" s="8" t="s">
        <v>1208</v>
      </c>
    </row>
    <row r="289" spans="1:24" ht="15.75" thickBot="1">
      <c r="A289" t="s">
        <v>1206</v>
      </c>
      <c r="B289" t="s">
        <v>1211</v>
      </c>
      <c r="C289" t="s">
        <v>1212</v>
      </c>
      <c r="F289" t="s">
        <v>28</v>
      </c>
      <c r="G289" t="s">
        <v>29</v>
      </c>
      <c r="I289" t="s">
        <v>28</v>
      </c>
      <c r="J289" t="s">
        <v>31</v>
      </c>
      <c r="K289" t="s">
        <v>32</v>
      </c>
      <c r="L289" t="s">
        <v>1209</v>
      </c>
      <c r="M289" t="s">
        <v>34</v>
      </c>
      <c r="N289" t="s">
        <v>287</v>
      </c>
      <c r="O289" t="s">
        <v>116</v>
      </c>
      <c r="P289" s="2">
        <v>30079000</v>
      </c>
      <c r="Q289" s="2">
        <v>30079000</v>
      </c>
      <c r="R289" t="s">
        <v>1210</v>
      </c>
      <c r="S289" t="s">
        <v>767</v>
      </c>
      <c r="T289" t="s">
        <v>517</v>
      </c>
      <c r="V289" t="s">
        <v>846</v>
      </c>
      <c r="W289" t="s">
        <v>1213</v>
      </c>
      <c r="X289" s="8" t="s">
        <v>1212</v>
      </c>
    </row>
    <row r="290" spans="1:24" ht="15.75" thickBot="1">
      <c r="A290" t="s">
        <v>622</v>
      </c>
      <c r="B290" t="s">
        <v>1214</v>
      </c>
      <c r="C290" t="s">
        <v>1215</v>
      </c>
      <c r="F290" t="s">
        <v>28</v>
      </c>
      <c r="G290" t="s">
        <v>29</v>
      </c>
      <c r="I290" t="s">
        <v>28</v>
      </c>
      <c r="J290" t="s">
        <v>31</v>
      </c>
      <c r="K290" t="s">
        <v>32</v>
      </c>
      <c r="L290" t="s">
        <v>1216</v>
      </c>
      <c r="M290" t="s">
        <v>34</v>
      </c>
      <c r="N290" t="s">
        <v>287</v>
      </c>
      <c r="O290" t="s">
        <v>116</v>
      </c>
      <c r="P290" s="2">
        <v>20000000</v>
      </c>
      <c r="Q290" s="2">
        <v>20000000</v>
      </c>
      <c r="R290" t="s">
        <v>626</v>
      </c>
      <c r="S290" t="s">
        <v>380</v>
      </c>
      <c r="T290" t="s">
        <v>39</v>
      </c>
      <c r="V290" t="s">
        <v>855</v>
      </c>
      <c r="W290" t="s">
        <v>856</v>
      </c>
      <c r="X290" s="8" t="s">
        <v>1215</v>
      </c>
    </row>
    <row r="291" spans="1:24" ht="15.75" thickBot="1">
      <c r="A291" t="s">
        <v>450</v>
      </c>
      <c r="B291" t="s">
        <v>1217</v>
      </c>
      <c r="C291" t="s">
        <v>1218</v>
      </c>
      <c r="F291" t="s">
        <v>28</v>
      </c>
      <c r="G291" t="s">
        <v>29</v>
      </c>
      <c r="I291" t="s">
        <v>28</v>
      </c>
      <c r="J291" t="s">
        <v>31</v>
      </c>
      <c r="K291" t="s">
        <v>32</v>
      </c>
      <c r="L291" t="s">
        <v>1219</v>
      </c>
      <c r="M291" t="s">
        <v>34</v>
      </c>
      <c r="N291" t="s">
        <v>287</v>
      </c>
      <c r="O291" t="s">
        <v>116</v>
      </c>
      <c r="P291" s="2">
        <v>19780000</v>
      </c>
      <c r="Q291" s="2">
        <v>19780000</v>
      </c>
      <c r="S291" t="s">
        <v>454</v>
      </c>
      <c r="T291" t="s">
        <v>455</v>
      </c>
      <c r="V291" t="s">
        <v>855</v>
      </c>
      <c r="W291" t="s">
        <v>856</v>
      </c>
      <c r="X291" s="8" t="s">
        <v>2073</v>
      </c>
    </row>
    <row r="292" spans="1:24" ht="15.75" thickBot="1">
      <c r="A292" t="s">
        <v>1220</v>
      </c>
      <c r="B292" t="s">
        <v>1221</v>
      </c>
      <c r="C292" t="s">
        <v>1222</v>
      </c>
      <c r="F292" t="s">
        <v>28</v>
      </c>
      <c r="G292" t="s">
        <v>29</v>
      </c>
      <c r="I292" t="s">
        <v>28</v>
      </c>
      <c r="J292" t="s">
        <v>31</v>
      </c>
      <c r="K292" t="s">
        <v>32</v>
      </c>
      <c r="L292" t="s">
        <v>1223</v>
      </c>
      <c r="M292" t="s">
        <v>34</v>
      </c>
      <c r="N292" t="s">
        <v>287</v>
      </c>
      <c r="O292" t="s">
        <v>116</v>
      </c>
      <c r="P292" s="2">
        <v>38000000</v>
      </c>
      <c r="Q292" s="2">
        <v>38000000</v>
      </c>
      <c r="R292" t="s">
        <v>1224</v>
      </c>
      <c r="S292" t="s">
        <v>1225</v>
      </c>
      <c r="T292" t="s">
        <v>369</v>
      </c>
      <c r="V292" t="s">
        <v>863</v>
      </c>
      <c r="W292" t="s">
        <v>1226</v>
      </c>
      <c r="X292" s="8" t="s">
        <v>1222</v>
      </c>
    </row>
    <row r="293" spans="1:24" ht="15.75" thickBot="1">
      <c r="A293" t="s">
        <v>1227</v>
      </c>
      <c r="B293" t="s">
        <v>1228</v>
      </c>
      <c r="C293" t="s">
        <v>1229</v>
      </c>
      <c r="F293" t="s">
        <v>28</v>
      </c>
      <c r="G293" t="s">
        <v>29</v>
      </c>
      <c r="I293" t="s">
        <v>28</v>
      </c>
      <c r="J293" t="s">
        <v>31</v>
      </c>
      <c r="K293" t="s">
        <v>32</v>
      </c>
      <c r="L293" t="s">
        <v>1230</v>
      </c>
      <c r="M293" t="s">
        <v>34</v>
      </c>
      <c r="N293" t="s">
        <v>287</v>
      </c>
      <c r="O293" t="s">
        <v>116</v>
      </c>
      <c r="P293" s="2">
        <v>6500000</v>
      </c>
      <c r="Q293" s="2">
        <v>6500000</v>
      </c>
      <c r="R293" t="s">
        <v>1231</v>
      </c>
      <c r="S293" t="s">
        <v>767</v>
      </c>
      <c r="T293" t="s">
        <v>517</v>
      </c>
      <c r="V293" t="s">
        <v>855</v>
      </c>
      <c r="W293" t="s">
        <v>856</v>
      </c>
      <c r="X293" s="8" t="s">
        <v>2074</v>
      </c>
    </row>
    <row r="294" spans="1:24" ht="15.75" thickBot="1">
      <c r="A294" t="s">
        <v>450</v>
      </c>
      <c r="B294" t="s">
        <v>1232</v>
      </c>
      <c r="C294" t="s">
        <v>1233</v>
      </c>
      <c r="F294" t="s">
        <v>28</v>
      </c>
      <c r="G294" t="s">
        <v>29</v>
      </c>
      <c r="I294" t="s">
        <v>28</v>
      </c>
      <c r="J294" t="s">
        <v>31</v>
      </c>
      <c r="K294" t="s">
        <v>32</v>
      </c>
      <c r="L294" t="s">
        <v>1234</v>
      </c>
      <c r="M294" t="s">
        <v>34</v>
      </c>
      <c r="N294" t="s">
        <v>287</v>
      </c>
      <c r="O294" t="s">
        <v>116</v>
      </c>
      <c r="P294" s="2">
        <v>47000000</v>
      </c>
      <c r="Q294" s="2">
        <v>47000000</v>
      </c>
      <c r="S294" t="s">
        <v>454</v>
      </c>
      <c r="T294" t="s">
        <v>455</v>
      </c>
      <c r="V294" t="s">
        <v>855</v>
      </c>
      <c r="W294" t="s">
        <v>856</v>
      </c>
      <c r="X294" s="8" t="s">
        <v>2075</v>
      </c>
    </row>
    <row r="295" spans="1:24" ht="15.75" thickBot="1">
      <c r="A295" t="s">
        <v>1235</v>
      </c>
      <c r="B295" t="s">
        <v>1236</v>
      </c>
      <c r="C295" t="s">
        <v>1237</v>
      </c>
      <c r="F295" t="s">
        <v>28</v>
      </c>
      <c r="G295" t="s">
        <v>29</v>
      </c>
      <c r="H295" t="s">
        <v>30</v>
      </c>
      <c r="I295" t="s">
        <v>28</v>
      </c>
      <c r="J295" t="s">
        <v>31</v>
      </c>
      <c r="K295" t="s">
        <v>32</v>
      </c>
      <c r="L295" t="s">
        <v>1238</v>
      </c>
      <c r="M295" t="s">
        <v>34</v>
      </c>
      <c r="N295" t="s">
        <v>287</v>
      </c>
      <c r="O295" t="s">
        <v>116</v>
      </c>
      <c r="P295" s="2">
        <v>50000000</v>
      </c>
      <c r="Q295" s="2">
        <v>50000000</v>
      </c>
      <c r="R295" t="s">
        <v>1239</v>
      </c>
      <c r="S295" t="s">
        <v>380</v>
      </c>
      <c r="T295" t="s">
        <v>39</v>
      </c>
      <c r="V295" t="s">
        <v>855</v>
      </c>
      <c r="W295" t="s">
        <v>856</v>
      </c>
      <c r="X295" s="8" t="s">
        <v>2076</v>
      </c>
    </row>
    <row r="296" spans="1:24" ht="15.75" thickBot="1">
      <c r="A296" t="s">
        <v>1220</v>
      </c>
      <c r="B296" t="s">
        <v>1240</v>
      </c>
      <c r="C296" t="s">
        <v>1241</v>
      </c>
      <c r="F296" t="s">
        <v>28</v>
      </c>
      <c r="G296" t="s">
        <v>29</v>
      </c>
      <c r="I296" t="s">
        <v>28</v>
      </c>
      <c r="J296" t="s">
        <v>31</v>
      </c>
      <c r="K296" t="s">
        <v>32</v>
      </c>
      <c r="L296" t="s">
        <v>1242</v>
      </c>
      <c r="M296" t="s">
        <v>34</v>
      </c>
      <c r="N296" t="s">
        <v>287</v>
      </c>
      <c r="O296" t="s">
        <v>116</v>
      </c>
      <c r="P296" s="2">
        <v>13000000</v>
      </c>
      <c r="Q296" s="2">
        <v>13000000</v>
      </c>
      <c r="R296" t="s">
        <v>1224</v>
      </c>
      <c r="S296" t="s">
        <v>1225</v>
      </c>
      <c r="T296" t="s">
        <v>369</v>
      </c>
      <c r="V296" t="s">
        <v>863</v>
      </c>
      <c r="W296" t="s">
        <v>1226</v>
      </c>
      <c r="X296" s="8" t="s">
        <v>2077</v>
      </c>
    </row>
    <row r="297" spans="1:24" ht="15.75" thickBot="1">
      <c r="A297" t="s">
        <v>450</v>
      </c>
      <c r="B297" t="s">
        <v>1243</v>
      </c>
      <c r="C297" t="s">
        <v>1244</v>
      </c>
      <c r="F297" t="s">
        <v>28</v>
      </c>
      <c r="G297" t="s">
        <v>29</v>
      </c>
      <c r="I297" t="s">
        <v>28</v>
      </c>
      <c r="J297" t="s">
        <v>31</v>
      </c>
      <c r="K297" t="s">
        <v>32</v>
      </c>
      <c r="L297" t="s">
        <v>1245</v>
      </c>
      <c r="M297" t="s">
        <v>34</v>
      </c>
      <c r="N297" t="s">
        <v>287</v>
      </c>
      <c r="O297" t="s">
        <v>116</v>
      </c>
      <c r="P297" s="2">
        <v>12500000</v>
      </c>
      <c r="Q297" s="2">
        <v>12500000</v>
      </c>
      <c r="S297" t="s">
        <v>454</v>
      </c>
      <c r="T297" t="s">
        <v>455</v>
      </c>
      <c r="V297" t="s">
        <v>855</v>
      </c>
      <c r="W297" t="s">
        <v>856</v>
      </c>
      <c r="X297" s="8" t="s">
        <v>1244</v>
      </c>
    </row>
    <row r="298" spans="1:24" ht="15.75" thickBot="1">
      <c r="A298" t="s">
        <v>450</v>
      </c>
      <c r="B298" t="s">
        <v>1246</v>
      </c>
      <c r="C298" t="s">
        <v>1247</v>
      </c>
      <c r="F298" t="s">
        <v>28</v>
      </c>
      <c r="G298" t="s">
        <v>29</v>
      </c>
      <c r="I298" t="s">
        <v>28</v>
      </c>
      <c r="J298" t="s">
        <v>31</v>
      </c>
      <c r="K298" t="s">
        <v>32</v>
      </c>
      <c r="L298" t="s">
        <v>1248</v>
      </c>
      <c r="M298" t="s">
        <v>34</v>
      </c>
      <c r="N298" t="s">
        <v>287</v>
      </c>
      <c r="O298" t="s">
        <v>116</v>
      </c>
      <c r="P298" s="2">
        <v>18500000</v>
      </c>
      <c r="Q298" s="2">
        <v>18500000</v>
      </c>
      <c r="S298" t="s">
        <v>454</v>
      </c>
      <c r="T298" t="s">
        <v>455</v>
      </c>
      <c r="V298" t="s">
        <v>855</v>
      </c>
      <c r="W298" t="s">
        <v>856</v>
      </c>
      <c r="X298" s="8" t="s">
        <v>2078</v>
      </c>
    </row>
    <row r="299" spans="1:24" ht="15.75" thickBot="1">
      <c r="A299" t="s">
        <v>450</v>
      </c>
      <c r="B299" t="s">
        <v>1249</v>
      </c>
      <c r="C299" t="s">
        <v>1250</v>
      </c>
      <c r="F299" t="s">
        <v>28</v>
      </c>
      <c r="G299" t="s">
        <v>29</v>
      </c>
      <c r="I299" t="s">
        <v>28</v>
      </c>
      <c r="J299" t="s">
        <v>31</v>
      </c>
      <c r="K299" t="s">
        <v>32</v>
      </c>
      <c r="L299" t="s">
        <v>1251</v>
      </c>
      <c r="M299" t="s">
        <v>34</v>
      </c>
      <c r="N299" t="s">
        <v>287</v>
      </c>
      <c r="O299" t="s">
        <v>116</v>
      </c>
      <c r="P299" s="2">
        <v>14500000</v>
      </c>
      <c r="Q299" s="2">
        <v>14500000</v>
      </c>
      <c r="S299" t="s">
        <v>454</v>
      </c>
      <c r="T299" t="s">
        <v>455</v>
      </c>
      <c r="V299" t="s">
        <v>855</v>
      </c>
      <c r="W299" t="s">
        <v>856</v>
      </c>
      <c r="X299" s="8" t="s">
        <v>2079</v>
      </c>
    </row>
    <row r="300" spans="1:24" ht="15.75" thickBot="1">
      <c r="A300" t="s">
        <v>450</v>
      </c>
      <c r="B300" t="s">
        <v>1252</v>
      </c>
      <c r="C300" t="s">
        <v>1253</v>
      </c>
      <c r="F300" t="s">
        <v>28</v>
      </c>
      <c r="G300" t="s">
        <v>29</v>
      </c>
      <c r="I300" t="s">
        <v>28</v>
      </c>
      <c r="J300" t="s">
        <v>31</v>
      </c>
      <c r="K300" t="s">
        <v>32</v>
      </c>
      <c r="L300" t="s">
        <v>1254</v>
      </c>
      <c r="M300" t="s">
        <v>34</v>
      </c>
      <c r="N300" t="s">
        <v>287</v>
      </c>
      <c r="O300" t="s">
        <v>116</v>
      </c>
      <c r="P300" s="2">
        <v>18600000</v>
      </c>
      <c r="Q300" s="2">
        <v>18600000</v>
      </c>
      <c r="S300" t="s">
        <v>454</v>
      </c>
      <c r="T300" t="s">
        <v>455</v>
      </c>
      <c r="V300" t="s">
        <v>855</v>
      </c>
      <c r="W300" t="s">
        <v>856</v>
      </c>
      <c r="X300" s="8" t="s">
        <v>2080</v>
      </c>
    </row>
    <row r="301" spans="1:24" ht="15.75" thickBot="1">
      <c r="A301" t="s">
        <v>450</v>
      </c>
      <c r="B301" t="s">
        <v>1255</v>
      </c>
      <c r="C301" t="s">
        <v>1256</v>
      </c>
      <c r="F301" t="s">
        <v>28</v>
      </c>
      <c r="G301" t="s">
        <v>29</v>
      </c>
      <c r="I301" t="s">
        <v>28</v>
      </c>
      <c r="J301" t="s">
        <v>31</v>
      </c>
      <c r="K301" t="s">
        <v>32</v>
      </c>
      <c r="L301" t="s">
        <v>1257</v>
      </c>
      <c r="M301" t="s">
        <v>34</v>
      </c>
      <c r="N301" t="s">
        <v>287</v>
      </c>
      <c r="O301" t="s">
        <v>116</v>
      </c>
      <c r="P301" s="2">
        <v>27750000</v>
      </c>
      <c r="Q301" s="2">
        <v>27750000</v>
      </c>
      <c r="S301" t="s">
        <v>454</v>
      </c>
      <c r="T301" t="s">
        <v>455</v>
      </c>
      <c r="V301" t="s">
        <v>855</v>
      </c>
      <c r="W301" t="s">
        <v>856</v>
      </c>
      <c r="X301" s="8" t="s">
        <v>2081</v>
      </c>
    </row>
    <row r="302" spans="1:24" ht="15.75" thickBot="1">
      <c r="A302" t="s">
        <v>450</v>
      </c>
      <c r="B302" t="s">
        <v>1258</v>
      </c>
      <c r="C302" t="s">
        <v>1259</v>
      </c>
      <c r="F302" t="s">
        <v>28</v>
      </c>
      <c r="G302" t="s">
        <v>29</v>
      </c>
      <c r="I302" t="s">
        <v>28</v>
      </c>
      <c r="J302" t="s">
        <v>31</v>
      </c>
      <c r="K302" t="s">
        <v>32</v>
      </c>
      <c r="L302" t="s">
        <v>1260</v>
      </c>
      <c r="M302" t="s">
        <v>34</v>
      </c>
      <c r="N302" t="s">
        <v>287</v>
      </c>
      <c r="O302" t="s">
        <v>116</v>
      </c>
      <c r="P302" s="2">
        <v>15100000</v>
      </c>
      <c r="Q302" s="2">
        <v>15100000</v>
      </c>
      <c r="S302" t="s">
        <v>454</v>
      </c>
      <c r="T302" t="s">
        <v>455</v>
      </c>
      <c r="V302" t="s">
        <v>855</v>
      </c>
      <c r="W302" t="s">
        <v>856</v>
      </c>
      <c r="X302" s="8" t="s">
        <v>2082</v>
      </c>
    </row>
    <row r="303" spans="1:24" ht="15.75" thickBot="1">
      <c r="A303" t="s">
        <v>87</v>
      </c>
      <c r="B303" t="s">
        <v>1261</v>
      </c>
      <c r="C303" t="s">
        <v>1262</v>
      </c>
      <c r="F303" t="s">
        <v>28</v>
      </c>
      <c r="G303" t="s">
        <v>29</v>
      </c>
      <c r="I303" t="s">
        <v>28</v>
      </c>
      <c r="J303" t="s">
        <v>31</v>
      </c>
      <c r="K303" t="s">
        <v>32</v>
      </c>
      <c r="L303" t="s">
        <v>1263</v>
      </c>
      <c r="M303" t="s">
        <v>34</v>
      </c>
      <c r="N303" t="s">
        <v>956</v>
      </c>
      <c r="O303" t="s">
        <v>116</v>
      </c>
      <c r="P303" s="2">
        <v>13700000</v>
      </c>
      <c r="Q303" s="2">
        <v>13700000</v>
      </c>
      <c r="R303" t="s">
        <v>93</v>
      </c>
      <c r="S303" t="s">
        <v>94</v>
      </c>
      <c r="T303" t="s">
        <v>39</v>
      </c>
      <c r="V303" t="s">
        <v>846</v>
      </c>
      <c r="W303" t="s">
        <v>872</v>
      </c>
      <c r="X303" s="8" t="s">
        <v>1262</v>
      </c>
    </row>
    <row r="304" spans="1:24" ht="15.75" thickBot="1">
      <c r="A304" t="s">
        <v>87</v>
      </c>
      <c r="B304" t="s">
        <v>1264</v>
      </c>
      <c r="C304" t="s">
        <v>1265</v>
      </c>
      <c r="F304" t="s">
        <v>28</v>
      </c>
      <c r="G304" t="s">
        <v>29</v>
      </c>
      <c r="I304" t="s">
        <v>28</v>
      </c>
      <c r="J304" t="s">
        <v>31</v>
      </c>
      <c r="K304" t="s">
        <v>32</v>
      </c>
      <c r="L304" t="s">
        <v>1266</v>
      </c>
      <c r="M304" t="s">
        <v>34</v>
      </c>
      <c r="N304" t="s">
        <v>287</v>
      </c>
      <c r="O304" t="s">
        <v>116</v>
      </c>
      <c r="P304" s="2">
        <v>350000</v>
      </c>
      <c r="Q304" s="2">
        <v>350000</v>
      </c>
      <c r="R304" t="s">
        <v>93</v>
      </c>
      <c r="S304" t="s">
        <v>94</v>
      </c>
      <c r="T304" t="s">
        <v>39</v>
      </c>
      <c r="V304" t="s">
        <v>846</v>
      </c>
      <c r="W304" t="s">
        <v>872</v>
      </c>
      <c r="X304" s="8" t="s">
        <v>1265</v>
      </c>
    </row>
    <row r="305" spans="1:24" ht="15.75" thickBot="1">
      <c r="A305" t="s">
        <v>1267</v>
      </c>
      <c r="B305" t="s">
        <v>1268</v>
      </c>
      <c r="C305" t="s">
        <v>1269</v>
      </c>
      <c r="F305" t="s">
        <v>28</v>
      </c>
      <c r="G305" t="s">
        <v>29</v>
      </c>
      <c r="I305" t="s">
        <v>28</v>
      </c>
      <c r="J305" t="s">
        <v>31</v>
      </c>
      <c r="K305" t="s">
        <v>32</v>
      </c>
      <c r="L305" t="s">
        <v>1270</v>
      </c>
      <c r="M305" t="s">
        <v>34</v>
      </c>
      <c r="N305" t="s">
        <v>287</v>
      </c>
      <c r="O305" t="s">
        <v>116</v>
      </c>
      <c r="P305" s="2">
        <v>9443000</v>
      </c>
      <c r="Q305" s="2">
        <v>9443000</v>
      </c>
      <c r="R305" t="s">
        <v>1271</v>
      </c>
      <c r="S305" t="s">
        <v>767</v>
      </c>
      <c r="T305" t="s">
        <v>517</v>
      </c>
      <c r="V305" t="s">
        <v>855</v>
      </c>
      <c r="W305" t="s">
        <v>986</v>
      </c>
      <c r="X305" s="8" t="s">
        <v>1269</v>
      </c>
    </row>
    <row r="306" spans="1:24" ht="15.75" thickBot="1">
      <c r="A306" t="s">
        <v>1272</v>
      </c>
      <c r="B306" t="s">
        <v>1273</v>
      </c>
      <c r="C306" t="s">
        <v>1274</v>
      </c>
      <c r="F306" t="s">
        <v>28</v>
      </c>
      <c r="G306" t="s">
        <v>29</v>
      </c>
      <c r="I306" t="s">
        <v>28</v>
      </c>
      <c r="J306" t="s">
        <v>31</v>
      </c>
      <c r="K306" t="s">
        <v>32</v>
      </c>
      <c r="L306" t="s">
        <v>1275</v>
      </c>
      <c r="M306" t="s">
        <v>34</v>
      </c>
      <c r="N306" t="s">
        <v>1112</v>
      </c>
      <c r="O306" t="s">
        <v>978</v>
      </c>
      <c r="P306" s="2">
        <v>20000000</v>
      </c>
      <c r="Q306" s="2">
        <v>20000000</v>
      </c>
      <c r="R306" t="s">
        <v>1276</v>
      </c>
      <c r="S306" t="s">
        <v>390</v>
      </c>
      <c r="T306" t="s">
        <v>39</v>
      </c>
      <c r="V306" t="s">
        <v>855</v>
      </c>
      <c r="W306" t="s">
        <v>856</v>
      </c>
      <c r="X306" s="8" t="s">
        <v>1274</v>
      </c>
    </row>
    <row r="307" spans="1:24" ht="15.75" thickBot="1">
      <c r="A307" t="s">
        <v>1267</v>
      </c>
      <c r="B307" t="s">
        <v>1277</v>
      </c>
      <c r="C307" t="s">
        <v>1278</v>
      </c>
      <c r="F307" t="s">
        <v>28</v>
      </c>
      <c r="G307" t="s">
        <v>29</v>
      </c>
      <c r="I307" t="s">
        <v>28</v>
      </c>
      <c r="J307" t="s">
        <v>31</v>
      </c>
      <c r="K307" t="s">
        <v>32</v>
      </c>
      <c r="L307" t="s">
        <v>1279</v>
      </c>
      <c r="M307" t="s">
        <v>34</v>
      </c>
      <c r="N307" t="s">
        <v>287</v>
      </c>
      <c r="O307" t="s">
        <v>116</v>
      </c>
      <c r="P307" s="2">
        <v>11660000</v>
      </c>
      <c r="Q307" s="2">
        <v>11660000</v>
      </c>
      <c r="R307" t="s">
        <v>1271</v>
      </c>
      <c r="S307" t="s">
        <v>767</v>
      </c>
      <c r="T307" t="s">
        <v>517</v>
      </c>
      <c r="V307" t="s">
        <v>855</v>
      </c>
      <c r="W307" t="s">
        <v>856</v>
      </c>
      <c r="X307" s="8" t="s">
        <v>1278</v>
      </c>
    </row>
    <row r="308" spans="1:24" ht="15.75" thickBot="1">
      <c r="A308" t="s">
        <v>1267</v>
      </c>
      <c r="B308" t="s">
        <v>1280</v>
      </c>
      <c r="C308" t="s">
        <v>1281</v>
      </c>
      <c r="F308" t="s">
        <v>28</v>
      </c>
      <c r="G308" t="s">
        <v>29</v>
      </c>
      <c r="I308" t="s">
        <v>28</v>
      </c>
      <c r="J308" t="s">
        <v>31</v>
      </c>
      <c r="K308" t="s">
        <v>32</v>
      </c>
      <c r="L308" t="s">
        <v>1282</v>
      </c>
      <c r="M308" t="s">
        <v>34</v>
      </c>
      <c r="N308" t="s">
        <v>287</v>
      </c>
      <c r="O308" t="s">
        <v>116</v>
      </c>
      <c r="P308" s="2">
        <v>39744000</v>
      </c>
      <c r="Q308" s="2">
        <v>39744000</v>
      </c>
      <c r="R308" t="s">
        <v>1271</v>
      </c>
      <c r="S308" t="s">
        <v>767</v>
      </c>
      <c r="T308" t="s">
        <v>517</v>
      </c>
      <c r="V308" t="s">
        <v>855</v>
      </c>
      <c r="W308" t="s">
        <v>856</v>
      </c>
      <c r="X308" s="8" t="s">
        <v>1281</v>
      </c>
    </row>
    <row r="309" spans="1:24" ht="15.75" thickBot="1">
      <c r="A309" t="s">
        <v>670</v>
      </c>
      <c r="B309" t="s">
        <v>1283</v>
      </c>
      <c r="C309" t="s">
        <v>1284</v>
      </c>
      <c r="F309" t="s">
        <v>28</v>
      </c>
      <c r="G309" t="s">
        <v>29</v>
      </c>
      <c r="I309" t="s">
        <v>28</v>
      </c>
      <c r="J309" t="s">
        <v>31</v>
      </c>
      <c r="K309" t="s">
        <v>32</v>
      </c>
      <c r="L309" t="s">
        <v>1285</v>
      </c>
      <c r="M309" t="s">
        <v>34</v>
      </c>
      <c r="N309" t="s">
        <v>287</v>
      </c>
      <c r="O309" t="s">
        <v>116</v>
      </c>
      <c r="P309" s="2">
        <v>10000000</v>
      </c>
      <c r="Q309" s="2">
        <v>10000000</v>
      </c>
      <c r="R309" t="s">
        <v>674</v>
      </c>
      <c r="S309" t="s">
        <v>390</v>
      </c>
      <c r="T309" t="s">
        <v>39</v>
      </c>
      <c r="V309" t="s">
        <v>855</v>
      </c>
      <c r="W309" t="s">
        <v>856</v>
      </c>
      <c r="X309" s="8" t="s">
        <v>2083</v>
      </c>
    </row>
    <row r="310" spans="1:24" ht="15.75" thickBot="1">
      <c r="A310" t="s">
        <v>670</v>
      </c>
      <c r="B310" t="s">
        <v>1286</v>
      </c>
      <c r="C310" t="s">
        <v>1287</v>
      </c>
      <c r="F310" t="s">
        <v>28</v>
      </c>
      <c r="G310" t="s">
        <v>29</v>
      </c>
      <c r="I310" t="s">
        <v>28</v>
      </c>
      <c r="J310" t="s">
        <v>31</v>
      </c>
      <c r="K310" t="s">
        <v>32</v>
      </c>
      <c r="L310" t="s">
        <v>1288</v>
      </c>
      <c r="M310" t="s">
        <v>34</v>
      </c>
      <c r="N310" t="s">
        <v>287</v>
      </c>
      <c r="O310" t="s">
        <v>116</v>
      </c>
      <c r="P310" s="2">
        <v>10000000</v>
      </c>
      <c r="Q310" s="2">
        <v>10000000</v>
      </c>
      <c r="R310" t="s">
        <v>674</v>
      </c>
      <c r="S310" t="s">
        <v>390</v>
      </c>
      <c r="T310" t="s">
        <v>39</v>
      </c>
      <c r="V310" t="s">
        <v>855</v>
      </c>
      <c r="W310" t="s">
        <v>856</v>
      </c>
      <c r="X310" s="8" t="s">
        <v>2084</v>
      </c>
    </row>
    <row r="311" spans="1:24" ht="15.75" thickBot="1">
      <c r="A311" t="s">
        <v>670</v>
      </c>
      <c r="B311" t="s">
        <v>1289</v>
      </c>
      <c r="C311" t="s">
        <v>1290</v>
      </c>
      <c r="F311" t="s">
        <v>28</v>
      </c>
      <c r="G311" t="s">
        <v>29</v>
      </c>
      <c r="I311" t="s">
        <v>28</v>
      </c>
      <c r="J311" t="s">
        <v>31</v>
      </c>
      <c r="K311" t="s">
        <v>32</v>
      </c>
      <c r="L311" t="s">
        <v>1291</v>
      </c>
      <c r="M311" t="s">
        <v>34</v>
      </c>
      <c r="N311" t="s">
        <v>287</v>
      </c>
      <c r="O311" t="s">
        <v>116</v>
      </c>
      <c r="P311" s="2">
        <v>47000000</v>
      </c>
      <c r="Q311" s="2">
        <v>47000000</v>
      </c>
      <c r="R311" t="s">
        <v>674</v>
      </c>
      <c r="S311" t="s">
        <v>390</v>
      </c>
      <c r="T311" t="s">
        <v>39</v>
      </c>
      <c r="V311" t="s">
        <v>855</v>
      </c>
      <c r="W311" t="s">
        <v>856</v>
      </c>
      <c r="X311" s="8" t="s">
        <v>2085</v>
      </c>
    </row>
    <row r="312" spans="1:24" ht="15.75" thickBot="1">
      <c r="A312" t="s">
        <v>1292</v>
      </c>
      <c r="B312" t="s">
        <v>1293</v>
      </c>
      <c r="C312" t="s">
        <v>1294</v>
      </c>
      <c r="F312" t="s">
        <v>28</v>
      </c>
      <c r="G312" t="s">
        <v>29</v>
      </c>
      <c r="H312" t="s">
        <v>30</v>
      </c>
      <c r="I312" t="s">
        <v>28</v>
      </c>
      <c r="J312" t="s">
        <v>31</v>
      </c>
      <c r="K312" t="s">
        <v>32</v>
      </c>
      <c r="L312" t="s">
        <v>1295</v>
      </c>
      <c r="M312" t="s">
        <v>34</v>
      </c>
      <c r="N312" t="s">
        <v>287</v>
      </c>
      <c r="O312" t="s">
        <v>116</v>
      </c>
      <c r="P312" s="2">
        <v>50000000</v>
      </c>
      <c r="Q312" s="2">
        <v>50000000</v>
      </c>
      <c r="R312" t="s">
        <v>1296</v>
      </c>
      <c r="S312" t="s">
        <v>390</v>
      </c>
      <c r="T312" t="s">
        <v>39</v>
      </c>
      <c r="V312" t="s">
        <v>855</v>
      </c>
      <c r="W312" t="s">
        <v>856</v>
      </c>
      <c r="X312" s="8" t="s">
        <v>1294</v>
      </c>
    </row>
    <row r="313" spans="1:24" ht="15.75" thickBot="1">
      <c r="A313" t="s">
        <v>1292</v>
      </c>
      <c r="B313" t="s">
        <v>1297</v>
      </c>
      <c r="C313" t="s">
        <v>1298</v>
      </c>
      <c r="F313" t="s">
        <v>28</v>
      </c>
      <c r="G313" t="s">
        <v>29</v>
      </c>
      <c r="H313" t="s">
        <v>30</v>
      </c>
      <c r="I313" t="s">
        <v>28</v>
      </c>
      <c r="J313" t="s">
        <v>31</v>
      </c>
      <c r="K313" t="s">
        <v>32</v>
      </c>
      <c r="L313" t="s">
        <v>1299</v>
      </c>
      <c r="M313" t="s">
        <v>34</v>
      </c>
      <c r="N313" t="s">
        <v>287</v>
      </c>
      <c r="O313" t="s">
        <v>116</v>
      </c>
      <c r="P313" s="2">
        <v>50000000</v>
      </c>
      <c r="Q313" s="2">
        <v>50000000</v>
      </c>
      <c r="R313" t="s">
        <v>1296</v>
      </c>
      <c r="S313" t="s">
        <v>390</v>
      </c>
      <c r="T313" t="s">
        <v>39</v>
      </c>
      <c r="V313" t="s">
        <v>855</v>
      </c>
      <c r="W313" t="s">
        <v>856</v>
      </c>
      <c r="X313" s="8" t="s">
        <v>1298</v>
      </c>
    </row>
    <row r="314" spans="1:24" ht="15.75" thickBot="1">
      <c r="A314" t="s">
        <v>1292</v>
      </c>
      <c r="B314" t="s">
        <v>1300</v>
      </c>
      <c r="C314" t="s">
        <v>1301</v>
      </c>
      <c r="F314" t="s">
        <v>28</v>
      </c>
      <c r="G314" t="s">
        <v>29</v>
      </c>
      <c r="H314" t="s">
        <v>30</v>
      </c>
      <c r="I314" t="s">
        <v>28</v>
      </c>
      <c r="J314" t="s">
        <v>31</v>
      </c>
      <c r="K314" t="s">
        <v>32</v>
      </c>
      <c r="L314" t="s">
        <v>1302</v>
      </c>
      <c r="M314" t="s">
        <v>34</v>
      </c>
      <c r="N314" t="s">
        <v>287</v>
      </c>
      <c r="O314" t="s">
        <v>116</v>
      </c>
      <c r="P314" s="2">
        <v>25000000</v>
      </c>
      <c r="Q314" s="2">
        <v>25000000</v>
      </c>
      <c r="R314" t="s">
        <v>1296</v>
      </c>
      <c r="S314" t="s">
        <v>390</v>
      </c>
      <c r="T314" t="s">
        <v>39</v>
      </c>
      <c r="V314" t="s">
        <v>855</v>
      </c>
      <c r="W314" t="s">
        <v>856</v>
      </c>
      <c r="X314" s="8" t="s">
        <v>1301</v>
      </c>
    </row>
    <row r="315" spans="1:24" ht="15.75" thickBot="1">
      <c r="A315" t="s">
        <v>1303</v>
      </c>
      <c r="B315" t="s">
        <v>1304</v>
      </c>
      <c r="C315" t="s">
        <v>1305</v>
      </c>
      <c r="F315" t="s">
        <v>28</v>
      </c>
      <c r="G315" t="s">
        <v>29</v>
      </c>
      <c r="I315" t="s">
        <v>28</v>
      </c>
      <c r="J315" t="s">
        <v>31</v>
      </c>
      <c r="K315" t="s">
        <v>32</v>
      </c>
      <c r="L315" t="s">
        <v>1306</v>
      </c>
      <c r="M315" t="s">
        <v>34</v>
      </c>
      <c r="N315" t="s">
        <v>287</v>
      </c>
      <c r="O315" t="s">
        <v>116</v>
      </c>
      <c r="P315" s="2">
        <v>43442500</v>
      </c>
      <c r="Q315" s="2">
        <v>43442500</v>
      </c>
      <c r="R315" t="s">
        <v>1307</v>
      </c>
      <c r="S315" t="s">
        <v>1308</v>
      </c>
      <c r="T315" t="s">
        <v>1309</v>
      </c>
      <c r="V315" t="s">
        <v>855</v>
      </c>
      <c r="W315" t="s">
        <v>902</v>
      </c>
      <c r="X315" s="8" t="s">
        <v>1305</v>
      </c>
    </row>
    <row r="316" spans="1:24" ht="15.75" thickBot="1">
      <c r="A316" t="s">
        <v>296</v>
      </c>
      <c r="B316" t="s">
        <v>1310</v>
      </c>
      <c r="C316" t="s">
        <v>1311</v>
      </c>
      <c r="F316" t="s">
        <v>28</v>
      </c>
      <c r="G316" t="s">
        <v>29</v>
      </c>
      <c r="I316" t="s">
        <v>28</v>
      </c>
      <c r="J316" t="s">
        <v>31</v>
      </c>
      <c r="K316" t="s">
        <v>32</v>
      </c>
      <c r="L316" t="s">
        <v>1312</v>
      </c>
      <c r="M316" t="s">
        <v>34</v>
      </c>
      <c r="N316" t="s">
        <v>287</v>
      </c>
      <c r="O316" t="s">
        <v>116</v>
      </c>
      <c r="P316" s="2">
        <v>40000</v>
      </c>
      <c r="Q316" s="2">
        <v>40000</v>
      </c>
      <c r="R316" t="s">
        <v>300</v>
      </c>
      <c r="S316" t="s">
        <v>94</v>
      </c>
      <c r="T316" t="s">
        <v>39</v>
      </c>
      <c r="V316" t="s">
        <v>846</v>
      </c>
      <c r="W316" t="s">
        <v>872</v>
      </c>
      <c r="X316" s="8" t="s">
        <v>1311</v>
      </c>
    </row>
    <row r="317" spans="1:24" ht="15.75" thickBot="1">
      <c r="A317" t="s">
        <v>296</v>
      </c>
      <c r="B317" t="s">
        <v>1313</v>
      </c>
      <c r="C317" t="s">
        <v>1314</v>
      </c>
      <c r="F317" t="s">
        <v>28</v>
      </c>
      <c r="G317" t="s">
        <v>29</v>
      </c>
      <c r="I317" t="s">
        <v>28</v>
      </c>
      <c r="J317" t="s">
        <v>31</v>
      </c>
      <c r="K317" t="s">
        <v>32</v>
      </c>
      <c r="L317" t="s">
        <v>1260</v>
      </c>
      <c r="M317" t="s">
        <v>34</v>
      </c>
      <c r="N317" t="s">
        <v>287</v>
      </c>
      <c r="O317" t="s">
        <v>116</v>
      </c>
      <c r="P317" s="2">
        <v>78000</v>
      </c>
      <c r="Q317" s="2">
        <v>78000</v>
      </c>
      <c r="R317" t="s">
        <v>300</v>
      </c>
      <c r="S317" t="s">
        <v>94</v>
      </c>
      <c r="T317" t="s">
        <v>39</v>
      </c>
      <c r="V317" t="s">
        <v>846</v>
      </c>
      <c r="W317" t="s">
        <v>872</v>
      </c>
      <c r="X317" s="8" t="s">
        <v>1314</v>
      </c>
    </row>
    <row r="318" spans="1:24" ht="15.75" thickBot="1">
      <c r="A318" t="s">
        <v>87</v>
      </c>
      <c r="B318" t="s">
        <v>1315</v>
      </c>
      <c r="C318" t="s">
        <v>1316</v>
      </c>
      <c r="F318" t="s">
        <v>28</v>
      </c>
      <c r="G318" t="s">
        <v>29</v>
      </c>
      <c r="I318" t="s">
        <v>28</v>
      </c>
      <c r="J318" t="s">
        <v>31</v>
      </c>
      <c r="K318" t="s">
        <v>32</v>
      </c>
      <c r="L318" t="s">
        <v>1317</v>
      </c>
      <c r="M318" t="s">
        <v>34</v>
      </c>
      <c r="N318" t="s">
        <v>287</v>
      </c>
      <c r="O318" t="s">
        <v>116</v>
      </c>
      <c r="P318" s="2">
        <v>19000000</v>
      </c>
      <c r="Q318" s="2">
        <v>19000000</v>
      </c>
      <c r="R318" t="s">
        <v>93</v>
      </c>
      <c r="S318" t="s">
        <v>94</v>
      </c>
      <c r="T318" t="s">
        <v>39</v>
      </c>
      <c r="V318" t="s">
        <v>855</v>
      </c>
      <c r="W318" t="s">
        <v>902</v>
      </c>
      <c r="X318" s="8" t="s">
        <v>1316</v>
      </c>
    </row>
    <row r="319" spans="1:24" ht="15.75" thickBot="1">
      <c r="A319" t="s">
        <v>1318</v>
      </c>
      <c r="B319" t="s">
        <v>1319</v>
      </c>
      <c r="C319" t="s">
        <v>1320</v>
      </c>
      <c r="F319" t="s">
        <v>28</v>
      </c>
      <c r="G319" t="s">
        <v>29</v>
      </c>
      <c r="I319" t="s">
        <v>28</v>
      </c>
      <c r="J319" t="s">
        <v>31</v>
      </c>
      <c r="K319" t="s">
        <v>32</v>
      </c>
      <c r="L319" t="s">
        <v>1321</v>
      </c>
      <c r="M319" t="s">
        <v>34</v>
      </c>
      <c r="N319" t="s">
        <v>287</v>
      </c>
      <c r="O319" t="s">
        <v>116</v>
      </c>
      <c r="P319" s="2">
        <v>25000000</v>
      </c>
      <c r="Q319" s="2">
        <v>25000000</v>
      </c>
      <c r="R319" t="s">
        <v>1322</v>
      </c>
      <c r="S319" t="s">
        <v>390</v>
      </c>
      <c r="T319" t="s">
        <v>39</v>
      </c>
      <c r="V319" t="s">
        <v>855</v>
      </c>
      <c r="W319" t="s">
        <v>856</v>
      </c>
      <c r="X319" s="8" t="s">
        <v>1320</v>
      </c>
    </row>
    <row r="320" spans="1:24" ht="15.75" thickBot="1">
      <c r="A320" t="s">
        <v>618</v>
      </c>
      <c r="B320" t="s">
        <v>1323</v>
      </c>
      <c r="C320" t="s">
        <v>1324</v>
      </c>
      <c r="F320" t="s">
        <v>28</v>
      </c>
      <c r="G320" t="s">
        <v>29</v>
      </c>
      <c r="I320" t="s">
        <v>28</v>
      </c>
      <c r="J320" t="s">
        <v>31</v>
      </c>
      <c r="K320" t="s">
        <v>32</v>
      </c>
      <c r="L320" t="s">
        <v>1325</v>
      </c>
      <c r="M320" t="s">
        <v>34</v>
      </c>
      <c r="N320" t="s">
        <v>287</v>
      </c>
      <c r="O320" t="s">
        <v>116</v>
      </c>
      <c r="P320" s="2">
        <v>113500000</v>
      </c>
      <c r="Q320" s="2">
        <v>113500000</v>
      </c>
      <c r="R320" t="s">
        <v>621</v>
      </c>
      <c r="S320" t="s">
        <v>390</v>
      </c>
      <c r="T320" t="s">
        <v>39</v>
      </c>
      <c r="V320" t="s">
        <v>855</v>
      </c>
      <c r="W320" t="s">
        <v>856</v>
      </c>
      <c r="X320" s="8" t="s">
        <v>2086</v>
      </c>
    </row>
    <row r="321" spans="1:24" ht="15.75" thickBot="1">
      <c r="A321" t="s">
        <v>582</v>
      </c>
      <c r="B321" t="s">
        <v>1326</v>
      </c>
      <c r="C321" t="s">
        <v>1327</v>
      </c>
      <c r="F321" t="s">
        <v>28</v>
      </c>
      <c r="G321" t="s">
        <v>29</v>
      </c>
      <c r="I321" t="s">
        <v>28</v>
      </c>
      <c r="J321" t="s">
        <v>31</v>
      </c>
      <c r="K321" t="s">
        <v>32</v>
      </c>
      <c r="L321" t="s">
        <v>1328</v>
      </c>
      <c r="M321" t="s">
        <v>34</v>
      </c>
      <c r="N321" t="s">
        <v>287</v>
      </c>
      <c r="O321" t="s">
        <v>116</v>
      </c>
      <c r="P321" s="2">
        <v>1000000</v>
      </c>
      <c r="Q321" s="2">
        <v>10000000</v>
      </c>
      <c r="R321" t="s">
        <v>586</v>
      </c>
      <c r="S321" t="s">
        <v>380</v>
      </c>
      <c r="T321" t="s">
        <v>39</v>
      </c>
      <c r="V321" t="s">
        <v>855</v>
      </c>
      <c r="W321" t="s">
        <v>856</v>
      </c>
      <c r="X321" s="8" t="s">
        <v>1327</v>
      </c>
    </row>
    <row r="322" spans="1:24" ht="15.75" thickBot="1">
      <c r="A322" t="s">
        <v>582</v>
      </c>
      <c r="B322" t="s">
        <v>1329</v>
      </c>
      <c r="C322" t="s">
        <v>1330</v>
      </c>
      <c r="F322" t="s">
        <v>28</v>
      </c>
      <c r="G322" t="s">
        <v>29</v>
      </c>
      <c r="I322" t="s">
        <v>28</v>
      </c>
      <c r="J322" t="s">
        <v>31</v>
      </c>
      <c r="K322" t="s">
        <v>32</v>
      </c>
      <c r="L322" t="s">
        <v>1331</v>
      </c>
      <c r="M322" t="s">
        <v>34</v>
      </c>
      <c r="N322" t="s">
        <v>287</v>
      </c>
      <c r="O322" t="s">
        <v>116</v>
      </c>
      <c r="P322" s="2">
        <v>7000000</v>
      </c>
      <c r="Q322" s="2">
        <v>7000000</v>
      </c>
      <c r="R322" t="s">
        <v>586</v>
      </c>
      <c r="S322" t="s">
        <v>380</v>
      </c>
      <c r="T322" t="s">
        <v>39</v>
      </c>
      <c r="V322" t="s">
        <v>855</v>
      </c>
      <c r="W322" t="s">
        <v>856</v>
      </c>
      <c r="X322" s="8" t="s">
        <v>1330</v>
      </c>
    </row>
    <row r="323" spans="1:24" ht="15.75" thickBot="1">
      <c r="A323" t="s">
        <v>582</v>
      </c>
      <c r="B323" t="s">
        <v>1332</v>
      </c>
      <c r="C323" t="s">
        <v>1333</v>
      </c>
      <c r="F323" t="s">
        <v>28</v>
      </c>
      <c r="G323" t="s">
        <v>29</v>
      </c>
      <c r="I323" t="s">
        <v>28</v>
      </c>
      <c r="J323" t="s">
        <v>31</v>
      </c>
      <c r="K323" t="s">
        <v>32</v>
      </c>
      <c r="L323" t="s">
        <v>1331</v>
      </c>
      <c r="M323" t="s">
        <v>34</v>
      </c>
      <c r="N323" t="s">
        <v>287</v>
      </c>
      <c r="O323" t="s">
        <v>116</v>
      </c>
      <c r="P323" s="2">
        <v>15000000</v>
      </c>
      <c r="Q323" s="2">
        <v>15000000</v>
      </c>
      <c r="R323" t="s">
        <v>586</v>
      </c>
      <c r="S323" t="s">
        <v>380</v>
      </c>
      <c r="T323" t="s">
        <v>39</v>
      </c>
      <c r="V323" t="s">
        <v>855</v>
      </c>
      <c r="W323" t="s">
        <v>856</v>
      </c>
      <c r="X323" s="8" t="s">
        <v>1333</v>
      </c>
    </row>
    <row r="324" spans="1:24" ht="15.75" thickBot="1">
      <c r="A324" t="s">
        <v>731</v>
      </c>
      <c r="B324" t="s">
        <v>1334</v>
      </c>
      <c r="C324" t="s">
        <v>1335</v>
      </c>
      <c r="F324" t="s">
        <v>28</v>
      </c>
      <c r="G324" t="s">
        <v>29</v>
      </c>
      <c r="I324" t="s">
        <v>28</v>
      </c>
      <c r="J324" t="s">
        <v>31</v>
      </c>
      <c r="K324" t="s">
        <v>32</v>
      </c>
      <c r="L324" t="s">
        <v>1336</v>
      </c>
      <c r="M324" t="s">
        <v>34</v>
      </c>
      <c r="N324" t="s">
        <v>287</v>
      </c>
      <c r="O324" t="s">
        <v>116</v>
      </c>
      <c r="P324" s="2">
        <v>20000000</v>
      </c>
      <c r="Q324" s="2">
        <v>20000000</v>
      </c>
      <c r="R324" t="s">
        <v>735</v>
      </c>
      <c r="S324" t="s">
        <v>390</v>
      </c>
      <c r="T324" t="s">
        <v>39</v>
      </c>
      <c r="V324" t="s">
        <v>855</v>
      </c>
      <c r="W324" t="s">
        <v>856</v>
      </c>
      <c r="X324" s="8" t="s">
        <v>1335</v>
      </c>
    </row>
    <row r="325" spans="1:24" ht="15.75" thickBot="1">
      <c r="A325" t="s">
        <v>731</v>
      </c>
      <c r="B325" t="s">
        <v>1337</v>
      </c>
      <c r="C325" t="s">
        <v>1338</v>
      </c>
      <c r="F325" t="s">
        <v>28</v>
      </c>
      <c r="G325" t="s">
        <v>29</v>
      </c>
      <c r="I325" t="s">
        <v>28</v>
      </c>
      <c r="J325" t="s">
        <v>31</v>
      </c>
      <c r="K325" t="s">
        <v>32</v>
      </c>
      <c r="L325" t="s">
        <v>1339</v>
      </c>
      <c r="M325" t="s">
        <v>34</v>
      </c>
      <c r="N325" t="s">
        <v>287</v>
      </c>
      <c r="O325" t="s">
        <v>116</v>
      </c>
      <c r="P325" s="2">
        <v>20000000</v>
      </c>
      <c r="Q325" s="2">
        <v>20000000</v>
      </c>
      <c r="R325" t="s">
        <v>735</v>
      </c>
      <c r="S325" t="s">
        <v>390</v>
      </c>
      <c r="T325" t="s">
        <v>39</v>
      </c>
      <c r="V325" t="s">
        <v>855</v>
      </c>
      <c r="W325" t="s">
        <v>856</v>
      </c>
      <c r="X325" s="8" t="s">
        <v>1338</v>
      </c>
    </row>
    <row r="326" spans="1:24" ht="15.75" thickBot="1">
      <c r="A326" t="s">
        <v>1340</v>
      </c>
      <c r="B326" t="s">
        <v>1341</v>
      </c>
      <c r="C326" t="s">
        <v>1342</v>
      </c>
      <c r="F326" t="s">
        <v>28</v>
      </c>
      <c r="G326" t="s">
        <v>29</v>
      </c>
      <c r="I326" t="s">
        <v>28</v>
      </c>
      <c r="J326" t="s">
        <v>31</v>
      </c>
      <c r="K326" t="s">
        <v>32</v>
      </c>
      <c r="L326" t="s">
        <v>1343</v>
      </c>
      <c r="M326" t="s">
        <v>34</v>
      </c>
      <c r="N326" t="s">
        <v>287</v>
      </c>
      <c r="O326" t="s">
        <v>116</v>
      </c>
      <c r="P326" s="2">
        <v>25000000</v>
      </c>
      <c r="Q326" s="2">
        <v>25000000</v>
      </c>
      <c r="R326" t="s">
        <v>1344</v>
      </c>
      <c r="S326" t="s">
        <v>380</v>
      </c>
      <c r="T326" t="s">
        <v>39</v>
      </c>
      <c r="V326" t="s">
        <v>855</v>
      </c>
      <c r="W326" t="s">
        <v>856</v>
      </c>
      <c r="X326" s="8" t="s">
        <v>1342</v>
      </c>
    </row>
    <row r="327" spans="1:24" ht="15.75" thickBot="1">
      <c r="A327" t="s">
        <v>1340</v>
      </c>
      <c r="B327" t="s">
        <v>1345</v>
      </c>
      <c r="C327" t="s">
        <v>1346</v>
      </c>
      <c r="F327" t="s">
        <v>28</v>
      </c>
      <c r="G327" t="s">
        <v>29</v>
      </c>
      <c r="I327" t="s">
        <v>28</v>
      </c>
      <c r="J327" t="s">
        <v>31</v>
      </c>
      <c r="K327" t="s">
        <v>32</v>
      </c>
      <c r="L327" t="s">
        <v>1347</v>
      </c>
      <c r="M327" t="s">
        <v>34</v>
      </c>
      <c r="N327" t="s">
        <v>287</v>
      </c>
      <c r="O327" t="s">
        <v>116</v>
      </c>
      <c r="P327" s="2">
        <v>30000000</v>
      </c>
      <c r="Q327" s="2">
        <v>30000000</v>
      </c>
      <c r="R327" t="s">
        <v>1344</v>
      </c>
      <c r="S327" t="s">
        <v>380</v>
      </c>
      <c r="T327" t="s">
        <v>39</v>
      </c>
      <c r="V327" t="s">
        <v>855</v>
      </c>
      <c r="W327" t="s">
        <v>856</v>
      </c>
      <c r="X327" s="8" t="s">
        <v>1346</v>
      </c>
    </row>
    <row r="328" spans="1:24" ht="15.75" thickBot="1">
      <c r="A328" t="s">
        <v>224</v>
      </c>
      <c r="B328" t="s">
        <v>1348</v>
      </c>
      <c r="C328" t="s">
        <v>1349</v>
      </c>
      <c r="F328" t="s">
        <v>28</v>
      </c>
      <c r="G328" t="s">
        <v>29</v>
      </c>
      <c r="I328" t="s">
        <v>28</v>
      </c>
      <c r="J328" t="s">
        <v>31</v>
      </c>
      <c r="K328" t="s">
        <v>32</v>
      </c>
      <c r="L328" t="s">
        <v>1350</v>
      </c>
      <c r="M328" t="s">
        <v>34</v>
      </c>
      <c r="N328" t="s">
        <v>287</v>
      </c>
      <c r="O328" t="s">
        <v>47</v>
      </c>
      <c r="P328" s="4">
        <v>0</v>
      </c>
      <c r="Q328" s="4">
        <v>0</v>
      </c>
      <c r="R328" t="s">
        <v>229</v>
      </c>
      <c r="S328" t="s">
        <v>230</v>
      </c>
      <c r="T328" t="s">
        <v>39</v>
      </c>
      <c r="V328" t="s">
        <v>855</v>
      </c>
      <c r="W328" t="s">
        <v>856</v>
      </c>
      <c r="X328" s="8" t="s">
        <v>1349</v>
      </c>
    </row>
    <row r="329" spans="1:24" ht="15.75" thickBot="1">
      <c r="A329" t="s">
        <v>87</v>
      </c>
      <c r="B329" t="s">
        <v>1351</v>
      </c>
      <c r="C329" t="s">
        <v>1352</v>
      </c>
      <c r="F329" t="s">
        <v>28</v>
      </c>
      <c r="G329" t="s">
        <v>29</v>
      </c>
      <c r="H329" t="s">
        <v>30</v>
      </c>
      <c r="I329" t="s">
        <v>28</v>
      </c>
      <c r="J329" t="s">
        <v>31</v>
      </c>
      <c r="K329" t="s">
        <v>32</v>
      </c>
      <c r="L329" t="s">
        <v>1353</v>
      </c>
      <c r="M329" t="s">
        <v>34</v>
      </c>
      <c r="N329" t="s">
        <v>287</v>
      </c>
      <c r="O329" t="s">
        <v>116</v>
      </c>
      <c r="P329" s="2">
        <v>1440230</v>
      </c>
      <c r="Q329" s="4">
        <v>0</v>
      </c>
      <c r="R329" t="s">
        <v>93</v>
      </c>
      <c r="S329" t="s">
        <v>94</v>
      </c>
      <c r="T329" t="s">
        <v>39</v>
      </c>
      <c r="V329" t="s">
        <v>964</v>
      </c>
      <c r="W329" t="s">
        <v>965</v>
      </c>
      <c r="X329" s="8" t="s">
        <v>1352</v>
      </c>
    </row>
    <row r="330" spans="1:24" ht="15.75" thickBot="1">
      <c r="A330" t="s">
        <v>670</v>
      </c>
      <c r="B330" t="s">
        <v>1354</v>
      </c>
      <c r="C330" t="s">
        <v>1355</v>
      </c>
      <c r="F330" t="s">
        <v>28</v>
      </c>
      <c r="G330" t="s">
        <v>29</v>
      </c>
      <c r="I330" t="s">
        <v>28</v>
      </c>
      <c r="J330" t="s">
        <v>31</v>
      </c>
      <c r="K330" t="s">
        <v>32</v>
      </c>
      <c r="L330" t="s">
        <v>1356</v>
      </c>
      <c r="M330" t="s">
        <v>34</v>
      </c>
      <c r="N330" t="s">
        <v>287</v>
      </c>
      <c r="O330" t="s">
        <v>116</v>
      </c>
      <c r="P330" s="2">
        <v>49800000</v>
      </c>
      <c r="Q330" s="2">
        <v>49800000</v>
      </c>
      <c r="R330" t="s">
        <v>674</v>
      </c>
      <c r="S330" t="s">
        <v>390</v>
      </c>
      <c r="T330" t="s">
        <v>39</v>
      </c>
      <c r="V330" t="s">
        <v>855</v>
      </c>
      <c r="W330" t="s">
        <v>856</v>
      </c>
      <c r="X330" s="8" t="s">
        <v>1355</v>
      </c>
    </row>
    <row r="331" spans="1:24" ht="15.75" thickBot="1">
      <c r="A331" t="s">
        <v>1357</v>
      </c>
      <c r="B331" t="s">
        <v>1358</v>
      </c>
      <c r="C331" t="s">
        <v>1359</v>
      </c>
      <c r="F331" t="s">
        <v>28</v>
      </c>
      <c r="G331" t="s">
        <v>29</v>
      </c>
      <c r="H331" t="s">
        <v>30</v>
      </c>
      <c r="I331" t="s">
        <v>28</v>
      </c>
      <c r="J331" t="s">
        <v>31</v>
      </c>
      <c r="K331" t="s">
        <v>32</v>
      </c>
      <c r="L331" t="s">
        <v>1360</v>
      </c>
      <c r="M331" t="s">
        <v>34</v>
      </c>
      <c r="N331" t="s">
        <v>287</v>
      </c>
      <c r="O331" t="s">
        <v>116</v>
      </c>
      <c r="P331" s="2">
        <v>30000000</v>
      </c>
      <c r="Q331" s="2">
        <v>30000000</v>
      </c>
      <c r="R331" t="s">
        <v>1361</v>
      </c>
      <c r="S331" t="s">
        <v>94</v>
      </c>
      <c r="T331" t="s">
        <v>39</v>
      </c>
      <c r="V331" t="s">
        <v>855</v>
      </c>
      <c r="W331" t="s">
        <v>856</v>
      </c>
      <c r="X331" s="8" t="s">
        <v>1359</v>
      </c>
    </row>
    <row r="332" spans="1:24" ht="15.75" thickBot="1">
      <c r="A332" t="s">
        <v>296</v>
      </c>
      <c r="B332" t="s">
        <v>1362</v>
      </c>
      <c r="C332" t="s">
        <v>1363</v>
      </c>
      <c r="F332" t="s">
        <v>28</v>
      </c>
      <c r="G332" t="s">
        <v>29</v>
      </c>
      <c r="I332" t="s">
        <v>28</v>
      </c>
      <c r="J332" t="s">
        <v>31</v>
      </c>
      <c r="K332" t="s">
        <v>32</v>
      </c>
      <c r="L332" t="s">
        <v>1364</v>
      </c>
      <c r="M332" t="s">
        <v>34</v>
      </c>
      <c r="N332" t="s">
        <v>484</v>
      </c>
      <c r="O332" t="s">
        <v>116</v>
      </c>
      <c r="P332" s="2">
        <v>138000</v>
      </c>
      <c r="Q332" s="4">
        <v>0</v>
      </c>
      <c r="R332" t="s">
        <v>300</v>
      </c>
      <c r="S332" t="s">
        <v>94</v>
      </c>
      <c r="T332" t="s">
        <v>39</v>
      </c>
      <c r="V332" t="s">
        <v>855</v>
      </c>
      <c r="W332" t="s">
        <v>856</v>
      </c>
      <c r="X332" s="8" t="s">
        <v>1363</v>
      </c>
    </row>
    <row r="333" spans="1:24" ht="15.75" thickBot="1">
      <c r="A333" t="s">
        <v>1365</v>
      </c>
      <c r="B333" t="s">
        <v>1366</v>
      </c>
      <c r="C333" t="s">
        <v>1367</v>
      </c>
      <c r="F333" t="s">
        <v>28</v>
      </c>
      <c r="G333" t="s">
        <v>43</v>
      </c>
      <c r="I333" t="s">
        <v>28</v>
      </c>
      <c r="J333" t="s">
        <v>31</v>
      </c>
      <c r="K333" t="s">
        <v>32</v>
      </c>
      <c r="L333" t="s">
        <v>1368</v>
      </c>
      <c r="M333" t="s">
        <v>34</v>
      </c>
      <c r="N333" t="s">
        <v>956</v>
      </c>
      <c r="O333" t="s">
        <v>978</v>
      </c>
      <c r="P333" s="2">
        <v>95860000</v>
      </c>
      <c r="Q333" s="2">
        <v>95860000</v>
      </c>
      <c r="R333" t="s">
        <v>1369</v>
      </c>
      <c r="S333" t="s">
        <v>380</v>
      </c>
      <c r="T333" t="s">
        <v>39</v>
      </c>
      <c r="V333" t="s">
        <v>855</v>
      </c>
      <c r="W333" t="s">
        <v>856</v>
      </c>
      <c r="X333" s="8" t="s">
        <v>1367</v>
      </c>
    </row>
    <row r="334" spans="1:24" ht="15.75" thickBot="1">
      <c r="A334" t="s">
        <v>1370</v>
      </c>
      <c r="B334" t="s">
        <v>1371</v>
      </c>
      <c r="C334" t="s">
        <v>1372</v>
      </c>
      <c r="F334" t="s">
        <v>28</v>
      </c>
      <c r="G334" t="s">
        <v>29</v>
      </c>
      <c r="I334" t="s">
        <v>28</v>
      </c>
      <c r="J334" t="s">
        <v>31</v>
      </c>
      <c r="K334" t="s">
        <v>32</v>
      </c>
      <c r="L334" t="s">
        <v>1373</v>
      </c>
      <c r="M334" t="s">
        <v>34</v>
      </c>
      <c r="N334" t="s">
        <v>287</v>
      </c>
      <c r="O334" t="s">
        <v>116</v>
      </c>
      <c r="P334" s="2">
        <v>101650</v>
      </c>
      <c r="Q334" s="2">
        <v>101650</v>
      </c>
      <c r="R334" t="s">
        <v>1374</v>
      </c>
      <c r="S334" t="s">
        <v>1375</v>
      </c>
      <c r="T334" t="s">
        <v>314</v>
      </c>
      <c r="V334" t="s">
        <v>964</v>
      </c>
      <c r="W334" t="s">
        <v>1376</v>
      </c>
      <c r="X334" s="8" t="s">
        <v>1372</v>
      </c>
    </row>
    <row r="335" spans="1:24" ht="15.75" thickBot="1">
      <c r="A335" t="s">
        <v>1377</v>
      </c>
      <c r="B335" t="s">
        <v>1378</v>
      </c>
      <c r="C335" t="s">
        <v>751</v>
      </c>
      <c r="F335" t="s">
        <v>28</v>
      </c>
      <c r="G335" t="s">
        <v>29</v>
      </c>
      <c r="I335" t="s">
        <v>28</v>
      </c>
      <c r="J335" t="s">
        <v>31</v>
      </c>
      <c r="K335" t="s">
        <v>32</v>
      </c>
      <c r="L335" t="s">
        <v>1379</v>
      </c>
      <c r="M335" t="s">
        <v>34</v>
      </c>
      <c r="N335" t="s">
        <v>287</v>
      </c>
      <c r="O335" t="s">
        <v>116</v>
      </c>
      <c r="P335" s="2">
        <v>20000000</v>
      </c>
      <c r="Q335" s="2">
        <v>20000000</v>
      </c>
      <c r="R335" t="s">
        <v>1380</v>
      </c>
      <c r="S335" t="s">
        <v>390</v>
      </c>
      <c r="T335" t="s">
        <v>39</v>
      </c>
      <c r="V335" t="s">
        <v>855</v>
      </c>
      <c r="W335" t="s">
        <v>856</v>
      </c>
      <c r="X335" s="8" t="s">
        <v>751</v>
      </c>
    </row>
    <row r="336" spans="1:24" ht="15.75" thickBot="1">
      <c r="A336" t="s">
        <v>1377</v>
      </c>
      <c r="B336" t="s">
        <v>1381</v>
      </c>
      <c r="C336" t="s">
        <v>1382</v>
      </c>
      <c r="F336" t="s">
        <v>28</v>
      </c>
      <c r="G336" t="s">
        <v>29</v>
      </c>
      <c r="I336" t="s">
        <v>28</v>
      </c>
      <c r="J336" t="s">
        <v>31</v>
      </c>
      <c r="K336" t="s">
        <v>32</v>
      </c>
      <c r="L336" t="s">
        <v>1383</v>
      </c>
      <c r="M336" t="s">
        <v>34</v>
      </c>
      <c r="N336" t="s">
        <v>287</v>
      </c>
      <c r="O336" t="s">
        <v>116</v>
      </c>
      <c r="P336" s="2">
        <v>30000000</v>
      </c>
      <c r="Q336" s="2">
        <v>30000000</v>
      </c>
      <c r="R336" t="s">
        <v>1380</v>
      </c>
      <c r="S336" t="s">
        <v>390</v>
      </c>
      <c r="T336" t="s">
        <v>39</v>
      </c>
      <c r="V336" t="s">
        <v>855</v>
      </c>
      <c r="W336" t="s">
        <v>856</v>
      </c>
      <c r="X336" s="8" t="s">
        <v>1382</v>
      </c>
    </row>
    <row r="337" spans="1:24" ht="15.75" thickBot="1">
      <c r="A337" t="s">
        <v>848</v>
      </c>
      <c r="B337" t="s">
        <v>1384</v>
      </c>
      <c r="C337" t="s">
        <v>1385</v>
      </c>
      <c r="F337" t="s">
        <v>28</v>
      </c>
      <c r="G337" t="s">
        <v>29</v>
      </c>
      <c r="I337" t="s">
        <v>28</v>
      </c>
      <c r="J337" t="s">
        <v>31</v>
      </c>
      <c r="K337" t="s">
        <v>32</v>
      </c>
      <c r="L337" t="s">
        <v>1386</v>
      </c>
      <c r="M337" t="s">
        <v>34</v>
      </c>
      <c r="N337" t="s">
        <v>145</v>
      </c>
      <c r="O337" t="s">
        <v>36</v>
      </c>
      <c r="P337" s="4">
        <v>0</v>
      </c>
      <c r="Q337" s="2">
        <v>201980000</v>
      </c>
      <c r="R337" t="s">
        <v>853</v>
      </c>
      <c r="S337" t="s">
        <v>854</v>
      </c>
      <c r="T337" t="s">
        <v>39</v>
      </c>
      <c r="V337" t="s">
        <v>855</v>
      </c>
      <c r="W337" t="s">
        <v>856</v>
      </c>
      <c r="X337" s="8" t="s">
        <v>1385</v>
      </c>
    </row>
    <row r="338" spans="1:24" ht="15.75" thickBot="1">
      <c r="A338" t="s">
        <v>357</v>
      </c>
      <c r="B338" t="s">
        <v>1387</v>
      </c>
      <c r="C338" t="s">
        <v>1388</v>
      </c>
      <c r="F338" t="s">
        <v>28</v>
      </c>
      <c r="G338" t="s">
        <v>29</v>
      </c>
      <c r="H338" t="s">
        <v>30</v>
      </c>
      <c r="I338" t="s">
        <v>28</v>
      </c>
      <c r="J338" t="s">
        <v>31</v>
      </c>
      <c r="K338" t="s">
        <v>32</v>
      </c>
      <c r="L338" t="s">
        <v>1389</v>
      </c>
      <c r="M338" t="s">
        <v>34</v>
      </c>
      <c r="N338" t="s">
        <v>331</v>
      </c>
      <c r="O338" t="s">
        <v>36</v>
      </c>
      <c r="P338" s="2">
        <v>67815600</v>
      </c>
      <c r="Q338" s="2">
        <v>67815600</v>
      </c>
      <c r="R338" t="s">
        <v>362</v>
      </c>
      <c r="S338" t="s">
        <v>78</v>
      </c>
      <c r="T338" t="s">
        <v>39</v>
      </c>
      <c r="V338" t="s">
        <v>855</v>
      </c>
      <c r="W338" t="s">
        <v>856</v>
      </c>
      <c r="X338" s="8" t="s">
        <v>1388</v>
      </c>
    </row>
    <row r="339" spans="1:24" ht="15.75" thickBot="1">
      <c r="A339" t="s">
        <v>296</v>
      </c>
      <c r="B339" t="s">
        <v>1390</v>
      </c>
      <c r="C339" t="s">
        <v>1391</v>
      </c>
      <c r="F339" t="s">
        <v>28</v>
      </c>
      <c r="G339" t="s">
        <v>29</v>
      </c>
      <c r="I339" t="s">
        <v>28</v>
      </c>
      <c r="J339" t="s">
        <v>31</v>
      </c>
      <c r="K339" t="s">
        <v>32</v>
      </c>
      <c r="L339" t="s">
        <v>1033</v>
      </c>
      <c r="M339" t="s">
        <v>34</v>
      </c>
      <c r="N339" t="s">
        <v>287</v>
      </c>
      <c r="O339" t="s">
        <v>116</v>
      </c>
      <c r="P339" s="4">
        <v>0</v>
      </c>
      <c r="Q339" s="4">
        <v>0</v>
      </c>
      <c r="R339" t="s">
        <v>300</v>
      </c>
      <c r="S339" t="s">
        <v>94</v>
      </c>
      <c r="T339" t="s">
        <v>39</v>
      </c>
      <c r="U339" t="s">
        <v>1034</v>
      </c>
      <c r="V339" t="s">
        <v>964</v>
      </c>
      <c r="W339" t="s">
        <v>1035</v>
      </c>
      <c r="X339" s="8" t="s">
        <v>1391</v>
      </c>
    </row>
    <row r="340" spans="1:24" ht="15.75" thickBot="1">
      <c r="A340" t="s">
        <v>1392</v>
      </c>
      <c r="B340" t="s">
        <v>1393</v>
      </c>
      <c r="C340" t="s">
        <v>1394</v>
      </c>
      <c r="F340" t="s">
        <v>28</v>
      </c>
      <c r="G340" t="s">
        <v>29</v>
      </c>
      <c r="I340" t="s">
        <v>28</v>
      </c>
      <c r="J340" t="s">
        <v>31</v>
      </c>
      <c r="K340" t="s">
        <v>32</v>
      </c>
      <c r="L340" t="s">
        <v>1395</v>
      </c>
      <c r="M340" t="s">
        <v>34</v>
      </c>
      <c r="N340" t="s">
        <v>961</v>
      </c>
      <c r="O340" t="s">
        <v>116</v>
      </c>
      <c r="P340" s="2">
        <v>2955800</v>
      </c>
      <c r="Q340" s="2">
        <v>2955800</v>
      </c>
      <c r="R340" t="s">
        <v>1396</v>
      </c>
      <c r="S340" t="s">
        <v>516</v>
      </c>
      <c r="T340" t="s">
        <v>517</v>
      </c>
      <c r="V340" t="s">
        <v>855</v>
      </c>
      <c r="W340" t="s">
        <v>856</v>
      </c>
      <c r="X340" s="8" t="s">
        <v>1394</v>
      </c>
    </row>
    <row r="341" spans="1:24" ht="15.75" thickBot="1">
      <c r="A341" t="s">
        <v>670</v>
      </c>
      <c r="B341" t="s">
        <v>1397</v>
      </c>
      <c r="C341" t="s">
        <v>1398</v>
      </c>
      <c r="F341" t="s">
        <v>28</v>
      </c>
      <c r="G341" t="s">
        <v>29</v>
      </c>
      <c r="I341" t="s">
        <v>28</v>
      </c>
      <c r="J341" t="s">
        <v>31</v>
      </c>
      <c r="K341" t="s">
        <v>32</v>
      </c>
      <c r="L341" t="s">
        <v>1399</v>
      </c>
      <c r="M341" t="s">
        <v>34</v>
      </c>
      <c r="N341" t="s">
        <v>978</v>
      </c>
      <c r="O341" t="s">
        <v>116</v>
      </c>
      <c r="P341" s="2">
        <v>49800000</v>
      </c>
      <c r="Q341" s="2">
        <v>49800000</v>
      </c>
      <c r="R341" t="s">
        <v>674</v>
      </c>
      <c r="S341" t="s">
        <v>390</v>
      </c>
      <c r="T341" t="s">
        <v>39</v>
      </c>
      <c r="V341" t="s">
        <v>855</v>
      </c>
      <c r="W341" t="s">
        <v>856</v>
      </c>
      <c r="X341" s="8" t="s">
        <v>2087</v>
      </c>
    </row>
    <row r="342" spans="1:24" ht="15.75" thickBot="1">
      <c r="A342" t="s">
        <v>1400</v>
      </c>
      <c r="B342" t="s">
        <v>1401</v>
      </c>
      <c r="C342" t="s">
        <v>1402</v>
      </c>
      <c r="F342" t="s">
        <v>28</v>
      </c>
      <c r="G342" t="s">
        <v>29</v>
      </c>
      <c r="H342" t="s">
        <v>30</v>
      </c>
      <c r="I342" t="s">
        <v>28</v>
      </c>
      <c r="J342" t="s">
        <v>31</v>
      </c>
      <c r="K342" t="s">
        <v>32</v>
      </c>
      <c r="L342" t="s">
        <v>1403</v>
      </c>
      <c r="M342" t="s">
        <v>34</v>
      </c>
      <c r="N342" t="s">
        <v>1112</v>
      </c>
      <c r="O342" t="s">
        <v>1404</v>
      </c>
      <c r="P342" s="2">
        <v>11900000</v>
      </c>
      <c r="Q342" s="2">
        <v>11900000</v>
      </c>
      <c r="R342" t="s">
        <v>1405</v>
      </c>
      <c r="S342" t="s">
        <v>333</v>
      </c>
      <c r="T342" t="s">
        <v>334</v>
      </c>
      <c r="V342" t="s">
        <v>855</v>
      </c>
      <c r="W342" t="s">
        <v>856</v>
      </c>
      <c r="X342" s="8" t="s">
        <v>1402</v>
      </c>
    </row>
    <row r="343" spans="1:24" ht="15.75" thickBot="1">
      <c r="A343" t="s">
        <v>1400</v>
      </c>
      <c r="B343" t="s">
        <v>1406</v>
      </c>
      <c r="C343" t="s">
        <v>1407</v>
      </c>
      <c r="F343" t="s">
        <v>28</v>
      </c>
      <c r="G343" t="s">
        <v>29</v>
      </c>
      <c r="H343" t="s">
        <v>30</v>
      </c>
      <c r="I343" t="s">
        <v>28</v>
      </c>
      <c r="J343" t="s">
        <v>31</v>
      </c>
      <c r="K343" t="s">
        <v>32</v>
      </c>
      <c r="L343" t="s">
        <v>1408</v>
      </c>
      <c r="M343" t="s">
        <v>34</v>
      </c>
      <c r="N343" t="s">
        <v>210</v>
      </c>
      <c r="O343" t="s">
        <v>1409</v>
      </c>
      <c r="P343" s="2">
        <v>33950000</v>
      </c>
      <c r="Q343" s="2">
        <v>33950000</v>
      </c>
      <c r="R343" t="s">
        <v>1405</v>
      </c>
      <c r="S343" t="s">
        <v>333</v>
      </c>
      <c r="T343" t="s">
        <v>334</v>
      </c>
      <c r="V343" t="s">
        <v>964</v>
      </c>
      <c r="W343" t="s">
        <v>965</v>
      </c>
      <c r="X343" s="8" t="s">
        <v>1407</v>
      </c>
    </row>
    <row r="344" spans="1:24" ht="15.75" thickBot="1">
      <c r="A344" t="s">
        <v>87</v>
      </c>
      <c r="B344" t="s">
        <v>1410</v>
      </c>
      <c r="C344" t="s">
        <v>119</v>
      </c>
      <c r="F344" t="s">
        <v>28</v>
      </c>
      <c r="G344" t="s">
        <v>29</v>
      </c>
      <c r="I344" t="s">
        <v>28</v>
      </c>
      <c r="J344" t="s">
        <v>31</v>
      </c>
      <c r="K344" t="s">
        <v>32</v>
      </c>
      <c r="L344" t="s">
        <v>1411</v>
      </c>
      <c r="M344" t="s">
        <v>34</v>
      </c>
      <c r="N344" t="s">
        <v>843</v>
      </c>
      <c r="O344" t="s">
        <v>122</v>
      </c>
      <c r="P344" s="2">
        <v>699877100</v>
      </c>
      <c r="Q344" s="2">
        <v>699877100</v>
      </c>
      <c r="R344" t="s">
        <v>93</v>
      </c>
      <c r="S344" t="s">
        <v>94</v>
      </c>
      <c r="T344" t="s">
        <v>39</v>
      </c>
      <c r="U344" t="s">
        <v>1412</v>
      </c>
      <c r="V344" t="s">
        <v>855</v>
      </c>
      <c r="W344" t="s">
        <v>856</v>
      </c>
      <c r="X344" s="8" t="s">
        <v>119</v>
      </c>
    </row>
    <row r="345" spans="1:24" ht="15.75" thickBot="1">
      <c r="A345" t="s">
        <v>87</v>
      </c>
      <c r="B345" t="s">
        <v>1413</v>
      </c>
      <c r="C345" t="s">
        <v>877</v>
      </c>
      <c r="F345" t="s">
        <v>28</v>
      </c>
      <c r="G345" t="s">
        <v>29</v>
      </c>
      <c r="I345" t="s">
        <v>28</v>
      </c>
      <c r="J345" t="s">
        <v>31</v>
      </c>
      <c r="K345" t="s">
        <v>32</v>
      </c>
      <c r="L345" t="s">
        <v>1414</v>
      </c>
      <c r="M345" t="s">
        <v>34</v>
      </c>
      <c r="N345" t="s">
        <v>843</v>
      </c>
      <c r="O345" t="s">
        <v>47</v>
      </c>
      <c r="P345" s="2">
        <v>4629100</v>
      </c>
      <c r="Q345" s="2">
        <v>4629100</v>
      </c>
      <c r="R345" t="s">
        <v>93</v>
      </c>
      <c r="S345" t="s">
        <v>94</v>
      </c>
      <c r="T345" t="s">
        <v>39</v>
      </c>
      <c r="U345" t="s">
        <v>1412</v>
      </c>
      <c r="V345" t="s">
        <v>863</v>
      </c>
      <c r="W345" t="s">
        <v>864</v>
      </c>
      <c r="X345" s="8" t="s">
        <v>877</v>
      </c>
    </row>
    <row r="346" spans="1:24" ht="15.75" thickBot="1">
      <c r="A346" t="s">
        <v>87</v>
      </c>
      <c r="B346" t="s">
        <v>1415</v>
      </c>
      <c r="C346" t="s">
        <v>874</v>
      </c>
      <c r="F346" t="s">
        <v>28</v>
      </c>
      <c r="G346" t="s">
        <v>29</v>
      </c>
      <c r="I346" t="s">
        <v>28</v>
      </c>
      <c r="J346" t="s">
        <v>31</v>
      </c>
      <c r="K346" t="s">
        <v>32</v>
      </c>
      <c r="L346" t="s">
        <v>1416</v>
      </c>
      <c r="M346" t="s">
        <v>34</v>
      </c>
      <c r="N346" t="s">
        <v>843</v>
      </c>
      <c r="O346" t="s">
        <v>47</v>
      </c>
      <c r="P346" s="2">
        <v>692800</v>
      </c>
      <c r="Q346" s="2">
        <v>692800</v>
      </c>
      <c r="R346" t="s">
        <v>93</v>
      </c>
      <c r="S346" t="s">
        <v>94</v>
      </c>
      <c r="T346" t="s">
        <v>39</v>
      </c>
      <c r="U346" t="s">
        <v>1412</v>
      </c>
      <c r="V346" t="s">
        <v>846</v>
      </c>
      <c r="W346" t="s">
        <v>872</v>
      </c>
      <c r="X346" s="8" t="s">
        <v>874</v>
      </c>
    </row>
    <row r="347" spans="1:24" ht="15.75" thickBot="1">
      <c r="A347" t="s">
        <v>1400</v>
      </c>
      <c r="B347" t="s">
        <v>1417</v>
      </c>
      <c r="C347" t="s">
        <v>1418</v>
      </c>
      <c r="F347" t="s">
        <v>28</v>
      </c>
      <c r="G347" t="s">
        <v>29</v>
      </c>
      <c r="H347" t="s">
        <v>30</v>
      </c>
      <c r="I347" t="s">
        <v>28</v>
      </c>
      <c r="J347" t="s">
        <v>31</v>
      </c>
      <c r="K347" t="s">
        <v>32</v>
      </c>
      <c r="L347" t="s">
        <v>1419</v>
      </c>
      <c r="M347" t="s">
        <v>34</v>
      </c>
      <c r="N347" t="s">
        <v>287</v>
      </c>
      <c r="O347" t="s">
        <v>116</v>
      </c>
      <c r="P347" s="2">
        <v>500000</v>
      </c>
      <c r="Q347" s="2">
        <v>500000</v>
      </c>
      <c r="R347" t="s">
        <v>1405</v>
      </c>
      <c r="S347" t="s">
        <v>333</v>
      </c>
      <c r="T347" t="s">
        <v>334</v>
      </c>
      <c r="V347" t="s">
        <v>863</v>
      </c>
      <c r="W347" t="s">
        <v>864</v>
      </c>
      <c r="X347" s="8" t="s">
        <v>1418</v>
      </c>
    </row>
    <row r="348" spans="1:24" ht="15.75" thickBot="1">
      <c r="A348" t="s">
        <v>974</v>
      </c>
      <c r="B348" t="s">
        <v>1420</v>
      </c>
      <c r="C348" t="s">
        <v>1421</v>
      </c>
      <c r="F348" t="s">
        <v>28</v>
      </c>
      <c r="G348" t="s">
        <v>29</v>
      </c>
      <c r="I348" t="s">
        <v>28</v>
      </c>
      <c r="J348" t="s">
        <v>31</v>
      </c>
      <c r="K348" t="s">
        <v>32</v>
      </c>
      <c r="L348" t="s">
        <v>1422</v>
      </c>
      <c r="M348" t="s">
        <v>34</v>
      </c>
      <c r="N348" t="s">
        <v>978</v>
      </c>
      <c r="O348" t="s">
        <v>116</v>
      </c>
      <c r="P348" s="2">
        <v>8200000</v>
      </c>
      <c r="Q348" s="2">
        <v>8200000</v>
      </c>
      <c r="R348" t="s">
        <v>979</v>
      </c>
      <c r="S348" t="s">
        <v>390</v>
      </c>
      <c r="T348" t="s">
        <v>39</v>
      </c>
      <c r="V348" t="s">
        <v>855</v>
      </c>
      <c r="W348" t="s">
        <v>856</v>
      </c>
      <c r="X348" s="8" t="s">
        <v>1421</v>
      </c>
    </row>
    <row r="349" spans="1:24" ht="15.75" thickBot="1">
      <c r="A349" t="s">
        <v>1423</v>
      </c>
      <c r="B349" t="s">
        <v>1424</v>
      </c>
      <c r="C349" t="s">
        <v>1425</v>
      </c>
      <c r="F349" t="s">
        <v>28</v>
      </c>
      <c r="G349" t="s">
        <v>29</v>
      </c>
      <c r="I349" t="s">
        <v>28</v>
      </c>
      <c r="J349" t="s">
        <v>31</v>
      </c>
      <c r="K349" t="s">
        <v>32</v>
      </c>
      <c r="L349" t="s">
        <v>1426</v>
      </c>
      <c r="M349" t="s">
        <v>34</v>
      </c>
      <c r="N349" t="s">
        <v>1118</v>
      </c>
      <c r="O349" t="s">
        <v>116</v>
      </c>
      <c r="P349" s="2">
        <v>500000</v>
      </c>
      <c r="Q349" s="2">
        <v>500000</v>
      </c>
      <c r="R349" t="s">
        <v>1427</v>
      </c>
      <c r="S349" t="s">
        <v>516</v>
      </c>
      <c r="T349" t="s">
        <v>517</v>
      </c>
      <c r="V349" t="s">
        <v>855</v>
      </c>
      <c r="W349" t="s">
        <v>856</v>
      </c>
      <c r="X349" s="8" t="s">
        <v>1425</v>
      </c>
    </row>
    <row r="350" spans="1:24" ht="15.75" thickBot="1">
      <c r="A350" t="s">
        <v>1292</v>
      </c>
      <c r="B350" t="s">
        <v>1428</v>
      </c>
      <c r="C350" t="s">
        <v>1429</v>
      </c>
      <c r="F350" t="s">
        <v>28</v>
      </c>
      <c r="G350" t="s">
        <v>29</v>
      </c>
      <c r="H350" t="s">
        <v>30</v>
      </c>
      <c r="I350" t="s">
        <v>28</v>
      </c>
      <c r="J350" t="s">
        <v>31</v>
      </c>
      <c r="K350" t="s">
        <v>32</v>
      </c>
      <c r="L350" t="s">
        <v>1430</v>
      </c>
      <c r="M350" t="s">
        <v>34</v>
      </c>
      <c r="N350" t="s">
        <v>287</v>
      </c>
      <c r="O350" t="s">
        <v>116</v>
      </c>
      <c r="P350" s="2">
        <v>18916400</v>
      </c>
      <c r="Q350" s="2">
        <v>18916400</v>
      </c>
      <c r="R350" t="s">
        <v>1296</v>
      </c>
      <c r="S350" t="s">
        <v>390</v>
      </c>
      <c r="T350" t="s">
        <v>39</v>
      </c>
      <c r="V350" t="s">
        <v>855</v>
      </c>
      <c r="W350" t="s">
        <v>856</v>
      </c>
      <c r="X350" s="8" t="s">
        <v>1429</v>
      </c>
    </row>
    <row r="351" spans="1:24" ht="15.75" thickBot="1">
      <c r="A351" t="s">
        <v>1431</v>
      </c>
      <c r="B351" t="s">
        <v>1432</v>
      </c>
      <c r="C351" t="s">
        <v>1433</v>
      </c>
      <c r="F351" t="s">
        <v>28</v>
      </c>
      <c r="G351" t="s">
        <v>29</v>
      </c>
      <c r="H351" t="s">
        <v>30</v>
      </c>
      <c r="I351" t="s">
        <v>28</v>
      </c>
      <c r="J351" t="s">
        <v>31</v>
      </c>
      <c r="K351" t="s">
        <v>32</v>
      </c>
      <c r="L351" t="s">
        <v>1434</v>
      </c>
      <c r="M351" t="s">
        <v>34</v>
      </c>
      <c r="N351" t="s">
        <v>67</v>
      </c>
      <c r="O351" t="s">
        <v>899</v>
      </c>
      <c r="P351" s="2">
        <v>155390439100</v>
      </c>
      <c r="Q351" s="2">
        <v>3638153500</v>
      </c>
      <c r="R351" t="s">
        <v>1435</v>
      </c>
      <c r="S351" t="s">
        <v>1436</v>
      </c>
      <c r="T351" t="s">
        <v>39</v>
      </c>
      <c r="V351" t="s">
        <v>855</v>
      </c>
      <c r="W351" t="s">
        <v>856</v>
      </c>
      <c r="X351" s="8" t="s">
        <v>1433</v>
      </c>
    </row>
    <row r="352" spans="1:24" ht="15.75" thickBot="1">
      <c r="A352" t="s">
        <v>1437</v>
      </c>
      <c r="B352" t="s">
        <v>1438</v>
      </c>
      <c r="C352" t="s">
        <v>1439</v>
      </c>
      <c r="F352" t="s">
        <v>28</v>
      </c>
      <c r="G352" t="s">
        <v>29</v>
      </c>
      <c r="I352" t="s">
        <v>28</v>
      </c>
      <c r="J352" t="s">
        <v>31</v>
      </c>
      <c r="K352" t="s">
        <v>32</v>
      </c>
      <c r="L352" t="s">
        <v>1440</v>
      </c>
      <c r="M352" t="s">
        <v>34</v>
      </c>
      <c r="N352" t="s">
        <v>978</v>
      </c>
      <c r="O352" t="s">
        <v>116</v>
      </c>
      <c r="P352" s="2">
        <v>1114625</v>
      </c>
      <c r="Q352" s="2">
        <v>1114625</v>
      </c>
      <c r="R352" t="s">
        <v>1441</v>
      </c>
      <c r="S352" t="s">
        <v>1442</v>
      </c>
      <c r="T352" t="s">
        <v>39</v>
      </c>
      <c r="V352" t="s">
        <v>964</v>
      </c>
      <c r="W352" t="s">
        <v>1035</v>
      </c>
      <c r="X352" s="8" t="s">
        <v>1439</v>
      </c>
    </row>
    <row r="353" spans="1:24" ht="15.75" thickBot="1">
      <c r="A353" t="s">
        <v>1431</v>
      </c>
      <c r="B353" t="s">
        <v>1443</v>
      </c>
      <c r="C353" t="s">
        <v>1433</v>
      </c>
      <c r="F353" t="s">
        <v>28</v>
      </c>
      <c r="G353" t="s">
        <v>29</v>
      </c>
      <c r="H353" t="s">
        <v>30</v>
      </c>
      <c r="I353" t="s">
        <v>28</v>
      </c>
      <c r="J353" t="s">
        <v>31</v>
      </c>
      <c r="K353" t="s">
        <v>32</v>
      </c>
      <c r="L353" t="s">
        <v>1444</v>
      </c>
      <c r="M353" t="s">
        <v>34</v>
      </c>
      <c r="N353" t="s">
        <v>55</v>
      </c>
      <c r="O353" t="s">
        <v>899</v>
      </c>
      <c r="P353" s="2">
        <v>149655740439100</v>
      </c>
      <c r="Q353" s="2">
        <v>5740439100</v>
      </c>
      <c r="R353" t="s">
        <v>1435</v>
      </c>
      <c r="S353" t="s">
        <v>1436</v>
      </c>
      <c r="T353" t="s">
        <v>39</v>
      </c>
      <c r="V353" t="s">
        <v>855</v>
      </c>
      <c r="W353" t="s">
        <v>856</v>
      </c>
      <c r="X353" s="8" t="s">
        <v>1433</v>
      </c>
    </row>
    <row r="354" spans="1:24" ht="15.75" thickBot="1">
      <c r="A354" t="s">
        <v>1057</v>
      </c>
      <c r="B354" t="s">
        <v>1445</v>
      </c>
      <c r="C354" t="s">
        <v>1446</v>
      </c>
      <c r="F354" t="s">
        <v>28</v>
      </c>
      <c r="G354" t="s">
        <v>29</v>
      </c>
      <c r="H354" t="s">
        <v>30</v>
      </c>
      <c r="I354" t="s">
        <v>28</v>
      </c>
      <c r="J354" t="s">
        <v>31</v>
      </c>
      <c r="K354" t="s">
        <v>32</v>
      </c>
      <c r="L354" t="s">
        <v>1447</v>
      </c>
      <c r="M354" t="s">
        <v>34</v>
      </c>
      <c r="N354" t="s">
        <v>933</v>
      </c>
      <c r="O354" t="s">
        <v>36</v>
      </c>
      <c r="P354" s="2">
        <v>32000000</v>
      </c>
      <c r="Q354" s="2">
        <v>32000000</v>
      </c>
      <c r="R354" t="s">
        <v>1061</v>
      </c>
      <c r="S354" t="s">
        <v>396</v>
      </c>
      <c r="T354" t="s">
        <v>397</v>
      </c>
      <c r="U354" t="s">
        <v>1448</v>
      </c>
      <c r="V354" t="s">
        <v>1449</v>
      </c>
      <c r="W354" t="s">
        <v>1450</v>
      </c>
      <c r="X354" s="8" t="s">
        <v>1446</v>
      </c>
    </row>
    <row r="355" spans="1:24" ht="15.75" thickBot="1">
      <c r="A355" t="s">
        <v>87</v>
      </c>
      <c r="B355" t="s">
        <v>1451</v>
      </c>
      <c r="C355" t="s">
        <v>1452</v>
      </c>
      <c r="F355" t="s">
        <v>28</v>
      </c>
      <c r="G355" t="s">
        <v>29</v>
      </c>
      <c r="I355" t="s">
        <v>28</v>
      </c>
      <c r="J355" t="s">
        <v>31</v>
      </c>
      <c r="K355" t="s">
        <v>32</v>
      </c>
      <c r="L355" t="s">
        <v>1453</v>
      </c>
      <c r="M355" t="s">
        <v>34</v>
      </c>
      <c r="N355" t="s">
        <v>933</v>
      </c>
      <c r="O355" t="s">
        <v>36</v>
      </c>
      <c r="P355" s="2">
        <v>15000000</v>
      </c>
      <c r="Q355" s="2">
        <v>15000000</v>
      </c>
      <c r="R355" t="s">
        <v>93</v>
      </c>
      <c r="S355" t="s">
        <v>94</v>
      </c>
      <c r="T355" t="s">
        <v>39</v>
      </c>
      <c r="U355" t="s">
        <v>1448</v>
      </c>
      <c r="V355" t="s">
        <v>1449</v>
      </c>
      <c r="W355" t="s">
        <v>1454</v>
      </c>
      <c r="X355" s="8" t="s">
        <v>1452</v>
      </c>
    </row>
    <row r="356" spans="1:24" ht="15.75" thickBot="1">
      <c r="A356" t="s">
        <v>87</v>
      </c>
      <c r="B356" t="s">
        <v>1455</v>
      </c>
      <c r="C356" t="s">
        <v>1456</v>
      </c>
      <c r="F356" t="s">
        <v>28</v>
      </c>
      <c r="G356" t="s">
        <v>29</v>
      </c>
      <c r="I356" t="s">
        <v>28</v>
      </c>
      <c r="J356" t="s">
        <v>31</v>
      </c>
      <c r="K356" t="s">
        <v>32</v>
      </c>
      <c r="L356" t="s">
        <v>1457</v>
      </c>
      <c r="M356" t="s">
        <v>34</v>
      </c>
      <c r="N356" t="s">
        <v>933</v>
      </c>
      <c r="O356" t="s">
        <v>36</v>
      </c>
      <c r="P356" s="2">
        <v>23374000</v>
      </c>
      <c r="Q356" s="2">
        <v>23374000</v>
      </c>
      <c r="R356" t="s">
        <v>93</v>
      </c>
      <c r="S356" t="s">
        <v>94</v>
      </c>
      <c r="T356" t="s">
        <v>39</v>
      </c>
      <c r="U356" t="s">
        <v>1448</v>
      </c>
      <c r="V356" t="s">
        <v>1449</v>
      </c>
      <c r="W356" t="s">
        <v>1454</v>
      </c>
      <c r="X356" s="8" t="s">
        <v>1456</v>
      </c>
    </row>
    <row r="357" spans="1:24" ht="15.75" thickBot="1">
      <c r="A357" t="s">
        <v>1458</v>
      </c>
      <c r="B357" t="s">
        <v>1459</v>
      </c>
      <c r="C357" t="s">
        <v>1460</v>
      </c>
      <c r="F357" t="s">
        <v>28</v>
      </c>
      <c r="G357" t="s">
        <v>29</v>
      </c>
      <c r="I357" t="s">
        <v>28</v>
      </c>
      <c r="J357" t="s">
        <v>31</v>
      </c>
      <c r="K357" t="s">
        <v>32</v>
      </c>
      <c r="L357" t="s">
        <v>1461</v>
      </c>
      <c r="M357" t="s">
        <v>34</v>
      </c>
      <c r="N357" t="s">
        <v>933</v>
      </c>
      <c r="O357" t="s">
        <v>36</v>
      </c>
      <c r="P357" s="2">
        <v>100000</v>
      </c>
      <c r="Q357" s="4">
        <v>0</v>
      </c>
      <c r="R357" t="s">
        <v>1462</v>
      </c>
      <c r="S357" t="s">
        <v>70</v>
      </c>
      <c r="T357" t="s">
        <v>71</v>
      </c>
      <c r="U357" t="s">
        <v>1448</v>
      </c>
      <c r="V357" t="s">
        <v>1463</v>
      </c>
      <c r="W357" t="s">
        <v>1464</v>
      </c>
      <c r="X357" s="8" t="s">
        <v>1460</v>
      </c>
    </row>
    <row r="358" spans="1:24" ht="15.75" thickBot="1">
      <c r="A358" t="s">
        <v>895</v>
      </c>
      <c r="B358" t="s">
        <v>1465</v>
      </c>
      <c r="C358" t="s">
        <v>1466</v>
      </c>
      <c r="F358" t="s">
        <v>28</v>
      </c>
      <c r="G358" t="s">
        <v>29</v>
      </c>
      <c r="I358" t="s">
        <v>28</v>
      </c>
      <c r="J358" t="s">
        <v>31</v>
      </c>
      <c r="K358" t="s">
        <v>32</v>
      </c>
      <c r="L358" t="s">
        <v>1467</v>
      </c>
      <c r="M358" t="s">
        <v>34</v>
      </c>
      <c r="N358" t="s">
        <v>933</v>
      </c>
      <c r="O358" t="s">
        <v>36</v>
      </c>
      <c r="P358" s="2">
        <v>45000000</v>
      </c>
      <c r="Q358" s="2">
        <v>45000000</v>
      </c>
      <c r="R358" t="s">
        <v>900</v>
      </c>
      <c r="S358" t="s">
        <v>901</v>
      </c>
      <c r="T358" t="s">
        <v>314</v>
      </c>
      <c r="U358" t="s">
        <v>1448</v>
      </c>
      <c r="V358" t="s">
        <v>1463</v>
      </c>
      <c r="W358" t="s">
        <v>1464</v>
      </c>
      <c r="X358" s="8" t="s">
        <v>1466</v>
      </c>
    </row>
    <row r="359" spans="1:24" ht="15.75" thickBot="1">
      <c r="A359" t="s">
        <v>357</v>
      </c>
      <c r="B359" t="s">
        <v>1468</v>
      </c>
      <c r="C359" t="s">
        <v>1469</v>
      </c>
      <c r="F359" t="s">
        <v>28</v>
      </c>
      <c r="G359" t="s">
        <v>29</v>
      </c>
      <c r="I359" t="s">
        <v>28</v>
      </c>
      <c r="J359" t="s">
        <v>31</v>
      </c>
      <c r="K359" t="s">
        <v>32</v>
      </c>
      <c r="L359" t="s">
        <v>1470</v>
      </c>
      <c r="M359" t="s">
        <v>34</v>
      </c>
      <c r="N359" t="s">
        <v>1471</v>
      </c>
      <c r="O359" t="s">
        <v>1472</v>
      </c>
      <c r="P359" s="2">
        <v>60000000</v>
      </c>
      <c r="Q359" s="4">
        <v>0</v>
      </c>
      <c r="R359" t="s">
        <v>362</v>
      </c>
      <c r="S359" t="s">
        <v>78</v>
      </c>
      <c r="T359" t="s">
        <v>39</v>
      </c>
      <c r="U359" t="s">
        <v>1473</v>
      </c>
      <c r="V359" t="s">
        <v>1463</v>
      </c>
      <c r="W359" t="s">
        <v>1464</v>
      </c>
      <c r="X359" s="8" t="s">
        <v>2088</v>
      </c>
    </row>
    <row r="360" spans="1:24" ht="15.75" thickBot="1">
      <c r="A360" t="s">
        <v>415</v>
      </c>
      <c r="B360" t="s">
        <v>1474</v>
      </c>
      <c r="C360" t="s">
        <v>1475</v>
      </c>
      <c r="F360" t="s">
        <v>28</v>
      </c>
      <c r="G360" t="s">
        <v>29</v>
      </c>
      <c r="I360" t="s">
        <v>28</v>
      </c>
      <c r="J360" t="s">
        <v>31</v>
      </c>
      <c r="K360" t="s">
        <v>32</v>
      </c>
      <c r="L360" t="s">
        <v>1476</v>
      </c>
      <c r="M360" t="s">
        <v>34</v>
      </c>
      <c r="N360" t="s">
        <v>843</v>
      </c>
      <c r="O360" t="s">
        <v>47</v>
      </c>
      <c r="P360" s="4">
        <v>0</v>
      </c>
      <c r="Q360" s="4">
        <v>0</v>
      </c>
      <c r="R360" t="s">
        <v>421</v>
      </c>
      <c r="S360" t="s">
        <v>70</v>
      </c>
      <c r="T360" t="s">
        <v>71</v>
      </c>
      <c r="V360" t="s">
        <v>855</v>
      </c>
      <c r="W360" t="s">
        <v>1030</v>
      </c>
      <c r="X360" s="8" t="s">
        <v>1475</v>
      </c>
    </row>
    <row r="361" spans="1:24" ht="15.75" thickBot="1">
      <c r="A361" t="s">
        <v>415</v>
      </c>
      <c r="B361" t="s">
        <v>1477</v>
      </c>
      <c r="C361" t="s">
        <v>1478</v>
      </c>
      <c r="F361" t="s">
        <v>28</v>
      </c>
      <c r="G361" t="s">
        <v>29</v>
      </c>
      <c r="H361" t="s">
        <v>44</v>
      </c>
      <c r="I361" t="s">
        <v>28</v>
      </c>
      <c r="J361" t="s">
        <v>31</v>
      </c>
      <c r="K361" t="s">
        <v>32</v>
      </c>
      <c r="L361" t="s">
        <v>1479</v>
      </c>
      <c r="M361" t="s">
        <v>34</v>
      </c>
      <c r="N361" t="s">
        <v>843</v>
      </c>
      <c r="O361" t="s">
        <v>47</v>
      </c>
      <c r="P361" s="2">
        <v>800000</v>
      </c>
      <c r="Q361" s="4">
        <v>0</v>
      </c>
      <c r="R361" t="s">
        <v>421</v>
      </c>
      <c r="S361" t="s">
        <v>70</v>
      </c>
      <c r="T361" t="s">
        <v>71</v>
      </c>
      <c r="U361" t="s">
        <v>1034</v>
      </c>
      <c r="V361" t="s">
        <v>855</v>
      </c>
      <c r="W361" t="s">
        <v>1030</v>
      </c>
      <c r="X361" s="8" t="s">
        <v>1478</v>
      </c>
    </row>
    <row r="362" spans="1:24" ht="15.75" thickBot="1">
      <c r="A362" t="s">
        <v>415</v>
      </c>
      <c r="B362" t="s">
        <v>1480</v>
      </c>
      <c r="C362" t="s">
        <v>1481</v>
      </c>
      <c r="F362" t="s">
        <v>28</v>
      </c>
      <c r="G362" t="s">
        <v>29</v>
      </c>
      <c r="I362" t="s">
        <v>28</v>
      </c>
      <c r="J362" t="s">
        <v>31</v>
      </c>
      <c r="K362" t="s">
        <v>32</v>
      </c>
      <c r="L362" t="s">
        <v>1482</v>
      </c>
      <c r="M362" t="s">
        <v>34</v>
      </c>
      <c r="N362" t="s">
        <v>843</v>
      </c>
      <c r="O362" t="s">
        <v>47</v>
      </c>
      <c r="P362" s="2">
        <v>800000</v>
      </c>
      <c r="Q362" s="4">
        <v>0</v>
      </c>
      <c r="R362" t="s">
        <v>421</v>
      </c>
      <c r="S362" t="s">
        <v>70</v>
      </c>
      <c r="T362" t="s">
        <v>71</v>
      </c>
      <c r="V362" t="s">
        <v>855</v>
      </c>
      <c r="W362" t="s">
        <v>1030</v>
      </c>
      <c r="X362" s="8" t="s">
        <v>2089</v>
      </c>
    </row>
    <row r="363" spans="1:24" ht="15.75" thickBot="1">
      <c r="A363" t="s">
        <v>1483</v>
      </c>
      <c r="B363" t="s">
        <v>1484</v>
      </c>
      <c r="C363" t="s">
        <v>1485</v>
      </c>
      <c r="F363" t="s">
        <v>28</v>
      </c>
      <c r="G363" t="s">
        <v>29</v>
      </c>
      <c r="I363" t="s">
        <v>28</v>
      </c>
      <c r="J363" t="s">
        <v>31</v>
      </c>
      <c r="K363" t="s">
        <v>32</v>
      </c>
      <c r="L363" t="s">
        <v>1486</v>
      </c>
      <c r="M363" t="s">
        <v>34</v>
      </c>
      <c r="N363" t="s">
        <v>933</v>
      </c>
      <c r="O363" t="s">
        <v>36</v>
      </c>
      <c r="P363" s="2">
        <v>7664000</v>
      </c>
      <c r="Q363" s="2">
        <v>7664000</v>
      </c>
      <c r="R363" t="s">
        <v>1487</v>
      </c>
      <c r="S363" t="s">
        <v>70</v>
      </c>
      <c r="T363" t="s">
        <v>71</v>
      </c>
      <c r="U363" t="s">
        <v>1473</v>
      </c>
      <c r="V363" t="s">
        <v>1463</v>
      </c>
      <c r="W363" t="s">
        <v>1464</v>
      </c>
      <c r="X363" s="8" t="s">
        <v>1485</v>
      </c>
    </row>
    <row r="364" spans="1:24" ht="15.75" thickBot="1">
      <c r="A364" t="s">
        <v>87</v>
      </c>
      <c r="B364" t="s">
        <v>1488</v>
      </c>
      <c r="C364" t="s">
        <v>1489</v>
      </c>
      <c r="F364" t="s">
        <v>28</v>
      </c>
      <c r="G364" t="s">
        <v>29</v>
      </c>
      <c r="I364" t="s">
        <v>28</v>
      </c>
      <c r="J364" t="s">
        <v>31</v>
      </c>
      <c r="K364" t="s">
        <v>32</v>
      </c>
      <c r="L364" t="s">
        <v>1490</v>
      </c>
      <c r="M364" t="s">
        <v>34</v>
      </c>
      <c r="N364" t="s">
        <v>933</v>
      </c>
      <c r="O364" t="s">
        <v>899</v>
      </c>
      <c r="P364" s="2">
        <v>1100148300</v>
      </c>
      <c r="Q364" s="2">
        <v>1100148300</v>
      </c>
      <c r="R364" t="s">
        <v>93</v>
      </c>
      <c r="S364" t="s">
        <v>94</v>
      </c>
      <c r="T364" t="s">
        <v>39</v>
      </c>
      <c r="U364" t="s">
        <v>1448</v>
      </c>
      <c r="V364" t="s">
        <v>1463</v>
      </c>
      <c r="W364" t="s">
        <v>1464</v>
      </c>
      <c r="X364" s="8" t="s">
        <v>1489</v>
      </c>
    </row>
    <row r="365" spans="1:24" ht="15.75" thickBot="1">
      <c r="A365" t="s">
        <v>889</v>
      </c>
      <c r="B365" t="s">
        <v>1491</v>
      </c>
      <c r="C365" t="s">
        <v>1492</v>
      </c>
      <c r="F365" t="s">
        <v>28</v>
      </c>
      <c r="G365" t="s">
        <v>29</v>
      </c>
      <c r="I365" t="s">
        <v>28</v>
      </c>
      <c r="J365" t="s">
        <v>31</v>
      </c>
      <c r="K365" t="s">
        <v>32</v>
      </c>
      <c r="L365" t="s">
        <v>1493</v>
      </c>
      <c r="M365" t="s">
        <v>34</v>
      </c>
      <c r="N365" t="s">
        <v>933</v>
      </c>
      <c r="O365" t="s">
        <v>122</v>
      </c>
      <c r="P365" s="2">
        <v>600000000</v>
      </c>
      <c r="Q365" s="4">
        <v>0</v>
      </c>
      <c r="R365" t="s">
        <v>300</v>
      </c>
      <c r="S365" t="s">
        <v>894</v>
      </c>
      <c r="T365" t="s">
        <v>39</v>
      </c>
      <c r="U365" t="s">
        <v>1448</v>
      </c>
      <c r="V365" t="s">
        <v>1463</v>
      </c>
      <c r="W365" t="s">
        <v>1464</v>
      </c>
      <c r="X365" s="8" t="s">
        <v>1492</v>
      </c>
    </row>
    <row r="366" spans="1:24" ht="15.75" thickBot="1">
      <c r="A366" t="s">
        <v>889</v>
      </c>
      <c r="B366" t="s">
        <v>1494</v>
      </c>
      <c r="C366" t="s">
        <v>1495</v>
      </c>
      <c r="F366" t="s">
        <v>28</v>
      </c>
      <c r="G366" t="s">
        <v>29</v>
      </c>
      <c r="I366" t="s">
        <v>28</v>
      </c>
      <c r="J366" t="s">
        <v>31</v>
      </c>
      <c r="K366" t="s">
        <v>32</v>
      </c>
      <c r="L366" t="s">
        <v>1496</v>
      </c>
      <c r="M366" t="s">
        <v>34</v>
      </c>
      <c r="N366" t="s">
        <v>933</v>
      </c>
      <c r="O366" t="s">
        <v>122</v>
      </c>
      <c r="P366" s="2">
        <v>120000000</v>
      </c>
      <c r="Q366" s="4">
        <v>0</v>
      </c>
      <c r="R366" t="s">
        <v>300</v>
      </c>
      <c r="S366" t="s">
        <v>894</v>
      </c>
      <c r="T366" t="s">
        <v>39</v>
      </c>
      <c r="U366" t="s">
        <v>1448</v>
      </c>
      <c r="V366" t="s">
        <v>1463</v>
      </c>
      <c r="W366" t="s">
        <v>1464</v>
      </c>
      <c r="X366" s="8" t="s">
        <v>1495</v>
      </c>
    </row>
    <row r="367" spans="1:24" ht="15.75" thickBot="1">
      <c r="A367" t="s">
        <v>889</v>
      </c>
      <c r="B367" t="s">
        <v>1497</v>
      </c>
      <c r="C367" t="s">
        <v>1498</v>
      </c>
      <c r="F367" t="s">
        <v>28</v>
      </c>
      <c r="G367" t="s">
        <v>29</v>
      </c>
      <c r="I367" t="s">
        <v>28</v>
      </c>
      <c r="J367" t="s">
        <v>31</v>
      </c>
      <c r="K367" t="s">
        <v>32</v>
      </c>
      <c r="L367" t="s">
        <v>1499</v>
      </c>
      <c r="M367" t="s">
        <v>34</v>
      </c>
      <c r="N367" t="s">
        <v>933</v>
      </c>
      <c r="O367" t="s">
        <v>122</v>
      </c>
      <c r="P367" s="2">
        <v>90000000</v>
      </c>
      <c r="Q367" s="4">
        <v>0</v>
      </c>
      <c r="R367" t="s">
        <v>300</v>
      </c>
      <c r="S367" t="s">
        <v>894</v>
      </c>
      <c r="T367" t="s">
        <v>39</v>
      </c>
      <c r="U367" t="s">
        <v>1448</v>
      </c>
      <c r="V367" t="s">
        <v>1463</v>
      </c>
      <c r="W367" t="s">
        <v>1464</v>
      </c>
      <c r="X367" s="8" t="s">
        <v>1498</v>
      </c>
    </row>
    <row r="368" spans="1:24" ht="15.75" thickBot="1">
      <c r="A368" t="s">
        <v>889</v>
      </c>
      <c r="B368" t="s">
        <v>1500</v>
      </c>
      <c r="C368" t="s">
        <v>1501</v>
      </c>
      <c r="F368" t="s">
        <v>28</v>
      </c>
      <c r="G368" t="s">
        <v>29</v>
      </c>
      <c r="I368" t="s">
        <v>28</v>
      </c>
      <c r="J368" t="s">
        <v>31</v>
      </c>
      <c r="K368" t="s">
        <v>32</v>
      </c>
      <c r="L368" t="s">
        <v>1502</v>
      </c>
      <c r="M368" t="s">
        <v>34</v>
      </c>
      <c r="N368" t="s">
        <v>933</v>
      </c>
      <c r="O368" t="s">
        <v>122</v>
      </c>
      <c r="P368" s="2">
        <v>250000000</v>
      </c>
      <c r="Q368" s="4">
        <v>0</v>
      </c>
      <c r="R368" t="s">
        <v>300</v>
      </c>
      <c r="S368" t="s">
        <v>894</v>
      </c>
      <c r="T368" t="s">
        <v>39</v>
      </c>
      <c r="U368" t="s">
        <v>1448</v>
      </c>
      <c r="V368" t="s">
        <v>1463</v>
      </c>
      <c r="W368" t="s">
        <v>1464</v>
      </c>
      <c r="X368" s="8" t="s">
        <v>1501</v>
      </c>
    </row>
    <row r="369" spans="1:24" ht="15.75" thickBot="1">
      <c r="A369" t="s">
        <v>87</v>
      </c>
      <c r="B369" t="s">
        <v>1503</v>
      </c>
      <c r="C369" t="s">
        <v>1504</v>
      </c>
      <c r="F369" t="s">
        <v>28</v>
      </c>
      <c r="G369" t="s">
        <v>29</v>
      </c>
      <c r="I369" t="s">
        <v>28</v>
      </c>
      <c r="J369" t="s">
        <v>31</v>
      </c>
      <c r="K369" t="s">
        <v>32</v>
      </c>
      <c r="L369" t="s">
        <v>1505</v>
      </c>
      <c r="M369" t="s">
        <v>34</v>
      </c>
      <c r="N369" t="s">
        <v>933</v>
      </c>
      <c r="O369" t="s">
        <v>1506</v>
      </c>
      <c r="P369" s="2">
        <v>708700000</v>
      </c>
      <c r="Q369" s="2">
        <v>708700000</v>
      </c>
      <c r="R369" t="s">
        <v>93</v>
      </c>
      <c r="S369" t="s">
        <v>94</v>
      </c>
      <c r="T369" t="s">
        <v>39</v>
      </c>
      <c r="U369" t="s">
        <v>1448</v>
      </c>
      <c r="V369" t="s">
        <v>1463</v>
      </c>
      <c r="W369" t="s">
        <v>1464</v>
      </c>
      <c r="X369" s="8" t="s">
        <v>1504</v>
      </c>
    </row>
    <row r="370" spans="1:24" ht="15.75" thickBot="1">
      <c r="A370" t="s">
        <v>906</v>
      </c>
      <c r="B370" t="s">
        <v>1507</v>
      </c>
      <c r="C370" t="s">
        <v>337</v>
      </c>
      <c r="F370" t="s">
        <v>28</v>
      </c>
      <c r="G370" t="s">
        <v>29</v>
      </c>
      <c r="I370" t="s">
        <v>28</v>
      </c>
      <c r="J370" t="s">
        <v>31</v>
      </c>
      <c r="K370" t="s">
        <v>32</v>
      </c>
      <c r="L370" t="s">
        <v>1508</v>
      </c>
      <c r="M370" t="s">
        <v>34</v>
      </c>
      <c r="N370" t="s">
        <v>933</v>
      </c>
      <c r="O370" t="s">
        <v>36</v>
      </c>
      <c r="P370" s="2">
        <v>30000000</v>
      </c>
      <c r="Q370" s="2">
        <v>30000000</v>
      </c>
      <c r="R370" t="s">
        <v>909</v>
      </c>
      <c r="S370" t="s">
        <v>340</v>
      </c>
      <c r="T370" t="s">
        <v>341</v>
      </c>
      <c r="U370" t="s">
        <v>1448</v>
      </c>
      <c r="V370" t="s">
        <v>1449</v>
      </c>
      <c r="W370" t="s">
        <v>1454</v>
      </c>
      <c r="X370" s="8" t="s">
        <v>337</v>
      </c>
    </row>
    <row r="371" spans="1:24" ht="15.75" thickBot="1">
      <c r="A371" t="s">
        <v>123</v>
      </c>
      <c r="B371" t="s">
        <v>1509</v>
      </c>
      <c r="C371" t="s">
        <v>1510</v>
      </c>
      <c r="F371" t="s">
        <v>28</v>
      </c>
      <c r="G371" t="s">
        <v>29</v>
      </c>
      <c r="I371" t="s">
        <v>28</v>
      </c>
      <c r="J371" t="s">
        <v>31</v>
      </c>
      <c r="K371" t="s">
        <v>32</v>
      </c>
      <c r="L371" t="s">
        <v>1511</v>
      </c>
      <c r="M371" t="s">
        <v>34</v>
      </c>
      <c r="N371" t="s">
        <v>933</v>
      </c>
      <c r="O371" t="s">
        <v>1506</v>
      </c>
      <c r="P371" s="2">
        <v>542600000</v>
      </c>
      <c r="Q371" s="2">
        <v>542600000</v>
      </c>
      <c r="R371" t="s">
        <v>127</v>
      </c>
      <c r="S371" t="s">
        <v>58</v>
      </c>
      <c r="T371" t="s">
        <v>39</v>
      </c>
      <c r="U371" t="s">
        <v>1448</v>
      </c>
      <c r="V371" t="s">
        <v>1463</v>
      </c>
      <c r="W371" t="s">
        <v>1464</v>
      </c>
      <c r="X371" s="8" t="s">
        <v>1510</v>
      </c>
    </row>
    <row r="372" spans="1:24" ht="15.75" thickBot="1">
      <c r="A372" t="s">
        <v>123</v>
      </c>
      <c r="B372" t="s">
        <v>1512</v>
      </c>
      <c r="C372" t="s">
        <v>1513</v>
      </c>
      <c r="F372" t="s">
        <v>28</v>
      </c>
      <c r="G372" t="s">
        <v>29</v>
      </c>
      <c r="I372" t="s">
        <v>28</v>
      </c>
      <c r="J372" t="s">
        <v>31</v>
      </c>
      <c r="K372" t="s">
        <v>32</v>
      </c>
      <c r="L372" t="s">
        <v>1514</v>
      </c>
      <c r="M372" t="s">
        <v>34</v>
      </c>
      <c r="N372" t="s">
        <v>933</v>
      </c>
      <c r="O372" t="s">
        <v>1506</v>
      </c>
      <c r="P372" s="2">
        <v>754450000</v>
      </c>
      <c r="Q372" s="2">
        <v>754450000</v>
      </c>
      <c r="R372" t="s">
        <v>127</v>
      </c>
      <c r="S372" t="s">
        <v>58</v>
      </c>
      <c r="T372" t="s">
        <v>39</v>
      </c>
      <c r="U372" t="s">
        <v>1448</v>
      </c>
      <c r="V372" t="s">
        <v>1463</v>
      </c>
      <c r="W372" t="s">
        <v>1515</v>
      </c>
      <c r="X372" s="8" t="s">
        <v>1513</v>
      </c>
    </row>
    <row r="373" spans="1:24" ht="15.75" thickBot="1">
      <c r="A373" t="s">
        <v>51</v>
      </c>
      <c r="B373" t="s">
        <v>1516</v>
      </c>
      <c r="C373" t="s">
        <v>1517</v>
      </c>
      <c r="F373" t="s">
        <v>28</v>
      </c>
      <c r="G373" t="s">
        <v>29</v>
      </c>
      <c r="I373" t="s">
        <v>28</v>
      </c>
      <c r="J373" t="s">
        <v>31</v>
      </c>
      <c r="K373" t="s">
        <v>32</v>
      </c>
      <c r="L373" t="s">
        <v>1518</v>
      </c>
      <c r="M373" t="s">
        <v>34</v>
      </c>
      <c r="N373" t="s">
        <v>933</v>
      </c>
      <c r="O373" t="s">
        <v>36</v>
      </c>
      <c r="P373" s="2">
        <v>5500000</v>
      </c>
      <c r="Q373" s="2">
        <v>5500000</v>
      </c>
      <c r="R373" t="s">
        <v>57</v>
      </c>
      <c r="S373" t="s">
        <v>58</v>
      </c>
      <c r="T373" t="s">
        <v>39</v>
      </c>
      <c r="U373" t="s">
        <v>1448</v>
      </c>
      <c r="V373" t="s">
        <v>1449</v>
      </c>
      <c r="W373" t="s">
        <v>1450</v>
      </c>
      <c r="X373" s="8" t="s">
        <v>1517</v>
      </c>
    </row>
    <row r="374" spans="1:24" ht="15.75" thickBot="1">
      <c r="A374" t="s">
        <v>1519</v>
      </c>
      <c r="B374" t="s">
        <v>1520</v>
      </c>
      <c r="C374" t="s">
        <v>1521</v>
      </c>
      <c r="F374" t="s">
        <v>28</v>
      </c>
      <c r="G374" t="s">
        <v>29</v>
      </c>
      <c r="I374" t="s">
        <v>28</v>
      </c>
      <c r="J374" t="s">
        <v>31</v>
      </c>
      <c r="K374" t="s">
        <v>32</v>
      </c>
      <c r="L374" t="s">
        <v>1522</v>
      </c>
      <c r="M374" t="s">
        <v>34</v>
      </c>
      <c r="N374" t="s">
        <v>933</v>
      </c>
      <c r="O374" t="s">
        <v>36</v>
      </c>
      <c r="P374" s="2">
        <v>5000000</v>
      </c>
      <c r="Q374" s="2">
        <v>5000000</v>
      </c>
      <c r="R374" t="s">
        <v>300</v>
      </c>
      <c r="S374" t="s">
        <v>1523</v>
      </c>
      <c r="T374" t="s">
        <v>314</v>
      </c>
      <c r="U374" t="s">
        <v>1448</v>
      </c>
      <c r="V374" t="s">
        <v>1463</v>
      </c>
      <c r="W374" t="s">
        <v>1524</v>
      </c>
      <c r="X374" s="8" t="s">
        <v>1521</v>
      </c>
    </row>
    <row r="375" spans="1:24" ht="15.75" thickBot="1">
      <c r="A375" t="s">
        <v>1519</v>
      </c>
      <c r="B375" t="s">
        <v>1525</v>
      </c>
      <c r="C375" t="s">
        <v>1526</v>
      </c>
      <c r="F375" t="s">
        <v>28</v>
      </c>
      <c r="G375" t="s">
        <v>29</v>
      </c>
      <c r="I375" t="s">
        <v>28</v>
      </c>
      <c r="J375" t="s">
        <v>31</v>
      </c>
      <c r="K375" t="s">
        <v>32</v>
      </c>
      <c r="L375" t="s">
        <v>1527</v>
      </c>
      <c r="M375" t="s">
        <v>34</v>
      </c>
      <c r="N375" t="s">
        <v>933</v>
      </c>
      <c r="O375" t="s">
        <v>36</v>
      </c>
      <c r="P375" s="2">
        <v>6000000</v>
      </c>
      <c r="Q375" s="2">
        <v>6000000</v>
      </c>
      <c r="R375" t="s">
        <v>300</v>
      </c>
      <c r="S375" t="s">
        <v>1523</v>
      </c>
      <c r="T375" t="s">
        <v>314</v>
      </c>
      <c r="U375" t="s">
        <v>1448</v>
      </c>
      <c r="V375" t="s">
        <v>1449</v>
      </c>
      <c r="W375" t="s">
        <v>1454</v>
      </c>
      <c r="X375" s="8" t="s">
        <v>1526</v>
      </c>
    </row>
    <row r="376" spans="1:24" ht="15.75" thickBot="1">
      <c r="A376" t="s">
        <v>1431</v>
      </c>
      <c r="B376" t="s">
        <v>1528</v>
      </c>
      <c r="C376" t="s">
        <v>1529</v>
      </c>
      <c r="F376" t="s">
        <v>28</v>
      </c>
      <c r="G376" t="s">
        <v>29</v>
      </c>
      <c r="I376" t="s">
        <v>28</v>
      </c>
      <c r="J376" t="s">
        <v>31</v>
      </c>
      <c r="K376" t="s">
        <v>32</v>
      </c>
      <c r="L376" t="s">
        <v>1530</v>
      </c>
      <c r="M376" t="s">
        <v>34</v>
      </c>
      <c r="N376" t="s">
        <v>933</v>
      </c>
      <c r="O376" t="s">
        <v>899</v>
      </c>
      <c r="P376" s="2">
        <v>37527100000</v>
      </c>
      <c r="Q376" s="4">
        <v>0</v>
      </c>
      <c r="R376" t="s">
        <v>1435</v>
      </c>
      <c r="S376" t="s">
        <v>1436</v>
      </c>
      <c r="T376" t="s">
        <v>39</v>
      </c>
      <c r="U376" t="s">
        <v>1448</v>
      </c>
      <c r="V376" t="s">
        <v>1463</v>
      </c>
      <c r="W376" t="s">
        <v>1464</v>
      </c>
      <c r="X376" s="8" t="s">
        <v>1529</v>
      </c>
    </row>
    <row r="377" spans="1:24" ht="15.75" thickBot="1">
      <c r="A377" t="s">
        <v>1431</v>
      </c>
      <c r="B377" t="s">
        <v>1531</v>
      </c>
      <c r="C377" t="s">
        <v>1532</v>
      </c>
      <c r="F377" t="s">
        <v>28</v>
      </c>
      <c r="G377" t="s">
        <v>29</v>
      </c>
      <c r="H377" t="s">
        <v>30</v>
      </c>
      <c r="I377" t="s">
        <v>28</v>
      </c>
      <c r="J377" t="s">
        <v>31</v>
      </c>
      <c r="K377" t="s">
        <v>32</v>
      </c>
      <c r="L377" t="s">
        <v>1533</v>
      </c>
      <c r="M377" t="s">
        <v>34</v>
      </c>
      <c r="N377" t="s">
        <v>933</v>
      </c>
      <c r="O377" t="s">
        <v>899</v>
      </c>
      <c r="P377" s="2">
        <v>24294360000</v>
      </c>
      <c r="Q377" s="4">
        <v>0</v>
      </c>
      <c r="R377" t="s">
        <v>1435</v>
      </c>
      <c r="S377" t="s">
        <v>1436</v>
      </c>
      <c r="T377" t="s">
        <v>39</v>
      </c>
      <c r="U377" t="s">
        <v>1448</v>
      </c>
      <c r="V377" t="s">
        <v>1463</v>
      </c>
      <c r="W377" t="s">
        <v>1464</v>
      </c>
      <c r="X377" s="8" t="s">
        <v>1532</v>
      </c>
    </row>
    <row r="378" spans="1:24" ht="15.75" thickBot="1">
      <c r="A378" t="s">
        <v>1431</v>
      </c>
      <c r="B378" t="s">
        <v>1534</v>
      </c>
      <c r="C378" t="s">
        <v>1535</v>
      </c>
      <c r="F378" t="s">
        <v>28</v>
      </c>
      <c r="G378" t="s">
        <v>29</v>
      </c>
      <c r="H378" t="s">
        <v>30</v>
      </c>
      <c r="I378" t="s">
        <v>28</v>
      </c>
      <c r="J378" t="s">
        <v>31</v>
      </c>
      <c r="K378" t="s">
        <v>32</v>
      </c>
      <c r="L378" t="s">
        <v>1536</v>
      </c>
      <c r="M378" t="s">
        <v>34</v>
      </c>
      <c r="N378" t="s">
        <v>933</v>
      </c>
      <c r="O378" t="s">
        <v>1506</v>
      </c>
      <c r="P378" s="2">
        <v>56830420000</v>
      </c>
      <c r="Q378" s="4">
        <v>0</v>
      </c>
      <c r="R378" t="s">
        <v>1435</v>
      </c>
      <c r="S378" t="s">
        <v>1436</v>
      </c>
      <c r="T378" t="s">
        <v>39</v>
      </c>
      <c r="U378" t="s">
        <v>1448</v>
      </c>
      <c r="V378" t="s">
        <v>1463</v>
      </c>
      <c r="W378" t="s">
        <v>1464</v>
      </c>
      <c r="X378" s="8" t="s">
        <v>1535</v>
      </c>
    </row>
    <row r="379" spans="1:24" ht="15.75" thickBot="1">
      <c r="A379" t="s">
        <v>1537</v>
      </c>
      <c r="B379" t="s">
        <v>1538</v>
      </c>
      <c r="C379" t="s">
        <v>1539</v>
      </c>
      <c r="F379" t="s">
        <v>28</v>
      </c>
      <c r="G379" t="s">
        <v>29</v>
      </c>
      <c r="H379" t="s">
        <v>30</v>
      </c>
      <c r="I379" t="s">
        <v>28</v>
      </c>
      <c r="J379" t="s">
        <v>31</v>
      </c>
      <c r="K379" t="s">
        <v>32</v>
      </c>
      <c r="L379" t="s">
        <v>1540</v>
      </c>
      <c r="M379" t="s">
        <v>34</v>
      </c>
      <c r="N379" t="s">
        <v>933</v>
      </c>
      <c r="O379" t="s">
        <v>1541</v>
      </c>
      <c r="P379" s="2">
        <v>84080400</v>
      </c>
      <c r="Q379" s="2">
        <v>84080400</v>
      </c>
      <c r="R379" t="s">
        <v>1542</v>
      </c>
      <c r="S379" t="s">
        <v>1543</v>
      </c>
      <c r="T379" t="s">
        <v>314</v>
      </c>
      <c r="U379" t="s">
        <v>1448</v>
      </c>
      <c r="V379" t="s">
        <v>1449</v>
      </c>
      <c r="W379" t="s">
        <v>1454</v>
      </c>
      <c r="X379" s="8" t="s">
        <v>1539</v>
      </c>
    </row>
    <row r="380" spans="1:24" ht="15.75" thickBot="1">
      <c r="A380" t="s">
        <v>1431</v>
      </c>
      <c r="B380" t="s">
        <v>1544</v>
      </c>
      <c r="C380" t="s">
        <v>1545</v>
      </c>
      <c r="F380" t="s">
        <v>28</v>
      </c>
      <c r="G380" t="s">
        <v>29</v>
      </c>
      <c r="H380" t="s">
        <v>30</v>
      </c>
      <c r="I380" t="s">
        <v>28</v>
      </c>
      <c r="J380" t="s">
        <v>31</v>
      </c>
      <c r="K380" t="s">
        <v>32</v>
      </c>
      <c r="L380" t="s">
        <v>1546</v>
      </c>
      <c r="M380" t="s">
        <v>34</v>
      </c>
      <c r="N380" t="s">
        <v>933</v>
      </c>
      <c r="O380" t="s">
        <v>1506</v>
      </c>
      <c r="P380" s="2">
        <v>57375430000</v>
      </c>
      <c r="Q380" s="4">
        <v>0</v>
      </c>
      <c r="R380" t="s">
        <v>1435</v>
      </c>
      <c r="S380" t="s">
        <v>1436</v>
      </c>
      <c r="T380" t="s">
        <v>39</v>
      </c>
      <c r="U380" t="s">
        <v>1448</v>
      </c>
      <c r="V380" t="s">
        <v>1463</v>
      </c>
      <c r="W380" t="s">
        <v>1464</v>
      </c>
      <c r="X380" s="8" t="s">
        <v>1545</v>
      </c>
    </row>
    <row r="381" spans="1:24" ht="15.75" thickBot="1">
      <c r="A381" t="s">
        <v>1547</v>
      </c>
      <c r="B381" t="s">
        <v>1548</v>
      </c>
      <c r="C381" t="s">
        <v>1549</v>
      </c>
      <c r="F381" t="s">
        <v>28</v>
      </c>
      <c r="G381" t="s">
        <v>29</v>
      </c>
      <c r="I381" t="s">
        <v>28</v>
      </c>
      <c r="J381" t="s">
        <v>31</v>
      </c>
      <c r="K381" t="s">
        <v>32</v>
      </c>
      <c r="L381" t="s">
        <v>1550</v>
      </c>
      <c r="M381" t="s">
        <v>34</v>
      </c>
      <c r="N381" t="s">
        <v>287</v>
      </c>
      <c r="O381" t="s">
        <v>116</v>
      </c>
      <c r="P381" s="2">
        <v>7000000</v>
      </c>
      <c r="Q381" s="2">
        <v>7000000</v>
      </c>
      <c r="R381" t="s">
        <v>962</v>
      </c>
      <c r="S381" t="s">
        <v>814</v>
      </c>
      <c r="T381" t="s">
        <v>314</v>
      </c>
      <c r="V381" t="s">
        <v>846</v>
      </c>
      <c r="W381" t="s">
        <v>995</v>
      </c>
      <c r="X381" s="8" t="s">
        <v>1549</v>
      </c>
    </row>
    <row r="382" spans="1:24" ht="15.75" thickBot="1">
      <c r="A382" t="s">
        <v>810</v>
      </c>
      <c r="B382" t="s">
        <v>1551</v>
      </c>
      <c r="C382" t="s">
        <v>1552</v>
      </c>
      <c r="F382" t="s">
        <v>28</v>
      </c>
      <c r="G382" t="s">
        <v>29</v>
      </c>
      <c r="I382" t="s">
        <v>28</v>
      </c>
      <c r="J382" t="s">
        <v>31</v>
      </c>
      <c r="K382" t="s">
        <v>32</v>
      </c>
      <c r="L382" t="s">
        <v>1553</v>
      </c>
      <c r="M382" t="s">
        <v>34</v>
      </c>
      <c r="N382" t="s">
        <v>287</v>
      </c>
      <c r="O382" t="s">
        <v>116</v>
      </c>
      <c r="P382" s="2">
        <v>31000000</v>
      </c>
      <c r="Q382" s="2">
        <v>31000000</v>
      </c>
      <c r="R382" t="s">
        <v>312</v>
      </c>
      <c r="S382" t="s">
        <v>814</v>
      </c>
      <c r="T382" t="s">
        <v>314</v>
      </c>
      <c r="V382" t="s">
        <v>863</v>
      </c>
      <c r="W382" t="s">
        <v>1119</v>
      </c>
      <c r="X382" s="8" t="s">
        <v>1552</v>
      </c>
    </row>
    <row r="383" spans="1:24" ht="15.75" thickBot="1">
      <c r="A383" t="s">
        <v>635</v>
      </c>
      <c r="B383" t="s">
        <v>1554</v>
      </c>
      <c r="C383" t="s">
        <v>1555</v>
      </c>
      <c r="F383" t="s">
        <v>28</v>
      </c>
      <c r="G383" t="s">
        <v>29</v>
      </c>
      <c r="I383" t="s">
        <v>28</v>
      </c>
      <c r="J383" t="s">
        <v>31</v>
      </c>
      <c r="K383" t="s">
        <v>32</v>
      </c>
      <c r="L383" t="s">
        <v>1556</v>
      </c>
      <c r="M383" t="s">
        <v>34</v>
      </c>
      <c r="N383" t="s">
        <v>1113</v>
      </c>
      <c r="O383" t="s">
        <v>1557</v>
      </c>
      <c r="P383" s="2">
        <v>20790000</v>
      </c>
      <c r="Q383" s="2">
        <v>20790000</v>
      </c>
      <c r="R383" t="s">
        <v>639</v>
      </c>
      <c r="S383" t="s">
        <v>380</v>
      </c>
      <c r="T383" t="s">
        <v>39</v>
      </c>
      <c r="V383" t="s">
        <v>855</v>
      </c>
      <c r="W383" t="s">
        <v>856</v>
      </c>
      <c r="X383" s="8" t="s">
        <v>1555</v>
      </c>
    </row>
    <row r="384" spans="1:24" ht="15.75" thickBot="1">
      <c r="A384" t="s">
        <v>635</v>
      </c>
      <c r="B384" t="s">
        <v>1558</v>
      </c>
      <c r="C384" t="s">
        <v>1559</v>
      </c>
      <c r="F384" t="s">
        <v>28</v>
      </c>
      <c r="G384" t="s">
        <v>29</v>
      </c>
      <c r="I384" t="s">
        <v>28</v>
      </c>
      <c r="J384" t="s">
        <v>31</v>
      </c>
      <c r="K384" t="s">
        <v>32</v>
      </c>
      <c r="L384" t="s">
        <v>1560</v>
      </c>
      <c r="M384" t="s">
        <v>34</v>
      </c>
      <c r="N384" t="s">
        <v>1113</v>
      </c>
      <c r="O384" t="s">
        <v>949</v>
      </c>
      <c r="P384" s="2">
        <v>18000000</v>
      </c>
      <c r="Q384" s="2">
        <v>18000000</v>
      </c>
      <c r="R384" t="s">
        <v>639</v>
      </c>
      <c r="S384" t="s">
        <v>380</v>
      </c>
      <c r="T384" t="s">
        <v>39</v>
      </c>
      <c r="V384" t="s">
        <v>855</v>
      </c>
      <c r="W384" t="s">
        <v>856</v>
      </c>
      <c r="X384" s="8" t="s">
        <v>1559</v>
      </c>
    </row>
    <row r="385" spans="1:24" ht="15.75" thickBot="1">
      <c r="A385" t="s">
        <v>1561</v>
      </c>
      <c r="B385" t="s">
        <v>1562</v>
      </c>
      <c r="C385" t="s">
        <v>1563</v>
      </c>
      <c r="F385" t="s">
        <v>28</v>
      </c>
      <c r="G385" t="s">
        <v>43</v>
      </c>
      <c r="I385" t="s">
        <v>28</v>
      </c>
      <c r="J385" t="s">
        <v>31</v>
      </c>
      <c r="K385" t="s">
        <v>32</v>
      </c>
      <c r="L385" t="s">
        <v>1564</v>
      </c>
      <c r="M385" t="s">
        <v>34</v>
      </c>
      <c r="N385" t="s">
        <v>116</v>
      </c>
      <c r="O385" t="s">
        <v>47</v>
      </c>
      <c r="P385" s="2">
        <v>3323000</v>
      </c>
      <c r="Q385" s="2">
        <v>3323000</v>
      </c>
      <c r="R385" t="s">
        <v>1565</v>
      </c>
      <c r="S385" t="s">
        <v>516</v>
      </c>
      <c r="T385" t="s">
        <v>517</v>
      </c>
      <c r="V385" t="s">
        <v>855</v>
      </c>
      <c r="W385" t="s">
        <v>856</v>
      </c>
      <c r="X385" s="8" t="s">
        <v>1563</v>
      </c>
    </row>
    <row r="386" spans="1:24" ht="15.75" thickBot="1">
      <c r="A386" t="s">
        <v>1566</v>
      </c>
      <c r="B386" t="s">
        <v>1567</v>
      </c>
      <c r="C386" t="s">
        <v>1568</v>
      </c>
      <c r="F386" t="s">
        <v>28</v>
      </c>
      <c r="G386" t="s">
        <v>29</v>
      </c>
      <c r="I386" t="s">
        <v>28</v>
      </c>
      <c r="J386" t="s">
        <v>31</v>
      </c>
      <c r="K386" t="s">
        <v>32</v>
      </c>
      <c r="L386" t="s">
        <v>1569</v>
      </c>
      <c r="M386" t="s">
        <v>34</v>
      </c>
      <c r="N386" t="s">
        <v>116</v>
      </c>
      <c r="O386" t="s">
        <v>116</v>
      </c>
      <c r="P386" s="2">
        <v>1373700</v>
      </c>
      <c r="Q386" s="2">
        <v>1373700</v>
      </c>
      <c r="R386" t="s">
        <v>1570</v>
      </c>
      <c r="S386" t="s">
        <v>516</v>
      </c>
      <c r="T386" t="s">
        <v>517</v>
      </c>
      <c r="V386" t="s">
        <v>855</v>
      </c>
      <c r="W386" t="s">
        <v>856</v>
      </c>
      <c r="X386" s="8" t="s">
        <v>1568</v>
      </c>
    </row>
    <row r="387" spans="1:24" ht="15.75" thickBot="1">
      <c r="A387" t="s">
        <v>1566</v>
      </c>
      <c r="B387" t="s">
        <v>1571</v>
      </c>
      <c r="C387" t="s">
        <v>1572</v>
      </c>
      <c r="F387" t="s">
        <v>28</v>
      </c>
      <c r="G387" t="s">
        <v>29</v>
      </c>
      <c r="I387" t="s">
        <v>28</v>
      </c>
      <c r="J387" t="s">
        <v>31</v>
      </c>
      <c r="K387" t="s">
        <v>32</v>
      </c>
      <c r="L387" t="s">
        <v>1573</v>
      </c>
      <c r="M387" t="s">
        <v>34</v>
      </c>
      <c r="N387" t="s">
        <v>116</v>
      </c>
      <c r="O387" t="s">
        <v>116</v>
      </c>
      <c r="P387" s="2">
        <v>250500</v>
      </c>
      <c r="Q387" s="2">
        <v>250500</v>
      </c>
      <c r="R387" t="s">
        <v>1570</v>
      </c>
      <c r="S387" t="s">
        <v>516</v>
      </c>
      <c r="T387" t="s">
        <v>517</v>
      </c>
      <c r="V387" t="s">
        <v>855</v>
      </c>
      <c r="W387" t="s">
        <v>856</v>
      </c>
      <c r="X387" s="8" t="s">
        <v>1572</v>
      </c>
    </row>
    <row r="388" spans="1:24" ht="15.75" thickBot="1">
      <c r="A388" t="s">
        <v>1566</v>
      </c>
      <c r="B388" t="s">
        <v>1574</v>
      </c>
      <c r="C388" t="s">
        <v>1575</v>
      </c>
      <c r="F388" t="s">
        <v>28</v>
      </c>
      <c r="G388" t="s">
        <v>29</v>
      </c>
      <c r="I388" t="s">
        <v>28</v>
      </c>
      <c r="J388" t="s">
        <v>31</v>
      </c>
      <c r="K388" t="s">
        <v>32</v>
      </c>
      <c r="L388" t="s">
        <v>1576</v>
      </c>
      <c r="M388" t="s">
        <v>34</v>
      </c>
      <c r="N388" t="s">
        <v>116</v>
      </c>
      <c r="O388" t="s">
        <v>116</v>
      </c>
      <c r="P388" s="2">
        <v>199600</v>
      </c>
      <c r="Q388" s="2">
        <v>199600</v>
      </c>
      <c r="R388" t="s">
        <v>1570</v>
      </c>
      <c r="S388" t="s">
        <v>516</v>
      </c>
      <c r="T388" t="s">
        <v>517</v>
      </c>
      <c r="V388" t="s">
        <v>855</v>
      </c>
      <c r="W388" t="s">
        <v>856</v>
      </c>
      <c r="X388" s="8" t="s">
        <v>2090</v>
      </c>
    </row>
    <row r="389" spans="1:24" ht="15.75" thickBot="1">
      <c r="A389" t="s">
        <v>1577</v>
      </c>
      <c r="B389" t="s">
        <v>1578</v>
      </c>
      <c r="C389" t="s">
        <v>1579</v>
      </c>
      <c r="F389" t="s">
        <v>28</v>
      </c>
      <c r="G389" t="s">
        <v>29</v>
      </c>
      <c r="I389" t="s">
        <v>28</v>
      </c>
      <c r="J389" t="s">
        <v>31</v>
      </c>
      <c r="K389" t="s">
        <v>32</v>
      </c>
      <c r="L389" t="s">
        <v>1580</v>
      </c>
      <c r="M389" t="s">
        <v>34</v>
      </c>
      <c r="N389" t="s">
        <v>116</v>
      </c>
      <c r="O389" t="s">
        <v>1557</v>
      </c>
      <c r="P389" s="2">
        <v>2500000</v>
      </c>
      <c r="Q389" s="2">
        <v>2500000</v>
      </c>
      <c r="R389" t="s">
        <v>1581</v>
      </c>
      <c r="S389" t="s">
        <v>767</v>
      </c>
      <c r="T389" t="s">
        <v>517</v>
      </c>
      <c r="V389" t="s">
        <v>855</v>
      </c>
      <c r="W389" t="s">
        <v>856</v>
      </c>
      <c r="X389" s="8" t="s">
        <v>1579</v>
      </c>
    </row>
    <row r="390" spans="1:24" ht="15.75" thickBot="1">
      <c r="A390" t="s">
        <v>1582</v>
      </c>
      <c r="B390" t="s">
        <v>1583</v>
      </c>
      <c r="C390" t="s">
        <v>1584</v>
      </c>
      <c r="F390" t="s">
        <v>28</v>
      </c>
      <c r="G390" t="s">
        <v>29</v>
      </c>
      <c r="I390" t="s">
        <v>28</v>
      </c>
      <c r="J390" t="s">
        <v>31</v>
      </c>
      <c r="K390" t="s">
        <v>32</v>
      </c>
      <c r="L390" t="s">
        <v>1585</v>
      </c>
      <c r="M390" t="s">
        <v>34</v>
      </c>
      <c r="N390" t="s">
        <v>1557</v>
      </c>
      <c r="O390" t="s">
        <v>1586</v>
      </c>
      <c r="P390" s="2">
        <v>32000000</v>
      </c>
      <c r="Q390" s="2">
        <v>32000000</v>
      </c>
      <c r="R390" t="s">
        <v>1587</v>
      </c>
      <c r="S390" t="s">
        <v>380</v>
      </c>
      <c r="T390" t="s">
        <v>39</v>
      </c>
      <c r="V390" t="s">
        <v>855</v>
      </c>
      <c r="W390" t="s">
        <v>856</v>
      </c>
      <c r="X390" s="8" t="s">
        <v>2091</v>
      </c>
    </row>
    <row r="391" spans="1:24" ht="15.75" thickBot="1">
      <c r="A391" t="s">
        <v>1582</v>
      </c>
      <c r="B391" t="s">
        <v>1588</v>
      </c>
      <c r="C391" t="s">
        <v>1589</v>
      </c>
      <c r="F391" t="s">
        <v>28</v>
      </c>
      <c r="G391" t="s">
        <v>29</v>
      </c>
      <c r="I391" t="s">
        <v>28</v>
      </c>
      <c r="J391" t="s">
        <v>31</v>
      </c>
      <c r="K391" t="s">
        <v>32</v>
      </c>
      <c r="L391" t="s">
        <v>1590</v>
      </c>
      <c r="M391" t="s">
        <v>34</v>
      </c>
      <c r="N391" t="s">
        <v>1557</v>
      </c>
      <c r="O391" t="s">
        <v>1586</v>
      </c>
      <c r="P391" s="2">
        <v>3600000</v>
      </c>
      <c r="Q391" s="2">
        <v>3600000</v>
      </c>
      <c r="R391" t="s">
        <v>1587</v>
      </c>
      <c r="S391" t="s">
        <v>380</v>
      </c>
      <c r="T391" t="s">
        <v>39</v>
      </c>
      <c r="V391" t="s">
        <v>855</v>
      </c>
      <c r="W391" t="s">
        <v>856</v>
      </c>
      <c r="X391" s="8" t="s">
        <v>2092</v>
      </c>
    </row>
    <row r="392" spans="1:24" ht="15.75" thickBot="1">
      <c r="A392" t="s">
        <v>1582</v>
      </c>
      <c r="B392" t="s">
        <v>1591</v>
      </c>
      <c r="C392" t="s">
        <v>1592</v>
      </c>
      <c r="F392" t="s">
        <v>28</v>
      </c>
      <c r="G392" t="s">
        <v>29</v>
      </c>
      <c r="I392" t="s">
        <v>28</v>
      </c>
      <c r="J392" t="s">
        <v>31</v>
      </c>
      <c r="K392" t="s">
        <v>32</v>
      </c>
      <c r="L392" t="s">
        <v>1593</v>
      </c>
      <c r="M392" t="s">
        <v>34</v>
      </c>
      <c r="N392" t="s">
        <v>1557</v>
      </c>
      <c r="O392" t="s">
        <v>1586</v>
      </c>
      <c r="P392" s="2">
        <v>14400000</v>
      </c>
      <c r="Q392" s="2">
        <v>14400000</v>
      </c>
      <c r="R392" t="s">
        <v>1587</v>
      </c>
      <c r="S392" t="s">
        <v>380</v>
      </c>
      <c r="T392" t="s">
        <v>39</v>
      </c>
      <c r="V392" t="s">
        <v>846</v>
      </c>
      <c r="W392" t="s">
        <v>872</v>
      </c>
      <c r="X392" s="8" t="s">
        <v>2093</v>
      </c>
    </row>
    <row r="393" spans="1:24" ht="15.75" thickBot="1">
      <c r="A393" t="s">
        <v>1582</v>
      </c>
      <c r="B393" t="s">
        <v>1594</v>
      </c>
      <c r="C393" t="s">
        <v>1595</v>
      </c>
      <c r="F393" t="s">
        <v>28</v>
      </c>
      <c r="G393" t="s">
        <v>29</v>
      </c>
      <c r="I393" t="s">
        <v>28</v>
      </c>
      <c r="J393" t="s">
        <v>31</v>
      </c>
      <c r="K393" t="s">
        <v>32</v>
      </c>
      <c r="L393" t="s">
        <v>1596</v>
      </c>
      <c r="M393" t="s">
        <v>34</v>
      </c>
      <c r="N393" t="s">
        <v>1557</v>
      </c>
      <c r="O393" t="s">
        <v>1586</v>
      </c>
      <c r="P393" s="2">
        <v>10500000</v>
      </c>
      <c r="Q393" s="2">
        <v>10500000</v>
      </c>
      <c r="R393" t="s">
        <v>1587</v>
      </c>
      <c r="S393" t="s">
        <v>380</v>
      </c>
      <c r="T393" t="s">
        <v>39</v>
      </c>
      <c r="V393" t="s">
        <v>855</v>
      </c>
      <c r="W393" t="s">
        <v>986</v>
      </c>
      <c r="X393" s="8" t="s">
        <v>2094</v>
      </c>
    </row>
    <row r="394" spans="1:24" ht="15.75" thickBot="1">
      <c r="A394" t="s">
        <v>622</v>
      </c>
      <c r="B394" t="s">
        <v>1597</v>
      </c>
      <c r="C394" t="s">
        <v>1598</v>
      </c>
      <c r="F394" t="s">
        <v>28</v>
      </c>
      <c r="G394" t="s">
        <v>29</v>
      </c>
      <c r="I394" t="s">
        <v>28</v>
      </c>
      <c r="J394" t="s">
        <v>31</v>
      </c>
      <c r="K394" t="s">
        <v>32</v>
      </c>
      <c r="L394" t="s">
        <v>1599</v>
      </c>
      <c r="M394" t="s">
        <v>34</v>
      </c>
      <c r="N394" t="s">
        <v>843</v>
      </c>
      <c r="O394" t="s">
        <v>47</v>
      </c>
      <c r="P394" s="2">
        <v>38000000</v>
      </c>
      <c r="Q394" s="2">
        <v>38000000</v>
      </c>
      <c r="R394" t="s">
        <v>626</v>
      </c>
      <c r="S394" t="s">
        <v>380</v>
      </c>
      <c r="T394" t="s">
        <v>39</v>
      </c>
      <c r="V394" t="s">
        <v>863</v>
      </c>
      <c r="W394" t="s">
        <v>1226</v>
      </c>
      <c r="X394" s="8" t="s">
        <v>1598</v>
      </c>
    </row>
    <row r="395" spans="1:24" ht="15.75" thickBot="1">
      <c r="A395" t="s">
        <v>622</v>
      </c>
      <c r="B395" t="s">
        <v>1600</v>
      </c>
      <c r="C395" t="s">
        <v>1601</v>
      </c>
      <c r="F395" t="s">
        <v>28</v>
      </c>
      <c r="G395" t="s">
        <v>29</v>
      </c>
      <c r="I395" t="s">
        <v>28</v>
      </c>
      <c r="J395" t="s">
        <v>31</v>
      </c>
      <c r="K395" t="s">
        <v>32</v>
      </c>
      <c r="L395" t="s">
        <v>1602</v>
      </c>
      <c r="M395" t="s">
        <v>34</v>
      </c>
      <c r="N395" t="s">
        <v>843</v>
      </c>
      <c r="O395" t="s">
        <v>47</v>
      </c>
      <c r="P395" s="2">
        <v>20000000</v>
      </c>
      <c r="Q395" s="2">
        <v>20000000</v>
      </c>
      <c r="R395" t="s">
        <v>626</v>
      </c>
      <c r="S395" t="s">
        <v>380</v>
      </c>
      <c r="T395" t="s">
        <v>39</v>
      </c>
      <c r="V395" t="s">
        <v>863</v>
      </c>
      <c r="W395" t="s">
        <v>1226</v>
      </c>
      <c r="X395" s="8" t="s">
        <v>1601</v>
      </c>
    </row>
    <row r="396" spans="1:24" ht="15.75" thickBot="1">
      <c r="A396" t="s">
        <v>889</v>
      </c>
      <c r="B396" t="s">
        <v>1603</v>
      </c>
      <c r="C396" t="s">
        <v>1054</v>
      </c>
      <c r="F396" t="s">
        <v>28</v>
      </c>
      <c r="G396" t="s">
        <v>29</v>
      </c>
      <c r="I396" t="s">
        <v>28</v>
      </c>
      <c r="J396" t="s">
        <v>31</v>
      </c>
      <c r="K396" t="s">
        <v>32</v>
      </c>
      <c r="L396" t="s">
        <v>1604</v>
      </c>
      <c r="M396" t="s">
        <v>34</v>
      </c>
      <c r="N396" t="s">
        <v>67</v>
      </c>
      <c r="O396" t="s">
        <v>47</v>
      </c>
      <c r="P396" s="2">
        <v>195827000</v>
      </c>
      <c r="Q396" s="4">
        <v>0</v>
      </c>
      <c r="R396" t="s">
        <v>300</v>
      </c>
      <c r="S396" t="s">
        <v>894</v>
      </c>
      <c r="T396" t="s">
        <v>39</v>
      </c>
      <c r="V396" t="s">
        <v>855</v>
      </c>
      <c r="W396" t="s">
        <v>856</v>
      </c>
      <c r="X396" s="8" t="s">
        <v>1054</v>
      </c>
    </row>
    <row r="397" spans="1:24" ht="15.75" thickBot="1">
      <c r="A397" t="s">
        <v>889</v>
      </c>
      <c r="B397" t="s">
        <v>1605</v>
      </c>
      <c r="C397" t="s">
        <v>1048</v>
      </c>
      <c r="F397" t="s">
        <v>28</v>
      </c>
      <c r="G397" t="s">
        <v>29</v>
      </c>
      <c r="I397" t="s">
        <v>28</v>
      </c>
      <c r="J397" t="s">
        <v>31</v>
      </c>
      <c r="K397" t="s">
        <v>32</v>
      </c>
      <c r="L397" t="s">
        <v>1606</v>
      </c>
      <c r="M397" t="s">
        <v>34</v>
      </c>
      <c r="N397" t="s">
        <v>67</v>
      </c>
      <c r="O397" t="s">
        <v>122</v>
      </c>
      <c r="P397" s="2">
        <v>3488695500</v>
      </c>
      <c r="Q397" s="4">
        <v>0</v>
      </c>
      <c r="R397" t="s">
        <v>300</v>
      </c>
      <c r="S397" t="s">
        <v>894</v>
      </c>
      <c r="T397" t="s">
        <v>39</v>
      </c>
      <c r="V397" t="s">
        <v>855</v>
      </c>
      <c r="W397" t="s">
        <v>856</v>
      </c>
      <c r="X397" s="8" t="s">
        <v>1048</v>
      </c>
    </row>
    <row r="398" spans="1:24" ht="15.75" thickBot="1">
      <c r="A398" t="s">
        <v>1607</v>
      </c>
      <c r="B398" t="s">
        <v>1608</v>
      </c>
      <c r="C398" t="s">
        <v>1609</v>
      </c>
      <c r="F398" t="s">
        <v>28</v>
      </c>
      <c r="G398" t="s">
        <v>29</v>
      </c>
      <c r="I398" t="s">
        <v>28</v>
      </c>
      <c r="J398" t="s">
        <v>31</v>
      </c>
      <c r="K398" t="s">
        <v>32</v>
      </c>
      <c r="L398" t="s">
        <v>1610</v>
      </c>
      <c r="M398" t="s">
        <v>34</v>
      </c>
      <c r="N398" t="s">
        <v>843</v>
      </c>
      <c r="O398" t="s">
        <v>47</v>
      </c>
      <c r="P398" s="4">
        <v>0</v>
      </c>
      <c r="Q398" s="4">
        <v>0</v>
      </c>
      <c r="R398" t="s">
        <v>1611</v>
      </c>
      <c r="S398" t="s">
        <v>70</v>
      </c>
      <c r="T398" t="s">
        <v>71</v>
      </c>
      <c r="V398" t="s">
        <v>855</v>
      </c>
      <c r="W398" t="s">
        <v>986</v>
      </c>
      <c r="X398" s="8" t="s">
        <v>1609</v>
      </c>
    </row>
    <row r="399" spans="1:24" ht="15.75" thickBot="1">
      <c r="A399" t="s">
        <v>889</v>
      </c>
      <c r="B399" t="s">
        <v>1612</v>
      </c>
      <c r="C399" t="s">
        <v>1051</v>
      </c>
      <c r="F399" t="s">
        <v>28</v>
      </c>
      <c r="G399" t="s">
        <v>29</v>
      </c>
      <c r="I399" t="s">
        <v>28</v>
      </c>
      <c r="J399" t="s">
        <v>31</v>
      </c>
      <c r="K399" t="s">
        <v>32</v>
      </c>
      <c r="L399" t="s">
        <v>1613</v>
      </c>
      <c r="M399" t="s">
        <v>34</v>
      </c>
      <c r="N399" t="s">
        <v>145</v>
      </c>
      <c r="O399" t="s">
        <v>36</v>
      </c>
      <c r="P399" s="2">
        <v>907916700</v>
      </c>
      <c r="Q399" s="4">
        <v>0</v>
      </c>
      <c r="R399" t="s">
        <v>300</v>
      </c>
      <c r="S399" t="s">
        <v>894</v>
      </c>
      <c r="T399" t="s">
        <v>39</v>
      </c>
      <c r="V399" t="s">
        <v>855</v>
      </c>
      <c r="W399" t="s">
        <v>856</v>
      </c>
      <c r="X399" s="8" t="s">
        <v>1051</v>
      </c>
    </row>
    <row r="400" spans="1:24" ht="15.75" thickBot="1">
      <c r="A400" t="s">
        <v>1614</v>
      </c>
      <c r="B400" t="s">
        <v>1615</v>
      </c>
      <c r="C400" t="s">
        <v>1616</v>
      </c>
      <c r="F400" t="s">
        <v>28</v>
      </c>
      <c r="G400" t="s">
        <v>29</v>
      </c>
      <c r="I400" t="s">
        <v>28</v>
      </c>
      <c r="J400" t="s">
        <v>31</v>
      </c>
      <c r="K400" t="s">
        <v>32</v>
      </c>
      <c r="L400" t="s">
        <v>1617</v>
      </c>
      <c r="M400" t="s">
        <v>34</v>
      </c>
      <c r="N400" t="s">
        <v>843</v>
      </c>
      <c r="O400" t="s">
        <v>933</v>
      </c>
      <c r="P400" s="2">
        <v>6200000</v>
      </c>
      <c r="Q400" s="2">
        <v>6200000</v>
      </c>
      <c r="R400" t="s">
        <v>1618</v>
      </c>
      <c r="S400" t="s">
        <v>1442</v>
      </c>
      <c r="T400" t="s">
        <v>39</v>
      </c>
      <c r="V400" t="s">
        <v>855</v>
      </c>
      <c r="W400" t="s">
        <v>1619</v>
      </c>
      <c r="X400" s="8" t="s">
        <v>1616</v>
      </c>
    </row>
    <row r="401" spans="1:24" ht="15.75" thickBot="1">
      <c r="A401" t="s">
        <v>1620</v>
      </c>
      <c r="B401" t="s">
        <v>1621</v>
      </c>
      <c r="C401" t="s">
        <v>1622</v>
      </c>
      <c r="F401" t="s">
        <v>28</v>
      </c>
      <c r="G401" t="s">
        <v>29</v>
      </c>
      <c r="I401" t="s">
        <v>28</v>
      </c>
      <c r="J401" t="s">
        <v>31</v>
      </c>
      <c r="K401" t="s">
        <v>32</v>
      </c>
      <c r="L401" t="s">
        <v>1623</v>
      </c>
      <c r="M401" t="s">
        <v>34</v>
      </c>
      <c r="N401" t="s">
        <v>843</v>
      </c>
      <c r="O401" t="s">
        <v>47</v>
      </c>
      <c r="P401" s="2">
        <v>9990000</v>
      </c>
      <c r="Q401" s="2">
        <v>9990000</v>
      </c>
      <c r="R401" t="s">
        <v>1624</v>
      </c>
      <c r="S401" t="s">
        <v>380</v>
      </c>
      <c r="T401" t="s">
        <v>39</v>
      </c>
      <c r="V401" t="s">
        <v>855</v>
      </c>
      <c r="W401" t="s">
        <v>856</v>
      </c>
      <c r="X401" s="8" t="s">
        <v>1622</v>
      </c>
    </row>
    <row r="402" spans="1:24" ht="15.75" thickBot="1">
      <c r="A402" t="s">
        <v>1620</v>
      </c>
      <c r="B402" t="s">
        <v>1625</v>
      </c>
      <c r="C402" t="s">
        <v>1626</v>
      </c>
      <c r="F402" t="s">
        <v>28</v>
      </c>
      <c r="G402" t="s">
        <v>29</v>
      </c>
      <c r="I402" t="s">
        <v>28</v>
      </c>
      <c r="J402" t="s">
        <v>31</v>
      </c>
      <c r="K402" t="s">
        <v>32</v>
      </c>
      <c r="L402" t="s">
        <v>1627</v>
      </c>
      <c r="M402" t="s">
        <v>34</v>
      </c>
      <c r="N402" t="s">
        <v>843</v>
      </c>
      <c r="O402" t="s">
        <v>47</v>
      </c>
      <c r="P402" s="2">
        <v>9990000</v>
      </c>
      <c r="Q402" s="2">
        <v>9990000</v>
      </c>
      <c r="R402" t="s">
        <v>1624</v>
      </c>
      <c r="S402" t="s">
        <v>380</v>
      </c>
      <c r="T402" t="s">
        <v>39</v>
      </c>
      <c r="V402" t="s">
        <v>846</v>
      </c>
      <c r="W402" t="s">
        <v>847</v>
      </c>
      <c r="X402" s="8" t="s">
        <v>1626</v>
      </c>
    </row>
    <row r="403" spans="1:24" ht="15.75" thickBot="1">
      <c r="A403" t="s">
        <v>1628</v>
      </c>
      <c r="B403" t="s">
        <v>1629</v>
      </c>
      <c r="C403" t="s">
        <v>1630</v>
      </c>
      <c r="F403" t="s">
        <v>28</v>
      </c>
      <c r="G403" t="s">
        <v>29</v>
      </c>
      <c r="I403" t="s">
        <v>28</v>
      </c>
      <c r="J403" t="s">
        <v>31</v>
      </c>
      <c r="K403" t="s">
        <v>32</v>
      </c>
      <c r="L403" t="s">
        <v>1631</v>
      </c>
      <c r="M403" t="s">
        <v>34</v>
      </c>
      <c r="N403" t="s">
        <v>843</v>
      </c>
      <c r="O403" t="s">
        <v>1557</v>
      </c>
      <c r="P403" s="2">
        <v>3540000</v>
      </c>
      <c r="Q403" s="2">
        <v>3540000</v>
      </c>
      <c r="R403" t="s">
        <v>1632</v>
      </c>
      <c r="S403" t="s">
        <v>390</v>
      </c>
      <c r="T403" t="s">
        <v>39</v>
      </c>
      <c r="V403" t="s">
        <v>964</v>
      </c>
      <c r="W403" t="s">
        <v>965</v>
      </c>
      <c r="X403" s="8" t="s">
        <v>2095</v>
      </c>
    </row>
    <row r="404" spans="1:24" ht="15.75" thickBot="1">
      <c r="A404" t="s">
        <v>1628</v>
      </c>
      <c r="B404" t="s">
        <v>1633</v>
      </c>
      <c r="C404" t="s">
        <v>1634</v>
      </c>
      <c r="F404" t="s">
        <v>28</v>
      </c>
      <c r="G404" t="s">
        <v>29</v>
      </c>
      <c r="I404" t="s">
        <v>28</v>
      </c>
      <c r="J404" t="s">
        <v>31</v>
      </c>
      <c r="K404" t="s">
        <v>32</v>
      </c>
      <c r="L404" t="s">
        <v>1635</v>
      </c>
      <c r="M404" t="s">
        <v>34</v>
      </c>
      <c r="N404" t="s">
        <v>1557</v>
      </c>
      <c r="O404" t="s">
        <v>1404</v>
      </c>
      <c r="P404" s="2">
        <v>6002000</v>
      </c>
      <c r="Q404" s="2">
        <v>6002000</v>
      </c>
      <c r="R404" t="s">
        <v>1632</v>
      </c>
      <c r="S404" t="s">
        <v>390</v>
      </c>
      <c r="T404" t="s">
        <v>39</v>
      </c>
      <c r="V404" t="s">
        <v>846</v>
      </c>
      <c r="W404" t="s">
        <v>872</v>
      </c>
      <c r="X404" s="8" t="s">
        <v>2096</v>
      </c>
    </row>
    <row r="405" spans="1:24" ht="15.75" thickBot="1">
      <c r="A405" t="s">
        <v>1628</v>
      </c>
      <c r="B405" t="s">
        <v>1636</v>
      </c>
      <c r="C405" t="s">
        <v>1637</v>
      </c>
      <c r="F405" t="s">
        <v>28</v>
      </c>
      <c r="G405" t="s">
        <v>29</v>
      </c>
      <c r="I405" t="s">
        <v>28</v>
      </c>
      <c r="J405" t="s">
        <v>31</v>
      </c>
      <c r="K405" t="s">
        <v>32</v>
      </c>
      <c r="L405" t="s">
        <v>1638</v>
      </c>
      <c r="M405" t="s">
        <v>34</v>
      </c>
      <c r="N405" t="s">
        <v>1409</v>
      </c>
      <c r="O405" t="s">
        <v>1639</v>
      </c>
      <c r="P405" s="2">
        <v>12399000</v>
      </c>
      <c r="Q405" s="2">
        <v>12399000</v>
      </c>
      <c r="R405" t="s">
        <v>1632</v>
      </c>
      <c r="S405" t="s">
        <v>390</v>
      </c>
      <c r="T405" t="s">
        <v>39</v>
      </c>
      <c r="V405" t="s">
        <v>846</v>
      </c>
      <c r="W405" t="s">
        <v>872</v>
      </c>
      <c r="X405" s="8" t="s">
        <v>2097</v>
      </c>
    </row>
    <row r="406" spans="1:24" ht="15.75" thickBot="1">
      <c r="A406" t="s">
        <v>1628</v>
      </c>
      <c r="B406" t="s">
        <v>1640</v>
      </c>
      <c r="C406" t="s">
        <v>1641</v>
      </c>
      <c r="F406" t="s">
        <v>28</v>
      </c>
      <c r="G406" t="s">
        <v>29</v>
      </c>
      <c r="I406" t="s">
        <v>28</v>
      </c>
      <c r="J406" t="s">
        <v>31</v>
      </c>
      <c r="K406" t="s">
        <v>32</v>
      </c>
      <c r="L406" t="s">
        <v>1642</v>
      </c>
      <c r="M406" t="s">
        <v>34</v>
      </c>
      <c r="N406" t="s">
        <v>1409</v>
      </c>
      <c r="O406" t="s">
        <v>1639</v>
      </c>
      <c r="P406" s="2">
        <v>19825000</v>
      </c>
      <c r="Q406" s="2">
        <v>19825000</v>
      </c>
      <c r="R406" t="s">
        <v>1632</v>
      </c>
      <c r="S406" t="s">
        <v>390</v>
      </c>
      <c r="T406" t="s">
        <v>39</v>
      </c>
      <c r="V406" t="s">
        <v>846</v>
      </c>
      <c r="W406" t="s">
        <v>872</v>
      </c>
      <c r="X406" s="8" t="s">
        <v>2098</v>
      </c>
    </row>
    <row r="407" spans="1:24" ht="15.75" thickBot="1">
      <c r="A407" t="s">
        <v>335</v>
      </c>
      <c r="B407" t="s">
        <v>1643</v>
      </c>
      <c r="C407" t="s">
        <v>337</v>
      </c>
      <c r="F407" t="s">
        <v>28</v>
      </c>
      <c r="G407" t="s">
        <v>29</v>
      </c>
      <c r="H407" t="s">
        <v>30</v>
      </c>
      <c r="I407" t="s">
        <v>28</v>
      </c>
      <c r="J407" t="s">
        <v>31</v>
      </c>
      <c r="K407" t="s">
        <v>32</v>
      </c>
      <c r="L407" t="s">
        <v>1644</v>
      </c>
      <c r="M407" t="s">
        <v>34</v>
      </c>
      <c r="N407" t="s">
        <v>843</v>
      </c>
      <c r="O407" t="s">
        <v>47</v>
      </c>
      <c r="P407" s="2">
        <v>7388000</v>
      </c>
      <c r="Q407" s="2">
        <v>7388000</v>
      </c>
      <c r="R407" t="s">
        <v>339</v>
      </c>
      <c r="S407" t="s">
        <v>340</v>
      </c>
      <c r="T407" t="s">
        <v>341</v>
      </c>
      <c r="U407" t="s">
        <v>1034</v>
      </c>
      <c r="V407" t="s">
        <v>846</v>
      </c>
      <c r="W407" t="s">
        <v>872</v>
      </c>
      <c r="X407" s="8" t="s">
        <v>337</v>
      </c>
    </row>
    <row r="408" spans="1:24" ht="15.75" thickBot="1">
      <c r="A408" t="s">
        <v>1437</v>
      </c>
      <c r="B408" t="s">
        <v>1645</v>
      </c>
      <c r="C408" t="s">
        <v>1646</v>
      </c>
      <c r="F408" t="s">
        <v>28</v>
      </c>
      <c r="G408" t="s">
        <v>29</v>
      </c>
      <c r="I408" t="s">
        <v>28</v>
      </c>
      <c r="J408" t="s">
        <v>31</v>
      </c>
      <c r="K408" t="s">
        <v>32</v>
      </c>
      <c r="L408" t="s">
        <v>1647</v>
      </c>
      <c r="M408" t="s">
        <v>34</v>
      </c>
      <c r="N408" t="s">
        <v>843</v>
      </c>
      <c r="O408" t="s">
        <v>893</v>
      </c>
      <c r="P408" s="2">
        <v>1022000</v>
      </c>
      <c r="Q408" s="2">
        <v>1022000</v>
      </c>
      <c r="R408" t="s">
        <v>1441</v>
      </c>
      <c r="S408" t="s">
        <v>1442</v>
      </c>
      <c r="T408" t="s">
        <v>39</v>
      </c>
      <c r="V408" t="s">
        <v>964</v>
      </c>
      <c r="W408" t="s">
        <v>1035</v>
      </c>
      <c r="X408" s="8" t="s">
        <v>1646</v>
      </c>
    </row>
    <row r="409" spans="1:24" ht="15.75" thickBot="1">
      <c r="A409" t="s">
        <v>551</v>
      </c>
      <c r="B409" t="s">
        <v>1648</v>
      </c>
      <c r="C409" t="s">
        <v>1649</v>
      </c>
      <c r="F409" t="s">
        <v>28</v>
      </c>
      <c r="G409" t="s">
        <v>29</v>
      </c>
      <c r="I409" t="s">
        <v>28</v>
      </c>
      <c r="J409" t="s">
        <v>31</v>
      </c>
      <c r="K409" t="s">
        <v>32</v>
      </c>
      <c r="L409" t="s">
        <v>1650</v>
      </c>
      <c r="M409" t="s">
        <v>34</v>
      </c>
      <c r="N409" t="s">
        <v>843</v>
      </c>
      <c r="O409" t="s">
        <v>1639</v>
      </c>
      <c r="P409" s="2">
        <v>18000000</v>
      </c>
      <c r="Q409" s="2">
        <v>18000000</v>
      </c>
      <c r="R409" t="s">
        <v>555</v>
      </c>
      <c r="S409" t="s">
        <v>390</v>
      </c>
      <c r="T409" t="s">
        <v>39</v>
      </c>
      <c r="V409" t="s">
        <v>855</v>
      </c>
      <c r="W409" t="s">
        <v>856</v>
      </c>
      <c r="X409" s="8" t="s">
        <v>2099</v>
      </c>
    </row>
    <row r="410" spans="1:24" ht="15.75" thickBot="1">
      <c r="A410" t="s">
        <v>618</v>
      </c>
      <c r="B410" t="s">
        <v>1651</v>
      </c>
      <c r="C410" t="s">
        <v>1652</v>
      </c>
      <c r="F410" t="s">
        <v>28</v>
      </c>
      <c r="G410" t="s">
        <v>29</v>
      </c>
      <c r="I410" t="s">
        <v>28</v>
      </c>
      <c r="J410" t="s">
        <v>31</v>
      </c>
      <c r="K410" t="s">
        <v>32</v>
      </c>
      <c r="L410" t="s">
        <v>1653</v>
      </c>
      <c r="M410" t="s">
        <v>34</v>
      </c>
      <c r="N410" t="s">
        <v>843</v>
      </c>
      <c r="O410" t="s">
        <v>47</v>
      </c>
      <c r="P410" s="2">
        <v>20000000</v>
      </c>
      <c r="Q410" s="2">
        <v>20000000</v>
      </c>
      <c r="R410" t="s">
        <v>621</v>
      </c>
      <c r="S410" t="s">
        <v>390</v>
      </c>
      <c r="T410" t="s">
        <v>39</v>
      </c>
      <c r="V410" t="s">
        <v>855</v>
      </c>
      <c r="W410" t="s">
        <v>856</v>
      </c>
      <c r="X410" s="8" t="s">
        <v>1652</v>
      </c>
    </row>
    <row r="411" spans="1:24" ht="15.75" thickBot="1">
      <c r="A411" t="s">
        <v>1201</v>
      </c>
      <c r="B411" t="s">
        <v>1654</v>
      </c>
      <c r="C411" t="s">
        <v>1655</v>
      </c>
      <c r="F411" t="s">
        <v>28</v>
      </c>
      <c r="G411" t="s">
        <v>29</v>
      </c>
      <c r="I411" t="s">
        <v>28</v>
      </c>
      <c r="J411" t="s">
        <v>31</v>
      </c>
      <c r="K411" t="s">
        <v>32</v>
      </c>
      <c r="L411" t="s">
        <v>1656</v>
      </c>
      <c r="M411" t="s">
        <v>34</v>
      </c>
      <c r="N411" t="s">
        <v>843</v>
      </c>
      <c r="O411" t="s">
        <v>47</v>
      </c>
      <c r="P411" s="2">
        <v>4000000</v>
      </c>
      <c r="Q411" s="2">
        <v>4000000</v>
      </c>
      <c r="R411" t="s">
        <v>1205</v>
      </c>
      <c r="S411" t="s">
        <v>390</v>
      </c>
      <c r="T411" t="s">
        <v>39</v>
      </c>
      <c r="V411" t="s">
        <v>846</v>
      </c>
      <c r="W411" t="s">
        <v>872</v>
      </c>
      <c r="X411" s="8" t="s">
        <v>1655</v>
      </c>
    </row>
    <row r="412" spans="1:24" ht="15.75" thickBot="1">
      <c r="A412" t="s">
        <v>1437</v>
      </c>
      <c r="B412" t="s">
        <v>1657</v>
      </c>
      <c r="C412" t="s">
        <v>1658</v>
      </c>
      <c r="F412" t="s">
        <v>28</v>
      </c>
      <c r="G412" t="s">
        <v>29</v>
      </c>
      <c r="I412" t="s">
        <v>28</v>
      </c>
      <c r="J412" t="s">
        <v>31</v>
      </c>
      <c r="K412" t="s">
        <v>32</v>
      </c>
      <c r="L412" t="s">
        <v>1659</v>
      </c>
      <c r="M412" t="s">
        <v>34</v>
      </c>
      <c r="N412" t="s">
        <v>843</v>
      </c>
      <c r="O412" t="s">
        <v>47</v>
      </c>
      <c r="P412" s="2">
        <v>1610000</v>
      </c>
      <c r="Q412" s="2">
        <v>1610000</v>
      </c>
      <c r="R412" t="s">
        <v>1441</v>
      </c>
      <c r="S412" t="s">
        <v>1442</v>
      </c>
      <c r="T412" t="s">
        <v>39</v>
      </c>
      <c r="V412" t="s">
        <v>964</v>
      </c>
      <c r="W412" t="s">
        <v>1035</v>
      </c>
      <c r="X412" s="8" t="s">
        <v>1658</v>
      </c>
    </row>
    <row r="413" spans="1:24" ht="15.75" thickBot="1">
      <c r="A413" t="s">
        <v>391</v>
      </c>
      <c r="B413" t="s">
        <v>1660</v>
      </c>
      <c r="C413" t="s">
        <v>1661</v>
      </c>
      <c r="F413" t="s">
        <v>28</v>
      </c>
      <c r="G413" t="s">
        <v>29</v>
      </c>
      <c r="I413" t="s">
        <v>28</v>
      </c>
      <c r="J413" t="s">
        <v>31</v>
      </c>
      <c r="K413" t="s">
        <v>32</v>
      </c>
      <c r="L413" t="s">
        <v>1662</v>
      </c>
      <c r="M413" t="s">
        <v>34</v>
      </c>
      <c r="N413" t="s">
        <v>843</v>
      </c>
      <c r="O413" t="s">
        <v>47</v>
      </c>
      <c r="P413" s="2">
        <v>4286500</v>
      </c>
      <c r="Q413" s="2">
        <v>4286500</v>
      </c>
      <c r="R413" t="s">
        <v>395</v>
      </c>
      <c r="S413" t="s">
        <v>396</v>
      </c>
      <c r="T413" t="s">
        <v>397</v>
      </c>
      <c r="V413" t="s">
        <v>846</v>
      </c>
      <c r="W413" t="s">
        <v>847</v>
      </c>
      <c r="X413" s="8" t="s">
        <v>2100</v>
      </c>
    </row>
    <row r="414" spans="1:24" ht="15.75" thickBot="1">
      <c r="A414" t="s">
        <v>1437</v>
      </c>
      <c r="B414" t="s">
        <v>1663</v>
      </c>
      <c r="C414" t="s">
        <v>1664</v>
      </c>
      <c r="F414" t="s">
        <v>28</v>
      </c>
      <c r="G414" t="s">
        <v>29</v>
      </c>
      <c r="I414" t="s">
        <v>28</v>
      </c>
      <c r="J414" t="s">
        <v>31</v>
      </c>
      <c r="K414" t="s">
        <v>32</v>
      </c>
      <c r="L414" t="s">
        <v>1665</v>
      </c>
      <c r="M414" t="s">
        <v>34</v>
      </c>
      <c r="N414" t="s">
        <v>843</v>
      </c>
      <c r="O414" t="s">
        <v>1557</v>
      </c>
      <c r="P414" s="2">
        <v>15000</v>
      </c>
      <c r="Q414" s="2">
        <v>15000</v>
      </c>
      <c r="R414" t="s">
        <v>1441</v>
      </c>
      <c r="S414" t="s">
        <v>1442</v>
      </c>
      <c r="T414" t="s">
        <v>39</v>
      </c>
      <c r="V414" t="s">
        <v>964</v>
      </c>
      <c r="W414" t="s">
        <v>1035</v>
      </c>
      <c r="X414" s="8" t="s">
        <v>1664</v>
      </c>
    </row>
    <row r="415" spans="1:24" ht="15.75" thickBot="1">
      <c r="A415" t="s">
        <v>797</v>
      </c>
      <c r="B415" t="s">
        <v>1666</v>
      </c>
      <c r="C415" t="s">
        <v>1667</v>
      </c>
      <c r="F415" t="s">
        <v>28</v>
      </c>
      <c r="G415" t="s">
        <v>29</v>
      </c>
      <c r="I415" t="s">
        <v>28</v>
      </c>
      <c r="J415" t="s">
        <v>31</v>
      </c>
      <c r="K415" t="s">
        <v>32</v>
      </c>
      <c r="L415" t="s">
        <v>1668</v>
      </c>
      <c r="M415" t="s">
        <v>34</v>
      </c>
      <c r="N415" t="s">
        <v>949</v>
      </c>
      <c r="O415" t="s">
        <v>47</v>
      </c>
      <c r="P415" s="2">
        <v>49000000</v>
      </c>
      <c r="Q415" s="2">
        <v>49000000</v>
      </c>
      <c r="R415" t="s">
        <v>801</v>
      </c>
      <c r="S415" t="s">
        <v>390</v>
      </c>
      <c r="T415" t="s">
        <v>39</v>
      </c>
      <c r="V415" t="s">
        <v>855</v>
      </c>
      <c r="W415" t="s">
        <v>856</v>
      </c>
      <c r="X415" s="8" t="s">
        <v>2101</v>
      </c>
    </row>
    <row r="416" spans="1:24" ht="15.75" thickBot="1">
      <c r="A416" t="s">
        <v>797</v>
      </c>
      <c r="B416" t="s">
        <v>1669</v>
      </c>
      <c r="C416" t="s">
        <v>1670</v>
      </c>
      <c r="F416" t="s">
        <v>28</v>
      </c>
      <c r="G416" t="s">
        <v>29</v>
      </c>
      <c r="I416" t="s">
        <v>28</v>
      </c>
      <c r="J416" t="s">
        <v>31</v>
      </c>
      <c r="K416" t="s">
        <v>32</v>
      </c>
      <c r="L416" t="s">
        <v>1671</v>
      </c>
      <c r="M416" t="s">
        <v>34</v>
      </c>
      <c r="N416" t="s">
        <v>1557</v>
      </c>
      <c r="O416" t="s">
        <v>47</v>
      </c>
      <c r="P416" s="2">
        <v>27358800</v>
      </c>
      <c r="Q416" s="2">
        <v>27358800</v>
      </c>
      <c r="R416" t="s">
        <v>801</v>
      </c>
      <c r="S416" t="s">
        <v>390</v>
      </c>
      <c r="T416" t="s">
        <v>39</v>
      </c>
      <c r="V416" t="s">
        <v>855</v>
      </c>
      <c r="W416" t="s">
        <v>856</v>
      </c>
      <c r="X416" s="8" t="s">
        <v>2102</v>
      </c>
    </row>
    <row r="417" spans="1:24" ht="15.75" thickBot="1">
      <c r="A417" t="s">
        <v>779</v>
      </c>
      <c r="B417" t="s">
        <v>1672</v>
      </c>
      <c r="C417" t="s">
        <v>1673</v>
      </c>
      <c r="F417" t="s">
        <v>28</v>
      </c>
      <c r="G417" t="s">
        <v>29</v>
      </c>
      <c r="I417" t="s">
        <v>28</v>
      </c>
      <c r="J417" t="s">
        <v>31</v>
      </c>
      <c r="K417" t="s">
        <v>32</v>
      </c>
      <c r="L417" t="s">
        <v>1674</v>
      </c>
      <c r="M417" t="s">
        <v>34</v>
      </c>
      <c r="N417" t="s">
        <v>287</v>
      </c>
      <c r="O417" t="s">
        <v>116</v>
      </c>
      <c r="P417" s="2">
        <v>20000000</v>
      </c>
      <c r="Q417" s="2">
        <v>20000000</v>
      </c>
      <c r="R417" t="s">
        <v>783</v>
      </c>
      <c r="S417" t="s">
        <v>390</v>
      </c>
      <c r="T417" t="s">
        <v>39</v>
      </c>
      <c r="V417" t="s">
        <v>855</v>
      </c>
      <c r="W417" t="s">
        <v>856</v>
      </c>
      <c r="X417" s="8" t="s">
        <v>2103</v>
      </c>
    </row>
    <row r="418" spans="1:24" ht="15.75" thickBot="1">
      <c r="A418" t="s">
        <v>635</v>
      </c>
      <c r="B418" t="s">
        <v>1675</v>
      </c>
      <c r="C418" t="s">
        <v>1676</v>
      </c>
      <c r="F418" t="s">
        <v>28</v>
      </c>
      <c r="G418" t="s">
        <v>29</v>
      </c>
      <c r="I418" t="s">
        <v>28</v>
      </c>
      <c r="J418" t="s">
        <v>31</v>
      </c>
      <c r="K418" t="s">
        <v>32</v>
      </c>
      <c r="L418" t="s">
        <v>1677</v>
      </c>
      <c r="M418" t="s">
        <v>34</v>
      </c>
      <c r="N418" t="s">
        <v>843</v>
      </c>
      <c r="O418" t="s">
        <v>1639</v>
      </c>
      <c r="P418" s="2">
        <v>5000000</v>
      </c>
      <c r="Q418" s="2">
        <v>5000000</v>
      </c>
      <c r="R418" t="s">
        <v>639</v>
      </c>
      <c r="S418" t="s">
        <v>380</v>
      </c>
      <c r="T418" t="s">
        <v>39</v>
      </c>
      <c r="V418" t="s">
        <v>855</v>
      </c>
      <c r="W418" t="s">
        <v>856</v>
      </c>
      <c r="X418" s="8" t="s">
        <v>2104</v>
      </c>
    </row>
    <row r="419" spans="1:24" ht="15.75" thickBot="1">
      <c r="A419" t="s">
        <v>1148</v>
      </c>
      <c r="B419" t="s">
        <v>1678</v>
      </c>
      <c r="C419" t="s">
        <v>1679</v>
      </c>
      <c r="F419" t="s">
        <v>28</v>
      </c>
      <c r="G419" t="s">
        <v>29</v>
      </c>
      <c r="I419" t="s">
        <v>28</v>
      </c>
      <c r="J419" t="s">
        <v>31</v>
      </c>
      <c r="K419" t="s">
        <v>32</v>
      </c>
      <c r="L419" t="s">
        <v>1680</v>
      </c>
      <c r="M419" t="s">
        <v>34</v>
      </c>
      <c r="N419" t="s">
        <v>949</v>
      </c>
      <c r="O419" t="s">
        <v>1639</v>
      </c>
      <c r="P419" s="2">
        <v>24700000</v>
      </c>
      <c r="Q419" s="2">
        <v>24700000</v>
      </c>
      <c r="R419" t="s">
        <v>1152</v>
      </c>
      <c r="S419" t="s">
        <v>380</v>
      </c>
      <c r="T419" t="s">
        <v>39</v>
      </c>
      <c r="V419" t="s">
        <v>855</v>
      </c>
      <c r="W419" t="s">
        <v>856</v>
      </c>
      <c r="X419" s="8" t="s">
        <v>2105</v>
      </c>
    </row>
    <row r="420" spans="1:24" ht="15.75" thickBot="1">
      <c r="A420" t="s">
        <v>1065</v>
      </c>
      <c r="B420" t="s">
        <v>1681</v>
      </c>
      <c r="C420" t="s">
        <v>1682</v>
      </c>
      <c r="F420" t="s">
        <v>28</v>
      </c>
      <c r="G420" t="s">
        <v>29</v>
      </c>
      <c r="I420" t="s">
        <v>28</v>
      </c>
      <c r="J420" t="s">
        <v>31</v>
      </c>
      <c r="K420" t="s">
        <v>32</v>
      </c>
      <c r="L420" t="s">
        <v>1683</v>
      </c>
      <c r="M420" t="s">
        <v>34</v>
      </c>
      <c r="N420" t="s">
        <v>843</v>
      </c>
      <c r="O420" t="s">
        <v>852</v>
      </c>
      <c r="P420" s="2">
        <v>9950000</v>
      </c>
      <c r="Q420" s="2">
        <v>9950000</v>
      </c>
      <c r="R420" t="s">
        <v>1069</v>
      </c>
      <c r="S420" t="s">
        <v>380</v>
      </c>
      <c r="T420" t="s">
        <v>39</v>
      </c>
      <c r="V420" t="s">
        <v>855</v>
      </c>
      <c r="W420" t="s">
        <v>856</v>
      </c>
      <c r="X420" s="8" t="s">
        <v>2106</v>
      </c>
    </row>
    <row r="421" spans="1:24" ht="15.75" thickBot="1">
      <c r="A421" t="s">
        <v>1065</v>
      </c>
      <c r="B421" t="s">
        <v>1684</v>
      </c>
      <c r="C421" t="s">
        <v>1685</v>
      </c>
      <c r="F421" t="s">
        <v>28</v>
      </c>
      <c r="G421" t="s">
        <v>29</v>
      </c>
      <c r="I421" t="s">
        <v>28</v>
      </c>
      <c r="J421" t="s">
        <v>31</v>
      </c>
      <c r="K421" t="s">
        <v>32</v>
      </c>
      <c r="L421" t="s">
        <v>1686</v>
      </c>
      <c r="M421" t="s">
        <v>34</v>
      </c>
      <c r="N421" t="s">
        <v>843</v>
      </c>
      <c r="O421" t="s">
        <v>852</v>
      </c>
      <c r="P421" s="2">
        <v>9950000</v>
      </c>
      <c r="Q421" s="2">
        <v>9950000</v>
      </c>
      <c r="R421" t="s">
        <v>1069</v>
      </c>
      <c r="S421" t="s">
        <v>380</v>
      </c>
      <c r="T421" t="s">
        <v>39</v>
      </c>
      <c r="V421" t="s">
        <v>855</v>
      </c>
      <c r="W421" t="s">
        <v>856</v>
      </c>
      <c r="X421" s="8" t="s">
        <v>2107</v>
      </c>
    </row>
    <row r="422" spans="1:24" ht="15.75" thickBot="1">
      <c r="A422" t="s">
        <v>1065</v>
      </c>
      <c r="B422" t="s">
        <v>1687</v>
      </c>
      <c r="C422" t="s">
        <v>1688</v>
      </c>
      <c r="F422" t="s">
        <v>28</v>
      </c>
      <c r="G422" t="s">
        <v>29</v>
      </c>
      <c r="I422" t="s">
        <v>28</v>
      </c>
      <c r="J422" t="s">
        <v>31</v>
      </c>
      <c r="K422" t="s">
        <v>32</v>
      </c>
      <c r="L422" t="s">
        <v>1689</v>
      </c>
      <c r="M422" t="s">
        <v>34</v>
      </c>
      <c r="N422" t="s">
        <v>843</v>
      </c>
      <c r="O422" t="s">
        <v>852</v>
      </c>
      <c r="P422" s="2">
        <v>9950000</v>
      </c>
      <c r="Q422" s="2">
        <v>9950000</v>
      </c>
      <c r="R422" t="s">
        <v>1069</v>
      </c>
      <c r="S422" t="s">
        <v>380</v>
      </c>
      <c r="T422" t="s">
        <v>39</v>
      </c>
      <c r="V422" t="s">
        <v>855</v>
      </c>
      <c r="W422" t="s">
        <v>856</v>
      </c>
      <c r="X422" s="8" t="s">
        <v>2108</v>
      </c>
    </row>
    <row r="423" spans="1:24" ht="15.75" thickBot="1">
      <c r="A423" t="s">
        <v>635</v>
      </c>
      <c r="B423" t="s">
        <v>1690</v>
      </c>
      <c r="C423" t="s">
        <v>1691</v>
      </c>
      <c r="F423" t="s">
        <v>28</v>
      </c>
      <c r="G423" t="s">
        <v>29</v>
      </c>
      <c r="I423" t="s">
        <v>28</v>
      </c>
      <c r="J423" t="s">
        <v>31</v>
      </c>
      <c r="K423" t="s">
        <v>32</v>
      </c>
      <c r="L423" t="s">
        <v>1692</v>
      </c>
      <c r="M423" t="s">
        <v>34</v>
      </c>
      <c r="N423" t="s">
        <v>843</v>
      </c>
      <c r="O423" t="s">
        <v>1586</v>
      </c>
      <c r="P423" s="2">
        <v>5000000</v>
      </c>
      <c r="Q423" s="2">
        <v>5000000</v>
      </c>
      <c r="R423" t="s">
        <v>639</v>
      </c>
      <c r="S423" t="s">
        <v>380</v>
      </c>
      <c r="T423" t="s">
        <v>39</v>
      </c>
      <c r="V423" t="s">
        <v>855</v>
      </c>
      <c r="W423" t="s">
        <v>856</v>
      </c>
      <c r="X423" s="8" t="s">
        <v>2109</v>
      </c>
    </row>
    <row r="424" spans="1:24" ht="15.75" thickBot="1">
      <c r="A424" t="s">
        <v>635</v>
      </c>
      <c r="B424" t="s">
        <v>1693</v>
      </c>
      <c r="C424" t="s">
        <v>1694</v>
      </c>
      <c r="F424" t="s">
        <v>28</v>
      </c>
      <c r="G424" t="s">
        <v>29</v>
      </c>
      <c r="I424" t="s">
        <v>28</v>
      </c>
      <c r="J424" t="s">
        <v>31</v>
      </c>
      <c r="K424" t="s">
        <v>32</v>
      </c>
      <c r="L424" t="s">
        <v>1695</v>
      </c>
      <c r="M424" t="s">
        <v>34</v>
      </c>
      <c r="N424" t="s">
        <v>843</v>
      </c>
      <c r="O424" t="s">
        <v>1586</v>
      </c>
      <c r="P424" s="2">
        <v>5000000</v>
      </c>
      <c r="Q424" s="2">
        <v>5000000</v>
      </c>
      <c r="R424" t="s">
        <v>639</v>
      </c>
      <c r="S424" t="s">
        <v>380</v>
      </c>
      <c r="T424" t="s">
        <v>39</v>
      </c>
      <c r="V424" t="s">
        <v>855</v>
      </c>
      <c r="W424" t="s">
        <v>856</v>
      </c>
      <c r="X424" s="8" t="s">
        <v>2110</v>
      </c>
    </row>
    <row r="425" spans="1:24" ht="15.75" thickBot="1">
      <c r="A425" t="s">
        <v>635</v>
      </c>
      <c r="B425" t="s">
        <v>1696</v>
      </c>
      <c r="C425" t="s">
        <v>1697</v>
      </c>
      <c r="F425" t="s">
        <v>28</v>
      </c>
      <c r="G425" t="s">
        <v>29</v>
      </c>
      <c r="I425" t="s">
        <v>28</v>
      </c>
      <c r="J425" t="s">
        <v>31</v>
      </c>
      <c r="K425" t="s">
        <v>32</v>
      </c>
      <c r="L425" t="s">
        <v>1698</v>
      </c>
      <c r="M425" t="s">
        <v>34</v>
      </c>
      <c r="N425" t="s">
        <v>843</v>
      </c>
      <c r="O425" t="s">
        <v>1586</v>
      </c>
      <c r="P425" s="2">
        <v>5000000</v>
      </c>
      <c r="Q425" s="2">
        <v>5000000</v>
      </c>
      <c r="R425" t="s">
        <v>639</v>
      </c>
      <c r="S425" t="s">
        <v>380</v>
      </c>
      <c r="T425" t="s">
        <v>39</v>
      </c>
      <c r="V425" t="s">
        <v>855</v>
      </c>
      <c r="W425" t="s">
        <v>856</v>
      </c>
      <c r="X425" s="8" t="s">
        <v>2111</v>
      </c>
    </row>
    <row r="426" spans="1:24" ht="15.75" thickBot="1">
      <c r="A426" t="s">
        <v>635</v>
      </c>
      <c r="B426" t="s">
        <v>1699</v>
      </c>
      <c r="C426" t="s">
        <v>1700</v>
      </c>
      <c r="F426" t="s">
        <v>28</v>
      </c>
      <c r="G426" t="s">
        <v>29</v>
      </c>
      <c r="I426" t="s">
        <v>28</v>
      </c>
      <c r="J426" t="s">
        <v>31</v>
      </c>
      <c r="K426" t="s">
        <v>32</v>
      </c>
      <c r="L426" t="s">
        <v>1701</v>
      </c>
      <c r="M426" t="s">
        <v>34</v>
      </c>
      <c r="N426" t="s">
        <v>843</v>
      </c>
      <c r="O426" t="s">
        <v>1639</v>
      </c>
      <c r="P426" s="2">
        <v>15000000</v>
      </c>
      <c r="Q426" s="2">
        <v>15000000</v>
      </c>
      <c r="R426" t="s">
        <v>639</v>
      </c>
      <c r="S426" t="s">
        <v>380</v>
      </c>
      <c r="T426" t="s">
        <v>39</v>
      </c>
      <c r="V426" t="s">
        <v>855</v>
      </c>
      <c r="W426" t="s">
        <v>856</v>
      </c>
      <c r="X426" s="8" t="s">
        <v>2112</v>
      </c>
    </row>
    <row r="427" spans="1:24" ht="15.75" thickBot="1">
      <c r="A427" t="s">
        <v>635</v>
      </c>
      <c r="B427" t="s">
        <v>1702</v>
      </c>
      <c r="C427" t="s">
        <v>1703</v>
      </c>
      <c r="F427" t="s">
        <v>28</v>
      </c>
      <c r="G427" t="s">
        <v>29</v>
      </c>
      <c r="I427" t="s">
        <v>28</v>
      </c>
      <c r="J427" t="s">
        <v>31</v>
      </c>
      <c r="K427" t="s">
        <v>32</v>
      </c>
      <c r="L427" t="s">
        <v>1704</v>
      </c>
      <c r="M427" t="s">
        <v>34</v>
      </c>
      <c r="N427" t="s">
        <v>843</v>
      </c>
      <c r="O427" t="s">
        <v>1639</v>
      </c>
      <c r="P427" s="2">
        <v>15000000</v>
      </c>
      <c r="Q427" s="2">
        <v>15000000</v>
      </c>
      <c r="R427" t="s">
        <v>639</v>
      </c>
      <c r="S427" t="s">
        <v>380</v>
      </c>
      <c r="T427" t="s">
        <v>39</v>
      </c>
      <c r="V427" t="s">
        <v>855</v>
      </c>
      <c r="W427" t="s">
        <v>856</v>
      </c>
      <c r="X427" s="8" t="s">
        <v>2113</v>
      </c>
    </row>
    <row r="428" spans="1:24" ht="15.75" thickBot="1">
      <c r="A428" t="s">
        <v>635</v>
      </c>
      <c r="B428" t="s">
        <v>1705</v>
      </c>
      <c r="C428" t="s">
        <v>1706</v>
      </c>
      <c r="F428" t="s">
        <v>28</v>
      </c>
      <c r="G428" t="s">
        <v>29</v>
      </c>
      <c r="I428" t="s">
        <v>28</v>
      </c>
      <c r="J428" t="s">
        <v>31</v>
      </c>
      <c r="K428" t="s">
        <v>32</v>
      </c>
      <c r="L428" t="s">
        <v>1707</v>
      </c>
      <c r="M428" t="s">
        <v>34</v>
      </c>
      <c r="N428" t="s">
        <v>843</v>
      </c>
      <c r="O428" t="s">
        <v>1639</v>
      </c>
      <c r="P428" s="2">
        <v>15000000</v>
      </c>
      <c r="Q428" s="2">
        <v>15000000</v>
      </c>
      <c r="R428" t="s">
        <v>639</v>
      </c>
      <c r="S428" t="s">
        <v>380</v>
      </c>
      <c r="T428" t="s">
        <v>39</v>
      </c>
      <c r="V428" t="s">
        <v>855</v>
      </c>
      <c r="W428" t="s">
        <v>856</v>
      </c>
      <c r="X428" s="8" t="s">
        <v>2114</v>
      </c>
    </row>
    <row r="429" spans="1:24" ht="15.75" thickBot="1">
      <c r="A429" t="s">
        <v>635</v>
      </c>
      <c r="B429" t="s">
        <v>1708</v>
      </c>
      <c r="C429" t="s">
        <v>1709</v>
      </c>
      <c r="F429" t="s">
        <v>28</v>
      </c>
      <c r="G429" t="s">
        <v>29</v>
      </c>
      <c r="I429" t="s">
        <v>28</v>
      </c>
      <c r="J429" t="s">
        <v>31</v>
      </c>
      <c r="K429" t="s">
        <v>32</v>
      </c>
      <c r="L429" t="s">
        <v>1710</v>
      </c>
      <c r="M429" t="s">
        <v>34</v>
      </c>
      <c r="N429" t="s">
        <v>843</v>
      </c>
      <c r="O429" t="s">
        <v>1586</v>
      </c>
      <c r="P429" s="2">
        <v>5000000</v>
      </c>
      <c r="Q429" s="2">
        <v>5000000</v>
      </c>
      <c r="R429" t="s">
        <v>639</v>
      </c>
      <c r="S429" t="s">
        <v>380</v>
      </c>
      <c r="T429" t="s">
        <v>39</v>
      </c>
      <c r="V429" t="s">
        <v>855</v>
      </c>
      <c r="W429" t="s">
        <v>856</v>
      </c>
      <c r="X429" s="8" t="s">
        <v>2115</v>
      </c>
    </row>
    <row r="430" spans="1:24" ht="15.75" thickBot="1">
      <c r="A430" t="s">
        <v>635</v>
      </c>
      <c r="B430" t="s">
        <v>1711</v>
      </c>
      <c r="C430" t="s">
        <v>1712</v>
      </c>
      <c r="F430" t="s">
        <v>28</v>
      </c>
      <c r="G430" t="s">
        <v>29</v>
      </c>
      <c r="I430" t="s">
        <v>28</v>
      </c>
      <c r="J430" t="s">
        <v>31</v>
      </c>
      <c r="K430" t="s">
        <v>32</v>
      </c>
      <c r="L430" t="s">
        <v>1713</v>
      </c>
      <c r="M430" t="s">
        <v>34</v>
      </c>
      <c r="N430" t="s">
        <v>843</v>
      </c>
      <c r="O430" t="s">
        <v>1586</v>
      </c>
      <c r="P430" s="2">
        <v>5000000</v>
      </c>
      <c r="Q430" s="2">
        <v>5000000</v>
      </c>
      <c r="R430" t="s">
        <v>639</v>
      </c>
      <c r="S430" t="s">
        <v>380</v>
      </c>
      <c r="T430" t="s">
        <v>39</v>
      </c>
      <c r="V430" t="s">
        <v>855</v>
      </c>
      <c r="W430" t="s">
        <v>856</v>
      </c>
      <c r="X430" s="8" t="s">
        <v>2116</v>
      </c>
    </row>
    <row r="431" spans="1:24" ht="15.75" thickBot="1">
      <c r="A431" t="s">
        <v>635</v>
      </c>
      <c r="B431" t="s">
        <v>1714</v>
      </c>
      <c r="C431" t="s">
        <v>1715</v>
      </c>
      <c r="F431" t="s">
        <v>28</v>
      </c>
      <c r="G431" t="s">
        <v>29</v>
      </c>
      <c r="I431" t="s">
        <v>28</v>
      </c>
      <c r="J431" t="s">
        <v>31</v>
      </c>
      <c r="K431" t="s">
        <v>32</v>
      </c>
      <c r="L431" t="s">
        <v>1716</v>
      </c>
      <c r="M431" t="s">
        <v>34</v>
      </c>
      <c r="N431" t="s">
        <v>843</v>
      </c>
      <c r="O431" t="s">
        <v>1717</v>
      </c>
      <c r="P431" s="2">
        <v>15000000</v>
      </c>
      <c r="Q431" s="2">
        <v>15000000</v>
      </c>
      <c r="R431" t="s">
        <v>639</v>
      </c>
      <c r="S431" t="s">
        <v>380</v>
      </c>
      <c r="T431" t="s">
        <v>39</v>
      </c>
      <c r="V431" t="s">
        <v>855</v>
      </c>
      <c r="W431" t="s">
        <v>856</v>
      </c>
      <c r="X431" s="8" t="s">
        <v>2117</v>
      </c>
    </row>
    <row r="432" spans="1:24" ht="15.75" thickBot="1">
      <c r="A432" t="s">
        <v>635</v>
      </c>
      <c r="B432" t="s">
        <v>1718</v>
      </c>
      <c r="C432" t="s">
        <v>1719</v>
      </c>
      <c r="F432" t="s">
        <v>28</v>
      </c>
      <c r="G432" t="s">
        <v>29</v>
      </c>
      <c r="I432" t="s">
        <v>28</v>
      </c>
      <c r="J432" t="s">
        <v>31</v>
      </c>
      <c r="K432" t="s">
        <v>32</v>
      </c>
      <c r="L432" t="s">
        <v>1720</v>
      </c>
      <c r="M432" t="s">
        <v>34</v>
      </c>
      <c r="N432" t="s">
        <v>843</v>
      </c>
      <c r="O432" t="s">
        <v>1639</v>
      </c>
      <c r="P432" s="2">
        <v>1999000</v>
      </c>
      <c r="Q432" s="2">
        <v>1999000</v>
      </c>
      <c r="R432" t="s">
        <v>639</v>
      </c>
      <c r="S432" t="s">
        <v>380</v>
      </c>
      <c r="T432" t="s">
        <v>39</v>
      </c>
      <c r="V432" t="s">
        <v>855</v>
      </c>
      <c r="W432" t="s">
        <v>856</v>
      </c>
      <c r="X432" s="8" t="s">
        <v>2118</v>
      </c>
    </row>
    <row r="433" spans="1:24" ht="15.75" thickBot="1">
      <c r="A433" t="s">
        <v>1721</v>
      </c>
      <c r="B433" t="s">
        <v>1722</v>
      </c>
      <c r="C433" t="s">
        <v>1723</v>
      </c>
      <c r="F433" t="s">
        <v>28</v>
      </c>
      <c r="G433" t="s">
        <v>29</v>
      </c>
      <c r="I433" t="s">
        <v>28</v>
      </c>
      <c r="J433" t="s">
        <v>31</v>
      </c>
      <c r="K433" t="s">
        <v>32</v>
      </c>
      <c r="L433" t="s">
        <v>1724</v>
      </c>
      <c r="M433" t="s">
        <v>34</v>
      </c>
      <c r="N433" t="s">
        <v>843</v>
      </c>
      <c r="O433" t="s">
        <v>47</v>
      </c>
      <c r="P433" s="2">
        <v>8500000</v>
      </c>
      <c r="Q433" s="2">
        <v>8500000</v>
      </c>
      <c r="R433" t="s">
        <v>1725</v>
      </c>
      <c r="S433" t="s">
        <v>390</v>
      </c>
      <c r="T433" t="s">
        <v>39</v>
      </c>
      <c r="V433" t="s">
        <v>855</v>
      </c>
      <c r="W433" t="s">
        <v>856</v>
      </c>
      <c r="X433" s="8" t="s">
        <v>2119</v>
      </c>
    </row>
    <row r="434" spans="1:24" ht="15.75" thickBot="1">
      <c r="A434" t="s">
        <v>87</v>
      </c>
      <c r="B434" t="s">
        <v>1726</v>
      </c>
      <c r="C434" t="s">
        <v>1727</v>
      </c>
      <c r="F434" t="s">
        <v>28</v>
      </c>
      <c r="G434" t="s">
        <v>29</v>
      </c>
      <c r="I434" t="s">
        <v>28</v>
      </c>
      <c r="J434" t="s">
        <v>31</v>
      </c>
      <c r="K434" t="s">
        <v>32</v>
      </c>
      <c r="L434" t="s">
        <v>1728</v>
      </c>
      <c r="M434" t="s">
        <v>34</v>
      </c>
      <c r="N434" t="s">
        <v>843</v>
      </c>
      <c r="O434" t="s">
        <v>47</v>
      </c>
      <c r="P434" s="2">
        <v>692800</v>
      </c>
      <c r="Q434" s="2">
        <v>692800</v>
      </c>
      <c r="R434" t="s">
        <v>93</v>
      </c>
      <c r="S434" t="s">
        <v>94</v>
      </c>
      <c r="T434" t="s">
        <v>39</v>
      </c>
      <c r="V434" t="s">
        <v>846</v>
      </c>
      <c r="W434" t="s">
        <v>872</v>
      </c>
      <c r="X434" s="8" t="s">
        <v>1727</v>
      </c>
    </row>
    <row r="435" spans="1:24" ht="15.75" thickBot="1">
      <c r="A435" t="s">
        <v>87</v>
      </c>
      <c r="B435" t="s">
        <v>1729</v>
      </c>
      <c r="C435" t="s">
        <v>1730</v>
      </c>
      <c r="F435" t="s">
        <v>28</v>
      </c>
      <c r="G435" t="s">
        <v>29</v>
      </c>
      <c r="I435" t="s">
        <v>28</v>
      </c>
      <c r="J435" t="s">
        <v>31</v>
      </c>
      <c r="K435" t="s">
        <v>32</v>
      </c>
      <c r="L435" t="s">
        <v>1731</v>
      </c>
      <c r="M435" t="s">
        <v>34</v>
      </c>
      <c r="N435" t="s">
        <v>843</v>
      </c>
      <c r="O435" t="s">
        <v>47</v>
      </c>
      <c r="P435" s="2">
        <v>350000</v>
      </c>
      <c r="Q435" s="2">
        <v>350000</v>
      </c>
      <c r="R435" t="s">
        <v>93</v>
      </c>
      <c r="S435" t="s">
        <v>94</v>
      </c>
      <c r="T435" t="s">
        <v>39</v>
      </c>
      <c r="V435" t="s">
        <v>846</v>
      </c>
      <c r="W435" t="s">
        <v>872</v>
      </c>
      <c r="X435" s="8" t="s">
        <v>1730</v>
      </c>
    </row>
    <row r="436" spans="1:24" ht="15.75" thickBot="1">
      <c r="A436" t="s">
        <v>1732</v>
      </c>
      <c r="B436" t="s">
        <v>1733</v>
      </c>
      <c r="C436" t="s">
        <v>1734</v>
      </c>
      <c r="F436" t="s">
        <v>28</v>
      </c>
      <c r="G436" t="s">
        <v>29</v>
      </c>
      <c r="I436" t="s">
        <v>28</v>
      </c>
      <c r="J436" t="s">
        <v>31</v>
      </c>
      <c r="K436" t="s">
        <v>32</v>
      </c>
      <c r="L436" t="s">
        <v>1735</v>
      </c>
      <c r="M436" t="s">
        <v>34</v>
      </c>
      <c r="N436" t="s">
        <v>843</v>
      </c>
      <c r="O436" t="s">
        <v>47</v>
      </c>
      <c r="P436" s="2">
        <v>50000000</v>
      </c>
      <c r="Q436" s="2">
        <v>50000000</v>
      </c>
      <c r="R436" t="s">
        <v>1736</v>
      </c>
      <c r="S436" t="s">
        <v>390</v>
      </c>
      <c r="T436" t="s">
        <v>39</v>
      </c>
      <c r="V436" t="s">
        <v>855</v>
      </c>
      <c r="W436" t="s">
        <v>856</v>
      </c>
      <c r="X436" s="8" t="s">
        <v>1734</v>
      </c>
    </row>
    <row r="437" spans="1:24" ht="15.75" thickBot="1">
      <c r="A437" t="s">
        <v>820</v>
      </c>
      <c r="B437" t="s">
        <v>1737</v>
      </c>
      <c r="C437" t="s">
        <v>1169</v>
      </c>
      <c r="F437" t="s">
        <v>28</v>
      </c>
      <c r="G437" t="s">
        <v>29</v>
      </c>
      <c r="I437" t="s">
        <v>28</v>
      </c>
      <c r="J437" t="s">
        <v>31</v>
      </c>
      <c r="K437" t="s">
        <v>32</v>
      </c>
      <c r="L437" t="s">
        <v>1738</v>
      </c>
      <c r="M437" t="s">
        <v>34</v>
      </c>
      <c r="N437" t="s">
        <v>843</v>
      </c>
      <c r="O437" t="s">
        <v>47</v>
      </c>
      <c r="P437" s="2">
        <v>63000000</v>
      </c>
      <c r="Q437" s="2">
        <v>63000000</v>
      </c>
      <c r="R437" t="s">
        <v>824</v>
      </c>
      <c r="S437" t="s">
        <v>380</v>
      </c>
      <c r="T437" t="s">
        <v>39</v>
      </c>
      <c r="V437" t="s">
        <v>855</v>
      </c>
      <c r="W437" t="s">
        <v>856</v>
      </c>
      <c r="X437" s="8" t="s">
        <v>1169</v>
      </c>
    </row>
    <row r="438" spans="1:24" ht="15.75" thickBot="1">
      <c r="A438" t="s">
        <v>1721</v>
      </c>
      <c r="B438" t="s">
        <v>1739</v>
      </c>
      <c r="C438" t="s">
        <v>1740</v>
      </c>
      <c r="F438" t="s">
        <v>28</v>
      </c>
      <c r="G438" t="s">
        <v>29</v>
      </c>
      <c r="I438" t="s">
        <v>28</v>
      </c>
      <c r="J438" t="s">
        <v>31</v>
      </c>
      <c r="K438" t="s">
        <v>32</v>
      </c>
      <c r="L438" t="s">
        <v>1741</v>
      </c>
      <c r="M438" t="s">
        <v>34</v>
      </c>
      <c r="N438" t="s">
        <v>843</v>
      </c>
      <c r="O438" t="s">
        <v>47</v>
      </c>
      <c r="P438" s="2">
        <v>15000000</v>
      </c>
      <c r="Q438" s="2">
        <v>15000000</v>
      </c>
      <c r="R438" t="s">
        <v>1725</v>
      </c>
      <c r="S438" t="s">
        <v>390</v>
      </c>
      <c r="T438" t="s">
        <v>39</v>
      </c>
      <c r="V438" t="s">
        <v>855</v>
      </c>
      <c r="W438" t="s">
        <v>856</v>
      </c>
      <c r="X438" s="8" t="s">
        <v>2120</v>
      </c>
    </row>
    <row r="439" spans="1:24" ht="15.75" thickBot="1">
      <c r="A439" t="s">
        <v>1721</v>
      </c>
      <c r="B439" t="s">
        <v>1742</v>
      </c>
      <c r="C439" t="s">
        <v>1743</v>
      </c>
      <c r="F439" t="s">
        <v>28</v>
      </c>
      <c r="G439" t="s">
        <v>29</v>
      </c>
      <c r="I439" t="s">
        <v>28</v>
      </c>
      <c r="J439" t="s">
        <v>31</v>
      </c>
      <c r="K439" t="s">
        <v>32</v>
      </c>
      <c r="L439" t="s">
        <v>1744</v>
      </c>
      <c r="M439" t="s">
        <v>34</v>
      </c>
      <c r="N439" t="s">
        <v>843</v>
      </c>
      <c r="O439" t="s">
        <v>47</v>
      </c>
      <c r="P439" s="2">
        <v>21768000</v>
      </c>
      <c r="Q439" s="2">
        <v>21768000</v>
      </c>
      <c r="R439" t="s">
        <v>1725</v>
      </c>
      <c r="S439" t="s">
        <v>390</v>
      </c>
      <c r="T439" t="s">
        <v>39</v>
      </c>
      <c r="V439" t="s">
        <v>855</v>
      </c>
      <c r="W439" t="s">
        <v>856</v>
      </c>
      <c r="X439" s="8" t="s">
        <v>2121</v>
      </c>
    </row>
    <row r="440" spans="1:24" ht="15.75" thickBot="1">
      <c r="A440" t="s">
        <v>87</v>
      </c>
      <c r="B440" t="s">
        <v>1745</v>
      </c>
      <c r="C440" t="s">
        <v>1746</v>
      </c>
      <c r="F440" t="s">
        <v>28</v>
      </c>
      <c r="G440" t="s">
        <v>29</v>
      </c>
      <c r="I440" t="s">
        <v>28</v>
      </c>
      <c r="J440" t="s">
        <v>31</v>
      </c>
      <c r="K440" t="s">
        <v>32</v>
      </c>
      <c r="L440" t="s">
        <v>1747</v>
      </c>
      <c r="M440" t="s">
        <v>34</v>
      </c>
      <c r="N440" t="s">
        <v>1409</v>
      </c>
      <c r="O440" t="s">
        <v>47</v>
      </c>
      <c r="P440" s="2">
        <v>4629100</v>
      </c>
      <c r="Q440" s="2">
        <v>4629100</v>
      </c>
      <c r="R440" t="s">
        <v>93</v>
      </c>
      <c r="S440" t="s">
        <v>94</v>
      </c>
      <c r="T440" t="s">
        <v>39</v>
      </c>
      <c r="V440" t="s">
        <v>964</v>
      </c>
      <c r="W440" t="s">
        <v>965</v>
      </c>
      <c r="X440" s="8" t="s">
        <v>1746</v>
      </c>
    </row>
    <row r="441" spans="1:24" ht="15.75" thickBot="1">
      <c r="A441" t="s">
        <v>1108</v>
      </c>
      <c r="B441" t="s">
        <v>1748</v>
      </c>
      <c r="C441" t="s">
        <v>1749</v>
      </c>
      <c r="F441" t="s">
        <v>28</v>
      </c>
      <c r="G441" t="s">
        <v>29</v>
      </c>
      <c r="I441" t="s">
        <v>28</v>
      </c>
      <c r="J441" t="s">
        <v>31</v>
      </c>
      <c r="K441" t="s">
        <v>32</v>
      </c>
      <c r="L441" t="s">
        <v>1750</v>
      </c>
      <c r="M441" t="s">
        <v>34</v>
      </c>
      <c r="N441" t="s">
        <v>843</v>
      </c>
      <c r="O441" t="s">
        <v>47</v>
      </c>
      <c r="P441" s="2">
        <v>50000000</v>
      </c>
      <c r="Q441" s="2">
        <v>50000000</v>
      </c>
      <c r="R441" t="s">
        <v>1114</v>
      </c>
      <c r="S441" t="s">
        <v>380</v>
      </c>
      <c r="T441" t="s">
        <v>39</v>
      </c>
      <c r="V441" t="s">
        <v>863</v>
      </c>
      <c r="W441" t="s">
        <v>864</v>
      </c>
      <c r="X441" s="8" t="s">
        <v>1749</v>
      </c>
    </row>
    <row r="442" spans="1:24" ht="15.75" thickBot="1">
      <c r="A442" t="s">
        <v>1108</v>
      </c>
      <c r="B442" t="s">
        <v>1751</v>
      </c>
      <c r="C442" t="s">
        <v>1752</v>
      </c>
      <c r="F442" t="s">
        <v>28</v>
      </c>
      <c r="G442" t="s">
        <v>29</v>
      </c>
      <c r="I442" t="s">
        <v>28</v>
      </c>
      <c r="J442" t="s">
        <v>31</v>
      </c>
      <c r="K442" t="s">
        <v>32</v>
      </c>
      <c r="L442" t="s">
        <v>1753</v>
      </c>
      <c r="M442" t="s">
        <v>34</v>
      </c>
      <c r="N442" t="s">
        <v>843</v>
      </c>
      <c r="O442" t="s">
        <v>47</v>
      </c>
      <c r="P442" s="2">
        <v>60000000</v>
      </c>
      <c r="Q442" s="2">
        <v>60000000</v>
      </c>
      <c r="R442" t="s">
        <v>1114</v>
      </c>
      <c r="S442" t="s">
        <v>380</v>
      </c>
      <c r="T442" t="s">
        <v>39</v>
      </c>
      <c r="V442" t="s">
        <v>863</v>
      </c>
      <c r="W442" t="s">
        <v>864</v>
      </c>
      <c r="X442" s="8" t="s">
        <v>1752</v>
      </c>
    </row>
    <row r="443" spans="1:24" ht="15.75" thickBot="1">
      <c r="A443" t="s">
        <v>1754</v>
      </c>
      <c r="B443" t="s">
        <v>1755</v>
      </c>
      <c r="C443" t="s">
        <v>1756</v>
      </c>
      <c r="F443" t="s">
        <v>28</v>
      </c>
      <c r="G443" t="s">
        <v>29</v>
      </c>
      <c r="I443" t="s">
        <v>28</v>
      </c>
      <c r="J443" t="s">
        <v>31</v>
      </c>
      <c r="K443" t="s">
        <v>32</v>
      </c>
      <c r="L443" t="s">
        <v>1757</v>
      </c>
      <c r="M443" t="s">
        <v>34</v>
      </c>
      <c r="N443" t="s">
        <v>843</v>
      </c>
      <c r="O443" t="s">
        <v>47</v>
      </c>
      <c r="P443" s="2">
        <v>7162600</v>
      </c>
      <c r="Q443" s="2">
        <v>7162600</v>
      </c>
      <c r="R443" t="s">
        <v>1758</v>
      </c>
      <c r="S443" t="s">
        <v>1759</v>
      </c>
      <c r="T443" t="s">
        <v>314</v>
      </c>
      <c r="V443" t="s">
        <v>855</v>
      </c>
      <c r="W443" t="s">
        <v>902</v>
      </c>
      <c r="X443" s="8" t="s">
        <v>1756</v>
      </c>
    </row>
    <row r="444" spans="1:24" ht="15.75" thickBot="1">
      <c r="A444" t="s">
        <v>1108</v>
      </c>
      <c r="B444" t="s">
        <v>1760</v>
      </c>
      <c r="C444" t="s">
        <v>1761</v>
      </c>
      <c r="F444" t="s">
        <v>28</v>
      </c>
      <c r="G444" t="s">
        <v>29</v>
      </c>
      <c r="I444" t="s">
        <v>28</v>
      </c>
      <c r="J444" t="s">
        <v>31</v>
      </c>
      <c r="K444" t="s">
        <v>32</v>
      </c>
      <c r="L444" t="s">
        <v>1762</v>
      </c>
      <c r="M444" t="s">
        <v>34</v>
      </c>
      <c r="N444" t="s">
        <v>843</v>
      </c>
      <c r="O444" t="s">
        <v>47</v>
      </c>
      <c r="P444" s="2">
        <v>50000000</v>
      </c>
      <c r="Q444" s="2">
        <v>50000000</v>
      </c>
      <c r="R444" t="s">
        <v>1114</v>
      </c>
      <c r="S444" t="s">
        <v>380</v>
      </c>
      <c r="T444" t="s">
        <v>39</v>
      </c>
      <c r="V444" t="s">
        <v>863</v>
      </c>
      <c r="W444" t="s">
        <v>864</v>
      </c>
      <c r="X444" s="8" t="s">
        <v>1761</v>
      </c>
    </row>
    <row r="445" spans="1:24" ht="15.75" thickBot="1">
      <c r="A445" t="s">
        <v>1754</v>
      </c>
      <c r="B445" t="s">
        <v>1763</v>
      </c>
      <c r="C445" t="s">
        <v>1764</v>
      </c>
      <c r="F445" t="s">
        <v>28</v>
      </c>
      <c r="G445" t="s">
        <v>29</v>
      </c>
      <c r="I445" t="s">
        <v>28</v>
      </c>
      <c r="J445" t="s">
        <v>31</v>
      </c>
      <c r="K445" t="s">
        <v>32</v>
      </c>
      <c r="L445" t="s">
        <v>1765</v>
      </c>
      <c r="M445" t="s">
        <v>34</v>
      </c>
      <c r="N445" t="s">
        <v>843</v>
      </c>
      <c r="O445" t="s">
        <v>47</v>
      </c>
      <c r="P445" s="2">
        <v>28751200</v>
      </c>
      <c r="Q445" s="2">
        <v>28751200</v>
      </c>
      <c r="R445" t="s">
        <v>1758</v>
      </c>
      <c r="S445" t="s">
        <v>1759</v>
      </c>
      <c r="T445" t="s">
        <v>314</v>
      </c>
      <c r="V445" t="s">
        <v>855</v>
      </c>
      <c r="W445" t="s">
        <v>902</v>
      </c>
      <c r="X445" s="8" t="s">
        <v>1764</v>
      </c>
    </row>
    <row r="446" spans="1:24" ht="15.75" thickBot="1">
      <c r="A446" t="s">
        <v>348</v>
      </c>
      <c r="B446" t="s">
        <v>1766</v>
      </c>
      <c r="C446" t="s">
        <v>1767</v>
      </c>
      <c r="F446" t="s">
        <v>28</v>
      </c>
      <c r="G446" t="s">
        <v>29</v>
      </c>
      <c r="I446" t="s">
        <v>28</v>
      </c>
      <c r="J446" t="s">
        <v>31</v>
      </c>
      <c r="K446" t="s">
        <v>32</v>
      </c>
      <c r="L446" t="s">
        <v>1768</v>
      </c>
      <c r="M446" t="s">
        <v>34</v>
      </c>
      <c r="N446" t="s">
        <v>843</v>
      </c>
      <c r="O446" t="s">
        <v>47</v>
      </c>
      <c r="P446" s="4">
        <v>0</v>
      </c>
      <c r="Q446" s="4">
        <v>0</v>
      </c>
      <c r="R446" t="s">
        <v>352</v>
      </c>
      <c r="S446" t="s">
        <v>353</v>
      </c>
      <c r="T446" t="s">
        <v>71</v>
      </c>
      <c r="V446" t="s">
        <v>846</v>
      </c>
      <c r="W446" t="s">
        <v>995</v>
      </c>
      <c r="X446" s="8" t="s">
        <v>1767</v>
      </c>
    </row>
    <row r="447" spans="1:24" ht="15.75" thickBot="1">
      <c r="A447" t="s">
        <v>348</v>
      </c>
      <c r="B447" t="s">
        <v>1769</v>
      </c>
      <c r="C447" t="s">
        <v>355</v>
      </c>
      <c r="F447" t="s">
        <v>28</v>
      </c>
      <c r="G447" t="s">
        <v>29</v>
      </c>
      <c r="I447" t="s">
        <v>28</v>
      </c>
      <c r="J447" t="s">
        <v>31</v>
      </c>
      <c r="K447" t="s">
        <v>32</v>
      </c>
      <c r="L447" t="s">
        <v>1770</v>
      </c>
      <c r="M447" t="s">
        <v>34</v>
      </c>
      <c r="N447" t="s">
        <v>843</v>
      </c>
      <c r="O447" t="s">
        <v>47</v>
      </c>
      <c r="P447" s="4">
        <v>0</v>
      </c>
      <c r="Q447" s="4">
        <v>0</v>
      </c>
      <c r="R447" t="s">
        <v>352</v>
      </c>
      <c r="S447" t="s">
        <v>353</v>
      </c>
      <c r="T447" t="s">
        <v>71</v>
      </c>
      <c r="V447" t="s">
        <v>846</v>
      </c>
      <c r="W447" t="s">
        <v>995</v>
      </c>
      <c r="X447" s="8" t="s">
        <v>355</v>
      </c>
    </row>
    <row r="448" spans="1:24" ht="15.75" thickBot="1">
      <c r="A448" t="s">
        <v>1628</v>
      </c>
      <c r="B448" t="s">
        <v>1771</v>
      </c>
      <c r="C448" t="s">
        <v>1772</v>
      </c>
      <c r="F448" t="s">
        <v>28</v>
      </c>
      <c r="G448" t="s">
        <v>29</v>
      </c>
      <c r="I448" t="s">
        <v>28</v>
      </c>
      <c r="J448" t="s">
        <v>31</v>
      </c>
      <c r="K448" t="s">
        <v>32</v>
      </c>
      <c r="L448" t="s">
        <v>1773</v>
      </c>
      <c r="M448" t="s">
        <v>34</v>
      </c>
      <c r="N448" t="s">
        <v>1409</v>
      </c>
      <c r="O448" t="s">
        <v>852</v>
      </c>
      <c r="P448" s="2">
        <v>2500000</v>
      </c>
      <c r="Q448" s="2">
        <v>2500000</v>
      </c>
      <c r="R448" t="s">
        <v>1632</v>
      </c>
      <c r="S448" t="s">
        <v>390</v>
      </c>
      <c r="T448" t="s">
        <v>39</v>
      </c>
      <c r="V448" t="s">
        <v>855</v>
      </c>
      <c r="W448" t="s">
        <v>856</v>
      </c>
      <c r="X448" s="8" t="s">
        <v>2122</v>
      </c>
    </row>
    <row r="449" spans="1:24" ht="15.75" thickBot="1">
      <c r="A449" t="s">
        <v>1628</v>
      </c>
      <c r="B449" t="s">
        <v>1774</v>
      </c>
      <c r="C449" t="s">
        <v>1775</v>
      </c>
      <c r="F449" t="s">
        <v>28</v>
      </c>
      <c r="G449" t="s">
        <v>29</v>
      </c>
      <c r="I449" t="s">
        <v>28</v>
      </c>
      <c r="J449" t="s">
        <v>31</v>
      </c>
      <c r="K449" t="s">
        <v>32</v>
      </c>
      <c r="L449" t="s">
        <v>1776</v>
      </c>
      <c r="M449" t="s">
        <v>34</v>
      </c>
      <c r="N449" t="s">
        <v>843</v>
      </c>
      <c r="O449" t="s">
        <v>1557</v>
      </c>
      <c r="P449" s="2">
        <v>15000000</v>
      </c>
      <c r="Q449" s="2">
        <v>15000000</v>
      </c>
      <c r="R449" t="s">
        <v>1632</v>
      </c>
      <c r="S449" t="s">
        <v>390</v>
      </c>
      <c r="T449" t="s">
        <v>39</v>
      </c>
      <c r="V449" t="s">
        <v>855</v>
      </c>
      <c r="W449" t="s">
        <v>986</v>
      </c>
      <c r="X449" s="8" t="s">
        <v>2123</v>
      </c>
    </row>
    <row r="450" spans="1:24" ht="15.75" thickBot="1">
      <c r="A450" t="s">
        <v>556</v>
      </c>
      <c r="B450" t="s">
        <v>1777</v>
      </c>
      <c r="C450" t="s">
        <v>1778</v>
      </c>
      <c r="F450" t="s">
        <v>28</v>
      </c>
      <c r="G450" t="s">
        <v>29</v>
      </c>
      <c r="I450" t="s">
        <v>28</v>
      </c>
      <c r="J450" t="s">
        <v>31</v>
      </c>
      <c r="K450" t="s">
        <v>32</v>
      </c>
      <c r="L450" t="s">
        <v>1779</v>
      </c>
      <c r="M450" t="s">
        <v>34</v>
      </c>
      <c r="N450" t="s">
        <v>843</v>
      </c>
      <c r="O450" t="s">
        <v>47</v>
      </c>
      <c r="P450" s="2">
        <v>8500000</v>
      </c>
      <c r="Q450" s="2">
        <v>8500000</v>
      </c>
      <c r="R450" t="s">
        <v>560</v>
      </c>
      <c r="S450" t="s">
        <v>380</v>
      </c>
      <c r="T450" t="s">
        <v>39</v>
      </c>
      <c r="V450" t="s">
        <v>855</v>
      </c>
      <c r="W450" t="s">
        <v>856</v>
      </c>
      <c r="X450" s="8" t="s">
        <v>1778</v>
      </c>
    </row>
    <row r="451" spans="1:24" ht="15.75" thickBot="1">
      <c r="A451" t="s">
        <v>556</v>
      </c>
      <c r="B451" t="s">
        <v>1780</v>
      </c>
      <c r="C451" t="s">
        <v>1781</v>
      </c>
      <c r="F451" t="s">
        <v>28</v>
      </c>
      <c r="G451" t="s">
        <v>29</v>
      </c>
      <c r="I451" t="s">
        <v>28</v>
      </c>
      <c r="J451" t="s">
        <v>31</v>
      </c>
      <c r="K451" t="s">
        <v>32</v>
      </c>
      <c r="L451" t="s">
        <v>1782</v>
      </c>
      <c r="M451" t="s">
        <v>34</v>
      </c>
      <c r="N451" t="s">
        <v>843</v>
      </c>
      <c r="O451" t="s">
        <v>47</v>
      </c>
      <c r="P451" s="2">
        <v>23200000</v>
      </c>
      <c r="Q451" s="2">
        <v>23200000</v>
      </c>
      <c r="R451" t="s">
        <v>560</v>
      </c>
      <c r="S451" t="s">
        <v>380</v>
      </c>
      <c r="T451" t="s">
        <v>39</v>
      </c>
      <c r="V451" t="s">
        <v>855</v>
      </c>
      <c r="W451" t="s">
        <v>856</v>
      </c>
      <c r="X451" s="8" t="s">
        <v>1781</v>
      </c>
    </row>
    <row r="452" spans="1:24" ht="15.75" thickBot="1">
      <c r="A452" t="s">
        <v>556</v>
      </c>
      <c r="B452" t="s">
        <v>1783</v>
      </c>
      <c r="C452" t="s">
        <v>1784</v>
      </c>
      <c r="F452" t="s">
        <v>28</v>
      </c>
      <c r="G452" t="s">
        <v>29</v>
      </c>
      <c r="I452" t="s">
        <v>28</v>
      </c>
      <c r="J452" t="s">
        <v>31</v>
      </c>
      <c r="K452" t="s">
        <v>32</v>
      </c>
      <c r="L452" t="s">
        <v>1785</v>
      </c>
      <c r="M452" t="s">
        <v>34</v>
      </c>
      <c r="N452" t="s">
        <v>843</v>
      </c>
      <c r="O452" t="s">
        <v>47</v>
      </c>
      <c r="P452" s="2">
        <v>14500000</v>
      </c>
      <c r="Q452" s="2">
        <v>14500000</v>
      </c>
      <c r="R452" t="s">
        <v>560</v>
      </c>
      <c r="S452" t="s">
        <v>380</v>
      </c>
      <c r="T452" t="s">
        <v>39</v>
      </c>
      <c r="V452" t="s">
        <v>855</v>
      </c>
      <c r="W452" t="s">
        <v>856</v>
      </c>
      <c r="X452" s="8" t="s">
        <v>1784</v>
      </c>
    </row>
    <row r="453" spans="1:24" ht="15.75" thickBot="1">
      <c r="A453" t="s">
        <v>1786</v>
      </c>
      <c r="B453" t="s">
        <v>1787</v>
      </c>
      <c r="C453" t="s">
        <v>1788</v>
      </c>
      <c r="F453" t="s">
        <v>28</v>
      </c>
      <c r="G453" t="s">
        <v>29</v>
      </c>
      <c r="I453" t="s">
        <v>28</v>
      </c>
      <c r="J453" t="s">
        <v>31</v>
      </c>
      <c r="K453" t="s">
        <v>32</v>
      </c>
      <c r="L453" t="s">
        <v>1789</v>
      </c>
      <c r="M453" t="s">
        <v>34</v>
      </c>
      <c r="N453" t="s">
        <v>843</v>
      </c>
      <c r="O453" t="s">
        <v>47</v>
      </c>
      <c r="P453" s="2">
        <v>54000000</v>
      </c>
      <c r="Q453" s="2">
        <v>54000000</v>
      </c>
      <c r="R453" t="s">
        <v>1790</v>
      </c>
      <c r="S453" t="s">
        <v>390</v>
      </c>
      <c r="T453" t="s">
        <v>39</v>
      </c>
      <c r="V453" t="s">
        <v>855</v>
      </c>
      <c r="W453" t="s">
        <v>856</v>
      </c>
      <c r="X453" s="8" t="s">
        <v>1788</v>
      </c>
    </row>
    <row r="454" spans="1:24" ht="15.75" thickBot="1">
      <c r="A454" t="s">
        <v>556</v>
      </c>
      <c r="B454" t="s">
        <v>1791</v>
      </c>
      <c r="C454" t="s">
        <v>1792</v>
      </c>
      <c r="F454" t="s">
        <v>28</v>
      </c>
      <c r="G454" t="s">
        <v>29</v>
      </c>
      <c r="I454" t="s">
        <v>28</v>
      </c>
      <c r="J454" t="s">
        <v>31</v>
      </c>
      <c r="K454" t="s">
        <v>32</v>
      </c>
      <c r="L454" t="s">
        <v>1793</v>
      </c>
      <c r="M454" t="s">
        <v>34</v>
      </c>
      <c r="N454" t="s">
        <v>843</v>
      </c>
      <c r="O454" t="s">
        <v>47</v>
      </c>
      <c r="P454" s="2">
        <v>10200000</v>
      </c>
      <c r="Q454" s="2">
        <v>10200000</v>
      </c>
      <c r="R454" t="s">
        <v>560</v>
      </c>
      <c r="S454" t="s">
        <v>380</v>
      </c>
      <c r="T454" t="s">
        <v>39</v>
      </c>
      <c r="V454" t="s">
        <v>855</v>
      </c>
      <c r="W454" t="s">
        <v>856</v>
      </c>
      <c r="X454" s="8" t="s">
        <v>1792</v>
      </c>
    </row>
    <row r="455" spans="1:24" ht="15.75" thickBot="1">
      <c r="A455" t="s">
        <v>1794</v>
      </c>
      <c r="B455" t="s">
        <v>1795</v>
      </c>
      <c r="C455" t="s">
        <v>1796</v>
      </c>
      <c r="F455" t="s">
        <v>28</v>
      </c>
      <c r="G455" t="s">
        <v>29</v>
      </c>
      <c r="I455" t="s">
        <v>28</v>
      </c>
      <c r="J455" t="s">
        <v>31</v>
      </c>
      <c r="K455" t="s">
        <v>32</v>
      </c>
      <c r="L455" t="s">
        <v>1797</v>
      </c>
      <c r="M455" t="s">
        <v>34</v>
      </c>
      <c r="N455" t="s">
        <v>843</v>
      </c>
      <c r="O455" t="s">
        <v>47</v>
      </c>
      <c r="P455" s="2">
        <v>27500000</v>
      </c>
      <c r="Q455" s="2">
        <v>27500000</v>
      </c>
      <c r="R455" t="s">
        <v>1798</v>
      </c>
      <c r="S455" t="s">
        <v>380</v>
      </c>
      <c r="T455" t="s">
        <v>39</v>
      </c>
      <c r="V455" t="s">
        <v>855</v>
      </c>
      <c r="W455" t="s">
        <v>856</v>
      </c>
      <c r="X455" s="8" t="s">
        <v>1796</v>
      </c>
    </row>
    <row r="456" spans="1:24" ht="15.75" thickBot="1">
      <c r="A456" t="s">
        <v>670</v>
      </c>
      <c r="B456" t="s">
        <v>1799</v>
      </c>
      <c r="C456" t="s">
        <v>1800</v>
      </c>
      <c r="F456" t="s">
        <v>28</v>
      </c>
      <c r="G456" t="s">
        <v>29</v>
      </c>
      <c r="I456" t="s">
        <v>28</v>
      </c>
      <c r="J456" t="s">
        <v>31</v>
      </c>
      <c r="K456" t="s">
        <v>32</v>
      </c>
      <c r="L456" t="s">
        <v>1801</v>
      </c>
      <c r="M456" t="s">
        <v>34</v>
      </c>
      <c r="N456" t="s">
        <v>843</v>
      </c>
      <c r="O456" t="s">
        <v>1639</v>
      </c>
      <c r="P456" s="2">
        <v>800000</v>
      </c>
      <c r="Q456" s="2">
        <v>800000</v>
      </c>
      <c r="R456" t="s">
        <v>674</v>
      </c>
      <c r="S456" t="s">
        <v>390</v>
      </c>
      <c r="T456" t="s">
        <v>39</v>
      </c>
      <c r="V456" t="s">
        <v>855</v>
      </c>
      <c r="W456" t="s">
        <v>856</v>
      </c>
      <c r="X456" s="8" t="s">
        <v>2124</v>
      </c>
    </row>
    <row r="457" spans="1:24" ht="15.75" thickBot="1">
      <c r="A457" t="s">
        <v>670</v>
      </c>
      <c r="B457" t="s">
        <v>1802</v>
      </c>
      <c r="C457" t="s">
        <v>1803</v>
      </c>
      <c r="F457" t="s">
        <v>28</v>
      </c>
      <c r="G457" t="s">
        <v>29</v>
      </c>
      <c r="I457" t="s">
        <v>28</v>
      </c>
      <c r="J457" t="s">
        <v>31</v>
      </c>
      <c r="K457" t="s">
        <v>32</v>
      </c>
      <c r="L457" t="s">
        <v>1804</v>
      </c>
      <c r="M457" t="s">
        <v>34</v>
      </c>
      <c r="N457" t="s">
        <v>843</v>
      </c>
      <c r="O457" t="s">
        <v>47</v>
      </c>
      <c r="P457" s="2">
        <v>1300000</v>
      </c>
      <c r="Q457" s="2">
        <v>1300000</v>
      </c>
      <c r="R457" t="s">
        <v>674</v>
      </c>
      <c r="S457" t="s">
        <v>390</v>
      </c>
      <c r="T457" t="s">
        <v>39</v>
      </c>
      <c r="V457" t="s">
        <v>855</v>
      </c>
      <c r="W457" t="s">
        <v>856</v>
      </c>
      <c r="X457" s="8" t="s">
        <v>1803</v>
      </c>
    </row>
    <row r="458" spans="1:24" ht="15.75" thickBot="1">
      <c r="A458" t="s">
        <v>1794</v>
      </c>
      <c r="B458" t="s">
        <v>1805</v>
      </c>
      <c r="C458" t="s">
        <v>1806</v>
      </c>
      <c r="F458" t="s">
        <v>28</v>
      </c>
      <c r="G458" t="s">
        <v>29</v>
      </c>
      <c r="I458" t="s">
        <v>28</v>
      </c>
      <c r="J458" t="s">
        <v>31</v>
      </c>
      <c r="K458" t="s">
        <v>32</v>
      </c>
      <c r="L458" t="s">
        <v>1807</v>
      </c>
      <c r="M458" t="s">
        <v>34</v>
      </c>
      <c r="N458" t="s">
        <v>843</v>
      </c>
      <c r="O458" t="s">
        <v>47</v>
      </c>
      <c r="P458" s="2">
        <v>25100000</v>
      </c>
      <c r="Q458" s="2">
        <v>25100000</v>
      </c>
      <c r="R458" t="s">
        <v>1798</v>
      </c>
      <c r="S458" t="s">
        <v>380</v>
      </c>
      <c r="T458" t="s">
        <v>39</v>
      </c>
      <c r="V458" t="s">
        <v>855</v>
      </c>
      <c r="W458" t="s">
        <v>856</v>
      </c>
      <c r="X458" s="8" t="s">
        <v>1806</v>
      </c>
    </row>
    <row r="459" spans="1:24" ht="15.75" thickBot="1">
      <c r="A459" t="s">
        <v>1808</v>
      </c>
      <c r="B459" t="s">
        <v>1809</v>
      </c>
      <c r="C459" t="s">
        <v>1810</v>
      </c>
      <c r="F459" t="s">
        <v>28</v>
      </c>
      <c r="G459" t="s">
        <v>29</v>
      </c>
      <c r="I459" t="s">
        <v>28</v>
      </c>
      <c r="J459" t="s">
        <v>31</v>
      </c>
      <c r="K459" t="s">
        <v>32</v>
      </c>
      <c r="L459" t="s">
        <v>1811</v>
      </c>
      <c r="M459" t="s">
        <v>34</v>
      </c>
      <c r="N459" t="s">
        <v>843</v>
      </c>
      <c r="O459" t="s">
        <v>47</v>
      </c>
      <c r="P459" s="2">
        <v>5700000</v>
      </c>
      <c r="Q459" s="2">
        <v>5700000</v>
      </c>
      <c r="R459" t="s">
        <v>1812</v>
      </c>
      <c r="S459" t="s">
        <v>390</v>
      </c>
      <c r="T459" t="s">
        <v>39</v>
      </c>
      <c r="V459" t="s">
        <v>855</v>
      </c>
      <c r="W459" t="s">
        <v>856</v>
      </c>
      <c r="X459" s="8" t="s">
        <v>1810</v>
      </c>
    </row>
    <row r="460" spans="1:24" ht="15.75" thickBot="1">
      <c r="A460" t="s">
        <v>1808</v>
      </c>
      <c r="B460" t="s">
        <v>1813</v>
      </c>
      <c r="C460" t="s">
        <v>1814</v>
      </c>
      <c r="F460" t="s">
        <v>28</v>
      </c>
      <c r="G460" t="s">
        <v>29</v>
      </c>
      <c r="I460" t="s">
        <v>28</v>
      </c>
      <c r="J460" t="s">
        <v>31</v>
      </c>
      <c r="K460" t="s">
        <v>32</v>
      </c>
      <c r="L460" t="s">
        <v>1811</v>
      </c>
      <c r="M460" t="s">
        <v>34</v>
      </c>
      <c r="N460" t="s">
        <v>843</v>
      </c>
      <c r="O460" t="s">
        <v>47</v>
      </c>
      <c r="P460" s="2">
        <v>5150000</v>
      </c>
      <c r="Q460" s="2">
        <v>5150000</v>
      </c>
      <c r="R460" t="s">
        <v>1812</v>
      </c>
      <c r="S460" t="s">
        <v>390</v>
      </c>
      <c r="T460" t="s">
        <v>39</v>
      </c>
      <c r="V460" t="s">
        <v>855</v>
      </c>
      <c r="W460" t="s">
        <v>856</v>
      </c>
      <c r="X460" s="8" t="s">
        <v>1814</v>
      </c>
    </row>
    <row r="461" spans="1:24" ht="15.75" thickBot="1">
      <c r="A461" t="s">
        <v>1808</v>
      </c>
      <c r="B461" t="s">
        <v>1815</v>
      </c>
      <c r="C461" t="s">
        <v>1816</v>
      </c>
      <c r="F461" t="s">
        <v>28</v>
      </c>
      <c r="G461" t="s">
        <v>29</v>
      </c>
      <c r="I461" t="s">
        <v>28</v>
      </c>
      <c r="J461" t="s">
        <v>31</v>
      </c>
      <c r="K461" t="s">
        <v>32</v>
      </c>
      <c r="L461" t="s">
        <v>1817</v>
      </c>
      <c r="M461" t="s">
        <v>34</v>
      </c>
      <c r="N461" t="s">
        <v>843</v>
      </c>
      <c r="O461" t="s">
        <v>47</v>
      </c>
      <c r="P461" s="2">
        <v>4150000</v>
      </c>
      <c r="Q461" s="2">
        <v>4150000</v>
      </c>
      <c r="R461" t="s">
        <v>1812</v>
      </c>
      <c r="S461" t="s">
        <v>390</v>
      </c>
      <c r="T461" t="s">
        <v>39</v>
      </c>
      <c r="V461" t="s">
        <v>855</v>
      </c>
      <c r="W461" t="s">
        <v>856</v>
      </c>
      <c r="X461" s="8" t="s">
        <v>1816</v>
      </c>
    </row>
    <row r="462" spans="1:24" ht="15.75" thickBot="1">
      <c r="A462" t="s">
        <v>1808</v>
      </c>
      <c r="B462" t="s">
        <v>1818</v>
      </c>
      <c r="C462" t="s">
        <v>1819</v>
      </c>
      <c r="F462" t="s">
        <v>28</v>
      </c>
      <c r="G462" t="s">
        <v>29</v>
      </c>
      <c r="I462" t="s">
        <v>28</v>
      </c>
      <c r="J462" t="s">
        <v>31</v>
      </c>
      <c r="K462" t="s">
        <v>32</v>
      </c>
      <c r="L462" t="s">
        <v>1820</v>
      </c>
      <c r="M462" t="s">
        <v>34</v>
      </c>
      <c r="N462" t="s">
        <v>843</v>
      </c>
      <c r="O462" t="s">
        <v>47</v>
      </c>
      <c r="P462" s="2">
        <v>19000000</v>
      </c>
      <c r="Q462" s="2">
        <v>19000000</v>
      </c>
      <c r="R462" t="s">
        <v>1812</v>
      </c>
      <c r="S462" t="s">
        <v>390</v>
      </c>
      <c r="T462" t="s">
        <v>39</v>
      </c>
      <c r="V462" t="s">
        <v>855</v>
      </c>
      <c r="W462" t="s">
        <v>856</v>
      </c>
      <c r="X462" s="8" t="s">
        <v>1819</v>
      </c>
    </row>
    <row r="463" spans="1:24" ht="15.75" thickBot="1">
      <c r="A463" t="s">
        <v>1808</v>
      </c>
      <c r="B463" t="s">
        <v>1821</v>
      </c>
      <c r="C463" t="s">
        <v>1822</v>
      </c>
      <c r="F463" t="s">
        <v>28</v>
      </c>
      <c r="G463" t="s">
        <v>29</v>
      </c>
      <c r="I463" t="s">
        <v>28</v>
      </c>
      <c r="J463" t="s">
        <v>31</v>
      </c>
      <c r="K463" t="s">
        <v>32</v>
      </c>
      <c r="L463" t="s">
        <v>1823</v>
      </c>
      <c r="M463" t="s">
        <v>34</v>
      </c>
      <c r="N463" t="s">
        <v>843</v>
      </c>
      <c r="O463" t="s">
        <v>47</v>
      </c>
      <c r="P463" s="2">
        <v>40000000</v>
      </c>
      <c r="Q463" s="2">
        <v>40000000</v>
      </c>
      <c r="R463" t="s">
        <v>1812</v>
      </c>
      <c r="S463" t="s">
        <v>390</v>
      </c>
      <c r="T463" t="s">
        <v>39</v>
      </c>
      <c r="V463" t="s">
        <v>855</v>
      </c>
      <c r="W463" t="s">
        <v>856</v>
      </c>
      <c r="X463" s="8" t="s">
        <v>1822</v>
      </c>
    </row>
    <row r="464" spans="1:24" ht="15.75" thickBot="1">
      <c r="A464" t="s">
        <v>1824</v>
      </c>
      <c r="B464" t="s">
        <v>1825</v>
      </c>
      <c r="C464" t="s">
        <v>1826</v>
      </c>
      <c r="F464" t="s">
        <v>28</v>
      </c>
      <c r="G464" t="s">
        <v>29</v>
      </c>
      <c r="I464" t="s">
        <v>28</v>
      </c>
      <c r="J464" t="s">
        <v>31</v>
      </c>
      <c r="K464" t="s">
        <v>32</v>
      </c>
      <c r="L464" t="s">
        <v>1827</v>
      </c>
      <c r="M464" t="s">
        <v>34</v>
      </c>
      <c r="N464" t="s">
        <v>843</v>
      </c>
      <c r="O464" t="s">
        <v>47</v>
      </c>
      <c r="P464" s="2">
        <v>59700000</v>
      </c>
      <c r="Q464" s="2">
        <v>59700000</v>
      </c>
      <c r="R464" t="s">
        <v>1828</v>
      </c>
      <c r="S464" t="s">
        <v>380</v>
      </c>
      <c r="T464" t="s">
        <v>39</v>
      </c>
      <c r="V464" t="s">
        <v>855</v>
      </c>
      <c r="W464" t="s">
        <v>856</v>
      </c>
      <c r="X464" s="8" t="s">
        <v>1826</v>
      </c>
    </row>
    <row r="465" spans="1:24" ht="15.75" thickBot="1">
      <c r="A465" t="s">
        <v>1318</v>
      </c>
      <c r="B465" t="s">
        <v>1829</v>
      </c>
      <c r="C465" t="s">
        <v>1830</v>
      </c>
      <c r="F465" t="s">
        <v>28</v>
      </c>
      <c r="G465" t="s">
        <v>29</v>
      </c>
      <c r="I465" t="s">
        <v>28</v>
      </c>
      <c r="J465" t="s">
        <v>31</v>
      </c>
      <c r="K465" t="s">
        <v>32</v>
      </c>
      <c r="L465" t="s">
        <v>1831</v>
      </c>
      <c r="M465" t="s">
        <v>34</v>
      </c>
      <c r="N465" t="s">
        <v>843</v>
      </c>
      <c r="O465" t="s">
        <v>47</v>
      </c>
      <c r="P465" s="2">
        <v>50000000</v>
      </c>
      <c r="Q465" s="2">
        <v>50000000</v>
      </c>
      <c r="R465" t="s">
        <v>1322</v>
      </c>
      <c r="S465" t="s">
        <v>390</v>
      </c>
      <c r="T465" t="s">
        <v>39</v>
      </c>
      <c r="V465" t="s">
        <v>855</v>
      </c>
      <c r="W465" t="s">
        <v>856</v>
      </c>
      <c r="X465" s="8" t="s">
        <v>1830</v>
      </c>
    </row>
    <row r="466" spans="1:24" ht="15.75" thickBot="1">
      <c r="A466" t="s">
        <v>1318</v>
      </c>
      <c r="B466" t="s">
        <v>1832</v>
      </c>
      <c r="C466" t="s">
        <v>1833</v>
      </c>
      <c r="F466" t="s">
        <v>28</v>
      </c>
      <c r="G466" t="s">
        <v>29</v>
      </c>
      <c r="I466" t="s">
        <v>28</v>
      </c>
      <c r="J466" t="s">
        <v>31</v>
      </c>
      <c r="K466" t="s">
        <v>32</v>
      </c>
      <c r="L466" t="s">
        <v>1834</v>
      </c>
      <c r="M466" t="s">
        <v>34</v>
      </c>
      <c r="N466" t="s">
        <v>843</v>
      </c>
      <c r="O466" t="s">
        <v>47</v>
      </c>
      <c r="P466" s="2">
        <v>49665400</v>
      </c>
      <c r="Q466" s="2">
        <v>49665400</v>
      </c>
      <c r="R466" t="s">
        <v>1322</v>
      </c>
      <c r="S466" t="s">
        <v>390</v>
      </c>
      <c r="T466" t="s">
        <v>39</v>
      </c>
      <c r="V466" t="s">
        <v>855</v>
      </c>
      <c r="W466" t="s">
        <v>856</v>
      </c>
      <c r="X466" s="8" t="s">
        <v>1833</v>
      </c>
    </row>
    <row r="467" spans="1:24" ht="15.75" thickBot="1">
      <c r="A467" t="s">
        <v>1582</v>
      </c>
      <c r="B467" t="s">
        <v>1835</v>
      </c>
      <c r="C467" t="s">
        <v>1181</v>
      </c>
      <c r="F467" t="s">
        <v>28</v>
      </c>
      <c r="G467" t="s">
        <v>29</v>
      </c>
      <c r="I467" t="s">
        <v>28</v>
      </c>
      <c r="J467" t="s">
        <v>31</v>
      </c>
      <c r="K467" t="s">
        <v>32</v>
      </c>
      <c r="L467" t="s">
        <v>1836</v>
      </c>
      <c r="M467" t="s">
        <v>34</v>
      </c>
      <c r="N467" t="s">
        <v>843</v>
      </c>
      <c r="O467" t="s">
        <v>47</v>
      </c>
      <c r="P467" s="2">
        <v>56000000</v>
      </c>
      <c r="Q467" s="2">
        <v>56000000</v>
      </c>
      <c r="R467" t="s">
        <v>1587</v>
      </c>
      <c r="S467" t="s">
        <v>380</v>
      </c>
      <c r="T467" t="s">
        <v>39</v>
      </c>
      <c r="V467" t="s">
        <v>855</v>
      </c>
      <c r="W467" t="s">
        <v>856</v>
      </c>
      <c r="X467" s="8" t="s">
        <v>1181</v>
      </c>
    </row>
    <row r="468" spans="1:24" ht="15.75" thickBot="1">
      <c r="A468" t="s">
        <v>741</v>
      </c>
      <c r="B468" t="s">
        <v>1837</v>
      </c>
      <c r="C468" t="s">
        <v>1838</v>
      </c>
      <c r="F468" t="s">
        <v>28</v>
      </c>
      <c r="G468" t="s">
        <v>29</v>
      </c>
      <c r="H468" t="s">
        <v>1839</v>
      </c>
      <c r="I468" t="s">
        <v>28</v>
      </c>
      <c r="J468" t="s">
        <v>31</v>
      </c>
      <c r="K468" t="s">
        <v>32</v>
      </c>
      <c r="L468" t="s">
        <v>1840</v>
      </c>
      <c r="M468" t="s">
        <v>34</v>
      </c>
      <c r="N468" t="s">
        <v>843</v>
      </c>
      <c r="O468" t="s">
        <v>47</v>
      </c>
      <c r="P468" s="2">
        <v>125639000</v>
      </c>
      <c r="Q468" s="2">
        <v>125639000</v>
      </c>
      <c r="R468" t="s">
        <v>745</v>
      </c>
      <c r="S468" t="s">
        <v>380</v>
      </c>
      <c r="T468" t="s">
        <v>39</v>
      </c>
      <c r="V468" t="s">
        <v>855</v>
      </c>
      <c r="W468" t="s">
        <v>856</v>
      </c>
      <c r="X468" s="8" t="s">
        <v>1838</v>
      </c>
    </row>
    <row r="469" spans="1:24" ht="15.75" thickBot="1">
      <c r="A469" t="s">
        <v>650</v>
      </c>
      <c r="B469" t="s">
        <v>1841</v>
      </c>
      <c r="C469" t="s">
        <v>1842</v>
      </c>
      <c r="F469" t="s">
        <v>28</v>
      </c>
      <c r="G469" t="s">
        <v>29</v>
      </c>
      <c r="I469" t="s">
        <v>28</v>
      </c>
      <c r="J469" t="s">
        <v>31</v>
      </c>
      <c r="K469" t="s">
        <v>32</v>
      </c>
      <c r="L469" t="s">
        <v>1843</v>
      </c>
      <c r="M469" t="s">
        <v>34</v>
      </c>
      <c r="N469" t="s">
        <v>843</v>
      </c>
      <c r="O469" t="s">
        <v>47</v>
      </c>
      <c r="P469" s="2">
        <v>41652000</v>
      </c>
      <c r="Q469" s="2">
        <v>41652000</v>
      </c>
      <c r="R469" t="s">
        <v>654</v>
      </c>
      <c r="S469" t="s">
        <v>380</v>
      </c>
      <c r="T469" t="s">
        <v>39</v>
      </c>
      <c r="V469" t="s">
        <v>964</v>
      </c>
      <c r="W469" t="s">
        <v>965</v>
      </c>
      <c r="X469" s="8" t="s">
        <v>1842</v>
      </c>
    </row>
    <row r="470" spans="1:24" ht="15.75" thickBot="1">
      <c r="A470" t="s">
        <v>741</v>
      </c>
      <c r="B470" t="s">
        <v>1844</v>
      </c>
      <c r="C470" t="s">
        <v>1845</v>
      </c>
      <c r="F470" t="s">
        <v>28</v>
      </c>
      <c r="G470" t="s">
        <v>29</v>
      </c>
      <c r="I470" t="s">
        <v>28</v>
      </c>
      <c r="J470" t="s">
        <v>31</v>
      </c>
      <c r="K470" t="s">
        <v>32</v>
      </c>
      <c r="L470" t="s">
        <v>1846</v>
      </c>
      <c r="M470" t="s">
        <v>34</v>
      </c>
      <c r="N470" t="s">
        <v>843</v>
      </c>
      <c r="O470" t="s">
        <v>47</v>
      </c>
      <c r="P470" s="2">
        <v>50000000</v>
      </c>
      <c r="Q470" s="2">
        <v>50000000</v>
      </c>
      <c r="R470" t="s">
        <v>745</v>
      </c>
      <c r="S470" t="s">
        <v>380</v>
      </c>
      <c r="T470" t="s">
        <v>39</v>
      </c>
      <c r="V470" t="s">
        <v>855</v>
      </c>
      <c r="W470" t="s">
        <v>856</v>
      </c>
      <c r="X470" s="8" t="s">
        <v>2125</v>
      </c>
    </row>
    <row r="471" spans="1:24" ht="15.75" thickBot="1">
      <c r="A471" t="s">
        <v>1847</v>
      </c>
      <c r="B471" t="s">
        <v>1848</v>
      </c>
      <c r="C471" t="s">
        <v>1849</v>
      </c>
      <c r="F471" t="s">
        <v>28</v>
      </c>
      <c r="G471" t="s">
        <v>29</v>
      </c>
      <c r="I471" t="s">
        <v>28</v>
      </c>
      <c r="J471" t="s">
        <v>31</v>
      </c>
      <c r="K471" t="s">
        <v>32</v>
      </c>
      <c r="L471" t="s">
        <v>1850</v>
      </c>
      <c r="M471" t="s">
        <v>34</v>
      </c>
      <c r="N471" t="s">
        <v>1557</v>
      </c>
      <c r="O471" t="s">
        <v>47</v>
      </c>
      <c r="P471" s="2">
        <v>33496300</v>
      </c>
      <c r="Q471" s="2">
        <v>33496300</v>
      </c>
      <c r="R471" t="s">
        <v>1851</v>
      </c>
      <c r="S471" t="s">
        <v>380</v>
      </c>
      <c r="T471" t="s">
        <v>39</v>
      </c>
      <c r="V471" t="s">
        <v>855</v>
      </c>
      <c r="W471" t="s">
        <v>856</v>
      </c>
      <c r="X471" s="8" t="s">
        <v>1849</v>
      </c>
    </row>
    <row r="472" spans="1:24" ht="15.75" thickBot="1">
      <c r="A472" t="s">
        <v>471</v>
      </c>
      <c r="B472" t="s">
        <v>1852</v>
      </c>
      <c r="C472" t="s">
        <v>1853</v>
      </c>
      <c r="F472" t="s">
        <v>28</v>
      </c>
      <c r="G472" t="s">
        <v>29</v>
      </c>
      <c r="I472" t="s">
        <v>28</v>
      </c>
      <c r="J472" t="s">
        <v>31</v>
      </c>
      <c r="K472" t="s">
        <v>32</v>
      </c>
      <c r="L472" t="s">
        <v>1854</v>
      </c>
      <c r="M472" t="s">
        <v>34</v>
      </c>
      <c r="N472" t="s">
        <v>843</v>
      </c>
      <c r="O472" t="s">
        <v>852</v>
      </c>
      <c r="P472" s="2">
        <v>10000000</v>
      </c>
      <c r="Q472" s="2">
        <v>10000000</v>
      </c>
      <c r="R472" t="s">
        <v>476</v>
      </c>
      <c r="S472" t="s">
        <v>380</v>
      </c>
      <c r="T472" t="s">
        <v>39</v>
      </c>
      <c r="V472" t="s">
        <v>855</v>
      </c>
      <c r="W472" t="s">
        <v>856</v>
      </c>
      <c r="X472" s="8" t="s">
        <v>1853</v>
      </c>
    </row>
    <row r="473" spans="1:24" ht="15.75" thickBot="1">
      <c r="A473" t="s">
        <v>1855</v>
      </c>
      <c r="B473" t="s">
        <v>1856</v>
      </c>
      <c r="C473" t="s">
        <v>1857</v>
      </c>
      <c r="F473" t="s">
        <v>28</v>
      </c>
      <c r="G473" t="s">
        <v>29</v>
      </c>
      <c r="I473" t="s">
        <v>28</v>
      </c>
      <c r="J473" t="s">
        <v>31</v>
      </c>
      <c r="K473" t="s">
        <v>32</v>
      </c>
      <c r="L473" t="s">
        <v>1858</v>
      </c>
      <c r="M473" t="s">
        <v>34</v>
      </c>
      <c r="N473" t="s">
        <v>843</v>
      </c>
      <c r="O473" t="s">
        <v>47</v>
      </c>
      <c r="P473" s="2">
        <v>3000000</v>
      </c>
      <c r="Q473" s="2">
        <v>3000000</v>
      </c>
      <c r="R473" t="s">
        <v>1859</v>
      </c>
      <c r="S473" t="s">
        <v>1225</v>
      </c>
      <c r="T473" t="s">
        <v>369</v>
      </c>
      <c r="V473" t="s">
        <v>855</v>
      </c>
      <c r="W473" t="s">
        <v>856</v>
      </c>
      <c r="X473" s="8" t="s">
        <v>1857</v>
      </c>
    </row>
    <row r="474" spans="1:24" ht="15.75" thickBot="1">
      <c r="A474" t="s">
        <v>1855</v>
      </c>
      <c r="B474" t="s">
        <v>1860</v>
      </c>
      <c r="C474" t="s">
        <v>1861</v>
      </c>
      <c r="F474" t="s">
        <v>28</v>
      </c>
      <c r="G474" t="s">
        <v>29</v>
      </c>
      <c r="I474" t="s">
        <v>28</v>
      </c>
      <c r="J474" t="s">
        <v>31</v>
      </c>
      <c r="K474" t="s">
        <v>32</v>
      </c>
      <c r="L474" t="s">
        <v>1862</v>
      </c>
      <c r="M474" t="s">
        <v>34</v>
      </c>
      <c r="N474" t="s">
        <v>843</v>
      </c>
      <c r="O474" t="s">
        <v>47</v>
      </c>
      <c r="P474" s="2">
        <v>3000000</v>
      </c>
      <c r="Q474" s="2">
        <v>3000000</v>
      </c>
      <c r="R474" t="s">
        <v>1859</v>
      </c>
      <c r="S474" t="s">
        <v>1225</v>
      </c>
      <c r="T474" t="s">
        <v>369</v>
      </c>
      <c r="V474" t="s">
        <v>855</v>
      </c>
      <c r="W474" t="s">
        <v>856</v>
      </c>
      <c r="X474" s="8" t="s">
        <v>1861</v>
      </c>
    </row>
    <row r="475" spans="1:24" ht="15.75" thickBot="1">
      <c r="A475" t="s">
        <v>87</v>
      </c>
      <c r="B475" t="s">
        <v>1863</v>
      </c>
      <c r="C475" t="s">
        <v>119</v>
      </c>
      <c r="F475" t="s">
        <v>28</v>
      </c>
      <c r="G475" t="s">
        <v>29</v>
      </c>
      <c r="I475" t="s">
        <v>28</v>
      </c>
      <c r="J475" t="s">
        <v>31</v>
      </c>
      <c r="K475" t="s">
        <v>32</v>
      </c>
      <c r="L475" t="s">
        <v>1864</v>
      </c>
      <c r="M475" t="s">
        <v>34</v>
      </c>
      <c r="N475" t="s">
        <v>843</v>
      </c>
      <c r="O475" t="s">
        <v>122</v>
      </c>
      <c r="P475" s="2">
        <v>699877100</v>
      </c>
      <c r="Q475" s="2">
        <v>699877100</v>
      </c>
      <c r="R475" t="s">
        <v>93</v>
      </c>
      <c r="S475" t="s">
        <v>94</v>
      </c>
      <c r="T475" t="s">
        <v>39</v>
      </c>
      <c r="V475" t="s">
        <v>855</v>
      </c>
      <c r="W475" t="s">
        <v>856</v>
      </c>
      <c r="X475" s="8" t="s">
        <v>119</v>
      </c>
    </row>
    <row r="476" spans="1:24" ht="15.75" thickBot="1">
      <c r="A476" t="s">
        <v>1340</v>
      </c>
      <c r="B476" t="s">
        <v>1865</v>
      </c>
      <c r="C476" t="s">
        <v>1866</v>
      </c>
      <c r="F476" t="s">
        <v>28</v>
      </c>
      <c r="G476" t="s">
        <v>29</v>
      </c>
      <c r="H476" t="s">
        <v>30</v>
      </c>
      <c r="I476" t="s">
        <v>28</v>
      </c>
      <c r="J476" t="s">
        <v>31</v>
      </c>
      <c r="K476" t="s">
        <v>32</v>
      </c>
      <c r="L476" t="s">
        <v>1867</v>
      </c>
      <c r="M476" t="s">
        <v>34</v>
      </c>
      <c r="N476" t="s">
        <v>843</v>
      </c>
      <c r="O476" t="s">
        <v>47</v>
      </c>
      <c r="P476" s="2">
        <v>8000000</v>
      </c>
      <c r="Q476" s="2">
        <v>8000000</v>
      </c>
      <c r="R476" t="s">
        <v>1344</v>
      </c>
      <c r="S476" t="s">
        <v>380</v>
      </c>
      <c r="T476" t="s">
        <v>39</v>
      </c>
      <c r="V476" t="s">
        <v>855</v>
      </c>
      <c r="W476" t="s">
        <v>856</v>
      </c>
      <c r="X476" s="8" t="s">
        <v>2126</v>
      </c>
    </row>
    <row r="477" spans="1:24" ht="15.75" thickBot="1">
      <c r="A477" t="s">
        <v>1868</v>
      </c>
      <c r="B477" t="s">
        <v>1869</v>
      </c>
      <c r="C477" t="s">
        <v>1870</v>
      </c>
      <c r="F477" t="s">
        <v>28</v>
      </c>
      <c r="G477" t="s">
        <v>29</v>
      </c>
      <c r="I477" t="s">
        <v>28</v>
      </c>
      <c r="J477" t="s">
        <v>31</v>
      </c>
      <c r="K477" t="s">
        <v>32</v>
      </c>
      <c r="L477" t="s">
        <v>1871</v>
      </c>
      <c r="M477" t="s">
        <v>34</v>
      </c>
      <c r="N477" t="s">
        <v>1409</v>
      </c>
      <c r="O477" t="s">
        <v>47</v>
      </c>
      <c r="P477" s="2">
        <v>139896800</v>
      </c>
      <c r="Q477" s="2">
        <v>69948400</v>
      </c>
      <c r="R477" t="s">
        <v>1872</v>
      </c>
      <c r="S477" t="s">
        <v>380</v>
      </c>
      <c r="T477" t="s">
        <v>39</v>
      </c>
      <c r="V477" t="s">
        <v>855</v>
      </c>
      <c r="W477" t="s">
        <v>856</v>
      </c>
      <c r="X477" s="8" t="s">
        <v>1870</v>
      </c>
    </row>
    <row r="478" spans="1:24" ht="15.75" thickBot="1">
      <c r="A478" t="s">
        <v>1127</v>
      </c>
      <c r="B478" t="s">
        <v>1873</v>
      </c>
      <c r="C478" t="s">
        <v>1874</v>
      </c>
      <c r="F478" t="s">
        <v>28</v>
      </c>
      <c r="G478" t="s">
        <v>29</v>
      </c>
      <c r="I478" t="s">
        <v>28</v>
      </c>
      <c r="J478" t="s">
        <v>31</v>
      </c>
      <c r="K478" t="s">
        <v>32</v>
      </c>
      <c r="L478" t="s">
        <v>1875</v>
      </c>
      <c r="M478" t="s">
        <v>34</v>
      </c>
      <c r="N478" t="s">
        <v>843</v>
      </c>
      <c r="O478" t="s">
        <v>47</v>
      </c>
      <c r="P478" s="2">
        <v>2200000</v>
      </c>
      <c r="Q478" s="2">
        <v>2200000</v>
      </c>
      <c r="R478" t="s">
        <v>1131</v>
      </c>
      <c r="S478" t="s">
        <v>380</v>
      </c>
      <c r="T478" t="s">
        <v>39</v>
      </c>
      <c r="V478" t="s">
        <v>855</v>
      </c>
      <c r="W478" t="s">
        <v>856</v>
      </c>
      <c r="X478" s="8" t="s">
        <v>2127</v>
      </c>
    </row>
    <row r="479" spans="1:24" ht="15.75" thickBot="1">
      <c r="A479" t="s">
        <v>1340</v>
      </c>
      <c r="B479" t="s">
        <v>1876</v>
      </c>
      <c r="C479" t="s">
        <v>1877</v>
      </c>
      <c r="F479" t="s">
        <v>28</v>
      </c>
      <c r="G479" t="s">
        <v>29</v>
      </c>
      <c r="I479" t="s">
        <v>28</v>
      </c>
      <c r="J479" t="s">
        <v>31</v>
      </c>
      <c r="K479" t="s">
        <v>32</v>
      </c>
      <c r="L479" t="s">
        <v>1878</v>
      </c>
      <c r="M479" t="s">
        <v>34</v>
      </c>
      <c r="N479" t="s">
        <v>843</v>
      </c>
      <c r="O479" t="s">
        <v>47</v>
      </c>
      <c r="P479" s="2">
        <v>25000000</v>
      </c>
      <c r="Q479" s="2">
        <v>25000000</v>
      </c>
      <c r="R479" t="s">
        <v>1344</v>
      </c>
      <c r="S479" t="s">
        <v>380</v>
      </c>
      <c r="T479" t="s">
        <v>39</v>
      </c>
      <c r="V479" t="s">
        <v>855</v>
      </c>
      <c r="W479" t="s">
        <v>856</v>
      </c>
      <c r="X479" s="8" t="s">
        <v>1877</v>
      </c>
    </row>
    <row r="480" spans="1:24" ht="15.75" thickBot="1">
      <c r="A480" t="s">
        <v>1879</v>
      </c>
      <c r="B480" t="s">
        <v>1880</v>
      </c>
      <c r="C480" t="s">
        <v>1881</v>
      </c>
      <c r="F480" t="s">
        <v>28</v>
      </c>
      <c r="G480" t="s">
        <v>29</v>
      </c>
      <c r="I480" t="s">
        <v>28</v>
      </c>
      <c r="J480" t="s">
        <v>31</v>
      </c>
      <c r="K480" t="s">
        <v>32</v>
      </c>
      <c r="L480" t="s">
        <v>1882</v>
      </c>
      <c r="M480" t="s">
        <v>34</v>
      </c>
      <c r="N480" t="s">
        <v>843</v>
      </c>
      <c r="O480" t="s">
        <v>47</v>
      </c>
      <c r="P480" s="2">
        <v>45000000</v>
      </c>
      <c r="Q480" s="2">
        <v>45000000</v>
      </c>
      <c r="R480" t="s">
        <v>1883</v>
      </c>
      <c r="S480" t="s">
        <v>390</v>
      </c>
      <c r="T480" t="s">
        <v>39</v>
      </c>
      <c r="V480" t="s">
        <v>855</v>
      </c>
      <c r="W480" t="s">
        <v>856</v>
      </c>
      <c r="X480" s="8" t="s">
        <v>2128</v>
      </c>
    </row>
    <row r="481" spans="1:24" ht="15.75" thickBot="1">
      <c r="A481" t="s">
        <v>1127</v>
      </c>
      <c r="B481" t="s">
        <v>1884</v>
      </c>
      <c r="C481" t="s">
        <v>1885</v>
      </c>
      <c r="F481" t="s">
        <v>28</v>
      </c>
      <c r="G481" t="s">
        <v>29</v>
      </c>
      <c r="I481" t="s">
        <v>28</v>
      </c>
      <c r="J481" t="s">
        <v>31</v>
      </c>
      <c r="K481" t="s">
        <v>32</v>
      </c>
      <c r="L481" t="s">
        <v>1886</v>
      </c>
      <c r="M481" t="s">
        <v>34</v>
      </c>
      <c r="N481" t="s">
        <v>843</v>
      </c>
      <c r="O481" t="s">
        <v>47</v>
      </c>
      <c r="P481" s="2">
        <v>3000000</v>
      </c>
      <c r="Q481" s="2">
        <v>3000000</v>
      </c>
      <c r="R481" t="s">
        <v>1131</v>
      </c>
      <c r="S481" t="s">
        <v>380</v>
      </c>
      <c r="T481" t="s">
        <v>39</v>
      </c>
      <c r="V481" t="s">
        <v>855</v>
      </c>
      <c r="W481" t="s">
        <v>856</v>
      </c>
      <c r="X481" s="8" t="s">
        <v>1885</v>
      </c>
    </row>
    <row r="482" spans="1:24" ht="15.75" thickBot="1">
      <c r="A482" t="s">
        <v>1879</v>
      </c>
      <c r="B482" t="s">
        <v>1887</v>
      </c>
      <c r="C482" t="s">
        <v>1888</v>
      </c>
      <c r="F482" t="s">
        <v>28</v>
      </c>
      <c r="G482" t="s">
        <v>29</v>
      </c>
      <c r="I482" t="s">
        <v>28</v>
      </c>
      <c r="J482" t="s">
        <v>31</v>
      </c>
      <c r="K482" t="s">
        <v>32</v>
      </c>
      <c r="L482" t="s">
        <v>1889</v>
      </c>
      <c r="M482" t="s">
        <v>34</v>
      </c>
      <c r="N482" t="s">
        <v>1557</v>
      </c>
      <c r="O482" t="s">
        <v>47</v>
      </c>
      <c r="P482" s="2">
        <v>20000000</v>
      </c>
      <c r="Q482" s="2">
        <v>20000000</v>
      </c>
      <c r="R482" t="s">
        <v>1883</v>
      </c>
      <c r="S482" t="s">
        <v>390</v>
      </c>
      <c r="T482" t="s">
        <v>39</v>
      </c>
      <c r="V482" t="s">
        <v>855</v>
      </c>
      <c r="W482" t="s">
        <v>856</v>
      </c>
      <c r="X482" s="8" t="s">
        <v>2129</v>
      </c>
    </row>
    <row r="483" spans="1:24" ht="15.75" thickBot="1">
      <c r="A483" t="s">
        <v>1879</v>
      </c>
      <c r="B483" t="s">
        <v>1890</v>
      </c>
      <c r="C483" t="s">
        <v>1891</v>
      </c>
      <c r="F483" t="s">
        <v>28</v>
      </c>
      <c r="G483" t="s">
        <v>29</v>
      </c>
      <c r="I483" t="s">
        <v>28</v>
      </c>
      <c r="J483" t="s">
        <v>31</v>
      </c>
      <c r="K483" t="s">
        <v>32</v>
      </c>
      <c r="L483" t="s">
        <v>1892</v>
      </c>
      <c r="M483" t="s">
        <v>34</v>
      </c>
      <c r="N483" t="s">
        <v>1557</v>
      </c>
      <c r="O483" t="s">
        <v>47</v>
      </c>
      <c r="P483" s="2">
        <v>25000000</v>
      </c>
      <c r="Q483" s="2">
        <v>25000000</v>
      </c>
      <c r="R483" t="s">
        <v>1883</v>
      </c>
      <c r="S483" t="s">
        <v>390</v>
      </c>
      <c r="T483" t="s">
        <v>39</v>
      </c>
      <c r="V483" t="s">
        <v>855</v>
      </c>
      <c r="W483" t="s">
        <v>856</v>
      </c>
      <c r="X483" s="8" t="s">
        <v>1891</v>
      </c>
    </row>
    <row r="484" spans="1:24" ht="15.75" thickBot="1">
      <c r="A484" t="s">
        <v>974</v>
      </c>
      <c r="B484" t="s">
        <v>1893</v>
      </c>
      <c r="C484" t="s">
        <v>1894</v>
      </c>
      <c r="F484" t="s">
        <v>28</v>
      </c>
      <c r="G484" t="s">
        <v>29</v>
      </c>
      <c r="I484" t="s">
        <v>28</v>
      </c>
      <c r="J484" t="s">
        <v>31</v>
      </c>
      <c r="K484" t="s">
        <v>32</v>
      </c>
      <c r="L484" t="s">
        <v>1895</v>
      </c>
      <c r="M484" t="s">
        <v>34</v>
      </c>
      <c r="N484" t="s">
        <v>956</v>
      </c>
      <c r="O484" t="s">
        <v>852</v>
      </c>
      <c r="P484" s="2">
        <v>15000000</v>
      </c>
      <c r="Q484" s="2">
        <v>15000000</v>
      </c>
      <c r="R484" t="s">
        <v>979</v>
      </c>
      <c r="S484" t="s">
        <v>390</v>
      </c>
      <c r="T484" t="s">
        <v>39</v>
      </c>
      <c r="V484" t="s">
        <v>855</v>
      </c>
      <c r="W484" t="s">
        <v>856</v>
      </c>
      <c r="X484" s="8" t="s">
        <v>1894</v>
      </c>
    </row>
    <row r="485" spans="1:24" ht="15.75" thickBot="1">
      <c r="A485" t="s">
        <v>1896</v>
      </c>
      <c r="B485" t="s">
        <v>1897</v>
      </c>
      <c r="C485" t="s">
        <v>1898</v>
      </c>
      <c r="F485" t="s">
        <v>28</v>
      </c>
      <c r="G485" t="s">
        <v>29</v>
      </c>
      <c r="I485" t="s">
        <v>28</v>
      </c>
      <c r="J485" t="s">
        <v>31</v>
      </c>
      <c r="K485" t="s">
        <v>32</v>
      </c>
      <c r="L485" t="s">
        <v>1899</v>
      </c>
      <c r="M485" t="s">
        <v>34</v>
      </c>
      <c r="N485" t="s">
        <v>843</v>
      </c>
      <c r="O485" t="s">
        <v>47</v>
      </c>
      <c r="P485" s="2">
        <v>48100000</v>
      </c>
      <c r="Q485" s="2">
        <v>48100000</v>
      </c>
      <c r="R485" t="s">
        <v>1900</v>
      </c>
      <c r="S485" t="s">
        <v>380</v>
      </c>
      <c r="T485" t="s">
        <v>39</v>
      </c>
      <c r="V485" t="s">
        <v>855</v>
      </c>
      <c r="W485" t="s">
        <v>856</v>
      </c>
      <c r="X485" s="8" t="s">
        <v>2130</v>
      </c>
    </row>
    <row r="486" spans="1:24" ht="15.75" thickBot="1">
      <c r="A486" t="s">
        <v>1896</v>
      </c>
      <c r="B486" t="s">
        <v>1901</v>
      </c>
      <c r="C486" t="s">
        <v>1902</v>
      </c>
      <c r="F486" t="s">
        <v>28</v>
      </c>
      <c r="G486" t="s">
        <v>29</v>
      </c>
      <c r="I486" t="s">
        <v>28</v>
      </c>
      <c r="J486" t="s">
        <v>31</v>
      </c>
      <c r="K486" t="s">
        <v>32</v>
      </c>
      <c r="L486" t="s">
        <v>1903</v>
      </c>
      <c r="M486" t="s">
        <v>34</v>
      </c>
      <c r="N486" t="s">
        <v>843</v>
      </c>
      <c r="O486" t="s">
        <v>47</v>
      </c>
      <c r="P486" s="2">
        <v>18500000</v>
      </c>
      <c r="Q486" s="2">
        <v>18500000</v>
      </c>
      <c r="R486" t="s">
        <v>1900</v>
      </c>
      <c r="S486" t="s">
        <v>380</v>
      </c>
      <c r="T486" t="s">
        <v>39</v>
      </c>
      <c r="V486" t="s">
        <v>855</v>
      </c>
      <c r="W486" t="s">
        <v>856</v>
      </c>
      <c r="X486" s="8" t="s">
        <v>1902</v>
      </c>
    </row>
    <row r="487" spans="1:24" ht="15.75" thickBot="1">
      <c r="A487" t="s">
        <v>450</v>
      </c>
      <c r="B487" t="s">
        <v>1904</v>
      </c>
      <c r="C487" t="s">
        <v>1905</v>
      </c>
      <c r="F487" t="s">
        <v>28</v>
      </c>
      <c r="G487" t="s">
        <v>29</v>
      </c>
      <c r="I487" t="s">
        <v>28</v>
      </c>
      <c r="J487" t="s">
        <v>31</v>
      </c>
      <c r="K487" t="s">
        <v>32</v>
      </c>
      <c r="L487" t="s">
        <v>1906</v>
      </c>
      <c r="M487" t="s">
        <v>34</v>
      </c>
      <c r="N487" t="s">
        <v>956</v>
      </c>
      <c r="O487" t="s">
        <v>961</v>
      </c>
      <c r="P487" s="2">
        <v>18000000</v>
      </c>
      <c r="Q487" s="2">
        <v>18000000</v>
      </c>
      <c r="S487" t="s">
        <v>454</v>
      </c>
      <c r="T487" t="s">
        <v>455</v>
      </c>
      <c r="V487" t="s">
        <v>855</v>
      </c>
      <c r="W487" t="s">
        <v>856</v>
      </c>
      <c r="X487" s="8" t="s">
        <v>1905</v>
      </c>
    </row>
    <row r="488" spans="1:24" ht="15.75" thickBot="1">
      <c r="A488" t="s">
        <v>450</v>
      </c>
      <c r="B488" t="s">
        <v>1907</v>
      </c>
      <c r="C488" t="s">
        <v>1908</v>
      </c>
      <c r="F488" t="s">
        <v>28</v>
      </c>
      <c r="G488" t="s">
        <v>29</v>
      </c>
      <c r="I488" t="s">
        <v>28</v>
      </c>
      <c r="J488" t="s">
        <v>31</v>
      </c>
      <c r="K488" t="s">
        <v>32</v>
      </c>
      <c r="L488" t="s">
        <v>1909</v>
      </c>
      <c r="M488" t="s">
        <v>34</v>
      </c>
      <c r="N488" t="s">
        <v>956</v>
      </c>
      <c r="O488" t="s">
        <v>331</v>
      </c>
      <c r="P488" s="2">
        <v>7500000</v>
      </c>
      <c r="Q488" s="2">
        <v>7500000</v>
      </c>
      <c r="S488" t="s">
        <v>454</v>
      </c>
      <c r="T488" t="s">
        <v>455</v>
      </c>
      <c r="V488" t="s">
        <v>855</v>
      </c>
      <c r="W488" t="s">
        <v>856</v>
      </c>
      <c r="X488" s="8" t="s">
        <v>2131</v>
      </c>
    </row>
    <row r="489" spans="1:24" ht="15.75" thickBot="1">
      <c r="A489" t="s">
        <v>450</v>
      </c>
      <c r="B489" t="s">
        <v>1910</v>
      </c>
      <c r="C489" t="s">
        <v>1911</v>
      </c>
      <c r="F489" t="s">
        <v>28</v>
      </c>
      <c r="G489" t="s">
        <v>29</v>
      </c>
      <c r="I489" t="s">
        <v>28</v>
      </c>
      <c r="J489" t="s">
        <v>31</v>
      </c>
      <c r="K489" t="s">
        <v>32</v>
      </c>
      <c r="L489" t="s">
        <v>1912</v>
      </c>
      <c r="M489" t="s">
        <v>34</v>
      </c>
      <c r="N489" t="s">
        <v>1557</v>
      </c>
      <c r="O489" t="s">
        <v>893</v>
      </c>
      <c r="P489" s="2">
        <v>4500000</v>
      </c>
      <c r="Q489" s="2">
        <v>4500000</v>
      </c>
      <c r="S489" t="s">
        <v>454</v>
      </c>
      <c r="T489" t="s">
        <v>455</v>
      </c>
      <c r="V489" t="s">
        <v>855</v>
      </c>
      <c r="W489" t="s">
        <v>856</v>
      </c>
      <c r="X489" s="8" t="s">
        <v>2132</v>
      </c>
    </row>
    <row r="490" spans="1:24" ht="15.75" thickBot="1">
      <c r="A490" t="s">
        <v>450</v>
      </c>
      <c r="B490" t="s">
        <v>1913</v>
      </c>
      <c r="C490" t="s">
        <v>1914</v>
      </c>
      <c r="F490" t="s">
        <v>28</v>
      </c>
      <c r="G490" t="s">
        <v>29</v>
      </c>
      <c r="I490" t="s">
        <v>28</v>
      </c>
      <c r="J490" t="s">
        <v>31</v>
      </c>
      <c r="K490" t="s">
        <v>32</v>
      </c>
      <c r="L490" t="s">
        <v>1915</v>
      </c>
      <c r="M490" t="s">
        <v>34</v>
      </c>
      <c r="N490" t="s">
        <v>1557</v>
      </c>
      <c r="O490" t="s">
        <v>893</v>
      </c>
      <c r="P490" s="2">
        <v>7000000</v>
      </c>
      <c r="Q490" s="2">
        <v>7000000</v>
      </c>
      <c r="S490" t="s">
        <v>454</v>
      </c>
      <c r="T490" t="s">
        <v>455</v>
      </c>
      <c r="V490" t="s">
        <v>855</v>
      </c>
      <c r="W490" t="s">
        <v>856</v>
      </c>
      <c r="X490" s="8" t="s">
        <v>1914</v>
      </c>
    </row>
    <row r="491" spans="1:24" ht="15.75" thickBot="1">
      <c r="A491" t="s">
        <v>450</v>
      </c>
      <c r="B491" t="s">
        <v>1916</v>
      </c>
      <c r="C491" t="s">
        <v>1917</v>
      </c>
      <c r="F491" t="s">
        <v>28</v>
      </c>
      <c r="G491" t="s">
        <v>29</v>
      </c>
      <c r="I491" t="s">
        <v>28</v>
      </c>
      <c r="J491" t="s">
        <v>31</v>
      </c>
      <c r="K491" t="s">
        <v>32</v>
      </c>
      <c r="L491" t="s">
        <v>1918</v>
      </c>
      <c r="M491" t="s">
        <v>34</v>
      </c>
      <c r="N491" t="s">
        <v>1557</v>
      </c>
      <c r="O491" t="s">
        <v>1919</v>
      </c>
      <c r="P491" s="2">
        <v>13000000</v>
      </c>
      <c r="Q491" s="2">
        <v>13000000</v>
      </c>
      <c r="S491" t="s">
        <v>454</v>
      </c>
      <c r="T491" t="s">
        <v>455</v>
      </c>
      <c r="V491" t="s">
        <v>855</v>
      </c>
      <c r="W491" t="s">
        <v>856</v>
      </c>
      <c r="X491" s="8" t="s">
        <v>1917</v>
      </c>
    </row>
    <row r="492" spans="1:24" ht="15.75" thickBot="1">
      <c r="A492" t="s">
        <v>450</v>
      </c>
      <c r="B492" t="s">
        <v>1920</v>
      </c>
      <c r="C492" t="s">
        <v>1921</v>
      </c>
      <c r="F492" t="s">
        <v>28</v>
      </c>
      <c r="G492" t="s">
        <v>29</v>
      </c>
      <c r="I492" t="s">
        <v>28</v>
      </c>
      <c r="J492" t="s">
        <v>31</v>
      </c>
      <c r="K492" t="s">
        <v>32</v>
      </c>
      <c r="L492" t="s">
        <v>1922</v>
      </c>
      <c r="M492" t="s">
        <v>34</v>
      </c>
      <c r="N492" t="s">
        <v>1557</v>
      </c>
      <c r="O492" t="s">
        <v>893</v>
      </c>
      <c r="P492" s="2">
        <v>9500000</v>
      </c>
      <c r="Q492" s="2">
        <v>9500000</v>
      </c>
      <c r="S492" t="s">
        <v>454</v>
      </c>
      <c r="T492" t="s">
        <v>455</v>
      </c>
      <c r="V492" t="s">
        <v>855</v>
      </c>
      <c r="W492" t="s">
        <v>856</v>
      </c>
      <c r="X492" s="8" t="s">
        <v>2133</v>
      </c>
    </row>
    <row r="493" spans="1:24" ht="15.75" thickBot="1">
      <c r="A493" t="s">
        <v>450</v>
      </c>
      <c r="B493" t="s">
        <v>1923</v>
      </c>
      <c r="C493" t="s">
        <v>1924</v>
      </c>
      <c r="F493" t="s">
        <v>28</v>
      </c>
      <c r="G493" t="s">
        <v>29</v>
      </c>
      <c r="I493" t="s">
        <v>28</v>
      </c>
      <c r="J493" t="s">
        <v>31</v>
      </c>
      <c r="K493" t="s">
        <v>32</v>
      </c>
      <c r="L493" t="s">
        <v>1925</v>
      </c>
      <c r="M493" t="s">
        <v>34</v>
      </c>
      <c r="N493" t="s">
        <v>1557</v>
      </c>
      <c r="O493" t="s">
        <v>893</v>
      </c>
      <c r="P493" s="2">
        <v>8900000</v>
      </c>
      <c r="Q493" s="2">
        <v>8900000</v>
      </c>
      <c r="S493" t="s">
        <v>454</v>
      </c>
      <c r="T493" t="s">
        <v>455</v>
      </c>
      <c r="V493" t="s">
        <v>855</v>
      </c>
      <c r="W493" t="s">
        <v>856</v>
      </c>
      <c r="X493" s="8" t="s">
        <v>1924</v>
      </c>
    </row>
    <row r="494" spans="1:24" ht="15.75" thickBot="1">
      <c r="A494" t="s">
        <v>450</v>
      </c>
      <c r="B494" t="s">
        <v>1926</v>
      </c>
      <c r="C494" t="s">
        <v>1927</v>
      </c>
      <c r="F494" t="s">
        <v>28</v>
      </c>
      <c r="G494" t="s">
        <v>29</v>
      </c>
      <c r="I494" t="s">
        <v>28</v>
      </c>
      <c r="J494" t="s">
        <v>31</v>
      </c>
      <c r="K494" t="s">
        <v>32</v>
      </c>
      <c r="L494" t="s">
        <v>1928</v>
      </c>
      <c r="M494" t="s">
        <v>34</v>
      </c>
      <c r="N494" t="s">
        <v>1557</v>
      </c>
      <c r="O494" t="s">
        <v>893</v>
      </c>
      <c r="P494" s="2">
        <v>14000000</v>
      </c>
      <c r="Q494" s="2">
        <v>14000000</v>
      </c>
      <c r="S494" t="s">
        <v>454</v>
      </c>
      <c r="T494" t="s">
        <v>455</v>
      </c>
      <c r="V494" t="s">
        <v>855</v>
      </c>
      <c r="W494" t="s">
        <v>856</v>
      </c>
      <c r="X494" s="8" t="s">
        <v>2134</v>
      </c>
    </row>
    <row r="495" spans="1:24" ht="15.75" thickBot="1">
      <c r="A495" t="s">
        <v>1929</v>
      </c>
      <c r="B495" t="s">
        <v>1930</v>
      </c>
      <c r="C495" t="s">
        <v>1931</v>
      </c>
      <c r="F495" t="s">
        <v>28</v>
      </c>
      <c r="G495" t="s">
        <v>29</v>
      </c>
      <c r="I495" t="s">
        <v>28</v>
      </c>
      <c r="J495" t="s">
        <v>31</v>
      </c>
      <c r="K495" t="s">
        <v>32</v>
      </c>
      <c r="L495" t="s">
        <v>1932</v>
      </c>
      <c r="M495" t="s">
        <v>34</v>
      </c>
      <c r="N495" t="s">
        <v>287</v>
      </c>
      <c r="O495" t="s">
        <v>116</v>
      </c>
      <c r="P495" s="2">
        <v>24000000</v>
      </c>
      <c r="Q495" s="2">
        <v>24000000</v>
      </c>
      <c r="R495" t="s">
        <v>1933</v>
      </c>
      <c r="S495" t="s">
        <v>390</v>
      </c>
      <c r="T495" t="s">
        <v>39</v>
      </c>
      <c r="V495" t="s">
        <v>855</v>
      </c>
      <c r="W495" t="s">
        <v>856</v>
      </c>
      <c r="X495" s="8" t="s">
        <v>1931</v>
      </c>
    </row>
    <row r="496" spans="1:24" ht="15.75" thickBot="1">
      <c r="A496" t="s">
        <v>1934</v>
      </c>
      <c r="B496" t="s">
        <v>1935</v>
      </c>
      <c r="C496" t="s">
        <v>1936</v>
      </c>
      <c r="F496" t="s">
        <v>28</v>
      </c>
      <c r="G496" t="s">
        <v>29</v>
      </c>
      <c r="I496" t="s">
        <v>28</v>
      </c>
      <c r="J496" t="s">
        <v>31</v>
      </c>
      <c r="K496" t="s">
        <v>32</v>
      </c>
      <c r="L496" t="s">
        <v>1937</v>
      </c>
      <c r="M496" t="s">
        <v>34</v>
      </c>
      <c r="N496" t="s">
        <v>843</v>
      </c>
      <c r="O496" t="s">
        <v>47</v>
      </c>
      <c r="P496" s="2">
        <v>16203000</v>
      </c>
      <c r="Q496" s="2">
        <v>16203000</v>
      </c>
      <c r="R496" t="s">
        <v>1938</v>
      </c>
      <c r="S496" t="s">
        <v>767</v>
      </c>
      <c r="T496" t="s">
        <v>517</v>
      </c>
      <c r="V496" t="s">
        <v>846</v>
      </c>
      <c r="W496" t="s">
        <v>872</v>
      </c>
      <c r="X496" s="8" t="s">
        <v>1936</v>
      </c>
    </row>
    <row r="497" spans="1:24" ht="15.75" thickBot="1">
      <c r="A497" t="s">
        <v>342</v>
      </c>
      <c r="B497" t="s">
        <v>1939</v>
      </c>
      <c r="C497" t="s">
        <v>344</v>
      </c>
      <c r="F497" t="s">
        <v>28</v>
      </c>
      <c r="G497" t="s">
        <v>29</v>
      </c>
      <c r="H497" t="s">
        <v>30</v>
      </c>
      <c r="I497" t="s">
        <v>28</v>
      </c>
      <c r="J497" t="s">
        <v>31</v>
      </c>
      <c r="K497" t="s">
        <v>32</v>
      </c>
      <c r="L497" t="s">
        <v>1940</v>
      </c>
      <c r="M497" t="s">
        <v>34</v>
      </c>
      <c r="N497" t="s">
        <v>843</v>
      </c>
      <c r="O497" t="s">
        <v>47</v>
      </c>
      <c r="P497" s="4">
        <v>0</v>
      </c>
      <c r="Q497" s="4">
        <v>0</v>
      </c>
      <c r="R497" t="s">
        <v>346</v>
      </c>
      <c r="S497" t="s">
        <v>347</v>
      </c>
      <c r="T497" t="s">
        <v>71</v>
      </c>
      <c r="V497" t="s">
        <v>855</v>
      </c>
      <c r="W497" t="s">
        <v>856</v>
      </c>
      <c r="X497" s="8" t="s">
        <v>344</v>
      </c>
    </row>
    <row r="498" spans="1:24" ht="15.75" thickBot="1">
      <c r="A498" t="s">
        <v>1941</v>
      </c>
      <c r="B498" t="s">
        <v>1942</v>
      </c>
      <c r="C498" t="s">
        <v>1943</v>
      </c>
      <c r="F498" t="s">
        <v>28</v>
      </c>
      <c r="G498" t="s">
        <v>29</v>
      </c>
      <c r="I498" t="s">
        <v>28</v>
      </c>
      <c r="J498" t="s">
        <v>31</v>
      </c>
      <c r="K498" t="s">
        <v>32</v>
      </c>
      <c r="L498" t="s">
        <v>1944</v>
      </c>
      <c r="M498" t="s">
        <v>34</v>
      </c>
      <c r="N498" t="s">
        <v>843</v>
      </c>
      <c r="O498" t="s">
        <v>47</v>
      </c>
      <c r="P498" s="2">
        <v>6934500</v>
      </c>
      <c r="Q498" s="2">
        <v>6934500</v>
      </c>
      <c r="R498" t="s">
        <v>1945</v>
      </c>
      <c r="S498" t="s">
        <v>1442</v>
      </c>
      <c r="T498" t="s">
        <v>39</v>
      </c>
      <c r="V498" t="s">
        <v>863</v>
      </c>
      <c r="W498" t="s">
        <v>1226</v>
      </c>
      <c r="X498" s="8" t="s">
        <v>1943</v>
      </c>
    </row>
    <row r="499" spans="1:24" ht="15.75" thickBot="1">
      <c r="A499" t="s">
        <v>1941</v>
      </c>
      <c r="B499" t="s">
        <v>1946</v>
      </c>
      <c r="C499" t="s">
        <v>1947</v>
      </c>
      <c r="F499" t="s">
        <v>28</v>
      </c>
      <c r="G499" t="s">
        <v>29</v>
      </c>
      <c r="I499" t="s">
        <v>28</v>
      </c>
      <c r="J499" t="s">
        <v>31</v>
      </c>
      <c r="K499" t="s">
        <v>32</v>
      </c>
      <c r="L499" t="s">
        <v>1948</v>
      </c>
      <c r="M499" t="s">
        <v>34</v>
      </c>
      <c r="N499" t="s">
        <v>843</v>
      </c>
      <c r="O499" t="s">
        <v>47</v>
      </c>
      <c r="P499" s="2">
        <v>1625200</v>
      </c>
      <c r="Q499" s="2">
        <v>1625200</v>
      </c>
      <c r="R499" t="s">
        <v>1945</v>
      </c>
      <c r="S499" t="s">
        <v>1442</v>
      </c>
      <c r="T499" t="s">
        <v>39</v>
      </c>
      <c r="V499" t="s">
        <v>863</v>
      </c>
      <c r="W499" t="s">
        <v>1226</v>
      </c>
      <c r="X499" s="8" t="s">
        <v>1947</v>
      </c>
    </row>
    <row r="500" spans="1:24" ht="15.75" thickBot="1">
      <c r="A500" t="s">
        <v>240</v>
      </c>
      <c r="B500" t="s">
        <v>1949</v>
      </c>
      <c r="C500" t="s">
        <v>1950</v>
      </c>
      <c r="F500" t="s">
        <v>28</v>
      </c>
      <c r="G500" t="s">
        <v>29</v>
      </c>
      <c r="I500" t="s">
        <v>28</v>
      </c>
      <c r="J500" t="s">
        <v>31</v>
      </c>
      <c r="K500" t="s">
        <v>32</v>
      </c>
      <c r="L500" t="s">
        <v>1951</v>
      </c>
      <c r="M500" t="s">
        <v>34</v>
      </c>
      <c r="N500" t="s">
        <v>843</v>
      </c>
      <c r="O500" t="s">
        <v>47</v>
      </c>
      <c r="P500" s="4">
        <v>0</v>
      </c>
      <c r="Q500" s="4">
        <v>0</v>
      </c>
      <c r="R500" t="s">
        <v>245</v>
      </c>
      <c r="S500" t="s">
        <v>230</v>
      </c>
      <c r="T500" t="s">
        <v>39</v>
      </c>
      <c r="V500" t="s">
        <v>855</v>
      </c>
      <c r="W500" t="s">
        <v>856</v>
      </c>
      <c r="X500" s="8" t="s">
        <v>1950</v>
      </c>
    </row>
    <row r="501" spans="1:24" ht="15.75" thickBot="1">
      <c r="A501" t="s">
        <v>385</v>
      </c>
      <c r="B501" t="s">
        <v>1952</v>
      </c>
      <c r="C501" t="s">
        <v>1953</v>
      </c>
      <c r="F501" t="s">
        <v>28</v>
      </c>
      <c r="G501" t="s">
        <v>29</v>
      </c>
      <c r="I501" t="s">
        <v>28</v>
      </c>
      <c r="J501" t="s">
        <v>31</v>
      </c>
      <c r="K501" t="s">
        <v>32</v>
      </c>
      <c r="L501" t="s">
        <v>1954</v>
      </c>
      <c r="M501" t="s">
        <v>34</v>
      </c>
      <c r="N501" t="s">
        <v>843</v>
      </c>
      <c r="O501" t="s">
        <v>47</v>
      </c>
      <c r="P501" s="2">
        <v>1772990400</v>
      </c>
      <c r="Q501" s="2">
        <v>1772990400</v>
      </c>
      <c r="R501" t="s">
        <v>389</v>
      </c>
      <c r="S501" t="s">
        <v>390</v>
      </c>
      <c r="T501" t="s">
        <v>39</v>
      </c>
      <c r="V501" t="s">
        <v>855</v>
      </c>
      <c r="W501" t="s">
        <v>856</v>
      </c>
      <c r="X501" s="8" t="s">
        <v>1953</v>
      </c>
    </row>
    <row r="502" spans="1:24" ht="15.75" thickBot="1">
      <c r="A502" t="s">
        <v>889</v>
      </c>
      <c r="B502" t="s">
        <v>1955</v>
      </c>
      <c r="C502" t="s">
        <v>1956</v>
      </c>
      <c r="F502" t="s">
        <v>28</v>
      </c>
      <c r="G502" t="s">
        <v>29</v>
      </c>
      <c r="I502" t="s">
        <v>28</v>
      </c>
      <c r="J502" t="s">
        <v>31</v>
      </c>
      <c r="K502" t="s">
        <v>32</v>
      </c>
      <c r="L502" t="s">
        <v>1957</v>
      </c>
      <c r="M502" t="s">
        <v>34</v>
      </c>
      <c r="N502" t="s">
        <v>933</v>
      </c>
      <c r="O502" t="s">
        <v>899</v>
      </c>
      <c r="P502" s="4">
        <v>0</v>
      </c>
      <c r="Q502" s="4">
        <v>0</v>
      </c>
      <c r="R502" t="s">
        <v>300</v>
      </c>
      <c r="S502" t="s">
        <v>894</v>
      </c>
      <c r="T502" t="s">
        <v>39</v>
      </c>
      <c r="U502" t="s">
        <v>1958</v>
      </c>
      <c r="V502" t="s">
        <v>1463</v>
      </c>
      <c r="W502" t="s">
        <v>1464</v>
      </c>
      <c r="X502" s="8" t="s">
        <v>1956</v>
      </c>
    </row>
    <row r="503" spans="1:24" ht="15.75" thickBot="1">
      <c r="A503" t="s">
        <v>889</v>
      </c>
      <c r="B503" t="s">
        <v>1959</v>
      </c>
      <c r="C503" t="s">
        <v>1960</v>
      </c>
      <c r="F503" t="s">
        <v>28</v>
      </c>
      <c r="G503" t="s">
        <v>29</v>
      </c>
      <c r="I503" t="s">
        <v>28</v>
      </c>
      <c r="J503" t="s">
        <v>31</v>
      </c>
      <c r="K503" t="s">
        <v>32</v>
      </c>
      <c r="L503" t="s">
        <v>1961</v>
      </c>
      <c r="M503" t="s">
        <v>34</v>
      </c>
      <c r="N503" t="s">
        <v>933</v>
      </c>
      <c r="O503" t="s">
        <v>899</v>
      </c>
      <c r="P503" s="4">
        <v>0</v>
      </c>
      <c r="Q503" s="4">
        <v>0</v>
      </c>
      <c r="R503" t="s">
        <v>300</v>
      </c>
      <c r="S503" t="s">
        <v>894</v>
      </c>
      <c r="T503" t="s">
        <v>39</v>
      </c>
      <c r="U503" t="s">
        <v>1958</v>
      </c>
      <c r="V503" t="s">
        <v>1463</v>
      </c>
      <c r="W503" t="s">
        <v>1464</v>
      </c>
      <c r="X503" s="8" t="s">
        <v>1960</v>
      </c>
    </row>
    <row r="504" spans="1:24" ht="15.75" thickBot="1">
      <c r="A504" t="s">
        <v>848</v>
      </c>
      <c r="B504" t="s">
        <v>1962</v>
      </c>
      <c r="C504" t="s">
        <v>1963</v>
      </c>
      <c r="F504" t="s">
        <v>28</v>
      </c>
      <c r="G504" t="s">
        <v>29</v>
      </c>
      <c r="I504" t="s">
        <v>28</v>
      </c>
      <c r="J504" t="s">
        <v>31</v>
      </c>
      <c r="K504" t="s">
        <v>32</v>
      </c>
      <c r="L504" t="s">
        <v>1964</v>
      </c>
      <c r="M504" t="s">
        <v>34</v>
      </c>
      <c r="N504" t="s">
        <v>843</v>
      </c>
      <c r="O504" t="s">
        <v>899</v>
      </c>
      <c r="P504" s="4">
        <v>0</v>
      </c>
      <c r="Q504" s="4">
        <v>0</v>
      </c>
      <c r="R504" t="s">
        <v>853</v>
      </c>
      <c r="S504" t="s">
        <v>854</v>
      </c>
      <c r="T504" t="s">
        <v>39</v>
      </c>
      <c r="U504" t="s">
        <v>1958</v>
      </c>
      <c r="V504" t="s">
        <v>1463</v>
      </c>
      <c r="W504" t="s">
        <v>1464</v>
      </c>
      <c r="X504" s="8" t="s">
        <v>1963</v>
      </c>
    </row>
    <row r="505" spans="1:24" ht="15.75" thickBot="1">
      <c r="A505" t="s">
        <v>1965</v>
      </c>
      <c r="B505" t="s">
        <v>1966</v>
      </c>
      <c r="C505" t="s">
        <v>1967</v>
      </c>
      <c r="F505" t="s">
        <v>28</v>
      </c>
      <c r="G505" t="s">
        <v>29</v>
      </c>
      <c r="I505" t="s">
        <v>28</v>
      </c>
      <c r="J505" t="s">
        <v>31</v>
      </c>
      <c r="K505" t="s">
        <v>32</v>
      </c>
      <c r="L505" t="s">
        <v>1968</v>
      </c>
      <c r="M505" t="s">
        <v>34</v>
      </c>
      <c r="N505" t="s">
        <v>852</v>
      </c>
      <c r="O505" t="s">
        <v>1586</v>
      </c>
      <c r="P505" s="2">
        <v>8000000</v>
      </c>
      <c r="Q505" s="2">
        <v>8000000</v>
      </c>
      <c r="R505" t="s">
        <v>1969</v>
      </c>
      <c r="S505" t="s">
        <v>390</v>
      </c>
      <c r="T505" t="s">
        <v>39</v>
      </c>
      <c r="V505" t="s">
        <v>855</v>
      </c>
      <c r="W505" t="s">
        <v>856</v>
      </c>
      <c r="X505" s="8" t="s">
        <v>1967</v>
      </c>
    </row>
    <row r="506" spans="1:24" ht="15.75" thickBot="1">
      <c r="A506" t="s">
        <v>1965</v>
      </c>
      <c r="B506" t="s">
        <v>1970</v>
      </c>
      <c r="C506" t="s">
        <v>1971</v>
      </c>
      <c r="F506" t="s">
        <v>28</v>
      </c>
      <c r="G506" t="s">
        <v>29</v>
      </c>
      <c r="I506" t="s">
        <v>28</v>
      </c>
      <c r="J506" t="s">
        <v>31</v>
      </c>
      <c r="K506" t="s">
        <v>32</v>
      </c>
      <c r="L506" t="s">
        <v>1972</v>
      </c>
      <c r="M506" t="s">
        <v>34</v>
      </c>
      <c r="N506" t="s">
        <v>852</v>
      </c>
      <c r="O506" t="s">
        <v>47</v>
      </c>
      <c r="P506" s="2">
        <v>21500000</v>
      </c>
      <c r="Q506" s="2">
        <v>21500000</v>
      </c>
      <c r="R506" t="s">
        <v>1969</v>
      </c>
      <c r="S506" t="s">
        <v>390</v>
      </c>
      <c r="T506" t="s">
        <v>39</v>
      </c>
      <c r="V506" t="s">
        <v>855</v>
      </c>
      <c r="W506" t="s">
        <v>856</v>
      </c>
      <c r="X506" s="8" t="s">
        <v>1971</v>
      </c>
    </row>
    <row r="507" spans="1:24" ht="15.75" thickBot="1">
      <c r="A507" t="s">
        <v>1965</v>
      </c>
      <c r="B507" t="s">
        <v>1973</v>
      </c>
      <c r="C507" t="s">
        <v>1974</v>
      </c>
      <c r="F507" t="s">
        <v>28</v>
      </c>
      <c r="G507" t="s">
        <v>29</v>
      </c>
      <c r="I507" t="s">
        <v>28</v>
      </c>
      <c r="J507" t="s">
        <v>31</v>
      </c>
      <c r="K507" t="s">
        <v>32</v>
      </c>
      <c r="L507" t="s">
        <v>1975</v>
      </c>
      <c r="M507" t="s">
        <v>34</v>
      </c>
      <c r="N507" t="s">
        <v>852</v>
      </c>
      <c r="O507" t="s">
        <v>893</v>
      </c>
      <c r="P507" s="2">
        <v>7200000</v>
      </c>
      <c r="Q507" s="2">
        <v>7200000</v>
      </c>
      <c r="R507" t="s">
        <v>1969</v>
      </c>
      <c r="S507" t="s">
        <v>390</v>
      </c>
      <c r="T507" t="s">
        <v>39</v>
      </c>
      <c r="V507" t="s">
        <v>855</v>
      </c>
      <c r="W507" t="s">
        <v>856</v>
      </c>
      <c r="X507" s="8" t="s">
        <v>1974</v>
      </c>
    </row>
    <row r="508" spans="1:24" ht="15.75" thickBot="1">
      <c r="A508" t="s">
        <v>1547</v>
      </c>
      <c r="B508" t="s">
        <v>1976</v>
      </c>
      <c r="C508" t="s">
        <v>1977</v>
      </c>
      <c r="F508" t="s">
        <v>28</v>
      </c>
      <c r="G508" t="s">
        <v>29</v>
      </c>
      <c r="I508" t="s">
        <v>28</v>
      </c>
      <c r="J508" t="s">
        <v>31</v>
      </c>
      <c r="K508" t="s">
        <v>32</v>
      </c>
      <c r="L508" t="s">
        <v>1978</v>
      </c>
      <c r="M508" t="s">
        <v>34</v>
      </c>
      <c r="N508" t="s">
        <v>933</v>
      </c>
      <c r="O508" t="s">
        <v>36</v>
      </c>
      <c r="P508" s="4">
        <v>0</v>
      </c>
      <c r="Q508" s="4">
        <v>0</v>
      </c>
      <c r="R508" t="s">
        <v>962</v>
      </c>
      <c r="S508" t="s">
        <v>814</v>
      </c>
      <c r="T508" t="s">
        <v>314</v>
      </c>
      <c r="U508" t="s">
        <v>1958</v>
      </c>
      <c r="V508" t="s">
        <v>1449</v>
      </c>
      <c r="W508" t="s">
        <v>1979</v>
      </c>
      <c r="X508" s="8" t="s">
        <v>1977</v>
      </c>
    </row>
    <row r="509" spans="1:24" ht="15.75" thickBot="1">
      <c r="A509" t="s">
        <v>1965</v>
      </c>
      <c r="B509" t="s">
        <v>1980</v>
      </c>
      <c r="C509" t="s">
        <v>1981</v>
      </c>
      <c r="F509" t="s">
        <v>28</v>
      </c>
      <c r="G509" t="s">
        <v>29</v>
      </c>
      <c r="I509" t="s">
        <v>28</v>
      </c>
      <c r="J509" t="s">
        <v>31</v>
      </c>
      <c r="K509" t="s">
        <v>32</v>
      </c>
      <c r="L509" t="s">
        <v>1982</v>
      </c>
      <c r="M509" t="s">
        <v>34</v>
      </c>
      <c r="N509" t="s">
        <v>1404</v>
      </c>
      <c r="O509" t="s">
        <v>893</v>
      </c>
      <c r="P509" s="2">
        <v>3100000</v>
      </c>
      <c r="Q509" s="2">
        <v>3100000</v>
      </c>
      <c r="R509" t="s">
        <v>1969</v>
      </c>
      <c r="S509" t="s">
        <v>390</v>
      </c>
      <c r="T509" t="s">
        <v>39</v>
      </c>
      <c r="V509" t="s">
        <v>855</v>
      </c>
      <c r="W509" t="s">
        <v>856</v>
      </c>
      <c r="X509" s="8" t="s">
        <v>2135</v>
      </c>
    </row>
    <row r="510" spans="1:24" ht="15.75" thickBot="1">
      <c r="A510" t="s">
        <v>1965</v>
      </c>
      <c r="B510" t="s">
        <v>1983</v>
      </c>
      <c r="C510" t="s">
        <v>1984</v>
      </c>
      <c r="F510" t="s">
        <v>28</v>
      </c>
      <c r="G510" t="s">
        <v>29</v>
      </c>
      <c r="I510" t="s">
        <v>28</v>
      </c>
      <c r="J510" t="s">
        <v>31</v>
      </c>
      <c r="K510" t="s">
        <v>32</v>
      </c>
      <c r="L510" t="s">
        <v>1985</v>
      </c>
      <c r="M510" t="s">
        <v>34</v>
      </c>
      <c r="N510" t="s">
        <v>1404</v>
      </c>
      <c r="O510" t="s">
        <v>893</v>
      </c>
      <c r="P510" s="2">
        <v>9000000</v>
      </c>
      <c r="Q510" s="2">
        <v>9000000</v>
      </c>
      <c r="R510" t="s">
        <v>1969</v>
      </c>
      <c r="S510" t="s">
        <v>390</v>
      </c>
      <c r="T510" t="s">
        <v>39</v>
      </c>
      <c r="V510" t="s">
        <v>855</v>
      </c>
      <c r="W510" t="s">
        <v>856</v>
      </c>
      <c r="X510" s="8" t="s">
        <v>1984</v>
      </c>
    </row>
    <row r="511" spans="1:24" ht="15.75" thickBot="1">
      <c r="A511" t="s">
        <v>1965</v>
      </c>
      <c r="B511" t="s">
        <v>1986</v>
      </c>
      <c r="C511" t="s">
        <v>1987</v>
      </c>
      <c r="F511" t="s">
        <v>28</v>
      </c>
      <c r="G511" t="s">
        <v>29</v>
      </c>
      <c r="I511" t="s">
        <v>28</v>
      </c>
      <c r="J511" t="s">
        <v>31</v>
      </c>
      <c r="K511" t="s">
        <v>32</v>
      </c>
      <c r="L511" t="s">
        <v>1988</v>
      </c>
      <c r="M511" t="s">
        <v>34</v>
      </c>
      <c r="N511" t="s">
        <v>1404</v>
      </c>
      <c r="O511" t="s">
        <v>1586</v>
      </c>
      <c r="P511" s="2">
        <v>20000000</v>
      </c>
      <c r="Q511" s="2">
        <v>20000000</v>
      </c>
      <c r="R511" t="s">
        <v>1969</v>
      </c>
      <c r="S511" t="s">
        <v>390</v>
      </c>
      <c r="T511" t="s">
        <v>39</v>
      </c>
      <c r="V511" t="s">
        <v>855</v>
      </c>
      <c r="W511" t="s">
        <v>856</v>
      </c>
      <c r="X511" s="8" t="s">
        <v>2136</v>
      </c>
    </row>
    <row r="512" spans="1:24" ht="15.75" thickBot="1">
      <c r="A512" t="s">
        <v>1965</v>
      </c>
      <c r="B512" t="s">
        <v>1989</v>
      </c>
      <c r="C512" t="s">
        <v>1990</v>
      </c>
      <c r="F512" t="s">
        <v>28</v>
      </c>
      <c r="G512" t="s">
        <v>29</v>
      </c>
      <c r="I512" t="s">
        <v>28</v>
      </c>
      <c r="J512" t="s">
        <v>31</v>
      </c>
      <c r="K512" t="s">
        <v>32</v>
      </c>
      <c r="L512" t="s">
        <v>1991</v>
      </c>
      <c r="M512" t="s">
        <v>34</v>
      </c>
      <c r="N512" t="s">
        <v>1404</v>
      </c>
      <c r="O512" t="s">
        <v>1586</v>
      </c>
      <c r="P512" s="2">
        <v>30000000</v>
      </c>
      <c r="Q512" s="2">
        <v>30000000</v>
      </c>
      <c r="R512" t="s">
        <v>1969</v>
      </c>
      <c r="S512" t="s">
        <v>390</v>
      </c>
      <c r="T512" t="s">
        <v>39</v>
      </c>
      <c r="V512" t="s">
        <v>855</v>
      </c>
      <c r="W512" t="s">
        <v>856</v>
      </c>
      <c r="X512" s="8" t="s">
        <v>1990</v>
      </c>
    </row>
    <row r="513" spans="1:24" ht="15.75" thickBot="1">
      <c r="A513" t="s">
        <v>1965</v>
      </c>
      <c r="B513" t="s">
        <v>1992</v>
      </c>
      <c r="C513" t="s">
        <v>1993</v>
      </c>
      <c r="F513" t="s">
        <v>28</v>
      </c>
      <c r="G513" t="s">
        <v>29</v>
      </c>
      <c r="I513" t="s">
        <v>28</v>
      </c>
      <c r="J513" t="s">
        <v>31</v>
      </c>
      <c r="K513" t="s">
        <v>32</v>
      </c>
      <c r="L513" t="s">
        <v>1994</v>
      </c>
      <c r="M513" t="s">
        <v>34</v>
      </c>
      <c r="N513" t="s">
        <v>1404</v>
      </c>
      <c r="O513" t="s">
        <v>893</v>
      </c>
      <c r="P513" s="2">
        <v>15000000</v>
      </c>
      <c r="Q513" s="2">
        <v>15000000</v>
      </c>
      <c r="R513" t="s">
        <v>1969</v>
      </c>
      <c r="S513" t="s">
        <v>390</v>
      </c>
      <c r="T513" t="s">
        <v>39</v>
      </c>
      <c r="V513" t="s">
        <v>855</v>
      </c>
      <c r="W513" t="s">
        <v>856</v>
      </c>
      <c r="X513" s="8" t="s">
        <v>1993</v>
      </c>
    </row>
    <row r="514" spans="1:24" ht="15.75" thickBot="1">
      <c r="A514" t="s">
        <v>1965</v>
      </c>
      <c r="B514" t="s">
        <v>1995</v>
      </c>
      <c r="C514" t="s">
        <v>1996</v>
      </c>
      <c r="F514" t="s">
        <v>28</v>
      </c>
      <c r="G514" t="s">
        <v>29</v>
      </c>
      <c r="I514" t="s">
        <v>28</v>
      </c>
      <c r="J514" t="s">
        <v>31</v>
      </c>
      <c r="K514" t="s">
        <v>32</v>
      </c>
      <c r="L514" t="s">
        <v>1997</v>
      </c>
      <c r="M514" t="s">
        <v>34</v>
      </c>
      <c r="N514" t="s">
        <v>1404</v>
      </c>
      <c r="O514" t="s">
        <v>893</v>
      </c>
      <c r="P514" s="2">
        <v>15000000</v>
      </c>
      <c r="Q514" s="2">
        <v>15000000</v>
      </c>
      <c r="R514" t="s">
        <v>1969</v>
      </c>
      <c r="S514" t="s">
        <v>390</v>
      </c>
      <c r="T514" t="s">
        <v>39</v>
      </c>
      <c r="V514" t="s">
        <v>855</v>
      </c>
      <c r="W514" t="s">
        <v>856</v>
      </c>
      <c r="X514" s="8" t="s">
        <v>2137</v>
      </c>
    </row>
    <row r="515" spans="1:24" ht="15.75" thickBot="1">
      <c r="A515" t="s">
        <v>385</v>
      </c>
      <c r="B515" t="s">
        <v>1998</v>
      </c>
      <c r="C515" t="s">
        <v>1999</v>
      </c>
      <c r="F515" t="s">
        <v>28</v>
      </c>
      <c r="G515" t="s">
        <v>29</v>
      </c>
      <c r="I515" t="s">
        <v>28</v>
      </c>
      <c r="J515" t="s">
        <v>31</v>
      </c>
      <c r="K515" t="s">
        <v>32</v>
      </c>
      <c r="L515" t="s">
        <v>2000</v>
      </c>
      <c r="M515" t="s">
        <v>34</v>
      </c>
      <c r="N515" t="s">
        <v>250</v>
      </c>
      <c r="O515" t="s">
        <v>174</v>
      </c>
      <c r="P515" s="4">
        <v>0</v>
      </c>
      <c r="Q515" s="4">
        <v>0</v>
      </c>
      <c r="R515" t="s">
        <v>389</v>
      </c>
      <c r="S515" t="s">
        <v>390</v>
      </c>
      <c r="T515" t="s">
        <v>39</v>
      </c>
      <c r="U515" t="s">
        <v>1958</v>
      </c>
      <c r="V515" t="s">
        <v>1463</v>
      </c>
      <c r="W515" t="s">
        <v>1464</v>
      </c>
      <c r="X515" s="8" t="s">
        <v>1999</v>
      </c>
    </row>
    <row r="516" spans="1:24" ht="15.75" thickBot="1">
      <c r="A516" t="s">
        <v>376</v>
      </c>
      <c r="B516" t="s">
        <v>2001</v>
      </c>
      <c r="C516" t="s">
        <v>2002</v>
      </c>
      <c r="F516" t="s">
        <v>28</v>
      </c>
      <c r="G516" t="s">
        <v>29</v>
      </c>
      <c r="I516" t="s">
        <v>28</v>
      </c>
      <c r="J516" t="s">
        <v>31</v>
      </c>
      <c r="K516" t="s">
        <v>32</v>
      </c>
      <c r="L516" t="s">
        <v>2003</v>
      </c>
      <c r="M516" t="s">
        <v>34</v>
      </c>
      <c r="N516" t="s">
        <v>933</v>
      </c>
      <c r="O516" t="s">
        <v>1541</v>
      </c>
      <c r="P516" s="4">
        <v>0</v>
      </c>
      <c r="Q516" s="4">
        <v>0</v>
      </c>
      <c r="R516" t="s">
        <v>300</v>
      </c>
      <c r="S516" t="s">
        <v>380</v>
      </c>
      <c r="T516" t="s">
        <v>39</v>
      </c>
      <c r="U516" t="s">
        <v>1958</v>
      </c>
      <c r="V516" t="s">
        <v>1463</v>
      </c>
      <c r="W516" t="s">
        <v>1464</v>
      </c>
      <c r="X516" s="8" t="s">
        <v>2002</v>
      </c>
    </row>
    <row r="517" spans="1:24" ht="15.75" thickBot="1">
      <c r="A517" t="s">
        <v>385</v>
      </c>
      <c r="B517" t="s">
        <v>2004</v>
      </c>
      <c r="C517" t="s">
        <v>2005</v>
      </c>
      <c r="F517" t="s">
        <v>28</v>
      </c>
      <c r="G517" t="s">
        <v>29</v>
      </c>
      <c r="I517" t="s">
        <v>28</v>
      </c>
      <c r="J517" t="s">
        <v>31</v>
      </c>
      <c r="K517" t="s">
        <v>32</v>
      </c>
      <c r="L517" t="s">
        <v>2006</v>
      </c>
      <c r="M517" t="s">
        <v>34</v>
      </c>
      <c r="N517" t="s">
        <v>933</v>
      </c>
      <c r="O517" t="s">
        <v>1541</v>
      </c>
      <c r="P517" s="4">
        <v>0</v>
      </c>
      <c r="Q517" s="4">
        <v>0</v>
      </c>
      <c r="R517" t="s">
        <v>389</v>
      </c>
      <c r="S517" t="s">
        <v>390</v>
      </c>
      <c r="T517" t="s">
        <v>39</v>
      </c>
      <c r="U517" t="s">
        <v>1958</v>
      </c>
      <c r="V517" t="s">
        <v>1463</v>
      </c>
      <c r="W517" t="s">
        <v>1524</v>
      </c>
      <c r="X517" s="8" t="s">
        <v>2005</v>
      </c>
    </row>
    <row r="518" spans="1:24" ht="15.75" thickBot="1">
      <c r="A518" t="s">
        <v>87</v>
      </c>
      <c r="B518" t="s">
        <v>2007</v>
      </c>
      <c r="C518" t="s">
        <v>119</v>
      </c>
      <c r="F518" t="s">
        <v>28</v>
      </c>
      <c r="G518" t="s">
        <v>29</v>
      </c>
      <c r="I518" t="s">
        <v>28</v>
      </c>
      <c r="J518" t="s">
        <v>31</v>
      </c>
      <c r="K518" t="s">
        <v>32</v>
      </c>
      <c r="L518" t="s">
        <v>2008</v>
      </c>
      <c r="M518" t="s">
        <v>34</v>
      </c>
      <c r="N518" t="s">
        <v>843</v>
      </c>
      <c r="O518" t="s">
        <v>122</v>
      </c>
      <c r="P518" s="4">
        <v>0</v>
      </c>
      <c r="Q518" s="4">
        <v>0</v>
      </c>
      <c r="R518" t="s">
        <v>93</v>
      </c>
      <c r="S518" t="s">
        <v>94</v>
      </c>
      <c r="T518" t="s">
        <v>39</v>
      </c>
      <c r="U518" t="s">
        <v>1958</v>
      </c>
      <c r="V518" t="s">
        <v>1463</v>
      </c>
      <c r="W518" t="s">
        <v>1464</v>
      </c>
      <c r="X518" s="8" t="s">
        <v>119</v>
      </c>
    </row>
    <row r="519" spans="1:24" ht="15.75" thickBot="1">
      <c r="A519" t="s">
        <v>87</v>
      </c>
      <c r="B519" t="s">
        <v>2009</v>
      </c>
      <c r="C519" t="s">
        <v>1504</v>
      </c>
      <c r="F519" t="s">
        <v>28</v>
      </c>
      <c r="G519" t="s">
        <v>29</v>
      </c>
      <c r="I519" t="s">
        <v>28</v>
      </c>
      <c r="J519" t="s">
        <v>31</v>
      </c>
      <c r="K519" t="s">
        <v>32</v>
      </c>
      <c r="L519" t="s">
        <v>2010</v>
      </c>
      <c r="M519" t="s">
        <v>34</v>
      </c>
      <c r="N519" t="s">
        <v>933</v>
      </c>
      <c r="O519" t="s">
        <v>1506</v>
      </c>
      <c r="P519" s="4">
        <v>0</v>
      </c>
      <c r="Q519" s="4">
        <v>0</v>
      </c>
      <c r="R519" t="s">
        <v>93</v>
      </c>
      <c r="S519" t="s">
        <v>94</v>
      </c>
      <c r="T519" t="s">
        <v>39</v>
      </c>
      <c r="U519" t="s">
        <v>1958</v>
      </c>
      <c r="V519" t="s">
        <v>1463</v>
      </c>
      <c r="W519" t="s">
        <v>1464</v>
      </c>
      <c r="X519" s="8" t="s">
        <v>1504</v>
      </c>
    </row>
    <row r="520" spans="1:24" ht="15.75" thickBot="1">
      <c r="A520" t="s">
        <v>87</v>
      </c>
      <c r="B520" t="s">
        <v>2011</v>
      </c>
      <c r="C520" t="s">
        <v>1489</v>
      </c>
      <c r="F520" t="s">
        <v>28</v>
      </c>
      <c r="G520" t="s">
        <v>29</v>
      </c>
      <c r="I520" t="s">
        <v>28</v>
      </c>
      <c r="J520" t="s">
        <v>31</v>
      </c>
      <c r="K520" t="s">
        <v>32</v>
      </c>
      <c r="L520" t="s">
        <v>2012</v>
      </c>
      <c r="M520" t="s">
        <v>34</v>
      </c>
      <c r="N520" t="s">
        <v>132</v>
      </c>
      <c r="O520" t="s">
        <v>1506</v>
      </c>
      <c r="P520" s="4">
        <v>0</v>
      </c>
      <c r="Q520" s="4">
        <v>0</v>
      </c>
      <c r="R520" t="s">
        <v>93</v>
      </c>
      <c r="S520" t="s">
        <v>94</v>
      </c>
      <c r="T520" t="s">
        <v>39</v>
      </c>
      <c r="U520" t="s">
        <v>1958</v>
      </c>
      <c r="V520" t="s">
        <v>1463</v>
      </c>
      <c r="W520" t="s">
        <v>1464</v>
      </c>
      <c r="X520" s="8" t="s">
        <v>1489</v>
      </c>
    </row>
    <row r="521" spans="1:24" ht="15.75" thickBot="1">
      <c r="A521" t="s">
        <v>1431</v>
      </c>
      <c r="B521" t="s">
        <v>2013</v>
      </c>
      <c r="C521" t="s">
        <v>2014</v>
      </c>
      <c r="F521" t="s">
        <v>28</v>
      </c>
      <c r="G521" t="s">
        <v>29</v>
      </c>
      <c r="H521" t="s">
        <v>30</v>
      </c>
      <c r="I521" t="s">
        <v>28</v>
      </c>
      <c r="J521" t="s">
        <v>31</v>
      </c>
      <c r="K521" s="11" t="s">
        <v>32</v>
      </c>
      <c r="L521" t="s">
        <v>2015</v>
      </c>
      <c r="M521" t="s">
        <v>34</v>
      </c>
      <c r="N521" t="s">
        <v>843</v>
      </c>
      <c r="O521" t="s">
        <v>174</v>
      </c>
      <c r="P521" s="4">
        <v>0</v>
      </c>
      <c r="Q521" s="4">
        <v>0</v>
      </c>
      <c r="R521" t="s">
        <v>1435</v>
      </c>
      <c r="S521" t="s">
        <v>1436</v>
      </c>
      <c r="T521" t="s">
        <v>39</v>
      </c>
      <c r="U521" t="s">
        <v>1958</v>
      </c>
      <c r="V521" t="s">
        <v>1463</v>
      </c>
      <c r="W521" t="s">
        <v>1464</v>
      </c>
      <c r="X521" s="8" t="s">
        <v>2014</v>
      </c>
    </row>
    <row r="522" spans="1:24" ht="15.75" thickBot="1">
      <c r="A522" t="s">
        <v>1431</v>
      </c>
      <c r="B522" t="s">
        <v>2016</v>
      </c>
      <c r="C522" t="s">
        <v>2017</v>
      </c>
      <c r="F522" t="s">
        <v>28</v>
      </c>
      <c r="G522" t="s">
        <v>29</v>
      </c>
      <c r="H522" t="s">
        <v>30</v>
      </c>
      <c r="I522" t="s">
        <v>28</v>
      </c>
      <c r="J522" t="s">
        <v>31</v>
      </c>
      <c r="K522" t="s">
        <v>32</v>
      </c>
      <c r="L522" t="s">
        <v>2018</v>
      </c>
      <c r="M522" t="s">
        <v>34</v>
      </c>
      <c r="N522" t="s">
        <v>287</v>
      </c>
      <c r="O522" t="s">
        <v>899</v>
      </c>
      <c r="P522" s="4">
        <v>0</v>
      </c>
      <c r="Q522" s="4">
        <v>0</v>
      </c>
      <c r="R522" t="s">
        <v>1435</v>
      </c>
      <c r="S522" t="s">
        <v>1436</v>
      </c>
      <c r="T522" t="s">
        <v>39</v>
      </c>
      <c r="U522" t="s">
        <v>1958</v>
      </c>
      <c r="V522" t="s">
        <v>1463</v>
      </c>
      <c r="W522" t="s">
        <v>1464</v>
      </c>
      <c r="X522" s="9" t="s">
        <v>2017</v>
      </c>
    </row>
  </sheetData>
  <mergeCells count="1">
    <mergeCell ref="A1:X1"/>
  </mergeCells>
  <hyperlinks>
    <hyperlink ref="X3" r:id="rId1" display="https://emenscr.nesdc.go.th/viewer/view.html?id=5b1a3274916f477e3991ea65&amp;username=port60001" xr:uid="{00000000-0004-0000-0000-000000000000}"/>
    <hyperlink ref="X4" r:id="rId2" display="https://emenscr.nesdc.go.th/viewer/view.html?id=5b1f48ff7587e67e2e720f25&amp;username=mod02061" xr:uid="{00000000-0004-0000-0000-000001000000}"/>
    <hyperlink ref="X5" r:id="rId3" display="https://emenscr.nesdc.go.th/viewer/view.html?id=5b1f9ccdbdb2d17e2f9a1791&amp;username=mot03081" xr:uid="{00000000-0004-0000-0000-000002000000}"/>
    <hyperlink ref="X6" r:id="rId4" display="https://emenscr.nesdc.go.th/viewer/view.html?id=5b1f9ecbea79507e38d7c797&amp;username=mot03081" xr:uid="{00000000-0004-0000-0000-000003000000}"/>
    <hyperlink ref="X7" r:id="rId5" display="https://emenscr.nesdc.go.th/viewer/view.html?id=5b1fb57a916f477e3991ecd4&amp;username=mof05151" xr:uid="{00000000-0004-0000-0000-000004000000}"/>
    <hyperlink ref="X8" r:id="rId6" display="https://emenscr.nesdc.go.th/viewer/view.html?id=5b208ccfea79507e38d7c7f7&amp;username=mot08081" xr:uid="{00000000-0004-0000-0000-000005000000}"/>
    <hyperlink ref="X9" r:id="rId7" display="https://emenscr.nesdc.go.th/viewer/view.html?id=5b20926dbdb2d17e2f9a17f9&amp;username=aot01001" xr:uid="{00000000-0004-0000-0000-000006000000}"/>
    <hyperlink ref="X10" r:id="rId8" display="https://emenscr.nesdc.go.th/viewer/view.html?id=5b20a8d0916f477e3991ed74&amp;username=mot04101" xr:uid="{00000000-0004-0000-0000-000007000000}"/>
    <hyperlink ref="X11" r:id="rId9" display="https://emenscr.nesdc.go.th/viewer/view.html?id=5b20b7797587e67e2e7210fb&amp;username=mot04101" xr:uid="{00000000-0004-0000-0000-000008000000}"/>
    <hyperlink ref="X12" r:id="rId10" display="https://emenscr.nesdc.go.th/viewer/view.html?id=5b20d8b0916f477e3991ee47&amp;username=mot04101" xr:uid="{00000000-0004-0000-0000-000009000000}"/>
    <hyperlink ref="X13" r:id="rId11" display="https://emenscr.nesdc.go.th/viewer/view.html?id=5b20e0ebbdb2d17e2f9a195d&amp;username=caat181" xr:uid="{00000000-0004-0000-0000-00000A000000}"/>
    <hyperlink ref="X14" r:id="rId12" display="https://emenscr.nesdc.go.th/viewer/view.html?id=5b20ed277587e67e2e72122f&amp;username=mot03041" xr:uid="{00000000-0004-0000-0000-00000B000000}"/>
    <hyperlink ref="X15" r:id="rId13" display="https://emenscr.nesdc.go.th/viewer/view.html?id=5b20f1017587e67e2e721242&amp;username=mot04101" xr:uid="{00000000-0004-0000-0000-00000C000000}"/>
    <hyperlink ref="X16" r:id="rId14" display="https://emenscr.nesdc.go.th/viewer/view.html?id=5b21079a7587e67e2e7212a4&amp;username=mot03201" xr:uid="{00000000-0004-0000-0000-00000D000000}"/>
    <hyperlink ref="X17" r:id="rId15" display="https://emenscr.nesdc.go.th/viewer/view.html?id=5b210a26916f477e3991ef53&amp;username=mot03201" xr:uid="{00000000-0004-0000-0000-00000E000000}"/>
    <hyperlink ref="X18" r:id="rId16" display="https://emenscr.nesdc.go.th/viewer/view.html?id=5b21100e916f477e3991ef63&amp;username=mot03201" xr:uid="{00000000-0004-0000-0000-00000F000000}"/>
    <hyperlink ref="X19" r:id="rId17" display="https://emenscr.nesdc.go.th/viewer/view.html?id=5b21110b916f477e3991ef68&amp;username=mot03201" xr:uid="{00000000-0004-0000-0000-000010000000}"/>
    <hyperlink ref="X20" r:id="rId18" display="https://emenscr.nesdc.go.th/viewer/view.html?id=5b211b24916f477e3991ef82&amp;username=mot03201" xr:uid="{00000000-0004-0000-0000-000011000000}"/>
    <hyperlink ref="X21" r:id="rId19" display="https://emenscr.nesdc.go.th/viewer/view.html?id=5b211eb8ea79507e38d7ca6a&amp;username=mot03201" xr:uid="{00000000-0004-0000-0000-000012000000}"/>
    <hyperlink ref="X22" r:id="rId20" display="https://emenscr.nesdc.go.th/viewer/view.html?id=5b2122817587e67e2e7212e1&amp;username=mot03201" xr:uid="{00000000-0004-0000-0000-000013000000}"/>
    <hyperlink ref="X23" r:id="rId21" display="https://emenscr.nesdc.go.th/viewer/view.html?id=5b214730916f477e3991efcf&amp;username=mot03201" xr:uid="{00000000-0004-0000-0000-000014000000}"/>
    <hyperlink ref="X24" r:id="rId22" display="https://emenscr.nesdc.go.th/viewer/view.html?id=5b21477eea79507e38d7cab4&amp;username=aot01001" xr:uid="{00000000-0004-0000-0000-000015000000}"/>
    <hyperlink ref="X25" r:id="rId23" display="https://emenscr.nesdc.go.th/viewer/view.html?id=5b2148f7916f477e3991efd1&amp;username=aot01001" xr:uid="{00000000-0004-0000-0000-000016000000}"/>
    <hyperlink ref="X26" r:id="rId24" display="https://emenscr.nesdc.go.th/viewer/view.html?id=5b214b59916f477e3991efd5&amp;username=mot03201" xr:uid="{00000000-0004-0000-0000-000017000000}"/>
    <hyperlink ref="X27" r:id="rId25" display="https://emenscr.nesdc.go.th/viewer/view.html?id=5b214b817587e67e2e72131d&amp;username=aot01001" xr:uid="{00000000-0004-0000-0000-000018000000}"/>
    <hyperlink ref="X28" r:id="rId26" display="https://emenscr.nesdc.go.th/viewer/view.html?id=5b214c99ea79507e38d7caba&amp;username=aot01001" xr:uid="{00000000-0004-0000-0000-000019000000}"/>
    <hyperlink ref="X29" r:id="rId27" display="https://emenscr.nesdc.go.th/viewer/view.html?id=5b214d74bdb2d17e2f9a1a8f&amp;username=aot01001" xr:uid="{00000000-0004-0000-0000-00001A000000}"/>
    <hyperlink ref="X30" r:id="rId28" display="https://emenscr.nesdc.go.th/viewer/view.html?id=5b21f581bdb2d17e2f9a1a9f&amp;username=mot04101" xr:uid="{00000000-0004-0000-0000-00001B000000}"/>
    <hyperlink ref="X31" r:id="rId29" display="https://emenscr.nesdc.go.th/viewer/view.html?id=5b22048c7587e67e2e72133a&amp;username=port51001" xr:uid="{00000000-0004-0000-0000-00001C000000}"/>
    <hyperlink ref="X32" r:id="rId30" display="https://emenscr.nesdc.go.th/viewer/view.html?id=5b221b60bdb2d17e2f9a1aac&amp;username=mot04101" xr:uid="{00000000-0004-0000-0000-00001D000000}"/>
    <hyperlink ref="X33" r:id="rId31" display="https://emenscr.nesdc.go.th/viewer/view.html?id=5b22c1b5916f477e3991f01f&amp;username=mot03201" xr:uid="{00000000-0004-0000-0000-00001E000000}"/>
    <hyperlink ref="X34" r:id="rId32" display="https://emenscr.nesdc.go.th/viewer/view.html?id=5b236f0bea79507e38d7cb27&amp;username=mot03201" xr:uid="{00000000-0004-0000-0000-00001F000000}"/>
    <hyperlink ref="X35" r:id="rId33" display="https://emenscr.nesdc.go.th/viewer/view.html?id=5b2376db916f477e3991f044&amp;username=mot03201" xr:uid="{00000000-0004-0000-0000-000020000000}"/>
    <hyperlink ref="X36" r:id="rId34" display="https://emenscr.nesdc.go.th/viewer/view.html?id=5b23794d7587e67e2e72139f&amp;username=mot03201" xr:uid="{00000000-0004-0000-0000-000021000000}"/>
    <hyperlink ref="X37" r:id="rId35" display="https://emenscr.nesdc.go.th/viewer/view.html?id=5b237fd3916f477e3991f04b&amp;username=mot03201" xr:uid="{00000000-0004-0000-0000-000022000000}"/>
    <hyperlink ref="X38" r:id="rId36" display="https://emenscr.nesdc.go.th/viewer/view.html?id=5b238259ea79507e38d7cb3c&amp;username=mot03201" xr:uid="{00000000-0004-0000-0000-000023000000}"/>
    <hyperlink ref="X39" r:id="rId37" display="https://emenscr.nesdc.go.th/viewer/view.html?id=5b2385d8916f477e3991f050&amp;username=mot03201" xr:uid="{00000000-0004-0000-0000-000024000000}"/>
    <hyperlink ref="X40" r:id="rId38" display="https://emenscr.nesdc.go.th/viewer/view.html?id=5b238a98bdb2d17e2f9a1af7&amp;username=mot03201" xr:uid="{00000000-0004-0000-0000-000025000000}"/>
    <hyperlink ref="X41" r:id="rId39" display="https://emenscr.nesdc.go.th/viewer/view.html?id=5b238bbf7587e67e2e7213ad&amp;username=mot03201" xr:uid="{00000000-0004-0000-0000-000026000000}"/>
    <hyperlink ref="X42" r:id="rId40" display="https://emenscr.nesdc.go.th/viewer/view.html?id=5b238d64ea79507e38d7cb42&amp;username=mot03201" xr:uid="{00000000-0004-0000-0000-000027000000}"/>
    <hyperlink ref="X43" r:id="rId41" display="https://emenscr.nesdc.go.th/viewer/view.html?id=5b23928aea79507e38d7cb43&amp;username=mot03201" xr:uid="{00000000-0004-0000-0000-000028000000}"/>
    <hyperlink ref="X44" r:id="rId42" display="https://emenscr.nesdc.go.th/viewer/view.html?id=5b471243e667fe2554d28a8b&amp;username=mrta0191" xr:uid="{00000000-0004-0000-0000-000029000000}"/>
    <hyperlink ref="X45" r:id="rId43" display="https://emenscr.nesdc.go.th/viewer/view.html?id=5b7a26ca5e20fa0f39ce89a5&amp;username=mot03021" xr:uid="{00000000-0004-0000-0000-00002A000000}"/>
    <hyperlink ref="X46" r:id="rId44" display="https://emenscr.nesdc.go.th/viewer/view.html?id=5b7a29ceb76a640f3398729c&amp;username=mot03021" xr:uid="{00000000-0004-0000-0000-00002B000000}"/>
    <hyperlink ref="X47" r:id="rId45" display="https://emenscr.nesdc.go.th/viewer/view.html?id=5b92374c5e20fa0f39ce8a11&amp;username=mrta0171" xr:uid="{00000000-0004-0000-0000-00002C000000}"/>
    <hyperlink ref="X48" r:id="rId46" display="https://emenscr.nesdc.go.th/viewer/view.html?id=5b962afc8419180f2e67afe4&amp;username=mrta0171" xr:uid="{00000000-0004-0000-0000-00002D000000}"/>
    <hyperlink ref="X49" r:id="rId47" display="https://emenscr.nesdc.go.th/viewer/view.html?id=5ba34a20b76a640f33987351&amp;username=mot04091" xr:uid="{00000000-0004-0000-0000-00002E000000}"/>
    <hyperlink ref="X50" r:id="rId48" display="https://emenscr.nesdc.go.th/viewer/view.html?id=5ba4b1ddb76a640f3398736c&amp;username=mot04181" xr:uid="{00000000-0004-0000-0000-00002F000000}"/>
    <hyperlink ref="X51" r:id="rId49" display="https://emenscr.nesdc.go.th/viewer/view.html?id=5bb32379e8a05d0f344e4e42&amp;username=mot04191" xr:uid="{00000000-0004-0000-0000-000030000000}"/>
    <hyperlink ref="X52" r:id="rId50" display="https://emenscr.nesdc.go.th/viewer/view.html?id=5bb32616e8a05d0f344e4e43&amp;username=mot04191" xr:uid="{00000000-0004-0000-0000-000031000000}"/>
    <hyperlink ref="X53" r:id="rId51" display="https://emenscr.nesdc.go.th/viewer/view.html?id=5bb32898e8a05d0f344e4e44&amp;username=mot04191" xr:uid="{00000000-0004-0000-0000-000032000000}"/>
    <hyperlink ref="X54" r:id="rId52" display="https://emenscr.nesdc.go.th/viewer/view.html?id=5bb5e0d55e20fa0f39ce8ae8&amp;username=port31001" xr:uid="{00000000-0004-0000-0000-000033000000}"/>
    <hyperlink ref="X55" r:id="rId53" display="https://emenscr.nesdc.go.th/viewer/view.html?id=5bb73e36b76a640f339873fa&amp;username=mot04191" xr:uid="{00000000-0004-0000-0000-000034000000}"/>
    <hyperlink ref="X56" r:id="rId54" display="https://emenscr.nesdc.go.th/viewer/view.html?id=5bc086b97de3c605ae415e4d&amp;username=aot01001" xr:uid="{00000000-0004-0000-0000-000035000000}"/>
    <hyperlink ref="X57" r:id="rId55" display="https://emenscr.nesdc.go.th/viewer/view.html?id=5bc953a8ead9a205b323d55d&amp;username=aot01001" xr:uid="{00000000-0004-0000-0000-000036000000}"/>
    <hyperlink ref="X58" r:id="rId56" display="https://emenscr.nesdc.go.th/viewer/view.html?id=5bc9a8f27de3c605ae415ec3&amp;username=mot04101" xr:uid="{00000000-0004-0000-0000-000037000000}"/>
    <hyperlink ref="X59" r:id="rId57" display="https://emenscr.nesdc.go.th/viewer/view.html?id=5bd287deb0bb8f05b87024bd&amp;username=mot04101" xr:uid="{00000000-0004-0000-0000-000038000000}"/>
    <hyperlink ref="X60" r:id="rId58" display="https://emenscr.nesdc.go.th/viewer/view.html?id=5bd819bd49b9c605ba60a1c3&amp;username=mot04071" xr:uid="{00000000-0004-0000-0000-000039000000}"/>
    <hyperlink ref="X61" r:id="rId59" display="https://emenscr.nesdc.go.th/viewer/view.html?id=5bd8218eead9a205b323d768&amp;username=mot04071" xr:uid="{00000000-0004-0000-0000-00003A000000}"/>
    <hyperlink ref="X62" r:id="rId60" display="https://emenscr.nesdc.go.th/viewer/view.html?id=5c4808f1fe327d4d05dd2159&amp;username=mot04101" xr:uid="{00000000-0004-0000-0000-00003B000000}"/>
    <hyperlink ref="X63" r:id="rId61" display="https://emenscr.nesdc.go.th/viewer/view.html?id=5cc8126ba6ce3a3febe8d69d&amp;username=rmutt0578081" xr:uid="{00000000-0004-0000-0000-00003C000000}"/>
    <hyperlink ref="X64" r:id="rId62" display="https://emenscr.nesdc.go.th/viewer/view.html?id=5d03626d27a73d0aedb77fcc&amp;username=most61201" xr:uid="{00000000-0004-0000-0000-00003D000000}"/>
    <hyperlink ref="X65" r:id="rId63" display="https://emenscr.nesdc.go.th/viewer/view.html?id=5d08a14fae46c10af22266e5&amp;username=most53061" xr:uid="{00000000-0004-0000-0000-00003E000000}"/>
    <hyperlink ref="X66" r:id="rId64" display="https://emenscr.nesdc.go.th/viewer/view.html?id=5d6fa11c2d8b5b145109e00d&amp;username=nesdb11201" xr:uid="{00000000-0004-0000-0000-00003F000000}"/>
    <hyperlink ref="X67" r:id="rId65" display="https://emenscr.nesdc.go.th/viewer/view.html?id=5d7f4c48c9040805a02866eb&amp;username=moc09071" xr:uid="{00000000-0004-0000-0000-000040000000}"/>
    <hyperlink ref="X68" r:id="rId66" display="https://emenscr.nesdc.go.th/viewer/view.html?id=5d8b1f6d42d188059b355689&amp;username=mof03051" xr:uid="{00000000-0004-0000-0000-000041000000}"/>
    <hyperlink ref="X69" r:id="rId67" display="https://emenscr.nesdc.go.th/viewer/view.html?id=5d8c89ec23abc76488662389&amp;username=mof08201" xr:uid="{00000000-0004-0000-0000-000042000000}"/>
    <hyperlink ref="X70" r:id="rId68" display="https://emenscr.nesdc.go.th/viewer/view.html?id=5d8c9ade23abc764886623a1&amp;username=mof08201" xr:uid="{00000000-0004-0000-0000-000043000000}"/>
    <hyperlink ref="X71" r:id="rId69" display="https://emenscr.nesdc.go.th/viewer/view.html?id=5d92c5a40fe8db04e6283129&amp;username=mot08091" xr:uid="{00000000-0004-0000-0000-000044000000}"/>
    <hyperlink ref="X72" r:id="rId70" display="https://emenscr.nesdc.go.th/viewer/view.html?id=5d9d6405d070455bd999d097&amp;username=moac09051" xr:uid="{00000000-0004-0000-0000-000045000000}"/>
    <hyperlink ref="X73" r:id="rId71" display="https://emenscr.nesdc.go.th/viewer/view.html?id=5da042f2d070455bd999d24d&amp;username=moac23091" xr:uid="{00000000-0004-0000-0000-000046000000}"/>
    <hyperlink ref="X74" r:id="rId72" display="https://emenscr.nesdc.go.th/viewer/view.html?id=5da58f481cf04a5bcff246aa&amp;username=mot07021" xr:uid="{00000000-0004-0000-0000-000047000000}"/>
    <hyperlink ref="X75" r:id="rId73" display="https://emenscr.nesdc.go.th/viewer/view.html?id=5db2ba6e86d41314755702d4&amp;username=most53061" xr:uid="{00000000-0004-0000-0000-000048000000}"/>
    <hyperlink ref="X76" r:id="rId74" display="https://emenscr.nesdc.go.th/viewer/view.html?id=5db6a05f86d4131475570542&amp;username=mot061381" xr:uid="{00000000-0004-0000-0000-000049000000}"/>
    <hyperlink ref="X77" r:id="rId75" display="https://emenscr.nesdc.go.th/viewer/view.html?id=5db6b505a099c71470319b0e&amp;username=mol04051" xr:uid="{00000000-0004-0000-0000-00004A000000}"/>
    <hyperlink ref="X78" r:id="rId76" display="https://emenscr.nesdc.go.th/viewer/view.html?id=5dba58d07aa7d70a4477dabd&amp;username=mot04101" xr:uid="{00000000-0004-0000-0000-00004B000000}"/>
    <hyperlink ref="X79" r:id="rId77" display="https://emenscr.nesdc.go.th/viewer/view.html?id=5dc24a1595d4bc030824206a&amp;username=mot04091" xr:uid="{00000000-0004-0000-0000-00004C000000}"/>
    <hyperlink ref="X80" r:id="rId78" display="https://emenscr.nesdc.go.th/viewer/view.html?id=5dcd1c8eefbbb90303acb21a&amp;username=mot03111" xr:uid="{00000000-0004-0000-0000-00004D000000}"/>
    <hyperlink ref="X81" r:id="rId79" display="https://emenscr.nesdc.go.th/viewer/view.html?id=5dce668f618d7a030c89c36b&amp;username=mof0502161" xr:uid="{00000000-0004-0000-0000-00004E000000}"/>
    <hyperlink ref="X82" r:id="rId80" display="https://emenscr.nesdc.go.th/viewer/view.html?id=5dd2585f5e77a103125360d8&amp;username=mof05241" xr:uid="{00000000-0004-0000-0000-00004F000000}"/>
    <hyperlink ref="X83" r:id="rId81" display="https://emenscr.nesdc.go.th/viewer/view.html?id=5dd25d5895d4bc030824251f&amp;username=mof05241" xr:uid="{00000000-0004-0000-0000-000050000000}"/>
    <hyperlink ref="X84" r:id="rId82" display="https://emenscr.nesdc.go.th/viewer/view.html?id=5dd4c17d13f46e6ad55abab7&amp;username=mof05131" xr:uid="{00000000-0004-0000-0000-000051000000}"/>
    <hyperlink ref="X85" r:id="rId83" display="https://emenscr.nesdc.go.th/viewer/view.html?id=5de4c07d15ce5051f349fef1&amp;username=moc08071" xr:uid="{00000000-0004-0000-0000-000052000000}"/>
    <hyperlink ref="X86" r:id="rId84" display="https://emenscr.nesdc.go.th/viewer/view.html?id=5de9f1c3240cac46ac1afa92&amp;username=mrta0101" xr:uid="{00000000-0004-0000-0000-000053000000}"/>
    <hyperlink ref="X87" r:id="rId85" display="https://emenscr.nesdc.go.th/viewer/view.html?id=5df1f71fca32fb4ed4482f22&amp;username=mot04191" xr:uid="{00000000-0004-0000-0000-000054000000}"/>
    <hyperlink ref="X88" r:id="rId86" display="https://emenscr.nesdc.go.th/viewer/view.html?id=5df33c52bd03be2c50f78006&amp;username=mot04181" xr:uid="{00000000-0004-0000-0000-000055000000}"/>
    <hyperlink ref="X89" r:id="rId87" display="https://emenscr.nesdc.go.th/viewer/view.html?id=5df84e931069321a558d6ba2&amp;username=mot07021" xr:uid="{00000000-0004-0000-0000-000056000000}"/>
    <hyperlink ref="X90" r:id="rId88" display="https://emenscr.nesdc.go.th/viewer/view.html?id=5df88f7f467aa83f5ec0af24&amp;username=moc09071" xr:uid="{00000000-0004-0000-0000-000057000000}"/>
    <hyperlink ref="X91" r:id="rId89" display="https://emenscr.nesdc.go.th/viewer/view.html?id=5df9a3d7ffccfe3f5905ee4a&amp;username=moi0017081" xr:uid="{00000000-0004-0000-0000-000058000000}"/>
    <hyperlink ref="X92" r:id="rId90" display="https://emenscr.nesdc.go.th/viewer/view.html?id=5df9a8446b12163f58d5f83b&amp;username=moi0017081" xr:uid="{00000000-0004-0000-0000-000059000000}"/>
    <hyperlink ref="X93" r:id="rId91" display="https://emenscr.nesdc.go.th/viewer/view.html?id=5df9aafa467aa83f5ec0b02b&amp;username=mot04071" xr:uid="{00000000-0004-0000-0000-00005A000000}"/>
    <hyperlink ref="X94" r:id="rId92" display="https://emenscr.nesdc.go.th/viewer/view.html?id=5df9ae2d467aa83f5ec0b040&amp;username=mot04071" xr:uid="{00000000-0004-0000-0000-00005B000000}"/>
    <hyperlink ref="X95" r:id="rId93" display="https://emenscr.nesdc.go.th/viewer/view.html?id=5df9d53a467aa83f5ec0b0b9&amp;username=moi0017081" xr:uid="{00000000-0004-0000-0000-00005C000000}"/>
    <hyperlink ref="X96" r:id="rId94" display="https://emenscr.nesdc.go.th/viewer/view.html?id=5df9e20b467aa83f5ec0b103&amp;username=moi0017081" xr:uid="{00000000-0004-0000-0000-00005D000000}"/>
    <hyperlink ref="X97" r:id="rId95" display="https://emenscr.nesdc.go.th/viewer/view.html?id=5dfc9be5a7759b14872e6d3f&amp;username=mot0703641" xr:uid="{00000000-0004-0000-0000-00005E000000}"/>
    <hyperlink ref="X98" r:id="rId96" display="https://emenscr.nesdc.go.th/viewer/view.html?id=5dfdb9a14a6018148125f8fe&amp;username=moi0017081" xr:uid="{00000000-0004-0000-0000-00005F000000}"/>
    <hyperlink ref="X99" r:id="rId97" display="https://emenscr.nesdc.go.th/viewer/view.html?id=5dfdbddf4a6018148125f900&amp;username=moi0017081" xr:uid="{00000000-0004-0000-0000-000060000000}"/>
    <hyperlink ref="X100" r:id="rId98" display="https://emenscr.nesdc.go.th/viewer/view.html?id=5dfdc2a6a3add11482f4519c&amp;username=moi0017081" xr:uid="{00000000-0004-0000-0000-000061000000}"/>
    <hyperlink ref="X101" r:id="rId99" display="https://emenscr.nesdc.go.th/viewer/view.html?id=5dfdc63a1fc9461489b1a71a&amp;username=moi0017081" xr:uid="{00000000-0004-0000-0000-000062000000}"/>
    <hyperlink ref="X102" r:id="rId100" display="https://emenscr.nesdc.go.th/viewer/view.html?id=5dfde2fd1fc9461489b1a728&amp;username=moi0017081" xr:uid="{00000000-0004-0000-0000-000063000000}"/>
    <hyperlink ref="X103" r:id="rId101" display="https://emenscr.nesdc.go.th/viewer/view.html?id=5dfde4721fc9461489b1a72b&amp;username=moi0017081" xr:uid="{00000000-0004-0000-0000-000064000000}"/>
    <hyperlink ref="X104" r:id="rId102" display="https://emenscr.nesdc.go.th/viewer/view.html?id=5dfde62ca3add11482f451be&amp;username=moi0017081" xr:uid="{00000000-0004-0000-0000-000065000000}"/>
    <hyperlink ref="X105" r:id="rId103" display="https://emenscr.nesdc.go.th/viewer/view.html?id=5dfde79c4a6018148125f917&amp;username=moi0017081" xr:uid="{00000000-0004-0000-0000-000066000000}"/>
    <hyperlink ref="X106" r:id="rId104" display="https://emenscr.nesdc.go.th/viewer/view.html?id=5dfdea76a3add11482f451c2&amp;username=moi0017081" xr:uid="{00000000-0004-0000-0000-000067000000}"/>
    <hyperlink ref="X107" r:id="rId105" display="https://emenscr.nesdc.go.th/viewer/view.html?id=5e006f03b459dd49a9ac7179&amp;username=mot0703111" xr:uid="{00000000-0004-0000-0000-000068000000}"/>
    <hyperlink ref="X108" r:id="rId106" display="https://emenscr.nesdc.go.th/viewer/view.html?id=5e007bbab459dd49a9ac71d9&amp;username=district72021" xr:uid="{00000000-0004-0000-0000-000069000000}"/>
    <hyperlink ref="X109" r:id="rId107" display="https://emenscr.nesdc.go.th/viewer/view.html?id=5e00ad03ca0feb49b458bd98&amp;username=moi0017081" xr:uid="{00000000-0004-0000-0000-00006A000000}"/>
    <hyperlink ref="X110" r:id="rId108" display="https://emenscr.nesdc.go.th/viewer/view.html?id=5e00aea242c5ca49af55a7c9&amp;username=moi0017081" xr:uid="{00000000-0004-0000-0000-00006B000000}"/>
    <hyperlink ref="X111" r:id="rId109" display="https://emenscr.nesdc.go.th/viewer/view.html?id=5e00afd46f155549ab8fb6bb&amp;username=moi0017081" xr:uid="{00000000-0004-0000-0000-00006C000000}"/>
    <hyperlink ref="X112" r:id="rId110" display="https://emenscr.nesdc.go.th/viewer/view.html?id=5e00b102ca0feb49b458bd9d&amp;username=moi0017081" xr:uid="{00000000-0004-0000-0000-00006D000000}"/>
    <hyperlink ref="X113" r:id="rId111" display="https://emenscr.nesdc.go.th/viewer/view.html?id=5e00b298ca0feb49b458bd9f&amp;username=moi0017081" xr:uid="{00000000-0004-0000-0000-00006E000000}"/>
    <hyperlink ref="X114" r:id="rId112" display="https://emenscr.nesdc.go.th/viewer/view.html?id=5e00b40ab459dd49a9ac72ec&amp;username=moi0017081" xr:uid="{00000000-0004-0000-0000-00006F000000}"/>
    <hyperlink ref="X115" r:id="rId113" display="https://emenscr.nesdc.go.th/viewer/view.html?id=5e018c75ca0feb49b458be4d&amp;username=moi0017081" xr:uid="{00000000-0004-0000-0000-000070000000}"/>
    <hyperlink ref="X116" r:id="rId114" display="https://emenscr.nesdc.go.th/viewer/view.html?id=5e01917142c5ca49af55a893&amp;username=moi0017081" xr:uid="{00000000-0004-0000-0000-000071000000}"/>
    <hyperlink ref="X117" r:id="rId115" display="https://emenscr.nesdc.go.th/viewer/view.html?id=5e0193f342c5ca49af55a8a7&amp;username=moi0017081" xr:uid="{00000000-0004-0000-0000-000072000000}"/>
    <hyperlink ref="X118" r:id="rId116" display="https://emenscr.nesdc.go.th/viewer/view.html?id=5e0197356f155549ab8fb7d0&amp;username=moi0017081" xr:uid="{00000000-0004-0000-0000-000073000000}"/>
    <hyperlink ref="X119" r:id="rId117" display="https://emenscr.nesdc.go.th/viewer/view.html?id=5e01bded42c5ca49af55a93f&amp;username=moi0017081" xr:uid="{00000000-0004-0000-0000-000074000000}"/>
    <hyperlink ref="X120" r:id="rId118" display="https://emenscr.nesdc.go.th/viewer/view.html?id=5e0443cd6f155549ab8fc069&amp;username=mot060201" xr:uid="{00000000-0004-0000-0000-000075000000}"/>
    <hyperlink ref="X121" r:id="rId119" display="https://emenscr.nesdc.go.th/viewer/view.html?id=5e0464ac42c5ca49af55b1dd&amp;username=mot0703431" xr:uid="{00000000-0004-0000-0000-000076000000}"/>
    <hyperlink ref="X122" r:id="rId120" display="https://emenscr.nesdc.go.th/viewer/view.html?id=5e046543ca0feb49b458c764&amp;username=mot0703511" xr:uid="{00000000-0004-0000-0000-000077000000}"/>
    <hyperlink ref="X123" r:id="rId121" display="https://emenscr.nesdc.go.th/viewer/view.html?id=5e046b8e42c5ca49af55b225&amp;username=mot0703651" xr:uid="{00000000-0004-0000-0000-000078000000}"/>
    <hyperlink ref="X124" r:id="rId122" display="https://emenscr.nesdc.go.th/viewer/view.html?id=5e046c7aca0feb49b458c7a6&amp;username=mot0703431" xr:uid="{00000000-0004-0000-0000-000079000000}"/>
    <hyperlink ref="X125" r:id="rId123" display="https://emenscr.nesdc.go.th/viewer/view.html?id=5e046f1242c5ca49af55b24d&amp;username=mot0703601" xr:uid="{00000000-0004-0000-0000-00007A000000}"/>
    <hyperlink ref="X126" r:id="rId124" display="https://emenscr.nesdc.go.th/viewer/view.html?id=5e046f85b459dd49a9ac7d91&amp;username=mot0703431" xr:uid="{00000000-0004-0000-0000-00007B000000}"/>
    <hyperlink ref="X127" r:id="rId125" display="https://emenscr.nesdc.go.th/viewer/view.html?id=5e0474b2b459dd49a9ac7dd6&amp;username=mot0703191" xr:uid="{00000000-0004-0000-0000-00007C000000}"/>
    <hyperlink ref="X128" r:id="rId126" display="https://emenscr.nesdc.go.th/viewer/view.html?id=5e0478e96f155549ab8fc20e&amp;username=mot0703651" xr:uid="{00000000-0004-0000-0000-00007D000000}"/>
    <hyperlink ref="X129" r:id="rId127" display="https://emenscr.nesdc.go.th/viewer/view.html?id=5e0483b5ca0feb49b458c87a&amp;username=mot0703191" xr:uid="{00000000-0004-0000-0000-00007E000000}"/>
    <hyperlink ref="X130" r:id="rId128" display="https://emenscr.nesdc.go.th/viewer/view.html?id=5e049e416f155549ab8fc2eb&amp;username=mot060221" xr:uid="{00000000-0004-0000-0000-00007F000000}"/>
    <hyperlink ref="X131" r:id="rId129" display="https://emenscr.nesdc.go.th/viewer/view.html?id=5e0574023b2bc044565f7737&amp;username=mot061011" xr:uid="{00000000-0004-0000-0000-000080000000}"/>
    <hyperlink ref="X132" r:id="rId130" display="https://emenscr.nesdc.go.th/viewer/view.html?id=5e0578e25baa7b44654ddf75&amp;username=mot061011" xr:uid="{00000000-0004-0000-0000-000081000000}"/>
    <hyperlink ref="X133" r:id="rId131" display="https://emenscr.nesdc.go.th/viewer/view.html?id=5e05b0c30ad19a4457019fab&amp;username=moi0017691" xr:uid="{00000000-0004-0000-0000-000082000000}"/>
    <hyperlink ref="X134" r:id="rId132" display="https://emenscr.nesdc.go.th/viewer/view.html?id=5e05cd5e5baa7b44654de2b0&amp;username=mot060221" xr:uid="{00000000-0004-0000-0000-000083000000}"/>
    <hyperlink ref="X135" r:id="rId133" display="https://emenscr.nesdc.go.th/viewer/view.html?id=5e05d2530ad19a445701a12c&amp;username=mot0703691" xr:uid="{00000000-0004-0000-0000-000084000000}"/>
    <hyperlink ref="X136" r:id="rId134" display="https://emenscr.nesdc.go.th/viewer/view.html?id=5e05f55d0ad19a445701a1ab&amp;username=mot060231" xr:uid="{00000000-0004-0000-0000-000085000000}"/>
    <hyperlink ref="X137" r:id="rId135" display="https://emenscr.nesdc.go.th/viewer/view.html?id=5e0ae3a6b95b3d3e6d64f7fd&amp;username=mot0703261" xr:uid="{00000000-0004-0000-0000-000086000000}"/>
    <hyperlink ref="X138" r:id="rId136" display="https://emenscr.nesdc.go.th/viewer/view.html?id=5e0ae86dfe8d2c3e610a10a6&amp;username=mot0703261" xr:uid="{00000000-0004-0000-0000-000087000000}"/>
    <hyperlink ref="X139" r:id="rId137" display="https://emenscr.nesdc.go.th/viewer/view.html?id=5e0de61af7206a3eeb33f5f6&amp;username=district72011" xr:uid="{00000000-0004-0000-0000-000088000000}"/>
    <hyperlink ref="X140" r:id="rId138" display="https://emenscr.nesdc.go.th/viewer/view.html?id=5e0e121bd0bc3c3ee66ceac8&amp;username=mot0703201" xr:uid="{00000000-0004-0000-0000-000089000000}"/>
    <hyperlink ref="X141" r:id="rId139" display="https://emenscr.nesdc.go.th/viewer/view.html?id=5e0ec5bada1385017abce88d&amp;username=district72041" xr:uid="{00000000-0004-0000-0000-00008A000000}"/>
    <hyperlink ref="X142" r:id="rId140" display="https://emenscr.nesdc.go.th/viewer/view.html?id=5e0ee379bf8489017b69d438&amp;username=mot0703591" xr:uid="{00000000-0004-0000-0000-00008B000000}"/>
    <hyperlink ref="X143" r:id="rId141" display="https://emenscr.nesdc.go.th/viewer/view.html?id=5e0ee455da1385017abce8bb&amp;username=mot0703621" xr:uid="{00000000-0004-0000-0000-00008C000000}"/>
    <hyperlink ref="X144" r:id="rId142" display="https://emenscr.nesdc.go.th/viewer/view.html?id=5e0ee8814686c2017472984e&amp;username=mot0703591" xr:uid="{00000000-0004-0000-0000-00008D000000}"/>
    <hyperlink ref="X145" r:id="rId143" display="https://emenscr.nesdc.go.th/viewer/view.html?id=5e0eeda0bf8489017b69d44a&amp;username=mot0703591" xr:uid="{00000000-0004-0000-0000-00008E000000}"/>
    <hyperlink ref="X146" r:id="rId144" display="https://emenscr.nesdc.go.th/viewer/view.html?id=5e0eeda84686c2017472985e&amp;username=mot0703621" xr:uid="{00000000-0004-0000-0000-00008F000000}"/>
    <hyperlink ref="X147" r:id="rId145" display="https://emenscr.nesdc.go.th/viewer/view.html?id=5e0ef28f69446508364b4e25&amp;username=mot0703591" xr:uid="{00000000-0004-0000-0000-000090000000}"/>
    <hyperlink ref="X148" r:id="rId146" display="https://emenscr.nesdc.go.th/viewer/view.html?id=5e0ef8626a53e20830514df9&amp;username=mot0703591" xr:uid="{00000000-0004-0000-0000-000091000000}"/>
    <hyperlink ref="X149" r:id="rId147" display="https://emenscr.nesdc.go.th/viewer/view.html?id=5e100cb1f562476486e95ac7&amp;username=mot060341" xr:uid="{00000000-0004-0000-0000-000092000000}"/>
    <hyperlink ref="X150" r:id="rId148" display="https://emenscr.nesdc.go.th/viewer/view.html?id=5e1018a4f562476486e95ac9&amp;username=mot060341" xr:uid="{00000000-0004-0000-0000-000093000000}"/>
    <hyperlink ref="X151" r:id="rId149" display="https://emenscr.nesdc.go.th/viewer/view.html?id=5e101ad69fc318647d42cbde&amp;username=mot060341" xr:uid="{00000000-0004-0000-0000-000094000000}"/>
    <hyperlink ref="X152" r:id="rId150" display="https://emenscr.nesdc.go.th/viewer/view.html?id=5e1044ee29290c692a0df7ba&amp;username=mot060341" xr:uid="{00000000-0004-0000-0000-000095000000}"/>
    <hyperlink ref="X153" r:id="rId151" display="https://emenscr.nesdc.go.th/viewer/view.html?id=5e1049008cf88e692043c368&amp;username=mot060341" xr:uid="{00000000-0004-0000-0000-000096000000}"/>
    <hyperlink ref="X154" r:id="rId152" display="https://emenscr.nesdc.go.th/viewer/view.html?id=5e104c198cf88e692043c36a&amp;username=mot060341" xr:uid="{00000000-0004-0000-0000-000097000000}"/>
    <hyperlink ref="X155" r:id="rId153" display="https://emenscr.nesdc.go.th/viewer/view.html?id=5e104f07051bb6691fcbd86f&amp;username=mot060341" xr:uid="{00000000-0004-0000-0000-000098000000}"/>
    <hyperlink ref="X156" r:id="rId154" display="https://emenscr.nesdc.go.th/viewer/view.html?id=5e10582c29290c692a0df7bc&amp;username=mot060341" xr:uid="{00000000-0004-0000-0000-000099000000}"/>
    <hyperlink ref="X157" r:id="rId155" display="https://emenscr.nesdc.go.th/viewer/view.html?id=5e105a53cc7e3f6931b3b734&amp;username=mot060341" xr:uid="{00000000-0004-0000-0000-00009A000000}"/>
    <hyperlink ref="X158" r:id="rId156" display="https://emenscr.nesdc.go.th/viewer/view.html?id=5e12c4b0fb51be594406aeb0&amp;username=mnre16171" xr:uid="{00000000-0004-0000-0000-00009B000000}"/>
    <hyperlink ref="X159" r:id="rId157" display="https://emenscr.nesdc.go.th/viewer/view.html?id=5e14524106edd034af985dc8&amp;username=mot061071" xr:uid="{00000000-0004-0000-0000-00009C000000}"/>
    <hyperlink ref="X160" r:id="rId158" display="https://emenscr.nesdc.go.th/viewer/view.html?id=5e1576864735416acaa5ad28&amp;username=mot0703621" xr:uid="{00000000-0004-0000-0000-00009D000000}"/>
    <hyperlink ref="X161" r:id="rId159" display="https://emenscr.nesdc.go.th/viewer/view.html?id=5e157b5a4735416acaa5ad34&amp;username=mot0703621" xr:uid="{00000000-0004-0000-0000-00009E000000}"/>
    <hyperlink ref="X162" r:id="rId160" display="https://emenscr.nesdc.go.th/viewer/view.html?id=5e17dca7877e9a6b8b2e2520&amp;username=mot04091" xr:uid="{00000000-0004-0000-0000-00009F000000}"/>
    <hyperlink ref="X163" r:id="rId161" display="https://emenscr.nesdc.go.th/viewer/view.html?id=5e1ed3bcdabf7f12dac04c6f&amp;username=mot060391" xr:uid="{00000000-0004-0000-0000-0000A0000000}"/>
    <hyperlink ref="X164" r:id="rId162" display="https://emenscr.nesdc.go.th/viewer/view.html?id=5e1fddf28d7a840f13b4fd77&amp;username=mot060391" xr:uid="{00000000-0004-0000-0000-0000A1000000}"/>
    <hyperlink ref="X165" r:id="rId163" display="https://emenscr.nesdc.go.th/viewer/view.html?id=5e1fece44fc2d40f1d6ee33d&amp;username=district72041" xr:uid="{00000000-0004-0000-0000-0000A2000000}"/>
    <hyperlink ref="X166" r:id="rId164" display="https://emenscr.nesdc.go.th/viewer/view.html?id=5e203b16befff83a8585ba4f&amp;username=mot060661" xr:uid="{00000000-0004-0000-0000-0000A3000000}"/>
    <hyperlink ref="X167" r:id="rId165" display="https://emenscr.nesdc.go.th/viewer/view.html?id=5e215f90b234172ceffa54b8&amp;username=moi0017471" xr:uid="{00000000-0004-0000-0000-0000A4000000}"/>
    <hyperlink ref="X168" r:id="rId166" display="https://emenscr.nesdc.go.th/viewer/view.html?id=5e255ef2aaa8662b77ef44a6&amp;username=mot0703681" xr:uid="{00000000-0004-0000-0000-0000A5000000}"/>
    <hyperlink ref="X169" r:id="rId167" display="https://emenscr.nesdc.go.th/viewer/view.html?id=5e25672bb470812b72c42509&amp;username=mot0703681" xr:uid="{00000000-0004-0000-0000-0000A6000000}"/>
    <hyperlink ref="X170" r:id="rId168" display="https://emenscr.nesdc.go.th/viewer/view.html?id=5e291a78d9bdb9503daa1466&amp;username=mot060511" xr:uid="{00000000-0004-0000-0000-0000A7000000}"/>
    <hyperlink ref="X171" r:id="rId169" display="https://emenscr.nesdc.go.th/viewer/view.html?id=5e2aad9f7d9b072f739d0943&amp;username=mot060571" xr:uid="{00000000-0004-0000-0000-0000A8000000}"/>
    <hyperlink ref="X172" r:id="rId170" display="https://emenscr.nesdc.go.th/viewer/view.html?id=5e31015ebb6a451f7822d38a&amp;username=mot0703681" xr:uid="{00000000-0004-0000-0000-0000A9000000}"/>
    <hyperlink ref="X173" r:id="rId171" display="https://emenscr.nesdc.go.th/viewer/view.html?id=5e3295ff9f9eee0bec5aa7a3&amp;username=moi0022581" xr:uid="{00000000-0004-0000-0000-0000AA000000}"/>
    <hyperlink ref="X174" r:id="rId172" display="https://emenscr.nesdc.go.th/viewer/view.html?id=5e32a2c7d3c2bc0be704629b&amp;username=moi0022581" xr:uid="{00000000-0004-0000-0000-0000AB000000}"/>
    <hyperlink ref="X175" r:id="rId173" display="https://emenscr.nesdc.go.th/viewer/view.html?id=5e3bb277c06e1f7b10868c2d&amp;username=mot060491" xr:uid="{00000000-0004-0000-0000-0000AC000000}"/>
    <hyperlink ref="X176" r:id="rId174" display="https://emenscr.nesdc.go.th/viewer/view.html?id=5e43b6da09797f7ba3f60cfc&amp;username=mot060491" xr:uid="{00000000-0004-0000-0000-0000AD000000}"/>
    <hyperlink ref="X177" r:id="rId175" display="https://emenscr.nesdc.go.th/viewer/view.html?id=5e44f6402040dd59aa124c20&amp;username=mot060171" xr:uid="{00000000-0004-0000-0000-0000AE000000}"/>
    <hyperlink ref="X178" r:id="rId176" display="https://emenscr.nesdc.go.th/viewer/view.html?id=5e5908bfd6ea8b2c1ab0a310&amp;username=moi0022561" xr:uid="{00000000-0004-0000-0000-0000AF000000}"/>
    <hyperlink ref="X179" r:id="rId177" display="https://emenscr.nesdc.go.th/viewer/view.html?id=5e72f610808b6c2882b7772b&amp;username=moi022731" xr:uid="{00000000-0004-0000-0000-0000B0000000}"/>
    <hyperlink ref="X180" r:id="rId178" display="https://emenscr.nesdc.go.th/viewer/view.html?id=5e74459aef83a72877c8f06b&amp;username=mot060491" xr:uid="{00000000-0004-0000-0000-0000B1000000}"/>
    <hyperlink ref="X181" r:id="rId179" display="https://emenscr.nesdc.go.th/viewer/view.html?id=5e86a9c9a0b9b705da203e9a&amp;username=mot060861" xr:uid="{00000000-0004-0000-0000-0000B2000000}"/>
    <hyperlink ref="X182" r:id="rId180" display="https://emenscr.nesdc.go.th/viewer/view.html?id=5e8d76cc7d229132e4abfa9b&amp;username=mot060491" xr:uid="{00000000-0004-0000-0000-0000B3000000}"/>
    <hyperlink ref="X183" r:id="rId181" display="https://emenscr.nesdc.go.th/viewer/view.html?id=5e8edbe456adb750198efc43&amp;username=mot060381" xr:uid="{00000000-0004-0000-0000-0000B4000000}"/>
    <hyperlink ref="X184" r:id="rId182" display="https://emenscr.nesdc.go.th/viewer/view.html?id=5ef31f8ad31fdf47830be2c3&amp;username=rmutr0582011" xr:uid="{00000000-0004-0000-0000-0000B5000000}"/>
    <hyperlink ref="X185" r:id="rId183" display="https://emenscr.nesdc.go.th/viewer/view.html?id=5f0552833a2ba152287d6b0f&amp;username=district21051" xr:uid="{00000000-0004-0000-0000-0000B6000000}"/>
    <hyperlink ref="X186" r:id="rId184" display="https://emenscr.nesdc.go.th/viewer/view.html?id=5f080285cdfb955a969046e4&amp;username=mot0703271" xr:uid="{00000000-0004-0000-0000-0000B7000000}"/>
    <hyperlink ref="X187" r:id="rId185" display="https://emenscr.nesdc.go.th/viewer/view.html?id=5f080fdef2b1f506af839049&amp;username=mot0703271" xr:uid="{00000000-0004-0000-0000-0000B8000000}"/>
    <hyperlink ref="X188" r:id="rId186" display="https://emenscr.nesdc.go.th/viewer/view.html?id=5f0ffe3b06dab05f327a9f52&amp;username=mot0703641" xr:uid="{00000000-0004-0000-0000-0000B9000000}"/>
    <hyperlink ref="X189" r:id="rId187" display="https://emenscr.nesdc.go.th/viewer/view.html?id=5f16bea573a60474c4c810dc&amp;username=mot060291" xr:uid="{00000000-0004-0000-0000-0000BA000000}"/>
    <hyperlink ref="X190" r:id="rId188" display="https://emenscr.nesdc.go.th/viewer/view.html?id=5f1a97d9aa6e375e333080e0&amp;username=mot0703681" xr:uid="{00000000-0004-0000-0000-0000BB000000}"/>
    <hyperlink ref="X191" r:id="rId189" display="https://emenscr.nesdc.go.th/viewer/view.html?id=5f23d2afba92b151a5a68e35&amp;username=mol04041" xr:uid="{00000000-0004-0000-0000-0000BC000000}"/>
    <hyperlink ref="X192" r:id="rId190" display="https://emenscr.nesdc.go.th/viewer/view.html?id=5f23e30da0fb591b3b26c577&amp;username=aerothai0611" xr:uid="{00000000-0004-0000-0000-0000BD000000}"/>
    <hyperlink ref="X193" r:id="rId191" display="https://emenscr.nesdc.go.th/viewer/view.html?id=5f2508a35eb2cd2eaa464a71&amp;username=mol04041" xr:uid="{00000000-0004-0000-0000-0000BE000000}"/>
    <hyperlink ref="X194" r:id="rId192" display="https://emenscr.nesdc.go.th/viewer/view.html?id=5f266f82d49bf92ea89dd142&amp;username=mol04041" xr:uid="{00000000-0004-0000-0000-0000BF000000}"/>
    <hyperlink ref="X195" r:id="rId193" display="https://emenscr.nesdc.go.th/viewer/view.html?id=5f27c848b922e22f5780c0d5&amp;username=mot04071" xr:uid="{00000000-0004-0000-0000-0000C0000000}"/>
    <hyperlink ref="X196" r:id="rId194" display="https://emenscr.nesdc.go.th/viewer/view.html?id=5f27db9eb922e22f5780c11b&amp;username=mot04071" xr:uid="{00000000-0004-0000-0000-0000C1000000}"/>
    <hyperlink ref="X197" r:id="rId195" display="https://emenscr.nesdc.go.th/viewer/view.html?id=5f28e68e14c4720c160d064b&amp;username=mot04071" xr:uid="{00000000-0004-0000-0000-0000C2000000}"/>
    <hyperlink ref="X198" r:id="rId196" display="https://emenscr.nesdc.go.th/viewer/view.html?id=5f28fa9c4ae89a0c1450de32&amp;username=mot04071" xr:uid="{00000000-0004-0000-0000-0000C3000000}"/>
    <hyperlink ref="X199" r:id="rId197" display="https://emenscr.nesdc.go.th/viewer/view.html?id=5f2917d24ae89a0c1450dea5&amp;username=mof05171" xr:uid="{00000000-0004-0000-0000-0000C4000000}"/>
    <hyperlink ref="X200" r:id="rId198" display="https://emenscr.nesdc.go.th/viewer/view.html?id=5f291a3a4ae89a0c1450dead&amp;username=mof05171" xr:uid="{00000000-0004-0000-0000-0000C5000000}"/>
    <hyperlink ref="X201" r:id="rId199" display="https://emenscr.nesdc.go.th/viewer/view.html?id=5f292f9a47ff240c0ef1313a&amp;username=mof05171" xr:uid="{00000000-0004-0000-0000-0000C6000000}"/>
    <hyperlink ref="X202" r:id="rId200" display="https://emenscr.nesdc.go.th/viewer/view.html?id=5f2a1d72adc5890c1c144c76&amp;username=mot05141" xr:uid="{00000000-0004-0000-0000-0000C7000000}"/>
    <hyperlink ref="X203" r:id="rId201" display="https://emenscr.nesdc.go.th/viewer/view.html?id=5f2a71cf7c81b3391bdd641e&amp;username=most54011" xr:uid="{00000000-0004-0000-0000-0000C8000000}"/>
    <hyperlink ref="X204" r:id="rId202" display="https://emenscr.nesdc.go.th/viewer/view.html?id=5f2bd5d458f327252403c7b7&amp;username=caat181" xr:uid="{00000000-0004-0000-0000-0000C9000000}"/>
    <hyperlink ref="X205" r:id="rId203" display="https://emenscr.nesdc.go.th/viewer/view.html?id=5f2cd5245d3d8c1b64cee159&amp;username=moc09031" xr:uid="{00000000-0004-0000-0000-0000CA000000}"/>
    <hyperlink ref="X206" r:id="rId204" display="https://emenscr.nesdc.go.th/viewer/view.html?id=5f2d10491e9bcf1b6a3367e0&amp;username=mot05141" xr:uid="{00000000-0004-0000-0000-0000CB000000}"/>
    <hyperlink ref="X207" r:id="rId205" display="https://emenscr.nesdc.go.th/viewer/view.html?id=5f2d152dab64071b723c6dcf&amp;username=mot05141" xr:uid="{00000000-0004-0000-0000-0000CC000000}"/>
    <hyperlink ref="X208" r:id="rId206" display="https://emenscr.nesdc.go.th/viewer/view.html?id=5f2d1ad8ab64071b723c6e0a&amp;username=mot05141" xr:uid="{00000000-0004-0000-0000-0000CD000000}"/>
    <hyperlink ref="X209" r:id="rId207" display="https://emenscr.nesdc.go.th/viewer/view.html?id=5f2d2d9167a1a91b6c4af421&amp;username=mot05141" xr:uid="{00000000-0004-0000-0000-0000CE000000}"/>
    <hyperlink ref="X210" r:id="rId208" display="https://emenscr.nesdc.go.th/viewer/view.html?id=5f2d302171ea1d05e1a81e1c&amp;username=mot05141" xr:uid="{00000000-0004-0000-0000-0000CF000000}"/>
    <hyperlink ref="X211" r:id="rId209" display="https://emenscr.nesdc.go.th/viewer/view.html?id=5f2d33df16513d05e726b230&amp;username=mot05141" xr:uid="{00000000-0004-0000-0000-0000D0000000}"/>
    <hyperlink ref="X212" r:id="rId210" display="https://emenscr.nesdc.go.th/viewer/view.html?id=5f2d37b6374fcf0bce40601b&amp;username=mot05141" xr:uid="{00000000-0004-0000-0000-0000D1000000}"/>
    <hyperlink ref="X213" r:id="rId211" display="https://emenscr.nesdc.go.th/viewer/view.html?id=5f2d3b218e67530bd632bd13&amp;username=mot05141" xr:uid="{00000000-0004-0000-0000-0000D2000000}"/>
    <hyperlink ref="X214" r:id="rId212" display="https://emenscr.nesdc.go.th/viewer/view.html?id=5f2d3df58e67530bd632bd20&amp;username=mot05141" xr:uid="{00000000-0004-0000-0000-0000D3000000}"/>
    <hyperlink ref="X215" r:id="rId213" display="https://emenscr.nesdc.go.th/viewer/view.html?id=5f2d3efb374fcf0bce406049&amp;username=mot05141" xr:uid="{00000000-0004-0000-0000-0000D4000000}"/>
    <hyperlink ref="X216" r:id="rId214" display="https://emenscr.nesdc.go.th/viewer/view.html?id=5f587a0795e60e0fbef41beb&amp;username=mot0703651" xr:uid="{00000000-0004-0000-0000-0000D5000000}"/>
    <hyperlink ref="X217" r:id="rId215" display="https://emenscr.nesdc.go.th/viewer/view.html?id=5f587d3f95e60e0fbef41bf0&amp;username=mot0703651" xr:uid="{00000000-0004-0000-0000-0000D6000000}"/>
    <hyperlink ref="X218" r:id="rId216" display="https://emenscr.nesdc.go.th/viewer/view.html?id=5f5880434442940fc64008c8&amp;username=mot0703651" xr:uid="{00000000-0004-0000-0000-0000D7000000}"/>
    <hyperlink ref="X219" r:id="rId217" display="https://emenscr.nesdc.go.th/viewer/view.html?id=5f58832595e60e0fbef41bfb&amp;username=mot0703651" xr:uid="{00000000-0004-0000-0000-0000D8000000}"/>
    <hyperlink ref="X220" r:id="rId218" display="https://emenscr.nesdc.go.th/viewer/view.html?id=5f59d019d506130fc4d48df5&amp;username=rmuti11001" xr:uid="{00000000-0004-0000-0000-0000D9000000}"/>
    <hyperlink ref="X221" r:id="rId219" display="https://emenscr.nesdc.go.th/viewer/view.html?id=5f72af1f9c6af045fbf3cfdb&amp;username=district40091" xr:uid="{00000000-0004-0000-0000-0000DA000000}"/>
    <hyperlink ref="X222" r:id="rId220" display="https://emenscr.nesdc.go.th/viewer/view.html?id=5f72bbaf0f92324608a114a2&amp;username=district40091" xr:uid="{00000000-0004-0000-0000-0000DB000000}"/>
    <hyperlink ref="X223" r:id="rId221" display="https://emenscr.nesdc.go.th/viewer/view.html?id=5f75a47006a32245fa4448b8&amp;username=mot060761" xr:uid="{00000000-0004-0000-0000-0000DC000000}"/>
    <hyperlink ref="X224" r:id="rId222" display="https://emenscr.nesdc.go.th/viewer/view.html?id=5f76d82dc34aad76d2a0c359&amp;username=mot060761" xr:uid="{00000000-0004-0000-0000-0000DD000000}"/>
    <hyperlink ref="X225" r:id="rId223" display="https://emenscr.nesdc.go.th/viewer/view.html?id=5f76ddbfb7c5f976ca01790b&amp;username=mot060761" xr:uid="{00000000-0004-0000-0000-0000DE000000}"/>
    <hyperlink ref="X226" r:id="rId224" display="https://emenscr.nesdc.go.th/viewer/view.html?id=5f7addc4b452372508873a4a&amp;username=moi0017131" xr:uid="{00000000-0004-0000-0000-0000DF000000}"/>
    <hyperlink ref="X227" r:id="rId225" display="https://emenscr.nesdc.go.th/viewer/view.html?id=5f7b05d0d14f6f68702e2ab1&amp;username=mof08201" xr:uid="{00000000-0004-0000-0000-0000E0000000}"/>
    <hyperlink ref="X228" r:id="rId226" display="https://emenscr.nesdc.go.th/viewer/view.html?id=5f7b08ef6890cb6871886ca9&amp;username=mof08201" xr:uid="{00000000-0004-0000-0000-0000E1000000}"/>
    <hyperlink ref="X229" r:id="rId227" display="https://emenscr.nesdc.go.th/viewer/view.html?id=5f7e9f75e9a21c5eb6d21d9f&amp;username=moi0017081" xr:uid="{00000000-0004-0000-0000-0000E2000000}"/>
    <hyperlink ref="X230" r:id="rId228" display="https://emenscr.nesdc.go.th/viewer/view.html?id=5f7eb501ba0f5f5eae4c3ef1&amp;username=moi0017081" xr:uid="{00000000-0004-0000-0000-0000E3000000}"/>
    <hyperlink ref="X231" r:id="rId229" display="https://emenscr.nesdc.go.th/viewer/view.html?id=5f7eb6ffba0f5f5eae4c3ef8&amp;username=moi0017081" xr:uid="{00000000-0004-0000-0000-0000E4000000}"/>
    <hyperlink ref="X232" r:id="rId230" display="https://emenscr.nesdc.go.th/viewer/view.html?id=5f7ebbc0d5b4f05ea8625124&amp;username=moi0017081" xr:uid="{00000000-0004-0000-0000-0000E5000000}"/>
    <hyperlink ref="X233" r:id="rId231" display="https://emenscr.nesdc.go.th/viewer/view.html?id=5f7ebe3b47633f5eb069c48b&amp;username=moi0017081" xr:uid="{00000000-0004-0000-0000-0000E6000000}"/>
    <hyperlink ref="X234" r:id="rId232" display="https://emenscr.nesdc.go.th/viewer/view.html?id=5f7ec53347633f5eb069c4b8&amp;username=moi0017081" xr:uid="{00000000-0004-0000-0000-0000E7000000}"/>
    <hyperlink ref="X235" r:id="rId233" display="https://emenscr.nesdc.go.th/viewer/view.html?id=5f7ec75de9a21c5eb6d21e16&amp;username=moi0017081" xr:uid="{00000000-0004-0000-0000-0000E8000000}"/>
    <hyperlink ref="X236" r:id="rId234" display="https://emenscr.nesdc.go.th/viewer/view.html?id=5f841bebadda64432f1b0169&amp;username=district40121" xr:uid="{00000000-0004-0000-0000-0000E9000000}"/>
    <hyperlink ref="X237" r:id="rId235" display="https://emenscr.nesdc.go.th/viewer/view.html?id=5f87f574bbf6b37fd241d024&amp;username=most53061" xr:uid="{00000000-0004-0000-0000-0000EA000000}"/>
    <hyperlink ref="X238" r:id="rId236" display="https://emenscr.nesdc.go.th/viewer/view.html?id=5f87fc383f7c013a20d05f73&amp;username=mof05241" xr:uid="{00000000-0004-0000-0000-0000EB000000}"/>
    <hyperlink ref="X239" r:id="rId237" display="https://emenscr.nesdc.go.th/viewer/view.html?id=5f881804df059b3a1acf34be&amp;username=mof05241" xr:uid="{00000000-0004-0000-0000-0000EC000000}"/>
    <hyperlink ref="X240" r:id="rId238" display="https://emenscr.nesdc.go.th/viewer/view.html?id=5fabad5ce708b36c432df972&amp;username=mot05141" xr:uid="{00000000-0004-0000-0000-0000ED000000}"/>
    <hyperlink ref="X241" r:id="rId239" display="https://emenscr.nesdc.go.th/viewer/view.html?id=5fabb18f3f6eff6c49213ac4&amp;username=mot05141" xr:uid="{00000000-0004-0000-0000-0000EE000000}"/>
    <hyperlink ref="X242" r:id="rId240" display="https://emenscr.nesdc.go.th/viewer/view.html?id=5facdda93f6eff6c49213b0d&amp;username=mot0703611" xr:uid="{00000000-0004-0000-0000-0000EF000000}"/>
    <hyperlink ref="X243" r:id="rId241" display="https://emenscr.nesdc.go.th/viewer/view.html?id=5face2a63f6eff6c49213b12&amp;username=mot05141" xr:uid="{00000000-0004-0000-0000-0000F0000000}"/>
    <hyperlink ref="X244" r:id="rId242" display="https://emenscr.nesdc.go.th/viewer/view.html?id=5facf6a63f6eff6c49213b31&amp;username=mot05141" xr:uid="{00000000-0004-0000-0000-0000F1000000}"/>
    <hyperlink ref="X245" r:id="rId243" display="https://emenscr.nesdc.go.th/viewer/view.html?id=5fad03357772696c41ccc253&amp;username=mot05141" xr:uid="{00000000-0004-0000-0000-0000F2000000}"/>
    <hyperlink ref="X246" r:id="rId244" display="https://emenscr.nesdc.go.th/viewer/view.html?id=5fae0274e708b36c432dfa18&amp;username=moc09071" xr:uid="{00000000-0004-0000-0000-0000F3000000}"/>
    <hyperlink ref="X247" r:id="rId245" display="https://emenscr.nesdc.go.th/viewer/view.html?id=5fae50f8e708b36c432dfa79&amp;username=mol04071" xr:uid="{00000000-0004-0000-0000-0000F4000000}"/>
    <hyperlink ref="X248" r:id="rId246" display="https://emenscr.nesdc.go.th/viewer/view.html?id=5fb207b03122ce2ce9747140&amp;username=mol04051" xr:uid="{00000000-0004-0000-0000-0000F5000000}"/>
    <hyperlink ref="X249" r:id="rId247" display="https://emenscr.nesdc.go.th/viewer/view.html?id=5fb252e6d830192cf1024610&amp;username=mot0703461" xr:uid="{00000000-0004-0000-0000-0000F6000000}"/>
    <hyperlink ref="X250" r:id="rId248" display="https://emenscr.nesdc.go.th/viewer/view.html?id=5fb255630a849e2ce306db2a&amp;username=mot0703461" xr:uid="{00000000-0004-0000-0000-0000F7000000}"/>
    <hyperlink ref="X251" r:id="rId249" display="https://emenscr.nesdc.go.th/viewer/view.html?id=5fb256d10a849e2ce306db2c&amp;username=mot0703461" xr:uid="{00000000-0004-0000-0000-0000F8000000}"/>
    <hyperlink ref="X252" r:id="rId250" display="https://emenscr.nesdc.go.th/viewer/view.html?id=5fb258380a849e2ce306db2e&amp;username=mot0703461" xr:uid="{00000000-0004-0000-0000-0000F9000000}"/>
    <hyperlink ref="X253" r:id="rId251" display="https://emenscr.nesdc.go.th/viewer/view.html?id=5fb25a04d830192cf1024615&amp;username=mot0703461" xr:uid="{00000000-0004-0000-0000-0000FA000000}"/>
    <hyperlink ref="X254" r:id="rId252" display="https://emenscr.nesdc.go.th/viewer/view.html?id=5fb25bd10a849e2ce306db30&amp;username=mot0703461" xr:uid="{00000000-0004-0000-0000-0000FB000000}"/>
    <hyperlink ref="X255" r:id="rId253" display="https://emenscr.nesdc.go.th/viewer/view.html?id=5fb263523122ce2ce97471cd&amp;username=mot0703461" xr:uid="{00000000-0004-0000-0000-0000FC000000}"/>
    <hyperlink ref="X256" r:id="rId254" display="https://emenscr.nesdc.go.th/viewer/view.html?id=5fb264fb3122ce2ce97471cf&amp;username=mot0703461" xr:uid="{00000000-0004-0000-0000-0000FD000000}"/>
    <hyperlink ref="X257" r:id="rId255" display="https://emenscr.nesdc.go.th/viewer/view.html?id=5fb2661dd830192cf102461a&amp;username=mot0703461" xr:uid="{00000000-0004-0000-0000-0000FE000000}"/>
    <hyperlink ref="X258" r:id="rId256" display="https://emenscr.nesdc.go.th/viewer/view.html?id=5fb2676b0a849e2ce306db34&amp;username=mot0703461" xr:uid="{00000000-0004-0000-0000-0000FF000000}"/>
    <hyperlink ref="X259" r:id="rId257" display="https://emenscr.nesdc.go.th/viewer/view.html?id=5fb269bbd830192cf102461c&amp;username=mot0703461" xr:uid="{00000000-0004-0000-0000-000000010000}"/>
    <hyperlink ref="X260" r:id="rId258" display="https://emenscr.nesdc.go.th/viewer/view.html?id=5fb60279f66b5442a6ec03c6&amp;username=mot070341" xr:uid="{00000000-0004-0000-0000-000001010000}"/>
    <hyperlink ref="X261" r:id="rId259" display="https://emenscr.nesdc.go.th/viewer/view.html?id=5fbb552f9a014c2a732f7296&amp;username=mot0703201" xr:uid="{00000000-0004-0000-0000-000002010000}"/>
    <hyperlink ref="X262" r:id="rId260" display="https://emenscr.nesdc.go.th/viewer/view.html?id=5fbc8fb19a014c2a732f7360&amp;username=mot070371" xr:uid="{00000000-0004-0000-0000-000003010000}"/>
    <hyperlink ref="X263" r:id="rId261" display="https://emenscr.nesdc.go.th/viewer/view.html?id=5fbcaab87232b72a71f77d72&amp;username=mot070371" xr:uid="{00000000-0004-0000-0000-000004010000}"/>
    <hyperlink ref="X264" r:id="rId262" display="https://emenscr.nesdc.go.th/viewer/view.html?id=5fbcaf417232b72a71f77d79&amp;username=mot070371" xr:uid="{00000000-0004-0000-0000-000005010000}"/>
    <hyperlink ref="X265" r:id="rId263" display="https://emenscr.nesdc.go.th/viewer/view.html?id=5fbdc30a0d3eec2a6b9e4d9c&amp;username=mot08091" xr:uid="{00000000-0004-0000-0000-000006010000}"/>
    <hyperlink ref="X266" r:id="rId264" display="https://emenscr.nesdc.go.th/viewer/view.html?id=5fc06a999a014c2a732f7642&amp;username=mot0703661" xr:uid="{00000000-0004-0000-0000-000007010000}"/>
    <hyperlink ref="X267" r:id="rId265" display="https://emenscr.nesdc.go.th/viewer/view.html?id=5fc078789a014c2a732f7670&amp;username=mot0703511" xr:uid="{00000000-0004-0000-0000-000008010000}"/>
    <hyperlink ref="X268" r:id="rId266" display="https://emenscr.nesdc.go.th/viewer/view.html?id=5fc0c55e0d3eec2a6b9e508d&amp;username=mot060381" xr:uid="{00000000-0004-0000-0000-000009010000}"/>
    <hyperlink ref="X269" r:id="rId267" display="https://emenscr.nesdc.go.th/viewer/view.html?id=5fc0c5b5beab9d2a7939c21a&amp;username=mot060201" xr:uid="{00000000-0004-0000-0000-00000A010000}"/>
    <hyperlink ref="X270" r:id="rId268" display="https://emenscr.nesdc.go.th/viewer/view.html?id=5fc1d7ba7232b72a71f780f4&amp;username=mot060201" xr:uid="{00000000-0004-0000-0000-00000B010000}"/>
    <hyperlink ref="X271" r:id="rId269" display="https://emenscr.nesdc.go.th/viewer/view.html?id=5fc1ec340d3eec2a6b9e50b1&amp;username=mot060201" xr:uid="{00000000-0004-0000-0000-00000C010000}"/>
    <hyperlink ref="X272" r:id="rId270" display="https://emenscr.nesdc.go.th/viewer/view.html?id=5fc46e257232b72a71f78193&amp;username=mot070361" xr:uid="{00000000-0004-0000-0000-00000D010000}"/>
    <hyperlink ref="X273" r:id="rId271" display="https://emenscr.nesdc.go.th/viewer/view.html?id=5fc4ca7d7c1ad039a4b87ac3&amp;username=mot061381" xr:uid="{00000000-0004-0000-0000-00000E010000}"/>
    <hyperlink ref="X274" r:id="rId272" display="https://emenscr.nesdc.go.th/viewer/view.html?id=5fc7026d499a93132efec27d&amp;username=mot0703201" xr:uid="{00000000-0004-0000-0000-00000F010000}"/>
    <hyperlink ref="X275" r:id="rId273" display="https://emenscr.nesdc.go.th/viewer/view.html?id=5fc7084e24b5b4133b5f8f18&amp;username=mot060861" xr:uid="{00000000-0004-0000-0000-000010010000}"/>
    <hyperlink ref="X276" r:id="rId274" display="https://emenscr.nesdc.go.th/viewer/view.html?id=5fc73f30eb591c133460e9a9&amp;username=moi08101" xr:uid="{00000000-0004-0000-0000-000011010000}"/>
    <hyperlink ref="X277" r:id="rId275" display="https://emenscr.nesdc.go.th/viewer/view.html?id=5fc740c6499a93132efec32f&amp;username=mot0703271" xr:uid="{00000000-0004-0000-0000-000012010000}"/>
    <hyperlink ref="X278" r:id="rId276" display="https://emenscr.nesdc.go.th/viewer/view.html?id=5fc85bb324b5b4133b5f90fd&amp;username=mot060861" xr:uid="{00000000-0004-0000-0000-000013010000}"/>
    <hyperlink ref="X279" r:id="rId277" display="https://emenscr.nesdc.go.th/viewer/view.html?id=5fc85f3b499a93132efec462&amp;username=mot060861" xr:uid="{00000000-0004-0000-0000-000014010000}"/>
    <hyperlink ref="X280" r:id="rId278" display="https://emenscr.nesdc.go.th/viewer/view.html?id=5fc8a56d8290676ab1b9c6f5&amp;username=mot060511" xr:uid="{00000000-0004-0000-0000-000015010000}"/>
    <hyperlink ref="X281" r:id="rId279" display="https://emenscr.nesdc.go.th/viewer/view.html?id=5fc8aa31a8d9686aa79eeb43&amp;username=mot060511" xr:uid="{00000000-0004-0000-0000-000016010000}"/>
    <hyperlink ref="X282" r:id="rId280" display="https://emenscr.nesdc.go.th/viewer/view.html?id=5fc9bb3e5d06316aaee532ae&amp;username=mot060591" xr:uid="{00000000-0004-0000-0000-000017010000}"/>
    <hyperlink ref="X283" r:id="rId281" display="https://emenscr.nesdc.go.th/viewer/view.html?id=5fc9bdc7a8d9686aa79eec16&amp;username=mot0703691" xr:uid="{00000000-0004-0000-0000-000018010000}"/>
    <hyperlink ref="X284" r:id="rId282" display="https://emenscr.nesdc.go.th/viewer/view.html?id=5fc9c021a8d9686aa79eec27&amp;username=mot060381" xr:uid="{00000000-0004-0000-0000-000019010000}"/>
    <hyperlink ref="X285" r:id="rId283" display="https://emenscr.nesdc.go.th/viewer/view.html?id=5fc9c7298290676ab1b9c7d7&amp;username=mot060591" xr:uid="{00000000-0004-0000-0000-00001A010000}"/>
    <hyperlink ref="X286" r:id="rId284" display="https://emenscr.nesdc.go.th/viewer/view.html?id=5fc9c786cc395c6aa110cf4a&amp;username=moi022731" xr:uid="{00000000-0004-0000-0000-00001B010000}"/>
    <hyperlink ref="X287" r:id="rId285" display="https://emenscr.nesdc.go.th/viewer/view.html?id=5fcd81c4b6a0d61613d979e7&amp;username=mot060211" xr:uid="{00000000-0004-0000-0000-00001C010000}"/>
    <hyperlink ref="X288" r:id="rId286" display="https://emenscr.nesdc.go.th/viewer/view.html?id=5fcd9616b6a0d61613d979fb&amp;username=moi0022931" xr:uid="{00000000-0004-0000-0000-00001D010000}"/>
    <hyperlink ref="X289" r:id="rId287" display="https://emenscr.nesdc.go.th/viewer/view.html?id=5fcd9b6bb6a0d61613d97a03&amp;username=moi0022931" xr:uid="{00000000-0004-0000-0000-00001E010000}"/>
    <hyperlink ref="X290" r:id="rId288" display="https://emenscr.nesdc.go.th/viewer/view.html?id=5fceefd1fb9dc916087305e6&amp;username=mot0703261" xr:uid="{00000000-0004-0000-0000-00001F010000}"/>
    <hyperlink ref="X291" r:id="rId289" display="https://emenscr.nesdc.go.th/viewer/view.html?id=5fcefcc456035d16079a08de&amp;username=moi0017081" xr:uid="{00000000-0004-0000-0000-000020010000}"/>
    <hyperlink ref="X292" r:id="rId290" display="https://emenscr.nesdc.go.th/viewer/view.html?id=5fcf063178ad6216092bc0f9&amp;username=rid_regional_271" xr:uid="{00000000-0004-0000-0000-000021010000}"/>
    <hyperlink ref="X293" r:id="rId291" display="https://emenscr.nesdc.go.th/viewer/view.html?id=5fcf076afb9dc91608730658&amp;username=moi0022271" xr:uid="{00000000-0004-0000-0000-000022010000}"/>
    <hyperlink ref="X294" r:id="rId292" display="https://emenscr.nesdc.go.th/viewer/view.html?id=5fcf1ad2fb9dc9160873067d&amp;username=moi0017081" xr:uid="{00000000-0004-0000-0000-000023010000}"/>
    <hyperlink ref="X295" r:id="rId293" display="https://emenscr.nesdc.go.th/viewer/view.html?id=5fcf249978ad6216092bc14d&amp;username=mot0703441" xr:uid="{00000000-0004-0000-0000-000024010000}"/>
    <hyperlink ref="X296" r:id="rId294" display="https://emenscr.nesdc.go.th/viewer/view.html?id=5fcf26e1557f3b161930c403&amp;username=rid_regional_271" xr:uid="{00000000-0004-0000-0000-000025010000}"/>
    <hyperlink ref="X297" r:id="rId295" display="https://emenscr.nesdc.go.th/viewer/view.html?id=5fcf29ac557f3b161930c40f&amp;username=moi0017081" xr:uid="{00000000-0004-0000-0000-000026010000}"/>
    <hyperlink ref="X298" r:id="rId296" display="https://emenscr.nesdc.go.th/viewer/view.html?id=5fcf2e0cfb9dc916087306ca&amp;username=moi0017081" xr:uid="{00000000-0004-0000-0000-000027010000}"/>
    <hyperlink ref="X299" r:id="rId297" display="https://emenscr.nesdc.go.th/viewer/view.html?id=5fcf30cd557f3b161930c43e&amp;username=moi0017081" xr:uid="{00000000-0004-0000-0000-000028010000}"/>
    <hyperlink ref="X300" r:id="rId298" display="https://emenscr.nesdc.go.th/viewer/view.html?id=5fcf33a3fb9dc916087306e4&amp;username=moi0017081" xr:uid="{00000000-0004-0000-0000-000029010000}"/>
    <hyperlink ref="X301" r:id="rId299" display="https://emenscr.nesdc.go.th/viewer/view.html?id=5fcf366f557f3b161930c465&amp;username=moi0017081" xr:uid="{00000000-0004-0000-0000-00002A010000}"/>
    <hyperlink ref="X302" r:id="rId300" display="https://emenscr.nesdc.go.th/viewer/view.html?id=5fcf3a9978ad6216092bc1ce&amp;username=moi0017081" xr:uid="{00000000-0004-0000-0000-00002B010000}"/>
    <hyperlink ref="X303" r:id="rId301" display="https://emenscr.nesdc.go.th/viewer/view.html?id=5fcf430478ad6216092bc1fd&amp;username=mot04101" xr:uid="{00000000-0004-0000-0000-00002C010000}"/>
    <hyperlink ref="X304" r:id="rId302" display="https://emenscr.nesdc.go.th/viewer/view.html?id=5fd03a23557f3b161930c4f8&amp;username=mot04101" xr:uid="{00000000-0004-0000-0000-00002D010000}"/>
    <hyperlink ref="X305" r:id="rId303" display="https://emenscr.nesdc.go.th/viewer/view.html?id=5fd05451c97e955911453c24&amp;username=moi0022201" xr:uid="{00000000-0004-0000-0000-00002E010000}"/>
    <hyperlink ref="X306" r:id="rId304" display="https://emenscr.nesdc.go.th/viewer/view.html?id=5fd05c209d7cbe590983c143&amp;username=mot060531" xr:uid="{00000000-0004-0000-0000-00002F010000}"/>
    <hyperlink ref="X307" r:id="rId305" display="https://emenscr.nesdc.go.th/viewer/view.html?id=5fd07627e4c2575912afdedc&amp;username=moi0022201" xr:uid="{00000000-0004-0000-0000-000030010000}"/>
    <hyperlink ref="X308" r:id="rId306" display="https://emenscr.nesdc.go.th/viewer/view.html?id=5fd07a64c97e955911453caa&amp;username=moi0022201" xr:uid="{00000000-0004-0000-0000-000031010000}"/>
    <hyperlink ref="X309" r:id="rId307" display="https://emenscr.nesdc.go.th/viewer/view.html?id=5fd096cfc97e955911453d48&amp;username=mot060341" xr:uid="{00000000-0004-0000-0000-000032010000}"/>
    <hyperlink ref="X310" r:id="rId308" display="https://emenscr.nesdc.go.th/viewer/view.html?id=5fd096d27cf29c590f8c518d&amp;username=mot060341" xr:uid="{00000000-0004-0000-0000-000033010000}"/>
    <hyperlink ref="X311" r:id="rId309" display="https://emenscr.nesdc.go.th/viewer/view.html?id=5fd09cd3e4c2575912afdfa7&amp;username=mot060341" xr:uid="{00000000-0004-0000-0000-000034010000}"/>
    <hyperlink ref="X312" r:id="rId310" display="https://emenscr.nesdc.go.th/viewer/view.html?id=5fd20c39c97e955911453dd9&amp;username=mot060771" xr:uid="{00000000-0004-0000-0000-000035010000}"/>
    <hyperlink ref="X313" r:id="rId311" display="https://emenscr.nesdc.go.th/viewer/view.html?id=5fd2279e7cf29c590f8c522e&amp;username=mot060771" xr:uid="{00000000-0004-0000-0000-000036010000}"/>
    <hyperlink ref="X314" r:id="rId312" display="https://emenscr.nesdc.go.th/viewer/view.html?id=5fd22d9dc97e955911453de1&amp;username=mot060771" xr:uid="{00000000-0004-0000-0000-000037010000}"/>
    <hyperlink ref="X315" r:id="rId313" display="https://emenscr.nesdc.go.th/viewer/view.html?id=5fd69b6307212e34f9c300ec&amp;username=mdes06021" xr:uid="{00000000-0004-0000-0000-000038010000}"/>
    <hyperlink ref="X316" r:id="rId314" display="https://emenscr.nesdc.go.th/viewer/view.html?id=5fd6df45238e5c34f1efccb8&amp;username=mot04071" xr:uid="{00000000-0004-0000-0000-000039010000}"/>
    <hyperlink ref="X317" r:id="rId315" display="https://emenscr.nesdc.go.th/viewer/view.html?id=5fd6e392a7ca1a34f39f341f&amp;username=mot04071" xr:uid="{00000000-0004-0000-0000-00003A010000}"/>
    <hyperlink ref="X318" r:id="rId316" display="https://emenscr.nesdc.go.th/viewer/view.html?id=5fd6ea9f07212e34f9c30154&amp;username=mot04101" xr:uid="{00000000-0004-0000-0000-00003B010000}"/>
    <hyperlink ref="X319" r:id="rId317" display="https://emenscr.nesdc.go.th/viewer/view.html?id=5fd6fda96eb12634f2968c5e&amp;username=mot060411" xr:uid="{00000000-0004-0000-0000-00003C010000}"/>
    <hyperlink ref="X320" r:id="rId318" display="https://emenscr.nesdc.go.th/viewer/view.html?id=5fd71d156eb12634f2968caa&amp;username=mot060231" xr:uid="{00000000-0004-0000-0000-00003D010000}"/>
    <hyperlink ref="X321" r:id="rId319" display="https://emenscr.nesdc.go.th/viewer/view.html?id=5fd71e7d07212e34f9c301c5&amp;username=mot0703191" xr:uid="{00000000-0004-0000-0000-00003E010000}"/>
    <hyperlink ref="X322" r:id="rId320" display="https://emenscr.nesdc.go.th/viewer/view.html?id=5fd7200a07212e34f9c301ca&amp;username=mot0703191" xr:uid="{00000000-0004-0000-0000-00003F010000}"/>
    <hyperlink ref="X323" r:id="rId321" display="https://emenscr.nesdc.go.th/viewer/view.html?id=5fd721db6eb12634f2968cba&amp;username=mot0703191" xr:uid="{00000000-0004-0000-0000-000040010000}"/>
    <hyperlink ref="X324" r:id="rId322" display="https://emenscr.nesdc.go.th/viewer/view.html?id=5fd8419fa7ca1a34f39f35ca&amp;username=mot060661" xr:uid="{00000000-0004-0000-0000-000041010000}"/>
    <hyperlink ref="X325" r:id="rId323" display="https://emenscr.nesdc.go.th/viewer/view.html?id=5fd85a1507212e34f9c302f2&amp;username=mot060661" xr:uid="{00000000-0004-0000-0000-000042010000}"/>
    <hyperlink ref="X326" r:id="rId324" display="https://emenscr.nesdc.go.th/viewer/view.html?id=5fd8734fa048ce28c3ee648c&amp;username=mot0703631" xr:uid="{00000000-0004-0000-0000-000043010000}"/>
    <hyperlink ref="X327" r:id="rId325" display="https://emenscr.nesdc.go.th/viewer/view.html?id=5fd878fb4737ba28bee8698b&amp;username=mot0703631" xr:uid="{00000000-0004-0000-0000-000044010000}"/>
    <hyperlink ref="X328" r:id="rId326" display="https://emenscr.nesdc.go.th/viewer/view.html?id=5fd879784737ba28bee8698f&amp;username=mrta0191" xr:uid="{00000000-0004-0000-0000-000045010000}"/>
    <hyperlink ref="X329" r:id="rId327" display="https://emenscr.nesdc.go.th/viewer/view.html?id=5fd982c5adb90d1b2adda164&amp;username=mot04101" xr:uid="{00000000-0004-0000-0000-000046010000}"/>
    <hyperlink ref="X330" r:id="rId328" display="https://emenscr.nesdc.go.th/viewer/view.html?id=5fdafd28ea2eef1b27a271df&amp;username=mot060341" xr:uid="{00000000-0004-0000-0000-000047010000}"/>
    <hyperlink ref="X331" r:id="rId329" display="https://emenscr.nesdc.go.th/viewer/view.html?id=5fdc0daa8ae2fc1b311d1f99&amp;username=mot04041" xr:uid="{00000000-0004-0000-0000-000048010000}"/>
    <hyperlink ref="X332" r:id="rId330" display="https://emenscr.nesdc.go.th/viewer/view.html?id=5fdc31260573ae1b2863201c&amp;username=mot04071" xr:uid="{00000000-0004-0000-0000-000049010000}"/>
    <hyperlink ref="X333" r:id="rId331" display="https://emenscr.nesdc.go.th/viewer/view.html?id=5fe0476b0573ae1b2863227c&amp;username=mot0703101" xr:uid="{00000000-0004-0000-0000-00004A010000}"/>
    <hyperlink ref="X334" r:id="rId332" display="https://emenscr.nesdc.go.th/viewer/view.html?id=5fec4cf3cd2fbc1fb9e726e9&amp;username=lru05411" xr:uid="{00000000-0004-0000-0000-00004B010000}"/>
    <hyperlink ref="X335" r:id="rId333" display="https://emenscr.nesdc.go.th/viewer/view.html?id=5ff2cde7770e1827c86fdabc&amp;username=mot060501" xr:uid="{00000000-0004-0000-0000-00004C010000}"/>
    <hyperlink ref="X336" r:id="rId334" display="https://emenscr.nesdc.go.th/viewer/view.html?id=5ff6699c16c6df47a177523f&amp;username=mot060501" xr:uid="{00000000-0004-0000-0000-00004D010000}"/>
    <hyperlink ref="X337" r:id="rId335" display="https://emenscr.nesdc.go.th/viewer/view.html?id=60068c174426d31935b8e67d&amp;username=aerothai0611" xr:uid="{00000000-0004-0000-0000-00004E010000}"/>
    <hyperlink ref="X338" r:id="rId336" display="https://emenscr.nesdc.go.th/viewer/view.html?id=603e0aa8d3b6b45d4c8f8887&amp;username=mot08091" xr:uid="{00000000-0004-0000-0000-00004F010000}"/>
    <hyperlink ref="X339" r:id="rId337" display="https://emenscr.nesdc.go.th/viewer/view.html?id=60a71dd4b79583274531b581&amp;username=mot04071" xr:uid="{00000000-0004-0000-0000-000050010000}"/>
    <hyperlink ref="X340" r:id="rId338" display="https://emenscr.nesdc.go.th/viewer/view.html?id=60ac75705838526f2e0f10af&amp;username=district44121" xr:uid="{00000000-0004-0000-0000-000051010000}"/>
    <hyperlink ref="X341" r:id="rId339" display="https://emenscr.nesdc.go.th/viewer/view.html?id=60b5e85eaf86ec42f278e24b&amp;username=mot060341" xr:uid="{00000000-0004-0000-0000-000052010000}"/>
    <hyperlink ref="X342" r:id="rId340" display="https://emenscr.nesdc.go.th/viewer/view.html?id=60c87d975e10e434d1c2c9c5&amp;username=nesdb11191" xr:uid="{00000000-0004-0000-0000-000053010000}"/>
    <hyperlink ref="X343" r:id="rId341" display="https://emenscr.nesdc.go.th/viewer/view.html?id=60c99dd953920934cf87c35f&amp;username=nesdb11191" xr:uid="{00000000-0004-0000-0000-000054010000}"/>
    <hyperlink ref="X344" r:id="rId342" display="https://emenscr.nesdc.go.th/viewer/view.html?id=60c9a2c4d5ca0634c7fc74fe&amp;username=mot04101" xr:uid="{00000000-0004-0000-0000-000055010000}"/>
    <hyperlink ref="X345" r:id="rId343" display="https://emenscr.nesdc.go.th/viewer/view.html?id=60c9bf32d2513234cd5eb575&amp;username=mot04101" xr:uid="{00000000-0004-0000-0000-000056010000}"/>
    <hyperlink ref="X346" r:id="rId344" display="https://emenscr.nesdc.go.th/viewer/view.html?id=60c9d0b788a9012888b129e3&amp;username=mot04101" xr:uid="{00000000-0004-0000-0000-000057010000}"/>
    <hyperlink ref="X347" r:id="rId345" display="https://emenscr.nesdc.go.th/viewer/view.html?id=60cacce89d2e4946ee3e456f&amp;username=nesdb11191" xr:uid="{00000000-0004-0000-0000-000058010000}"/>
    <hyperlink ref="X348" r:id="rId346" display="https://emenscr.nesdc.go.th/viewer/view.html?id=60d2acd02c2df536bfaa219b&amp;username=mot060761" xr:uid="{00000000-0004-0000-0000-000059010000}"/>
    <hyperlink ref="X349" r:id="rId347" display="https://emenscr.nesdc.go.th/viewer/view.html?id=60e51d32ed713a6432c7d3f2&amp;username=district58041" xr:uid="{00000000-0004-0000-0000-00005A010000}"/>
    <hyperlink ref="X350" r:id="rId348" display="https://emenscr.nesdc.go.th/viewer/view.html?id=60e7d855b9256e6c2d58e281&amp;username=mot060771" xr:uid="{00000000-0004-0000-0000-00005B010000}"/>
    <hyperlink ref="X351" r:id="rId349" display="https://emenscr.nesdc.go.th/viewer/view.html?id=60e9f1a957f04a6c26163a1b&amp;username=railway051" xr:uid="{00000000-0004-0000-0000-00005C010000}"/>
    <hyperlink ref="X352" r:id="rId350" display="https://emenscr.nesdc.go.th/viewer/view.html?id=60ebcc6db9256e6c2d58e484&amp;username=mot02121" xr:uid="{00000000-0004-0000-0000-00005D010000}"/>
    <hyperlink ref="X353" r:id="rId351" display="https://emenscr.nesdc.go.th/viewer/view.html?id=60eda8de60ddfd01a7a9e846&amp;username=railway051" xr:uid="{00000000-0004-0000-0000-00005E010000}"/>
    <hyperlink ref="X354" r:id="rId352" display="https://emenscr.nesdc.go.th/viewer/view.html?id=610a7559d9ddc16fa0068818&amp;username=mol04071" xr:uid="{00000000-0004-0000-0000-00005F010000}"/>
    <hyperlink ref="X355" r:id="rId353" display="https://emenscr.nesdc.go.th/viewer/view.html?id=610cec375eb77d7c92526f57&amp;username=mot04101" xr:uid="{00000000-0004-0000-0000-000060010000}"/>
    <hyperlink ref="X356" r:id="rId354" display="https://emenscr.nesdc.go.th/viewer/view.html?id=610d04a35eb77d7c92526f90&amp;username=mot04101" xr:uid="{00000000-0004-0000-0000-000061010000}"/>
    <hyperlink ref="X357" r:id="rId355" display="https://emenscr.nesdc.go.th/viewer/view.html?id=6110ad4177572f035a6e9f56&amp;username=mof0502231" xr:uid="{00000000-0004-0000-0000-000062010000}"/>
    <hyperlink ref="X358" r:id="rId356" display="https://emenscr.nesdc.go.th/viewer/view.html?id=6110f28477572f035a6e9fbe&amp;username=most54011" xr:uid="{00000000-0004-0000-0000-000063010000}"/>
    <hyperlink ref="X359" r:id="rId357" display="https://emenscr.nesdc.go.th/viewer/view.html?id=6110f364ef40ea035b9d102b&amp;username=mot08091" xr:uid="{00000000-0004-0000-0000-000064010000}"/>
    <hyperlink ref="X360" r:id="rId358" display="https://emenscr.nesdc.go.th/viewer/view.html?id=61114a6677572f035a6ea009&amp;username=mof05241" xr:uid="{00000000-0004-0000-0000-000065010000}"/>
    <hyperlink ref="X361" r:id="rId359" display="https://emenscr.nesdc.go.th/viewer/view.html?id=61116e47ef40ea035b9d1078&amp;username=mof05241" xr:uid="{00000000-0004-0000-0000-000066010000}"/>
    <hyperlink ref="X362" r:id="rId360" display="https://emenscr.nesdc.go.th/viewer/view.html?id=61121b752482000361ae7f21&amp;username=mof05241" xr:uid="{00000000-0004-0000-0000-000067010000}"/>
    <hyperlink ref="X363" r:id="rId361" display="https://emenscr.nesdc.go.th/viewer/view.html?id=611222c077572f035a6ea08b&amp;username=mof0502331" xr:uid="{00000000-0004-0000-0000-000068010000}"/>
    <hyperlink ref="X364" r:id="rId362" display="https://emenscr.nesdc.go.th/viewer/view.html?id=611230b877572f035a6ea0b1&amp;username=mot04101" xr:uid="{00000000-0004-0000-0000-000069010000}"/>
    <hyperlink ref="X365" r:id="rId363" display="https://emenscr.nesdc.go.th/viewer/view.html?id=611330e22482000361ae7ff7&amp;username=mot05141" xr:uid="{00000000-0004-0000-0000-00006A010000}"/>
    <hyperlink ref="X366" r:id="rId364" display="https://emenscr.nesdc.go.th/viewer/view.html?id=611332dd86ed660368a5bc70&amp;username=mot05141" xr:uid="{00000000-0004-0000-0000-00006B010000}"/>
    <hyperlink ref="X367" r:id="rId365" display="https://emenscr.nesdc.go.th/viewer/view.html?id=611335ff2482000361ae7fff&amp;username=mot05141" xr:uid="{00000000-0004-0000-0000-00006C010000}"/>
    <hyperlink ref="X368" r:id="rId366" display="https://emenscr.nesdc.go.th/viewer/view.html?id=611339432482000361ae8007&amp;username=mot05141" xr:uid="{00000000-0004-0000-0000-00006D010000}"/>
    <hyperlink ref="X369" r:id="rId367" display="https://emenscr.nesdc.go.th/viewer/view.html?id=61136a8b86ed660368a5bccf&amp;username=mot04101" xr:uid="{00000000-0004-0000-0000-00006E010000}"/>
    <hyperlink ref="X370" r:id="rId368" display="https://emenscr.nesdc.go.th/viewer/view.html?id=6113c4ff79c1d06ed51e5449&amp;username=moc09031" xr:uid="{00000000-0004-0000-0000-00006F010000}"/>
    <hyperlink ref="X371" r:id="rId369" display="https://emenscr.nesdc.go.th/viewer/view.html?id=6114c0716d03d30365f2562f&amp;username=mot03201" xr:uid="{00000000-0004-0000-0000-000070010000}"/>
    <hyperlink ref="X372" r:id="rId370" display="https://emenscr.nesdc.go.th/viewer/view.html?id=6114c617bee036035b050d5e&amp;username=mot03201" xr:uid="{00000000-0004-0000-0000-000071010000}"/>
    <hyperlink ref="X373" r:id="rId371" display="https://emenscr.nesdc.go.th/viewer/view.html?id=61172cf99b236c1f95b0c0d8&amp;username=mot03081" xr:uid="{00000000-0004-0000-0000-000072010000}"/>
    <hyperlink ref="X374" r:id="rId372" display="https://emenscr.nesdc.go.th/viewer/view.html?id=61199dd24bf4461f93d6e760&amp;username=up0590081" xr:uid="{00000000-0004-0000-0000-000073010000}"/>
    <hyperlink ref="X375" r:id="rId373" display="https://emenscr.nesdc.go.th/viewer/view.html?id=6119ab0f8b5f6c1fa114cd5b&amp;username=up0590081" xr:uid="{00000000-0004-0000-0000-000074010000}"/>
    <hyperlink ref="X376" r:id="rId374" display="https://emenscr.nesdc.go.th/viewer/view.html?id=6119b26b4bf4461f93d6e76b&amp;username=railway051" xr:uid="{00000000-0004-0000-0000-000075010000}"/>
    <hyperlink ref="X377" r:id="rId375" display="https://emenscr.nesdc.go.th/viewer/view.html?id=6119b51bee6abd1f94902999&amp;username=railway051" xr:uid="{00000000-0004-0000-0000-000076010000}"/>
    <hyperlink ref="X378" r:id="rId376" display="https://emenscr.nesdc.go.th/viewer/view.html?id=6119b85d8b5f6c1fa114cd60&amp;username=railway051" xr:uid="{00000000-0004-0000-0000-000077010000}"/>
    <hyperlink ref="X379" r:id="rId377" display="https://emenscr.nesdc.go.th/viewer/view.html?id=611a3d4b83a66770744862cc&amp;username=most51061" xr:uid="{00000000-0004-0000-0000-000078010000}"/>
    <hyperlink ref="X380" r:id="rId378" display="https://emenscr.nesdc.go.th/viewer/view.html?id=611a6b27e587a9706c8ae346&amp;username=railway051" xr:uid="{00000000-0004-0000-0000-000079010000}"/>
    <hyperlink ref="X381" r:id="rId379" display="https://emenscr.nesdc.go.th/viewer/view.html?id=611ddeda5087462b0d7d8e03&amp;username=rmutr0582001" xr:uid="{00000000-0004-0000-0000-00007A010000}"/>
    <hyperlink ref="X382" r:id="rId380" display="https://emenscr.nesdc.go.th/viewer/view.html?id=611de48ac19cb32b13564446&amp;username=rmutr0582011" xr:uid="{00000000-0004-0000-0000-00007B010000}"/>
    <hyperlink ref="X383" r:id="rId381" display="https://emenscr.nesdc.go.th/viewer/view.html?id=613ad14ab370522780eeec6b&amp;username=mot0703201" xr:uid="{00000000-0004-0000-0000-00007C010000}"/>
    <hyperlink ref="X384" r:id="rId382" display="https://emenscr.nesdc.go.th/viewer/view.html?id=613ad853b370522780eeec6e&amp;username=mot0703201" xr:uid="{00000000-0004-0000-0000-00007D010000}"/>
    <hyperlink ref="X385" r:id="rId383" display="https://emenscr.nesdc.go.th/viewer/view.html?id=613ec60c58a2f1277a30976b&amp;username=district25061" xr:uid="{00000000-0004-0000-0000-00007E010000}"/>
    <hyperlink ref="X386" r:id="rId384" display="https://emenscr.nesdc.go.th/viewer/view.html?id=615143b374550141769f9f91&amp;username=district58051" xr:uid="{00000000-0004-0000-0000-00007F010000}"/>
    <hyperlink ref="X387" r:id="rId385" display="https://emenscr.nesdc.go.th/viewer/view.html?id=61514e17085c004179aa65ad&amp;username=district58051" xr:uid="{00000000-0004-0000-0000-000080010000}"/>
    <hyperlink ref="X388" r:id="rId386" display="https://emenscr.nesdc.go.th/viewer/view.html?id=6151528c74550141769f9fc7&amp;username=district58051" xr:uid="{00000000-0004-0000-0000-000081010000}"/>
    <hyperlink ref="X389" r:id="rId387" display="https://emenscr.nesdc.go.th/viewer/view.html?id=615a633f15496c1d05e7efb0&amp;username=moi0022371" xr:uid="{00000000-0004-0000-0000-000082010000}"/>
    <hyperlink ref="X390" r:id="rId388" display="https://emenscr.nesdc.go.th/viewer/view.html?id=61764065bf69fa60fb76c04d&amp;username=mot0703761" xr:uid="{00000000-0004-0000-0000-000083010000}"/>
    <hyperlink ref="X391" r:id="rId389" display="https://emenscr.nesdc.go.th/viewer/view.html?id=617668949538f060ef14e19e&amp;username=mot0703761" xr:uid="{00000000-0004-0000-0000-000084010000}"/>
    <hyperlink ref="X392" r:id="rId390" display="https://emenscr.nesdc.go.th/viewer/view.html?id=61766dfdbf69fa60fb76c103&amp;username=mot0703761" xr:uid="{00000000-0004-0000-0000-000085010000}"/>
    <hyperlink ref="X393" r:id="rId391" display="https://emenscr.nesdc.go.th/viewer/view.html?id=617674eae8486e60ee899440&amp;username=mot0703761" xr:uid="{00000000-0004-0000-0000-000086010000}"/>
    <hyperlink ref="X394" r:id="rId392" display="https://emenscr.nesdc.go.th/viewer/view.html?id=6179213317e13374dcdf45b4&amp;username=mot0703261" xr:uid="{00000000-0004-0000-0000-000087010000}"/>
    <hyperlink ref="X395" r:id="rId393" display="https://emenscr.nesdc.go.th/viewer/view.html?id=617a25eb7c45c15cc4e33583&amp;username=mot0703261" xr:uid="{00000000-0004-0000-0000-000088010000}"/>
    <hyperlink ref="X396" r:id="rId394" display="https://emenscr.nesdc.go.th/viewer/view.html?id=617b9ea4245b36649144c8ed&amp;username=mot05141" xr:uid="{00000000-0004-0000-0000-000089010000}"/>
    <hyperlink ref="X397" r:id="rId395" display="https://emenscr.nesdc.go.th/viewer/view.html?id=617bb482ff34c90d72a57e60&amp;username=mot05141" xr:uid="{00000000-0004-0000-0000-00008A010000}"/>
    <hyperlink ref="X398" r:id="rId396" display="https://emenscr.nesdc.go.th/viewer/view.html?id=617bd712783f4615b1e6b9d1&amp;username=mof05061" xr:uid="{00000000-0004-0000-0000-00008B010000}"/>
    <hyperlink ref="X399" r:id="rId397" display="https://emenscr.nesdc.go.th/viewer/view.html?id=617f5df5962f0f67d1fce96a&amp;username=mot05141" xr:uid="{00000000-0004-0000-0000-00008C010000}"/>
    <hyperlink ref="X400" r:id="rId398" display="https://emenscr.nesdc.go.th/viewer/view.html?id=617fa17b677d8565eae2dc29&amp;username=mot02101" xr:uid="{00000000-0004-0000-0000-00008D010000}"/>
    <hyperlink ref="X401" r:id="rId399" display="https://emenscr.nesdc.go.th/viewer/view.html?id=618a027cda880b328aef0d3e&amp;username=mot0703471" xr:uid="{00000000-0004-0000-0000-00008E010000}"/>
    <hyperlink ref="X402" r:id="rId400" display="https://emenscr.nesdc.go.th/viewer/view.html?id=618b3510da880b328aef0dd0&amp;username=mot0703471" xr:uid="{00000000-0004-0000-0000-00008F010000}"/>
    <hyperlink ref="X403" r:id="rId401" display="https://emenscr.nesdc.go.th/viewer/view.html?id=618b71ecc365253295d32bcd&amp;username=mot060881" xr:uid="{00000000-0004-0000-0000-000090010000}"/>
    <hyperlink ref="X404" r:id="rId402" display="https://emenscr.nesdc.go.th/viewer/view.html?id=618b7642c365253295d32bd9&amp;username=mot060881" xr:uid="{00000000-0004-0000-0000-000091010000}"/>
    <hyperlink ref="X405" r:id="rId403" display="https://emenscr.nesdc.go.th/viewer/view.html?id=618b7a9fceda15328416c0dd&amp;username=mot060881" xr:uid="{00000000-0004-0000-0000-000092010000}"/>
    <hyperlink ref="X406" r:id="rId404" display="https://emenscr.nesdc.go.th/viewer/view.html?id=618b8384ceda15328416c104&amp;username=mot060881" xr:uid="{00000000-0004-0000-0000-000093010000}"/>
    <hyperlink ref="X407" r:id="rId405" display="https://emenscr.nesdc.go.th/viewer/view.html?id=618b9dfac365253295d32c51&amp;username=moc09071" xr:uid="{00000000-0004-0000-0000-000094010000}"/>
    <hyperlink ref="X408" r:id="rId406" display="https://emenscr.nesdc.go.th/viewer/view.html?id=618e28fb78f1114b28747be5&amp;username=mot02121" xr:uid="{00000000-0004-0000-0000-000095010000}"/>
    <hyperlink ref="X409" r:id="rId407" display="https://emenscr.nesdc.go.th/viewer/view.html?id=618e29b91501af4b238164d5&amp;username=mot060201" xr:uid="{00000000-0004-0000-0000-000096010000}"/>
    <hyperlink ref="X410" r:id="rId408" display="https://emenscr.nesdc.go.th/viewer/view.html?id=6191d80ccadb284b1da34d8a&amp;username=mot060231" xr:uid="{00000000-0004-0000-0000-000097010000}"/>
    <hyperlink ref="X411" r:id="rId409" display="https://emenscr.nesdc.go.th/viewer/view.html?id=6192173178f1114b28747ca9&amp;username=mot060211" xr:uid="{00000000-0004-0000-0000-000098010000}"/>
    <hyperlink ref="X412" r:id="rId410" display="https://emenscr.nesdc.go.th/viewer/view.html?id=61937dd4bab527220bfbc5fd&amp;username=mot02121" xr:uid="{00000000-0004-0000-0000-000099010000}"/>
    <hyperlink ref="X413" r:id="rId411" display="https://emenscr.nesdc.go.th/viewer/view.html?id=61938094d51ed2220a0bdc21&amp;username=mol04051" xr:uid="{00000000-0004-0000-0000-00009A010000}"/>
    <hyperlink ref="X414" r:id="rId412" display="https://emenscr.nesdc.go.th/viewer/view.html?id=61948cc2d51ed2220a0bdca2&amp;username=mot02121" xr:uid="{00000000-0004-0000-0000-00009B010000}"/>
    <hyperlink ref="X415" r:id="rId413" display="https://emenscr.nesdc.go.th/viewer/view.html?id=619b1f66fef84f3d534c7df5&amp;username=mot060861" xr:uid="{00000000-0004-0000-0000-00009C010000}"/>
    <hyperlink ref="X416" r:id="rId414" display="https://emenscr.nesdc.go.th/viewer/view.html?id=619c60fb1dcb253d555323c8&amp;username=mot060861" xr:uid="{00000000-0004-0000-0000-00009D010000}"/>
    <hyperlink ref="X417" r:id="rId415" display="https://emenscr.nesdc.go.th/viewer/view.html?id=619c739afef84f3d534c7ec8&amp;username=mot060171" xr:uid="{00000000-0004-0000-0000-00009E010000}"/>
    <hyperlink ref="X418" r:id="rId416" display="https://emenscr.nesdc.go.th/viewer/view.html?id=619c742bfef84f3d534c7eca&amp;username=mot0703201" xr:uid="{00000000-0004-0000-0000-00009F010000}"/>
    <hyperlink ref="X419" r:id="rId417" display="https://emenscr.nesdc.go.th/viewer/view.html?id=619db776b0cf811c11ad2844&amp;username=mot070361" xr:uid="{00000000-0004-0000-0000-0000A0010000}"/>
    <hyperlink ref="X420" r:id="rId418" display="https://emenscr.nesdc.go.th/viewer/view.html?id=619dbdc6b0cf811c11ad2852&amp;username=mot0703461" xr:uid="{00000000-0004-0000-0000-0000A1010000}"/>
    <hyperlink ref="X421" r:id="rId419" display="https://emenscr.nesdc.go.th/viewer/view.html?id=619dbe8ab0cf811c11ad2855&amp;username=mot0703461" xr:uid="{00000000-0004-0000-0000-0000A2010000}"/>
    <hyperlink ref="X422" r:id="rId420" display="https://emenscr.nesdc.go.th/viewer/view.html?id=619dbf88794a5e1c0aba7c46&amp;username=mot0703461" xr:uid="{00000000-0004-0000-0000-0000A3010000}"/>
    <hyperlink ref="X423" r:id="rId421" display="https://emenscr.nesdc.go.th/viewer/view.html?id=619df15c0334b361d2ad73a5&amp;username=mot0703201" xr:uid="{00000000-0004-0000-0000-0000A4010000}"/>
    <hyperlink ref="X424" r:id="rId422" display="https://emenscr.nesdc.go.th/viewer/view.html?id=619df5b0eacc4561cc159db0&amp;username=mot0703201" xr:uid="{00000000-0004-0000-0000-0000A5010000}"/>
    <hyperlink ref="X425" r:id="rId423" display="https://emenscr.nesdc.go.th/viewer/view.html?id=619df9efeacc4561cc159db9&amp;username=mot0703201" xr:uid="{00000000-0004-0000-0000-0000A6010000}"/>
    <hyperlink ref="X426" r:id="rId424" display="https://emenscr.nesdc.go.th/viewer/view.html?id=619e0052eacc4561cc159dc8&amp;username=mot0703201" xr:uid="{00000000-0004-0000-0000-0000A7010000}"/>
    <hyperlink ref="X427" r:id="rId425" display="https://emenscr.nesdc.go.th/viewer/view.html?id=619e04f3df200361cae5821d&amp;username=mot0703201" xr:uid="{00000000-0004-0000-0000-0000A8010000}"/>
    <hyperlink ref="X428" r:id="rId426" display="https://emenscr.nesdc.go.th/viewer/view.html?id=619e082e0334b361d2ad73ce&amp;username=mot0703201" xr:uid="{00000000-0004-0000-0000-0000A9010000}"/>
    <hyperlink ref="X429" r:id="rId427" display="https://emenscr.nesdc.go.th/viewer/view.html?id=619e0cd6df200361cae58224&amp;username=mot0703201" xr:uid="{00000000-0004-0000-0000-0000AA010000}"/>
    <hyperlink ref="X430" r:id="rId428" display="https://emenscr.nesdc.go.th/viewer/view.html?id=619e105feacc4561cc159de1&amp;username=mot0703201" xr:uid="{00000000-0004-0000-0000-0000AB010000}"/>
    <hyperlink ref="X431" r:id="rId429" display="https://emenscr.nesdc.go.th/viewer/view.html?id=619e41fd960f7861c4d87a2b&amp;username=mot0703201" xr:uid="{00000000-0004-0000-0000-0000AC010000}"/>
    <hyperlink ref="X432" r:id="rId430" display="https://emenscr.nesdc.go.th/viewer/view.html?id=619e4576960f7861c4d87a31&amp;username=mot0703201" xr:uid="{00000000-0004-0000-0000-0000AD010000}"/>
    <hyperlink ref="X433" r:id="rId431" display="https://emenscr.nesdc.go.th/viewer/view.html?id=619f118ceacc4561cc159e31&amp;username=mot060751" xr:uid="{00000000-0004-0000-0000-0000AE010000}"/>
    <hyperlink ref="X434" r:id="rId432" display="https://emenscr.nesdc.go.th/viewer/view.html?id=619f2858df200361cae5828e&amp;username=mot04101" xr:uid="{00000000-0004-0000-0000-0000AF010000}"/>
    <hyperlink ref="X435" r:id="rId433" display="https://emenscr.nesdc.go.th/viewer/view.html?id=619f2e2e960f7861c4d87a9d&amp;username=mot04101" xr:uid="{00000000-0004-0000-0000-0000B0010000}"/>
    <hyperlink ref="X436" r:id="rId434" display="https://emenscr.nesdc.go.th/viewer/view.html?id=619f3b68eacc4561cc159e6b&amp;username=mot060951" xr:uid="{00000000-0004-0000-0000-0000B1010000}"/>
    <hyperlink ref="X437" r:id="rId435" display="https://emenscr.nesdc.go.th/viewer/view.html?id=619f4bbc960f7861c4d87ae2&amp;username=mot0703271" xr:uid="{00000000-0004-0000-0000-0000B2010000}"/>
    <hyperlink ref="X438" r:id="rId436" display="https://emenscr.nesdc.go.th/viewer/view.html?id=61a04a9d0334b361d2ad74e7&amp;username=mot060751" xr:uid="{00000000-0004-0000-0000-0000B3010000}"/>
    <hyperlink ref="X439" r:id="rId437" display="https://emenscr.nesdc.go.th/viewer/view.html?id=61a05a59eacc4561cc159ef7&amp;username=mot060751" xr:uid="{00000000-0004-0000-0000-0000B4010000}"/>
    <hyperlink ref="X440" r:id="rId438" display="https://emenscr.nesdc.go.th/viewer/view.html?id=61a05d0cdf200361cae58336&amp;username=mot04101" xr:uid="{00000000-0004-0000-0000-0000B5010000}"/>
    <hyperlink ref="X441" r:id="rId439" display="https://emenscr.nesdc.go.th/viewer/view.html?id=61a06963960f7861c4d87b7f&amp;username=mot070371" xr:uid="{00000000-0004-0000-0000-0000B6010000}"/>
    <hyperlink ref="X442" r:id="rId440" display="https://emenscr.nesdc.go.th/viewer/view.html?id=61a08529960f7861c4d87b9b&amp;username=mot070371" xr:uid="{00000000-0004-0000-0000-0000B7010000}"/>
    <hyperlink ref="X443" r:id="rId441" display="https://emenscr.nesdc.go.th/viewer/view.html?id=61a088350334b361d2ad753a&amp;username=most53021" xr:uid="{00000000-0004-0000-0000-0000B8010000}"/>
    <hyperlink ref="X444" r:id="rId442" display="https://emenscr.nesdc.go.th/viewer/view.html?id=61a08bd5960f7861c4d87bab&amp;username=mot070371" xr:uid="{00000000-0004-0000-0000-0000B9010000}"/>
    <hyperlink ref="X445" r:id="rId443" display="https://emenscr.nesdc.go.th/viewer/view.html?id=61a094a30334b361d2ad756c&amp;username=most53021" xr:uid="{00000000-0004-0000-0000-0000BA010000}"/>
    <hyperlink ref="X446" r:id="rId444" display="https://emenscr.nesdc.go.th/viewer/view.html?id=61a452a377658f43f3668108&amp;username=mof08201" xr:uid="{00000000-0004-0000-0000-0000BB010000}"/>
    <hyperlink ref="X447" r:id="rId445" display="https://emenscr.nesdc.go.th/viewer/view.html?id=61a48681e55ef143eb1fc838&amp;username=mof08201" xr:uid="{00000000-0004-0000-0000-0000BC010000}"/>
    <hyperlink ref="X448" r:id="rId446" display="https://emenscr.nesdc.go.th/viewer/view.html?id=61a4908ce55ef143eb1fc865&amp;username=mot060881" xr:uid="{00000000-0004-0000-0000-0000BD010000}"/>
    <hyperlink ref="X449" r:id="rId447" display="https://emenscr.nesdc.go.th/viewer/view.html?id=61a492ede55ef143eb1fc86b&amp;username=mot060881" xr:uid="{00000000-0004-0000-0000-0000BE010000}"/>
    <hyperlink ref="X450" r:id="rId448" display="https://emenscr.nesdc.go.th/viewer/view.html?id=61a58bce77658f43f36681f9&amp;username=mot0703431" xr:uid="{00000000-0004-0000-0000-0000BF010000}"/>
    <hyperlink ref="X451" r:id="rId449" display="https://emenscr.nesdc.go.th/viewer/view.html?id=61a5950a77658f43f3668218&amp;username=mot0703431" xr:uid="{00000000-0004-0000-0000-0000C0010000}"/>
    <hyperlink ref="X452" r:id="rId450" display="https://emenscr.nesdc.go.th/viewer/view.html?id=61a59e13e55ef143eb1fc8fb&amp;username=mot0703431" xr:uid="{00000000-0004-0000-0000-0000C1010000}"/>
    <hyperlink ref="X453" r:id="rId451" display="https://emenscr.nesdc.go.th/viewer/view.html?id=61a5a10d77658f43f3668246&amp;username=mot060541" xr:uid="{00000000-0004-0000-0000-0000C2010000}"/>
    <hyperlink ref="X454" r:id="rId452" display="https://emenscr.nesdc.go.th/viewer/view.html?id=61a5a30b7a9fbf43eacea46b&amp;username=mot0703431" xr:uid="{00000000-0004-0000-0000-0000C3010000}"/>
    <hyperlink ref="X455" r:id="rId453" display="https://emenscr.nesdc.go.th/viewer/view.html?id=61a5c1fae4a0ba43f163ae87&amp;username=mot0703151" xr:uid="{00000000-0004-0000-0000-0000C4010000}"/>
    <hyperlink ref="X456" r:id="rId454" display="https://emenscr.nesdc.go.th/viewer/view.html?id=61a6de107a9fbf43eacea589&amp;username=mot060341" xr:uid="{00000000-0004-0000-0000-0000C5010000}"/>
    <hyperlink ref="X457" r:id="rId455" display="https://emenscr.nesdc.go.th/viewer/view.html?id=61a6e2e5e4a0ba43f163af77&amp;username=mot060341" xr:uid="{00000000-0004-0000-0000-0000C6010000}"/>
    <hyperlink ref="X458" r:id="rId456" display="https://emenscr.nesdc.go.th/viewer/view.html?id=61a6e50977658f43f366836b&amp;username=mot0703151" xr:uid="{00000000-0004-0000-0000-0000C7010000}"/>
    <hyperlink ref="X459" r:id="rId457" display="https://emenscr.nesdc.go.th/viewer/view.html?id=61a71971e4a0ba43f163b01b&amp;username=mot060271" xr:uid="{00000000-0004-0000-0000-0000C8010000}"/>
    <hyperlink ref="X460" r:id="rId458" display="https://emenscr.nesdc.go.th/viewer/view.html?id=61a71bdb7a9fbf43eacea632&amp;username=mot060271" xr:uid="{00000000-0004-0000-0000-0000C9010000}"/>
    <hyperlink ref="X461" r:id="rId459" display="https://emenscr.nesdc.go.th/viewer/view.html?id=61a71f1d7a9fbf43eacea63d&amp;username=mot060271" xr:uid="{00000000-0004-0000-0000-0000CA010000}"/>
    <hyperlink ref="X462" r:id="rId460" display="https://emenscr.nesdc.go.th/viewer/view.html?id=61a72176e4a0ba43f163b02a&amp;username=mot060271" xr:uid="{00000000-0004-0000-0000-0000CB010000}"/>
    <hyperlink ref="X463" r:id="rId461" display="https://emenscr.nesdc.go.th/viewer/view.html?id=61a722d6e4a0ba43f163b030&amp;username=mot060271" xr:uid="{00000000-0004-0000-0000-0000CC010000}"/>
    <hyperlink ref="X464" r:id="rId462" display="https://emenscr.nesdc.go.th/viewer/view.html?id=61a7259877658f43f3668441&amp;username=mot0703131" xr:uid="{00000000-0004-0000-0000-0000CD010000}"/>
    <hyperlink ref="X465" r:id="rId463" display="https://emenscr.nesdc.go.th/viewer/view.html?id=61a73a107a9fbf43eacea693&amp;username=mot060411" xr:uid="{00000000-0004-0000-0000-0000CE010000}"/>
    <hyperlink ref="X466" r:id="rId464" display="https://emenscr.nesdc.go.th/viewer/view.html?id=61a74a2777658f43f366848f&amp;username=mot060411" xr:uid="{00000000-0004-0000-0000-0000CF010000}"/>
    <hyperlink ref="X467" r:id="rId465" display="https://emenscr.nesdc.go.th/viewer/view.html?id=61a841d377658f43f36684e7&amp;username=mot0703761" xr:uid="{00000000-0004-0000-0000-0000D0010000}"/>
    <hyperlink ref="X468" r:id="rId466" display="https://emenscr.nesdc.go.th/viewer/view.html?id=61a8522677658f43f3668516&amp;username=mot0703681" xr:uid="{00000000-0004-0000-0000-0000D1010000}"/>
    <hyperlink ref="X469" r:id="rId467" display="https://emenscr.nesdc.go.th/viewer/view.html?id=61a86ccfe4a0ba43f163b141&amp;username=mot0703621" xr:uid="{00000000-0004-0000-0000-0000D2010000}"/>
    <hyperlink ref="X470" r:id="rId468" display="https://emenscr.nesdc.go.th/viewer/view.html?id=61a86d31e4a0ba43f163b143&amp;username=mot0703681" xr:uid="{00000000-0004-0000-0000-0000D3010000}"/>
    <hyperlink ref="X471" r:id="rId469" display="https://emenscr.nesdc.go.th/viewer/view.html?id=61a9ca797a9fbf43eacea86f&amp;username=mot0703351" xr:uid="{00000000-0004-0000-0000-0000D4010000}"/>
    <hyperlink ref="X472" r:id="rId470" display="https://emenscr.nesdc.go.th/viewer/view.html?id=61a9cac3e55ef143eb1fcccf&amp;username=mot0703641" xr:uid="{00000000-0004-0000-0000-0000D5010000}"/>
    <hyperlink ref="X473" r:id="rId471" display="https://emenscr.nesdc.go.th/viewer/view.html?id=61aee27577658f43f366877b&amp;username=rid_regional_151" xr:uid="{00000000-0004-0000-0000-0000D6010000}"/>
    <hyperlink ref="X474" r:id="rId472" display="https://emenscr.nesdc.go.th/viewer/view.html?id=61aee8e87a9fbf43eacea98e&amp;username=rid_regional_151" xr:uid="{00000000-0004-0000-0000-0000D7010000}"/>
    <hyperlink ref="X475" r:id="rId473" display="https://emenscr.nesdc.go.th/viewer/view.html?id=61af18a8e4a0ba43f163b404&amp;username=mot04101" xr:uid="{00000000-0004-0000-0000-0000D8010000}"/>
    <hyperlink ref="X476" r:id="rId474" display="https://emenscr.nesdc.go.th/viewer/view.html?id=61af272477658f43f3668834&amp;username=mot0703631" xr:uid="{00000000-0004-0000-0000-0000D9010000}"/>
    <hyperlink ref="X477" r:id="rId475" display="https://emenscr.nesdc.go.th/viewer/view.html?id=61af76c2e55ef143eb1fcee4&amp;username=mot0703181" xr:uid="{00000000-0004-0000-0000-0000DA010000}"/>
    <hyperlink ref="X478" r:id="rId476" display="https://emenscr.nesdc.go.th/viewer/view.html?id=61b0352ae55ef143eb1fcf52&amp;username=mot0703661" xr:uid="{00000000-0004-0000-0000-0000DB010000}"/>
    <hyperlink ref="X479" r:id="rId477" display="https://emenscr.nesdc.go.th/viewer/view.html?id=61b0580ec02cee271c611f24&amp;username=mot0703631" xr:uid="{00000000-0004-0000-0000-0000DC010000}"/>
    <hyperlink ref="X480" r:id="rId478" display="https://emenscr.nesdc.go.th/viewer/view.html?id=61b05d704b76812722f74a58&amp;username=mot060141" xr:uid="{00000000-0004-0000-0000-0000DD010000}"/>
    <hyperlink ref="X481" r:id="rId479" display="https://emenscr.nesdc.go.th/viewer/view.html?id=61b060c99379e92714769924&amp;username=mot0703661" xr:uid="{00000000-0004-0000-0000-0000DE010000}"/>
    <hyperlink ref="X482" r:id="rId480" display="https://emenscr.nesdc.go.th/viewer/view.html?id=61b0622a4b76812722f74a6d&amp;username=mot060141" xr:uid="{00000000-0004-0000-0000-0000DF010000}"/>
    <hyperlink ref="X483" r:id="rId481" display="https://emenscr.nesdc.go.th/viewer/view.html?id=61b065a74b76812722f74a7b&amp;username=mot060141" xr:uid="{00000000-0004-0000-0000-0000E0010000}"/>
    <hyperlink ref="X484" r:id="rId482" display="https://emenscr.nesdc.go.th/viewer/view.html?id=61b0758d9379e9271476998a&amp;username=mot060761" xr:uid="{00000000-0004-0000-0000-0000E1010000}"/>
    <hyperlink ref="X485" r:id="rId483" display="https://emenscr.nesdc.go.th/viewer/view.html?id=61b079584b76812722f74acd&amp;username=mot0703321" xr:uid="{00000000-0004-0000-0000-0000E2010000}"/>
    <hyperlink ref="X486" r:id="rId484" display="https://emenscr.nesdc.go.th/viewer/view.html?id=61b07c6b9379e927147699af&amp;username=mot0703321" xr:uid="{00000000-0004-0000-0000-0000E3010000}"/>
    <hyperlink ref="X487" r:id="rId485" display="https://emenscr.nesdc.go.th/viewer/view.html?id=61b31d2ed52e740ca37b9113&amp;username=moi0017081" xr:uid="{00000000-0004-0000-0000-0000E4010000}"/>
    <hyperlink ref="X488" r:id="rId486" display="https://emenscr.nesdc.go.th/viewer/view.html?id=61b31ed120af770c9d9bf74f&amp;username=moi0017081" xr:uid="{00000000-0004-0000-0000-0000E5010000}"/>
    <hyperlink ref="X489" r:id="rId487" display="https://emenscr.nesdc.go.th/viewer/view.html?id=61b32258b5d2fc0ca4dd07f9&amp;username=moi0017081" xr:uid="{00000000-0004-0000-0000-0000E6010000}"/>
    <hyperlink ref="X490" r:id="rId488" display="https://emenscr.nesdc.go.th/viewer/view.html?id=61b32465b5d2fc0ca4dd07fb&amp;username=moi0017081" xr:uid="{00000000-0004-0000-0000-0000E7010000}"/>
    <hyperlink ref="X491" r:id="rId489" display="https://emenscr.nesdc.go.th/viewer/view.html?id=61b32769f3473f0ca7a6c4cf&amp;username=moi0017081" xr:uid="{00000000-0004-0000-0000-0000E8010000}"/>
    <hyperlink ref="X492" r:id="rId490" display="https://emenscr.nesdc.go.th/viewer/view.html?id=61b328d1b5d2fc0ca4dd0800&amp;username=moi0017081" xr:uid="{00000000-0004-0000-0000-0000E9010000}"/>
    <hyperlink ref="X493" r:id="rId491" display="https://emenscr.nesdc.go.th/viewer/view.html?id=61b32ad0f3473f0ca7a6c4d2&amp;username=moi0017081" xr:uid="{00000000-0004-0000-0000-0000EA010000}"/>
    <hyperlink ref="X494" r:id="rId492" display="https://emenscr.nesdc.go.th/viewer/view.html?id=61b32da4d52e740ca37b9116&amp;username=moi0017081" xr:uid="{00000000-0004-0000-0000-0000EB010000}"/>
    <hyperlink ref="X495" r:id="rId493" display="https://emenscr.nesdc.go.th/viewer/view.html?id=61b5d9e0b5d2fc0ca4dd0830&amp;username=mot060301" xr:uid="{00000000-0004-0000-0000-0000EC010000}"/>
    <hyperlink ref="X496" r:id="rId494" display="https://emenscr.nesdc.go.th/viewer/view.html?id=61b62ea4d52e740ca37b9155&amp;username=moi0022651" xr:uid="{00000000-0004-0000-0000-0000ED010000}"/>
    <hyperlink ref="X497" r:id="rId495" display="https://emenscr.nesdc.go.th/viewer/view.html?id=61b6d71220af770c9d9bf80a&amp;username=mof03051" xr:uid="{00000000-0004-0000-0000-0000EE010000}"/>
    <hyperlink ref="X498" r:id="rId496" display="https://emenscr.nesdc.go.th/viewer/view.html?id=61b8be3691f0f52e468da2eb&amp;username=mot02111" xr:uid="{00000000-0004-0000-0000-0000EF010000}"/>
    <hyperlink ref="X499" r:id="rId497" display="https://emenscr.nesdc.go.th/viewer/view.html?id=61b9665dafe1552e4ca798af&amp;username=mot02111" xr:uid="{00000000-0004-0000-0000-0000F0010000}"/>
    <hyperlink ref="X500" r:id="rId498" display="https://emenscr.nesdc.go.th/viewer/view.html?id=61bdcdd9c326516233ced95a&amp;username=mrta0171" xr:uid="{00000000-0004-0000-0000-0000F1010000}"/>
    <hyperlink ref="X501" r:id="rId499" display="https://emenscr.nesdc.go.th/viewer/view.html?id=61c2f868866f4b33ec83abd3&amp;username=mot061381" xr:uid="{00000000-0004-0000-0000-0000F2010000}"/>
    <hyperlink ref="X502" r:id="rId500" display="https://emenscr.nesdc.go.th/viewer/view.html?id=61dd3a31cfbcd80b8c266637&amp;username=mot05141" xr:uid="{00000000-0004-0000-0000-0000F3010000}"/>
    <hyperlink ref="X503" r:id="rId501" display="https://emenscr.nesdc.go.th/viewer/view.html?id=61dd3cbcd730e40b80213b5e&amp;username=mot05141" xr:uid="{00000000-0004-0000-0000-0000F4010000}"/>
    <hyperlink ref="X504" r:id="rId502" display="https://emenscr.nesdc.go.th/viewer/view.html?id=61dd3e0d7bec980b7f867c6e&amp;username=aerothai0611" xr:uid="{00000000-0004-0000-0000-0000F5010000}"/>
    <hyperlink ref="X505" r:id="rId503" display="https://emenscr.nesdc.go.th/viewer/view.html?id=61dd6bff4373190b869787d1&amp;username=mot060781" xr:uid="{00000000-0004-0000-0000-0000F6010000}"/>
    <hyperlink ref="X506" r:id="rId504" display="https://emenscr.nesdc.go.th/viewer/view.html?id=61dd6e27cfbcd80b8c266669&amp;username=mot060781" xr:uid="{00000000-0004-0000-0000-0000F7010000}"/>
    <hyperlink ref="X507" r:id="rId505" display="https://emenscr.nesdc.go.th/viewer/view.html?id=61dd7055cfbcd80b8c26666b&amp;username=mot060781" xr:uid="{00000000-0004-0000-0000-0000F8010000}"/>
    <hyperlink ref="X508" r:id="rId506" display="https://emenscr.nesdc.go.th/viewer/view.html?id=61dd9d0fd730e40b80213b96&amp;username=rmutr0582001" xr:uid="{00000000-0004-0000-0000-0000F9010000}"/>
    <hyperlink ref="X509" r:id="rId507" display="https://emenscr.nesdc.go.th/viewer/view.html?id=61de49ad4373190b8697880a&amp;username=mot060781" xr:uid="{00000000-0004-0000-0000-0000FA010000}"/>
    <hyperlink ref="X510" r:id="rId508" display="https://emenscr.nesdc.go.th/viewer/view.html?id=61de4f01d730e40b80213bda&amp;username=mot060781" xr:uid="{00000000-0004-0000-0000-0000FB010000}"/>
    <hyperlink ref="X511" r:id="rId509" display="https://emenscr.nesdc.go.th/viewer/view.html?id=61de5246d730e40b80213be6&amp;username=mot060781" xr:uid="{00000000-0004-0000-0000-0000FC010000}"/>
    <hyperlink ref="X512" r:id="rId510" display="https://emenscr.nesdc.go.th/viewer/view.html?id=61de55397bec980b7f867ced&amp;username=mot060781" xr:uid="{00000000-0004-0000-0000-0000FD010000}"/>
    <hyperlink ref="X513" r:id="rId511" display="https://emenscr.nesdc.go.th/viewer/view.html?id=61de59274373190b86978840&amp;username=mot060781" xr:uid="{00000000-0004-0000-0000-0000FE010000}"/>
    <hyperlink ref="X514" r:id="rId512" display="https://emenscr.nesdc.go.th/viewer/view.html?id=61de5cecd730e40b80213c08&amp;username=mot060781" xr:uid="{00000000-0004-0000-0000-0000FF010000}"/>
    <hyperlink ref="X515" r:id="rId513" display="https://emenscr.nesdc.go.th/viewer/view.html?id=61defcadb3fadc02db8bcad2&amp;username=mot061381" xr:uid="{00000000-0004-0000-0000-000000020000}"/>
    <hyperlink ref="X516" r:id="rId514" display="https://emenscr.nesdc.go.th/viewer/view.html?id=61dfc8ba2783f57813c26283&amp;username=mot07021" xr:uid="{00000000-0004-0000-0000-000001020000}"/>
    <hyperlink ref="X517" r:id="rId515" display="https://emenscr.nesdc.go.th/viewer/view.html?id=61e0f97ab3c88907ec03dddd&amp;username=mot061381" xr:uid="{00000000-0004-0000-0000-000002020000}"/>
    <hyperlink ref="X518" r:id="rId516" display="https://emenscr.nesdc.go.th/viewer/view.html?id=61e16b73506edb7f00d211a8&amp;username=mot04101" xr:uid="{00000000-0004-0000-0000-000003020000}"/>
    <hyperlink ref="X519" r:id="rId517" display="https://emenscr.nesdc.go.th/viewer/view.html?id=61e16d3dfd7eaa7f04b30823&amp;username=mot04101" xr:uid="{00000000-0004-0000-0000-000004020000}"/>
    <hyperlink ref="X520" r:id="rId518" display="https://emenscr.nesdc.go.th/viewer/view.html?id=61e17192506edb7f00d211af&amp;username=mot04101" xr:uid="{00000000-0004-0000-0000-000005020000}"/>
    <hyperlink ref="X521" r:id="rId519" display="https://emenscr.nesdc.go.th/viewer/view.html?id=61ee1b5156ca7e7a09028d92&amp;username=railway051" xr:uid="{00000000-0004-0000-0000-000006020000}"/>
    <hyperlink ref="X522" r:id="rId520" display="https://emenscr.nesdc.go.th/viewer/view.html?id=61f0c2264e0ee231f847b296&amp;username=railway051" xr:uid="{00000000-0004-0000-0000-000007020000}"/>
  </hyperlinks>
  <pageMargins left="0.7" right="0.7" top="0.75" bottom="0.75" header="0.3" footer="0.3"/>
  <pageSetup paperSize="9" orientation="portrait" r:id="rId52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3F5B0-C0C0-4F8E-B1C3-FB5F787B9AD8}">
  <sheetPr>
    <tabColor rgb="FF00B050"/>
  </sheetPr>
  <dimension ref="A1:V15"/>
  <sheetViews>
    <sheetView topLeftCell="B1" zoomScale="50" zoomScaleNormal="50" workbookViewId="0">
      <selection activeCell="J1" sqref="J1:J1048576"/>
    </sheetView>
  </sheetViews>
  <sheetFormatPr defaultRowHeight="15"/>
  <cols>
    <col min="1" max="1" width="18" hidden="1" customWidth="1"/>
    <col min="2" max="2" width="78.7109375" customWidth="1"/>
    <col min="3" max="3" width="103.28515625" customWidth="1"/>
    <col min="4" max="4" width="42.5703125" customWidth="1"/>
    <col min="5" max="7" width="23.5703125" style="27" hidden="1" customWidth="1"/>
    <col min="8" max="8" width="33.85546875" customWidth="1"/>
    <col min="9" max="9" width="33.140625" customWidth="1"/>
    <col min="10" max="10" width="13.42578125" hidden="1" customWidth="1"/>
    <col min="11" max="11" width="35.7109375" customWidth="1"/>
    <col min="12" max="12" width="38" bestFit="1" customWidth="1"/>
    <col min="13" max="14" width="20" style="27" customWidth="1"/>
    <col min="15" max="15" width="18.140625" style="27" customWidth="1"/>
    <col min="16" max="16" width="19.140625" style="27" customWidth="1"/>
    <col min="17" max="17" width="18.28515625" hidden="1" customWidth="1"/>
    <col min="18" max="20" width="22.42578125" hidden="1" customWidth="1"/>
    <col min="21" max="21" width="59.28515625" hidden="1" customWidth="1"/>
  </cols>
  <sheetData>
    <row r="1" spans="1:22" ht="36">
      <c r="B1" s="23" t="s">
        <v>5197</v>
      </c>
    </row>
    <row r="2" spans="1:22" ht="22.5" customHeight="1">
      <c r="B2" s="23"/>
    </row>
    <row r="3" spans="1:22" ht="21">
      <c r="A3" s="99" t="s">
        <v>2</v>
      </c>
      <c r="B3" s="100" t="s">
        <v>3</v>
      </c>
      <c r="C3" s="100" t="s">
        <v>3</v>
      </c>
      <c r="D3" s="100" t="s">
        <v>7</v>
      </c>
      <c r="E3" s="99" t="s">
        <v>2138</v>
      </c>
      <c r="F3" s="99" t="s">
        <v>14</v>
      </c>
      <c r="G3" s="99" t="s">
        <v>15</v>
      </c>
      <c r="H3" s="100" t="s">
        <v>18</v>
      </c>
      <c r="I3" s="100" t="s">
        <v>19</v>
      </c>
      <c r="J3" s="99" t="s">
        <v>5093</v>
      </c>
      <c r="K3" s="100" t="s">
        <v>20</v>
      </c>
      <c r="L3" s="100" t="s">
        <v>21</v>
      </c>
      <c r="M3" s="188" t="s">
        <v>3037</v>
      </c>
      <c r="N3" s="189"/>
      <c r="O3" s="187" t="s">
        <v>3037</v>
      </c>
      <c r="P3" s="187"/>
      <c r="Q3" s="12"/>
      <c r="R3" s="12"/>
      <c r="S3" s="12"/>
    </row>
    <row r="4" spans="1:22" s="27" customFormat="1" ht="21">
      <c r="A4" s="100"/>
      <c r="B4" s="100"/>
      <c r="C4" s="100"/>
      <c r="D4" s="100"/>
      <c r="E4" s="100"/>
      <c r="F4" s="100"/>
      <c r="G4" s="100"/>
      <c r="H4" s="100"/>
      <c r="I4" s="100"/>
      <c r="J4" s="100"/>
      <c r="K4" s="100"/>
      <c r="L4" s="100"/>
      <c r="M4" s="100" t="s">
        <v>22</v>
      </c>
      <c r="N4" s="100" t="s">
        <v>23</v>
      </c>
      <c r="O4" s="28" t="s">
        <v>22</v>
      </c>
      <c r="P4" s="28" t="s">
        <v>23</v>
      </c>
      <c r="Q4" s="42" t="s">
        <v>5130</v>
      </c>
      <c r="R4" s="42"/>
      <c r="S4" s="42"/>
      <c r="V4" s="106" t="s">
        <v>3038</v>
      </c>
    </row>
    <row r="5" spans="1:22" ht="21">
      <c r="A5" s="101" t="s">
        <v>1468</v>
      </c>
      <c r="B5" s="102" t="str">
        <f t="shared" ref="B5:B15" si="0">HYPERLINK(Q5,C5)</f>
        <v>ค่าจ้างศึกษาจัดทำ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v>
      </c>
      <c r="C5" s="101" t="s">
        <v>1469</v>
      </c>
      <c r="D5" s="101" t="s">
        <v>29</v>
      </c>
      <c r="E5" s="103">
        <v>2566</v>
      </c>
      <c r="F5" s="104" t="s">
        <v>1471</v>
      </c>
      <c r="G5" s="104" t="s">
        <v>1472</v>
      </c>
      <c r="H5" s="101" t="s">
        <v>362</v>
      </c>
      <c r="I5" s="101" t="s">
        <v>78</v>
      </c>
      <c r="J5" s="104" t="s">
        <v>5109</v>
      </c>
      <c r="K5" s="101" t="s">
        <v>39</v>
      </c>
      <c r="L5" s="101" t="s">
        <v>1473</v>
      </c>
      <c r="M5" s="104" t="s">
        <v>855</v>
      </c>
      <c r="N5" s="104" t="s">
        <v>2153</v>
      </c>
      <c r="O5" s="104" t="s">
        <v>2906</v>
      </c>
      <c r="P5" s="104" t="s">
        <v>2907</v>
      </c>
      <c r="Q5" s="20" t="s">
        <v>2163</v>
      </c>
      <c r="R5" s="20"/>
      <c r="S5" s="20"/>
      <c r="T5" s="20"/>
      <c r="U5" s="20"/>
    </row>
    <row r="6" spans="1:22" ht="21">
      <c r="A6" s="101" t="s">
        <v>1484</v>
      </c>
      <c r="B6" s="102" t="str">
        <f t="shared" si="0"/>
        <v>โครงการจัดหาเครื่องชั่งน้ำหนักและอุปกรณ์ด้านการจราจร เพื่อเพิ่มประสิทธิภาพด้านการค้าและการบริการระหว่างประเทศ ด่านศุลกากรสะเดาแห่งใหม่</v>
      </c>
      <c r="C6" s="101" t="s">
        <v>1485</v>
      </c>
      <c r="D6" s="101" t="s">
        <v>29</v>
      </c>
      <c r="E6" s="103">
        <v>2566</v>
      </c>
      <c r="F6" s="104" t="s">
        <v>933</v>
      </c>
      <c r="G6" s="104" t="s">
        <v>36</v>
      </c>
      <c r="H6" s="101" t="s">
        <v>1487</v>
      </c>
      <c r="I6" s="101" t="s">
        <v>70</v>
      </c>
      <c r="J6" s="104" t="s">
        <v>5108</v>
      </c>
      <c r="K6" s="101" t="s">
        <v>71</v>
      </c>
      <c r="L6" s="101" t="s">
        <v>1473</v>
      </c>
      <c r="M6" s="104" t="s">
        <v>855</v>
      </c>
      <c r="N6" s="104" t="s">
        <v>2153</v>
      </c>
      <c r="O6" s="104" t="s">
        <v>2906</v>
      </c>
      <c r="P6" s="104" t="s">
        <v>2907</v>
      </c>
      <c r="Q6" s="20" t="s">
        <v>2164</v>
      </c>
      <c r="R6" s="20"/>
      <c r="S6" s="20"/>
      <c r="T6" s="20"/>
      <c r="U6" s="20"/>
    </row>
    <row r="7" spans="1:22" ht="21">
      <c r="A7" s="101" t="s">
        <v>2847</v>
      </c>
      <c r="B7" s="102" t="str">
        <f t="shared" si="0"/>
        <v>โครงการพัฒนาการวิเคราะห์และทดสอบระบบรางรถไฟความเร็วสูง (ปี 67)</v>
      </c>
      <c r="C7" s="101" t="s">
        <v>2848</v>
      </c>
      <c r="D7" s="101" t="s">
        <v>29</v>
      </c>
      <c r="E7" s="103">
        <v>2567</v>
      </c>
      <c r="F7" s="104" t="s">
        <v>132</v>
      </c>
      <c r="G7" s="104" t="s">
        <v>122</v>
      </c>
      <c r="H7" s="101" t="s">
        <v>1374</v>
      </c>
      <c r="I7" s="101" t="s">
        <v>2791</v>
      </c>
      <c r="J7" s="104" t="s">
        <v>5111</v>
      </c>
      <c r="K7" s="101" t="s">
        <v>314</v>
      </c>
      <c r="L7" s="101" t="s">
        <v>2849</v>
      </c>
      <c r="M7" s="104" t="s">
        <v>2200</v>
      </c>
      <c r="N7" s="104" t="s">
        <v>2457</v>
      </c>
      <c r="O7" s="104" t="s">
        <v>2950</v>
      </c>
      <c r="P7" s="104" t="s">
        <v>2951</v>
      </c>
      <c r="Q7" s="20" t="s">
        <v>2850</v>
      </c>
      <c r="R7" s="20" t="s">
        <v>2951</v>
      </c>
      <c r="S7" s="21" t="s">
        <v>2200</v>
      </c>
      <c r="T7" s="21" t="s">
        <v>2457</v>
      </c>
      <c r="U7" s="24" t="s">
        <v>3024</v>
      </c>
    </row>
    <row r="8" spans="1:22" ht="21">
      <c r="A8" s="101" t="s">
        <v>2851</v>
      </c>
      <c r="B8" s="102" t="str">
        <f t="shared" si="0"/>
        <v>พัฒนาสมรรถนะบุคลากรด้านโลจิสติกส์เพื่อรองรับอุตสาหกรรมและบริการแห่งอนาคต</v>
      </c>
      <c r="C8" s="101" t="s">
        <v>2852</v>
      </c>
      <c r="D8" s="101" t="s">
        <v>29</v>
      </c>
      <c r="E8" s="103">
        <v>2567</v>
      </c>
      <c r="F8" s="104" t="s">
        <v>132</v>
      </c>
      <c r="G8" s="104" t="s">
        <v>122</v>
      </c>
      <c r="H8" s="101" t="s">
        <v>844</v>
      </c>
      <c r="I8" s="101" t="s">
        <v>396</v>
      </c>
      <c r="J8" s="104" t="s">
        <v>5104</v>
      </c>
      <c r="K8" s="101" t="s">
        <v>397</v>
      </c>
      <c r="L8" s="101" t="s">
        <v>2849</v>
      </c>
      <c r="M8" s="104" t="s">
        <v>1449</v>
      </c>
      <c r="N8" s="104" t="s">
        <v>1450</v>
      </c>
      <c r="O8" s="105" t="s">
        <v>2919</v>
      </c>
      <c r="P8" s="105" t="s">
        <v>2944</v>
      </c>
      <c r="Q8" s="20" t="s">
        <v>2853</v>
      </c>
      <c r="R8" s="20" t="s">
        <v>2944</v>
      </c>
      <c r="S8" s="21" t="s">
        <v>1449</v>
      </c>
      <c r="T8" s="21" t="s">
        <v>1450</v>
      </c>
      <c r="U8" s="20" t="s">
        <v>3026</v>
      </c>
    </row>
    <row r="9" spans="1:22" ht="21">
      <c r="A9" s="101" t="s">
        <v>2854</v>
      </c>
      <c r="B9" s="102" t="str">
        <f t="shared" si="0"/>
        <v>โครงการพัฒนาระบบการควบคุมกำกับดูแลการขนส่งสินค้าอันตรายทางถนน</v>
      </c>
      <c r="C9" s="101" t="s">
        <v>2855</v>
      </c>
      <c r="D9" s="101" t="s">
        <v>29</v>
      </c>
      <c r="E9" s="103">
        <v>2567</v>
      </c>
      <c r="F9" s="104" t="s">
        <v>132</v>
      </c>
      <c r="G9" s="104" t="s">
        <v>2856</v>
      </c>
      <c r="H9" s="101" t="s">
        <v>93</v>
      </c>
      <c r="I9" s="101" t="s">
        <v>94</v>
      </c>
      <c r="J9" s="104" t="s">
        <v>5099</v>
      </c>
      <c r="K9" s="101" t="s">
        <v>39</v>
      </c>
      <c r="L9" s="101" t="s">
        <v>2849</v>
      </c>
      <c r="M9" s="104" t="s">
        <v>1449</v>
      </c>
      <c r="N9" s="104" t="s">
        <v>1454</v>
      </c>
      <c r="O9" s="104" t="s">
        <v>2919</v>
      </c>
      <c r="P9" s="104" t="s">
        <v>2920</v>
      </c>
      <c r="Q9" s="20" t="s">
        <v>2857</v>
      </c>
      <c r="R9" s="20" t="s">
        <v>2920</v>
      </c>
      <c r="S9" s="21" t="s">
        <v>1449</v>
      </c>
      <c r="T9" s="21" t="s">
        <v>1454</v>
      </c>
      <c r="U9" s="24" t="s">
        <v>3025</v>
      </c>
    </row>
    <row r="10" spans="1:22" ht="21">
      <c r="A10" s="101" t="s">
        <v>2862</v>
      </c>
      <c r="B10" s="102" t="str">
        <f t="shared" si="0"/>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v>
      </c>
      <c r="C10" s="101" t="s">
        <v>2863</v>
      </c>
      <c r="D10" s="101" t="s">
        <v>29</v>
      </c>
      <c r="E10" s="103">
        <v>2567</v>
      </c>
      <c r="F10" s="104" t="s">
        <v>132</v>
      </c>
      <c r="G10" s="104" t="s">
        <v>2856</v>
      </c>
      <c r="H10" s="101" t="s">
        <v>93</v>
      </c>
      <c r="I10" s="101" t="s">
        <v>94</v>
      </c>
      <c r="J10" s="104" t="s">
        <v>5099</v>
      </c>
      <c r="K10" s="101" t="s">
        <v>39</v>
      </c>
      <c r="L10" s="101" t="s">
        <v>2849</v>
      </c>
      <c r="M10" s="104" t="s">
        <v>1449</v>
      </c>
      <c r="N10" s="104" t="s">
        <v>1454</v>
      </c>
      <c r="O10" s="104" t="s">
        <v>2919</v>
      </c>
      <c r="P10" s="104" t="s">
        <v>2920</v>
      </c>
      <c r="Q10" s="20" t="s">
        <v>2864</v>
      </c>
      <c r="R10" s="20" t="s">
        <v>2920</v>
      </c>
      <c r="S10" s="21" t="s">
        <v>1449</v>
      </c>
      <c r="T10" s="21" t="s">
        <v>1454</v>
      </c>
      <c r="U10" s="24" t="s">
        <v>3025</v>
      </c>
    </row>
    <row r="11" spans="1:22" ht="21">
      <c r="A11" s="101" t="s">
        <v>2871</v>
      </c>
      <c r="B11" s="102" t="str">
        <f t="shared" si="0"/>
        <v>โครงการก่อสร้างทางหลวงพิเศษระหว่างเมืองหมายเลข 9 สายวงแหวนรอบนอกกรุงเทพมหานครด้านตะวันตก (บางบัวทอง – บางปะอิน)</v>
      </c>
      <c r="C11" s="101" t="s">
        <v>2872</v>
      </c>
      <c r="D11" s="101" t="s">
        <v>29</v>
      </c>
      <c r="E11" s="103">
        <v>2567</v>
      </c>
      <c r="F11" s="104" t="s">
        <v>132</v>
      </c>
      <c r="G11" s="104" t="s">
        <v>899</v>
      </c>
      <c r="H11" s="101" t="s">
        <v>389</v>
      </c>
      <c r="I11" s="101" t="s">
        <v>390</v>
      </c>
      <c r="J11" s="104" t="s">
        <v>5097</v>
      </c>
      <c r="K11" s="101" t="s">
        <v>39</v>
      </c>
      <c r="L11" s="101" t="s">
        <v>2849</v>
      </c>
      <c r="M11" s="104" t="s">
        <v>1463</v>
      </c>
      <c r="N11" s="104" t="s">
        <v>1464</v>
      </c>
      <c r="O11" s="104" t="s">
        <v>2906</v>
      </c>
      <c r="P11" s="104" t="s">
        <v>2907</v>
      </c>
      <c r="Q11" s="20" t="s">
        <v>2873</v>
      </c>
      <c r="R11" s="20" t="s">
        <v>2907</v>
      </c>
      <c r="S11" s="21" t="s">
        <v>1463</v>
      </c>
      <c r="T11" s="21" t="s">
        <v>1464</v>
      </c>
      <c r="U11" s="24" t="s">
        <v>3027</v>
      </c>
    </row>
    <row r="12" spans="1:22" ht="21">
      <c r="A12" s="101" t="s">
        <v>2874</v>
      </c>
      <c r="B12" s="102" t="str">
        <f t="shared" si="0"/>
        <v>โครงการก่อสร้างทางแนวใหม่เชื่อมทางหลวงพิเศษระหว่างเมืองหมายเลข 6 (บางปะอิน) - ทางหลวงหมายเลข 32</v>
      </c>
      <c r="C12" s="101" t="s">
        <v>2875</v>
      </c>
      <c r="D12" s="101" t="s">
        <v>29</v>
      </c>
      <c r="E12" s="103">
        <v>2567</v>
      </c>
      <c r="F12" s="104" t="s">
        <v>132</v>
      </c>
      <c r="G12" s="104" t="s">
        <v>899</v>
      </c>
      <c r="H12" s="101" t="s">
        <v>389</v>
      </c>
      <c r="I12" s="101" t="s">
        <v>390</v>
      </c>
      <c r="J12" s="104" t="s">
        <v>5097</v>
      </c>
      <c r="K12" s="101" t="s">
        <v>39</v>
      </c>
      <c r="L12" s="101" t="s">
        <v>2849</v>
      </c>
      <c r="M12" s="104" t="s">
        <v>1463</v>
      </c>
      <c r="N12" s="104" t="s">
        <v>1464</v>
      </c>
      <c r="O12" s="104" t="s">
        <v>2906</v>
      </c>
      <c r="P12" s="104" t="s">
        <v>2907</v>
      </c>
      <c r="Q12" s="20" t="s">
        <v>2876</v>
      </c>
      <c r="R12" s="20" t="s">
        <v>2907</v>
      </c>
      <c r="S12" s="21" t="s">
        <v>1463</v>
      </c>
      <c r="T12" s="21" t="s">
        <v>1464</v>
      </c>
      <c r="U12" s="24" t="s">
        <v>3027</v>
      </c>
    </row>
    <row r="13" spans="1:22" ht="21">
      <c r="A13" s="101" t="s">
        <v>2889</v>
      </c>
      <c r="B13" s="102" t="str">
        <f t="shared" si="0"/>
        <v>จ้างที่ปรึกษาเพื่อจัดทำแผนดิจิทัล ประจำปี 2567 – 2570 และประเมินระบบเทคโนโลยีสารสนเทศเพื่อให้สอดคล้องกับ พ.ร.บ. การรักษาความมั่นคงปลอดภัยไซเบอร์</v>
      </c>
      <c r="C13" s="101" t="s">
        <v>2890</v>
      </c>
      <c r="D13" s="101" t="s">
        <v>29</v>
      </c>
      <c r="E13" s="103">
        <v>2567</v>
      </c>
      <c r="F13" s="104" t="s">
        <v>132</v>
      </c>
      <c r="G13" s="104" t="s">
        <v>122</v>
      </c>
      <c r="H13" s="101" t="s">
        <v>300</v>
      </c>
      <c r="I13" s="101" t="s">
        <v>894</v>
      </c>
      <c r="J13" s="104" t="s">
        <v>5094</v>
      </c>
      <c r="K13" s="101" t="s">
        <v>39</v>
      </c>
      <c r="L13" s="101" t="s">
        <v>2849</v>
      </c>
      <c r="M13" s="104" t="s">
        <v>1463</v>
      </c>
      <c r="N13" s="104" t="s">
        <v>1464</v>
      </c>
      <c r="O13" s="104" t="s">
        <v>2906</v>
      </c>
      <c r="P13" s="104" t="s">
        <v>2907</v>
      </c>
      <c r="Q13" s="20" t="s">
        <v>2891</v>
      </c>
      <c r="R13" s="20" t="s">
        <v>2907</v>
      </c>
      <c r="S13" s="21" t="s">
        <v>1463</v>
      </c>
      <c r="T13" s="21" t="s">
        <v>1464</v>
      </c>
      <c r="U13" s="24" t="s">
        <v>3027</v>
      </c>
    </row>
    <row r="14" spans="1:22" ht="21">
      <c r="A14" s="101" t="s">
        <v>2897</v>
      </c>
      <c r="B14" s="102" t="str">
        <f t="shared" si="0"/>
        <v>งานจ้างก่อสร้างขุดลอกและบำรุงรักษาร่องน้ำชายฝั่งทะเลที่ ร่องน้ำท่าเรือเอนกประสงค์ระนอง อำเภอเมืองระนอง จ.ระนอง</v>
      </c>
      <c r="C14" s="101" t="s">
        <v>2898</v>
      </c>
      <c r="D14" s="101" t="s">
        <v>29</v>
      </c>
      <c r="E14" s="103">
        <v>2567</v>
      </c>
      <c r="F14" s="104" t="s">
        <v>132</v>
      </c>
      <c r="G14" s="104" t="s">
        <v>1506</v>
      </c>
      <c r="H14" s="101" t="s">
        <v>127</v>
      </c>
      <c r="I14" s="101" t="s">
        <v>58</v>
      </c>
      <c r="J14" s="104" t="s">
        <v>5103</v>
      </c>
      <c r="K14" s="101" t="s">
        <v>39</v>
      </c>
      <c r="L14" s="101" t="s">
        <v>2849</v>
      </c>
      <c r="M14" s="104" t="s">
        <v>1463</v>
      </c>
      <c r="N14" s="104" t="s">
        <v>1464</v>
      </c>
      <c r="O14" s="104" t="s">
        <v>2906</v>
      </c>
      <c r="P14" s="104" t="s">
        <v>2907</v>
      </c>
      <c r="Q14" s="20" t="s">
        <v>2899</v>
      </c>
      <c r="R14" s="20" t="s">
        <v>2907</v>
      </c>
      <c r="S14" s="21" t="s">
        <v>1463</v>
      </c>
      <c r="T14" s="21" t="s">
        <v>1464</v>
      </c>
      <c r="U14" s="24" t="s">
        <v>3027</v>
      </c>
    </row>
    <row r="15" spans="1:22" ht="21">
      <c r="A15" s="101" t="s">
        <v>2900</v>
      </c>
      <c r="B15" s="102" t="str">
        <f t="shared" si="0"/>
        <v>แผนงานพัฒนาการบริการการเดินอากาศ ณ สนามบินอู่ตะเภา</v>
      </c>
      <c r="C15" s="101" t="s">
        <v>1963</v>
      </c>
      <c r="D15" s="101" t="s">
        <v>29</v>
      </c>
      <c r="E15" s="103">
        <v>2567</v>
      </c>
      <c r="F15" s="104" t="s">
        <v>843</v>
      </c>
      <c r="G15" s="104" t="s">
        <v>1541</v>
      </c>
      <c r="H15" s="101" t="s">
        <v>853</v>
      </c>
      <c r="I15" s="101" t="s">
        <v>854</v>
      </c>
      <c r="J15" s="104" t="s">
        <v>5095</v>
      </c>
      <c r="K15" s="101" t="s">
        <v>39</v>
      </c>
      <c r="L15" s="101" t="s">
        <v>2849</v>
      </c>
      <c r="M15" s="104" t="s">
        <v>1463</v>
      </c>
      <c r="N15" s="104" t="s">
        <v>1464</v>
      </c>
      <c r="O15" s="104" t="s">
        <v>2906</v>
      </c>
      <c r="P15" s="104" t="s">
        <v>2907</v>
      </c>
      <c r="Q15" s="20" t="s">
        <v>2901</v>
      </c>
      <c r="R15" s="20" t="s">
        <v>2907</v>
      </c>
      <c r="S15" s="21" t="s">
        <v>1463</v>
      </c>
      <c r="T15" s="21" t="s">
        <v>1464</v>
      </c>
      <c r="U15" s="24" t="s">
        <v>3027</v>
      </c>
    </row>
  </sheetData>
  <autoFilter ref="A4:U15" xr:uid="{2653F5B0-C0C0-4F8E-B1C3-FB5F787B9AD8}"/>
  <mergeCells count="2">
    <mergeCell ref="O3:P3"/>
    <mergeCell ref="M3:N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51822-B090-41D1-B0FF-60CC78DD6BAC}">
  <dimension ref="A3:P259"/>
  <sheetViews>
    <sheetView zoomScale="50" zoomScaleNormal="50" workbookViewId="0">
      <selection activeCell="F4" sqref="F4:N222"/>
    </sheetView>
  </sheetViews>
  <sheetFormatPr defaultRowHeight="21"/>
  <cols>
    <col min="1" max="1" width="70.28515625" bestFit="1" customWidth="1"/>
    <col min="2" max="2" width="21.85546875" bestFit="1" customWidth="1"/>
    <col min="4" max="4" width="9.140625" style="176"/>
    <col min="5" max="5" width="13.140625" style="176" bestFit="1" customWidth="1"/>
    <col min="6" max="6" width="27.85546875" style="29" customWidth="1"/>
    <col min="7" max="7" width="46.85546875" style="29" customWidth="1"/>
    <col min="8" max="8" width="17.42578125" style="27" customWidth="1"/>
    <col min="9" max="9" width="22" style="27" customWidth="1"/>
    <col min="10" max="10" width="27.42578125" customWidth="1"/>
    <col min="11" max="11" width="23.7109375" style="27" customWidth="1"/>
    <col min="12" max="12" width="40.42578125" customWidth="1"/>
    <col min="13" max="13" width="21" style="27" customWidth="1"/>
    <col min="14" max="14" width="39.7109375" customWidth="1"/>
    <col min="15" max="15" width="13.5703125" style="27" bestFit="1" customWidth="1"/>
  </cols>
  <sheetData>
    <row r="3" spans="1:16">
      <c r="A3" s="137" t="s">
        <v>5200</v>
      </c>
      <c r="B3" s="12" t="s">
        <v>5240</v>
      </c>
      <c r="F3" s="178" t="s">
        <v>5241</v>
      </c>
      <c r="G3" s="178" t="s">
        <v>5242</v>
      </c>
      <c r="H3" s="179" t="s">
        <v>5243</v>
      </c>
      <c r="I3" s="180" t="s">
        <v>5244</v>
      </c>
      <c r="J3" s="180" t="s">
        <v>5245</v>
      </c>
      <c r="K3" s="181" t="s">
        <v>5246</v>
      </c>
      <c r="L3" s="181" t="s">
        <v>22</v>
      </c>
      <c r="M3" s="181" t="s">
        <v>5206</v>
      </c>
      <c r="N3" s="181" t="s">
        <v>23</v>
      </c>
      <c r="O3" s="178" t="s">
        <v>5239</v>
      </c>
    </row>
    <row r="4" spans="1:16">
      <c r="A4" s="14" t="s">
        <v>2907</v>
      </c>
      <c r="B4" s="12">
        <v>854</v>
      </c>
      <c r="F4" s="48" t="s">
        <v>39</v>
      </c>
      <c r="G4" s="48" t="s">
        <v>94</v>
      </c>
      <c r="H4" s="184" t="s">
        <v>5248</v>
      </c>
      <c r="I4" s="184" t="s">
        <v>31</v>
      </c>
      <c r="J4" s="109" t="s">
        <v>5265</v>
      </c>
      <c r="K4" s="43" t="s">
        <v>2906</v>
      </c>
      <c r="L4" s="109" t="s">
        <v>5266</v>
      </c>
      <c r="M4" s="43" t="s">
        <v>2907</v>
      </c>
      <c r="N4" s="109" t="s">
        <v>5249</v>
      </c>
      <c r="O4" s="182" t="s">
        <v>5238</v>
      </c>
      <c r="P4" s="175" t="s">
        <v>5090</v>
      </c>
    </row>
    <row r="5" spans="1:16">
      <c r="A5" s="173" t="s">
        <v>5090</v>
      </c>
      <c r="B5" s="12">
        <v>823</v>
      </c>
      <c r="D5" s="175" t="s">
        <v>5247</v>
      </c>
      <c r="E5" s="175" t="s">
        <v>5211</v>
      </c>
      <c r="F5" s="48" t="s">
        <v>39</v>
      </c>
      <c r="G5" s="48" t="s">
        <v>3022</v>
      </c>
      <c r="H5" s="184" t="s">
        <v>5248</v>
      </c>
      <c r="I5" s="184" t="s">
        <v>31</v>
      </c>
      <c r="J5" s="109" t="s">
        <v>5265</v>
      </c>
      <c r="K5" s="43" t="s">
        <v>2906</v>
      </c>
      <c r="L5" s="109" t="s">
        <v>5266</v>
      </c>
      <c r="M5" s="43" t="s">
        <v>2907</v>
      </c>
      <c r="N5" s="109" t="s">
        <v>5249</v>
      </c>
      <c r="O5" s="182" t="s">
        <v>5238</v>
      </c>
      <c r="P5" s="175" t="s">
        <v>5090</v>
      </c>
    </row>
    <row r="6" spans="1:16">
      <c r="A6" s="174" t="s">
        <v>94</v>
      </c>
      <c r="B6" s="12">
        <v>8</v>
      </c>
      <c r="D6" s="176" t="s">
        <v>5238</v>
      </c>
      <c r="E6" s="176" t="s">
        <v>5090</v>
      </c>
      <c r="F6" s="48" t="s">
        <v>517</v>
      </c>
      <c r="G6" s="48" t="s">
        <v>516</v>
      </c>
      <c r="H6" s="184" t="s">
        <v>5248</v>
      </c>
      <c r="I6" s="184" t="s">
        <v>31</v>
      </c>
      <c r="J6" s="109" t="s">
        <v>5265</v>
      </c>
      <c r="K6" s="43" t="s">
        <v>2906</v>
      </c>
      <c r="L6" s="109" t="s">
        <v>5266</v>
      </c>
      <c r="M6" s="43" t="s">
        <v>2907</v>
      </c>
      <c r="N6" s="109" t="s">
        <v>5249</v>
      </c>
      <c r="O6" s="182" t="s">
        <v>5238</v>
      </c>
      <c r="P6" s="175" t="s">
        <v>5090</v>
      </c>
    </row>
    <row r="7" spans="1:16">
      <c r="A7" s="174" t="s">
        <v>3022</v>
      </c>
      <c r="B7" s="12">
        <v>2</v>
      </c>
      <c r="D7" s="176" t="s">
        <v>5238</v>
      </c>
      <c r="E7" s="176" t="s">
        <v>5090</v>
      </c>
      <c r="F7" s="48" t="s">
        <v>39</v>
      </c>
      <c r="G7" s="48" t="s">
        <v>58</v>
      </c>
      <c r="H7" s="184" t="s">
        <v>5248</v>
      </c>
      <c r="I7" s="184" t="s">
        <v>31</v>
      </c>
      <c r="J7" s="109" t="s">
        <v>5265</v>
      </c>
      <c r="K7" s="43" t="s">
        <v>2906</v>
      </c>
      <c r="L7" s="109" t="s">
        <v>5266</v>
      </c>
      <c r="M7" s="43" t="s">
        <v>2907</v>
      </c>
      <c r="N7" s="109" t="s">
        <v>5249</v>
      </c>
      <c r="O7" s="182" t="s">
        <v>5238</v>
      </c>
      <c r="P7" s="175" t="s">
        <v>5090</v>
      </c>
    </row>
    <row r="8" spans="1:16">
      <c r="A8" s="174" t="s">
        <v>516</v>
      </c>
      <c r="B8" s="12">
        <v>15</v>
      </c>
      <c r="D8" s="176" t="s">
        <v>5238</v>
      </c>
      <c r="E8" s="176" t="s">
        <v>5090</v>
      </c>
      <c r="F8" s="48" t="s">
        <v>369</v>
      </c>
      <c r="G8" s="48" t="s">
        <v>1225</v>
      </c>
      <c r="H8" s="184" t="s">
        <v>5248</v>
      </c>
      <c r="I8" s="184" t="s">
        <v>31</v>
      </c>
      <c r="J8" s="109" t="s">
        <v>5265</v>
      </c>
      <c r="K8" s="43" t="s">
        <v>2906</v>
      </c>
      <c r="L8" s="109" t="s">
        <v>5266</v>
      </c>
      <c r="M8" s="43" t="s">
        <v>2907</v>
      </c>
      <c r="N8" s="109" t="s">
        <v>5249</v>
      </c>
      <c r="O8" s="182" t="s">
        <v>5238</v>
      </c>
      <c r="P8" s="175" t="s">
        <v>5090</v>
      </c>
    </row>
    <row r="9" spans="1:16">
      <c r="A9" s="174" t="s">
        <v>58</v>
      </c>
      <c r="B9" s="12">
        <v>36</v>
      </c>
      <c r="D9" s="176" t="s">
        <v>5238</v>
      </c>
      <c r="E9" s="176" t="s">
        <v>5090</v>
      </c>
      <c r="F9" s="48" t="s">
        <v>39</v>
      </c>
      <c r="G9" s="48" t="s">
        <v>390</v>
      </c>
      <c r="H9" s="184" t="s">
        <v>5248</v>
      </c>
      <c r="I9" s="184" t="s">
        <v>31</v>
      </c>
      <c r="J9" s="109" t="s">
        <v>5265</v>
      </c>
      <c r="K9" s="43" t="s">
        <v>2906</v>
      </c>
      <c r="L9" s="109" t="s">
        <v>5266</v>
      </c>
      <c r="M9" s="43" t="s">
        <v>2907</v>
      </c>
      <c r="N9" s="109" t="s">
        <v>5249</v>
      </c>
      <c r="O9" s="182" t="s">
        <v>5238</v>
      </c>
      <c r="P9" s="175" t="s">
        <v>5090</v>
      </c>
    </row>
    <row r="10" spans="1:16">
      <c r="A10" s="174" t="s">
        <v>1225</v>
      </c>
      <c r="B10" s="12">
        <v>8</v>
      </c>
      <c r="D10" s="176" t="s">
        <v>5238</v>
      </c>
      <c r="E10" s="176" t="s">
        <v>5090</v>
      </c>
      <c r="F10" s="48" t="s">
        <v>39</v>
      </c>
      <c r="G10" s="48" t="s">
        <v>380</v>
      </c>
      <c r="H10" s="184" t="s">
        <v>5248</v>
      </c>
      <c r="I10" s="184" t="s">
        <v>31</v>
      </c>
      <c r="J10" s="109" t="s">
        <v>5265</v>
      </c>
      <c r="K10" s="43" t="s">
        <v>2906</v>
      </c>
      <c r="L10" s="109" t="s">
        <v>5266</v>
      </c>
      <c r="M10" s="43" t="s">
        <v>2907</v>
      </c>
      <c r="N10" s="109" t="s">
        <v>5249</v>
      </c>
      <c r="O10" s="182" t="s">
        <v>5238</v>
      </c>
      <c r="P10" s="175" t="s">
        <v>5090</v>
      </c>
    </row>
    <row r="11" spans="1:16">
      <c r="A11" s="174" t="s">
        <v>390</v>
      </c>
      <c r="B11" s="12">
        <v>271</v>
      </c>
      <c r="D11" s="176" t="s">
        <v>5238</v>
      </c>
      <c r="E11" s="176" t="s">
        <v>5090</v>
      </c>
      <c r="F11" s="48" t="s">
        <v>39</v>
      </c>
      <c r="G11" s="48" t="s">
        <v>894</v>
      </c>
      <c r="H11" s="184" t="s">
        <v>5248</v>
      </c>
      <c r="I11" s="184" t="s">
        <v>31</v>
      </c>
      <c r="J11" s="109" t="s">
        <v>5265</v>
      </c>
      <c r="K11" s="43" t="s">
        <v>2906</v>
      </c>
      <c r="L11" s="109" t="s">
        <v>5266</v>
      </c>
      <c r="M11" s="43" t="s">
        <v>2907</v>
      </c>
      <c r="N11" s="109" t="s">
        <v>5249</v>
      </c>
      <c r="O11" s="182" t="s">
        <v>5238</v>
      </c>
      <c r="P11" s="175" t="s">
        <v>5090</v>
      </c>
    </row>
    <row r="12" spans="1:16">
      <c r="A12" s="174" t="s">
        <v>380</v>
      </c>
      <c r="B12" s="12">
        <v>247</v>
      </c>
      <c r="D12" s="176" t="s">
        <v>5238</v>
      </c>
      <c r="E12" s="176" t="s">
        <v>5090</v>
      </c>
      <c r="F12" s="48" t="s">
        <v>71</v>
      </c>
      <c r="G12" s="48" t="s">
        <v>347</v>
      </c>
      <c r="H12" s="184" t="s">
        <v>5248</v>
      </c>
      <c r="I12" s="184" t="s">
        <v>31</v>
      </c>
      <c r="J12" s="109" t="s">
        <v>5265</v>
      </c>
      <c r="K12" s="43" t="s">
        <v>2906</v>
      </c>
      <c r="L12" s="109" t="s">
        <v>5266</v>
      </c>
      <c r="M12" s="43" t="s">
        <v>2907</v>
      </c>
      <c r="N12" s="109" t="s">
        <v>5249</v>
      </c>
      <c r="O12" s="182" t="s">
        <v>5238</v>
      </c>
      <c r="P12" s="175" t="s">
        <v>5090</v>
      </c>
    </row>
    <row r="13" spans="1:16">
      <c r="A13" s="174" t="s">
        <v>894</v>
      </c>
      <c r="B13" s="12">
        <v>27</v>
      </c>
      <c r="D13" s="176" t="s">
        <v>5238</v>
      </c>
      <c r="E13" s="176" t="s">
        <v>5090</v>
      </c>
      <c r="F13" s="48" t="s">
        <v>705</v>
      </c>
      <c r="G13" s="48" t="s">
        <v>704</v>
      </c>
      <c r="H13" s="184" t="s">
        <v>5248</v>
      </c>
      <c r="I13" s="184" t="s">
        <v>31</v>
      </c>
      <c r="J13" s="109" t="s">
        <v>5265</v>
      </c>
      <c r="K13" s="43" t="s">
        <v>2906</v>
      </c>
      <c r="L13" s="109" t="s">
        <v>5266</v>
      </c>
      <c r="M13" s="43" t="s">
        <v>2907</v>
      </c>
      <c r="N13" s="109" t="s">
        <v>5249</v>
      </c>
      <c r="O13" s="182" t="s">
        <v>5238</v>
      </c>
      <c r="P13" s="175" t="s">
        <v>5090</v>
      </c>
    </row>
    <row r="14" spans="1:16">
      <c r="A14" s="174" t="s">
        <v>347</v>
      </c>
      <c r="B14" s="12">
        <v>2</v>
      </c>
      <c r="D14" s="176" t="s">
        <v>5238</v>
      </c>
      <c r="E14" s="176" t="s">
        <v>5090</v>
      </c>
      <c r="F14" s="48" t="s">
        <v>517</v>
      </c>
      <c r="G14" s="48" t="s">
        <v>767</v>
      </c>
      <c r="H14" s="184" t="s">
        <v>5248</v>
      </c>
      <c r="I14" s="184" t="s">
        <v>31</v>
      </c>
      <c r="J14" s="109" t="s">
        <v>5265</v>
      </c>
      <c r="K14" s="43" t="s">
        <v>2906</v>
      </c>
      <c r="L14" s="109" t="s">
        <v>5266</v>
      </c>
      <c r="M14" s="43" t="s">
        <v>2907</v>
      </c>
      <c r="N14" s="109" t="s">
        <v>5249</v>
      </c>
      <c r="O14" s="182" t="s">
        <v>5238</v>
      </c>
      <c r="P14" s="175" t="s">
        <v>5090</v>
      </c>
    </row>
    <row r="15" spans="1:16">
      <c r="A15" s="174" t="s">
        <v>704</v>
      </c>
      <c r="B15" s="12">
        <v>1</v>
      </c>
      <c r="D15" s="176" t="s">
        <v>5238</v>
      </c>
      <c r="E15" s="176" t="s">
        <v>5090</v>
      </c>
      <c r="F15" s="48" t="s">
        <v>71</v>
      </c>
      <c r="G15" s="48" t="s">
        <v>70</v>
      </c>
      <c r="H15" s="184" t="s">
        <v>5248</v>
      </c>
      <c r="I15" s="184" t="s">
        <v>31</v>
      </c>
      <c r="J15" s="109" t="s">
        <v>5265</v>
      </c>
      <c r="K15" s="43" t="s">
        <v>2906</v>
      </c>
      <c r="L15" s="109" t="s">
        <v>5266</v>
      </c>
      <c r="M15" s="43" t="s">
        <v>2907</v>
      </c>
      <c r="N15" s="109" t="s">
        <v>5249</v>
      </c>
      <c r="O15" s="182" t="s">
        <v>5238</v>
      </c>
      <c r="P15" s="175" t="s">
        <v>5090</v>
      </c>
    </row>
    <row r="16" spans="1:16">
      <c r="A16" s="174" t="s">
        <v>767</v>
      </c>
      <c r="B16" s="12">
        <v>17</v>
      </c>
      <c r="D16" s="176" t="s">
        <v>5238</v>
      </c>
      <c r="E16" s="176" t="s">
        <v>5090</v>
      </c>
      <c r="F16" s="48" t="s">
        <v>517</v>
      </c>
      <c r="G16" s="48" t="s">
        <v>1167</v>
      </c>
      <c r="H16" s="184" t="s">
        <v>5248</v>
      </c>
      <c r="I16" s="184" t="s">
        <v>31</v>
      </c>
      <c r="J16" s="109" t="s">
        <v>5265</v>
      </c>
      <c r="K16" s="43" t="s">
        <v>2906</v>
      </c>
      <c r="L16" s="109" t="s">
        <v>5266</v>
      </c>
      <c r="M16" s="43" t="s">
        <v>2907</v>
      </c>
      <c r="N16" s="109" t="s">
        <v>5249</v>
      </c>
      <c r="O16" s="182" t="s">
        <v>5238</v>
      </c>
      <c r="P16" s="175" t="s">
        <v>5090</v>
      </c>
    </row>
    <row r="17" spans="1:16">
      <c r="A17" s="174" t="s">
        <v>70</v>
      </c>
      <c r="B17" s="12">
        <v>2</v>
      </c>
      <c r="D17" s="176" t="s">
        <v>5238</v>
      </c>
      <c r="E17" s="176" t="s">
        <v>5090</v>
      </c>
      <c r="F17" s="48" t="s">
        <v>455</v>
      </c>
      <c r="G17" s="48" t="s">
        <v>4345</v>
      </c>
      <c r="H17" s="184" t="s">
        <v>5248</v>
      </c>
      <c r="I17" s="184" t="s">
        <v>31</v>
      </c>
      <c r="J17" s="109" t="s">
        <v>5265</v>
      </c>
      <c r="K17" s="43" t="s">
        <v>2906</v>
      </c>
      <c r="L17" s="109" t="s">
        <v>5266</v>
      </c>
      <c r="M17" s="43" t="s">
        <v>2907</v>
      </c>
      <c r="N17" s="109" t="s">
        <v>5249</v>
      </c>
      <c r="O17" s="182" t="s">
        <v>5238</v>
      </c>
      <c r="P17" s="175" t="s">
        <v>5090</v>
      </c>
    </row>
    <row r="18" spans="1:16">
      <c r="A18" s="174" t="s">
        <v>1167</v>
      </c>
      <c r="B18" s="12">
        <v>3</v>
      </c>
      <c r="D18" s="176" t="s">
        <v>5238</v>
      </c>
      <c r="E18" s="176" t="s">
        <v>5090</v>
      </c>
      <c r="F18" s="48" t="s">
        <v>39</v>
      </c>
      <c r="G18" s="48" t="s">
        <v>38</v>
      </c>
      <c r="H18" s="184" t="s">
        <v>5248</v>
      </c>
      <c r="I18" s="184" t="s">
        <v>31</v>
      </c>
      <c r="J18" s="109" t="s">
        <v>5265</v>
      </c>
      <c r="K18" s="43" t="s">
        <v>2906</v>
      </c>
      <c r="L18" s="109" t="s">
        <v>5266</v>
      </c>
      <c r="M18" s="43" t="s">
        <v>2907</v>
      </c>
      <c r="N18" s="109" t="s">
        <v>5249</v>
      </c>
      <c r="O18" s="182" t="s">
        <v>5238</v>
      </c>
      <c r="P18" s="175" t="s">
        <v>5090</v>
      </c>
    </row>
    <row r="19" spans="1:16">
      <c r="A19" s="174" t="s">
        <v>4345</v>
      </c>
      <c r="B19" s="12">
        <v>2</v>
      </c>
      <c r="D19" s="176" t="s">
        <v>5238</v>
      </c>
      <c r="E19" s="176" t="s">
        <v>5090</v>
      </c>
      <c r="F19" s="48" t="s">
        <v>3879</v>
      </c>
      <c r="G19" s="48" t="s">
        <v>3880</v>
      </c>
      <c r="H19" s="184" t="s">
        <v>5248</v>
      </c>
      <c r="I19" s="184" t="s">
        <v>31</v>
      </c>
      <c r="J19" s="109" t="s">
        <v>5265</v>
      </c>
      <c r="K19" s="43" t="s">
        <v>2906</v>
      </c>
      <c r="L19" s="109" t="s">
        <v>5266</v>
      </c>
      <c r="M19" s="43" t="s">
        <v>2907</v>
      </c>
      <c r="N19" s="109" t="s">
        <v>5249</v>
      </c>
      <c r="O19" s="182" t="s">
        <v>5238</v>
      </c>
      <c r="P19" s="175" t="s">
        <v>5090</v>
      </c>
    </row>
    <row r="20" spans="1:16">
      <c r="A20" s="174" t="s">
        <v>38</v>
      </c>
      <c r="B20" s="12">
        <v>2</v>
      </c>
      <c r="D20" s="176" t="s">
        <v>5238</v>
      </c>
      <c r="E20" s="176" t="s">
        <v>5090</v>
      </c>
      <c r="F20" s="48" t="s">
        <v>39</v>
      </c>
      <c r="G20" s="48" t="s">
        <v>230</v>
      </c>
      <c r="H20" s="184" t="s">
        <v>5248</v>
      </c>
      <c r="I20" s="184" t="s">
        <v>31</v>
      </c>
      <c r="J20" s="109" t="s">
        <v>5265</v>
      </c>
      <c r="K20" s="43" t="s">
        <v>2906</v>
      </c>
      <c r="L20" s="109" t="s">
        <v>5266</v>
      </c>
      <c r="M20" s="43" t="s">
        <v>2907</v>
      </c>
      <c r="N20" s="109" t="s">
        <v>5249</v>
      </c>
      <c r="O20" s="182" t="s">
        <v>5238</v>
      </c>
      <c r="P20" s="175" t="s">
        <v>5090</v>
      </c>
    </row>
    <row r="21" spans="1:16">
      <c r="A21" s="174" t="s">
        <v>3880</v>
      </c>
      <c r="B21" s="12">
        <v>1</v>
      </c>
      <c r="D21" s="176" t="s">
        <v>5238</v>
      </c>
      <c r="E21" s="176" t="s">
        <v>5090</v>
      </c>
      <c r="F21" s="48" t="s">
        <v>39</v>
      </c>
      <c r="G21" s="48" t="s">
        <v>1436</v>
      </c>
      <c r="H21" s="184" t="s">
        <v>5248</v>
      </c>
      <c r="I21" s="184" t="s">
        <v>31</v>
      </c>
      <c r="J21" s="109" t="s">
        <v>5265</v>
      </c>
      <c r="K21" s="43" t="s">
        <v>2906</v>
      </c>
      <c r="L21" s="109" t="s">
        <v>5266</v>
      </c>
      <c r="M21" s="43" t="s">
        <v>2907</v>
      </c>
      <c r="N21" s="109" t="s">
        <v>5249</v>
      </c>
      <c r="O21" s="182" t="s">
        <v>5238</v>
      </c>
      <c r="P21" s="175" t="s">
        <v>5090</v>
      </c>
    </row>
    <row r="22" spans="1:16">
      <c r="A22" s="174" t="s">
        <v>230</v>
      </c>
      <c r="B22" s="12">
        <v>4</v>
      </c>
      <c r="D22" s="176" t="s">
        <v>5238</v>
      </c>
      <c r="E22" s="176" t="s">
        <v>5090</v>
      </c>
      <c r="F22" s="48" t="s">
        <v>455</v>
      </c>
      <c r="G22" s="48" t="s">
        <v>3421</v>
      </c>
      <c r="H22" s="184" t="s">
        <v>5248</v>
      </c>
      <c r="I22" s="184" t="s">
        <v>31</v>
      </c>
      <c r="J22" s="109" t="s">
        <v>5265</v>
      </c>
      <c r="K22" s="43" t="s">
        <v>2906</v>
      </c>
      <c r="L22" s="109" t="s">
        <v>5266</v>
      </c>
      <c r="M22" s="43" t="s">
        <v>2907</v>
      </c>
      <c r="N22" s="109" t="s">
        <v>5249</v>
      </c>
      <c r="O22" s="182" t="s">
        <v>5238</v>
      </c>
      <c r="P22" s="175" t="s">
        <v>5090</v>
      </c>
    </row>
    <row r="23" spans="1:16">
      <c r="A23" s="174" t="s">
        <v>1436</v>
      </c>
      <c r="B23" s="12">
        <v>6</v>
      </c>
      <c r="D23" s="176" t="s">
        <v>5238</v>
      </c>
      <c r="E23" s="176" t="s">
        <v>5090</v>
      </c>
      <c r="F23" s="48" t="s">
        <v>455</v>
      </c>
      <c r="G23" s="48" t="s">
        <v>454</v>
      </c>
      <c r="H23" s="184" t="s">
        <v>5248</v>
      </c>
      <c r="I23" s="184" t="s">
        <v>31</v>
      </c>
      <c r="J23" s="109" t="s">
        <v>5265</v>
      </c>
      <c r="K23" s="43" t="s">
        <v>2906</v>
      </c>
      <c r="L23" s="109" t="s">
        <v>5266</v>
      </c>
      <c r="M23" s="43" t="s">
        <v>2907</v>
      </c>
      <c r="N23" s="109" t="s">
        <v>5249</v>
      </c>
      <c r="O23" s="182" t="s">
        <v>5238</v>
      </c>
      <c r="P23" s="175" t="s">
        <v>5090</v>
      </c>
    </row>
    <row r="24" spans="1:16">
      <c r="A24" s="174" t="s">
        <v>3421</v>
      </c>
      <c r="B24" s="12">
        <v>5</v>
      </c>
      <c r="D24" s="176" t="s">
        <v>5238</v>
      </c>
      <c r="E24" s="176" t="s">
        <v>5090</v>
      </c>
      <c r="F24" s="48" t="s">
        <v>455</v>
      </c>
      <c r="G24" s="48" t="s">
        <v>2643</v>
      </c>
      <c r="H24" s="184" t="s">
        <v>5248</v>
      </c>
      <c r="I24" s="184" t="s">
        <v>31</v>
      </c>
      <c r="J24" s="109" t="s">
        <v>5265</v>
      </c>
      <c r="K24" s="43" t="s">
        <v>2906</v>
      </c>
      <c r="L24" s="109" t="s">
        <v>5266</v>
      </c>
      <c r="M24" s="43" t="s">
        <v>2907</v>
      </c>
      <c r="N24" s="109" t="s">
        <v>5249</v>
      </c>
      <c r="O24" s="182" t="s">
        <v>5238</v>
      </c>
      <c r="P24" s="175" t="s">
        <v>5090</v>
      </c>
    </row>
    <row r="25" spans="1:16">
      <c r="A25" s="174" t="s">
        <v>454</v>
      </c>
      <c r="B25" s="12">
        <v>78</v>
      </c>
      <c r="D25" s="176" t="s">
        <v>5238</v>
      </c>
      <c r="E25" s="176" t="s">
        <v>5090</v>
      </c>
      <c r="F25" s="48" t="s">
        <v>455</v>
      </c>
      <c r="G25" s="48" t="s">
        <v>991</v>
      </c>
      <c r="H25" s="184" t="s">
        <v>5248</v>
      </c>
      <c r="I25" s="184" t="s">
        <v>31</v>
      </c>
      <c r="J25" s="109" t="s">
        <v>5265</v>
      </c>
      <c r="K25" s="43" t="s">
        <v>2906</v>
      </c>
      <c r="L25" s="109" t="s">
        <v>5266</v>
      </c>
      <c r="M25" s="43" t="s">
        <v>2907</v>
      </c>
      <c r="N25" s="109" t="s">
        <v>5249</v>
      </c>
      <c r="O25" s="182" t="s">
        <v>5238</v>
      </c>
      <c r="P25" s="175" t="s">
        <v>5090</v>
      </c>
    </row>
    <row r="26" spans="1:16">
      <c r="A26" s="174" t="s">
        <v>2643</v>
      </c>
      <c r="B26" s="12">
        <v>1</v>
      </c>
      <c r="D26" s="176" t="s">
        <v>5238</v>
      </c>
      <c r="E26" s="176" t="s">
        <v>5090</v>
      </c>
      <c r="F26" s="48" t="s">
        <v>4505</v>
      </c>
      <c r="G26" s="48" t="s">
        <v>4506</v>
      </c>
      <c r="H26" s="184" t="s">
        <v>5248</v>
      </c>
      <c r="I26" s="184" t="s">
        <v>31</v>
      </c>
      <c r="J26" s="109" t="s">
        <v>5265</v>
      </c>
      <c r="K26" s="43" t="s">
        <v>2906</v>
      </c>
      <c r="L26" s="109" t="s">
        <v>5266</v>
      </c>
      <c r="M26" s="43" t="s">
        <v>2907</v>
      </c>
      <c r="N26" s="109" t="s">
        <v>5249</v>
      </c>
      <c r="O26" s="182" t="s">
        <v>5238</v>
      </c>
      <c r="P26" s="175" t="s">
        <v>5090</v>
      </c>
    </row>
    <row r="27" spans="1:16">
      <c r="A27" s="174" t="s">
        <v>991</v>
      </c>
      <c r="B27" s="12">
        <v>1</v>
      </c>
      <c r="D27" s="176" t="s">
        <v>5238</v>
      </c>
      <c r="E27" s="176" t="s">
        <v>5090</v>
      </c>
      <c r="F27" s="48" t="s">
        <v>455</v>
      </c>
      <c r="G27" s="48" t="s">
        <v>3370</v>
      </c>
      <c r="H27" s="184" t="s">
        <v>5248</v>
      </c>
      <c r="I27" s="184" t="s">
        <v>31</v>
      </c>
      <c r="J27" s="109" t="s">
        <v>5265</v>
      </c>
      <c r="K27" s="43" t="s">
        <v>2906</v>
      </c>
      <c r="L27" s="109" t="s">
        <v>5266</v>
      </c>
      <c r="M27" s="43" t="s">
        <v>2907</v>
      </c>
      <c r="N27" s="109" t="s">
        <v>5249</v>
      </c>
      <c r="O27" s="182" t="s">
        <v>5238</v>
      </c>
      <c r="P27" s="175" t="s">
        <v>5090</v>
      </c>
    </row>
    <row r="28" spans="1:16">
      <c r="A28" s="174" t="s">
        <v>4506</v>
      </c>
      <c r="B28" s="12">
        <v>1</v>
      </c>
      <c r="D28" s="176" t="s">
        <v>5238</v>
      </c>
      <c r="E28" s="176" t="s">
        <v>5090</v>
      </c>
      <c r="F28" s="48" t="s">
        <v>5233</v>
      </c>
      <c r="G28" s="48" t="s">
        <v>2927</v>
      </c>
      <c r="H28" s="184" t="s">
        <v>5248</v>
      </c>
      <c r="I28" s="184" t="s">
        <v>31</v>
      </c>
      <c r="J28" s="109" t="s">
        <v>5265</v>
      </c>
      <c r="K28" s="43" t="s">
        <v>2906</v>
      </c>
      <c r="L28" s="109" t="s">
        <v>5266</v>
      </c>
      <c r="M28" s="43" t="s">
        <v>2907</v>
      </c>
      <c r="N28" s="109" t="s">
        <v>5249</v>
      </c>
      <c r="O28" s="182" t="s">
        <v>5238</v>
      </c>
      <c r="P28" s="175" t="s">
        <v>5090</v>
      </c>
    </row>
    <row r="29" spans="1:16">
      <c r="A29" s="174" t="s">
        <v>3370</v>
      </c>
      <c r="B29" s="12">
        <v>8</v>
      </c>
      <c r="D29" s="176" t="s">
        <v>5238</v>
      </c>
      <c r="E29" s="176" t="s">
        <v>5090</v>
      </c>
      <c r="F29" s="48" t="s">
        <v>5233</v>
      </c>
      <c r="G29" s="48" t="s">
        <v>86</v>
      </c>
      <c r="H29" s="184" t="s">
        <v>5248</v>
      </c>
      <c r="I29" s="184" t="s">
        <v>31</v>
      </c>
      <c r="J29" s="109" t="s">
        <v>5265</v>
      </c>
      <c r="K29" s="43" t="s">
        <v>2906</v>
      </c>
      <c r="L29" s="109" t="s">
        <v>5266</v>
      </c>
      <c r="M29" s="43" t="s">
        <v>2907</v>
      </c>
      <c r="N29" s="109" t="s">
        <v>5249</v>
      </c>
      <c r="O29" s="182" t="s">
        <v>5238</v>
      </c>
      <c r="P29" s="175" t="s">
        <v>5090</v>
      </c>
    </row>
    <row r="30" spans="1:16">
      <c r="A30" s="174" t="s">
        <v>2927</v>
      </c>
      <c r="B30" s="12">
        <v>10</v>
      </c>
      <c r="D30" s="176" t="s">
        <v>5238</v>
      </c>
      <c r="E30" s="176" t="s">
        <v>5090</v>
      </c>
      <c r="F30" s="48" t="s">
        <v>5233</v>
      </c>
      <c r="G30" s="48" t="s">
        <v>854</v>
      </c>
      <c r="H30" s="184" t="s">
        <v>5248</v>
      </c>
      <c r="I30" s="184" t="s">
        <v>31</v>
      </c>
      <c r="J30" s="109" t="s">
        <v>5265</v>
      </c>
      <c r="K30" s="43" t="s">
        <v>2906</v>
      </c>
      <c r="L30" s="109" t="s">
        <v>5266</v>
      </c>
      <c r="M30" s="43" t="s">
        <v>2907</v>
      </c>
      <c r="N30" s="109" t="s">
        <v>5249</v>
      </c>
      <c r="O30" s="182" t="s">
        <v>5238</v>
      </c>
      <c r="P30" s="175" t="s">
        <v>5090</v>
      </c>
    </row>
    <row r="31" spans="1:16">
      <c r="A31" s="174" t="s">
        <v>86</v>
      </c>
      <c r="B31" s="12">
        <v>11</v>
      </c>
      <c r="D31" s="176" t="s">
        <v>5238</v>
      </c>
      <c r="E31" s="176" t="s">
        <v>5090</v>
      </c>
      <c r="F31" s="48" t="s">
        <v>455</v>
      </c>
      <c r="G31" s="48" t="s">
        <v>3975</v>
      </c>
      <c r="H31" s="184" t="s">
        <v>5248</v>
      </c>
      <c r="I31" s="184" t="s">
        <v>31</v>
      </c>
      <c r="J31" s="109" t="s">
        <v>5265</v>
      </c>
      <c r="K31" s="43" t="s">
        <v>2906</v>
      </c>
      <c r="L31" s="109" t="s">
        <v>5266</v>
      </c>
      <c r="M31" s="43" t="s">
        <v>2907</v>
      </c>
      <c r="N31" s="109" t="s">
        <v>5249</v>
      </c>
      <c r="O31" s="182" t="s">
        <v>5238</v>
      </c>
      <c r="P31" s="175" t="s">
        <v>5090</v>
      </c>
    </row>
    <row r="32" spans="1:16">
      <c r="A32" s="174" t="s">
        <v>854</v>
      </c>
      <c r="B32" s="12">
        <v>3</v>
      </c>
      <c r="D32" s="176" t="s">
        <v>5238</v>
      </c>
      <c r="E32" s="176" t="s">
        <v>5090</v>
      </c>
      <c r="F32" s="48" t="s">
        <v>455</v>
      </c>
      <c r="G32" s="48" t="s">
        <v>3962</v>
      </c>
      <c r="H32" s="184" t="s">
        <v>5248</v>
      </c>
      <c r="I32" s="184" t="s">
        <v>31</v>
      </c>
      <c r="J32" s="109" t="s">
        <v>5265</v>
      </c>
      <c r="K32" s="43" t="s">
        <v>2906</v>
      </c>
      <c r="L32" s="109" t="s">
        <v>5266</v>
      </c>
      <c r="M32" s="43" t="s">
        <v>2907</v>
      </c>
      <c r="N32" s="109" t="s">
        <v>5249</v>
      </c>
      <c r="O32" s="182" t="s">
        <v>5238</v>
      </c>
      <c r="P32" s="175" t="s">
        <v>5090</v>
      </c>
    </row>
    <row r="33" spans="1:16">
      <c r="A33" s="174" t="s">
        <v>3975</v>
      </c>
      <c r="B33" s="12">
        <v>1</v>
      </c>
      <c r="D33" s="176" t="s">
        <v>5238</v>
      </c>
      <c r="E33" s="176" t="s">
        <v>5090</v>
      </c>
      <c r="F33" s="48" t="s">
        <v>455</v>
      </c>
      <c r="G33" s="48" t="s">
        <v>3946</v>
      </c>
      <c r="H33" s="184" t="s">
        <v>5248</v>
      </c>
      <c r="I33" s="184" t="s">
        <v>31</v>
      </c>
      <c r="J33" s="109" t="s">
        <v>5265</v>
      </c>
      <c r="K33" s="43" t="s">
        <v>2906</v>
      </c>
      <c r="L33" s="109" t="s">
        <v>5266</v>
      </c>
      <c r="M33" s="43" t="s">
        <v>2907</v>
      </c>
      <c r="N33" s="109" t="s">
        <v>5249</v>
      </c>
      <c r="O33" s="182" t="s">
        <v>5238</v>
      </c>
      <c r="P33" s="175" t="s">
        <v>5090</v>
      </c>
    </row>
    <row r="34" spans="1:16">
      <c r="A34" s="174" t="s">
        <v>3962</v>
      </c>
      <c r="B34" s="12">
        <v>4</v>
      </c>
      <c r="D34" s="176" t="s">
        <v>5238</v>
      </c>
      <c r="E34" s="176" t="s">
        <v>5090</v>
      </c>
      <c r="F34" s="48" t="s">
        <v>3327</v>
      </c>
      <c r="G34" s="48" t="s">
        <v>3327</v>
      </c>
      <c r="H34" s="184" t="s">
        <v>5248</v>
      </c>
      <c r="I34" s="184" t="s">
        <v>31</v>
      </c>
      <c r="J34" s="109" t="s">
        <v>5265</v>
      </c>
      <c r="K34" s="43" t="s">
        <v>2906</v>
      </c>
      <c r="L34" s="109" t="s">
        <v>5266</v>
      </c>
      <c r="M34" s="43" t="s">
        <v>2907</v>
      </c>
      <c r="N34" s="109" t="s">
        <v>5249</v>
      </c>
      <c r="O34" s="182" t="s">
        <v>5238</v>
      </c>
      <c r="P34" s="175" t="s">
        <v>5090</v>
      </c>
    </row>
    <row r="35" spans="1:16">
      <c r="A35" s="174" t="s">
        <v>3946</v>
      </c>
      <c r="B35" s="12">
        <v>6</v>
      </c>
      <c r="D35" s="176" t="s">
        <v>5238</v>
      </c>
      <c r="E35" s="176" t="s">
        <v>5090</v>
      </c>
      <c r="F35" s="48" t="s">
        <v>793</v>
      </c>
      <c r="G35" s="48" t="s">
        <v>793</v>
      </c>
      <c r="H35" s="184" t="s">
        <v>5248</v>
      </c>
      <c r="I35" s="184" t="s">
        <v>31</v>
      </c>
      <c r="J35" s="109" t="s">
        <v>5265</v>
      </c>
      <c r="K35" s="43" t="s">
        <v>2906</v>
      </c>
      <c r="L35" s="109" t="s">
        <v>5266</v>
      </c>
      <c r="M35" s="43" t="s">
        <v>2907</v>
      </c>
      <c r="N35" s="109" t="s">
        <v>5249</v>
      </c>
      <c r="O35" s="182" t="s">
        <v>5238</v>
      </c>
      <c r="P35" s="175" t="s">
        <v>5090</v>
      </c>
    </row>
    <row r="36" spans="1:16">
      <c r="A36" s="174" t="s">
        <v>3327</v>
      </c>
      <c r="B36" s="12">
        <v>1</v>
      </c>
      <c r="D36" s="176" t="s">
        <v>5238</v>
      </c>
      <c r="E36" s="176" t="s">
        <v>5090</v>
      </c>
      <c r="F36" s="48" t="s">
        <v>5232</v>
      </c>
      <c r="G36" s="48" t="s">
        <v>313</v>
      </c>
      <c r="H36" s="184" t="s">
        <v>5248</v>
      </c>
      <c r="I36" s="184" t="s">
        <v>31</v>
      </c>
      <c r="J36" s="109" t="s">
        <v>5265</v>
      </c>
      <c r="K36" s="43" t="s">
        <v>2906</v>
      </c>
      <c r="L36" s="109" t="s">
        <v>5266</v>
      </c>
      <c r="M36" s="43" t="s">
        <v>2907</v>
      </c>
      <c r="N36" s="109" t="s">
        <v>5249</v>
      </c>
      <c r="O36" s="182" t="s">
        <v>5238</v>
      </c>
      <c r="P36" s="175" t="s">
        <v>5090</v>
      </c>
    </row>
    <row r="37" spans="1:16">
      <c r="A37" s="174" t="s">
        <v>793</v>
      </c>
      <c r="B37" s="12">
        <v>4</v>
      </c>
      <c r="D37" s="176" t="s">
        <v>5238</v>
      </c>
      <c r="E37" s="176" t="s">
        <v>5090</v>
      </c>
      <c r="F37" s="48" t="s">
        <v>5232</v>
      </c>
      <c r="G37" s="48" t="s">
        <v>2905</v>
      </c>
      <c r="H37" s="184" t="s">
        <v>5248</v>
      </c>
      <c r="I37" s="184" t="s">
        <v>31</v>
      </c>
      <c r="J37" s="109" t="s">
        <v>5265</v>
      </c>
      <c r="K37" s="43" t="s">
        <v>2906</v>
      </c>
      <c r="L37" s="109" t="s">
        <v>5266</v>
      </c>
      <c r="M37" s="43" t="s">
        <v>2907</v>
      </c>
      <c r="N37" s="109" t="s">
        <v>5249</v>
      </c>
      <c r="O37" s="182" t="s">
        <v>5238</v>
      </c>
      <c r="P37" s="175" t="s">
        <v>5090</v>
      </c>
    </row>
    <row r="38" spans="1:16">
      <c r="A38" s="174" t="s">
        <v>313</v>
      </c>
      <c r="B38" s="12">
        <v>3</v>
      </c>
      <c r="D38" s="176" t="s">
        <v>5238</v>
      </c>
      <c r="E38" s="176" t="s">
        <v>5090</v>
      </c>
      <c r="F38" s="48" t="s">
        <v>5232</v>
      </c>
      <c r="G38" s="48" t="s">
        <v>5227</v>
      </c>
      <c r="H38" s="184" t="s">
        <v>5248</v>
      </c>
      <c r="I38" s="184" t="s">
        <v>31</v>
      </c>
      <c r="J38" s="109" t="s">
        <v>5265</v>
      </c>
      <c r="K38" s="43" t="s">
        <v>2906</v>
      </c>
      <c r="L38" s="109" t="s">
        <v>5266</v>
      </c>
      <c r="M38" s="43" t="s">
        <v>2907</v>
      </c>
      <c r="N38" s="109" t="s">
        <v>5249</v>
      </c>
      <c r="O38" s="183" t="s">
        <v>5218</v>
      </c>
      <c r="P38" s="175" t="s">
        <v>5090</v>
      </c>
    </row>
    <row r="39" spans="1:16">
      <c r="A39" s="174" t="s">
        <v>2905</v>
      </c>
      <c r="B39" s="12">
        <v>1</v>
      </c>
      <c r="D39" s="176" t="s">
        <v>5238</v>
      </c>
      <c r="E39" s="176" t="s">
        <v>5090</v>
      </c>
      <c r="F39" s="48" t="s">
        <v>455</v>
      </c>
      <c r="G39" s="48" t="s">
        <v>3313</v>
      </c>
      <c r="H39" s="184" t="s">
        <v>5248</v>
      </c>
      <c r="I39" s="184" t="s">
        <v>31</v>
      </c>
      <c r="J39" s="109" t="s">
        <v>5265</v>
      </c>
      <c r="K39" s="43" t="s">
        <v>2906</v>
      </c>
      <c r="L39" s="109" t="s">
        <v>5266</v>
      </c>
      <c r="M39" s="43" t="s">
        <v>2907</v>
      </c>
      <c r="N39" s="109" t="s">
        <v>5249</v>
      </c>
      <c r="O39" s="182" t="s">
        <v>5238</v>
      </c>
      <c r="P39" s="175" t="s">
        <v>5090</v>
      </c>
    </row>
    <row r="40" spans="1:16">
      <c r="A40" s="174" t="s">
        <v>5227</v>
      </c>
      <c r="B40" s="12"/>
      <c r="D40" s="177" t="s">
        <v>5218</v>
      </c>
      <c r="E40" s="176" t="s">
        <v>5090</v>
      </c>
      <c r="F40" s="48" t="s">
        <v>455</v>
      </c>
      <c r="G40" s="48" t="s">
        <v>740</v>
      </c>
      <c r="H40" s="184" t="s">
        <v>5248</v>
      </c>
      <c r="I40" s="184" t="s">
        <v>31</v>
      </c>
      <c r="J40" s="109" t="s">
        <v>5265</v>
      </c>
      <c r="K40" s="43" t="s">
        <v>2906</v>
      </c>
      <c r="L40" s="109" t="s">
        <v>5266</v>
      </c>
      <c r="M40" s="43" t="s">
        <v>2907</v>
      </c>
      <c r="N40" s="109" t="s">
        <v>5249</v>
      </c>
      <c r="O40" s="182" t="s">
        <v>5238</v>
      </c>
      <c r="P40" s="175" t="s">
        <v>5090</v>
      </c>
    </row>
    <row r="41" spans="1:16">
      <c r="A41" s="174" t="s">
        <v>3313</v>
      </c>
      <c r="B41" s="12">
        <v>1</v>
      </c>
      <c r="D41" s="176" t="s">
        <v>5238</v>
      </c>
      <c r="E41" s="176" t="s">
        <v>5090</v>
      </c>
      <c r="F41" s="48" t="s">
        <v>455</v>
      </c>
      <c r="G41" s="48" t="s">
        <v>4707</v>
      </c>
      <c r="H41" s="184" t="s">
        <v>5248</v>
      </c>
      <c r="I41" s="184" t="s">
        <v>31</v>
      </c>
      <c r="J41" s="109" t="s">
        <v>5265</v>
      </c>
      <c r="K41" s="43" t="s">
        <v>2906</v>
      </c>
      <c r="L41" s="109" t="s">
        <v>5266</v>
      </c>
      <c r="M41" s="43" t="s">
        <v>2907</v>
      </c>
      <c r="N41" s="109" t="s">
        <v>5249</v>
      </c>
      <c r="O41" s="182" t="s">
        <v>5238</v>
      </c>
      <c r="P41" s="175" t="s">
        <v>5090</v>
      </c>
    </row>
    <row r="42" spans="1:16">
      <c r="A42" s="174" t="s">
        <v>740</v>
      </c>
      <c r="B42" s="12">
        <v>1</v>
      </c>
      <c r="D42" s="176" t="s">
        <v>5238</v>
      </c>
      <c r="E42" s="176" t="s">
        <v>5090</v>
      </c>
      <c r="F42" s="48" t="s">
        <v>455</v>
      </c>
      <c r="G42" s="48" t="s">
        <v>3932</v>
      </c>
      <c r="H42" s="184" t="s">
        <v>5248</v>
      </c>
      <c r="I42" s="184" t="s">
        <v>31</v>
      </c>
      <c r="J42" s="109" t="s">
        <v>5265</v>
      </c>
      <c r="K42" s="43" t="s">
        <v>2906</v>
      </c>
      <c r="L42" s="109" t="s">
        <v>5266</v>
      </c>
      <c r="M42" s="43" t="s">
        <v>2907</v>
      </c>
      <c r="N42" s="109" t="s">
        <v>5249</v>
      </c>
      <c r="O42" s="182" t="s">
        <v>5238</v>
      </c>
      <c r="P42" s="175" t="s">
        <v>5090</v>
      </c>
    </row>
    <row r="43" spans="1:16">
      <c r="A43" s="174" t="s">
        <v>4707</v>
      </c>
      <c r="B43" s="12">
        <v>1</v>
      </c>
      <c r="D43" s="176" t="s">
        <v>5238</v>
      </c>
      <c r="E43" s="176" t="s">
        <v>5090</v>
      </c>
      <c r="F43" s="48" t="s">
        <v>455</v>
      </c>
      <c r="G43" s="48" t="s">
        <v>3925</v>
      </c>
      <c r="H43" s="184" t="s">
        <v>5248</v>
      </c>
      <c r="I43" s="184" t="s">
        <v>31</v>
      </c>
      <c r="J43" s="109" t="s">
        <v>5265</v>
      </c>
      <c r="K43" s="43" t="s">
        <v>2906</v>
      </c>
      <c r="L43" s="109" t="s">
        <v>5266</v>
      </c>
      <c r="M43" s="43" t="s">
        <v>2907</v>
      </c>
      <c r="N43" s="109" t="s">
        <v>5249</v>
      </c>
      <c r="O43" s="182" t="s">
        <v>5238</v>
      </c>
      <c r="P43" s="175" t="s">
        <v>5090</v>
      </c>
    </row>
    <row r="44" spans="1:16">
      <c r="A44" s="174" t="s">
        <v>3932</v>
      </c>
      <c r="B44" s="12">
        <v>3</v>
      </c>
      <c r="D44" s="176" t="s">
        <v>5238</v>
      </c>
      <c r="E44" s="176" t="s">
        <v>5090</v>
      </c>
      <c r="F44" s="48" t="s">
        <v>314</v>
      </c>
      <c r="G44" s="48" t="s">
        <v>2182</v>
      </c>
      <c r="H44" s="184" t="s">
        <v>5248</v>
      </c>
      <c r="I44" s="184" t="s">
        <v>31</v>
      </c>
      <c r="J44" s="109" t="s">
        <v>5265</v>
      </c>
      <c r="K44" s="43" t="s">
        <v>2906</v>
      </c>
      <c r="L44" s="109" t="s">
        <v>5266</v>
      </c>
      <c r="M44" s="43" t="s">
        <v>2907</v>
      </c>
      <c r="N44" s="109" t="s">
        <v>5249</v>
      </c>
      <c r="O44" s="182" t="s">
        <v>5238</v>
      </c>
      <c r="P44" s="175" t="s">
        <v>5090</v>
      </c>
    </row>
    <row r="45" spans="1:16">
      <c r="A45" s="174" t="s">
        <v>3925</v>
      </c>
      <c r="B45" s="12">
        <v>1</v>
      </c>
      <c r="D45" s="176" t="s">
        <v>5238</v>
      </c>
      <c r="E45" s="176" t="s">
        <v>5090</v>
      </c>
      <c r="F45" s="48" t="s">
        <v>5270</v>
      </c>
      <c r="G45" s="48" t="s">
        <v>2606</v>
      </c>
      <c r="H45" s="184" t="s">
        <v>5248</v>
      </c>
      <c r="I45" s="184" t="s">
        <v>31</v>
      </c>
      <c r="J45" s="109" t="s">
        <v>5265</v>
      </c>
      <c r="K45" s="43" t="s">
        <v>2906</v>
      </c>
      <c r="L45" s="109" t="s">
        <v>5266</v>
      </c>
      <c r="M45" s="43" t="s">
        <v>2907</v>
      </c>
      <c r="N45" s="109" t="s">
        <v>5249</v>
      </c>
      <c r="O45" s="182" t="s">
        <v>5238</v>
      </c>
      <c r="P45" s="175" t="s">
        <v>5090</v>
      </c>
    </row>
    <row r="46" spans="1:16">
      <c r="A46" s="174" t="s">
        <v>2182</v>
      </c>
      <c r="B46" s="12">
        <v>2</v>
      </c>
      <c r="D46" s="176" t="s">
        <v>5238</v>
      </c>
      <c r="E46" s="176" t="s">
        <v>5090</v>
      </c>
      <c r="F46" s="48" t="s">
        <v>71</v>
      </c>
      <c r="G46" s="48" t="s">
        <v>353</v>
      </c>
      <c r="H46" s="184" t="s">
        <v>5248</v>
      </c>
      <c r="I46" s="184" t="s">
        <v>31</v>
      </c>
      <c r="J46" s="109" t="s">
        <v>5265</v>
      </c>
      <c r="K46" s="43" t="s">
        <v>2906</v>
      </c>
      <c r="L46" s="109" t="s">
        <v>5266</v>
      </c>
      <c r="M46" s="43" t="s">
        <v>2907</v>
      </c>
      <c r="N46" s="109" t="s">
        <v>5249</v>
      </c>
      <c r="O46" s="182" t="s">
        <v>5238</v>
      </c>
      <c r="P46" s="175" t="s">
        <v>5090</v>
      </c>
    </row>
    <row r="47" spans="1:16">
      <c r="A47" s="174" t="s">
        <v>2606</v>
      </c>
      <c r="B47" s="12">
        <v>4</v>
      </c>
      <c r="D47" s="176" t="s">
        <v>5238</v>
      </c>
      <c r="E47" s="176" t="s">
        <v>5090</v>
      </c>
      <c r="F47" s="48" t="s">
        <v>39</v>
      </c>
      <c r="G47" s="48" t="s">
        <v>78</v>
      </c>
      <c r="H47" s="184" t="s">
        <v>5248</v>
      </c>
      <c r="I47" s="184" t="s">
        <v>31</v>
      </c>
      <c r="J47" s="109" t="s">
        <v>5265</v>
      </c>
      <c r="K47" s="43" t="s">
        <v>2906</v>
      </c>
      <c r="L47" s="109" t="s">
        <v>5266</v>
      </c>
      <c r="M47" s="43" t="s">
        <v>2907</v>
      </c>
      <c r="N47" s="109" t="s">
        <v>5249</v>
      </c>
      <c r="O47" s="182" t="s">
        <v>5238</v>
      </c>
      <c r="P47" s="175" t="s">
        <v>5090</v>
      </c>
    </row>
    <row r="48" spans="1:16">
      <c r="A48" s="174" t="s">
        <v>353</v>
      </c>
      <c r="B48" s="12">
        <v>1</v>
      </c>
      <c r="D48" s="176" t="s">
        <v>5238</v>
      </c>
      <c r="E48" s="176" t="s">
        <v>5090</v>
      </c>
      <c r="F48" s="48" t="s">
        <v>334</v>
      </c>
      <c r="G48" s="48" t="s">
        <v>333</v>
      </c>
      <c r="H48" s="184" t="s">
        <v>5248</v>
      </c>
      <c r="I48" s="184" t="s">
        <v>31</v>
      </c>
      <c r="J48" s="109" t="s">
        <v>5265</v>
      </c>
      <c r="K48" s="43" t="s">
        <v>2906</v>
      </c>
      <c r="L48" s="109" t="s">
        <v>5266</v>
      </c>
      <c r="M48" s="43" t="s">
        <v>2907</v>
      </c>
      <c r="N48" s="109" t="s">
        <v>5249</v>
      </c>
      <c r="O48" s="182" t="s">
        <v>5238</v>
      </c>
      <c r="P48" s="175" t="s">
        <v>5090</v>
      </c>
    </row>
    <row r="49" spans="1:16">
      <c r="A49" s="174" t="s">
        <v>78</v>
      </c>
      <c r="B49" s="12">
        <v>4</v>
      </c>
      <c r="D49" s="176" t="s">
        <v>5238</v>
      </c>
      <c r="E49" s="176" t="s">
        <v>5090</v>
      </c>
      <c r="F49" s="48" t="s">
        <v>455</v>
      </c>
      <c r="G49" s="48" t="s">
        <v>3885</v>
      </c>
      <c r="H49" s="184" t="s">
        <v>5248</v>
      </c>
      <c r="I49" s="184" t="s">
        <v>31</v>
      </c>
      <c r="J49" s="109" t="s">
        <v>5265</v>
      </c>
      <c r="K49" s="43" t="s">
        <v>2906</v>
      </c>
      <c r="L49" s="109" t="s">
        <v>5266</v>
      </c>
      <c r="M49" s="43" t="s">
        <v>2907</v>
      </c>
      <c r="N49" s="109" t="s">
        <v>5249</v>
      </c>
      <c r="O49" s="182" t="s">
        <v>5238</v>
      </c>
      <c r="P49" s="175" t="s">
        <v>5090</v>
      </c>
    </row>
    <row r="50" spans="1:16">
      <c r="A50" s="174" t="s">
        <v>333</v>
      </c>
      <c r="B50" s="12">
        <v>2</v>
      </c>
      <c r="D50" s="176" t="s">
        <v>5238</v>
      </c>
      <c r="E50" s="176" t="s">
        <v>5090</v>
      </c>
      <c r="F50" s="48" t="s">
        <v>455</v>
      </c>
      <c r="G50" s="48" t="s">
        <v>610</v>
      </c>
      <c r="H50" s="184" t="s">
        <v>5248</v>
      </c>
      <c r="I50" s="184" t="s">
        <v>31</v>
      </c>
      <c r="J50" s="109" t="s">
        <v>5265</v>
      </c>
      <c r="K50" s="43" t="s">
        <v>2906</v>
      </c>
      <c r="L50" s="109" t="s">
        <v>5266</v>
      </c>
      <c r="M50" s="43" t="s">
        <v>2907</v>
      </c>
      <c r="N50" s="109" t="s">
        <v>5249</v>
      </c>
      <c r="O50" s="182" t="s">
        <v>5238</v>
      </c>
      <c r="P50" s="175" t="s">
        <v>5090</v>
      </c>
    </row>
    <row r="51" spans="1:16">
      <c r="A51" s="174" t="s">
        <v>3885</v>
      </c>
      <c r="B51" s="12">
        <v>8</v>
      </c>
      <c r="D51" s="176" t="s">
        <v>5238</v>
      </c>
      <c r="E51" s="176" t="s">
        <v>5090</v>
      </c>
      <c r="F51" s="48" t="s">
        <v>455</v>
      </c>
      <c r="G51" s="48" t="s">
        <v>3872</v>
      </c>
      <c r="H51" s="184" t="s">
        <v>5248</v>
      </c>
      <c r="I51" s="184" t="s">
        <v>31</v>
      </c>
      <c r="J51" s="109" t="s">
        <v>5265</v>
      </c>
      <c r="K51" s="43" t="s">
        <v>2906</v>
      </c>
      <c r="L51" s="109" t="s">
        <v>5266</v>
      </c>
      <c r="M51" s="43" t="s">
        <v>2907</v>
      </c>
      <c r="N51" s="109" t="s">
        <v>5249</v>
      </c>
      <c r="O51" s="182" t="s">
        <v>5238</v>
      </c>
      <c r="P51" s="175" t="s">
        <v>5090</v>
      </c>
    </row>
    <row r="52" spans="1:16">
      <c r="A52" s="174" t="s">
        <v>610</v>
      </c>
      <c r="B52" s="12">
        <v>1</v>
      </c>
      <c r="D52" s="176" t="s">
        <v>5238</v>
      </c>
      <c r="E52" s="176" t="s">
        <v>5090</v>
      </c>
      <c r="F52" s="48" t="s">
        <v>369</v>
      </c>
      <c r="G52" s="48" t="s">
        <v>1225</v>
      </c>
      <c r="H52" s="184" t="s">
        <v>5248</v>
      </c>
      <c r="I52" s="184" t="s">
        <v>31</v>
      </c>
      <c r="J52" s="109" t="s">
        <v>5265</v>
      </c>
      <c r="K52" s="43" t="s">
        <v>2906</v>
      </c>
      <c r="L52" s="109" t="s">
        <v>5266</v>
      </c>
      <c r="M52" s="43" t="s">
        <v>2907</v>
      </c>
      <c r="N52" s="109" t="s">
        <v>5249</v>
      </c>
      <c r="O52" s="182" t="s">
        <v>5238</v>
      </c>
      <c r="P52" s="175" t="s">
        <v>5091</v>
      </c>
    </row>
    <row r="53" spans="1:16">
      <c r="A53" s="174" t="s">
        <v>3872</v>
      </c>
      <c r="B53" s="12">
        <v>2</v>
      </c>
      <c r="D53" s="176" t="s">
        <v>5238</v>
      </c>
      <c r="E53" s="176" t="s">
        <v>5090</v>
      </c>
      <c r="F53" s="48" t="s">
        <v>39</v>
      </c>
      <c r="G53" s="48" t="s">
        <v>390</v>
      </c>
      <c r="H53" s="184" t="s">
        <v>5248</v>
      </c>
      <c r="I53" s="184" t="s">
        <v>31</v>
      </c>
      <c r="J53" s="109" t="s">
        <v>5265</v>
      </c>
      <c r="K53" s="43" t="s">
        <v>2906</v>
      </c>
      <c r="L53" s="109" t="s">
        <v>5266</v>
      </c>
      <c r="M53" s="43" t="s">
        <v>2907</v>
      </c>
      <c r="N53" s="109" t="s">
        <v>5249</v>
      </c>
      <c r="O53" s="182" t="s">
        <v>5238</v>
      </c>
      <c r="P53" s="175" t="s">
        <v>5091</v>
      </c>
    </row>
    <row r="54" spans="1:16">
      <c r="A54" s="173" t="s">
        <v>5091</v>
      </c>
      <c r="B54" s="12">
        <v>31</v>
      </c>
      <c r="F54" s="48" t="s">
        <v>39</v>
      </c>
      <c r="G54" s="48" t="s">
        <v>380</v>
      </c>
      <c r="H54" s="184" t="s">
        <v>5248</v>
      </c>
      <c r="I54" s="184" t="s">
        <v>31</v>
      </c>
      <c r="J54" s="109" t="s">
        <v>5265</v>
      </c>
      <c r="K54" s="43" t="s">
        <v>2906</v>
      </c>
      <c r="L54" s="109" t="s">
        <v>5266</v>
      </c>
      <c r="M54" s="43" t="s">
        <v>2907</v>
      </c>
      <c r="N54" s="109" t="s">
        <v>5249</v>
      </c>
      <c r="O54" s="182" t="s">
        <v>5238</v>
      </c>
      <c r="P54" s="175" t="s">
        <v>5091</v>
      </c>
    </row>
    <row r="55" spans="1:16">
      <c r="A55" s="174" t="s">
        <v>1225</v>
      </c>
      <c r="B55" s="12">
        <v>2</v>
      </c>
      <c r="D55" s="176" t="s">
        <v>5238</v>
      </c>
      <c r="E55" s="176" t="s">
        <v>5091</v>
      </c>
      <c r="F55" s="48" t="s">
        <v>517</v>
      </c>
      <c r="G55" s="48" t="s">
        <v>767</v>
      </c>
      <c r="H55" s="184" t="s">
        <v>5248</v>
      </c>
      <c r="I55" s="184" t="s">
        <v>31</v>
      </c>
      <c r="J55" s="109" t="s">
        <v>5265</v>
      </c>
      <c r="K55" s="43" t="s">
        <v>2906</v>
      </c>
      <c r="L55" s="109" t="s">
        <v>5266</v>
      </c>
      <c r="M55" s="43" t="s">
        <v>2907</v>
      </c>
      <c r="N55" s="109" t="s">
        <v>5249</v>
      </c>
      <c r="O55" s="182" t="s">
        <v>5238</v>
      </c>
      <c r="P55" s="175" t="s">
        <v>5091</v>
      </c>
    </row>
    <row r="56" spans="1:16">
      <c r="A56" s="174" t="s">
        <v>390</v>
      </c>
      <c r="B56" s="12">
        <v>11</v>
      </c>
      <c r="D56" s="176" t="s">
        <v>5238</v>
      </c>
      <c r="E56" s="176" t="s">
        <v>5091</v>
      </c>
      <c r="F56" s="48" t="s">
        <v>4922</v>
      </c>
      <c r="G56" s="48" t="s">
        <v>4923</v>
      </c>
      <c r="H56" s="184" t="s">
        <v>5248</v>
      </c>
      <c r="I56" s="184" t="s">
        <v>31</v>
      </c>
      <c r="J56" s="109" t="s">
        <v>5265</v>
      </c>
      <c r="K56" s="43" t="s">
        <v>2906</v>
      </c>
      <c r="L56" s="109" t="s">
        <v>5266</v>
      </c>
      <c r="M56" s="43" t="s">
        <v>2907</v>
      </c>
      <c r="N56" s="109" t="s">
        <v>5249</v>
      </c>
      <c r="O56" s="182" t="s">
        <v>5238</v>
      </c>
      <c r="P56" s="175" t="s">
        <v>5091</v>
      </c>
    </row>
    <row r="57" spans="1:16">
      <c r="A57" s="174" t="s">
        <v>380</v>
      </c>
      <c r="B57" s="12">
        <v>10</v>
      </c>
      <c r="D57" s="176" t="s">
        <v>5238</v>
      </c>
      <c r="E57" s="176" t="s">
        <v>5091</v>
      </c>
      <c r="F57" s="48" t="s">
        <v>5233</v>
      </c>
      <c r="G57" s="48" t="s">
        <v>5228</v>
      </c>
      <c r="H57" s="184" t="s">
        <v>5248</v>
      </c>
      <c r="I57" s="184" t="s">
        <v>31</v>
      </c>
      <c r="J57" s="109" t="s">
        <v>5265</v>
      </c>
      <c r="K57" s="43" t="s">
        <v>2906</v>
      </c>
      <c r="L57" s="109" t="s">
        <v>5266</v>
      </c>
      <c r="M57" s="43" t="s">
        <v>2907</v>
      </c>
      <c r="N57" s="109" t="s">
        <v>5249</v>
      </c>
      <c r="O57" s="183" t="s">
        <v>5218</v>
      </c>
      <c r="P57" s="175" t="s">
        <v>5091</v>
      </c>
    </row>
    <row r="58" spans="1:16">
      <c r="A58" s="174" t="s">
        <v>767</v>
      </c>
      <c r="B58" s="12">
        <v>2</v>
      </c>
      <c r="D58" s="176" t="s">
        <v>5238</v>
      </c>
      <c r="E58" s="176" t="s">
        <v>5091</v>
      </c>
      <c r="F58" s="48" t="s">
        <v>3879</v>
      </c>
      <c r="G58" s="48" t="s">
        <v>3880</v>
      </c>
      <c r="H58" s="184" t="s">
        <v>5248</v>
      </c>
      <c r="I58" s="184" t="s">
        <v>31</v>
      </c>
      <c r="J58" s="109" t="s">
        <v>5265</v>
      </c>
      <c r="K58" s="43" t="s">
        <v>2906</v>
      </c>
      <c r="L58" s="109" t="s">
        <v>5266</v>
      </c>
      <c r="M58" s="43" t="s">
        <v>2907</v>
      </c>
      <c r="N58" s="109" t="s">
        <v>5249</v>
      </c>
      <c r="O58" s="182" t="s">
        <v>5238</v>
      </c>
      <c r="P58" s="175" t="s">
        <v>5091</v>
      </c>
    </row>
    <row r="59" spans="1:16">
      <c r="A59" s="174" t="s">
        <v>4923</v>
      </c>
      <c r="B59" s="12">
        <v>1</v>
      </c>
      <c r="D59" s="176" t="s">
        <v>5238</v>
      </c>
      <c r="E59" s="176" t="s">
        <v>5091</v>
      </c>
      <c r="F59" s="48" t="s">
        <v>5233</v>
      </c>
      <c r="G59" s="48" t="s">
        <v>2927</v>
      </c>
      <c r="H59" s="184" t="s">
        <v>5248</v>
      </c>
      <c r="I59" s="184" t="s">
        <v>31</v>
      </c>
      <c r="J59" s="109" t="s">
        <v>5265</v>
      </c>
      <c r="K59" s="43" t="s">
        <v>2906</v>
      </c>
      <c r="L59" s="109" t="s">
        <v>5266</v>
      </c>
      <c r="M59" s="43" t="s">
        <v>2907</v>
      </c>
      <c r="N59" s="109" t="s">
        <v>5249</v>
      </c>
      <c r="O59" s="182" t="s">
        <v>5238</v>
      </c>
      <c r="P59" s="175" t="s">
        <v>5091</v>
      </c>
    </row>
    <row r="60" spans="1:16">
      <c r="A60" s="174" t="s">
        <v>5228</v>
      </c>
      <c r="B60" s="12"/>
      <c r="D60" s="177" t="s">
        <v>5218</v>
      </c>
      <c r="E60" s="176" t="s">
        <v>5091</v>
      </c>
      <c r="F60" s="48" t="s">
        <v>5232</v>
      </c>
      <c r="G60" s="48" t="s">
        <v>313</v>
      </c>
      <c r="H60" s="184" t="s">
        <v>5248</v>
      </c>
      <c r="I60" s="184" t="s">
        <v>31</v>
      </c>
      <c r="J60" s="109" t="s">
        <v>5265</v>
      </c>
      <c r="K60" s="43" t="s">
        <v>2906</v>
      </c>
      <c r="L60" s="109" t="s">
        <v>5266</v>
      </c>
      <c r="M60" s="43" t="s">
        <v>2907</v>
      </c>
      <c r="N60" s="109" t="s">
        <v>5249</v>
      </c>
      <c r="O60" s="182" t="s">
        <v>5238</v>
      </c>
      <c r="P60" s="175" t="s">
        <v>5091</v>
      </c>
    </row>
    <row r="61" spans="1:16">
      <c r="A61" s="174" t="s">
        <v>3880</v>
      </c>
      <c r="B61" s="12">
        <v>2</v>
      </c>
      <c r="D61" s="176" t="s">
        <v>5238</v>
      </c>
      <c r="E61" s="176" t="s">
        <v>5091</v>
      </c>
      <c r="F61" s="48" t="s">
        <v>314</v>
      </c>
      <c r="G61" s="48" t="s">
        <v>963</v>
      </c>
      <c r="H61" s="184" t="s">
        <v>5248</v>
      </c>
      <c r="I61" s="184" t="s">
        <v>31</v>
      </c>
      <c r="J61" s="109" t="s">
        <v>5265</v>
      </c>
      <c r="K61" s="43" t="s">
        <v>2906</v>
      </c>
      <c r="L61" s="109" t="s">
        <v>5266</v>
      </c>
      <c r="M61" s="43" t="s">
        <v>2907</v>
      </c>
      <c r="N61" s="109" t="s">
        <v>5249</v>
      </c>
      <c r="O61" s="183" t="s">
        <v>5218</v>
      </c>
      <c r="P61" s="175" t="s">
        <v>5091</v>
      </c>
    </row>
    <row r="62" spans="1:16">
      <c r="A62" s="174" t="s">
        <v>2927</v>
      </c>
      <c r="B62" s="12">
        <v>1</v>
      </c>
      <c r="D62" s="176" t="s">
        <v>5238</v>
      </c>
      <c r="E62" s="176" t="s">
        <v>5091</v>
      </c>
      <c r="F62" s="48" t="s">
        <v>455</v>
      </c>
      <c r="G62" s="48" t="s">
        <v>3932</v>
      </c>
      <c r="H62" s="184" t="s">
        <v>5248</v>
      </c>
      <c r="I62" s="184" t="s">
        <v>31</v>
      </c>
      <c r="J62" s="109" t="s">
        <v>5265</v>
      </c>
      <c r="K62" s="43" t="s">
        <v>2906</v>
      </c>
      <c r="L62" s="109" t="s">
        <v>5266</v>
      </c>
      <c r="M62" s="43" t="s">
        <v>2907</v>
      </c>
      <c r="N62" s="109" t="s">
        <v>5249</v>
      </c>
      <c r="O62" s="182" t="s">
        <v>5238</v>
      </c>
      <c r="P62" s="175" t="s">
        <v>5091</v>
      </c>
    </row>
    <row r="63" spans="1:16">
      <c r="A63" s="174" t="s">
        <v>313</v>
      </c>
      <c r="B63" s="12">
        <v>1</v>
      </c>
      <c r="D63" s="176" t="s">
        <v>5238</v>
      </c>
      <c r="E63" s="176" t="s">
        <v>5091</v>
      </c>
      <c r="F63" s="48" t="s">
        <v>71</v>
      </c>
      <c r="G63" s="48" t="s">
        <v>5229</v>
      </c>
      <c r="H63" s="184" t="s">
        <v>5248</v>
      </c>
      <c r="I63" s="184" t="s">
        <v>31</v>
      </c>
      <c r="J63" s="109" t="s">
        <v>5265</v>
      </c>
      <c r="K63" s="43" t="s">
        <v>2906</v>
      </c>
      <c r="L63" s="109" t="s">
        <v>5266</v>
      </c>
      <c r="M63" s="43" t="s">
        <v>2907</v>
      </c>
      <c r="N63" s="109" t="s">
        <v>5249</v>
      </c>
      <c r="O63" s="183" t="s">
        <v>5218</v>
      </c>
      <c r="P63" s="175" t="s">
        <v>5091</v>
      </c>
    </row>
    <row r="64" spans="1:16">
      <c r="A64" s="174" t="s">
        <v>963</v>
      </c>
      <c r="B64" s="12"/>
      <c r="D64" s="177" t="s">
        <v>5218</v>
      </c>
      <c r="E64" s="176" t="s">
        <v>5091</v>
      </c>
      <c r="F64" s="48" t="s">
        <v>39</v>
      </c>
      <c r="G64" s="48" t="s">
        <v>94</v>
      </c>
      <c r="H64" s="184" t="s">
        <v>5248</v>
      </c>
      <c r="I64" s="184" t="s">
        <v>31</v>
      </c>
      <c r="J64" s="109" t="s">
        <v>5265</v>
      </c>
      <c r="K64" s="43" t="s">
        <v>2906</v>
      </c>
      <c r="L64" s="109" t="s">
        <v>5266</v>
      </c>
      <c r="M64" s="43" t="s">
        <v>3051</v>
      </c>
      <c r="N64" s="109" t="s">
        <v>5250</v>
      </c>
      <c r="O64" s="182" t="s">
        <v>5238</v>
      </c>
      <c r="P64" s="175" t="s">
        <v>5090</v>
      </c>
    </row>
    <row r="65" spans="1:16">
      <c r="A65" s="174" t="s">
        <v>3932</v>
      </c>
      <c r="B65" s="12">
        <v>1</v>
      </c>
      <c r="D65" s="176" t="s">
        <v>5238</v>
      </c>
      <c r="E65" s="176" t="s">
        <v>5091</v>
      </c>
      <c r="F65" s="48" t="s">
        <v>39</v>
      </c>
      <c r="G65" s="48" t="s">
        <v>58</v>
      </c>
      <c r="H65" s="184" t="s">
        <v>5248</v>
      </c>
      <c r="I65" s="184" t="s">
        <v>31</v>
      </c>
      <c r="J65" s="109" t="s">
        <v>5265</v>
      </c>
      <c r="K65" s="43" t="s">
        <v>2906</v>
      </c>
      <c r="L65" s="109" t="s">
        <v>5266</v>
      </c>
      <c r="M65" s="43" t="s">
        <v>3051</v>
      </c>
      <c r="N65" s="109" t="s">
        <v>5250</v>
      </c>
      <c r="O65" s="182" t="s">
        <v>5238</v>
      </c>
      <c r="P65" s="175" t="s">
        <v>5090</v>
      </c>
    </row>
    <row r="66" spans="1:16">
      <c r="A66" s="174" t="s">
        <v>5229</v>
      </c>
      <c r="B66" s="12"/>
      <c r="D66" s="177" t="s">
        <v>5218</v>
      </c>
      <c r="E66" s="176" t="s">
        <v>5091</v>
      </c>
      <c r="F66" s="48" t="s">
        <v>39</v>
      </c>
      <c r="G66" s="48" t="s">
        <v>390</v>
      </c>
      <c r="H66" s="184" t="s">
        <v>5248</v>
      </c>
      <c r="I66" s="184" t="s">
        <v>31</v>
      </c>
      <c r="J66" s="109" t="s">
        <v>5265</v>
      </c>
      <c r="K66" s="43" t="s">
        <v>2906</v>
      </c>
      <c r="L66" s="109" t="s">
        <v>5266</v>
      </c>
      <c r="M66" s="43" t="s">
        <v>3051</v>
      </c>
      <c r="N66" s="109" t="s">
        <v>5250</v>
      </c>
      <c r="O66" s="182" t="s">
        <v>5238</v>
      </c>
      <c r="P66" s="175" t="s">
        <v>5090</v>
      </c>
    </row>
    <row r="67" spans="1:16">
      <c r="A67" s="14" t="s">
        <v>3051</v>
      </c>
      <c r="B67" s="12">
        <v>22</v>
      </c>
      <c r="D67" s="177"/>
      <c r="E67" s="177"/>
      <c r="F67" s="48" t="s">
        <v>39</v>
      </c>
      <c r="G67" s="48" t="s">
        <v>380</v>
      </c>
      <c r="H67" s="184" t="s">
        <v>5248</v>
      </c>
      <c r="I67" s="184" t="s">
        <v>31</v>
      </c>
      <c r="J67" s="109" t="s">
        <v>5265</v>
      </c>
      <c r="K67" s="43" t="s">
        <v>2906</v>
      </c>
      <c r="L67" s="109" t="s">
        <v>5266</v>
      </c>
      <c r="M67" s="43" t="s">
        <v>3051</v>
      </c>
      <c r="N67" s="109" t="s">
        <v>5250</v>
      </c>
      <c r="O67" s="182" t="s">
        <v>5238</v>
      </c>
      <c r="P67" s="175" t="s">
        <v>5090</v>
      </c>
    </row>
    <row r="68" spans="1:16">
      <c r="A68" s="173" t="s">
        <v>5090</v>
      </c>
      <c r="B68" s="12">
        <v>21</v>
      </c>
      <c r="F68" s="48" t="s">
        <v>39</v>
      </c>
      <c r="G68" s="48" t="s">
        <v>894</v>
      </c>
      <c r="H68" s="184" t="s">
        <v>5248</v>
      </c>
      <c r="I68" s="184" t="s">
        <v>31</v>
      </c>
      <c r="J68" s="109" t="s">
        <v>5265</v>
      </c>
      <c r="K68" s="43" t="s">
        <v>2906</v>
      </c>
      <c r="L68" s="109" t="s">
        <v>5266</v>
      </c>
      <c r="M68" s="43" t="s">
        <v>3051</v>
      </c>
      <c r="N68" s="109" t="s">
        <v>5250</v>
      </c>
      <c r="O68" s="182" t="s">
        <v>5238</v>
      </c>
      <c r="P68" s="175" t="s">
        <v>5090</v>
      </c>
    </row>
    <row r="69" spans="1:16">
      <c r="A69" s="174" t="s">
        <v>94</v>
      </c>
      <c r="B69" s="12">
        <v>3</v>
      </c>
      <c r="D69" s="176" t="s">
        <v>5238</v>
      </c>
      <c r="E69" s="176" t="s">
        <v>5090</v>
      </c>
      <c r="F69" s="48" t="s">
        <v>517</v>
      </c>
      <c r="G69" s="48" t="s">
        <v>767</v>
      </c>
      <c r="H69" s="184" t="s">
        <v>5248</v>
      </c>
      <c r="I69" s="184" t="s">
        <v>31</v>
      </c>
      <c r="J69" s="109" t="s">
        <v>5265</v>
      </c>
      <c r="K69" s="43" t="s">
        <v>2906</v>
      </c>
      <c r="L69" s="109" t="s">
        <v>5266</v>
      </c>
      <c r="M69" s="43" t="s">
        <v>3051</v>
      </c>
      <c r="N69" s="109" t="s">
        <v>5250</v>
      </c>
      <c r="O69" s="182" t="s">
        <v>5238</v>
      </c>
      <c r="P69" s="175" t="s">
        <v>5090</v>
      </c>
    </row>
    <row r="70" spans="1:16">
      <c r="A70" s="174" t="s">
        <v>58</v>
      </c>
      <c r="B70" s="12">
        <v>1</v>
      </c>
      <c r="D70" s="176" t="s">
        <v>5238</v>
      </c>
      <c r="E70" s="176" t="s">
        <v>5090</v>
      </c>
      <c r="F70" s="48" t="s">
        <v>71</v>
      </c>
      <c r="G70" s="48" t="s">
        <v>70</v>
      </c>
      <c r="H70" s="184" t="s">
        <v>5248</v>
      </c>
      <c r="I70" s="184" t="s">
        <v>31</v>
      </c>
      <c r="J70" s="109" t="s">
        <v>5265</v>
      </c>
      <c r="K70" s="43" t="s">
        <v>2906</v>
      </c>
      <c r="L70" s="109" t="s">
        <v>5266</v>
      </c>
      <c r="M70" s="43" t="s">
        <v>3051</v>
      </c>
      <c r="N70" s="109" t="s">
        <v>5250</v>
      </c>
      <c r="O70" s="182" t="s">
        <v>5238</v>
      </c>
      <c r="P70" s="175" t="s">
        <v>5090</v>
      </c>
    </row>
    <row r="71" spans="1:16">
      <c r="A71" s="174" t="s">
        <v>390</v>
      </c>
      <c r="B71" s="12">
        <v>5</v>
      </c>
      <c r="D71" s="176" t="s">
        <v>5238</v>
      </c>
      <c r="E71" s="176" t="s">
        <v>5090</v>
      </c>
      <c r="F71" s="48" t="s">
        <v>39</v>
      </c>
      <c r="G71" s="48" t="s">
        <v>38</v>
      </c>
      <c r="H71" s="184" t="s">
        <v>5248</v>
      </c>
      <c r="I71" s="184" t="s">
        <v>31</v>
      </c>
      <c r="J71" s="109" t="s">
        <v>5265</v>
      </c>
      <c r="K71" s="43" t="s">
        <v>2906</v>
      </c>
      <c r="L71" s="109" t="s">
        <v>5266</v>
      </c>
      <c r="M71" s="43" t="s">
        <v>3051</v>
      </c>
      <c r="N71" s="109" t="s">
        <v>5250</v>
      </c>
      <c r="O71" s="182" t="s">
        <v>5238</v>
      </c>
      <c r="P71" s="175" t="s">
        <v>5090</v>
      </c>
    </row>
    <row r="72" spans="1:16">
      <c r="A72" s="174" t="s">
        <v>380</v>
      </c>
      <c r="B72" s="12">
        <v>1</v>
      </c>
      <c r="D72" s="176" t="s">
        <v>5238</v>
      </c>
      <c r="E72" s="176" t="s">
        <v>5090</v>
      </c>
      <c r="F72" s="48" t="s">
        <v>39</v>
      </c>
      <c r="G72" s="48" t="s">
        <v>230</v>
      </c>
      <c r="H72" s="184" t="s">
        <v>5248</v>
      </c>
      <c r="I72" s="184" t="s">
        <v>31</v>
      </c>
      <c r="J72" s="109" t="s">
        <v>5265</v>
      </c>
      <c r="K72" s="43" t="s">
        <v>2906</v>
      </c>
      <c r="L72" s="109" t="s">
        <v>5266</v>
      </c>
      <c r="M72" s="43" t="s">
        <v>3051</v>
      </c>
      <c r="N72" s="109" t="s">
        <v>5250</v>
      </c>
      <c r="O72" s="182" t="s">
        <v>5238</v>
      </c>
      <c r="P72" s="175" t="s">
        <v>5090</v>
      </c>
    </row>
    <row r="73" spans="1:16">
      <c r="A73" s="174" t="s">
        <v>894</v>
      </c>
      <c r="B73" s="12">
        <v>1</v>
      </c>
      <c r="D73" s="176" t="s">
        <v>5238</v>
      </c>
      <c r="E73" s="176" t="s">
        <v>5090</v>
      </c>
      <c r="F73" s="48" t="s">
        <v>455</v>
      </c>
      <c r="G73" s="48" t="s">
        <v>454</v>
      </c>
      <c r="H73" s="184" t="s">
        <v>5248</v>
      </c>
      <c r="I73" s="184" t="s">
        <v>31</v>
      </c>
      <c r="J73" s="109" t="s">
        <v>5265</v>
      </c>
      <c r="K73" s="43" t="s">
        <v>2906</v>
      </c>
      <c r="L73" s="109" t="s">
        <v>5266</v>
      </c>
      <c r="M73" s="43" t="s">
        <v>3051</v>
      </c>
      <c r="N73" s="109" t="s">
        <v>5250</v>
      </c>
      <c r="O73" s="182" t="s">
        <v>5238</v>
      </c>
      <c r="P73" s="175" t="s">
        <v>5090</v>
      </c>
    </row>
    <row r="74" spans="1:16">
      <c r="A74" s="174" t="s">
        <v>767</v>
      </c>
      <c r="B74" s="12">
        <v>3</v>
      </c>
      <c r="D74" s="176" t="s">
        <v>5238</v>
      </c>
      <c r="E74" s="176" t="s">
        <v>5090</v>
      </c>
      <c r="F74" s="48" t="s">
        <v>5233</v>
      </c>
      <c r="G74" s="48" t="s">
        <v>2927</v>
      </c>
      <c r="H74" s="184" t="s">
        <v>5248</v>
      </c>
      <c r="I74" s="184" t="s">
        <v>31</v>
      </c>
      <c r="J74" s="109" t="s">
        <v>5265</v>
      </c>
      <c r="K74" s="43" t="s">
        <v>2906</v>
      </c>
      <c r="L74" s="109" t="s">
        <v>5266</v>
      </c>
      <c r="M74" s="43" t="s">
        <v>3051</v>
      </c>
      <c r="N74" s="109" t="s">
        <v>5250</v>
      </c>
      <c r="O74" s="182" t="s">
        <v>5238</v>
      </c>
      <c r="P74" s="175" t="s">
        <v>5090</v>
      </c>
    </row>
    <row r="75" spans="1:16">
      <c r="A75" s="174" t="s">
        <v>70</v>
      </c>
      <c r="B75" s="12">
        <v>1</v>
      </c>
      <c r="D75" s="176" t="s">
        <v>5238</v>
      </c>
      <c r="E75" s="176" t="s">
        <v>5090</v>
      </c>
      <c r="F75" s="48" t="s">
        <v>5232</v>
      </c>
      <c r="G75" s="48" t="s">
        <v>5227</v>
      </c>
      <c r="H75" s="184" t="s">
        <v>5248</v>
      </c>
      <c r="I75" s="184" t="s">
        <v>31</v>
      </c>
      <c r="J75" s="109" t="s">
        <v>5265</v>
      </c>
      <c r="K75" s="43" t="s">
        <v>2906</v>
      </c>
      <c r="L75" s="109" t="s">
        <v>5266</v>
      </c>
      <c r="M75" s="43" t="s">
        <v>3051</v>
      </c>
      <c r="N75" s="109" t="s">
        <v>5250</v>
      </c>
      <c r="O75" s="183" t="s">
        <v>5218</v>
      </c>
      <c r="P75" s="175" t="s">
        <v>5090</v>
      </c>
    </row>
    <row r="76" spans="1:16">
      <c r="A76" s="174" t="s">
        <v>38</v>
      </c>
      <c r="B76" s="12">
        <v>1</v>
      </c>
      <c r="D76" s="176" t="s">
        <v>5238</v>
      </c>
      <c r="E76" s="176" t="s">
        <v>5090</v>
      </c>
      <c r="F76" s="48" t="s">
        <v>39</v>
      </c>
      <c r="G76" s="48" t="s">
        <v>894</v>
      </c>
      <c r="H76" s="184" t="s">
        <v>5248</v>
      </c>
      <c r="I76" s="184" t="s">
        <v>31</v>
      </c>
      <c r="J76" s="109" t="s">
        <v>5265</v>
      </c>
      <c r="K76" s="43" t="s">
        <v>2906</v>
      </c>
      <c r="L76" s="109" t="s">
        <v>5266</v>
      </c>
      <c r="M76" s="43" t="s">
        <v>3051</v>
      </c>
      <c r="N76" s="109" t="s">
        <v>5250</v>
      </c>
      <c r="O76" s="182" t="s">
        <v>5238</v>
      </c>
      <c r="P76" s="175" t="s">
        <v>5091</v>
      </c>
    </row>
    <row r="77" spans="1:16">
      <c r="A77" s="174" t="s">
        <v>230</v>
      </c>
      <c r="B77" s="12">
        <v>1</v>
      </c>
      <c r="D77" s="176" t="s">
        <v>5238</v>
      </c>
      <c r="E77" s="176" t="s">
        <v>5090</v>
      </c>
      <c r="F77" s="48" t="s">
        <v>314</v>
      </c>
      <c r="G77" s="48" t="s">
        <v>963</v>
      </c>
      <c r="H77" s="184" t="s">
        <v>5248</v>
      </c>
      <c r="I77" s="184" t="s">
        <v>31</v>
      </c>
      <c r="J77" s="109" t="s">
        <v>5265</v>
      </c>
      <c r="K77" s="43" t="s">
        <v>2906</v>
      </c>
      <c r="L77" s="109" t="s">
        <v>5266</v>
      </c>
      <c r="M77" s="43" t="s">
        <v>3051</v>
      </c>
      <c r="N77" s="109" t="s">
        <v>5250</v>
      </c>
      <c r="O77" s="183" t="s">
        <v>5218</v>
      </c>
      <c r="P77" s="175" t="s">
        <v>5091</v>
      </c>
    </row>
    <row r="78" spans="1:16">
      <c r="A78" s="174" t="s">
        <v>454</v>
      </c>
      <c r="B78" s="12">
        <v>2</v>
      </c>
      <c r="D78" s="176" t="s">
        <v>5238</v>
      </c>
      <c r="E78" s="176" t="s">
        <v>5090</v>
      </c>
      <c r="F78" s="48" t="s">
        <v>314</v>
      </c>
      <c r="G78" s="48" t="s">
        <v>5220</v>
      </c>
      <c r="H78" s="184" t="s">
        <v>5248</v>
      </c>
      <c r="I78" s="184" t="s">
        <v>31</v>
      </c>
      <c r="J78" s="109" t="s">
        <v>5265</v>
      </c>
      <c r="K78" s="43" t="s">
        <v>2906</v>
      </c>
      <c r="L78" s="109" t="s">
        <v>5266</v>
      </c>
      <c r="M78" s="43" t="s">
        <v>3051</v>
      </c>
      <c r="N78" s="109" t="s">
        <v>5250</v>
      </c>
      <c r="O78" s="183" t="s">
        <v>5218</v>
      </c>
      <c r="P78" s="175" t="s">
        <v>5091</v>
      </c>
    </row>
    <row r="79" spans="1:16">
      <c r="A79" s="174" t="s">
        <v>2927</v>
      </c>
      <c r="B79" s="12">
        <v>2</v>
      </c>
      <c r="D79" s="176" t="s">
        <v>5238</v>
      </c>
      <c r="E79" s="176" t="s">
        <v>5090</v>
      </c>
      <c r="F79" s="48" t="s">
        <v>39</v>
      </c>
      <c r="G79" s="48" t="s">
        <v>78</v>
      </c>
      <c r="H79" s="184" t="s">
        <v>5248</v>
      </c>
      <c r="I79" s="184" t="s">
        <v>31</v>
      </c>
      <c r="J79" s="109" t="s">
        <v>5265</v>
      </c>
      <c r="K79" s="43" t="s">
        <v>2906</v>
      </c>
      <c r="L79" s="109" t="s">
        <v>5266</v>
      </c>
      <c r="M79" s="43" t="s">
        <v>3051</v>
      </c>
      <c r="N79" s="109" t="s">
        <v>5250</v>
      </c>
      <c r="O79" s="183" t="s">
        <v>5218</v>
      </c>
      <c r="P79" s="175" t="s">
        <v>5091</v>
      </c>
    </row>
    <row r="80" spans="1:16">
      <c r="A80" s="174" t="s">
        <v>5227</v>
      </c>
      <c r="B80" s="12"/>
      <c r="D80" s="177" t="s">
        <v>5218</v>
      </c>
      <c r="E80" s="176" t="s">
        <v>5090</v>
      </c>
      <c r="F80" s="48" t="s">
        <v>334</v>
      </c>
      <c r="G80" s="48" t="s">
        <v>333</v>
      </c>
      <c r="H80" s="184" t="s">
        <v>5248</v>
      </c>
      <c r="I80" s="184" t="s">
        <v>31</v>
      </c>
      <c r="J80" s="109" t="s">
        <v>5265</v>
      </c>
      <c r="K80" s="43" t="s">
        <v>2906</v>
      </c>
      <c r="L80" s="109" t="s">
        <v>5266</v>
      </c>
      <c r="M80" s="43" t="s">
        <v>3051</v>
      </c>
      <c r="N80" s="109" t="s">
        <v>5250</v>
      </c>
      <c r="O80" s="183" t="s">
        <v>5218</v>
      </c>
      <c r="P80" s="175" t="s">
        <v>5091</v>
      </c>
    </row>
    <row r="81" spans="1:16">
      <c r="A81" s="173" t="s">
        <v>5091</v>
      </c>
      <c r="B81" s="12">
        <v>1</v>
      </c>
      <c r="F81" s="48" t="s">
        <v>39</v>
      </c>
      <c r="G81" s="48" t="s">
        <v>58</v>
      </c>
      <c r="H81" s="184" t="s">
        <v>5248</v>
      </c>
      <c r="I81" s="184" t="s">
        <v>31</v>
      </c>
      <c r="J81" s="109" t="s">
        <v>5265</v>
      </c>
      <c r="K81" s="43" t="s">
        <v>2906</v>
      </c>
      <c r="L81" s="109" t="s">
        <v>5266</v>
      </c>
      <c r="M81" s="43" t="s">
        <v>2910</v>
      </c>
      <c r="N81" s="109" t="s">
        <v>5251</v>
      </c>
      <c r="O81" s="182" t="s">
        <v>5238</v>
      </c>
      <c r="P81" s="176" t="s">
        <v>5090</v>
      </c>
    </row>
    <row r="82" spans="1:16">
      <c r="A82" s="174" t="s">
        <v>894</v>
      </c>
      <c r="B82" s="12">
        <v>1</v>
      </c>
      <c r="D82" s="176" t="s">
        <v>5238</v>
      </c>
      <c r="E82" s="176" t="s">
        <v>5091</v>
      </c>
      <c r="F82" s="48" t="s">
        <v>369</v>
      </c>
      <c r="G82" s="48" t="s">
        <v>368</v>
      </c>
      <c r="H82" s="184" t="s">
        <v>5248</v>
      </c>
      <c r="I82" s="184" t="s">
        <v>31</v>
      </c>
      <c r="J82" s="109" t="s">
        <v>5265</v>
      </c>
      <c r="K82" s="43" t="s">
        <v>2906</v>
      </c>
      <c r="L82" s="109" t="s">
        <v>5266</v>
      </c>
      <c r="M82" s="43" t="s">
        <v>2910</v>
      </c>
      <c r="N82" s="109" t="s">
        <v>5251</v>
      </c>
      <c r="O82" s="182" t="s">
        <v>5238</v>
      </c>
      <c r="P82" s="176" t="s">
        <v>5090</v>
      </c>
    </row>
    <row r="83" spans="1:16">
      <c r="A83" s="174" t="s">
        <v>963</v>
      </c>
      <c r="B83" s="12"/>
      <c r="D83" s="177" t="s">
        <v>5218</v>
      </c>
      <c r="E83" s="176" t="s">
        <v>5091</v>
      </c>
      <c r="F83" s="48" t="s">
        <v>71</v>
      </c>
      <c r="G83" s="48" t="s">
        <v>70</v>
      </c>
      <c r="H83" s="184" t="s">
        <v>5248</v>
      </c>
      <c r="I83" s="184" t="s">
        <v>31</v>
      </c>
      <c r="J83" s="109" t="s">
        <v>5265</v>
      </c>
      <c r="K83" s="43" t="s">
        <v>2906</v>
      </c>
      <c r="L83" s="109" t="s">
        <v>5266</v>
      </c>
      <c r="M83" s="43" t="s">
        <v>2910</v>
      </c>
      <c r="N83" s="109" t="s">
        <v>5251</v>
      </c>
      <c r="O83" s="182" t="s">
        <v>5238</v>
      </c>
      <c r="P83" s="176" t="s">
        <v>5090</v>
      </c>
    </row>
    <row r="84" spans="1:16">
      <c r="A84" s="174" t="s">
        <v>5220</v>
      </c>
      <c r="B84" s="12"/>
      <c r="D84" s="177" t="s">
        <v>5218</v>
      </c>
      <c r="E84" s="176" t="s">
        <v>5091</v>
      </c>
      <c r="F84" s="48" t="s">
        <v>50</v>
      </c>
      <c r="G84" s="48" t="s">
        <v>49</v>
      </c>
      <c r="H84" s="184" t="s">
        <v>5248</v>
      </c>
      <c r="I84" s="184" t="s">
        <v>31</v>
      </c>
      <c r="J84" s="109" t="s">
        <v>5265</v>
      </c>
      <c r="K84" s="43" t="s">
        <v>2906</v>
      </c>
      <c r="L84" s="109" t="s">
        <v>5266</v>
      </c>
      <c r="M84" s="43" t="s">
        <v>2910</v>
      </c>
      <c r="N84" s="109" t="s">
        <v>5251</v>
      </c>
      <c r="O84" s="182" t="s">
        <v>5238</v>
      </c>
      <c r="P84" s="176" t="s">
        <v>5090</v>
      </c>
    </row>
    <row r="85" spans="1:16">
      <c r="A85" s="174" t="s">
        <v>78</v>
      </c>
      <c r="B85" s="12"/>
      <c r="D85" s="177" t="s">
        <v>5218</v>
      </c>
      <c r="E85" s="176" t="s">
        <v>5091</v>
      </c>
      <c r="F85" s="48" t="s">
        <v>369</v>
      </c>
      <c r="G85" s="48" t="s">
        <v>375</v>
      </c>
      <c r="H85" s="184" t="s">
        <v>5248</v>
      </c>
      <c r="I85" s="184" t="s">
        <v>31</v>
      </c>
      <c r="J85" s="109" t="s">
        <v>5265</v>
      </c>
      <c r="K85" s="43" t="s">
        <v>2906</v>
      </c>
      <c r="L85" s="109" t="s">
        <v>5266</v>
      </c>
      <c r="M85" s="43" t="s">
        <v>2910</v>
      </c>
      <c r="N85" s="109" t="s">
        <v>5251</v>
      </c>
      <c r="O85" s="182" t="s">
        <v>5238</v>
      </c>
      <c r="P85" s="176" t="s">
        <v>5090</v>
      </c>
    </row>
    <row r="86" spans="1:16">
      <c r="A86" s="174" t="s">
        <v>333</v>
      </c>
      <c r="B86" s="12"/>
      <c r="D86" s="177" t="s">
        <v>5218</v>
      </c>
      <c r="E86" s="176" t="s">
        <v>5091</v>
      </c>
      <c r="F86" s="48" t="s">
        <v>369</v>
      </c>
      <c r="G86" s="48" t="s">
        <v>5231</v>
      </c>
      <c r="H86" s="184" t="s">
        <v>5248</v>
      </c>
      <c r="I86" s="184" t="s">
        <v>31</v>
      </c>
      <c r="J86" s="109" t="s">
        <v>5265</v>
      </c>
      <c r="K86" s="43" t="s">
        <v>2906</v>
      </c>
      <c r="L86" s="109" t="s">
        <v>5266</v>
      </c>
      <c r="M86" s="43" t="s">
        <v>2910</v>
      </c>
      <c r="N86" s="109" t="s">
        <v>5251</v>
      </c>
      <c r="O86" s="183" t="s">
        <v>5218</v>
      </c>
      <c r="P86" s="177" t="s">
        <v>5091</v>
      </c>
    </row>
    <row r="87" spans="1:16">
      <c r="A87" s="14" t="s">
        <v>2910</v>
      </c>
      <c r="B87" s="12">
        <v>17</v>
      </c>
      <c r="F87" s="48" t="s">
        <v>5232</v>
      </c>
      <c r="G87" s="48" t="s">
        <v>5230</v>
      </c>
      <c r="H87" s="184" t="s">
        <v>5248</v>
      </c>
      <c r="I87" s="184" t="s">
        <v>31</v>
      </c>
      <c r="J87" s="109" t="s">
        <v>5265</v>
      </c>
      <c r="K87" s="43" t="s">
        <v>2906</v>
      </c>
      <c r="L87" s="109" t="s">
        <v>5266</v>
      </c>
      <c r="M87" s="43" t="s">
        <v>2910</v>
      </c>
      <c r="N87" s="109" t="s">
        <v>5251</v>
      </c>
      <c r="O87" s="183" t="s">
        <v>5218</v>
      </c>
      <c r="P87" s="177" t="s">
        <v>5091</v>
      </c>
    </row>
    <row r="88" spans="1:16">
      <c r="A88" s="173" t="s">
        <v>5090</v>
      </c>
      <c r="B88" s="12">
        <v>17</v>
      </c>
      <c r="F88" s="48" t="s">
        <v>314</v>
      </c>
      <c r="G88" s="48" t="s">
        <v>963</v>
      </c>
      <c r="H88" s="184" t="s">
        <v>5248</v>
      </c>
      <c r="I88" s="184" t="s">
        <v>31</v>
      </c>
      <c r="J88" s="109" t="s">
        <v>5265</v>
      </c>
      <c r="K88" s="43" t="s">
        <v>2906</v>
      </c>
      <c r="L88" s="109" t="s">
        <v>5266</v>
      </c>
      <c r="M88" s="43" t="s">
        <v>2910</v>
      </c>
      <c r="N88" s="109" t="s">
        <v>5251</v>
      </c>
      <c r="O88" s="183" t="s">
        <v>5218</v>
      </c>
      <c r="P88" s="177" t="s">
        <v>5091</v>
      </c>
    </row>
    <row r="89" spans="1:16">
      <c r="A89" s="174" t="s">
        <v>58</v>
      </c>
      <c r="B89" s="12">
        <v>1</v>
      </c>
      <c r="D89" s="176" t="s">
        <v>5238</v>
      </c>
      <c r="E89" s="176" t="s">
        <v>5090</v>
      </c>
      <c r="F89" s="48" t="s">
        <v>39</v>
      </c>
      <c r="G89" s="48" t="s">
        <v>58</v>
      </c>
      <c r="H89" s="184" t="s">
        <v>5248</v>
      </c>
      <c r="I89" s="184" t="s">
        <v>31</v>
      </c>
      <c r="J89" s="109" t="s">
        <v>5265</v>
      </c>
      <c r="K89" s="43" t="s">
        <v>2906</v>
      </c>
      <c r="L89" s="109" t="s">
        <v>5266</v>
      </c>
      <c r="M89" s="43" t="s">
        <v>3234</v>
      </c>
      <c r="N89" s="109" t="s">
        <v>5252</v>
      </c>
      <c r="O89" s="182" t="s">
        <v>5238</v>
      </c>
      <c r="P89" s="176" t="s">
        <v>5090</v>
      </c>
    </row>
    <row r="90" spans="1:16">
      <c r="A90" s="174" t="s">
        <v>368</v>
      </c>
      <c r="B90" s="12">
        <v>1</v>
      </c>
      <c r="D90" s="176" t="s">
        <v>5238</v>
      </c>
      <c r="E90" s="176" t="s">
        <v>5090</v>
      </c>
      <c r="F90" s="48" t="s">
        <v>314</v>
      </c>
      <c r="G90" s="48" t="s">
        <v>963</v>
      </c>
      <c r="H90" s="184" t="s">
        <v>5248</v>
      </c>
      <c r="I90" s="184" t="s">
        <v>31</v>
      </c>
      <c r="J90" s="109" t="s">
        <v>5265</v>
      </c>
      <c r="K90" s="43" t="s">
        <v>2906</v>
      </c>
      <c r="L90" s="109" t="s">
        <v>5266</v>
      </c>
      <c r="M90" s="43" t="s">
        <v>3234</v>
      </c>
      <c r="N90" s="109" t="s">
        <v>5252</v>
      </c>
      <c r="O90" s="182" t="s">
        <v>5238</v>
      </c>
      <c r="P90" s="176" t="s">
        <v>5090</v>
      </c>
    </row>
    <row r="91" spans="1:16">
      <c r="A91" s="174" t="s">
        <v>70</v>
      </c>
      <c r="B91" s="12">
        <v>13</v>
      </c>
      <c r="D91" s="176" t="s">
        <v>5238</v>
      </c>
      <c r="E91" s="176" t="s">
        <v>5090</v>
      </c>
      <c r="F91" s="48" t="s">
        <v>39</v>
      </c>
      <c r="G91" s="48" t="s">
        <v>1442</v>
      </c>
      <c r="H91" s="184" t="s">
        <v>5248</v>
      </c>
      <c r="I91" s="184" t="s">
        <v>31</v>
      </c>
      <c r="J91" s="109" t="s">
        <v>5265</v>
      </c>
      <c r="K91" s="43" t="s">
        <v>2906</v>
      </c>
      <c r="L91" s="109" t="s">
        <v>5266</v>
      </c>
      <c r="M91" s="43" t="s">
        <v>3234</v>
      </c>
      <c r="N91" s="109" t="s">
        <v>5252</v>
      </c>
      <c r="O91" s="182" t="s">
        <v>5238</v>
      </c>
      <c r="P91" s="176" t="s">
        <v>5090</v>
      </c>
    </row>
    <row r="92" spans="1:16">
      <c r="A92" s="174" t="s">
        <v>49</v>
      </c>
      <c r="B92" s="12">
        <v>1</v>
      </c>
      <c r="D92" s="176" t="s">
        <v>5238</v>
      </c>
      <c r="E92" s="176" t="s">
        <v>5090</v>
      </c>
      <c r="F92" s="48" t="s">
        <v>71</v>
      </c>
      <c r="G92" s="48" t="s">
        <v>70</v>
      </c>
      <c r="H92" s="184" t="s">
        <v>5248</v>
      </c>
      <c r="I92" s="184" t="s">
        <v>31</v>
      </c>
      <c r="J92" s="109" t="s">
        <v>5265</v>
      </c>
      <c r="K92" s="43" t="s">
        <v>2906</v>
      </c>
      <c r="L92" s="109" t="s">
        <v>5266</v>
      </c>
      <c r="M92" s="43" t="s">
        <v>3234</v>
      </c>
      <c r="N92" s="109" t="s">
        <v>5252</v>
      </c>
      <c r="O92" s="183" t="s">
        <v>5218</v>
      </c>
      <c r="P92" s="177" t="s">
        <v>5091</v>
      </c>
    </row>
    <row r="93" spans="1:16">
      <c r="A93" s="174" t="s">
        <v>375</v>
      </c>
      <c r="B93" s="12">
        <v>1</v>
      </c>
      <c r="D93" s="176" t="s">
        <v>5238</v>
      </c>
      <c r="E93" s="176" t="s">
        <v>5090</v>
      </c>
      <c r="F93" s="48" t="s">
        <v>314</v>
      </c>
      <c r="G93" s="48" t="s">
        <v>5220</v>
      </c>
      <c r="H93" s="184" t="s">
        <v>5248</v>
      </c>
      <c r="I93" s="184" t="s">
        <v>31</v>
      </c>
      <c r="J93" s="109" t="s">
        <v>5265</v>
      </c>
      <c r="K93" s="43" t="s">
        <v>2906</v>
      </c>
      <c r="L93" s="109" t="s">
        <v>5266</v>
      </c>
      <c r="M93" s="43" t="s">
        <v>3234</v>
      </c>
      <c r="N93" s="109" t="s">
        <v>5252</v>
      </c>
      <c r="O93" s="183" t="s">
        <v>5218</v>
      </c>
      <c r="P93" s="177" t="s">
        <v>5091</v>
      </c>
    </row>
    <row r="94" spans="1:16">
      <c r="A94" s="173" t="s">
        <v>5091</v>
      </c>
      <c r="B94" s="12"/>
      <c r="F94" s="48" t="s">
        <v>39</v>
      </c>
      <c r="G94" s="48" t="s">
        <v>94</v>
      </c>
      <c r="H94" s="184" t="s">
        <v>5248</v>
      </c>
      <c r="I94" s="184" t="s">
        <v>31</v>
      </c>
      <c r="J94" s="109" t="s">
        <v>5265</v>
      </c>
      <c r="K94" s="43" t="s">
        <v>2906</v>
      </c>
      <c r="L94" s="109" t="s">
        <v>5266</v>
      </c>
      <c r="M94" s="43" t="s">
        <v>2916</v>
      </c>
      <c r="N94" s="109" t="s">
        <v>5253</v>
      </c>
      <c r="O94" s="182" t="s">
        <v>5238</v>
      </c>
      <c r="P94" s="176" t="s">
        <v>5090</v>
      </c>
    </row>
    <row r="95" spans="1:16">
      <c r="A95" s="174" t="s">
        <v>5231</v>
      </c>
      <c r="B95" s="12"/>
      <c r="D95" s="177" t="s">
        <v>5218</v>
      </c>
      <c r="E95" s="177" t="s">
        <v>5091</v>
      </c>
      <c r="F95" s="48" t="s">
        <v>39</v>
      </c>
      <c r="G95" s="48" t="s">
        <v>58</v>
      </c>
      <c r="H95" s="184" t="s">
        <v>5248</v>
      </c>
      <c r="I95" s="184" t="s">
        <v>31</v>
      </c>
      <c r="J95" s="109" t="s">
        <v>5265</v>
      </c>
      <c r="K95" s="43" t="s">
        <v>2906</v>
      </c>
      <c r="L95" s="109" t="s">
        <v>5266</v>
      </c>
      <c r="M95" s="43" t="s">
        <v>2916</v>
      </c>
      <c r="N95" s="109" t="s">
        <v>5253</v>
      </c>
      <c r="O95" s="182" t="s">
        <v>5238</v>
      </c>
      <c r="P95" s="176" t="s">
        <v>5090</v>
      </c>
    </row>
    <row r="96" spans="1:16">
      <c r="A96" s="174" t="s">
        <v>5230</v>
      </c>
      <c r="B96" s="12"/>
      <c r="D96" s="177" t="s">
        <v>5218</v>
      </c>
      <c r="E96" s="177" t="s">
        <v>5091</v>
      </c>
      <c r="F96" s="48" t="s">
        <v>71</v>
      </c>
      <c r="G96" s="48" t="s">
        <v>70</v>
      </c>
      <c r="H96" s="184" t="s">
        <v>5248</v>
      </c>
      <c r="I96" s="184" t="s">
        <v>31</v>
      </c>
      <c r="J96" s="109" t="s">
        <v>5265</v>
      </c>
      <c r="K96" s="43" t="s">
        <v>2906</v>
      </c>
      <c r="L96" s="109" t="s">
        <v>5266</v>
      </c>
      <c r="M96" s="43" t="s">
        <v>2916</v>
      </c>
      <c r="N96" s="109" t="s">
        <v>5253</v>
      </c>
      <c r="O96" s="182" t="s">
        <v>5238</v>
      </c>
      <c r="P96" s="176" t="s">
        <v>5090</v>
      </c>
    </row>
    <row r="97" spans="1:16">
      <c r="A97" s="174" t="s">
        <v>963</v>
      </c>
      <c r="B97" s="12"/>
      <c r="D97" s="177" t="s">
        <v>5218</v>
      </c>
      <c r="E97" s="177" t="s">
        <v>5091</v>
      </c>
      <c r="F97" s="48" t="s">
        <v>5233</v>
      </c>
      <c r="G97" s="48" t="s">
        <v>2927</v>
      </c>
      <c r="H97" s="184" t="s">
        <v>5248</v>
      </c>
      <c r="I97" s="184" t="s">
        <v>31</v>
      </c>
      <c r="J97" s="109" t="s">
        <v>5265</v>
      </c>
      <c r="K97" s="43" t="s">
        <v>2906</v>
      </c>
      <c r="L97" s="109" t="s">
        <v>5266</v>
      </c>
      <c r="M97" s="43" t="s">
        <v>2916</v>
      </c>
      <c r="N97" s="109" t="s">
        <v>5253</v>
      </c>
      <c r="O97" s="182" t="s">
        <v>5238</v>
      </c>
      <c r="P97" s="176" t="s">
        <v>5090</v>
      </c>
    </row>
    <row r="98" spans="1:16">
      <c r="A98" s="14" t="s">
        <v>3234</v>
      </c>
      <c r="B98" s="12">
        <v>4</v>
      </c>
      <c r="F98" s="48" t="s">
        <v>314</v>
      </c>
      <c r="G98" s="48" t="s">
        <v>1759</v>
      </c>
      <c r="H98" s="184" t="s">
        <v>5248</v>
      </c>
      <c r="I98" s="184" t="s">
        <v>31</v>
      </c>
      <c r="J98" s="109" t="s">
        <v>5265</v>
      </c>
      <c r="K98" s="43" t="s">
        <v>2906</v>
      </c>
      <c r="L98" s="109" t="s">
        <v>5266</v>
      </c>
      <c r="M98" s="43" t="s">
        <v>2916</v>
      </c>
      <c r="N98" s="109" t="s">
        <v>5253</v>
      </c>
      <c r="O98" s="182" t="s">
        <v>5238</v>
      </c>
      <c r="P98" s="176" t="s">
        <v>5090</v>
      </c>
    </row>
    <row r="99" spans="1:16">
      <c r="A99" s="173" t="s">
        <v>5090</v>
      </c>
      <c r="B99" s="12">
        <v>4</v>
      </c>
      <c r="F99" s="48" t="s">
        <v>1309</v>
      </c>
      <c r="G99" s="48" t="s">
        <v>1308</v>
      </c>
      <c r="H99" s="184" t="s">
        <v>5248</v>
      </c>
      <c r="I99" s="184" t="s">
        <v>31</v>
      </c>
      <c r="J99" s="109" t="s">
        <v>5265</v>
      </c>
      <c r="K99" s="43" t="s">
        <v>2906</v>
      </c>
      <c r="L99" s="109" t="s">
        <v>5266</v>
      </c>
      <c r="M99" s="43" t="s">
        <v>2916</v>
      </c>
      <c r="N99" s="109" t="s">
        <v>5253</v>
      </c>
      <c r="O99" s="182" t="s">
        <v>5238</v>
      </c>
      <c r="P99" s="176" t="s">
        <v>5090</v>
      </c>
    </row>
    <row r="100" spans="1:16">
      <c r="A100" s="174" t="s">
        <v>58</v>
      </c>
      <c r="B100" s="12">
        <v>1</v>
      </c>
      <c r="D100" s="176" t="s">
        <v>5238</v>
      </c>
      <c r="E100" s="176" t="s">
        <v>5090</v>
      </c>
      <c r="F100" s="48" t="s">
        <v>314</v>
      </c>
      <c r="G100" s="48" t="s">
        <v>963</v>
      </c>
      <c r="H100" s="184" t="s">
        <v>5248</v>
      </c>
      <c r="I100" s="184" t="s">
        <v>31</v>
      </c>
      <c r="J100" s="109" t="s">
        <v>5265</v>
      </c>
      <c r="K100" s="43" t="s">
        <v>2906</v>
      </c>
      <c r="L100" s="109" t="s">
        <v>5266</v>
      </c>
      <c r="M100" s="43" t="s">
        <v>2916</v>
      </c>
      <c r="N100" s="109" t="s">
        <v>5253</v>
      </c>
      <c r="O100" s="183" t="s">
        <v>5218</v>
      </c>
      <c r="P100" s="177" t="s">
        <v>5091</v>
      </c>
    </row>
    <row r="101" spans="1:16">
      <c r="A101" s="174" t="s">
        <v>963</v>
      </c>
      <c r="B101" s="12">
        <v>1</v>
      </c>
      <c r="D101" s="176" t="s">
        <v>5238</v>
      </c>
      <c r="E101" s="176" t="s">
        <v>5090</v>
      </c>
      <c r="F101" s="48" t="s">
        <v>314</v>
      </c>
      <c r="G101" s="48" t="s">
        <v>1523</v>
      </c>
      <c r="H101" s="184" t="s">
        <v>5248</v>
      </c>
      <c r="I101" s="184" t="s">
        <v>31</v>
      </c>
      <c r="J101" s="109" t="s">
        <v>5265</v>
      </c>
      <c r="K101" s="43" t="s">
        <v>2906</v>
      </c>
      <c r="L101" s="109" t="s">
        <v>5266</v>
      </c>
      <c r="M101" s="43" t="s">
        <v>2916</v>
      </c>
      <c r="N101" s="109" t="s">
        <v>5253</v>
      </c>
      <c r="O101" s="183" t="s">
        <v>5218</v>
      </c>
      <c r="P101" s="177" t="s">
        <v>5091</v>
      </c>
    </row>
    <row r="102" spans="1:16">
      <c r="A102" s="174" t="s">
        <v>1442</v>
      </c>
      <c r="B102" s="12">
        <v>2</v>
      </c>
      <c r="D102" s="176" t="s">
        <v>5238</v>
      </c>
      <c r="E102" s="176" t="s">
        <v>5090</v>
      </c>
      <c r="F102" s="48" t="s">
        <v>314</v>
      </c>
      <c r="G102" s="48" t="s">
        <v>5220</v>
      </c>
      <c r="H102" s="184" t="s">
        <v>5248</v>
      </c>
      <c r="I102" s="184" t="s">
        <v>31</v>
      </c>
      <c r="J102" s="109" t="s">
        <v>5265</v>
      </c>
      <c r="K102" s="43" t="s">
        <v>2906</v>
      </c>
      <c r="L102" s="109" t="s">
        <v>5266</v>
      </c>
      <c r="M102" s="43" t="s">
        <v>2916</v>
      </c>
      <c r="N102" s="109" t="s">
        <v>5253</v>
      </c>
      <c r="O102" s="183" t="s">
        <v>5218</v>
      </c>
      <c r="P102" s="177" t="s">
        <v>5091</v>
      </c>
    </row>
    <row r="103" spans="1:16">
      <c r="A103" s="173" t="s">
        <v>5091</v>
      </c>
      <c r="B103" s="12"/>
      <c r="F103" s="48" t="s">
        <v>314</v>
      </c>
      <c r="G103" s="48" t="s">
        <v>2182</v>
      </c>
      <c r="H103" s="184" t="s">
        <v>5248</v>
      </c>
      <c r="I103" s="184" t="s">
        <v>31</v>
      </c>
      <c r="J103" s="109" t="s">
        <v>5265</v>
      </c>
      <c r="K103" s="43" t="s">
        <v>2906</v>
      </c>
      <c r="L103" s="109" t="s">
        <v>5266</v>
      </c>
      <c r="M103" s="43" t="s">
        <v>2916</v>
      </c>
      <c r="N103" s="109" t="s">
        <v>5253</v>
      </c>
      <c r="O103" s="183" t="s">
        <v>5218</v>
      </c>
      <c r="P103" s="177" t="s">
        <v>5091</v>
      </c>
    </row>
    <row r="104" spans="1:16">
      <c r="A104" s="174" t="s">
        <v>70</v>
      </c>
      <c r="B104" s="12"/>
      <c r="D104" s="177" t="s">
        <v>5218</v>
      </c>
      <c r="E104" s="177" t="s">
        <v>5091</v>
      </c>
      <c r="F104" s="48" t="s">
        <v>39</v>
      </c>
      <c r="G104" s="48" t="s">
        <v>78</v>
      </c>
      <c r="H104" s="184" t="s">
        <v>5248</v>
      </c>
      <c r="I104" s="184" t="s">
        <v>31</v>
      </c>
      <c r="J104" s="109" t="s">
        <v>5265</v>
      </c>
      <c r="K104" s="43" t="s">
        <v>2906</v>
      </c>
      <c r="L104" s="109" t="s">
        <v>5266</v>
      </c>
      <c r="M104" s="43" t="s">
        <v>2916</v>
      </c>
      <c r="N104" s="109" t="s">
        <v>5253</v>
      </c>
      <c r="O104" s="183" t="s">
        <v>5218</v>
      </c>
      <c r="P104" s="177" t="s">
        <v>5091</v>
      </c>
    </row>
    <row r="105" spans="1:16">
      <c r="A105" s="174" t="s">
        <v>5220</v>
      </c>
      <c r="B105" s="12"/>
      <c r="D105" s="177" t="s">
        <v>5218</v>
      </c>
      <c r="E105" s="177" t="s">
        <v>5091</v>
      </c>
      <c r="F105" s="48" t="s">
        <v>39</v>
      </c>
      <c r="G105" s="48" t="s">
        <v>94</v>
      </c>
      <c r="H105" s="184" t="s">
        <v>5248</v>
      </c>
      <c r="I105" s="184" t="s">
        <v>31</v>
      </c>
      <c r="J105" s="109" t="s">
        <v>5265</v>
      </c>
      <c r="K105" s="43" t="s">
        <v>2906</v>
      </c>
      <c r="L105" s="109" t="s">
        <v>5266</v>
      </c>
      <c r="M105" s="43" t="s">
        <v>2969</v>
      </c>
      <c r="N105" s="109" t="s">
        <v>5254</v>
      </c>
      <c r="O105" s="182" t="s">
        <v>5238</v>
      </c>
      <c r="P105" s="176" t="s">
        <v>5090</v>
      </c>
    </row>
    <row r="106" spans="1:16">
      <c r="A106" s="14" t="s">
        <v>2916</v>
      </c>
      <c r="B106" s="12">
        <v>10</v>
      </c>
      <c r="F106" s="48" t="s">
        <v>341</v>
      </c>
      <c r="G106" s="48" t="s">
        <v>434</v>
      </c>
      <c r="H106" s="184" t="s">
        <v>5248</v>
      </c>
      <c r="I106" s="184" t="s">
        <v>31</v>
      </c>
      <c r="J106" s="109" t="s">
        <v>5265</v>
      </c>
      <c r="K106" s="43" t="s">
        <v>2906</v>
      </c>
      <c r="L106" s="109" t="s">
        <v>5266</v>
      </c>
      <c r="M106" s="43" t="s">
        <v>2969</v>
      </c>
      <c r="N106" s="109" t="s">
        <v>5254</v>
      </c>
      <c r="O106" s="182" t="s">
        <v>5238</v>
      </c>
      <c r="P106" s="176" t="s">
        <v>5090</v>
      </c>
    </row>
    <row r="107" spans="1:16">
      <c r="A107" s="173" t="s">
        <v>5090</v>
      </c>
      <c r="B107" s="12">
        <v>10</v>
      </c>
      <c r="F107" s="48" t="s">
        <v>341</v>
      </c>
      <c r="G107" s="48" t="s">
        <v>340</v>
      </c>
      <c r="H107" s="184" t="s">
        <v>5248</v>
      </c>
      <c r="I107" s="184" t="s">
        <v>31</v>
      </c>
      <c r="J107" s="109" t="s">
        <v>5265</v>
      </c>
      <c r="K107" s="43" t="s">
        <v>2906</v>
      </c>
      <c r="L107" s="109" t="s">
        <v>5266</v>
      </c>
      <c r="M107" s="43" t="s">
        <v>2969</v>
      </c>
      <c r="N107" s="109" t="s">
        <v>5254</v>
      </c>
      <c r="O107" s="182" t="s">
        <v>5238</v>
      </c>
      <c r="P107" s="176" t="s">
        <v>5090</v>
      </c>
    </row>
    <row r="108" spans="1:16">
      <c r="A108" s="174" t="s">
        <v>94</v>
      </c>
      <c r="B108" s="12">
        <v>1</v>
      </c>
      <c r="D108" s="176" t="s">
        <v>5238</v>
      </c>
      <c r="E108" s="176" t="s">
        <v>5090</v>
      </c>
      <c r="F108" s="48" t="s">
        <v>5270</v>
      </c>
      <c r="G108" s="48" t="s">
        <v>2606</v>
      </c>
      <c r="H108" s="184" t="s">
        <v>5248</v>
      </c>
      <c r="I108" s="184" t="s">
        <v>31</v>
      </c>
      <c r="J108" s="109" t="s">
        <v>5265</v>
      </c>
      <c r="K108" s="43" t="s">
        <v>2906</v>
      </c>
      <c r="L108" s="109" t="s">
        <v>5266</v>
      </c>
      <c r="M108" s="43" t="s">
        <v>2969</v>
      </c>
      <c r="N108" s="109" t="s">
        <v>5254</v>
      </c>
      <c r="O108" s="182" t="s">
        <v>5238</v>
      </c>
      <c r="P108" s="176" t="s">
        <v>5090</v>
      </c>
    </row>
    <row r="109" spans="1:16">
      <c r="A109" s="174" t="s">
        <v>58</v>
      </c>
      <c r="B109" s="12">
        <v>2</v>
      </c>
      <c r="D109" s="176" t="s">
        <v>5238</v>
      </c>
      <c r="E109" s="176" t="s">
        <v>5090</v>
      </c>
      <c r="F109" s="48" t="s">
        <v>71</v>
      </c>
      <c r="G109" s="48" t="s">
        <v>353</v>
      </c>
      <c r="H109" s="184" t="s">
        <v>5248</v>
      </c>
      <c r="I109" s="184" t="s">
        <v>31</v>
      </c>
      <c r="J109" s="109" t="s">
        <v>5265</v>
      </c>
      <c r="K109" s="43" t="s">
        <v>2906</v>
      </c>
      <c r="L109" s="109" t="s">
        <v>5266</v>
      </c>
      <c r="M109" s="43" t="s">
        <v>2969</v>
      </c>
      <c r="N109" s="109" t="s">
        <v>5254</v>
      </c>
      <c r="O109" s="182" t="s">
        <v>5238</v>
      </c>
      <c r="P109" s="176" t="s">
        <v>5090</v>
      </c>
    </row>
    <row r="110" spans="1:16">
      <c r="A110" s="174" t="s">
        <v>70</v>
      </c>
      <c r="B110" s="12">
        <v>3</v>
      </c>
      <c r="D110" s="176" t="s">
        <v>5238</v>
      </c>
      <c r="E110" s="176" t="s">
        <v>5090</v>
      </c>
      <c r="F110" s="48" t="s">
        <v>39</v>
      </c>
      <c r="G110" s="48" t="s">
        <v>94</v>
      </c>
      <c r="H110" s="184" t="s">
        <v>5248</v>
      </c>
      <c r="I110" s="184" t="s">
        <v>31</v>
      </c>
      <c r="J110" s="109" t="s">
        <v>5265</v>
      </c>
      <c r="K110" s="43" t="s">
        <v>2906</v>
      </c>
      <c r="L110" s="109" t="s">
        <v>5266</v>
      </c>
      <c r="M110" s="43" t="s">
        <v>2969</v>
      </c>
      <c r="N110" s="109" t="s">
        <v>5254</v>
      </c>
      <c r="O110" s="182" t="s">
        <v>5238</v>
      </c>
      <c r="P110" s="176" t="s">
        <v>5091</v>
      </c>
    </row>
    <row r="111" spans="1:16">
      <c r="A111" s="174" t="s">
        <v>2927</v>
      </c>
      <c r="B111" s="12">
        <v>1</v>
      </c>
      <c r="D111" s="176" t="s">
        <v>5238</v>
      </c>
      <c r="E111" s="176" t="s">
        <v>5090</v>
      </c>
      <c r="F111" s="48" t="s">
        <v>314</v>
      </c>
      <c r="G111" s="48" t="s">
        <v>963</v>
      </c>
      <c r="H111" s="184" t="s">
        <v>5248</v>
      </c>
      <c r="I111" s="184" t="s">
        <v>31</v>
      </c>
      <c r="J111" s="109" t="s">
        <v>5265</v>
      </c>
      <c r="K111" s="43" t="s">
        <v>2906</v>
      </c>
      <c r="L111" s="109" t="s">
        <v>5266</v>
      </c>
      <c r="M111" s="43" t="s">
        <v>2969</v>
      </c>
      <c r="N111" s="109" t="s">
        <v>5254</v>
      </c>
      <c r="O111" s="183" t="s">
        <v>5218</v>
      </c>
      <c r="P111" s="176" t="s">
        <v>5091</v>
      </c>
    </row>
    <row r="112" spans="1:16">
      <c r="A112" s="174" t="s">
        <v>1759</v>
      </c>
      <c r="B112" s="12">
        <v>2</v>
      </c>
      <c r="D112" s="176" t="s">
        <v>5238</v>
      </c>
      <c r="E112" s="176" t="s">
        <v>5090</v>
      </c>
      <c r="F112" s="48" t="s">
        <v>5270</v>
      </c>
      <c r="G112" s="48" t="s">
        <v>2606</v>
      </c>
      <c r="H112" s="184" t="s">
        <v>5248</v>
      </c>
      <c r="I112" s="184" t="s">
        <v>31</v>
      </c>
      <c r="J112" s="109" t="s">
        <v>5265</v>
      </c>
      <c r="K112" s="43" t="s">
        <v>2906</v>
      </c>
      <c r="L112" s="109" t="s">
        <v>5266</v>
      </c>
      <c r="M112" s="43" t="s">
        <v>2969</v>
      </c>
      <c r="N112" s="109" t="s">
        <v>5254</v>
      </c>
      <c r="O112" s="182" t="s">
        <v>5238</v>
      </c>
      <c r="P112" s="176" t="s">
        <v>5091</v>
      </c>
    </row>
    <row r="113" spans="1:16">
      <c r="A113" s="174" t="s">
        <v>1308</v>
      </c>
      <c r="B113" s="12">
        <v>1</v>
      </c>
      <c r="D113" s="176" t="s">
        <v>5238</v>
      </c>
      <c r="E113" s="176" t="s">
        <v>5090</v>
      </c>
      <c r="F113" s="48" t="s">
        <v>39</v>
      </c>
      <c r="G113" s="48" t="s">
        <v>94</v>
      </c>
      <c r="H113" s="184" t="s">
        <v>5248</v>
      </c>
      <c r="I113" s="184" t="s">
        <v>31</v>
      </c>
      <c r="J113" s="109" t="s">
        <v>5265</v>
      </c>
      <c r="K113" s="43" t="s">
        <v>2919</v>
      </c>
      <c r="L113" s="109" t="s">
        <v>5267</v>
      </c>
      <c r="M113" s="43" t="s">
        <v>2920</v>
      </c>
      <c r="N113" s="109" t="s">
        <v>5255</v>
      </c>
      <c r="O113" s="182" t="s">
        <v>5238</v>
      </c>
      <c r="P113" s="176" t="s">
        <v>5090</v>
      </c>
    </row>
    <row r="114" spans="1:16">
      <c r="A114" s="173" t="s">
        <v>5091</v>
      </c>
      <c r="B114" s="12"/>
      <c r="F114" s="48" t="s">
        <v>39</v>
      </c>
      <c r="G114" s="48" t="s">
        <v>3022</v>
      </c>
      <c r="H114" s="184" t="s">
        <v>5248</v>
      </c>
      <c r="I114" s="184" t="s">
        <v>31</v>
      </c>
      <c r="J114" s="109" t="s">
        <v>5265</v>
      </c>
      <c r="K114" s="43" t="s">
        <v>2919</v>
      </c>
      <c r="L114" s="109" t="s">
        <v>5267</v>
      </c>
      <c r="M114" s="43" t="s">
        <v>2920</v>
      </c>
      <c r="N114" s="109" t="s">
        <v>5255</v>
      </c>
      <c r="O114" s="182" t="s">
        <v>5238</v>
      </c>
      <c r="P114" s="176" t="s">
        <v>5090</v>
      </c>
    </row>
    <row r="115" spans="1:16">
      <c r="A115" s="174" t="s">
        <v>963</v>
      </c>
      <c r="B115" s="12"/>
      <c r="D115" s="177" t="s">
        <v>5218</v>
      </c>
      <c r="E115" s="177" t="s">
        <v>5091</v>
      </c>
      <c r="F115" s="48" t="s">
        <v>39</v>
      </c>
      <c r="G115" s="48" t="s">
        <v>58</v>
      </c>
      <c r="H115" s="184" t="s">
        <v>5248</v>
      </c>
      <c r="I115" s="184" t="s">
        <v>31</v>
      </c>
      <c r="J115" s="109" t="s">
        <v>5265</v>
      </c>
      <c r="K115" s="43" t="s">
        <v>2919</v>
      </c>
      <c r="L115" s="109" t="s">
        <v>5267</v>
      </c>
      <c r="M115" s="43" t="s">
        <v>2920</v>
      </c>
      <c r="N115" s="109" t="s">
        <v>5255</v>
      </c>
      <c r="O115" s="182" t="s">
        <v>5238</v>
      </c>
      <c r="P115" s="176" t="s">
        <v>5090</v>
      </c>
    </row>
    <row r="116" spans="1:16">
      <c r="A116" s="174" t="s">
        <v>1523</v>
      </c>
      <c r="B116" s="12"/>
      <c r="D116" s="177" t="s">
        <v>5218</v>
      </c>
      <c r="E116" s="177" t="s">
        <v>5091</v>
      </c>
      <c r="F116" s="48" t="s">
        <v>39</v>
      </c>
      <c r="G116" s="48" t="s">
        <v>390</v>
      </c>
      <c r="H116" s="184" t="s">
        <v>5248</v>
      </c>
      <c r="I116" s="184" t="s">
        <v>31</v>
      </c>
      <c r="J116" s="109" t="s">
        <v>5265</v>
      </c>
      <c r="K116" s="43" t="s">
        <v>2919</v>
      </c>
      <c r="L116" s="109" t="s">
        <v>5267</v>
      </c>
      <c r="M116" s="43" t="s">
        <v>2920</v>
      </c>
      <c r="N116" s="109" t="s">
        <v>5255</v>
      </c>
      <c r="O116" s="182" t="s">
        <v>5238</v>
      </c>
      <c r="P116" s="176" t="s">
        <v>5090</v>
      </c>
    </row>
    <row r="117" spans="1:16">
      <c r="A117" s="174" t="s">
        <v>5220</v>
      </c>
      <c r="B117" s="12"/>
      <c r="D117" s="177" t="s">
        <v>5218</v>
      </c>
      <c r="E117" s="177" t="s">
        <v>5091</v>
      </c>
      <c r="F117" s="48" t="s">
        <v>39</v>
      </c>
      <c r="G117" s="48" t="s">
        <v>380</v>
      </c>
      <c r="H117" s="184" t="s">
        <v>5248</v>
      </c>
      <c r="I117" s="184" t="s">
        <v>31</v>
      </c>
      <c r="J117" s="109" t="s">
        <v>5265</v>
      </c>
      <c r="K117" s="43" t="s">
        <v>2919</v>
      </c>
      <c r="L117" s="109" t="s">
        <v>5267</v>
      </c>
      <c r="M117" s="43" t="s">
        <v>2920</v>
      </c>
      <c r="N117" s="109" t="s">
        <v>5255</v>
      </c>
      <c r="O117" s="182" t="s">
        <v>5238</v>
      </c>
      <c r="P117" s="176" t="s">
        <v>5090</v>
      </c>
    </row>
    <row r="118" spans="1:16">
      <c r="A118" s="174" t="s">
        <v>2182</v>
      </c>
      <c r="B118" s="12"/>
      <c r="D118" s="177" t="s">
        <v>5218</v>
      </c>
      <c r="E118" s="177" t="s">
        <v>5091</v>
      </c>
      <c r="F118" s="48" t="s">
        <v>397</v>
      </c>
      <c r="G118" s="48" t="s">
        <v>396</v>
      </c>
      <c r="H118" s="184" t="s">
        <v>5248</v>
      </c>
      <c r="I118" s="184" t="s">
        <v>31</v>
      </c>
      <c r="J118" s="109" t="s">
        <v>5265</v>
      </c>
      <c r="K118" s="43" t="s">
        <v>2919</v>
      </c>
      <c r="L118" s="109" t="s">
        <v>5267</v>
      </c>
      <c r="M118" s="43" t="s">
        <v>2920</v>
      </c>
      <c r="N118" s="109" t="s">
        <v>5255</v>
      </c>
      <c r="O118" s="182" t="s">
        <v>5238</v>
      </c>
      <c r="P118" s="176" t="s">
        <v>5090</v>
      </c>
    </row>
    <row r="119" spans="1:16">
      <c r="A119" s="174" t="s">
        <v>78</v>
      </c>
      <c r="B119" s="12"/>
      <c r="D119" s="177" t="s">
        <v>5218</v>
      </c>
      <c r="E119" s="177" t="s">
        <v>5091</v>
      </c>
      <c r="F119" s="48" t="s">
        <v>517</v>
      </c>
      <c r="G119" s="48" t="s">
        <v>767</v>
      </c>
      <c r="H119" s="184" t="s">
        <v>5248</v>
      </c>
      <c r="I119" s="184" t="s">
        <v>31</v>
      </c>
      <c r="J119" s="109" t="s">
        <v>5265</v>
      </c>
      <c r="K119" s="43" t="s">
        <v>2919</v>
      </c>
      <c r="L119" s="109" t="s">
        <v>5267</v>
      </c>
      <c r="M119" s="43" t="s">
        <v>2920</v>
      </c>
      <c r="N119" s="109" t="s">
        <v>5255</v>
      </c>
      <c r="O119" s="182" t="s">
        <v>5238</v>
      </c>
      <c r="P119" s="176" t="s">
        <v>5090</v>
      </c>
    </row>
    <row r="120" spans="1:16">
      <c r="A120" s="14" t="s">
        <v>2969</v>
      </c>
      <c r="B120" s="12">
        <v>8</v>
      </c>
      <c r="F120" s="48" t="s">
        <v>341</v>
      </c>
      <c r="G120" s="48" t="s">
        <v>340</v>
      </c>
      <c r="H120" s="184" t="s">
        <v>5248</v>
      </c>
      <c r="I120" s="184" t="s">
        <v>31</v>
      </c>
      <c r="J120" s="109" t="s">
        <v>5265</v>
      </c>
      <c r="K120" s="43" t="s">
        <v>2919</v>
      </c>
      <c r="L120" s="109" t="s">
        <v>5267</v>
      </c>
      <c r="M120" s="43" t="s">
        <v>2920</v>
      </c>
      <c r="N120" s="109" t="s">
        <v>5255</v>
      </c>
      <c r="O120" s="182" t="s">
        <v>5238</v>
      </c>
      <c r="P120" s="176" t="s">
        <v>5090</v>
      </c>
    </row>
    <row r="121" spans="1:16">
      <c r="A121" s="173" t="s">
        <v>5090</v>
      </c>
      <c r="B121" s="12">
        <v>6</v>
      </c>
      <c r="F121" s="48" t="s">
        <v>39</v>
      </c>
      <c r="G121" s="48" t="s">
        <v>230</v>
      </c>
      <c r="H121" s="184" t="s">
        <v>5248</v>
      </c>
      <c r="I121" s="184" t="s">
        <v>31</v>
      </c>
      <c r="J121" s="109" t="s">
        <v>5265</v>
      </c>
      <c r="K121" s="43" t="s">
        <v>2919</v>
      </c>
      <c r="L121" s="109" t="s">
        <v>5267</v>
      </c>
      <c r="M121" s="43" t="s">
        <v>2920</v>
      </c>
      <c r="N121" s="109" t="s">
        <v>5255</v>
      </c>
      <c r="O121" s="182" t="s">
        <v>5238</v>
      </c>
      <c r="P121" s="176" t="s">
        <v>5090</v>
      </c>
    </row>
    <row r="122" spans="1:16">
      <c r="A122" s="174" t="s">
        <v>94</v>
      </c>
      <c r="B122" s="12">
        <v>1</v>
      </c>
      <c r="D122" s="176" t="s">
        <v>5238</v>
      </c>
      <c r="E122" s="176" t="s">
        <v>5090</v>
      </c>
      <c r="F122" s="48" t="s">
        <v>455</v>
      </c>
      <c r="G122" s="48" t="s">
        <v>2643</v>
      </c>
      <c r="H122" s="184" t="s">
        <v>5248</v>
      </c>
      <c r="I122" s="184" t="s">
        <v>31</v>
      </c>
      <c r="J122" s="109" t="s">
        <v>5265</v>
      </c>
      <c r="K122" s="43" t="s">
        <v>2919</v>
      </c>
      <c r="L122" s="109" t="s">
        <v>5267</v>
      </c>
      <c r="M122" s="43" t="s">
        <v>2920</v>
      </c>
      <c r="N122" s="109" t="s">
        <v>5255</v>
      </c>
      <c r="O122" s="182" t="s">
        <v>5238</v>
      </c>
      <c r="P122" s="176" t="s">
        <v>5090</v>
      </c>
    </row>
    <row r="123" spans="1:16">
      <c r="A123" s="174" t="s">
        <v>434</v>
      </c>
      <c r="B123" s="12">
        <v>1</v>
      </c>
      <c r="D123" s="176" t="s">
        <v>5238</v>
      </c>
      <c r="E123" s="176" t="s">
        <v>5090</v>
      </c>
      <c r="F123" s="48" t="s">
        <v>5233</v>
      </c>
      <c r="G123" s="48" t="s">
        <v>2927</v>
      </c>
      <c r="H123" s="184" t="s">
        <v>5248</v>
      </c>
      <c r="I123" s="184" t="s">
        <v>31</v>
      </c>
      <c r="J123" s="109" t="s">
        <v>5265</v>
      </c>
      <c r="K123" s="43" t="s">
        <v>2919</v>
      </c>
      <c r="L123" s="109" t="s">
        <v>5267</v>
      </c>
      <c r="M123" s="43" t="s">
        <v>2920</v>
      </c>
      <c r="N123" s="109" t="s">
        <v>5255</v>
      </c>
      <c r="O123" s="182" t="s">
        <v>5238</v>
      </c>
      <c r="P123" s="176" t="s">
        <v>5090</v>
      </c>
    </row>
    <row r="124" spans="1:16">
      <c r="A124" s="174" t="s">
        <v>340</v>
      </c>
      <c r="B124" s="12">
        <v>2</v>
      </c>
      <c r="D124" s="176" t="s">
        <v>5238</v>
      </c>
      <c r="E124" s="176" t="s">
        <v>5090</v>
      </c>
      <c r="F124" s="48" t="s">
        <v>5232</v>
      </c>
      <c r="G124" s="48" t="s">
        <v>313</v>
      </c>
      <c r="H124" s="184" t="s">
        <v>5248</v>
      </c>
      <c r="I124" s="184" t="s">
        <v>31</v>
      </c>
      <c r="J124" s="109" t="s">
        <v>5265</v>
      </c>
      <c r="K124" s="43" t="s">
        <v>2919</v>
      </c>
      <c r="L124" s="109" t="s">
        <v>5267</v>
      </c>
      <c r="M124" s="43" t="s">
        <v>2920</v>
      </c>
      <c r="N124" s="109" t="s">
        <v>5255</v>
      </c>
      <c r="O124" s="182" t="s">
        <v>5238</v>
      </c>
      <c r="P124" s="176" t="s">
        <v>5090</v>
      </c>
    </row>
    <row r="125" spans="1:16">
      <c r="A125" s="174" t="s">
        <v>2606</v>
      </c>
      <c r="B125" s="12">
        <v>1</v>
      </c>
      <c r="D125" s="176" t="s">
        <v>5238</v>
      </c>
      <c r="E125" s="176" t="s">
        <v>5090</v>
      </c>
      <c r="F125" s="48" t="s">
        <v>314</v>
      </c>
      <c r="G125" s="48" t="s">
        <v>320</v>
      </c>
      <c r="H125" s="184" t="s">
        <v>5248</v>
      </c>
      <c r="I125" s="184" t="s">
        <v>31</v>
      </c>
      <c r="J125" s="109" t="s">
        <v>5265</v>
      </c>
      <c r="K125" s="43" t="s">
        <v>2919</v>
      </c>
      <c r="L125" s="109" t="s">
        <v>5267</v>
      </c>
      <c r="M125" s="43" t="s">
        <v>2920</v>
      </c>
      <c r="N125" s="109" t="s">
        <v>5255</v>
      </c>
      <c r="O125" s="182" t="s">
        <v>5238</v>
      </c>
      <c r="P125" s="176" t="s">
        <v>5090</v>
      </c>
    </row>
    <row r="126" spans="1:16">
      <c r="A126" s="174" t="s">
        <v>353</v>
      </c>
      <c r="B126" s="12">
        <v>1</v>
      </c>
      <c r="D126" s="176" t="s">
        <v>5238</v>
      </c>
      <c r="E126" s="176" t="s">
        <v>5090</v>
      </c>
      <c r="F126" s="48" t="s">
        <v>5270</v>
      </c>
      <c r="G126" s="48" t="s">
        <v>2606</v>
      </c>
      <c r="H126" s="184" t="s">
        <v>5248</v>
      </c>
      <c r="I126" s="184" t="s">
        <v>31</v>
      </c>
      <c r="J126" s="109" t="s">
        <v>5265</v>
      </c>
      <c r="K126" s="43" t="s">
        <v>2919</v>
      </c>
      <c r="L126" s="109" t="s">
        <v>5267</v>
      </c>
      <c r="M126" s="43" t="s">
        <v>2920</v>
      </c>
      <c r="N126" s="109" t="s">
        <v>5255</v>
      </c>
      <c r="O126" s="182" t="s">
        <v>5238</v>
      </c>
      <c r="P126" s="176" t="s">
        <v>5090</v>
      </c>
    </row>
    <row r="127" spans="1:16">
      <c r="A127" s="173" t="s">
        <v>5091</v>
      </c>
      <c r="B127" s="12">
        <v>2</v>
      </c>
      <c r="F127" s="48" t="s">
        <v>314</v>
      </c>
      <c r="G127" s="48" t="s">
        <v>326</v>
      </c>
      <c r="H127" s="184" t="s">
        <v>5248</v>
      </c>
      <c r="I127" s="184" t="s">
        <v>31</v>
      </c>
      <c r="J127" s="109" t="s">
        <v>5265</v>
      </c>
      <c r="K127" s="43" t="s">
        <v>2919</v>
      </c>
      <c r="L127" s="109" t="s">
        <v>5267</v>
      </c>
      <c r="M127" s="43" t="s">
        <v>2920</v>
      </c>
      <c r="N127" s="109" t="s">
        <v>5255</v>
      </c>
      <c r="O127" s="182" t="s">
        <v>5238</v>
      </c>
      <c r="P127" s="176" t="s">
        <v>5090</v>
      </c>
    </row>
    <row r="128" spans="1:16">
      <c r="A128" s="174" t="s">
        <v>94</v>
      </c>
      <c r="B128" s="12">
        <v>1</v>
      </c>
      <c r="D128" s="176" t="s">
        <v>5238</v>
      </c>
      <c r="E128" s="176" t="s">
        <v>5091</v>
      </c>
      <c r="F128" s="48" t="s">
        <v>39</v>
      </c>
      <c r="G128" s="48" t="s">
        <v>390</v>
      </c>
      <c r="H128" s="184" t="s">
        <v>5248</v>
      </c>
      <c r="I128" s="184" t="s">
        <v>31</v>
      </c>
      <c r="J128" s="109" t="s">
        <v>5265</v>
      </c>
      <c r="K128" s="43" t="s">
        <v>2919</v>
      </c>
      <c r="L128" s="109" t="s">
        <v>5267</v>
      </c>
      <c r="M128" s="43" t="s">
        <v>2920</v>
      </c>
      <c r="N128" s="109" t="s">
        <v>5255</v>
      </c>
      <c r="O128" s="182" t="s">
        <v>5238</v>
      </c>
      <c r="P128" s="176" t="s">
        <v>5091</v>
      </c>
    </row>
    <row r="129" spans="1:16">
      <c r="A129" s="174" t="s">
        <v>963</v>
      </c>
      <c r="B129" s="12"/>
      <c r="D129" s="177" t="s">
        <v>5218</v>
      </c>
      <c r="E129" s="176" t="s">
        <v>5091</v>
      </c>
      <c r="F129" s="48" t="s">
        <v>39</v>
      </c>
      <c r="G129" s="48" t="s">
        <v>380</v>
      </c>
      <c r="H129" s="184" t="s">
        <v>5248</v>
      </c>
      <c r="I129" s="184" t="s">
        <v>31</v>
      </c>
      <c r="J129" s="109" t="s">
        <v>5265</v>
      </c>
      <c r="K129" s="43" t="s">
        <v>2919</v>
      </c>
      <c r="L129" s="109" t="s">
        <v>5267</v>
      </c>
      <c r="M129" s="43" t="s">
        <v>2920</v>
      </c>
      <c r="N129" s="109" t="s">
        <v>5255</v>
      </c>
      <c r="O129" s="182" t="s">
        <v>5238</v>
      </c>
      <c r="P129" s="176" t="s">
        <v>5091</v>
      </c>
    </row>
    <row r="130" spans="1:16">
      <c r="A130" s="174" t="s">
        <v>2606</v>
      </c>
      <c r="B130" s="12">
        <v>1</v>
      </c>
      <c r="D130" s="176" t="s">
        <v>5238</v>
      </c>
      <c r="E130" s="176" t="s">
        <v>5091</v>
      </c>
      <c r="F130" s="48" t="s">
        <v>314</v>
      </c>
      <c r="G130" s="48" t="s">
        <v>963</v>
      </c>
      <c r="H130" s="184" t="s">
        <v>5248</v>
      </c>
      <c r="I130" s="184" t="s">
        <v>31</v>
      </c>
      <c r="J130" s="109" t="s">
        <v>5265</v>
      </c>
      <c r="K130" s="43" t="s">
        <v>2919</v>
      </c>
      <c r="L130" s="109" t="s">
        <v>5267</v>
      </c>
      <c r="M130" s="43" t="s">
        <v>2920</v>
      </c>
      <c r="N130" s="109" t="s">
        <v>5255</v>
      </c>
      <c r="O130" s="183" t="s">
        <v>5218</v>
      </c>
      <c r="P130" s="176" t="s">
        <v>5091</v>
      </c>
    </row>
    <row r="131" spans="1:16">
      <c r="A131" s="14" t="s">
        <v>2920</v>
      </c>
      <c r="B131" s="12">
        <v>92</v>
      </c>
      <c r="F131" s="48" t="s">
        <v>314</v>
      </c>
      <c r="G131" s="48" t="s">
        <v>5220</v>
      </c>
      <c r="H131" s="184" t="s">
        <v>5248</v>
      </c>
      <c r="I131" s="184" t="s">
        <v>31</v>
      </c>
      <c r="J131" s="109" t="s">
        <v>5265</v>
      </c>
      <c r="K131" s="43" t="s">
        <v>2919</v>
      </c>
      <c r="L131" s="109" t="s">
        <v>5267</v>
      </c>
      <c r="M131" s="43" t="s">
        <v>2920</v>
      </c>
      <c r="N131" s="109" t="s">
        <v>5255</v>
      </c>
      <c r="O131" s="183" t="s">
        <v>5218</v>
      </c>
      <c r="P131" s="176" t="s">
        <v>5091</v>
      </c>
    </row>
    <row r="132" spans="1:16">
      <c r="A132" s="173" t="s">
        <v>5090</v>
      </c>
      <c r="B132" s="12">
        <v>85</v>
      </c>
      <c r="F132" s="48" t="s">
        <v>39</v>
      </c>
      <c r="G132" s="48" t="s">
        <v>390</v>
      </c>
      <c r="H132" s="184" t="s">
        <v>5248</v>
      </c>
      <c r="I132" s="184" t="s">
        <v>31</v>
      </c>
      <c r="J132" s="109" t="s">
        <v>5265</v>
      </c>
      <c r="K132" s="43" t="s">
        <v>2919</v>
      </c>
      <c r="L132" s="109" t="s">
        <v>5267</v>
      </c>
      <c r="M132" s="43" t="s">
        <v>2944</v>
      </c>
      <c r="N132" s="109" t="s">
        <v>5256</v>
      </c>
      <c r="O132" s="182" t="s">
        <v>5238</v>
      </c>
      <c r="P132" s="176" t="s">
        <v>5090</v>
      </c>
    </row>
    <row r="133" spans="1:16">
      <c r="A133" s="174" t="s">
        <v>94</v>
      </c>
      <c r="B133" s="12">
        <v>21</v>
      </c>
      <c r="D133" s="176" t="s">
        <v>5238</v>
      </c>
      <c r="E133" s="176" t="s">
        <v>5090</v>
      </c>
      <c r="F133" s="48" t="s">
        <v>39</v>
      </c>
      <c r="G133" s="48" t="s">
        <v>380</v>
      </c>
      <c r="H133" s="184" t="s">
        <v>5248</v>
      </c>
      <c r="I133" s="184" t="s">
        <v>31</v>
      </c>
      <c r="J133" s="109" t="s">
        <v>5265</v>
      </c>
      <c r="K133" s="43" t="s">
        <v>2919</v>
      </c>
      <c r="L133" s="109" t="s">
        <v>5267</v>
      </c>
      <c r="M133" s="43" t="s">
        <v>2944</v>
      </c>
      <c r="N133" s="109" t="s">
        <v>5256</v>
      </c>
      <c r="O133" s="182" t="s">
        <v>5238</v>
      </c>
      <c r="P133" s="176" t="s">
        <v>5090</v>
      </c>
    </row>
    <row r="134" spans="1:16">
      <c r="A134" s="174" t="s">
        <v>3022</v>
      </c>
      <c r="B134" s="12">
        <v>1</v>
      </c>
      <c r="D134" s="176" t="s">
        <v>5238</v>
      </c>
      <c r="E134" s="176" t="s">
        <v>5090</v>
      </c>
      <c r="F134" s="48" t="s">
        <v>5233</v>
      </c>
      <c r="G134" s="48" t="s">
        <v>2927</v>
      </c>
      <c r="H134" s="184" t="s">
        <v>5248</v>
      </c>
      <c r="I134" s="184" t="s">
        <v>31</v>
      </c>
      <c r="J134" s="109" t="s">
        <v>5265</v>
      </c>
      <c r="K134" s="43" t="s">
        <v>2919</v>
      </c>
      <c r="L134" s="109" t="s">
        <v>5267</v>
      </c>
      <c r="M134" s="43" t="s">
        <v>2944</v>
      </c>
      <c r="N134" s="109" t="s">
        <v>5256</v>
      </c>
      <c r="O134" s="182" t="s">
        <v>5238</v>
      </c>
      <c r="P134" s="176" t="s">
        <v>5090</v>
      </c>
    </row>
    <row r="135" spans="1:16">
      <c r="A135" s="174" t="s">
        <v>58</v>
      </c>
      <c r="B135" s="12">
        <v>3</v>
      </c>
      <c r="D135" s="176" t="s">
        <v>5238</v>
      </c>
      <c r="E135" s="176" t="s">
        <v>5090</v>
      </c>
      <c r="F135" s="48" t="s">
        <v>5232</v>
      </c>
      <c r="G135" s="48" t="s">
        <v>313</v>
      </c>
      <c r="H135" s="184" t="s">
        <v>5248</v>
      </c>
      <c r="I135" s="184" t="s">
        <v>31</v>
      </c>
      <c r="J135" s="109" t="s">
        <v>5265</v>
      </c>
      <c r="K135" s="43" t="s">
        <v>2919</v>
      </c>
      <c r="L135" s="109" t="s">
        <v>5267</v>
      </c>
      <c r="M135" s="43" t="s">
        <v>2944</v>
      </c>
      <c r="N135" s="109" t="s">
        <v>5256</v>
      </c>
      <c r="O135" s="182" t="s">
        <v>5238</v>
      </c>
      <c r="P135" s="176" t="s">
        <v>5090</v>
      </c>
    </row>
    <row r="136" spans="1:16">
      <c r="A136" s="174" t="s">
        <v>390</v>
      </c>
      <c r="B136" s="12">
        <v>13</v>
      </c>
      <c r="D136" s="176" t="s">
        <v>5238</v>
      </c>
      <c r="E136" s="176" t="s">
        <v>5090</v>
      </c>
      <c r="F136" s="48" t="s">
        <v>314</v>
      </c>
      <c r="G136" s="48" t="s">
        <v>814</v>
      </c>
      <c r="H136" s="184" t="s">
        <v>5248</v>
      </c>
      <c r="I136" s="184" t="s">
        <v>31</v>
      </c>
      <c r="J136" s="109" t="s">
        <v>5265</v>
      </c>
      <c r="K136" s="43" t="s">
        <v>2919</v>
      </c>
      <c r="L136" s="109" t="s">
        <v>5267</v>
      </c>
      <c r="M136" s="43" t="s">
        <v>2944</v>
      </c>
      <c r="N136" s="109" t="s">
        <v>5256</v>
      </c>
      <c r="O136" s="182" t="s">
        <v>5238</v>
      </c>
      <c r="P136" s="176" t="s">
        <v>5090</v>
      </c>
    </row>
    <row r="137" spans="1:16">
      <c r="A137" s="174" t="s">
        <v>380</v>
      </c>
      <c r="B137" s="12">
        <v>19</v>
      </c>
      <c r="D137" s="176" t="s">
        <v>5238</v>
      </c>
      <c r="E137" s="176" t="s">
        <v>5090</v>
      </c>
      <c r="F137" s="48" t="s">
        <v>5232</v>
      </c>
      <c r="G137" s="48" t="s">
        <v>5227</v>
      </c>
      <c r="H137" s="184" t="s">
        <v>5248</v>
      </c>
      <c r="I137" s="184" t="s">
        <v>31</v>
      </c>
      <c r="J137" s="109" t="s">
        <v>5265</v>
      </c>
      <c r="K137" s="43" t="s">
        <v>2919</v>
      </c>
      <c r="L137" s="109" t="s">
        <v>5267</v>
      </c>
      <c r="M137" s="43" t="s">
        <v>2944</v>
      </c>
      <c r="N137" s="109" t="s">
        <v>5256</v>
      </c>
      <c r="O137" s="183" t="s">
        <v>5218</v>
      </c>
      <c r="P137" s="176" t="s">
        <v>5090</v>
      </c>
    </row>
    <row r="138" spans="1:16">
      <c r="A138" s="174" t="s">
        <v>396</v>
      </c>
      <c r="B138" s="12">
        <v>9</v>
      </c>
      <c r="D138" s="176" t="s">
        <v>5238</v>
      </c>
      <c r="E138" s="176" t="s">
        <v>5090</v>
      </c>
      <c r="F138" s="48" t="s">
        <v>71</v>
      </c>
      <c r="G138" s="48" t="s">
        <v>353</v>
      </c>
      <c r="H138" s="184" t="s">
        <v>5248</v>
      </c>
      <c r="I138" s="184" t="s">
        <v>31</v>
      </c>
      <c r="J138" s="109" t="s">
        <v>5265</v>
      </c>
      <c r="K138" s="43" t="s">
        <v>2919</v>
      </c>
      <c r="L138" s="109" t="s">
        <v>5267</v>
      </c>
      <c r="M138" s="43" t="s">
        <v>2944</v>
      </c>
      <c r="N138" s="109" t="s">
        <v>5256</v>
      </c>
      <c r="O138" s="182" t="s">
        <v>5238</v>
      </c>
      <c r="P138" s="176" t="s">
        <v>5090</v>
      </c>
    </row>
    <row r="139" spans="1:16">
      <c r="A139" s="174" t="s">
        <v>767</v>
      </c>
      <c r="B139" s="12">
        <v>3</v>
      </c>
      <c r="D139" s="176" t="s">
        <v>5238</v>
      </c>
      <c r="E139" s="176" t="s">
        <v>5090</v>
      </c>
      <c r="F139" s="48" t="s">
        <v>39</v>
      </c>
      <c r="G139" s="48" t="s">
        <v>94</v>
      </c>
      <c r="H139" s="184" t="s">
        <v>5248</v>
      </c>
      <c r="I139" s="184" t="s">
        <v>31</v>
      </c>
      <c r="J139" s="109" t="s">
        <v>5265</v>
      </c>
      <c r="K139" s="43" t="s">
        <v>2919</v>
      </c>
      <c r="L139" s="109" t="s">
        <v>5267</v>
      </c>
      <c r="M139" s="43" t="s">
        <v>2944</v>
      </c>
      <c r="N139" s="109" t="s">
        <v>5256</v>
      </c>
      <c r="O139" s="183" t="s">
        <v>5218</v>
      </c>
      <c r="P139" s="177" t="s">
        <v>5091</v>
      </c>
    </row>
    <row r="140" spans="1:16">
      <c r="A140" s="174" t="s">
        <v>340</v>
      </c>
      <c r="B140" s="12">
        <v>4</v>
      </c>
      <c r="D140" s="176" t="s">
        <v>5238</v>
      </c>
      <c r="E140" s="176" t="s">
        <v>5090</v>
      </c>
      <c r="F140" s="48" t="s">
        <v>39</v>
      </c>
      <c r="G140" s="48" t="s">
        <v>390</v>
      </c>
      <c r="H140" s="184" t="s">
        <v>5248</v>
      </c>
      <c r="I140" s="184" t="s">
        <v>31</v>
      </c>
      <c r="J140" s="109" t="s">
        <v>5265</v>
      </c>
      <c r="K140" s="43" t="s">
        <v>2919</v>
      </c>
      <c r="L140" s="109" t="s">
        <v>5267</v>
      </c>
      <c r="M140" s="43" t="s">
        <v>2944</v>
      </c>
      <c r="N140" s="109" t="s">
        <v>5256</v>
      </c>
      <c r="O140" s="182" t="s">
        <v>5238</v>
      </c>
      <c r="P140" s="177" t="s">
        <v>5091</v>
      </c>
    </row>
    <row r="141" spans="1:16">
      <c r="A141" s="174" t="s">
        <v>230</v>
      </c>
      <c r="B141" s="12">
        <v>1</v>
      </c>
      <c r="D141" s="176" t="s">
        <v>5238</v>
      </c>
      <c r="E141" s="176" t="s">
        <v>5090</v>
      </c>
      <c r="F141" s="48" t="s">
        <v>39</v>
      </c>
      <c r="G141" s="48" t="s">
        <v>380</v>
      </c>
      <c r="H141" s="184" t="s">
        <v>5248</v>
      </c>
      <c r="I141" s="184" t="s">
        <v>31</v>
      </c>
      <c r="J141" s="109" t="s">
        <v>5265</v>
      </c>
      <c r="K141" s="43" t="s">
        <v>2919</v>
      </c>
      <c r="L141" s="109" t="s">
        <v>5267</v>
      </c>
      <c r="M141" s="43" t="s">
        <v>2944</v>
      </c>
      <c r="N141" s="109" t="s">
        <v>5256</v>
      </c>
      <c r="O141" s="182" t="s">
        <v>5238</v>
      </c>
      <c r="P141" s="177" t="s">
        <v>5091</v>
      </c>
    </row>
    <row r="142" spans="1:16">
      <c r="A142" s="174" t="s">
        <v>2643</v>
      </c>
      <c r="B142" s="12">
        <v>1</v>
      </c>
      <c r="D142" s="176" t="s">
        <v>5238</v>
      </c>
      <c r="E142" s="176" t="s">
        <v>5090</v>
      </c>
      <c r="F142" s="48" t="s">
        <v>314</v>
      </c>
      <c r="G142" s="48" t="s">
        <v>963</v>
      </c>
      <c r="H142" s="184" t="s">
        <v>5248</v>
      </c>
      <c r="I142" s="184" t="s">
        <v>31</v>
      </c>
      <c r="J142" s="109" t="s">
        <v>5265</v>
      </c>
      <c r="K142" s="43" t="s">
        <v>2919</v>
      </c>
      <c r="L142" s="109" t="s">
        <v>5267</v>
      </c>
      <c r="M142" s="43" t="s">
        <v>2944</v>
      </c>
      <c r="N142" s="109" t="s">
        <v>5256</v>
      </c>
      <c r="O142" s="183" t="s">
        <v>5218</v>
      </c>
      <c r="P142" s="177" t="s">
        <v>5091</v>
      </c>
    </row>
    <row r="143" spans="1:16">
      <c r="A143" s="174" t="s">
        <v>2927</v>
      </c>
      <c r="B143" s="12">
        <v>2</v>
      </c>
      <c r="D143" s="176" t="s">
        <v>5238</v>
      </c>
      <c r="E143" s="176" t="s">
        <v>5090</v>
      </c>
      <c r="F143" s="48" t="s">
        <v>39</v>
      </c>
      <c r="G143" s="48" t="s">
        <v>94</v>
      </c>
      <c r="H143" s="184" t="s">
        <v>5248</v>
      </c>
      <c r="I143" s="184" t="s">
        <v>31</v>
      </c>
      <c r="J143" s="109" t="s">
        <v>5265</v>
      </c>
      <c r="K143" s="43" t="s">
        <v>2950</v>
      </c>
      <c r="L143" s="109" t="s">
        <v>5268</v>
      </c>
      <c r="M143" s="43" t="s">
        <v>3204</v>
      </c>
      <c r="N143" s="109" t="s">
        <v>5257</v>
      </c>
      <c r="O143" s="182" t="s">
        <v>5238</v>
      </c>
      <c r="P143" s="176" t="s">
        <v>5090</v>
      </c>
    </row>
    <row r="144" spans="1:16">
      <c r="A144" s="174" t="s">
        <v>313</v>
      </c>
      <c r="B144" s="12">
        <v>4</v>
      </c>
      <c r="D144" s="176" t="s">
        <v>5238</v>
      </c>
      <c r="E144" s="176" t="s">
        <v>5090</v>
      </c>
      <c r="F144" s="48" t="s">
        <v>71</v>
      </c>
      <c r="G144" s="48" t="s">
        <v>70</v>
      </c>
      <c r="H144" s="184" t="s">
        <v>5248</v>
      </c>
      <c r="I144" s="184" t="s">
        <v>31</v>
      </c>
      <c r="J144" s="109" t="s">
        <v>5265</v>
      </c>
      <c r="K144" s="43" t="s">
        <v>2950</v>
      </c>
      <c r="L144" s="109" t="s">
        <v>5268</v>
      </c>
      <c r="M144" s="43" t="s">
        <v>3204</v>
      </c>
      <c r="N144" s="109" t="s">
        <v>5257</v>
      </c>
      <c r="O144" s="182" t="s">
        <v>5238</v>
      </c>
      <c r="P144" s="176" t="s">
        <v>5090</v>
      </c>
    </row>
    <row r="145" spans="1:16">
      <c r="A145" s="174" t="s">
        <v>320</v>
      </c>
      <c r="B145" s="12">
        <v>1</v>
      </c>
      <c r="D145" s="176" t="s">
        <v>5238</v>
      </c>
      <c r="E145" s="176" t="s">
        <v>5090</v>
      </c>
      <c r="F145" s="48" t="s">
        <v>39</v>
      </c>
      <c r="G145" s="48" t="s">
        <v>38</v>
      </c>
      <c r="H145" s="184" t="s">
        <v>5248</v>
      </c>
      <c r="I145" s="184" t="s">
        <v>31</v>
      </c>
      <c r="J145" s="109" t="s">
        <v>5265</v>
      </c>
      <c r="K145" s="43" t="s">
        <v>2950</v>
      </c>
      <c r="L145" s="109" t="s">
        <v>5268</v>
      </c>
      <c r="M145" s="43" t="s">
        <v>3204</v>
      </c>
      <c r="N145" s="109" t="s">
        <v>5257</v>
      </c>
      <c r="O145" s="182" t="s">
        <v>5238</v>
      </c>
      <c r="P145" s="176" t="s">
        <v>5090</v>
      </c>
    </row>
    <row r="146" spans="1:16">
      <c r="A146" s="174" t="s">
        <v>2606</v>
      </c>
      <c r="B146" s="12">
        <v>1</v>
      </c>
      <c r="D146" s="176" t="s">
        <v>5238</v>
      </c>
      <c r="E146" s="176" t="s">
        <v>5090</v>
      </c>
      <c r="F146" s="48" t="s">
        <v>314</v>
      </c>
      <c r="G146" s="48" t="s">
        <v>1375</v>
      </c>
      <c r="H146" s="184" t="s">
        <v>5248</v>
      </c>
      <c r="I146" s="184" t="s">
        <v>31</v>
      </c>
      <c r="J146" s="109" t="s">
        <v>5265</v>
      </c>
      <c r="K146" s="43" t="s">
        <v>2950</v>
      </c>
      <c r="L146" s="109" t="s">
        <v>5268</v>
      </c>
      <c r="M146" s="43" t="s">
        <v>3204</v>
      </c>
      <c r="N146" s="109" t="s">
        <v>5257</v>
      </c>
      <c r="O146" s="182" t="s">
        <v>5238</v>
      </c>
      <c r="P146" s="176" t="s">
        <v>5090</v>
      </c>
    </row>
    <row r="147" spans="1:16">
      <c r="A147" s="174" t="s">
        <v>326</v>
      </c>
      <c r="B147" s="12">
        <v>2</v>
      </c>
      <c r="D147" s="176" t="s">
        <v>5238</v>
      </c>
      <c r="E147" s="176" t="s">
        <v>5090</v>
      </c>
      <c r="F147" s="48" t="s">
        <v>5232</v>
      </c>
      <c r="G147" s="48" t="s">
        <v>5227</v>
      </c>
      <c r="H147" s="184" t="s">
        <v>5248</v>
      </c>
      <c r="I147" s="184" t="s">
        <v>31</v>
      </c>
      <c r="J147" s="109" t="s">
        <v>5265</v>
      </c>
      <c r="K147" s="43" t="s">
        <v>2950</v>
      </c>
      <c r="L147" s="109" t="s">
        <v>5268</v>
      </c>
      <c r="M147" s="43" t="s">
        <v>3204</v>
      </c>
      <c r="N147" s="109" t="s">
        <v>5257</v>
      </c>
      <c r="O147" s="183" t="s">
        <v>5218</v>
      </c>
      <c r="P147" s="176" t="s">
        <v>5090</v>
      </c>
    </row>
    <row r="148" spans="1:16">
      <c r="A148" s="173" t="s">
        <v>5091</v>
      </c>
      <c r="B148" s="12">
        <v>7</v>
      </c>
      <c r="F148" s="48" t="s">
        <v>5233</v>
      </c>
      <c r="G148" s="48" t="s">
        <v>2791</v>
      </c>
      <c r="H148" s="184" t="s">
        <v>5248</v>
      </c>
      <c r="I148" s="184" t="s">
        <v>31</v>
      </c>
      <c r="J148" s="109" t="s">
        <v>5265</v>
      </c>
      <c r="K148" s="43" t="s">
        <v>2950</v>
      </c>
      <c r="L148" s="109" t="s">
        <v>5268</v>
      </c>
      <c r="M148" s="43" t="s">
        <v>3204</v>
      </c>
      <c r="N148" s="109" t="s">
        <v>5257</v>
      </c>
      <c r="O148" s="182" t="s">
        <v>5238</v>
      </c>
      <c r="P148" s="176" t="s">
        <v>5090</v>
      </c>
    </row>
    <row r="149" spans="1:16">
      <c r="A149" s="174" t="s">
        <v>390</v>
      </c>
      <c r="B149" s="12">
        <v>1</v>
      </c>
      <c r="D149" s="176" t="s">
        <v>5238</v>
      </c>
      <c r="E149" s="176" t="s">
        <v>5091</v>
      </c>
      <c r="F149" s="48" t="s">
        <v>39</v>
      </c>
      <c r="G149" s="48" t="s">
        <v>390</v>
      </c>
      <c r="H149" s="184" t="s">
        <v>5248</v>
      </c>
      <c r="I149" s="184" t="s">
        <v>31</v>
      </c>
      <c r="J149" s="109" t="s">
        <v>5265</v>
      </c>
      <c r="K149" s="43" t="s">
        <v>2950</v>
      </c>
      <c r="L149" s="109" t="s">
        <v>5268</v>
      </c>
      <c r="M149" s="43" t="s">
        <v>3204</v>
      </c>
      <c r="N149" s="109" t="s">
        <v>5257</v>
      </c>
      <c r="O149" s="182" t="s">
        <v>5238</v>
      </c>
      <c r="P149" s="176" t="s">
        <v>5091</v>
      </c>
    </row>
    <row r="150" spans="1:16">
      <c r="A150" s="174" t="s">
        <v>380</v>
      </c>
      <c r="B150" s="12">
        <v>6</v>
      </c>
      <c r="D150" s="176" t="s">
        <v>5238</v>
      </c>
      <c r="E150" s="176" t="s">
        <v>5091</v>
      </c>
      <c r="F150" s="48" t="s">
        <v>314</v>
      </c>
      <c r="G150" s="48" t="s">
        <v>963</v>
      </c>
      <c r="H150" s="184" t="s">
        <v>5248</v>
      </c>
      <c r="I150" s="184" t="s">
        <v>31</v>
      </c>
      <c r="J150" s="109" t="s">
        <v>5265</v>
      </c>
      <c r="K150" s="43" t="s">
        <v>2950</v>
      </c>
      <c r="L150" s="109" t="s">
        <v>5268</v>
      </c>
      <c r="M150" s="43" t="s">
        <v>3204</v>
      </c>
      <c r="N150" s="109" t="s">
        <v>5257</v>
      </c>
      <c r="O150" s="183" t="s">
        <v>5218</v>
      </c>
      <c r="P150" s="176" t="s">
        <v>5091</v>
      </c>
    </row>
    <row r="151" spans="1:16">
      <c r="A151" s="174" t="s">
        <v>963</v>
      </c>
      <c r="B151" s="12"/>
      <c r="D151" s="177" t="s">
        <v>5218</v>
      </c>
      <c r="E151" s="176" t="s">
        <v>5091</v>
      </c>
      <c r="F151" s="48" t="s">
        <v>314</v>
      </c>
      <c r="G151" s="48" t="s">
        <v>2182</v>
      </c>
      <c r="H151" s="184" t="s">
        <v>5248</v>
      </c>
      <c r="I151" s="184" t="s">
        <v>31</v>
      </c>
      <c r="J151" s="109" t="s">
        <v>5265</v>
      </c>
      <c r="K151" s="43" t="s">
        <v>2950</v>
      </c>
      <c r="L151" s="109" t="s">
        <v>5268</v>
      </c>
      <c r="M151" s="43" t="s">
        <v>3204</v>
      </c>
      <c r="N151" s="109" t="s">
        <v>5257</v>
      </c>
      <c r="O151" s="183" t="s">
        <v>5218</v>
      </c>
      <c r="P151" s="176" t="s">
        <v>5091</v>
      </c>
    </row>
    <row r="152" spans="1:16">
      <c r="A152" s="174" t="s">
        <v>5220</v>
      </c>
      <c r="B152" s="12"/>
      <c r="D152" s="177" t="s">
        <v>5218</v>
      </c>
      <c r="E152" s="176" t="s">
        <v>5091</v>
      </c>
      <c r="F152" s="48" t="s">
        <v>39</v>
      </c>
      <c r="G152" s="48" t="s">
        <v>94</v>
      </c>
      <c r="H152" s="184" t="s">
        <v>5248</v>
      </c>
      <c r="I152" s="184" t="s">
        <v>31</v>
      </c>
      <c r="J152" s="109" t="s">
        <v>5265</v>
      </c>
      <c r="K152" s="43" t="s">
        <v>2950</v>
      </c>
      <c r="L152" s="109" t="s">
        <v>5268</v>
      </c>
      <c r="M152" s="43" t="s">
        <v>2951</v>
      </c>
      <c r="N152" s="109" t="s">
        <v>5258</v>
      </c>
      <c r="O152" s="182" t="s">
        <v>5238</v>
      </c>
      <c r="P152" s="176" t="s">
        <v>5090</v>
      </c>
    </row>
    <row r="153" spans="1:16">
      <c r="A153" s="14" t="s">
        <v>2944</v>
      </c>
      <c r="B153" s="12">
        <v>23</v>
      </c>
      <c r="F153" s="48" t="s">
        <v>71</v>
      </c>
      <c r="G153" s="48" t="s">
        <v>70</v>
      </c>
      <c r="H153" s="184" t="s">
        <v>5248</v>
      </c>
      <c r="I153" s="184" t="s">
        <v>31</v>
      </c>
      <c r="J153" s="109" t="s">
        <v>5265</v>
      </c>
      <c r="K153" s="43" t="s">
        <v>2950</v>
      </c>
      <c r="L153" s="109" t="s">
        <v>5268</v>
      </c>
      <c r="M153" s="43" t="s">
        <v>2951</v>
      </c>
      <c r="N153" s="109" t="s">
        <v>5258</v>
      </c>
      <c r="O153" s="182" t="s">
        <v>5238</v>
      </c>
      <c r="P153" s="176" t="s">
        <v>5090</v>
      </c>
    </row>
    <row r="154" spans="1:16">
      <c r="A154" s="173" t="s">
        <v>5090</v>
      </c>
      <c r="B154" s="12">
        <v>19</v>
      </c>
      <c r="F154" s="48" t="s">
        <v>39</v>
      </c>
      <c r="G154" s="48" t="s">
        <v>1442</v>
      </c>
      <c r="H154" s="184" t="s">
        <v>5248</v>
      </c>
      <c r="I154" s="184" t="s">
        <v>31</v>
      </c>
      <c r="J154" s="109" t="s">
        <v>5265</v>
      </c>
      <c r="K154" s="43" t="s">
        <v>2950</v>
      </c>
      <c r="L154" s="109" t="s">
        <v>5268</v>
      </c>
      <c r="M154" s="43" t="s">
        <v>2951</v>
      </c>
      <c r="N154" s="109" t="s">
        <v>5258</v>
      </c>
      <c r="O154" s="182" t="s">
        <v>5238</v>
      </c>
      <c r="P154" s="176" t="s">
        <v>5090</v>
      </c>
    </row>
    <row r="155" spans="1:16">
      <c r="A155" s="174" t="s">
        <v>390</v>
      </c>
      <c r="B155" s="12">
        <v>4</v>
      </c>
      <c r="D155" s="176" t="s">
        <v>5238</v>
      </c>
      <c r="E155" s="176" t="s">
        <v>5090</v>
      </c>
      <c r="F155" s="48" t="s">
        <v>39</v>
      </c>
      <c r="G155" s="48" t="s">
        <v>94</v>
      </c>
      <c r="H155" s="184" t="s">
        <v>5248</v>
      </c>
      <c r="I155" s="184" t="s">
        <v>31</v>
      </c>
      <c r="J155" s="109" t="s">
        <v>5265</v>
      </c>
      <c r="K155" s="43" t="s">
        <v>2950</v>
      </c>
      <c r="L155" s="109" t="s">
        <v>5268</v>
      </c>
      <c r="M155" s="43" t="s">
        <v>2951</v>
      </c>
      <c r="N155" s="109" t="s">
        <v>5258</v>
      </c>
      <c r="O155" s="182" t="s">
        <v>5238</v>
      </c>
      <c r="P155" s="176" t="s">
        <v>5091</v>
      </c>
    </row>
    <row r="156" spans="1:16">
      <c r="A156" s="174" t="s">
        <v>380</v>
      </c>
      <c r="B156" s="12">
        <v>2</v>
      </c>
      <c r="D156" s="176" t="s">
        <v>5238</v>
      </c>
      <c r="E156" s="176" t="s">
        <v>5090</v>
      </c>
      <c r="F156" s="48" t="s">
        <v>314</v>
      </c>
      <c r="G156" s="48" t="s">
        <v>963</v>
      </c>
      <c r="H156" s="184" t="s">
        <v>5248</v>
      </c>
      <c r="I156" s="184" t="s">
        <v>31</v>
      </c>
      <c r="J156" s="109" t="s">
        <v>5265</v>
      </c>
      <c r="K156" s="43" t="s">
        <v>2950</v>
      </c>
      <c r="L156" s="109" t="s">
        <v>5268</v>
      </c>
      <c r="M156" s="43" t="s">
        <v>2951</v>
      </c>
      <c r="N156" s="109" t="s">
        <v>5258</v>
      </c>
      <c r="O156" s="183" t="s">
        <v>5218</v>
      </c>
      <c r="P156" s="176" t="s">
        <v>5091</v>
      </c>
    </row>
    <row r="157" spans="1:16">
      <c r="A157" s="174" t="s">
        <v>2927</v>
      </c>
      <c r="B157" s="12">
        <v>1</v>
      </c>
      <c r="D157" s="176" t="s">
        <v>5238</v>
      </c>
      <c r="E157" s="176" t="s">
        <v>5090</v>
      </c>
      <c r="F157" s="48" t="s">
        <v>314</v>
      </c>
      <c r="G157" s="48" t="s">
        <v>2182</v>
      </c>
      <c r="H157" s="184" t="s">
        <v>5248</v>
      </c>
      <c r="I157" s="184" t="s">
        <v>31</v>
      </c>
      <c r="J157" s="109" t="s">
        <v>5265</v>
      </c>
      <c r="K157" s="43" t="s">
        <v>2950</v>
      </c>
      <c r="L157" s="109" t="s">
        <v>5268</v>
      </c>
      <c r="M157" s="43" t="s">
        <v>2951</v>
      </c>
      <c r="N157" s="109" t="s">
        <v>5258</v>
      </c>
      <c r="O157" s="183" t="s">
        <v>5218</v>
      </c>
      <c r="P157" s="176" t="s">
        <v>5091</v>
      </c>
    </row>
    <row r="158" spans="1:16">
      <c r="A158" s="174" t="s">
        <v>313</v>
      </c>
      <c r="B158" s="12">
        <v>1</v>
      </c>
      <c r="D158" s="176" t="s">
        <v>5238</v>
      </c>
      <c r="E158" s="176" t="s">
        <v>5090</v>
      </c>
      <c r="F158" s="48" t="s">
        <v>39</v>
      </c>
      <c r="G158" s="48" t="s">
        <v>1442</v>
      </c>
      <c r="H158" s="184" t="s">
        <v>5248</v>
      </c>
      <c r="I158" s="184" t="s">
        <v>31</v>
      </c>
      <c r="J158" s="109" t="s">
        <v>5265</v>
      </c>
      <c r="K158" s="43" t="s">
        <v>2950</v>
      </c>
      <c r="L158" s="109" t="s">
        <v>5268</v>
      </c>
      <c r="M158" s="43" t="s">
        <v>2951</v>
      </c>
      <c r="N158" s="109" t="s">
        <v>5258</v>
      </c>
      <c r="O158" s="182" t="s">
        <v>5238</v>
      </c>
      <c r="P158" s="176" t="s">
        <v>5091</v>
      </c>
    </row>
    <row r="159" spans="1:16">
      <c r="A159" s="174" t="s">
        <v>814</v>
      </c>
      <c r="B159" s="12">
        <v>2</v>
      </c>
      <c r="D159" s="176" t="s">
        <v>5238</v>
      </c>
      <c r="E159" s="176" t="s">
        <v>5090</v>
      </c>
      <c r="F159" s="48" t="s">
        <v>39</v>
      </c>
      <c r="G159" s="48" t="s">
        <v>94</v>
      </c>
      <c r="H159" s="184" t="s">
        <v>5248</v>
      </c>
      <c r="I159" s="184" t="s">
        <v>31</v>
      </c>
      <c r="J159" s="109" t="s">
        <v>5265</v>
      </c>
      <c r="K159" s="43" t="s">
        <v>2950</v>
      </c>
      <c r="L159" s="109" t="s">
        <v>5268</v>
      </c>
      <c r="M159" s="43" t="s">
        <v>3059</v>
      </c>
      <c r="N159" s="109" t="s">
        <v>5259</v>
      </c>
      <c r="O159" s="182" t="s">
        <v>5238</v>
      </c>
      <c r="P159" s="176" t="s">
        <v>5090</v>
      </c>
    </row>
    <row r="160" spans="1:16">
      <c r="A160" s="174" t="s">
        <v>5227</v>
      </c>
      <c r="B160" s="12"/>
      <c r="D160" s="177" t="s">
        <v>5218</v>
      </c>
      <c r="E160" s="176" t="s">
        <v>5090</v>
      </c>
      <c r="F160" s="48" t="s">
        <v>39</v>
      </c>
      <c r="G160" s="48" t="s">
        <v>390</v>
      </c>
      <c r="H160" s="184" t="s">
        <v>5248</v>
      </c>
      <c r="I160" s="184" t="s">
        <v>31</v>
      </c>
      <c r="J160" s="109" t="s">
        <v>5265</v>
      </c>
      <c r="K160" s="43" t="s">
        <v>2950</v>
      </c>
      <c r="L160" s="109" t="s">
        <v>5268</v>
      </c>
      <c r="M160" s="43" t="s">
        <v>3059</v>
      </c>
      <c r="N160" s="109" t="s">
        <v>5259</v>
      </c>
      <c r="O160" s="182" t="s">
        <v>5238</v>
      </c>
      <c r="P160" s="176" t="s">
        <v>5090</v>
      </c>
    </row>
    <row r="161" spans="1:16">
      <c r="A161" s="174" t="s">
        <v>353</v>
      </c>
      <c r="B161" s="12">
        <v>9</v>
      </c>
      <c r="D161" s="176" t="s">
        <v>5238</v>
      </c>
      <c r="E161" s="176" t="s">
        <v>5090</v>
      </c>
      <c r="F161" s="48" t="s">
        <v>39</v>
      </c>
      <c r="G161" s="48" t="s">
        <v>380</v>
      </c>
      <c r="H161" s="184" t="s">
        <v>5248</v>
      </c>
      <c r="I161" s="184" t="s">
        <v>31</v>
      </c>
      <c r="J161" s="109" t="s">
        <v>5265</v>
      </c>
      <c r="K161" s="43" t="s">
        <v>2950</v>
      </c>
      <c r="L161" s="109" t="s">
        <v>5268</v>
      </c>
      <c r="M161" s="43" t="s">
        <v>3059</v>
      </c>
      <c r="N161" s="109" t="s">
        <v>5259</v>
      </c>
      <c r="O161" s="182" t="s">
        <v>5238</v>
      </c>
      <c r="P161" s="176" t="s">
        <v>5090</v>
      </c>
    </row>
    <row r="162" spans="1:16">
      <c r="A162" s="173" t="s">
        <v>5091</v>
      </c>
      <c r="B162" s="12">
        <v>4</v>
      </c>
      <c r="F162" s="48" t="s">
        <v>517</v>
      </c>
      <c r="G162" s="48" t="s">
        <v>767</v>
      </c>
      <c r="H162" s="184" t="s">
        <v>5248</v>
      </c>
      <c r="I162" s="184" t="s">
        <v>31</v>
      </c>
      <c r="J162" s="109" t="s">
        <v>5265</v>
      </c>
      <c r="K162" s="43" t="s">
        <v>2950</v>
      </c>
      <c r="L162" s="109" t="s">
        <v>5268</v>
      </c>
      <c r="M162" s="43" t="s">
        <v>3059</v>
      </c>
      <c r="N162" s="109" t="s">
        <v>5259</v>
      </c>
      <c r="O162" s="182" t="s">
        <v>5238</v>
      </c>
      <c r="P162" s="176" t="s">
        <v>5090</v>
      </c>
    </row>
    <row r="163" spans="1:16">
      <c r="A163" s="174" t="s">
        <v>94</v>
      </c>
      <c r="B163" s="12"/>
      <c r="D163" s="177" t="s">
        <v>5218</v>
      </c>
      <c r="E163" s="177" t="s">
        <v>5091</v>
      </c>
      <c r="F163" s="48" t="s">
        <v>5232</v>
      </c>
      <c r="G163" s="48" t="s">
        <v>313</v>
      </c>
      <c r="H163" s="184" t="s">
        <v>5248</v>
      </c>
      <c r="I163" s="184" t="s">
        <v>31</v>
      </c>
      <c r="J163" s="109" t="s">
        <v>5265</v>
      </c>
      <c r="K163" s="43" t="s">
        <v>2950</v>
      </c>
      <c r="L163" s="109" t="s">
        <v>5268</v>
      </c>
      <c r="M163" s="43" t="s">
        <v>3059</v>
      </c>
      <c r="N163" s="109" t="s">
        <v>5259</v>
      </c>
      <c r="O163" s="182" t="s">
        <v>5238</v>
      </c>
      <c r="P163" s="176" t="s">
        <v>5090</v>
      </c>
    </row>
    <row r="164" spans="1:16">
      <c r="A164" s="174" t="s">
        <v>390</v>
      </c>
      <c r="B164" s="12">
        <v>1</v>
      </c>
      <c r="D164" s="176" t="s">
        <v>5238</v>
      </c>
      <c r="E164" s="177" t="s">
        <v>5091</v>
      </c>
      <c r="F164" s="48" t="s">
        <v>314</v>
      </c>
      <c r="G164" s="48" t="s">
        <v>963</v>
      </c>
      <c r="H164" s="184" t="s">
        <v>5248</v>
      </c>
      <c r="I164" s="184" t="s">
        <v>31</v>
      </c>
      <c r="J164" s="109" t="s">
        <v>5265</v>
      </c>
      <c r="K164" s="43" t="s">
        <v>2950</v>
      </c>
      <c r="L164" s="109" t="s">
        <v>5268</v>
      </c>
      <c r="M164" s="43" t="s">
        <v>3059</v>
      </c>
      <c r="N164" s="109" t="s">
        <v>5259</v>
      </c>
      <c r="O164" s="182" t="s">
        <v>5238</v>
      </c>
      <c r="P164" s="176" t="s">
        <v>5090</v>
      </c>
    </row>
    <row r="165" spans="1:16">
      <c r="A165" s="174" t="s">
        <v>380</v>
      </c>
      <c r="B165" s="12">
        <v>3</v>
      </c>
      <c r="D165" s="176" t="s">
        <v>5238</v>
      </c>
      <c r="E165" s="177" t="s">
        <v>5091</v>
      </c>
      <c r="F165" s="48" t="s">
        <v>314</v>
      </c>
      <c r="G165" s="48" t="s">
        <v>2182</v>
      </c>
      <c r="H165" s="184" t="s">
        <v>5248</v>
      </c>
      <c r="I165" s="184" t="s">
        <v>31</v>
      </c>
      <c r="J165" s="109" t="s">
        <v>5265</v>
      </c>
      <c r="K165" s="43" t="s">
        <v>2950</v>
      </c>
      <c r="L165" s="109" t="s">
        <v>5268</v>
      </c>
      <c r="M165" s="43" t="s">
        <v>3059</v>
      </c>
      <c r="N165" s="109" t="s">
        <v>5259</v>
      </c>
      <c r="O165" s="182" t="s">
        <v>5238</v>
      </c>
      <c r="P165" s="176" t="s">
        <v>5090</v>
      </c>
    </row>
    <row r="166" spans="1:16">
      <c r="A166" s="174" t="s">
        <v>963</v>
      </c>
      <c r="B166" s="12"/>
      <c r="D166" s="177" t="s">
        <v>5218</v>
      </c>
      <c r="E166" s="177" t="s">
        <v>5091</v>
      </c>
      <c r="F166" s="48" t="s">
        <v>39</v>
      </c>
      <c r="G166" s="48" t="s">
        <v>78</v>
      </c>
      <c r="H166" s="184" t="s">
        <v>5248</v>
      </c>
      <c r="I166" s="184" t="s">
        <v>31</v>
      </c>
      <c r="J166" s="109" t="s">
        <v>5265</v>
      </c>
      <c r="K166" s="43" t="s">
        <v>2950</v>
      </c>
      <c r="L166" s="109" t="s">
        <v>5268</v>
      </c>
      <c r="M166" s="43" t="s">
        <v>3059</v>
      </c>
      <c r="N166" s="109" t="s">
        <v>5259</v>
      </c>
      <c r="O166" s="182" t="s">
        <v>5238</v>
      </c>
      <c r="P166" s="176" t="s">
        <v>5090</v>
      </c>
    </row>
    <row r="167" spans="1:16">
      <c r="A167" s="14" t="s">
        <v>3204</v>
      </c>
      <c r="B167" s="12">
        <v>6</v>
      </c>
      <c r="F167" s="48" t="s">
        <v>314</v>
      </c>
      <c r="G167" s="48" t="s">
        <v>326</v>
      </c>
      <c r="H167" s="184" t="s">
        <v>5248</v>
      </c>
      <c r="I167" s="184" t="s">
        <v>31</v>
      </c>
      <c r="J167" s="109" t="s">
        <v>5265</v>
      </c>
      <c r="K167" s="43" t="s">
        <v>2950</v>
      </c>
      <c r="L167" s="109" t="s">
        <v>5268</v>
      </c>
      <c r="M167" s="43" t="s">
        <v>3059</v>
      </c>
      <c r="N167" s="109" t="s">
        <v>5259</v>
      </c>
      <c r="O167" s="182" t="s">
        <v>5238</v>
      </c>
      <c r="P167" s="176" t="s">
        <v>5090</v>
      </c>
    </row>
    <row r="168" spans="1:16">
      <c r="A168" s="173" t="s">
        <v>5090</v>
      </c>
      <c r="B168" s="12">
        <v>5</v>
      </c>
      <c r="F168" s="48" t="s">
        <v>334</v>
      </c>
      <c r="G168" s="48" t="s">
        <v>333</v>
      </c>
      <c r="H168" s="184" t="s">
        <v>5248</v>
      </c>
      <c r="I168" s="184" t="s">
        <v>31</v>
      </c>
      <c r="J168" s="109" t="s">
        <v>5265</v>
      </c>
      <c r="K168" s="43" t="s">
        <v>2950</v>
      </c>
      <c r="L168" s="109" t="s">
        <v>5268</v>
      </c>
      <c r="M168" s="43" t="s">
        <v>3059</v>
      </c>
      <c r="N168" s="109" t="s">
        <v>5259</v>
      </c>
      <c r="O168" s="182" t="s">
        <v>5238</v>
      </c>
      <c r="P168" s="176" t="s">
        <v>5090</v>
      </c>
    </row>
    <row r="169" spans="1:16">
      <c r="A169" s="174" t="s">
        <v>94</v>
      </c>
      <c r="B169" s="12">
        <v>1</v>
      </c>
      <c r="D169" s="176" t="s">
        <v>5238</v>
      </c>
      <c r="E169" s="176" t="s">
        <v>5090</v>
      </c>
      <c r="F169" s="48" t="s">
        <v>314</v>
      </c>
      <c r="G169" s="48" t="s">
        <v>5220</v>
      </c>
      <c r="H169" s="184" t="s">
        <v>5248</v>
      </c>
      <c r="I169" s="184" t="s">
        <v>31</v>
      </c>
      <c r="J169" s="109" t="s">
        <v>5265</v>
      </c>
      <c r="K169" s="43" t="s">
        <v>2950</v>
      </c>
      <c r="L169" s="109" t="s">
        <v>5268</v>
      </c>
      <c r="M169" s="43" t="s">
        <v>3059</v>
      </c>
      <c r="N169" s="109" t="s">
        <v>5259</v>
      </c>
      <c r="O169" s="183" t="s">
        <v>5218</v>
      </c>
      <c r="P169" s="177" t="s">
        <v>5091</v>
      </c>
    </row>
    <row r="170" spans="1:16">
      <c r="A170" s="174" t="s">
        <v>70</v>
      </c>
      <c r="B170" s="12">
        <v>1</v>
      </c>
      <c r="D170" s="176" t="s">
        <v>5238</v>
      </c>
      <c r="E170" s="176" t="s">
        <v>5090</v>
      </c>
      <c r="F170" s="48" t="s">
        <v>39</v>
      </c>
      <c r="G170" s="48" t="s">
        <v>94</v>
      </c>
      <c r="H170" s="184" t="s">
        <v>5248</v>
      </c>
      <c r="I170" s="184" t="s">
        <v>31</v>
      </c>
      <c r="J170" s="109" t="s">
        <v>5265</v>
      </c>
      <c r="K170" s="43" t="s">
        <v>2955</v>
      </c>
      <c r="L170" s="109" t="s">
        <v>5269</v>
      </c>
      <c r="M170" s="43" t="s">
        <v>2956</v>
      </c>
      <c r="N170" s="109" t="s">
        <v>5260</v>
      </c>
      <c r="O170" s="182" t="s">
        <v>5238</v>
      </c>
      <c r="P170" s="176" t="s">
        <v>5090</v>
      </c>
    </row>
    <row r="171" spans="1:16">
      <c r="A171" s="174" t="s">
        <v>38</v>
      </c>
      <c r="B171" s="12">
        <v>1</v>
      </c>
      <c r="D171" s="176" t="s">
        <v>5238</v>
      </c>
      <c r="E171" s="176" t="s">
        <v>5090</v>
      </c>
      <c r="F171" s="48" t="s">
        <v>39</v>
      </c>
      <c r="G171" s="48" t="s">
        <v>58</v>
      </c>
      <c r="H171" s="184" t="s">
        <v>5248</v>
      </c>
      <c r="I171" s="184" t="s">
        <v>31</v>
      </c>
      <c r="J171" s="109" t="s">
        <v>5265</v>
      </c>
      <c r="K171" s="43" t="s">
        <v>2955</v>
      </c>
      <c r="L171" s="109" t="s">
        <v>5269</v>
      </c>
      <c r="M171" s="43" t="s">
        <v>2956</v>
      </c>
      <c r="N171" s="109" t="s">
        <v>5260</v>
      </c>
      <c r="O171" s="182" t="s">
        <v>5238</v>
      </c>
      <c r="P171" s="176" t="s">
        <v>5090</v>
      </c>
    </row>
    <row r="172" spans="1:16">
      <c r="A172" s="174" t="s">
        <v>1375</v>
      </c>
      <c r="B172" s="12">
        <v>1</v>
      </c>
      <c r="D172" s="176" t="s">
        <v>5238</v>
      </c>
      <c r="E172" s="176" t="s">
        <v>5090</v>
      </c>
      <c r="F172" s="48" t="s">
        <v>369</v>
      </c>
      <c r="G172" s="48" t="s">
        <v>1225</v>
      </c>
      <c r="H172" s="184" t="s">
        <v>5248</v>
      </c>
      <c r="I172" s="184" t="s">
        <v>31</v>
      </c>
      <c r="J172" s="109" t="s">
        <v>5265</v>
      </c>
      <c r="K172" s="43" t="s">
        <v>2955</v>
      </c>
      <c r="L172" s="109" t="s">
        <v>5269</v>
      </c>
      <c r="M172" s="43" t="s">
        <v>2956</v>
      </c>
      <c r="N172" s="109" t="s">
        <v>5260</v>
      </c>
      <c r="O172" s="182" t="s">
        <v>5238</v>
      </c>
      <c r="P172" s="176" t="s">
        <v>5090</v>
      </c>
    </row>
    <row r="173" spans="1:16">
      <c r="A173" s="174" t="s">
        <v>5227</v>
      </c>
      <c r="B173" s="12"/>
      <c r="D173" s="177" t="s">
        <v>5218</v>
      </c>
      <c r="E173" s="176" t="s">
        <v>5090</v>
      </c>
      <c r="F173" s="48" t="s">
        <v>39</v>
      </c>
      <c r="G173" s="48" t="s">
        <v>390</v>
      </c>
      <c r="H173" s="184" t="s">
        <v>5248</v>
      </c>
      <c r="I173" s="184" t="s">
        <v>31</v>
      </c>
      <c r="J173" s="109" t="s">
        <v>5265</v>
      </c>
      <c r="K173" s="43" t="s">
        <v>2955</v>
      </c>
      <c r="L173" s="109" t="s">
        <v>5269</v>
      </c>
      <c r="M173" s="43" t="s">
        <v>2956</v>
      </c>
      <c r="N173" s="109" t="s">
        <v>5260</v>
      </c>
      <c r="O173" s="182" t="s">
        <v>5238</v>
      </c>
      <c r="P173" s="176" t="s">
        <v>5090</v>
      </c>
    </row>
    <row r="174" spans="1:16">
      <c r="A174" s="174" t="s">
        <v>2791</v>
      </c>
      <c r="B174" s="12">
        <v>1</v>
      </c>
      <c r="D174" s="176" t="s">
        <v>5238</v>
      </c>
      <c r="E174" s="176" t="s">
        <v>5090</v>
      </c>
      <c r="F174" s="48" t="s">
        <v>39</v>
      </c>
      <c r="G174" s="48" t="s">
        <v>380</v>
      </c>
      <c r="H174" s="184" t="s">
        <v>5248</v>
      </c>
      <c r="I174" s="184" t="s">
        <v>31</v>
      </c>
      <c r="J174" s="109" t="s">
        <v>5265</v>
      </c>
      <c r="K174" s="43" t="s">
        <v>2955</v>
      </c>
      <c r="L174" s="109" t="s">
        <v>5269</v>
      </c>
      <c r="M174" s="43" t="s">
        <v>2956</v>
      </c>
      <c r="N174" s="109" t="s">
        <v>5260</v>
      </c>
      <c r="O174" s="182" t="s">
        <v>5238</v>
      </c>
      <c r="P174" s="176" t="s">
        <v>5090</v>
      </c>
    </row>
    <row r="175" spans="1:16">
      <c r="A175" s="173" t="s">
        <v>5091</v>
      </c>
      <c r="B175" s="12">
        <v>1</v>
      </c>
      <c r="F175" s="48" t="s">
        <v>517</v>
      </c>
      <c r="G175" s="48" t="s">
        <v>767</v>
      </c>
      <c r="H175" s="184" t="s">
        <v>5248</v>
      </c>
      <c r="I175" s="184" t="s">
        <v>31</v>
      </c>
      <c r="J175" s="109" t="s">
        <v>5265</v>
      </c>
      <c r="K175" s="43" t="s">
        <v>2955</v>
      </c>
      <c r="L175" s="109" t="s">
        <v>5269</v>
      </c>
      <c r="M175" s="43" t="s">
        <v>2956</v>
      </c>
      <c r="N175" s="109" t="s">
        <v>5260</v>
      </c>
      <c r="O175" s="182" t="s">
        <v>5238</v>
      </c>
      <c r="P175" s="176" t="s">
        <v>5090</v>
      </c>
    </row>
    <row r="176" spans="1:16">
      <c r="A176" s="174" t="s">
        <v>390</v>
      </c>
      <c r="B176" s="12">
        <v>1</v>
      </c>
      <c r="D176" s="176" t="s">
        <v>5238</v>
      </c>
      <c r="E176" s="176" t="s">
        <v>5091</v>
      </c>
      <c r="F176" s="48" t="s">
        <v>455</v>
      </c>
      <c r="G176" s="48" t="s">
        <v>454</v>
      </c>
      <c r="H176" s="184" t="s">
        <v>5248</v>
      </c>
      <c r="I176" s="184" t="s">
        <v>31</v>
      </c>
      <c r="J176" s="109" t="s">
        <v>5265</v>
      </c>
      <c r="K176" s="43" t="s">
        <v>2955</v>
      </c>
      <c r="L176" s="109" t="s">
        <v>5269</v>
      </c>
      <c r="M176" s="43" t="s">
        <v>2956</v>
      </c>
      <c r="N176" s="109" t="s">
        <v>5260</v>
      </c>
      <c r="O176" s="182" t="s">
        <v>5238</v>
      </c>
      <c r="P176" s="176" t="s">
        <v>5090</v>
      </c>
    </row>
    <row r="177" spans="1:16">
      <c r="A177" s="174" t="s">
        <v>963</v>
      </c>
      <c r="B177" s="12"/>
      <c r="D177" s="177" t="s">
        <v>5218</v>
      </c>
      <c r="E177" s="176" t="s">
        <v>5091</v>
      </c>
      <c r="F177" s="48" t="s">
        <v>455</v>
      </c>
      <c r="G177" s="48" t="s">
        <v>740</v>
      </c>
      <c r="H177" s="184" t="s">
        <v>5248</v>
      </c>
      <c r="I177" s="184" t="s">
        <v>31</v>
      </c>
      <c r="J177" s="109" t="s">
        <v>5265</v>
      </c>
      <c r="K177" s="43" t="s">
        <v>2955</v>
      </c>
      <c r="L177" s="109" t="s">
        <v>5269</v>
      </c>
      <c r="M177" s="43" t="s">
        <v>2956</v>
      </c>
      <c r="N177" s="109" t="s">
        <v>5260</v>
      </c>
      <c r="O177" s="182" t="s">
        <v>5238</v>
      </c>
      <c r="P177" s="176" t="s">
        <v>5090</v>
      </c>
    </row>
    <row r="178" spans="1:16">
      <c r="A178" s="174" t="s">
        <v>2182</v>
      </c>
      <c r="B178" s="12"/>
      <c r="D178" s="177" t="s">
        <v>5218</v>
      </c>
      <c r="E178" s="176" t="s">
        <v>5091</v>
      </c>
      <c r="F178" s="48" t="s">
        <v>5233</v>
      </c>
      <c r="G178" s="48" t="s">
        <v>2791</v>
      </c>
      <c r="H178" s="184" t="s">
        <v>5248</v>
      </c>
      <c r="I178" s="184" t="s">
        <v>31</v>
      </c>
      <c r="J178" s="109" t="s">
        <v>5265</v>
      </c>
      <c r="K178" s="43" t="s">
        <v>2955</v>
      </c>
      <c r="L178" s="109" t="s">
        <v>5269</v>
      </c>
      <c r="M178" s="43" t="s">
        <v>2956</v>
      </c>
      <c r="N178" s="109" t="s">
        <v>5260</v>
      </c>
      <c r="O178" s="182" t="s">
        <v>5238</v>
      </c>
      <c r="P178" s="176" t="s">
        <v>5090</v>
      </c>
    </row>
    <row r="179" spans="1:16">
      <c r="A179" s="14" t="s">
        <v>2951</v>
      </c>
      <c r="B179" s="12">
        <v>14</v>
      </c>
      <c r="F179" s="48" t="s">
        <v>5232</v>
      </c>
      <c r="G179" s="48" t="s">
        <v>111</v>
      </c>
      <c r="H179" s="184" t="s">
        <v>5248</v>
      </c>
      <c r="I179" s="184" t="s">
        <v>31</v>
      </c>
      <c r="J179" s="109" t="s">
        <v>5265</v>
      </c>
      <c r="K179" s="43" t="s">
        <v>2955</v>
      </c>
      <c r="L179" s="109" t="s">
        <v>5269</v>
      </c>
      <c r="M179" s="43" t="s">
        <v>2956</v>
      </c>
      <c r="N179" s="109" t="s">
        <v>5260</v>
      </c>
      <c r="O179" s="182" t="s">
        <v>5238</v>
      </c>
      <c r="P179" s="176" t="s">
        <v>5090</v>
      </c>
    </row>
    <row r="180" spans="1:16">
      <c r="A180" s="173" t="s">
        <v>5090</v>
      </c>
      <c r="B180" s="12">
        <v>12</v>
      </c>
      <c r="F180" s="48" t="s">
        <v>39</v>
      </c>
      <c r="G180" s="48" t="s">
        <v>78</v>
      </c>
      <c r="H180" s="184" t="s">
        <v>5248</v>
      </c>
      <c r="I180" s="184" t="s">
        <v>31</v>
      </c>
      <c r="J180" s="109" t="s">
        <v>5265</v>
      </c>
      <c r="K180" s="43" t="s">
        <v>2955</v>
      </c>
      <c r="L180" s="109" t="s">
        <v>5269</v>
      </c>
      <c r="M180" s="43" t="s">
        <v>2956</v>
      </c>
      <c r="N180" s="109" t="s">
        <v>5260</v>
      </c>
      <c r="O180" s="182" t="s">
        <v>5238</v>
      </c>
      <c r="P180" s="176" t="s">
        <v>5090</v>
      </c>
    </row>
    <row r="181" spans="1:16">
      <c r="A181" s="174" t="s">
        <v>94</v>
      </c>
      <c r="B181" s="12">
        <v>1</v>
      </c>
      <c r="D181" s="176" t="s">
        <v>5238</v>
      </c>
      <c r="E181" s="176" t="s">
        <v>5090</v>
      </c>
      <c r="F181" s="48" t="s">
        <v>39</v>
      </c>
      <c r="G181" s="48" t="s">
        <v>1442</v>
      </c>
      <c r="H181" s="184" t="s">
        <v>5248</v>
      </c>
      <c r="I181" s="184" t="s">
        <v>31</v>
      </c>
      <c r="J181" s="109" t="s">
        <v>5265</v>
      </c>
      <c r="K181" s="43" t="s">
        <v>2955</v>
      </c>
      <c r="L181" s="109" t="s">
        <v>5269</v>
      </c>
      <c r="M181" s="43" t="s">
        <v>2956</v>
      </c>
      <c r="N181" s="109" t="s">
        <v>5260</v>
      </c>
      <c r="O181" s="182" t="s">
        <v>5238</v>
      </c>
      <c r="P181" s="176" t="s">
        <v>5090</v>
      </c>
    </row>
    <row r="182" spans="1:16">
      <c r="A182" s="174" t="s">
        <v>70</v>
      </c>
      <c r="B182" s="12">
        <v>1</v>
      </c>
      <c r="D182" s="176" t="s">
        <v>5238</v>
      </c>
      <c r="E182" s="176" t="s">
        <v>5090</v>
      </c>
      <c r="F182" s="48" t="s">
        <v>455</v>
      </c>
      <c r="G182" s="48" t="s">
        <v>3912</v>
      </c>
      <c r="H182" s="184" t="s">
        <v>5248</v>
      </c>
      <c r="I182" s="184" t="s">
        <v>31</v>
      </c>
      <c r="J182" s="109" t="s">
        <v>5265</v>
      </c>
      <c r="K182" s="43" t="s">
        <v>2955</v>
      </c>
      <c r="L182" s="109" t="s">
        <v>5269</v>
      </c>
      <c r="M182" s="43" t="s">
        <v>2956</v>
      </c>
      <c r="N182" s="109" t="s">
        <v>5260</v>
      </c>
      <c r="O182" s="182" t="s">
        <v>5238</v>
      </c>
      <c r="P182" s="176" t="s">
        <v>5090</v>
      </c>
    </row>
    <row r="183" spans="1:16">
      <c r="A183" s="174" t="s">
        <v>1442</v>
      </c>
      <c r="B183" s="12">
        <v>10</v>
      </c>
      <c r="D183" s="176" t="s">
        <v>5238</v>
      </c>
      <c r="E183" s="176" t="s">
        <v>5090</v>
      </c>
      <c r="F183" s="48" t="s">
        <v>39</v>
      </c>
      <c r="G183" s="48" t="s">
        <v>94</v>
      </c>
      <c r="H183" s="184" t="s">
        <v>5248</v>
      </c>
      <c r="I183" s="184" t="s">
        <v>31</v>
      </c>
      <c r="J183" s="109" t="s">
        <v>5265</v>
      </c>
      <c r="K183" s="43" t="s">
        <v>2955</v>
      </c>
      <c r="L183" s="109" t="s">
        <v>5269</v>
      </c>
      <c r="M183" s="43" t="s">
        <v>2956</v>
      </c>
      <c r="N183" s="109" t="s">
        <v>5260</v>
      </c>
      <c r="O183" s="182" t="s">
        <v>5238</v>
      </c>
      <c r="P183" s="176" t="s">
        <v>5091</v>
      </c>
    </row>
    <row r="184" spans="1:16">
      <c r="A184" s="173" t="s">
        <v>5091</v>
      </c>
      <c r="B184" s="12">
        <v>2</v>
      </c>
      <c r="F184" s="48" t="s">
        <v>369</v>
      </c>
      <c r="G184" s="48" t="s">
        <v>1225</v>
      </c>
      <c r="H184" s="184" t="s">
        <v>5248</v>
      </c>
      <c r="I184" s="184" t="s">
        <v>31</v>
      </c>
      <c r="J184" s="109" t="s">
        <v>5265</v>
      </c>
      <c r="K184" s="43" t="s">
        <v>2955</v>
      </c>
      <c r="L184" s="109" t="s">
        <v>5269</v>
      </c>
      <c r="M184" s="43" t="s">
        <v>2956</v>
      </c>
      <c r="N184" s="109" t="s">
        <v>5260</v>
      </c>
      <c r="O184" s="182" t="s">
        <v>5238</v>
      </c>
      <c r="P184" s="176" t="s">
        <v>5091</v>
      </c>
    </row>
    <row r="185" spans="1:16">
      <c r="A185" s="174" t="s">
        <v>94</v>
      </c>
      <c r="B185" s="12">
        <v>1</v>
      </c>
      <c r="D185" s="176" t="s">
        <v>5238</v>
      </c>
      <c r="E185" s="176" t="s">
        <v>5091</v>
      </c>
      <c r="F185" s="48" t="s">
        <v>314</v>
      </c>
      <c r="G185" s="48" t="s">
        <v>963</v>
      </c>
      <c r="H185" s="184" t="s">
        <v>5248</v>
      </c>
      <c r="I185" s="184" t="s">
        <v>31</v>
      </c>
      <c r="J185" s="109" t="s">
        <v>5265</v>
      </c>
      <c r="K185" s="43" t="s">
        <v>2955</v>
      </c>
      <c r="L185" s="109" t="s">
        <v>5269</v>
      </c>
      <c r="M185" s="43" t="s">
        <v>2956</v>
      </c>
      <c r="N185" s="109" t="s">
        <v>5260</v>
      </c>
      <c r="O185" s="183" t="s">
        <v>5218</v>
      </c>
      <c r="P185" s="176" t="s">
        <v>5091</v>
      </c>
    </row>
    <row r="186" spans="1:16">
      <c r="A186" s="174" t="s">
        <v>963</v>
      </c>
      <c r="B186" s="12"/>
      <c r="D186" s="177" t="s">
        <v>5218</v>
      </c>
      <c r="E186" s="176" t="s">
        <v>5091</v>
      </c>
      <c r="F186" s="48" t="s">
        <v>314</v>
      </c>
      <c r="G186" s="48" t="s">
        <v>5220</v>
      </c>
      <c r="H186" s="184" t="s">
        <v>5248</v>
      </c>
      <c r="I186" s="184" t="s">
        <v>31</v>
      </c>
      <c r="J186" s="109" t="s">
        <v>5265</v>
      </c>
      <c r="K186" s="43" t="s">
        <v>2955</v>
      </c>
      <c r="L186" s="109" t="s">
        <v>5269</v>
      </c>
      <c r="M186" s="43" t="s">
        <v>2956</v>
      </c>
      <c r="N186" s="109" t="s">
        <v>5260</v>
      </c>
      <c r="O186" s="183" t="s">
        <v>5218</v>
      </c>
      <c r="P186" s="176" t="s">
        <v>5091</v>
      </c>
    </row>
    <row r="187" spans="1:16">
      <c r="A187" s="174" t="s">
        <v>2182</v>
      </c>
      <c r="B187" s="12"/>
      <c r="D187" s="177" t="s">
        <v>5218</v>
      </c>
      <c r="E187" s="176" t="s">
        <v>5091</v>
      </c>
      <c r="F187" s="48" t="s">
        <v>334</v>
      </c>
      <c r="G187" s="48" t="s">
        <v>333</v>
      </c>
      <c r="H187" s="184" t="s">
        <v>5248</v>
      </c>
      <c r="I187" s="184" t="s">
        <v>31</v>
      </c>
      <c r="J187" s="109" t="s">
        <v>5265</v>
      </c>
      <c r="K187" s="43" t="s">
        <v>2955</v>
      </c>
      <c r="L187" s="109" t="s">
        <v>5269</v>
      </c>
      <c r="M187" s="43" t="s">
        <v>2956</v>
      </c>
      <c r="N187" s="109" t="s">
        <v>5260</v>
      </c>
      <c r="O187" s="183" t="s">
        <v>5218</v>
      </c>
      <c r="P187" s="176" t="s">
        <v>5091</v>
      </c>
    </row>
    <row r="188" spans="1:16">
      <c r="A188" s="174" t="s">
        <v>1442</v>
      </c>
      <c r="B188" s="12">
        <v>1</v>
      </c>
      <c r="D188" s="176" t="s">
        <v>5238</v>
      </c>
      <c r="E188" s="176" t="s">
        <v>5091</v>
      </c>
      <c r="F188" s="48" t="s">
        <v>39</v>
      </c>
      <c r="G188" s="48" t="s">
        <v>94</v>
      </c>
      <c r="H188" s="184" t="s">
        <v>5248</v>
      </c>
      <c r="I188" s="184" t="s">
        <v>31</v>
      </c>
      <c r="J188" s="109" t="s">
        <v>5265</v>
      </c>
      <c r="K188" s="43" t="s">
        <v>2955</v>
      </c>
      <c r="L188" s="109" t="s">
        <v>5269</v>
      </c>
      <c r="M188" s="43" t="s">
        <v>3450</v>
      </c>
      <c r="N188" s="109" t="s">
        <v>5261</v>
      </c>
      <c r="O188" s="182" t="s">
        <v>5238</v>
      </c>
      <c r="P188" s="176" t="s">
        <v>5090</v>
      </c>
    </row>
    <row r="189" spans="1:16">
      <c r="A189" s="14" t="s">
        <v>3059</v>
      </c>
      <c r="B189" s="12">
        <v>28</v>
      </c>
      <c r="F189" s="48" t="s">
        <v>39</v>
      </c>
      <c r="G189" s="48" t="s">
        <v>380</v>
      </c>
      <c r="H189" s="184" t="s">
        <v>5248</v>
      </c>
      <c r="I189" s="184" t="s">
        <v>31</v>
      </c>
      <c r="J189" s="109" t="s">
        <v>5265</v>
      </c>
      <c r="K189" s="43" t="s">
        <v>2955</v>
      </c>
      <c r="L189" s="109" t="s">
        <v>5269</v>
      </c>
      <c r="M189" s="43" t="s">
        <v>3450</v>
      </c>
      <c r="N189" s="109" t="s">
        <v>5261</v>
      </c>
      <c r="O189" s="182" t="s">
        <v>5238</v>
      </c>
      <c r="P189" s="176" t="s">
        <v>5090</v>
      </c>
    </row>
    <row r="190" spans="1:16">
      <c r="A190" s="173" t="s">
        <v>5090</v>
      </c>
      <c r="B190" s="12">
        <v>28</v>
      </c>
      <c r="F190" s="48" t="s">
        <v>39</v>
      </c>
      <c r="G190" s="48" t="s">
        <v>78</v>
      </c>
      <c r="H190" s="184" t="s">
        <v>5248</v>
      </c>
      <c r="I190" s="184" t="s">
        <v>31</v>
      </c>
      <c r="J190" s="109" t="s">
        <v>5265</v>
      </c>
      <c r="K190" s="43" t="s">
        <v>2955</v>
      </c>
      <c r="L190" s="109" t="s">
        <v>5269</v>
      </c>
      <c r="M190" s="43" t="s">
        <v>3450</v>
      </c>
      <c r="N190" s="109" t="s">
        <v>5261</v>
      </c>
      <c r="O190" s="182" t="s">
        <v>5238</v>
      </c>
      <c r="P190" s="176" t="s">
        <v>5090</v>
      </c>
    </row>
    <row r="191" spans="1:16">
      <c r="A191" s="174" t="s">
        <v>94</v>
      </c>
      <c r="B191" s="12">
        <v>2</v>
      </c>
      <c r="D191" s="176" t="s">
        <v>5238</v>
      </c>
      <c r="E191" s="176" t="s">
        <v>5090</v>
      </c>
      <c r="F191" s="48" t="s">
        <v>334</v>
      </c>
      <c r="G191" s="48" t="s">
        <v>333</v>
      </c>
      <c r="H191" s="184" t="s">
        <v>5248</v>
      </c>
      <c r="I191" s="184" t="s">
        <v>31</v>
      </c>
      <c r="J191" s="109" t="s">
        <v>5265</v>
      </c>
      <c r="K191" s="43" t="s">
        <v>2955</v>
      </c>
      <c r="L191" s="109" t="s">
        <v>5269</v>
      </c>
      <c r="M191" s="43" t="s">
        <v>3450</v>
      </c>
      <c r="N191" s="109" t="s">
        <v>5261</v>
      </c>
      <c r="O191" s="182" t="s">
        <v>5238</v>
      </c>
      <c r="P191" s="176" t="s">
        <v>5090</v>
      </c>
    </row>
    <row r="192" spans="1:16">
      <c r="A192" s="174" t="s">
        <v>390</v>
      </c>
      <c r="B192" s="12">
        <v>4</v>
      </c>
      <c r="D192" s="176" t="s">
        <v>5238</v>
      </c>
      <c r="E192" s="176" t="s">
        <v>5090</v>
      </c>
      <c r="F192" s="48" t="s">
        <v>314</v>
      </c>
      <c r="G192" s="48" t="s">
        <v>963</v>
      </c>
      <c r="H192" s="184" t="s">
        <v>5248</v>
      </c>
      <c r="I192" s="184" t="s">
        <v>31</v>
      </c>
      <c r="J192" s="109" t="s">
        <v>5265</v>
      </c>
      <c r="K192" s="43" t="s">
        <v>2955</v>
      </c>
      <c r="L192" s="109" t="s">
        <v>5269</v>
      </c>
      <c r="M192" s="43" t="s">
        <v>3450</v>
      </c>
      <c r="N192" s="109" t="s">
        <v>5261</v>
      </c>
      <c r="O192" s="183" t="s">
        <v>5218</v>
      </c>
      <c r="P192" s="177" t="s">
        <v>5091</v>
      </c>
    </row>
    <row r="193" spans="1:16">
      <c r="A193" s="174" t="s">
        <v>380</v>
      </c>
      <c r="B193" s="12">
        <v>10</v>
      </c>
      <c r="D193" s="176" t="s">
        <v>5238</v>
      </c>
      <c r="E193" s="176" t="s">
        <v>5090</v>
      </c>
      <c r="F193" s="48" t="s">
        <v>334</v>
      </c>
      <c r="G193" s="48" t="s">
        <v>333</v>
      </c>
      <c r="H193" s="184" t="s">
        <v>5248</v>
      </c>
      <c r="I193" s="184" t="s">
        <v>31</v>
      </c>
      <c r="J193" s="109" t="s">
        <v>5265</v>
      </c>
      <c r="K193" s="43" t="s">
        <v>2955</v>
      </c>
      <c r="L193" s="109" t="s">
        <v>5269</v>
      </c>
      <c r="M193" s="43" t="s">
        <v>3450</v>
      </c>
      <c r="N193" s="109" t="s">
        <v>5261</v>
      </c>
      <c r="O193" s="182" t="s">
        <v>5238</v>
      </c>
      <c r="P193" s="176" t="s">
        <v>5091</v>
      </c>
    </row>
    <row r="194" spans="1:16">
      <c r="A194" s="174" t="s">
        <v>767</v>
      </c>
      <c r="B194" s="12">
        <v>1</v>
      </c>
      <c r="D194" s="176" t="s">
        <v>5238</v>
      </c>
      <c r="E194" s="176" t="s">
        <v>5090</v>
      </c>
      <c r="F194" s="48" t="s">
        <v>39</v>
      </c>
      <c r="G194" s="48" t="s">
        <v>94</v>
      </c>
      <c r="H194" s="184" t="s">
        <v>5248</v>
      </c>
      <c r="I194" s="184" t="s">
        <v>31</v>
      </c>
      <c r="J194" s="109" t="s">
        <v>5265</v>
      </c>
      <c r="K194" s="43" t="s">
        <v>2955</v>
      </c>
      <c r="L194" s="109" t="s">
        <v>5269</v>
      </c>
      <c r="M194" s="43" t="s">
        <v>3181</v>
      </c>
      <c r="N194" s="109" t="s">
        <v>5262</v>
      </c>
      <c r="O194" s="182" t="s">
        <v>5238</v>
      </c>
      <c r="P194" s="176" t="s">
        <v>5090</v>
      </c>
    </row>
    <row r="195" spans="1:16">
      <c r="A195" s="174" t="s">
        <v>313</v>
      </c>
      <c r="B195" s="12">
        <v>4</v>
      </c>
      <c r="D195" s="176" t="s">
        <v>5238</v>
      </c>
      <c r="E195" s="176" t="s">
        <v>5090</v>
      </c>
      <c r="F195" s="48" t="s">
        <v>39</v>
      </c>
      <c r="G195" s="48" t="s">
        <v>390</v>
      </c>
      <c r="H195" s="184" t="s">
        <v>5248</v>
      </c>
      <c r="I195" s="184" t="s">
        <v>31</v>
      </c>
      <c r="J195" s="109" t="s">
        <v>5265</v>
      </c>
      <c r="K195" s="43" t="s">
        <v>2955</v>
      </c>
      <c r="L195" s="109" t="s">
        <v>5269</v>
      </c>
      <c r="M195" s="43" t="s">
        <v>3181</v>
      </c>
      <c r="N195" s="109" t="s">
        <v>5262</v>
      </c>
      <c r="O195" s="182" t="s">
        <v>5238</v>
      </c>
      <c r="P195" s="176" t="s">
        <v>5090</v>
      </c>
    </row>
    <row r="196" spans="1:16">
      <c r="A196" s="174" t="s">
        <v>963</v>
      </c>
      <c r="B196" s="12">
        <v>1</v>
      </c>
      <c r="D196" s="176" t="s">
        <v>5238</v>
      </c>
      <c r="E196" s="176" t="s">
        <v>5090</v>
      </c>
      <c r="F196" s="48" t="s">
        <v>39</v>
      </c>
      <c r="G196" s="48" t="s">
        <v>380</v>
      </c>
      <c r="H196" s="184" t="s">
        <v>5248</v>
      </c>
      <c r="I196" s="184" t="s">
        <v>31</v>
      </c>
      <c r="J196" s="109" t="s">
        <v>5265</v>
      </c>
      <c r="K196" s="43" t="s">
        <v>2955</v>
      </c>
      <c r="L196" s="109" t="s">
        <v>5269</v>
      </c>
      <c r="M196" s="43" t="s">
        <v>3181</v>
      </c>
      <c r="N196" s="109" t="s">
        <v>5262</v>
      </c>
      <c r="O196" s="182" t="s">
        <v>5238</v>
      </c>
      <c r="P196" s="176" t="s">
        <v>5090</v>
      </c>
    </row>
    <row r="197" spans="1:16">
      <c r="A197" s="174" t="s">
        <v>2182</v>
      </c>
      <c r="B197" s="12">
        <v>1</v>
      </c>
      <c r="D197" s="176" t="s">
        <v>5238</v>
      </c>
      <c r="E197" s="176" t="s">
        <v>5090</v>
      </c>
      <c r="F197" s="48" t="s">
        <v>5232</v>
      </c>
      <c r="G197" s="48" t="s">
        <v>313</v>
      </c>
      <c r="H197" s="184" t="s">
        <v>5248</v>
      </c>
      <c r="I197" s="184" t="s">
        <v>31</v>
      </c>
      <c r="J197" s="109" t="s">
        <v>5265</v>
      </c>
      <c r="K197" s="43" t="s">
        <v>2955</v>
      </c>
      <c r="L197" s="109" t="s">
        <v>5269</v>
      </c>
      <c r="M197" s="43" t="s">
        <v>3181</v>
      </c>
      <c r="N197" s="109" t="s">
        <v>5262</v>
      </c>
      <c r="O197" s="182" t="s">
        <v>5238</v>
      </c>
      <c r="P197" s="176" t="s">
        <v>5090</v>
      </c>
    </row>
    <row r="198" spans="1:16">
      <c r="A198" s="174" t="s">
        <v>78</v>
      </c>
      <c r="B198" s="12">
        <v>1</v>
      </c>
      <c r="D198" s="176" t="s">
        <v>5238</v>
      </c>
      <c r="E198" s="176" t="s">
        <v>5090</v>
      </c>
      <c r="F198" s="48" t="s">
        <v>314</v>
      </c>
      <c r="G198" s="48" t="s">
        <v>814</v>
      </c>
      <c r="H198" s="184" t="s">
        <v>5248</v>
      </c>
      <c r="I198" s="184" t="s">
        <v>31</v>
      </c>
      <c r="J198" s="109" t="s">
        <v>5265</v>
      </c>
      <c r="K198" s="43" t="s">
        <v>2955</v>
      </c>
      <c r="L198" s="109" t="s">
        <v>5269</v>
      </c>
      <c r="M198" s="43" t="s">
        <v>3181</v>
      </c>
      <c r="N198" s="109" t="s">
        <v>5262</v>
      </c>
      <c r="O198" s="182" t="s">
        <v>5238</v>
      </c>
      <c r="P198" s="176" t="s">
        <v>5090</v>
      </c>
    </row>
    <row r="199" spans="1:16">
      <c r="A199" s="174" t="s">
        <v>326</v>
      </c>
      <c r="B199" s="12">
        <v>1</v>
      </c>
      <c r="D199" s="176" t="s">
        <v>5238</v>
      </c>
      <c r="E199" s="176" t="s">
        <v>5090</v>
      </c>
      <c r="F199" s="48" t="s">
        <v>5232</v>
      </c>
      <c r="G199" s="48" t="s">
        <v>5227</v>
      </c>
      <c r="H199" s="184" t="s">
        <v>5248</v>
      </c>
      <c r="I199" s="184" t="s">
        <v>31</v>
      </c>
      <c r="J199" s="109" t="s">
        <v>5265</v>
      </c>
      <c r="K199" s="43" t="s">
        <v>2955</v>
      </c>
      <c r="L199" s="109" t="s">
        <v>5269</v>
      </c>
      <c r="M199" s="43" t="s">
        <v>3181</v>
      </c>
      <c r="N199" s="109" t="s">
        <v>5262</v>
      </c>
      <c r="O199" s="183" t="s">
        <v>5218</v>
      </c>
      <c r="P199" s="176" t="s">
        <v>5090</v>
      </c>
    </row>
    <row r="200" spans="1:16">
      <c r="A200" s="174" t="s">
        <v>333</v>
      </c>
      <c r="B200" s="12">
        <v>3</v>
      </c>
      <c r="D200" s="176" t="s">
        <v>5238</v>
      </c>
      <c r="E200" s="176" t="s">
        <v>5090</v>
      </c>
      <c r="F200" s="48" t="s">
        <v>39</v>
      </c>
      <c r="G200" s="48" t="s">
        <v>380</v>
      </c>
      <c r="H200" s="184" t="s">
        <v>5248</v>
      </c>
      <c r="I200" s="184" t="s">
        <v>31</v>
      </c>
      <c r="J200" s="109" t="s">
        <v>5265</v>
      </c>
      <c r="K200" s="43" t="s">
        <v>2955</v>
      </c>
      <c r="L200" s="109" t="s">
        <v>5269</v>
      </c>
      <c r="M200" s="43" t="s">
        <v>3181</v>
      </c>
      <c r="N200" s="109" t="s">
        <v>5262</v>
      </c>
      <c r="O200" s="182" t="s">
        <v>5238</v>
      </c>
      <c r="P200" s="176" t="s">
        <v>5091</v>
      </c>
    </row>
    <row r="201" spans="1:16">
      <c r="A201" s="173" t="s">
        <v>5091</v>
      </c>
      <c r="B201" s="12"/>
      <c r="F201" s="48" t="s">
        <v>314</v>
      </c>
      <c r="G201" s="48" t="s">
        <v>963</v>
      </c>
      <c r="H201" s="184" t="s">
        <v>5248</v>
      </c>
      <c r="I201" s="184" t="s">
        <v>31</v>
      </c>
      <c r="J201" s="109" t="s">
        <v>5265</v>
      </c>
      <c r="K201" s="43" t="s">
        <v>2955</v>
      </c>
      <c r="L201" s="109" t="s">
        <v>5269</v>
      </c>
      <c r="M201" s="43" t="s">
        <v>3181</v>
      </c>
      <c r="N201" s="109" t="s">
        <v>5262</v>
      </c>
      <c r="O201" s="183" t="s">
        <v>5218</v>
      </c>
      <c r="P201" s="176" t="s">
        <v>5091</v>
      </c>
    </row>
    <row r="202" spans="1:16">
      <c r="A202" s="174" t="s">
        <v>5220</v>
      </c>
      <c r="B202" s="12"/>
      <c r="D202" s="177" t="s">
        <v>5218</v>
      </c>
      <c r="E202" s="177" t="s">
        <v>5091</v>
      </c>
      <c r="F202" s="48" t="s">
        <v>314</v>
      </c>
      <c r="G202" s="48" t="s">
        <v>5220</v>
      </c>
      <c r="H202" s="184" t="s">
        <v>5248</v>
      </c>
      <c r="I202" s="184" t="s">
        <v>31</v>
      </c>
      <c r="J202" s="109" t="s">
        <v>5265</v>
      </c>
      <c r="K202" s="43" t="s">
        <v>2955</v>
      </c>
      <c r="L202" s="109" t="s">
        <v>5269</v>
      </c>
      <c r="M202" s="43" t="s">
        <v>3181</v>
      </c>
      <c r="N202" s="109" t="s">
        <v>5262</v>
      </c>
      <c r="O202" s="183" t="s">
        <v>5218</v>
      </c>
      <c r="P202" s="176" t="s">
        <v>5091</v>
      </c>
    </row>
    <row r="203" spans="1:16">
      <c r="A203" s="14" t="s">
        <v>2956</v>
      </c>
      <c r="B203" s="12">
        <v>41</v>
      </c>
      <c r="F203" s="48" t="s">
        <v>334</v>
      </c>
      <c r="G203" s="48" t="s">
        <v>333</v>
      </c>
      <c r="H203" s="184" t="s">
        <v>5248</v>
      </c>
      <c r="I203" s="184" t="s">
        <v>31</v>
      </c>
      <c r="J203" s="109" t="s">
        <v>5265</v>
      </c>
      <c r="K203" s="43" t="s">
        <v>2955</v>
      </c>
      <c r="L203" s="109" t="s">
        <v>5269</v>
      </c>
      <c r="M203" s="43" t="s">
        <v>3181</v>
      </c>
      <c r="N203" s="109" t="s">
        <v>5262</v>
      </c>
      <c r="O203" s="183" t="s">
        <v>5218</v>
      </c>
      <c r="P203" s="176" t="s">
        <v>5091</v>
      </c>
    </row>
    <row r="204" spans="1:16">
      <c r="A204" s="173" t="s">
        <v>5090</v>
      </c>
      <c r="B204" s="12">
        <v>39</v>
      </c>
      <c r="F204" s="48" t="s">
        <v>39</v>
      </c>
      <c r="G204" s="48" t="s">
        <v>94</v>
      </c>
      <c r="H204" s="184" t="s">
        <v>5248</v>
      </c>
      <c r="I204" s="184" t="s">
        <v>31</v>
      </c>
      <c r="J204" s="109" t="s">
        <v>5265</v>
      </c>
      <c r="K204" s="43" t="s">
        <v>2955</v>
      </c>
      <c r="L204" s="109" t="s">
        <v>5269</v>
      </c>
      <c r="M204" s="43" t="s">
        <v>2959</v>
      </c>
      <c r="N204" s="109" t="s">
        <v>5263</v>
      </c>
      <c r="O204" s="182" t="s">
        <v>5238</v>
      </c>
      <c r="P204" s="176" t="s">
        <v>5090</v>
      </c>
    </row>
    <row r="205" spans="1:16">
      <c r="A205" s="174" t="s">
        <v>94</v>
      </c>
      <c r="B205" s="12">
        <v>1</v>
      </c>
      <c r="D205" s="176" t="s">
        <v>5238</v>
      </c>
      <c r="E205" s="176" t="s">
        <v>5090</v>
      </c>
      <c r="F205" s="48" t="s">
        <v>39</v>
      </c>
      <c r="G205" s="48" t="s">
        <v>58</v>
      </c>
      <c r="H205" s="184" t="s">
        <v>5248</v>
      </c>
      <c r="I205" s="184" t="s">
        <v>31</v>
      </c>
      <c r="J205" s="109" t="s">
        <v>5265</v>
      </c>
      <c r="K205" s="43" t="s">
        <v>2955</v>
      </c>
      <c r="L205" s="109" t="s">
        <v>5269</v>
      </c>
      <c r="M205" s="43" t="s">
        <v>2959</v>
      </c>
      <c r="N205" s="109" t="s">
        <v>5263</v>
      </c>
      <c r="O205" s="182" t="s">
        <v>5238</v>
      </c>
      <c r="P205" s="176" t="s">
        <v>5090</v>
      </c>
    </row>
    <row r="206" spans="1:16">
      <c r="A206" s="174" t="s">
        <v>58</v>
      </c>
      <c r="B206" s="12">
        <v>2</v>
      </c>
      <c r="D206" s="176" t="s">
        <v>5238</v>
      </c>
      <c r="E206" s="176" t="s">
        <v>5090</v>
      </c>
      <c r="F206" s="48" t="s">
        <v>39</v>
      </c>
      <c r="G206" s="48" t="s">
        <v>390</v>
      </c>
      <c r="H206" s="184" t="s">
        <v>5248</v>
      </c>
      <c r="I206" s="184" t="s">
        <v>31</v>
      </c>
      <c r="J206" s="109" t="s">
        <v>5265</v>
      </c>
      <c r="K206" s="43" t="s">
        <v>2955</v>
      </c>
      <c r="L206" s="109" t="s">
        <v>5269</v>
      </c>
      <c r="M206" s="43" t="s">
        <v>2959</v>
      </c>
      <c r="N206" s="109" t="s">
        <v>5263</v>
      </c>
      <c r="O206" s="182" t="s">
        <v>5238</v>
      </c>
      <c r="P206" s="176" t="s">
        <v>5090</v>
      </c>
    </row>
    <row r="207" spans="1:16">
      <c r="A207" s="174" t="s">
        <v>1225</v>
      </c>
      <c r="B207" s="12">
        <v>2</v>
      </c>
      <c r="D207" s="176" t="s">
        <v>5238</v>
      </c>
      <c r="E207" s="176" t="s">
        <v>5090</v>
      </c>
      <c r="F207" s="48" t="s">
        <v>39</v>
      </c>
      <c r="G207" s="48" t="s">
        <v>1442</v>
      </c>
      <c r="H207" s="184" t="s">
        <v>5248</v>
      </c>
      <c r="I207" s="184" t="s">
        <v>31</v>
      </c>
      <c r="J207" s="109" t="s">
        <v>5265</v>
      </c>
      <c r="K207" s="43" t="s">
        <v>2955</v>
      </c>
      <c r="L207" s="109" t="s">
        <v>5269</v>
      </c>
      <c r="M207" s="43" t="s">
        <v>2959</v>
      </c>
      <c r="N207" s="109" t="s">
        <v>5263</v>
      </c>
      <c r="O207" s="182" t="s">
        <v>5238</v>
      </c>
      <c r="P207" s="176" t="s">
        <v>5090</v>
      </c>
    </row>
    <row r="208" spans="1:16">
      <c r="A208" s="174" t="s">
        <v>390</v>
      </c>
      <c r="B208" s="12">
        <v>3</v>
      </c>
      <c r="D208" s="176" t="s">
        <v>5238</v>
      </c>
      <c r="E208" s="176" t="s">
        <v>5090</v>
      </c>
      <c r="F208" s="48" t="s">
        <v>314</v>
      </c>
      <c r="G208" s="48" t="s">
        <v>963</v>
      </c>
      <c r="H208" s="184" t="s">
        <v>5248</v>
      </c>
      <c r="I208" s="184" t="s">
        <v>31</v>
      </c>
      <c r="J208" s="109" t="s">
        <v>5265</v>
      </c>
      <c r="K208" s="43" t="s">
        <v>2955</v>
      </c>
      <c r="L208" s="109" t="s">
        <v>5269</v>
      </c>
      <c r="M208" s="43" t="s">
        <v>2959</v>
      </c>
      <c r="N208" s="109" t="s">
        <v>5263</v>
      </c>
      <c r="O208" s="183" t="s">
        <v>5218</v>
      </c>
      <c r="P208" s="177" t="s">
        <v>5091</v>
      </c>
    </row>
    <row r="209" spans="1:16">
      <c r="A209" s="174" t="s">
        <v>380</v>
      </c>
      <c r="B209" s="12">
        <v>12</v>
      </c>
      <c r="D209" s="176" t="s">
        <v>5238</v>
      </c>
      <c r="E209" s="176" t="s">
        <v>5090</v>
      </c>
      <c r="F209" s="48" t="s">
        <v>334</v>
      </c>
      <c r="G209" s="48" t="s">
        <v>333</v>
      </c>
      <c r="H209" s="184" t="s">
        <v>5248</v>
      </c>
      <c r="I209" s="184" t="s">
        <v>31</v>
      </c>
      <c r="J209" s="109" t="s">
        <v>5265</v>
      </c>
      <c r="K209" s="43" t="s">
        <v>2955</v>
      </c>
      <c r="L209" s="109" t="s">
        <v>5269</v>
      </c>
      <c r="M209" s="43" t="s">
        <v>2959</v>
      </c>
      <c r="N209" s="109" t="s">
        <v>5263</v>
      </c>
      <c r="O209" s="183" t="s">
        <v>5218</v>
      </c>
      <c r="P209" s="177" t="s">
        <v>5091</v>
      </c>
    </row>
    <row r="210" spans="1:16">
      <c r="A210" s="174" t="s">
        <v>767</v>
      </c>
      <c r="B210" s="12">
        <v>5</v>
      </c>
      <c r="D210" s="176" t="s">
        <v>5238</v>
      </c>
      <c r="E210" s="176" t="s">
        <v>5090</v>
      </c>
      <c r="F210" s="48" t="s">
        <v>314</v>
      </c>
      <c r="G210" s="48" t="s">
        <v>963</v>
      </c>
      <c r="H210" s="184" t="s">
        <v>5248</v>
      </c>
      <c r="I210" s="184" t="s">
        <v>31</v>
      </c>
      <c r="J210" s="109" t="s">
        <v>5265</v>
      </c>
      <c r="K210" s="43" t="s">
        <v>2955</v>
      </c>
      <c r="L210" s="109" t="s">
        <v>5269</v>
      </c>
      <c r="M210" s="43" t="s">
        <v>5217</v>
      </c>
      <c r="N210" s="109" t="s">
        <v>5264</v>
      </c>
      <c r="O210" s="182" t="s">
        <v>5238</v>
      </c>
      <c r="P210" s="176" t="s">
        <v>5091</v>
      </c>
    </row>
    <row r="211" spans="1:16">
      <c r="A211" s="174" t="s">
        <v>454</v>
      </c>
      <c r="B211" s="12">
        <v>4</v>
      </c>
      <c r="D211" s="176" t="s">
        <v>5238</v>
      </c>
      <c r="E211" s="176" t="s">
        <v>5090</v>
      </c>
      <c r="F211" s="48" t="s">
        <v>334</v>
      </c>
      <c r="G211" s="48" t="s">
        <v>333</v>
      </c>
      <c r="H211" s="184" t="s">
        <v>5248</v>
      </c>
      <c r="I211" s="184" t="s">
        <v>31</v>
      </c>
      <c r="J211" s="109" t="s">
        <v>5265</v>
      </c>
      <c r="K211" s="43" t="s">
        <v>2955</v>
      </c>
      <c r="L211" s="109" t="s">
        <v>5269</v>
      </c>
      <c r="M211" s="43" t="s">
        <v>5217</v>
      </c>
      <c r="N211" s="109" t="s">
        <v>5264</v>
      </c>
      <c r="O211" s="182" t="s">
        <v>5238</v>
      </c>
      <c r="P211" s="176" t="s">
        <v>5091</v>
      </c>
    </row>
    <row r="212" spans="1:16">
      <c r="A212" s="174" t="s">
        <v>740</v>
      </c>
      <c r="B212" s="12">
        <v>1</v>
      </c>
      <c r="D212" s="176" t="s">
        <v>5238</v>
      </c>
      <c r="E212" s="176" t="s">
        <v>5090</v>
      </c>
      <c r="F212" s="169" t="s">
        <v>39</v>
      </c>
      <c r="G212" s="169" t="s">
        <v>78</v>
      </c>
      <c r="H212" s="184" t="s">
        <v>5248</v>
      </c>
      <c r="I212" s="184" t="s">
        <v>31</v>
      </c>
      <c r="J212" s="109" t="s">
        <v>5265</v>
      </c>
      <c r="K212" s="45" t="str">
        <f t="shared" ref="K212:K222" si="0">LEFT(M212,12)</f>
        <v>v3_070102V01</v>
      </c>
      <c r="L212" s="109" t="s">
        <v>5266</v>
      </c>
      <c r="M212" s="168" t="s">
        <v>2907</v>
      </c>
      <c r="N212" s="109" t="s">
        <v>5249</v>
      </c>
      <c r="O212" s="45" t="s">
        <v>5234</v>
      </c>
    </row>
    <row r="213" spans="1:16">
      <c r="A213" s="174" t="s">
        <v>2791</v>
      </c>
      <c r="B213" s="12">
        <v>1</v>
      </c>
      <c r="D213" s="176" t="s">
        <v>5238</v>
      </c>
      <c r="E213" s="176" t="s">
        <v>5090</v>
      </c>
      <c r="F213" s="169" t="s">
        <v>71</v>
      </c>
      <c r="G213" s="169" t="s">
        <v>70</v>
      </c>
      <c r="H213" s="184" t="s">
        <v>5248</v>
      </c>
      <c r="I213" s="184" t="s">
        <v>31</v>
      </c>
      <c r="J213" s="109" t="s">
        <v>5265</v>
      </c>
      <c r="K213" s="45" t="str">
        <f t="shared" si="0"/>
        <v>v3_070102V01</v>
      </c>
      <c r="L213" s="109" t="s">
        <v>5266</v>
      </c>
      <c r="M213" s="168" t="s">
        <v>2907</v>
      </c>
      <c r="N213" s="109" t="s">
        <v>5249</v>
      </c>
      <c r="O213" s="45" t="s">
        <v>5234</v>
      </c>
    </row>
    <row r="214" spans="1:16">
      <c r="A214" s="174" t="s">
        <v>111</v>
      </c>
      <c r="B214" s="12">
        <v>1</v>
      </c>
      <c r="D214" s="176" t="s">
        <v>5238</v>
      </c>
      <c r="E214" s="176" t="s">
        <v>5090</v>
      </c>
      <c r="F214" s="169" t="s">
        <v>5233</v>
      </c>
      <c r="G214" s="169" t="s">
        <v>2791</v>
      </c>
      <c r="H214" s="184" t="s">
        <v>5248</v>
      </c>
      <c r="I214" s="184" t="s">
        <v>31</v>
      </c>
      <c r="J214" s="109" t="s">
        <v>5265</v>
      </c>
      <c r="K214" s="45" t="str">
        <f t="shared" si="0"/>
        <v>v3_070102V03</v>
      </c>
      <c r="L214" s="109" t="s">
        <v>5268</v>
      </c>
      <c r="M214" s="168" t="s">
        <v>2951</v>
      </c>
      <c r="N214" s="109" t="s">
        <v>5258</v>
      </c>
      <c r="O214" s="45" t="s">
        <v>5235</v>
      </c>
    </row>
    <row r="215" spans="1:16">
      <c r="A215" s="174" t="s">
        <v>78</v>
      </c>
      <c r="B215" s="12">
        <v>2</v>
      </c>
      <c r="D215" s="176" t="s">
        <v>5238</v>
      </c>
      <c r="E215" s="176" t="s">
        <v>5090</v>
      </c>
      <c r="F215" s="169" t="s">
        <v>397</v>
      </c>
      <c r="G215" s="169" t="s">
        <v>396</v>
      </c>
      <c r="H215" s="184" t="s">
        <v>5248</v>
      </c>
      <c r="I215" s="184" t="s">
        <v>31</v>
      </c>
      <c r="J215" s="109" t="s">
        <v>5265</v>
      </c>
      <c r="K215" s="45" t="str">
        <f t="shared" si="0"/>
        <v>v3_070102V02</v>
      </c>
      <c r="L215" s="109" t="s">
        <v>5267</v>
      </c>
      <c r="M215" s="168" t="s">
        <v>2944</v>
      </c>
      <c r="N215" s="109" t="s">
        <v>5256</v>
      </c>
      <c r="O215" s="45" t="s">
        <v>5235</v>
      </c>
    </row>
    <row r="216" spans="1:16">
      <c r="A216" s="174" t="s">
        <v>1442</v>
      </c>
      <c r="B216" s="12">
        <v>4</v>
      </c>
      <c r="D216" s="176" t="s">
        <v>5238</v>
      </c>
      <c r="E216" s="176" t="s">
        <v>5090</v>
      </c>
      <c r="F216" s="169" t="s">
        <v>39</v>
      </c>
      <c r="G216" s="169" t="s">
        <v>94</v>
      </c>
      <c r="H216" s="184" t="s">
        <v>5248</v>
      </c>
      <c r="I216" s="184" t="s">
        <v>31</v>
      </c>
      <c r="J216" s="109" t="s">
        <v>5265</v>
      </c>
      <c r="K216" s="45" t="str">
        <f t="shared" si="0"/>
        <v>v3_070102V02</v>
      </c>
      <c r="L216" s="109" t="s">
        <v>5267</v>
      </c>
      <c r="M216" s="168" t="s">
        <v>2920</v>
      </c>
      <c r="N216" s="109" t="s">
        <v>5255</v>
      </c>
      <c r="O216" s="45" t="s">
        <v>5235</v>
      </c>
    </row>
    <row r="217" spans="1:16">
      <c r="A217" s="174" t="s">
        <v>3912</v>
      </c>
      <c r="B217" s="12">
        <v>1</v>
      </c>
      <c r="D217" s="176" t="s">
        <v>5238</v>
      </c>
      <c r="E217" s="176" t="s">
        <v>5090</v>
      </c>
      <c r="F217" s="169" t="s">
        <v>39</v>
      </c>
      <c r="G217" s="169" t="s">
        <v>94</v>
      </c>
      <c r="H217" s="184" t="s">
        <v>5248</v>
      </c>
      <c r="I217" s="184" t="s">
        <v>31</v>
      </c>
      <c r="J217" s="109" t="s">
        <v>5265</v>
      </c>
      <c r="K217" s="45" t="str">
        <f t="shared" si="0"/>
        <v>v3_070102V02</v>
      </c>
      <c r="L217" s="109" t="s">
        <v>5267</v>
      </c>
      <c r="M217" s="168" t="s">
        <v>2920</v>
      </c>
      <c r="N217" s="109" t="s">
        <v>5255</v>
      </c>
      <c r="O217" s="45" t="s">
        <v>5235</v>
      </c>
    </row>
    <row r="218" spans="1:16">
      <c r="A218" s="173" t="s">
        <v>5091</v>
      </c>
      <c r="B218" s="12">
        <v>2</v>
      </c>
      <c r="F218" s="169" t="s">
        <v>39</v>
      </c>
      <c r="G218" s="169" t="s">
        <v>390</v>
      </c>
      <c r="H218" s="184" t="s">
        <v>5248</v>
      </c>
      <c r="I218" s="184" t="s">
        <v>31</v>
      </c>
      <c r="J218" s="109" t="s">
        <v>5265</v>
      </c>
      <c r="K218" s="45" t="str">
        <f t="shared" si="0"/>
        <v>v3_070102V01</v>
      </c>
      <c r="L218" s="109" t="s">
        <v>5266</v>
      </c>
      <c r="M218" s="168" t="s">
        <v>2907</v>
      </c>
      <c r="N218" s="109" t="s">
        <v>5249</v>
      </c>
      <c r="O218" s="45" t="s">
        <v>5235</v>
      </c>
    </row>
    <row r="219" spans="1:16">
      <c r="A219" s="174" t="s">
        <v>94</v>
      </c>
      <c r="B219" s="12">
        <v>1</v>
      </c>
      <c r="D219" s="176" t="s">
        <v>5238</v>
      </c>
      <c r="E219" s="176" t="s">
        <v>5091</v>
      </c>
      <c r="F219" s="169" t="s">
        <v>39</v>
      </c>
      <c r="G219" s="169" t="s">
        <v>390</v>
      </c>
      <c r="H219" s="184" t="s">
        <v>5248</v>
      </c>
      <c r="I219" s="184" t="s">
        <v>31</v>
      </c>
      <c r="J219" s="109" t="s">
        <v>5265</v>
      </c>
      <c r="K219" s="45" t="str">
        <f t="shared" si="0"/>
        <v>v3_070102V01</v>
      </c>
      <c r="L219" s="109" t="s">
        <v>5266</v>
      </c>
      <c r="M219" s="168" t="s">
        <v>2907</v>
      </c>
      <c r="N219" s="109" t="s">
        <v>5249</v>
      </c>
      <c r="O219" s="45" t="s">
        <v>5235</v>
      </c>
    </row>
    <row r="220" spans="1:16">
      <c r="A220" s="174" t="s">
        <v>1225</v>
      </c>
      <c r="B220" s="12">
        <v>1</v>
      </c>
      <c r="D220" s="176" t="s">
        <v>5238</v>
      </c>
      <c r="E220" s="176" t="s">
        <v>5091</v>
      </c>
      <c r="F220" s="169" t="s">
        <v>39</v>
      </c>
      <c r="G220" s="169" t="s">
        <v>894</v>
      </c>
      <c r="H220" s="184" t="s">
        <v>5248</v>
      </c>
      <c r="I220" s="184" t="s">
        <v>31</v>
      </c>
      <c r="J220" s="109" t="s">
        <v>5265</v>
      </c>
      <c r="K220" s="45" t="str">
        <f t="shared" si="0"/>
        <v>v3_070102V01</v>
      </c>
      <c r="L220" s="109" t="s">
        <v>5266</v>
      </c>
      <c r="M220" s="168" t="s">
        <v>2907</v>
      </c>
      <c r="N220" s="109" t="s">
        <v>5249</v>
      </c>
      <c r="O220" s="45" t="s">
        <v>5235</v>
      </c>
    </row>
    <row r="221" spans="1:16">
      <c r="A221" s="174" t="s">
        <v>963</v>
      </c>
      <c r="B221" s="12"/>
      <c r="D221" s="177" t="s">
        <v>5218</v>
      </c>
      <c r="E221" s="176" t="s">
        <v>5091</v>
      </c>
      <c r="F221" s="169" t="s">
        <v>39</v>
      </c>
      <c r="G221" s="169" t="s">
        <v>58</v>
      </c>
      <c r="H221" s="184" t="s">
        <v>5248</v>
      </c>
      <c r="I221" s="184" t="s">
        <v>31</v>
      </c>
      <c r="J221" s="109" t="s">
        <v>5265</v>
      </c>
      <c r="K221" s="45" t="str">
        <f t="shared" si="0"/>
        <v>v3_070102V01</v>
      </c>
      <c r="L221" s="109" t="s">
        <v>5266</v>
      </c>
      <c r="M221" s="168" t="s">
        <v>2907</v>
      </c>
      <c r="N221" s="109" t="s">
        <v>5249</v>
      </c>
      <c r="O221" s="45" t="s">
        <v>5235</v>
      </c>
    </row>
    <row r="222" spans="1:16">
      <c r="A222" s="174" t="s">
        <v>5220</v>
      </c>
      <c r="B222" s="12"/>
      <c r="D222" s="177" t="s">
        <v>5218</v>
      </c>
      <c r="E222" s="176" t="s">
        <v>5091</v>
      </c>
      <c r="F222" s="169" t="s">
        <v>39</v>
      </c>
      <c r="G222" s="169" t="s">
        <v>5237</v>
      </c>
      <c r="H222" s="184" t="s">
        <v>5248</v>
      </c>
      <c r="I222" s="184" t="s">
        <v>31</v>
      </c>
      <c r="J222" s="109" t="s">
        <v>5265</v>
      </c>
      <c r="K222" s="45" t="str">
        <f t="shared" si="0"/>
        <v>v3_070102V01</v>
      </c>
      <c r="L222" s="109" t="s">
        <v>5266</v>
      </c>
      <c r="M222" s="168" t="s">
        <v>2907</v>
      </c>
      <c r="N222" s="109" t="s">
        <v>5249</v>
      </c>
      <c r="O222" s="45" t="s">
        <v>5235</v>
      </c>
    </row>
    <row r="223" spans="1:16">
      <c r="A223" s="174" t="s">
        <v>333</v>
      </c>
      <c r="B223" s="12"/>
      <c r="D223" s="177" t="s">
        <v>5218</v>
      </c>
      <c r="E223" s="176" t="s">
        <v>5091</v>
      </c>
      <c r="L223" s="27"/>
      <c r="M223"/>
    </row>
    <row r="224" spans="1:16">
      <c r="A224" s="14" t="s">
        <v>3450</v>
      </c>
      <c r="B224" s="12">
        <v>16</v>
      </c>
    </row>
    <row r="225" spans="1:5">
      <c r="A225" s="173" t="s">
        <v>5090</v>
      </c>
      <c r="B225" s="12">
        <v>14</v>
      </c>
    </row>
    <row r="226" spans="1:5">
      <c r="A226" s="174" t="s">
        <v>94</v>
      </c>
      <c r="B226" s="12">
        <v>8</v>
      </c>
      <c r="D226" s="176" t="s">
        <v>5238</v>
      </c>
      <c r="E226" s="176" t="s">
        <v>5090</v>
      </c>
    </row>
    <row r="227" spans="1:5">
      <c r="A227" s="174" t="s">
        <v>380</v>
      </c>
      <c r="B227" s="12">
        <v>4</v>
      </c>
      <c r="D227" s="176" t="s">
        <v>5238</v>
      </c>
      <c r="E227" s="176" t="s">
        <v>5090</v>
      </c>
    </row>
    <row r="228" spans="1:5">
      <c r="A228" s="174" t="s">
        <v>78</v>
      </c>
      <c r="B228" s="12">
        <v>1</v>
      </c>
      <c r="D228" s="176" t="s">
        <v>5238</v>
      </c>
      <c r="E228" s="176" t="s">
        <v>5090</v>
      </c>
    </row>
    <row r="229" spans="1:5">
      <c r="A229" s="174" t="s">
        <v>333</v>
      </c>
      <c r="B229" s="12">
        <v>1</v>
      </c>
      <c r="D229" s="176" t="s">
        <v>5238</v>
      </c>
      <c r="E229" s="176" t="s">
        <v>5090</v>
      </c>
    </row>
    <row r="230" spans="1:5">
      <c r="A230" s="173" t="s">
        <v>5091</v>
      </c>
      <c r="B230" s="12">
        <v>2</v>
      </c>
    </row>
    <row r="231" spans="1:5">
      <c r="A231" s="174" t="s">
        <v>963</v>
      </c>
      <c r="B231" s="12"/>
      <c r="D231" s="177" t="s">
        <v>5218</v>
      </c>
      <c r="E231" s="177" t="s">
        <v>5091</v>
      </c>
    </row>
    <row r="232" spans="1:5">
      <c r="A232" s="174" t="s">
        <v>333</v>
      </c>
      <c r="B232" s="12">
        <v>2</v>
      </c>
      <c r="D232" s="176" t="s">
        <v>5238</v>
      </c>
      <c r="E232" s="176" t="s">
        <v>5091</v>
      </c>
    </row>
    <row r="233" spans="1:5">
      <c r="A233" s="14" t="s">
        <v>3181</v>
      </c>
      <c r="B233" s="12">
        <v>14</v>
      </c>
    </row>
    <row r="234" spans="1:5">
      <c r="A234" s="173" t="s">
        <v>5090</v>
      </c>
      <c r="B234" s="12">
        <v>13</v>
      </c>
    </row>
    <row r="235" spans="1:5">
      <c r="A235" s="174" t="s">
        <v>94</v>
      </c>
      <c r="B235" s="12">
        <v>3</v>
      </c>
      <c r="D235" s="176" t="s">
        <v>5238</v>
      </c>
      <c r="E235" s="176" t="s">
        <v>5090</v>
      </c>
    </row>
    <row r="236" spans="1:5">
      <c r="A236" s="174" t="s">
        <v>390</v>
      </c>
      <c r="B236" s="12">
        <v>6</v>
      </c>
      <c r="D236" s="176" t="s">
        <v>5238</v>
      </c>
      <c r="E236" s="176" t="s">
        <v>5090</v>
      </c>
    </row>
    <row r="237" spans="1:5">
      <c r="A237" s="174" t="s">
        <v>380</v>
      </c>
      <c r="B237" s="12">
        <v>1</v>
      </c>
      <c r="D237" s="176" t="s">
        <v>5238</v>
      </c>
      <c r="E237" s="176" t="s">
        <v>5090</v>
      </c>
    </row>
    <row r="238" spans="1:5">
      <c r="A238" s="174" t="s">
        <v>313</v>
      </c>
      <c r="B238" s="12">
        <v>1</v>
      </c>
      <c r="D238" s="176" t="s">
        <v>5238</v>
      </c>
      <c r="E238" s="176" t="s">
        <v>5090</v>
      </c>
    </row>
    <row r="239" spans="1:5">
      <c r="A239" s="174" t="s">
        <v>814</v>
      </c>
      <c r="B239" s="12">
        <v>2</v>
      </c>
      <c r="D239" s="176" t="s">
        <v>5238</v>
      </c>
      <c r="E239" s="176" t="s">
        <v>5090</v>
      </c>
    </row>
    <row r="240" spans="1:5">
      <c r="A240" s="174" t="s">
        <v>5227</v>
      </c>
      <c r="B240" s="12"/>
      <c r="D240" s="177" t="s">
        <v>5218</v>
      </c>
      <c r="E240" s="176" t="s">
        <v>5090</v>
      </c>
    </row>
    <row r="241" spans="1:5">
      <c r="A241" s="173" t="s">
        <v>5091</v>
      </c>
      <c r="B241" s="12">
        <v>1</v>
      </c>
    </row>
    <row r="242" spans="1:5">
      <c r="A242" s="174" t="s">
        <v>380</v>
      </c>
      <c r="B242" s="12">
        <v>1</v>
      </c>
      <c r="D242" s="176" t="s">
        <v>5238</v>
      </c>
      <c r="E242" s="176" t="s">
        <v>5091</v>
      </c>
    </row>
    <row r="243" spans="1:5">
      <c r="A243" s="174" t="s">
        <v>963</v>
      </c>
      <c r="B243" s="12"/>
      <c r="D243" s="177" t="s">
        <v>5218</v>
      </c>
      <c r="E243" s="176" t="s">
        <v>5091</v>
      </c>
    </row>
    <row r="244" spans="1:5">
      <c r="A244" s="174" t="s">
        <v>5220</v>
      </c>
      <c r="B244" s="12"/>
      <c r="D244" s="177" t="s">
        <v>5218</v>
      </c>
      <c r="E244" s="176" t="s">
        <v>5091</v>
      </c>
    </row>
    <row r="245" spans="1:5">
      <c r="A245" s="174" t="s">
        <v>333</v>
      </c>
      <c r="B245" s="12"/>
      <c r="D245" s="177" t="s">
        <v>5218</v>
      </c>
      <c r="E245" s="176" t="s">
        <v>5091</v>
      </c>
    </row>
    <row r="246" spans="1:5">
      <c r="A246" s="14" t="s">
        <v>2959</v>
      </c>
      <c r="B246" s="12">
        <v>5</v>
      </c>
    </row>
    <row r="247" spans="1:5">
      <c r="A247" s="173" t="s">
        <v>5090</v>
      </c>
      <c r="B247" s="12">
        <v>5</v>
      </c>
    </row>
    <row r="248" spans="1:5">
      <c r="A248" s="174" t="s">
        <v>94</v>
      </c>
      <c r="B248" s="12">
        <v>1</v>
      </c>
      <c r="D248" s="176" t="s">
        <v>5238</v>
      </c>
      <c r="E248" s="176" t="s">
        <v>5090</v>
      </c>
    </row>
    <row r="249" spans="1:5">
      <c r="A249" s="174" t="s">
        <v>58</v>
      </c>
      <c r="B249" s="12">
        <v>2</v>
      </c>
      <c r="D249" s="176" t="s">
        <v>5238</v>
      </c>
      <c r="E249" s="176" t="s">
        <v>5090</v>
      </c>
    </row>
    <row r="250" spans="1:5">
      <c r="A250" s="174" t="s">
        <v>390</v>
      </c>
      <c r="B250" s="12">
        <v>1</v>
      </c>
      <c r="D250" s="176" t="s">
        <v>5238</v>
      </c>
      <c r="E250" s="176" t="s">
        <v>5090</v>
      </c>
    </row>
    <row r="251" spans="1:5">
      <c r="A251" s="174" t="s">
        <v>1442</v>
      </c>
      <c r="B251" s="12">
        <v>1</v>
      </c>
      <c r="D251" s="176" t="s">
        <v>5238</v>
      </c>
      <c r="E251" s="176" t="s">
        <v>5090</v>
      </c>
    </row>
    <row r="252" spans="1:5">
      <c r="A252" s="173" t="s">
        <v>5091</v>
      </c>
      <c r="B252" s="12"/>
    </row>
    <row r="253" spans="1:5">
      <c r="A253" s="174" t="s">
        <v>963</v>
      </c>
      <c r="B253" s="12"/>
      <c r="D253" s="177" t="s">
        <v>5218</v>
      </c>
      <c r="E253" s="177" t="s">
        <v>5091</v>
      </c>
    </row>
    <row r="254" spans="1:5">
      <c r="A254" s="174" t="s">
        <v>333</v>
      </c>
      <c r="B254" s="12"/>
      <c r="D254" s="177" t="s">
        <v>5218</v>
      </c>
      <c r="E254" s="177" t="s">
        <v>5091</v>
      </c>
    </row>
    <row r="255" spans="1:5">
      <c r="A255" s="14" t="s">
        <v>5217</v>
      </c>
      <c r="B255" s="12"/>
    </row>
    <row r="256" spans="1:5">
      <c r="A256" s="173" t="s">
        <v>5091</v>
      </c>
      <c r="B256" s="12"/>
    </row>
    <row r="257" spans="1:5">
      <c r="A257" s="174" t="s">
        <v>963</v>
      </c>
      <c r="B257" s="12"/>
      <c r="D257" s="176" t="s">
        <v>5238</v>
      </c>
      <c r="E257" s="176" t="s">
        <v>5091</v>
      </c>
    </row>
    <row r="258" spans="1:5">
      <c r="A258" s="174" t="s">
        <v>333</v>
      </c>
      <c r="B258" s="12"/>
      <c r="D258" s="176" t="s">
        <v>5238</v>
      </c>
      <c r="E258" s="176" t="s">
        <v>5091</v>
      </c>
    </row>
    <row r="259" spans="1:5">
      <c r="A259" s="14" t="s">
        <v>5201</v>
      </c>
      <c r="B259" s="12">
        <v>1154</v>
      </c>
    </row>
  </sheetData>
  <autoFilter ref="D3:P223" xr:uid="{48151822-B090-41D1-B0FF-60CC78DD6BAC}"/>
  <phoneticPr fontId="48" type="noConversion"/>
  <pageMargins left="0.7" right="0.7" top="0.75" bottom="0.75" header="0.3" footer="0.3"/>
  <pageSetup paperSize="9" orientation="portrait" horizontalDpi="1200" verticalDpi="120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5EE9C-4367-4184-9293-08BCB579227E}">
  <dimension ref="A1:U953"/>
  <sheetViews>
    <sheetView zoomScale="48" zoomScaleNormal="48" workbookViewId="0"/>
  </sheetViews>
  <sheetFormatPr defaultRowHeight="15"/>
  <cols>
    <col min="1" max="1" width="23.5703125" style="29" customWidth="1"/>
    <col min="2" max="2" width="56.85546875" style="29" customWidth="1"/>
    <col min="3" max="3" width="55.85546875" style="29" bestFit="1" customWidth="1"/>
    <col min="4" max="4" width="21.28515625" style="27" customWidth="1"/>
    <col min="5" max="5" width="24.28515625" style="27" bestFit="1" customWidth="1"/>
    <col min="6" max="6" width="21.28515625" style="27" customWidth="1"/>
    <col min="7" max="7" width="24" style="27" bestFit="1" customWidth="1"/>
    <col min="8" max="8" width="21.28515625" style="27" customWidth="1"/>
    <col min="9" max="9" width="49" style="29" bestFit="1" customWidth="1"/>
    <col min="10" max="10" width="68.7109375" style="29" bestFit="1" customWidth="1"/>
    <col min="11" max="11" width="77.5703125" style="29" bestFit="1" customWidth="1"/>
    <col min="12" max="12" width="27.85546875" style="27" customWidth="1"/>
    <col min="13" max="13" width="13.28515625" style="27" customWidth="1"/>
    <col min="14" max="14" width="33.42578125" style="27" bestFit="1" customWidth="1"/>
    <col min="15" max="15" width="18" style="27" bestFit="1" customWidth="1"/>
    <col min="16" max="16" width="36.28515625" style="27" bestFit="1" customWidth="1"/>
    <col min="17" max="17" width="11.28515625" style="27" bestFit="1" customWidth="1"/>
    <col min="18" max="18" width="33" style="27" bestFit="1" customWidth="1"/>
    <col min="19" max="19" width="14.5703125" style="27" bestFit="1" customWidth="1"/>
    <col min="20" max="20" width="35.85546875" style="27" bestFit="1" customWidth="1"/>
    <col min="21" max="21" width="74" style="29" bestFit="1" customWidth="1"/>
  </cols>
  <sheetData>
    <row r="1" spans="1:21" ht="21">
      <c r="A1" s="30" t="s">
        <v>3039</v>
      </c>
      <c r="B1" s="49" t="s">
        <v>3040</v>
      </c>
      <c r="C1" s="14"/>
      <c r="D1" s="42"/>
      <c r="E1" s="42"/>
      <c r="F1" s="42"/>
      <c r="G1" s="42"/>
      <c r="H1" s="42"/>
      <c r="I1" s="14"/>
      <c r="J1" s="14"/>
      <c r="K1" s="14"/>
      <c r="L1" s="42"/>
      <c r="M1" s="42"/>
      <c r="N1" s="42"/>
      <c r="O1" s="42"/>
      <c r="P1" s="42"/>
      <c r="Q1" s="42"/>
      <c r="R1" s="42"/>
      <c r="S1" s="42"/>
      <c r="T1" s="42"/>
      <c r="U1" s="14"/>
    </row>
    <row r="2" spans="1:21" ht="21">
      <c r="A2" s="14"/>
      <c r="B2" s="50" t="s">
        <v>3041</v>
      </c>
      <c r="C2" s="14"/>
      <c r="D2" s="42"/>
      <c r="E2" s="42"/>
      <c r="F2" s="42"/>
      <c r="G2" s="42"/>
      <c r="H2" s="42"/>
      <c r="I2" s="14"/>
      <c r="J2" s="14"/>
      <c r="K2" s="14"/>
      <c r="L2" s="42"/>
      <c r="M2" s="42"/>
      <c r="N2" s="42"/>
      <c r="O2" s="42"/>
      <c r="P2" s="42"/>
      <c r="Q2" s="42"/>
      <c r="R2" s="42"/>
      <c r="S2" s="42"/>
      <c r="T2" s="42"/>
      <c r="U2" s="14"/>
    </row>
    <row r="3" spans="1:21" ht="21">
      <c r="A3" s="14"/>
      <c r="B3" s="51" t="s">
        <v>3042</v>
      </c>
      <c r="C3" s="14"/>
      <c r="D3" s="42"/>
      <c r="E3" s="42"/>
      <c r="F3" s="42"/>
      <c r="G3" s="42"/>
      <c r="H3" s="42"/>
      <c r="I3" s="14"/>
      <c r="J3" s="14"/>
      <c r="K3" s="14"/>
      <c r="L3" s="42"/>
      <c r="M3" s="42"/>
      <c r="N3" s="42"/>
      <c r="O3" s="42"/>
      <c r="P3" s="42"/>
      <c r="Q3" s="42"/>
      <c r="R3" s="42"/>
      <c r="S3" s="42"/>
      <c r="T3" s="42"/>
      <c r="U3" s="14"/>
    </row>
    <row r="4" spans="1:21" ht="21">
      <c r="A4" s="14"/>
      <c r="B4" s="52" t="s">
        <v>3043</v>
      </c>
      <c r="C4" s="14"/>
      <c r="D4" s="42"/>
      <c r="E4" s="42"/>
      <c r="F4" s="42"/>
      <c r="G4" s="42"/>
      <c r="H4" s="42"/>
      <c r="I4" s="14"/>
      <c r="J4" s="14"/>
      <c r="K4" s="14"/>
      <c r="L4" s="42"/>
      <c r="M4" s="42"/>
      <c r="N4" s="42"/>
      <c r="O4" s="42"/>
      <c r="P4" s="42"/>
      <c r="Q4" s="42"/>
      <c r="R4" s="42"/>
      <c r="S4" s="42"/>
      <c r="T4" s="42"/>
      <c r="U4" s="14"/>
    </row>
    <row r="5" spans="1:21" ht="21">
      <c r="A5" s="14"/>
      <c r="B5" s="53" t="s">
        <v>3044</v>
      </c>
      <c r="C5" s="14"/>
      <c r="D5" s="42"/>
      <c r="E5" s="42"/>
      <c r="F5" s="42"/>
      <c r="G5" s="42"/>
      <c r="H5" s="42"/>
      <c r="I5" s="14"/>
      <c r="J5" s="14"/>
      <c r="K5" s="14"/>
      <c r="L5" s="42"/>
      <c r="M5" s="42"/>
      <c r="N5" s="42"/>
      <c r="O5" s="42"/>
      <c r="P5" s="42"/>
      <c r="Q5" s="42"/>
      <c r="R5" s="42"/>
      <c r="S5" s="42"/>
      <c r="T5" s="42"/>
      <c r="U5" s="14"/>
    </row>
    <row r="6" spans="1:21" s="27" customFormat="1" ht="21">
      <c r="A6" s="33" t="s">
        <v>2</v>
      </c>
      <c r="B6" s="34" t="s">
        <v>3</v>
      </c>
      <c r="C6" s="31" t="s">
        <v>7</v>
      </c>
      <c r="D6" s="31" t="s">
        <v>2138</v>
      </c>
      <c r="E6" s="35" t="s">
        <v>4662</v>
      </c>
      <c r="F6" s="34" t="s">
        <v>14</v>
      </c>
      <c r="G6" s="36" t="s">
        <v>4663</v>
      </c>
      <c r="H6" s="34" t="s">
        <v>15</v>
      </c>
      <c r="I6" s="34" t="s">
        <v>20</v>
      </c>
      <c r="J6" s="34" t="s">
        <v>19</v>
      </c>
      <c r="K6" s="34" t="s">
        <v>18</v>
      </c>
      <c r="L6" s="34" t="s">
        <v>21</v>
      </c>
      <c r="M6" s="36" t="s">
        <v>4664</v>
      </c>
      <c r="N6" s="37" t="s">
        <v>4665</v>
      </c>
      <c r="O6" s="34" t="s">
        <v>4666</v>
      </c>
      <c r="P6" s="38" t="s">
        <v>4667</v>
      </c>
      <c r="Q6" s="36" t="s">
        <v>4668</v>
      </c>
      <c r="R6" s="37" t="s">
        <v>4669</v>
      </c>
      <c r="S6" s="34" t="s">
        <v>4670</v>
      </c>
      <c r="T6" s="38" t="s">
        <v>4671</v>
      </c>
      <c r="U6" s="34" t="s">
        <v>4672</v>
      </c>
    </row>
    <row r="7" spans="1:21" ht="21">
      <c r="A7" s="47" t="s">
        <v>1959</v>
      </c>
      <c r="B7" s="54" t="s">
        <v>1960</v>
      </c>
      <c r="C7" s="54" t="s">
        <v>29</v>
      </c>
      <c r="D7" s="32">
        <v>2565</v>
      </c>
      <c r="E7" s="32" t="s">
        <v>933</v>
      </c>
      <c r="F7" s="39">
        <v>243162</v>
      </c>
      <c r="G7" s="39" t="s">
        <v>899</v>
      </c>
      <c r="H7" s="39">
        <v>244593</v>
      </c>
      <c r="I7" s="54" t="s">
        <v>39</v>
      </c>
      <c r="J7" s="54" t="s">
        <v>894</v>
      </c>
      <c r="K7" s="54" t="s">
        <v>300</v>
      </c>
      <c r="L7" s="39" t="s">
        <v>3045</v>
      </c>
      <c r="M7" s="39" t="s">
        <v>31</v>
      </c>
      <c r="N7" s="40">
        <v>70102</v>
      </c>
      <c r="O7" s="32" t="s">
        <v>1464</v>
      </c>
      <c r="P7" s="41" t="s">
        <v>2907</v>
      </c>
      <c r="Q7" s="32"/>
      <c r="R7" s="40"/>
      <c r="S7" s="32"/>
      <c r="T7" s="32"/>
      <c r="U7" s="54" t="s">
        <v>3046</v>
      </c>
    </row>
    <row r="8" spans="1:21" ht="21">
      <c r="A8" s="47" t="s">
        <v>1962</v>
      </c>
      <c r="B8" s="54" t="s">
        <v>1963</v>
      </c>
      <c r="C8" s="54" t="s">
        <v>29</v>
      </c>
      <c r="D8" s="32">
        <v>2565</v>
      </c>
      <c r="E8" s="32" t="s">
        <v>843</v>
      </c>
      <c r="F8" s="39">
        <v>242797</v>
      </c>
      <c r="G8" s="39" t="s">
        <v>899</v>
      </c>
      <c r="H8" s="39">
        <v>244593</v>
      </c>
      <c r="I8" s="54" t="s">
        <v>39</v>
      </c>
      <c r="J8" s="54" t="s">
        <v>854</v>
      </c>
      <c r="K8" s="54" t="s">
        <v>853</v>
      </c>
      <c r="L8" s="39" t="s">
        <v>3045</v>
      </c>
      <c r="M8" s="39" t="s">
        <v>31</v>
      </c>
      <c r="N8" s="40">
        <v>70102</v>
      </c>
      <c r="O8" s="32" t="s">
        <v>1464</v>
      </c>
      <c r="P8" s="41" t="s">
        <v>2907</v>
      </c>
      <c r="Q8" s="32"/>
      <c r="R8" s="40"/>
      <c r="S8" s="32"/>
      <c r="T8" s="32"/>
      <c r="U8" s="54" t="s">
        <v>3047</v>
      </c>
    </row>
    <row r="9" spans="1:21" ht="21">
      <c r="A9" s="47" t="s">
        <v>1976</v>
      </c>
      <c r="B9" s="54" t="s">
        <v>1977</v>
      </c>
      <c r="C9" s="54" t="s">
        <v>29</v>
      </c>
      <c r="D9" s="32">
        <v>2565</v>
      </c>
      <c r="E9" s="32" t="s">
        <v>933</v>
      </c>
      <c r="F9" s="39">
        <v>243162</v>
      </c>
      <c r="G9" s="39" t="s">
        <v>36</v>
      </c>
      <c r="H9" s="39">
        <v>243497</v>
      </c>
      <c r="I9" s="54" t="s">
        <v>314</v>
      </c>
      <c r="J9" s="54" t="s">
        <v>814</v>
      </c>
      <c r="K9" s="54" t="s">
        <v>962</v>
      </c>
      <c r="L9" s="39" t="s">
        <v>3045</v>
      </c>
      <c r="M9" s="39" t="s">
        <v>31</v>
      </c>
      <c r="N9" s="40">
        <v>70102</v>
      </c>
      <c r="O9" s="32" t="s">
        <v>1979</v>
      </c>
      <c r="P9" s="41" t="s">
        <v>2944</v>
      </c>
      <c r="Q9" s="32"/>
      <c r="R9" s="40"/>
      <c r="S9" s="32"/>
      <c r="T9" s="32"/>
      <c r="U9" s="54" t="s">
        <v>3048</v>
      </c>
    </row>
    <row r="10" spans="1:21" ht="21">
      <c r="A10" s="47" t="s">
        <v>1998</v>
      </c>
      <c r="B10" s="54" t="s">
        <v>1999</v>
      </c>
      <c r="C10" s="54" t="s">
        <v>29</v>
      </c>
      <c r="D10" s="32">
        <v>2565</v>
      </c>
      <c r="E10" s="32" t="s">
        <v>250</v>
      </c>
      <c r="F10" s="39">
        <v>244258</v>
      </c>
      <c r="G10" s="39" t="s">
        <v>174</v>
      </c>
      <c r="H10" s="39">
        <v>245323</v>
      </c>
      <c r="I10" s="54" t="s">
        <v>39</v>
      </c>
      <c r="J10" s="54" t="s">
        <v>390</v>
      </c>
      <c r="K10" s="54" t="s">
        <v>389</v>
      </c>
      <c r="L10" s="39" t="s">
        <v>3045</v>
      </c>
      <c r="M10" s="39" t="s">
        <v>31</v>
      </c>
      <c r="N10" s="40">
        <v>70102</v>
      </c>
      <c r="O10" s="32" t="s">
        <v>1464</v>
      </c>
      <c r="P10" s="41" t="s">
        <v>2907</v>
      </c>
      <c r="Q10" s="32"/>
      <c r="R10" s="40"/>
      <c r="S10" s="32"/>
      <c r="T10" s="32"/>
      <c r="U10" s="54" t="s">
        <v>3049</v>
      </c>
    </row>
    <row r="11" spans="1:21" ht="21">
      <c r="A11" s="47" t="s">
        <v>2001</v>
      </c>
      <c r="B11" s="54" t="s">
        <v>2002</v>
      </c>
      <c r="C11" s="54" t="s">
        <v>29</v>
      </c>
      <c r="D11" s="32">
        <v>2565</v>
      </c>
      <c r="E11" s="32" t="s">
        <v>933</v>
      </c>
      <c r="F11" s="39">
        <v>243162</v>
      </c>
      <c r="G11" s="39" t="s">
        <v>1541</v>
      </c>
      <c r="H11" s="39">
        <v>244228</v>
      </c>
      <c r="I11" s="54" t="s">
        <v>39</v>
      </c>
      <c r="J11" s="54" t="s">
        <v>380</v>
      </c>
      <c r="K11" s="54" t="s">
        <v>300</v>
      </c>
      <c r="L11" s="39" t="s">
        <v>3045</v>
      </c>
      <c r="M11" s="39" t="s">
        <v>31</v>
      </c>
      <c r="N11" s="40">
        <v>70102</v>
      </c>
      <c r="O11" s="32" t="s">
        <v>1464</v>
      </c>
      <c r="P11" s="41" t="s">
        <v>2907</v>
      </c>
      <c r="Q11" s="32"/>
      <c r="R11" s="40"/>
      <c r="S11" s="32"/>
      <c r="T11" s="32"/>
      <c r="U11" s="54" t="s">
        <v>3050</v>
      </c>
    </row>
    <row r="12" spans="1:21" ht="21">
      <c r="A12" s="47" t="s">
        <v>2004</v>
      </c>
      <c r="B12" s="54" t="s">
        <v>2005</v>
      </c>
      <c r="C12" s="54" t="s">
        <v>29</v>
      </c>
      <c r="D12" s="32">
        <v>2565</v>
      </c>
      <c r="E12" s="32" t="s">
        <v>933</v>
      </c>
      <c r="F12" s="39">
        <v>243162</v>
      </c>
      <c r="G12" s="39" t="s">
        <v>1541</v>
      </c>
      <c r="H12" s="39">
        <v>244228</v>
      </c>
      <c r="I12" s="54" t="s">
        <v>39</v>
      </c>
      <c r="J12" s="54" t="s">
        <v>390</v>
      </c>
      <c r="K12" s="54" t="s">
        <v>389</v>
      </c>
      <c r="L12" s="39" t="s">
        <v>3045</v>
      </c>
      <c r="M12" s="39" t="s">
        <v>31</v>
      </c>
      <c r="N12" s="40">
        <v>70102</v>
      </c>
      <c r="O12" s="32" t="s">
        <v>1524</v>
      </c>
      <c r="P12" s="41" t="s">
        <v>3051</v>
      </c>
      <c r="Q12" s="32"/>
      <c r="R12" s="40"/>
      <c r="S12" s="32"/>
      <c r="T12" s="32"/>
      <c r="U12" s="54" t="s">
        <v>3052</v>
      </c>
    </row>
    <row r="13" spans="1:21" ht="21">
      <c r="A13" s="47" t="s">
        <v>2007</v>
      </c>
      <c r="B13" s="54" t="s">
        <v>119</v>
      </c>
      <c r="C13" s="54" t="s">
        <v>29</v>
      </c>
      <c r="D13" s="32">
        <v>2565</v>
      </c>
      <c r="E13" s="32" t="s">
        <v>843</v>
      </c>
      <c r="F13" s="39">
        <v>242797</v>
      </c>
      <c r="G13" s="39" t="s">
        <v>122</v>
      </c>
      <c r="H13" s="39">
        <v>243862</v>
      </c>
      <c r="I13" s="54" t="s">
        <v>39</v>
      </c>
      <c r="J13" s="54" t="s">
        <v>94</v>
      </c>
      <c r="K13" s="54" t="s">
        <v>93</v>
      </c>
      <c r="L13" s="39" t="s">
        <v>3045</v>
      </c>
      <c r="M13" s="39" t="s">
        <v>31</v>
      </c>
      <c r="N13" s="40">
        <v>70102</v>
      </c>
      <c r="O13" s="32" t="s">
        <v>1464</v>
      </c>
      <c r="P13" s="41" t="s">
        <v>2907</v>
      </c>
      <c r="Q13" s="32"/>
      <c r="R13" s="40"/>
      <c r="S13" s="32"/>
      <c r="T13" s="32"/>
      <c r="U13" s="54" t="s">
        <v>3053</v>
      </c>
    </row>
    <row r="14" spans="1:21" ht="21">
      <c r="A14" s="47" t="s">
        <v>2009</v>
      </c>
      <c r="B14" s="54" t="s">
        <v>1504</v>
      </c>
      <c r="C14" s="54" t="s">
        <v>29</v>
      </c>
      <c r="D14" s="32">
        <v>2565</v>
      </c>
      <c r="E14" s="32" t="s">
        <v>933</v>
      </c>
      <c r="F14" s="39">
        <v>243162</v>
      </c>
      <c r="G14" s="39" t="s">
        <v>1506</v>
      </c>
      <c r="H14" s="39">
        <v>244958</v>
      </c>
      <c r="I14" s="54" t="s">
        <v>39</v>
      </c>
      <c r="J14" s="54" t="s">
        <v>94</v>
      </c>
      <c r="K14" s="54" t="s">
        <v>93</v>
      </c>
      <c r="L14" s="39" t="s">
        <v>3045</v>
      </c>
      <c r="M14" s="39" t="s">
        <v>31</v>
      </c>
      <c r="N14" s="40">
        <v>70102</v>
      </c>
      <c r="O14" s="32" t="s">
        <v>1464</v>
      </c>
      <c r="P14" s="41" t="s">
        <v>2907</v>
      </c>
      <c r="Q14" s="32"/>
      <c r="R14" s="40"/>
      <c r="S14" s="32"/>
      <c r="T14" s="32"/>
      <c r="U14" s="54" t="s">
        <v>3054</v>
      </c>
    </row>
    <row r="15" spans="1:21" ht="21">
      <c r="A15" s="47" t="s">
        <v>2011</v>
      </c>
      <c r="B15" s="54" t="s">
        <v>1489</v>
      </c>
      <c r="C15" s="54" t="s">
        <v>29</v>
      </c>
      <c r="D15" s="32">
        <v>2565</v>
      </c>
      <c r="E15" s="32" t="s">
        <v>132</v>
      </c>
      <c r="F15" s="39">
        <v>243527</v>
      </c>
      <c r="G15" s="39" t="s">
        <v>1506</v>
      </c>
      <c r="H15" s="39">
        <v>244958</v>
      </c>
      <c r="I15" s="54" t="s">
        <v>39</v>
      </c>
      <c r="J15" s="54" t="s">
        <v>94</v>
      </c>
      <c r="K15" s="54" t="s">
        <v>93</v>
      </c>
      <c r="L15" s="39" t="s">
        <v>3045</v>
      </c>
      <c r="M15" s="39" t="s">
        <v>31</v>
      </c>
      <c r="N15" s="40">
        <v>70102</v>
      </c>
      <c r="O15" s="32" t="s">
        <v>1464</v>
      </c>
      <c r="P15" s="41" t="s">
        <v>2907</v>
      </c>
      <c r="Q15" s="32"/>
      <c r="R15" s="40"/>
      <c r="S15" s="32"/>
      <c r="T15" s="32"/>
      <c r="U15" s="54" t="s">
        <v>3055</v>
      </c>
    </row>
    <row r="16" spans="1:21" ht="21">
      <c r="A16" s="47" t="s">
        <v>2198</v>
      </c>
      <c r="B16" s="54" t="s">
        <v>2199</v>
      </c>
      <c r="C16" s="54" t="s">
        <v>29</v>
      </c>
      <c r="D16" s="32">
        <v>2566</v>
      </c>
      <c r="E16" s="32" t="s">
        <v>933</v>
      </c>
      <c r="F16" s="39">
        <v>243162</v>
      </c>
      <c r="G16" s="39" t="s">
        <v>36</v>
      </c>
      <c r="H16" s="39">
        <v>243497</v>
      </c>
      <c r="I16" s="54" t="s">
        <v>314</v>
      </c>
      <c r="J16" s="54" t="s">
        <v>2182</v>
      </c>
      <c r="K16" s="54" t="s">
        <v>1542</v>
      </c>
      <c r="L16" s="32" t="s">
        <v>3056</v>
      </c>
      <c r="M16" s="32" t="s">
        <v>31</v>
      </c>
      <c r="N16" s="40" t="s">
        <v>3057</v>
      </c>
      <c r="O16" s="40" t="s">
        <v>3058</v>
      </c>
      <c r="P16" s="41" t="s">
        <v>3059</v>
      </c>
      <c r="Q16" s="40"/>
      <c r="R16" s="32"/>
      <c r="S16" s="32"/>
      <c r="T16" s="32"/>
      <c r="U16" s="54" t="s">
        <v>3060</v>
      </c>
    </row>
    <row r="17" spans="1:21" ht="21">
      <c r="A17" s="47" t="s">
        <v>2229</v>
      </c>
      <c r="B17" s="54" t="s">
        <v>2230</v>
      </c>
      <c r="C17" s="54" t="s">
        <v>29</v>
      </c>
      <c r="D17" s="32">
        <v>2566</v>
      </c>
      <c r="E17" s="32" t="s">
        <v>933</v>
      </c>
      <c r="F17" s="39">
        <v>243162</v>
      </c>
      <c r="G17" s="39" t="s">
        <v>36</v>
      </c>
      <c r="H17" s="39">
        <v>243526</v>
      </c>
      <c r="I17" s="54" t="s">
        <v>517</v>
      </c>
      <c r="J17" s="54" t="s">
        <v>767</v>
      </c>
      <c r="K17" s="54" t="s">
        <v>2231</v>
      </c>
      <c r="L17" s="32" t="s">
        <v>3056</v>
      </c>
      <c r="M17" s="32" t="s">
        <v>31</v>
      </c>
      <c r="N17" s="40" t="s">
        <v>3057</v>
      </c>
      <c r="O17" s="40" t="s">
        <v>1464</v>
      </c>
      <c r="P17" s="41" t="s">
        <v>2907</v>
      </c>
      <c r="Q17" s="40"/>
      <c r="R17" s="32"/>
      <c r="S17" s="32"/>
      <c r="T17" s="32"/>
      <c r="U17" s="54" t="s">
        <v>3061</v>
      </c>
    </row>
    <row r="18" spans="1:21" ht="21">
      <c r="A18" s="47" t="s">
        <v>2233</v>
      </c>
      <c r="B18" s="54" t="s">
        <v>2234</v>
      </c>
      <c r="C18" s="54" t="s">
        <v>29</v>
      </c>
      <c r="D18" s="32">
        <v>2566</v>
      </c>
      <c r="E18" s="32" t="s">
        <v>933</v>
      </c>
      <c r="F18" s="39">
        <v>243162</v>
      </c>
      <c r="G18" s="39" t="s">
        <v>36</v>
      </c>
      <c r="H18" s="39">
        <v>243526</v>
      </c>
      <c r="I18" s="54" t="s">
        <v>517</v>
      </c>
      <c r="J18" s="54" t="s">
        <v>767</v>
      </c>
      <c r="K18" s="54" t="s">
        <v>2231</v>
      </c>
      <c r="L18" s="32" t="s">
        <v>3056</v>
      </c>
      <c r="M18" s="32" t="s">
        <v>31</v>
      </c>
      <c r="N18" s="40" t="s">
        <v>3057</v>
      </c>
      <c r="O18" s="40" t="s">
        <v>1464</v>
      </c>
      <c r="P18" s="41" t="s">
        <v>2907</v>
      </c>
      <c r="Q18" s="40"/>
      <c r="R18" s="32"/>
      <c r="S18" s="32"/>
      <c r="T18" s="32"/>
      <c r="U18" s="54" t="s">
        <v>3062</v>
      </c>
    </row>
    <row r="19" spans="1:21" ht="21">
      <c r="A19" s="47" t="s">
        <v>2212</v>
      </c>
      <c r="B19" s="54" t="s">
        <v>2213</v>
      </c>
      <c r="C19" s="54" t="s">
        <v>29</v>
      </c>
      <c r="D19" s="32">
        <v>2566</v>
      </c>
      <c r="E19" s="32" t="s">
        <v>933</v>
      </c>
      <c r="F19" s="39">
        <v>243162</v>
      </c>
      <c r="G19" s="39" t="s">
        <v>36</v>
      </c>
      <c r="H19" s="39">
        <v>243526</v>
      </c>
      <c r="I19" s="54" t="s">
        <v>71</v>
      </c>
      <c r="J19" s="54" t="s">
        <v>353</v>
      </c>
      <c r="K19" s="54" t="s">
        <v>352</v>
      </c>
      <c r="L19" s="32" t="s">
        <v>3056</v>
      </c>
      <c r="M19" s="32" t="s">
        <v>31</v>
      </c>
      <c r="N19" s="40" t="s">
        <v>3057</v>
      </c>
      <c r="O19" s="40" t="s">
        <v>1979</v>
      </c>
      <c r="P19" s="41" t="s">
        <v>2944</v>
      </c>
      <c r="Q19" s="40"/>
      <c r="R19" s="32"/>
      <c r="S19" s="32"/>
      <c r="T19" s="32"/>
      <c r="U19" s="54" t="s">
        <v>3063</v>
      </c>
    </row>
    <row r="20" spans="1:21" ht="21">
      <c r="A20" s="47" t="s">
        <v>2215</v>
      </c>
      <c r="B20" s="54" t="s">
        <v>3064</v>
      </c>
      <c r="C20" s="54" t="s">
        <v>29</v>
      </c>
      <c r="D20" s="32">
        <v>2566</v>
      </c>
      <c r="E20" s="32" t="s">
        <v>933</v>
      </c>
      <c r="F20" s="39">
        <v>243162</v>
      </c>
      <c r="G20" s="39" t="s">
        <v>2209</v>
      </c>
      <c r="H20" s="39">
        <v>243618</v>
      </c>
      <c r="I20" s="54" t="s">
        <v>39</v>
      </c>
      <c r="J20" s="54" t="s">
        <v>58</v>
      </c>
      <c r="K20" s="54" t="s">
        <v>2210</v>
      </c>
      <c r="L20" s="32" t="s">
        <v>3056</v>
      </c>
      <c r="M20" s="32" t="s">
        <v>31</v>
      </c>
      <c r="N20" s="40" t="s">
        <v>3057</v>
      </c>
      <c r="O20" s="40" t="s">
        <v>1464</v>
      </c>
      <c r="P20" s="41" t="s">
        <v>2907</v>
      </c>
      <c r="Q20" s="40"/>
      <c r="R20" s="32"/>
      <c r="S20" s="32"/>
      <c r="T20" s="32"/>
      <c r="U20" s="54" t="s">
        <v>3065</v>
      </c>
    </row>
    <row r="21" spans="1:21" ht="21">
      <c r="A21" s="47" t="s">
        <v>2203</v>
      </c>
      <c r="B21" s="54" t="s">
        <v>2204</v>
      </c>
      <c r="C21" s="54" t="s">
        <v>29</v>
      </c>
      <c r="D21" s="32">
        <v>2566</v>
      </c>
      <c r="E21" s="32" t="s">
        <v>933</v>
      </c>
      <c r="F21" s="39">
        <v>243162</v>
      </c>
      <c r="G21" s="39" t="s">
        <v>36</v>
      </c>
      <c r="H21" s="39">
        <v>243526</v>
      </c>
      <c r="I21" s="54" t="s">
        <v>71</v>
      </c>
      <c r="J21" s="54" t="s">
        <v>353</v>
      </c>
      <c r="K21" s="54" t="s">
        <v>352</v>
      </c>
      <c r="L21" s="32" t="s">
        <v>3056</v>
      </c>
      <c r="M21" s="32" t="s">
        <v>31</v>
      </c>
      <c r="N21" s="40" t="s">
        <v>3057</v>
      </c>
      <c r="O21" s="40" t="s">
        <v>1979</v>
      </c>
      <c r="P21" s="41" t="s">
        <v>2944</v>
      </c>
      <c r="Q21" s="40"/>
      <c r="R21" s="32"/>
      <c r="S21" s="32"/>
      <c r="T21" s="32"/>
      <c r="U21" s="54" t="s">
        <v>3066</v>
      </c>
    </row>
    <row r="22" spans="1:21" ht="21">
      <c r="A22" s="47" t="s">
        <v>2207</v>
      </c>
      <c r="B22" s="54" t="s">
        <v>3067</v>
      </c>
      <c r="C22" s="54" t="s">
        <v>29</v>
      </c>
      <c r="D22" s="32">
        <v>2566</v>
      </c>
      <c r="E22" s="32" t="s">
        <v>933</v>
      </c>
      <c r="F22" s="39">
        <v>243162</v>
      </c>
      <c r="G22" s="39" t="s">
        <v>2209</v>
      </c>
      <c r="H22" s="39">
        <v>243618</v>
      </c>
      <c r="I22" s="54" t="s">
        <v>39</v>
      </c>
      <c r="J22" s="54" t="s">
        <v>58</v>
      </c>
      <c r="K22" s="54" t="s">
        <v>2210</v>
      </c>
      <c r="L22" s="32" t="s">
        <v>3056</v>
      </c>
      <c r="M22" s="32" t="s">
        <v>31</v>
      </c>
      <c r="N22" s="40" t="s">
        <v>3057</v>
      </c>
      <c r="O22" s="40" t="s">
        <v>1464</v>
      </c>
      <c r="P22" s="41" t="s">
        <v>2907</v>
      </c>
      <c r="Q22" s="40"/>
      <c r="R22" s="32"/>
      <c r="S22" s="32"/>
      <c r="T22" s="32"/>
      <c r="U22" s="54" t="s">
        <v>3068</v>
      </c>
    </row>
    <row r="23" spans="1:21" ht="21">
      <c r="A23" s="47" t="s">
        <v>2238</v>
      </c>
      <c r="B23" s="54" t="s">
        <v>2239</v>
      </c>
      <c r="C23" s="54" t="s">
        <v>29</v>
      </c>
      <c r="D23" s="32">
        <v>2566</v>
      </c>
      <c r="E23" s="32" t="s">
        <v>933</v>
      </c>
      <c r="F23" s="39">
        <v>243162</v>
      </c>
      <c r="G23" s="39" t="s">
        <v>36</v>
      </c>
      <c r="H23" s="39">
        <v>243526</v>
      </c>
      <c r="I23" s="54" t="s">
        <v>517</v>
      </c>
      <c r="J23" s="54" t="s">
        <v>767</v>
      </c>
      <c r="K23" s="54" t="s">
        <v>2231</v>
      </c>
      <c r="L23" s="32" t="s">
        <v>3056</v>
      </c>
      <c r="M23" s="32" t="s">
        <v>31</v>
      </c>
      <c r="N23" s="40" t="s">
        <v>3057</v>
      </c>
      <c r="O23" s="40" t="s">
        <v>3069</v>
      </c>
      <c r="P23" s="41" t="s">
        <v>2956</v>
      </c>
      <c r="Q23" s="40"/>
      <c r="R23" s="32"/>
      <c r="S23" s="32"/>
      <c r="T23" s="32"/>
      <c r="U23" s="54" t="s">
        <v>3070</v>
      </c>
    </row>
    <row r="24" spans="1:21" ht="21">
      <c r="A24" s="47" t="s">
        <v>2251</v>
      </c>
      <c r="B24" s="54" t="s">
        <v>2252</v>
      </c>
      <c r="C24" s="54" t="s">
        <v>29</v>
      </c>
      <c r="D24" s="32">
        <v>2566</v>
      </c>
      <c r="E24" s="32" t="s">
        <v>933</v>
      </c>
      <c r="F24" s="39">
        <v>243162</v>
      </c>
      <c r="G24" s="39" t="s">
        <v>36</v>
      </c>
      <c r="H24" s="39">
        <v>243526</v>
      </c>
      <c r="I24" s="54" t="s">
        <v>39</v>
      </c>
      <c r="J24" s="54" t="s">
        <v>380</v>
      </c>
      <c r="K24" s="54" t="s">
        <v>1104</v>
      </c>
      <c r="L24" s="32" t="s">
        <v>3056</v>
      </c>
      <c r="M24" s="32" t="s">
        <v>31</v>
      </c>
      <c r="N24" s="40" t="s">
        <v>3057</v>
      </c>
      <c r="O24" s="40" t="s">
        <v>1464</v>
      </c>
      <c r="P24" s="41" t="s">
        <v>2907</v>
      </c>
      <c r="Q24" s="40"/>
      <c r="R24" s="32"/>
      <c r="S24" s="32"/>
      <c r="T24" s="32"/>
      <c r="U24" s="54" t="s">
        <v>3071</v>
      </c>
    </row>
    <row r="25" spans="1:21" ht="21">
      <c r="A25" s="47" t="s">
        <v>2254</v>
      </c>
      <c r="B25" s="54" t="s">
        <v>2255</v>
      </c>
      <c r="C25" s="54" t="s">
        <v>29</v>
      </c>
      <c r="D25" s="32">
        <v>2566</v>
      </c>
      <c r="E25" s="32" t="s">
        <v>933</v>
      </c>
      <c r="F25" s="39">
        <v>243162</v>
      </c>
      <c r="G25" s="39" t="s">
        <v>36</v>
      </c>
      <c r="H25" s="39">
        <v>243526</v>
      </c>
      <c r="I25" s="54" t="s">
        <v>39</v>
      </c>
      <c r="J25" s="54" t="s">
        <v>380</v>
      </c>
      <c r="K25" s="54" t="s">
        <v>1104</v>
      </c>
      <c r="L25" s="32" t="s">
        <v>3056</v>
      </c>
      <c r="M25" s="32" t="s">
        <v>31</v>
      </c>
      <c r="N25" s="40" t="s">
        <v>3057</v>
      </c>
      <c r="O25" s="40" t="s">
        <v>1464</v>
      </c>
      <c r="P25" s="41" t="s">
        <v>2907</v>
      </c>
      <c r="Q25" s="40"/>
      <c r="R25" s="32"/>
      <c r="S25" s="32"/>
      <c r="T25" s="32"/>
      <c r="U25" s="54" t="s">
        <v>3072</v>
      </c>
    </row>
    <row r="26" spans="1:21" ht="21">
      <c r="A26" s="47" t="s">
        <v>2257</v>
      </c>
      <c r="B26" s="54" t="s">
        <v>2258</v>
      </c>
      <c r="C26" s="54" t="s">
        <v>29</v>
      </c>
      <c r="D26" s="32">
        <v>2566</v>
      </c>
      <c r="E26" s="32" t="s">
        <v>933</v>
      </c>
      <c r="F26" s="39">
        <v>243162</v>
      </c>
      <c r="G26" s="39" t="s">
        <v>36</v>
      </c>
      <c r="H26" s="39">
        <v>243526</v>
      </c>
      <c r="I26" s="54" t="s">
        <v>39</v>
      </c>
      <c r="J26" s="54" t="s">
        <v>380</v>
      </c>
      <c r="K26" s="54" t="s">
        <v>1104</v>
      </c>
      <c r="L26" s="32" t="s">
        <v>3056</v>
      </c>
      <c r="M26" s="32" t="s">
        <v>31</v>
      </c>
      <c r="N26" s="40" t="s">
        <v>3057</v>
      </c>
      <c r="O26" s="40" t="s">
        <v>1464</v>
      </c>
      <c r="P26" s="41" t="s">
        <v>2907</v>
      </c>
      <c r="Q26" s="40"/>
      <c r="R26" s="32"/>
      <c r="S26" s="32"/>
      <c r="T26" s="32"/>
      <c r="U26" s="54" t="s">
        <v>3073</v>
      </c>
    </row>
    <row r="27" spans="1:21" ht="21">
      <c r="A27" s="47" t="s">
        <v>2309</v>
      </c>
      <c r="B27" s="54" t="s">
        <v>3074</v>
      </c>
      <c r="C27" s="54" t="s">
        <v>29</v>
      </c>
      <c r="D27" s="32">
        <v>2566</v>
      </c>
      <c r="E27" s="32" t="s">
        <v>933</v>
      </c>
      <c r="F27" s="39">
        <v>243162</v>
      </c>
      <c r="G27" s="39" t="s">
        <v>36</v>
      </c>
      <c r="H27" s="39">
        <v>243526</v>
      </c>
      <c r="I27" s="54" t="s">
        <v>39</v>
      </c>
      <c r="J27" s="54" t="s">
        <v>380</v>
      </c>
      <c r="K27" s="54" t="s">
        <v>639</v>
      </c>
      <c r="L27" s="32" t="s">
        <v>3056</v>
      </c>
      <c r="M27" s="32" t="s">
        <v>31</v>
      </c>
      <c r="N27" s="40" t="s">
        <v>3057</v>
      </c>
      <c r="O27" s="40" t="s">
        <v>1464</v>
      </c>
      <c r="P27" s="41" t="s">
        <v>2907</v>
      </c>
      <c r="Q27" s="40"/>
      <c r="R27" s="32"/>
      <c r="S27" s="32"/>
      <c r="T27" s="32"/>
      <c r="U27" s="54" t="s">
        <v>3075</v>
      </c>
    </row>
    <row r="28" spans="1:21" ht="21">
      <c r="A28" s="47" t="s">
        <v>2312</v>
      </c>
      <c r="B28" s="54" t="s">
        <v>3076</v>
      </c>
      <c r="C28" s="54" t="s">
        <v>29</v>
      </c>
      <c r="D28" s="32">
        <v>2566</v>
      </c>
      <c r="E28" s="32" t="s">
        <v>933</v>
      </c>
      <c r="F28" s="39">
        <v>243162</v>
      </c>
      <c r="G28" s="39" t="s">
        <v>36</v>
      </c>
      <c r="H28" s="39">
        <v>243526</v>
      </c>
      <c r="I28" s="54" t="s">
        <v>39</v>
      </c>
      <c r="J28" s="54" t="s">
        <v>380</v>
      </c>
      <c r="K28" s="54" t="s">
        <v>639</v>
      </c>
      <c r="L28" s="32" t="s">
        <v>3056</v>
      </c>
      <c r="M28" s="32" t="s">
        <v>31</v>
      </c>
      <c r="N28" s="40" t="s">
        <v>3057</v>
      </c>
      <c r="O28" s="40" t="s">
        <v>1464</v>
      </c>
      <c r="P28" s="41" t="s">
        <v>2907</v>
      </c>
      <c r="Q28" s="40"/>
      <c r="R28" s="32"/>
      <c r="S28" s="32"/>
      <c r="T28" s="32"/>
      <c r="U28" s="54" t="s">
        <v>3077</v>
      </c>
    </row>
    <row r="29" spans="1:21" ht="21">
      <c r="A29" s="47" t="s">
        <v>2315</v>
      </c>
      <c r="B29" s="54" t="s">
        <v>3078</v>
      </c>
      <c r="C29" s="54" t="s">
        <v>29</v>
      </c>
      <c r="D29" s="32">
        <v>2566</v>
      </c>
      <c r="E29" s="32" t="s">
        <v>933</v>
      </c>
      <c r="F29" s="39">
        <v>243162</v>
      </c>
      <c r="G29" s="39" t="s">
        <v>36</v>
      </c>
      <c r="H29" s="39">
        <v>243526</v>
      </c>
      <c r="I29" s="54" t="s">
        <v>39</v>
      </c>
      <c r="J29" s="54" t="s">
        <v>380</v>
      </c>
      <c r="K29" s="54" t="s">
        <v>639</v>
      </c>
      <c r="L29" s="32" t="s">
        <v>3056</v>
      </c>
      <c r="M29" s="32" t="s">
        <v>31</v>
      </c>
      <c r="N29" s="40" t="s">
        <v>3057</v>
      </c>
      <c r="O29" s="40" t="s">
        <v>1464</v>
      </c>
      <c r="P29" s="41" t="s">
        <v>2907</v>
      </c>
      <c r="Q29" s="40"/>
      <c r="R29" s="32"/>
      <c r="S29" s="32"/>
      <c r="T29" s="32"/>
      <c r="U29" s="54" t="s">
        <v>3079</v>
      </c>
    </row>
    <row r="30" spans="1:21" ht="21">
      <c r="A30" s="47" t="s">
        <v>2318</v>
      </c>
      <c r="B30" s="54" t="s">
        <v>3080</v>
      </c>
      <c r="C30" s="54" t="s">
        <v>29</v>
      </c>
      <c r="D30" s="32">
        <v>2566</v>
      </c>
      <c r="E30" s="32" t="s">
        <v>933</v>
      </c>
      <c r="F30" s="39">
        <v>243162</v>
      </c>
      <c r="G30" s="39" t="s">
        <v>36</v>
      </c>
      <c r="H30" s="39">
        <v>243526</v>
      </c>
      <c r="I30" s="54" t="s">
        <v>39</v>
      </c>
      <c r="J30" s="54" t="s">
        <v>380</v>
      </c>
      <c r="K30" s="54" t="s">
        <v>639</v>
      </c>
      <c r="L30" s="32" t="s">
        <v>3056</v>
      </c>
      <c r="M30" s="32" t="s">
        <v>31</v>
      </c>
      <c r="N30" s="40" t="s">
        <v>3057</v>
      </c>
      <c r="O30" s="40" t="s">
        <v>1464</v>
      </c>
      <c r="P30" s="41" t="s">
        <v>2907</v>
      </c>
      <c r="Q30" s="40"/>
      <c r="R30" s="32"/>
      <c r="S30" s="32"/>
      <c r="T30" s="32"/>
      <c r="U30" s="54" t="s">
        <v>3081</v>
      </c>
    </row>
    <row r="31" spans="1:21" ht="21">
      <c r="A31" s="47" t="s">
        <v>2321</v>
      </c>
      <c r="B31" s="54" t="s">
        <v>3082</v>
      </c>
      <c r="C31" s="54" t="s">
        <v>29</v>
      </c>
      <c r="D31" s="32">
        <v>2566</v>
      </c>
      <c r="E31" s="32" t="s">
        <v>933</v>
      </c>
      <c r="F31" s="39">
        <v>243162</v>
      </c>
      <c r="G31" s="39" t="s">
        <v>36</v>
      </c>
      <c r="H31" s="39">
        <v>243526</v>
      </c>
      <c r="I31" s="54" t="s">
        <v>39</v>
      </c>
      <c r="J31" s="54" t="s">
        <v>380</v>
      </c>
      <c r="K31" s="54" t="s">
        <v>639</v>
      </c>
      <c r="L31" s="32" t="s">
        <v>3056</v>
      </c>
      <c r="M31" s="32" t="s">
        <v>31</v>
      </c>
      <c r="N31" s="40" t="s">
        <v>3057</v>
      </c>
      <c r="O31" s="40" t="s">
        <v>1464</v>
      </c>
      <c r="P31" s="41" t="s">
        <v>2907</v>
      </c>
      <c r="Q31" s="40"/>
      <c r="R31" s="32"/>
      <c r="S31" s="32"/>
      <c r="T31" s="32"/>
      <c r="U31" s="54" t="s">
        <v>3083</v>
      </c>
    </row>
    <row r="32" spans="1:21" ht="21">
      <c r="A32" s="47" t="s">
        <v>2324</v>
      </c>
      <c r="B32" s="54" t="s">
        <v>3084</v>
      </c>
      <c r="C32" s="54" t="s">
        <v>29</v>
      </c>
      <c r="D32" s="32">
        <v>2566</v>
      </c>
      <c r="E32" s="32" t="s">
        <v>933</v>
      </c>
      <c r="F32" s="39">
        <v>243162</v>
      </c>
      <c r="G32" s="39" t="s">
        <v>36</v>
      </c>
      <c r="H32" s="39">
        <v>243526</v>
      </c>
      <c r="I32" s="54" t="s">
        <v>397</v>
      </c>
      <c r="J32" s="54" t="s">
        <v>396</v>
      </c>
      <c r="K32" s="54" t="s">
        <v>395</v>
      </c>
      <c r="L32" s="32" t="s">
        <v>3056</v>
      </c>
      <c r="M32" s="32" t="s">
        <v>31</v>
      </c>
      <c r="N32" s="40" t="s">
        <v>3057</v>
      </c>
      <c r="O32" s="40" t="s">
        <v>1450</v>
      </c>
      <c r="P32" s="41" t="s">
        <v>2920</v>
      </c>
      <c r="Q32" s="40"/>
      <c r="R32" s="32"/>
      <c r="S32" s="32"/>
      <c r="T32" s="32"/>
      <c r="U32" s="54" t="s">
        <v>3085</v>
      </c>
    </row>
    <row r="33" spans="1:21" ht="21">
      <c r="A33" s="47" t="s">
        <v>2327</v>
      </c>
      <c r="B33" s="54" t="s">
        <v>337</v>
      </c>
      <c r="C33" s="54" t="s">
        <v>29</v>
      </c>
      <c r="D33" s="32">
        <v>2566</v>
      </c>
      <c r="E33" s="32" t="s">
        <v>933</v>
      </c>
      <c r="F33" s="39">
        <v>243162</v>
      </c>
      <c r="G33" s="39" t="s">
        <v>36</v>
      </c>
      <c r="H33" s="39">
        <v>243526</v>
      </c>
      <c r="I33" s="54" t="s">
        <v>341</v>
      </c>
      <c r="J33" s="54" t="s">
        <v>340</v>
      </c>
      <c r="K33" s="54" t="s">
        <v>339</v>
      </c>
      <c r="L33" s="32" t="s">
        <v>3056</v>
      </c>
      <c r="M33" s="32" t="s">
        <v>31</v>
      </c>
      <c r="N33" s="40" t="s">
        <v>3057</v>
      </c>
      <c r="O33" s="40" t="s">
        <v>1454</v>
      </c>
      <c r="P33" s="41" t="s">
        <v>2920</v>
      </c>
      <c r="Q33" s="40"/>
      <c r="R33" s="32"/>
      <c r="S33" s="32"/>
      <c r="T33" s="32"/>
      <c r="U33" s="54" t="s">
        <v>3086</v>
      </c>
    </row>
    <row r="34" spans="1:21" ht="21">
      <c r="A34" s="47" t="s">
        <v>2329</v>
      </c>
      <c r="B34" s="54" t="s">
        <v>2330</v>
      </c>
      <c r="C34" s="54" t="s">
        <v>29</v>
      </c>
      <c r="D34" s="32">
        <v>2566</v>
      </c>
      <c r="E34" s="32" t="s">
        <v>933</v>
      </c>
      <c r="F34" s="39">
        <v>243162</v>
      </c>
      <c r="G34" s="39" t="s">
        <v>36</v>
      </c>
      <c r="H34" s="39">
        <v>243526</v>
      </c>
      <c r="I34" s="54" t="s">
        <v>39</v>
      </c>
      <c r="J34" s="54" t="s">
        <v>390</v>
      </c>
      <c r="K34" s="54" t="s">
        <v>2331</v>
      </c>
      <c r="L34" s="32" t="s">
        <v>3056</v>
      </c>
      <c r="M34" s="32" t="s">
        <v>31</v>
      </c>
      <c r="N34" s="40" t="s">
        <v>3057</v>
      </c>
      <c r="O34" s="40" t="s">
        <v>1464</v>
      </c>
      <c r="P34" s="41" t="s">
        <v>2907</v>
      </c>
      <c r="Q34" s="40"/>
      <c r="R34" s="32"/>
      <c r="S34" s="32"/>
      <c r="T34" s="32"/>
      <c r="U34" s="54" t="s">
        <v>3087</v>
      </c>
    </row>
    <row r="35" spans="1:21" ht="21">
      <c r="A35" s="47" t="s">
        <v>2333</v>
      </c>
      <c r="B35" s="54" t="s">
        <v>2334</v>
      </c>
      <c r="C35" s="54" t="s">
        <v>29</v>
      </c>
      <c r="D35" s="32">
        <v>2566</v>
      </c>
      <c r="E35" s="32" t="s">
        <v>933</v>
      </c>
      <c r="F35" s="39">
        <v>243162</v>
      </c>
      <c r="G35" s="39" t="s">
        <v>36</v>
      </c>
      <c r="H35" s="39">
        <v>243526</v>
      </c>
      <c r="I35" s="54" t="s">
        <v>39</v>
      </c>
      <c r="J35" s="54" t="s">
        <v>390</v>
      </c>
      <c r="K35" s="54" t="s">
        <v>2331</v>
      </c>
      <c r="L35" s="32" t="s">
        <v>3056</v>
      </c>
      <c r="M35" s="32" t="s">
        <v>31</v>
      </c>
      <c r="N35" s="40" t="s">
        <v>3057</v>
      </c>
      <c r="O35" s="40" t="s">
        <v>1464</v>
      </c>
      <c r="P35" s="41" t="s">
        <v>2907</v>
      </c>
      <c r="Q35" s="40"/>
      <c r="R35" s="32"/>
      <c r="S35" s="32"/>
      <c r="T35" s="32"/>
      <c r="U35" s="54" t="s">
        <v>3088</v>
      </c>
    </row>
    <row r="36" spans="1:21" ht="21">
      <c r="A36" s="47" t="s">
        <v>2336</v>
      </c>
      <c r="B36" s="54" t="s">
        <v>2337</v>
      </c>
      <c r="C36" s="54" t="s">
        <v>29</v>
      </c>
      <c r="D36" s="32">
        <v>2566</v>
      </c>
      <c r="E36" s="32" t="s">
        <v>933</v>
      </c>
      <c r="F36" s="39">
        <v>243162</v>
      </c>
      <c r="G36" s="39" t="s">
        <v>36</v>
      </c>
      <c r="H36" s="39">
        <v>243526</v>
      </c>
      <c r="I36" s="54" t="s">
        <v>39</v>
      </c>
      <c r="J36" s="54" t="s">
        <v>390</v>
      </c>
      <c r="K36" s="54" t="s">
        <v>2331</v>
      </c>
      <c r="L36" s="32" t="s">
        <v>3056</v>
      </c>
      <c r="M36" s="32" t="s">
        <v>31</v>
      </c>
      <c r="N36" s="40" t="s">
        <v>3057</v>
      </c>
      <c r="O36" s="40" t="s">
        <v>1464</v>
      </c>
      <c r="P36" s="41" t="s">
        <v>2907</v>
      </c>
      <c r="Q36" s="40"/>
      <c r="R36" s="32"/>
      <c r="S36" s="32"/>
      <c r="T36" s="32"/>
      <c r="U36" s="54" t="s">
        <v>3089</v>
      </c>
    </row>
    <row r="37" spans="1:21" ht="21">
      <c r="A37" s="47" t="s">
        <v>2339</v>
      </c>
      <c r="B37" s="54" t="s">
        <v>2340</v>
      </c>
      <c r="C37" s="54" t="s">
        <v>29</v>
      </c>
      <c r="D37" s="32">
        <v>2566</v>
      </c>
      <c r="E37" s="32" t="s">
        <v>933</v>
      </c>
      <c r="F37" s="39">
        <v>243162</v>
      </c>
      <c r="G37" s="39" t="s">
        <v>36</v>
      </c>
      <c r="H37" s="39">
        <v>243526</v>
      </c>
      <c r="I37" s="54" t="s">
        <v>39</v>
      </c>
      <c r="J37" s="54" t="s">
        <v>390</v>
      </c>
      <c r="K37" s="54" t="s">
        <v>2331</v>
      </c>
      <c r="L37" s="32" t="s">
        <v>3056</v>
      </c>
      <c r="M37" s="32" t="s">
        <v>31</v>
      </c>
      <c r="N37" s="40" t="s">
        <v>3057</v>
      </c>
      <c r="O37" s="40" t="s">
        <v>1464</v>
      </c>
      <c r="P37" s="41" t="s">
        <v>2907</v>
      </c>
      <c r="Q37" s="40"/>
      <c r="R37" s="32"/>
      <c r="S37" s="32"/>
      <c r="T37" s="32"/>
      <c r="U37" s="54" t="s">
        <v>3090</v>
      </c>
    </row>
    <row r="38" spans="1:21" ht="21">
      <c r="A38" s="47" t="s">
        <v>2342</v>
      </c>
      <c r="B38" s="54" t="s">
        <v>2343</v>
      </c>
      <c r="C38" s="54" t="s">
        <v>29</v>
      </c>
      <c r="D38" s="32">
        <v>2566</v>
      </c>
      <c r="E38" s="32" t="s">
        <v>933</v>
      </c>
      <c r="F38" s="39">
        <v>243162</v>
      </c>
      <c r="G38" s="39" t="s">
        <v>36</v>
      </c>
      <c r="H38" s="39">
        <v>243526</v>
      </c>
      <c r="I38" s="54" t="s">
        <v>39</v>
      </c>
      <c r="J38" s="54" t="s">
        <v>390</v>
      </c>
      <c r="K38" s="54" t="s">
        <v>2331</v>
      </c>
      <c r="L38" s="32" t="s">
        <v>3056</v>
      </c>
      <c r="M38" s="32" t="s">
        <v>31</v>
      </c>
      <c r="N38" s="40" t="s">
        <v>3057</v>
      </c>
      <c r="O38" s="40" t="s">
        <v>1464</v>
      </c>
      <c r="P38" s="41" t="s">
        <v>2907</v>
      </c>
      <c r="Q38" s="40"/>
      <c r="R38" s="32"/>
      <c r="S38" s="32"/>
      <c r="T38" s="32"/>
      <c r="U38" s="54" t="s">
        <v>3091</v>
      </c>
    </row>
    <row r="39" spans="1:21" ht="21">
      <c r="A39" s="47" t="s">
        <v>2348</v>
      </c>
      <c r="B39" s="54" t="s">
        <v>2349</v>
      </c>
      <c r="C39" s="54" t="s">
        <v>29</v>
      </c>
      <c r="D39" s="32">
        <v>2566</v>
      </c>
      <c r="E39" s="32" t="s">
        <v>933</v>
      </c>
      <c r="F39" s="39">
        <v>243162</v>
      </c>
      <c r="G39" s="39" t="s">
        <v>36</v>
      </c>
      <c r="H39" s="39">
        <v>243526</v>
      </c>
      <c r="I39" s="54" t="s">
        <v>39</v>
      </c>
      <c r="J39" s="54" t="s">
        <v>390</v>
      </c>
      <c r="K39" s="54" t="s">
        <v>2331</v>
      </c>
      <c r="L39" s="32" t="s">
        <v>3056</v>
      </c>
      <c r="M39" s="32" t="s">
        <v>31</v>
      </c>
      <c r="N39" s="40" t="s">
        <v>3057</v>
      </c>
      <c r="O39" s="40" t="s">
        <v>1464</v>
      </c>
      <c r="P39" s="41" t="s">
        <v>2907</v>
      </c>
      <c r="Q39" s="40"/>
      <c r="R39" s="32"/>
      <c r="S39" s="32"/>
      <c r="T39" s="32"/>
      <c r="U39" s="54" t="s">
        <v>3092</v>
      </c>
    </row>
    <row r="40" spans="1:21" ht="21">
      <c r="A40" s="47" t="s">
        <v>2345</v>
      </c>
      <c r="B40" s="54" t="s">
        <v>2346</v>
      </c>
      <c r="C40" s="54" t="s">
        <v>29</v>
      </c>
      <c r="D40" s="32">
        <v>2566</v>
      </c>
      <c r="E40" s="32" t="s">
        <v>933</v>
      </c>
      <c r="F40" s="39">
        <v>243162</v>
      </c>
      <c r="G40" s="39" t="s">
        <v>36</v>
      </c>
      <c r="H40" s="39">
        <v>243526</v>
      </c>
      <c r="I40" s="54" t="s">
        <v>39</v>
      </c>
      <c r="J40" s="54" t="s">
        <v>390</v>
      </c>
      <c r="K40" s="54" t="s">
        <v>2331</v>
      </c>
      <c r="L40" s="32" t="s">
        <v>3056</v>
      </c>
      <c r="M40" s="32" t="s">
        <v>31</v>
      </c>
      <c r="N40" s="40" t="s">
        <v>3057</v>
      </c>
      <c r="O40" s="40" t="s">
        <v>1464</v>
      </c>
      <c r="P40" s="41" t="s">
        <v>2907</v>
      </c>
      <c r="Q40" s="40"/>
      <c r="R40" s="32"/>
      <c r="S40" s="32"/>
      <c r="T40" s="32"/>
      <c r="U40" s="54" t="s">
        <v>3093</v>
      </c>
    </row>
    <row r="41" spans="1:21" ht="21">
      <c r="A41" s="47" t="s">
        <v>2351</v>
      </c>
      <c r="B41" s="54" t="s">
        <v>2352</v>
      </c>
      <c r="C41" s="54" t="s">
        <v>29</v>
      </c>
      <c r="D41" s="32">
        <v>2566</v>
      </c>
      <c r="E41" s="32" t="s">
        <v>933</v>
      </c>
      <c r="F41" s="39">
        <v>243162</v>
      </c>
      <c r="G41" s="39" t="s">
        <v>36</v>
      </c>
      <c r="H41" s="39">
        <v>243526</v>
      </c>
      <c r="I41" s="54" t="s">
        <v>39</v>
      </c>
      <c r="J41" s="54" t="s">
        <v>390</v>
      </c>
      <c r="K41" s="54" t="s">
        <v>2331</v>
      </c>
      <c r="L41" s="32" t="s">
        <v>3056</v>
      </c>
      <c r="M41" s="32" t="s">
        <v>31</v>
      </c>
      <c r="N41" s="40" t="s">
        <v>3057</v>
      </c>
      <c r="O41" s="40" t="s">
        <v>1464</v>
      </c>
      <c r="P41" s="41" t="s">
        <v>2907</v>
      </c>
      <c r="Q41" s="40"/>
      <c r="R41" s="32"/>
      <c r="S41" s="32"/>
      <c r="T41" s="32"/>
      <c r="U41" s="54" t="s">
        <v>3094</v>
      </c>
    </row>
    <row r="42" spans="1:21" ht="21">
      <c r="A42" s="47" t="s">
        <v>2266</v>
      </c>
      <c r="B42" s="54" t="s">
        <v>2267</v>
      </c>
      <c r="C42" s="54" t="s">
        <v>29</v>
      </c>
      <c r="D42" s="32">
        <v>2566</v>
      </c>
      <c r="E42" s="32" t="s">
        <v>933</v>
      </c>
      <c r="F42" s="39">
        <v>243162</v>
      </c>
      <c r="G42" s="39" t="s">
        <v>36</v>
      </c>
      <c r="H42" s="39">
        <v>243526</v>
      </c>
      <c r="I42" s="54" t="s">
        <v>39</v>
      </c>
      <c r="J42" s="54" t="s">
        <v>380</v>
      </c>
      <c r="K42" s="54" t="s">
        <v>1104</v>
      </c>
      <c r="L42" s="32" t="s">
        <v>3056</v>
      </c>
      <c r="M42" s="32" t="s">
        <v>31</v>
      </c>
      <c r="N42" s="40" t="s">
        <v>3057</v>
      </c>
      <c r="O42" s="40" t="s">
        <v>1464</v>
      </c>
      <c r="P42" s="41" t="s">
        <v>2907</v>
      </c>
      <c r="Q42" s="40"/>
      <c r="R42" s="32"/>
      <c r="S42" s="32"/>
      <c r="T42" s="32"/>
      <c r="U42" s="54" t="s">
        <v>3095</v>
      </c>
    </row>
    <row r="43" spans="1:21" ht="21">
      <c r="A43" s="47" t="s">
        <v>2269</v>
      </c>
      <c r="B43" s="54" t="s">
        <v>2270</v>
      </c>
      <c r="C43" s="54" t="s">
        <v>29</v>
      </c>
      <c r="D43" s="32">
        <v>2566</v>
      </c>
      <c r="E43" s="32" t="s">
        <v>933</v>
      </c>
      <c r="F43" s="39">
        <v>243162</v>
      </c>
      <c r="G43" s="39" t="s">
        <v>36</v>
      </c>
      <c r="H43" s="39">
        <v>243526</v>
      </c>
      <c r="I43" s="54" t="s">
        <v>39</v>
      </c>
      <c r="J43" s="54" t="s">
        <v>380</v>
      </c>
      <c r="K43" s="54" t="s">
        <v>1104</v>
      </c>
      <c r="L43" s="32" t="s">
        <v>3056</v>
      </c>
      <c r="M43" s="32" t="s">
        <v>31</v>
      </c>
      <c r="N43" s="40" t="s">
        <v>3057</v>
      </c>
      <c r="O43" s="40" t="s">
        <v>1464</v>
      </c>
      <c r="P43" s="41" t="s">
        <v>2907</v>
      </c>
      <c r="Q43" s="40"/>
      <c r="R43" s="32"/>
      <c r="S43" s="32"/>
      <c r="T43" s="32"/>
      <c r="U43" s="54" t="s">
        <v>3096</v>
      </c>
    </row>
    <row r="44" spans="1:21" ht="21">
      <c r="A44" s="47" t="s">
        <v>2272</v>
      </c>
      <c r="B44" s="54" t="s">
        <v>2273</v>
      </c>
      <c r="C44" s="54" t="s">
        <v>29</v>
      </c>
      <c r="D44" s="32">
        <v>2566</v>
      </c>
      <c r="E44" s="32" t="s">
        <v>933</v>
      </c>
      <c r="F44" s="39">
        <v>243162</v>
      </c>
      <c r="G44" s="39" t="s">
        <v>36</v>
      </c>
      <c r="H44" s="39">
        <v>243526</v>
      </c>
      <c r="I44" s="54" t="s">
        <v>39</v>
      </c>
      <c r="J44" s="54" t="s">
        <v>380</v>
      </c>
      <c r="K44" s="54" t="s">
        <v>1104</v>
      </c>
      <c r="L44" s="32" t="s">
        <v>3056</v>
      </c>
      <c r="M44" s="32" t="s">
        <v>31</v>
      </c>
      <c r="N44" s="40" t="s">
        <v>3057</v>
      </c>
      <c r="O44" s="40" t="s">
        <v>1464</v>
      </c>
      <c r="P44" s="41" t="s">
        <v>2907</v>
      </c>
      <c r="Q44" s="40"/>
      <c r="R44" s="32"/>
      <c r="S44" s="32"/>
      <c r="T44" s="32"/>
      <c r="U44" s="54" t="s">
        <v>3097</v>
      </c>
    </row>
    <row r="45" spans="1:21" ht="21">
      <c r="A45" s="47" t="s">
        <v>2275</v>
      </c>
      <c r="B45" s="54" t="s">
        <v>2276</v>
      </c>
      <c r="C45" s="54" t="s">
        <v>29</v>
      </c>
      <c r="D45" s="32">
        <v>2566</v>
      </c>
      <c r="E45" s="32" t="s">
        <v>933</v>
      </c>
      <c r="F45" s="39">
        <v>243162</v>
      </c>
      <c r="G45" s="39" t="s">
        <v>36</v>
      </c>
      <c r="H45" s="39">
        <v>243526</v>
      </c>
      <c r="I45" s="54" t="s">
        <v>39</v>
      </c>
      <c r="J45" s="54" t="s">
        <v>58</v>
      </c>
      <c r="K45" s="54" t="s">
        <v>127</v>
      </c>
      <c r="L45" s="32" t="s">
        <v>3056</v>
      </c>
      <c r="M45" s="32" t="s">
        <v>31</v>
      </c>
      <c r="N45" s="40" t="s">
        <v>3057</v>
      </c>
      <c r="O45" s="40" t="s">
        <v>1464</v>
      </c>
      <c r="P45" s="41" t="s">
        <v>2907</v>
      </c>
      <c r="Q45" s="40"/>
      <c r="R45" s="32"/>
      <c r="S45" s="32"/>
      <c r="T45" s="32"/>
      <c r="U45" s="54" t="s">
        <v>3098</v>
      </c>
    </row>
    <row r="46" spans="1:21" ht="21">
      <c r="A46" s="47" t="s">
        <v>2278</v>
      </c>
      <c r="B46" s="54" t="s">
        <v>2279</v>
      </c>
      <c r="C46" s="54" t="s">
        <v>29</v>
      </c>
      <c r="D46" s="32">
        <v>2566</v>
      </c>
      <c r="E46" s="32" t="s">
        <v>933</v>
      </c>
      <c r="F46" s="39">
        <v>243162</v>
      </c>
      <c r="G46" s="39" t="s">
        <v>36</v>
      </c>
      <c r="H46" s="39">
        <v>243526</v>
      </c>
      <c r="I46" s="54" t="s">
        <v>39</v>
      </c>
      <c r="J46" s="54" t="s">
        <v>380</v>
      </c>
      <c r="K46" s="54" t="s">
        <v>639</v>
      </c>
      <c r="L46" s="32" t="s">
        <v>3056</v>
      </c>
      <c r="M46" s="32" t="s">
        <v>31</v>
      </c>
      <c r="N46" s="40" t="s">
        <v>3057</v>
      </c>
      <c r="O46" s="40" t="s">
        <v>1464</v>
      </c>
      <c r="P46" s="41" t="s">
        <v>2907</v>
      </c>
      <c r="Q46" s="40"/>
      <c r="R46" s="32"/>
      <c r="S46" s="32"/>
      <c r="T46" s="32"/>
      <c r="U46" s="54" t="s">
        <v>3099</v>
      </c>
    </row>
    <row r="47" spans="1:21" ht="21">
      <c r="A47" s="47" t="s">
        <v>2281</v>
      </c>
      <c r="B47" s="54" t="s">
        <v>2282</v>
      </c>
      <c r="C47" s="54" t="s">
        <v>29</v>
      </c>
      <c r="D47" s="32">
        <v>2566</v>
      </c>
      <c r="E47" s="32" t="s">
        <v>933</v>
      </c>
      <c r="F47" s="39">
        <v>243162</v>
      </c>
      <c r="G47" s="39" t="s">
        <v>36</v>
      </c>
      <c r="H47" s="39">
        <v>243526</v>
      </c>
      <c r="I47" s="54" t="s">
        <v>39</v>
      </c>
      <c r="J47" s="54" t="s">
        <v>380</v>
      </c>
      <c r="K47" s="54" t="s">
        <v>639</v>
      </c>
      <c r="L47" s="32" t="s">
        <v>3056</v>
      </c>
      <c r="M47" s="32" t="s">
        <v>31</v>
      </c>
      <c r="N47" s="40" t="s">
        <v>3057</v>
      </c>
      <c r="O47" s="40" t="s">
        <v>1464</v>
      </c>
      <c r="P47" s="41" t="s">
        <v>2907</v>
      </c>
      <c r="Q47" s="40"/>
      <c r="R47" s="32"/>
      <c r="S47" s="32"/>
      <c r="T47" s="32"/>
      <c r="U47" s="54" t="s">
        <v>3100</v>
      </c>
    </row>
    <row r="48" spans="1:21" ht="21">
      <c r="A48" s="47" t="s">
        <v>2284</v>
      </c>
      <c r="B48" s="54" t="s">
        <v>3101</v>
      </c>
      <c r="C48" s="54" t="s">
        <v>29</v>
      </c>
      <c r="D48" s="32">
        <v>2566</v>
      </c>
      <c r="E48" s="32" t="s">
        <v>2190</v>
      </c>
      <c r="F48" s="39">
        <v>243254</v>
      </c>
      <c r="G48" s="39" t="s">
        <v>2286</v>
      </c>
      <c r="H48" s="39">
        <v>243404</v>
      </c>
      <c r="I48" s="54" t="s">
        <v>39</v>
      </c>
      <c r="J48" s="54" t="s">
        <v>390</v>
      </c>
      <c r="K48" s="54" t="s">
        <v>2287</v>
      </c>
      <c r="L48" s="32" t="s">
        <v>3056</v>
      </c>
      <c r="M48" s="32" t="s">
        <v>31</v>
      </c>
      <c r="N48" s="40" t="s">
        <v>3057</v>
      </c>
      <c r="O48" s="40" t="s">
        <v>1464</v>
      </c>
      <c r="P48" s="41" t="s">
        <v>2907</v>
      </c>
      <c r="Q48" s="40"/>
      <c r="R48" s="32"/>
      <c r="S48" s="32"/>
      <c r="T48" s="32"/>
      <c r="U48" s="54" t="s">
        <v>3102</v>
      </c>
    </row>
    <row r="49" spans="1:21" ht="21">
      <c r="A49" s="47" t="s">
        <v>2263</v>
      </c>
      <c r="B49" s="54" t="s">
        <v>2264</v>
      </c>
      <c r="C49" s="54" t="s">
        <v>29</v>
      </c>
      <c r="D49" s="32">
        <v>2566</v>
      </c>
      <c r="E49" s="32" t="s">
        <v>933</v>
      </c>
      <c r="F49" s="39">
        <v>243162</v>
      </c>
      <c r="G49" s="39" t="s">
        <v>36</v>
      </c>
      <c r="H49" s="39">
        <v>243526</v>
      </c>
      <c r="I49" s="54" t="s">
        <v>39</v>
      </c>
      <c r="J49" s="54" t="s">
        <v>380</v>
      </c>
      <c r="K49" s="54" t="s">
        <v>1104</v>
      </c>
      <c r="L49" s="32" t="s">
        <v>3056</v>
      </c>
      <c r="M49" s="32" t="s">
        <v>31</v>
      </c>
      <c r="N49" s="40" t="s">
        <v>3057</v>
      </c>
      <c r="O49" s="40" t="s">
        <v>1464</v>
      </c>
      <c r="P49" s="41" t="s">
        <v>2907</v>
      </c>
      <c r="Q49" s="40"/>
      <c r="R49" s="32"/>
      <c r="S49" s="32"/>
      <c r="T49" s="32"/>
      <c r="U49" s="54" t="s">
        <v>3103</v>
      </c>
    </row>
    <row r="50" spans="1:21" ht="21">
      <c r="A50" s="47" t="s">
        <v>2260</v>
      </c>
      <c r="B50" s="54" t="s">
        <v>3104</v>
      </c>
      <c r="C50" s="54" t="s">
        <v>29</v>
      </c>
      <c r="D50" s="32">
        <v>2566</v>
      </c>
      <c r="E50" s="32" t="s">
        <v>933</v>
      </c>
      <c r="F50" s="39">
        <v>243162</v>
      </c>
      <c r="G50" s="39" t="s">
        <v>36</v>
      </c>
      <c r="H50" s="39">
        <v>243526</v>
      </c>
      <c r="I50" s="54" t="s">
        <v>39</v>
      </c>
      <c r="J50" s="54" t="s">
        <v>380</v>
      </c>
      <c r="K50" s="54" t="s">
        <v>1104</v>
      </c>
      <c r="L50" s="32" t="s">
        <v>3056</v>
      </c>
      <c r="M50" s="32" t="s">
        <v>31</v>
      </c>
      <c r="N50" s="40" t="s">
        <v>3057</v>
      </c>
      <c r="O50" s="40" t="s">
        <v>1464</v>
      </c>
      <c r="P50" s="41" t="s">
        <v>2907</v>
      </c>
      <c r="Q50" s="40"/>
      <c r="R50" s="32"/>
      <c r="S50" s="32"/>
      <c r="T50" s="32"/>
      <c r="U50" s="54" t="s">
        <v>3105</v>
      </c>
    </row>
    <row r="51" spans="1:21" ht="21">
      <c r="A51" s="47" t="s">
        <v>2357</v>
      </c>
      <c r="B51" s="54" t="s">
        <v>2358</v>
      </c>
      <c r="C51" s="54" t="s">
        <v>29</v>
      </c>
      <c r="D51" s="32">
        <v>2566</v>
      </c>
      <c r="E51" s="32" t="s">
        <v>933</v>
      </c>
      <c r="F51" s="39">
        <v>243162</v>
      </c>
      <c r="G51" s="39" t="s">
        <v>36</v>
      </c>
      <c r="H51" s="39">
        <v>243526</v>
      </c>
      <c r="I51" s="54" t="s">
        <v>39</v>
      </c>
      <c r="J51" s="54" t="s">
        <v>390</v>
      </c>
      <c r="K51" s="54" t="s">
        <v>1812</v>
      </c>
      <c r="L51" s="32" t="s">
        <v>3056</v>
      </c>
      <c r="M51" s="32" t="s">
        <v>31</v>
      </c>
      <c r="N51" s="40" t="s">
        <v>3057</v>
      </c>
      <c r="O51" s="40" t="s">
        <v>1464</v>
      </c>
      <c r="P51" s="41" t="s">
        <v>2907</v>
      </c>
      <c r="Q51" s="40"/>
      <c r="R51" s="32"/>
      <c r="S51" s="32"/>
      <c r="T51" s="32"/>
      <c r="U51" s="54" t="s">
        <v>3106</v>
      </c>
    </row>
    <row r="52" spans="1:21" ht="21">
      <c r="A52" s="47" t="s">
        <v>2354</v>
      </c>
      <c r="B52" s="54" t="s">
        <v>2355</v>
      </c>
      <c r="C52" s="54" t="s">
        <v>29</v>
      </c>
      <c r="D52" s="32">
        <v>2566</v>
      </c>
      <c r="E52" s="32" t="s">
        <v>933</v>
      </c>
      <c r="F52" s="39">
        <v>243162</v>
      </c>
      <c r="G52" s="39" t="s">
        <v>36</v>
      </c>
      <c r="H52" s="39">
        <v>243526</v>
      </c>
      <c r="I52" s="54" t="s">
        <v>39</v>
      </c>
      <c r="J52" s="54" t="s">
        <v>390</v>
      </c>
      <c r="K52" s="54" t="s">
        <v>1812</v>
      </c>
      <c r="L52" s="32" t="s">
        <v>3056</v>
      </c>
      <c r="M52" s="32" t="s">
        <v>31</v>
      </c>
      <c r="N52" s="40" t="s">
        <v>3057</v>
      </c>
      <c r="O52" s="40" t="s">
        <v>1464</v>
      </c>
      <c r="P52" s="41" t="s">
        <v>2907</v>
      </c>
      <c r="Q52" s="40"/>
      <c r="R52" s="32"/>
      <c r="S52" s="32"/>
      <c r="T52" s="32"/>
      <c r="U52" s="54" t="s">
        <v>3107</v>
      </c>
    </row>
    <row r="53" spans="1:21" ht="21">
      <c r="A53" s="47" t="s">
        <v>2360</v>
      </c>
      <c r="B53" s="54" t="s">
        <v>2361</v>
      </c>
      <c r="C53" s="54" t="s">
        <v>29</v>
      </c>
      <c r="D53" s="32">
        <v>2566</v>
      </c>
      <c r="E53" s="32" t="s">
        <v>933</v>
      </c>
      <c r="F53" s="39">
        <v>243162</v>
      </c>
      <c r="G53" s="39" t="s">
        <v>36</v>
      </c>
      <c r="H53" s="39">
        <v>243526</v>
      </c>
      <c r="I53" s="54" t="s">
        <v>39</v>
      </c>
      <c r="J53" s="54" t="s">
        <v>390</v>
      </c>
      <c r="K53" s="54" t="s">
        <v>1812</v>
      </c>
      <c r="L53" s="32" t="s">
        <v>3056</v>
      </c>
      <c r="M53" s="32" t="s">
        <v>31</v>
      </c>
      <c r="N53" s="40" t="s">
        <v>3057</v>
      </c>
      <c r="O53" s="40" t="s">
        <v>1464</v>
      </c>
      <c r="P53" s="41" t="s">
        <v>2907</v>
      </c>
      <c r="Q53" s="40"/>
      <c r="R53" s="32"/>
      <c r="S53" s="32"/>
      <c r="T53" s="32"/>
      <c r="U53" s="54" t="s">
        <v>3108</v>
      </c>
    </row>
    <row r="54" spans="1:21" ht="21">
      <c r="A54" s="47" t="s">
        <v>2366</v>
      </c>
      <c r="B54" s="54" t="s">
        <v>2367</v>
      </c>
      <c r="C54" s="54" t="s">
        <v>29</v>
      </c>
      <c r="D54" s="32">
        <v>2566</v>
      </c>
      <c r="E54" s="32" t="s">
        <v>933</v>
      </c>
      <c r="F54" s="39">
        <v>243162</v>
      </c>
      <c r="G54" s="39" t="s">
        <v>36</v>
      </c>
      <c r="H54" s="39">
        <v>243526</v>
      </c>
      <c r="I54" s="54" t="s">
        <v>39</v>
      </c>
      <c r="J54" s="54" t="s">
        <v>390</v>
      </c>
      <c r="K54" s="54" t="s">
        <v>1812</v>
      </c>
      <c r="L54" s="32" t="s">
        <v>3056</v>
      </c>
      <c r="M54" s="32" t="s">
        <v>31</v>
      </c>
      <c r="N54" s="40" t="s">
        <v>3057</v>
      </c>
      <c r="O54" s="40" t="s">
        <v>1464</v>
      </c>
      <c r="P54" s="41" t="s">
        <v>2907</v>
      </c>
      <c r="Q54" s="40"/>
      <c r="R54" s="32"/>
      <c r="S54" s="32"/>
      <c r="T54" s="32"/>
      <c r="U54" s="54" t="s">
        <v>3109</v>
      </c>
    </row>
    <row r="55" spans="1:21" ht="21">
      <c r="A55" s="47" t="s">
        <v>2372</v>
      </c>
      <c r="B55" s="54" t="s">
        <v>2373</v>
      </c>
      <c r="C55" s="54" t="s">
        <v>29</v>
      </c>
      <c r="D55" s="32">
        <v>2566</v>
      </c>
      <c r="E55" s="32" t="s">
        <v>933</v>
      </c>
      <c r="F55" s="39">
        <v>243162</v>
      </c>
      <c r="G55" s="39" t="s">
        <v>36</v>
      </c>
      <c r="H55" s="39">
        <v>243526</v>
      </c>
      <c r="I55" s="54" t="s">
        <v>39</v>
      </c>
      <c r="J55" s="54" t="s">
        <v>380</v>
      </c>
      <c r="K55" s="54" t="s">
        <v>654</v>
      </c>
      <c r="L55" s="32" t="s">
        <v>3056</v>
      </c>
      <c r="M55" s="32" t="s">
        <v>31</v>
      </c>
      <c r="N55" s="40" t="s">
        <v>3057</v>
      </c>
      <c r="O55" s="40" t="s">
        <v>1464</v>
      </c>
      <c r="P55" s="41" t="s">
        <v>2907</v>
      </c>
      <c r="Q55" s="40"/>
      <c r="R55" s="32"/>
      <c r="S55" s="32"/>
      <c r="T55" s="32"/>
      <c r="U55" s="54" t="s">
        <v>3110</v>
      </c>
    </row>
    <row r="56" spans="1:21" ht="21">
      <c r="A56" s="47" t="s">
        <v>2363</v>
      </c>
      <c r="B56" s="54" t="s">
        <v>2364</v>
      </c>
      <c r="C56" s="54" t="s">
        <v>29</v>
      </c>
      <c r="D56" s="32">
        <v>2566</v>
      </c>
      <c r="E56" s="32" t="s">
        <v>933</v>
      </c>
      <c r="F56" s="39">
        <v>243162</v>
      </c>
      <c r="G56" s="39" t="s">
        <v>36</v>
      </c>
      <c r="H56" s="39">
        <v>243526</v>
      </c>
      <c r="I56" s="54" t="s">
        <v>39</v>
      </c>
      <c r="J56" s="54" t="s">
        <v>390</v>
      </c>
      <c r="K56" s="54" t="s">
        <v>1812</v>
      </c>
      <c r="L56" s="32" t="s">
        <v>3056</v>
      </c>
      <c r="M56" s="32" t="s">
        <v>31</v>
      </c>
      <c r="N56" s="40" t="s">
        <v>3057</v>
      </c>
      <c r="O56" s="40" t="s">
        <v>1464</v>
      </c>
      <c r="P56" s="41" t="s">
        <v>2907</v>
      </c>
      <c r="Q56" s="40"/>
      <c r="R56" s="32"/>
      <c r="S56" s="32"/>
      <c r="T56" s="32"/>
      <c r="U56" s="54" t="s">
        <v>3111</v>
      </c>
    </row>
    <row r="57" spans="1:21" ht="21">
      <c r="A57" s="47" t="s">
        <v>2369</v>
      </c>
      <c r="B57" s="54" t="s">
        <v>2370</v>
      </c>
      <c r="C57" s="54" t="s">
        <v>29</v>
      </c>
      <c r="D57" s="32">
        <v>2566</v>
      </c>
      <c r="E57" s="32" t="s">
        <v>933</v>
      </c>
      <c r="F57" s="39">
        <v>243162</v>
      </c>
      <c r="G57" s="39" t="s">
        <v>36</v>
      </c>
      <c r="H57" s="39">
        <v>243526</v>
      </c>
      <c r="I57" s="54" t="s">
        <v>39</v>
      </c>
      <c r="J57" s="54" t="s">
        <v>390</v>
      </c>
      <c r="K57" s="54" t="s">
        <v>1812</v>
      </c>
      <c r="L57" s="32" t="s">
        <v>3056</v>
      </c>
      <c r="M57" s="32" t="s">
        <v>31</v>
      </c>
      <c r="N57" s="40" t="s">
        <v>3057</v>
      </c>
      <c r="O57" s="40" t="s">
        <v>1464</v>
      </c>
      <c r="P57" s="41" t="s">
        <v>2907</v>
      </c>
      <c r="Q57" s="40"/>
      <c r="R57" s="32"/>
      <c r="S57" s="32"/>
      <c r="T57" s="32"/>
      <c r="U57" s="54" t="s">
        <v>3112</v>
      </c>
    </row>
    <row r="58" spans="1:21" ht="21">
      <c r="A58" s="47" t="s">
        <v>2375</v>
      </c>
      <c r="B58" s="54" t="s">
        <v>3113</v>
      </c>
      <c r="C58" s="54" t="s">
        <v>29</v>
      </c>
      <c r="D58" s="32">
        <v>2566</v>
      </c>
      <c r="E58" s="32" t="s">
        <v>933</v>
      </c>
      <c r="F58" s="39">
        <v>243162</v>
      </c>
      <c r="G58" s="39" t="s">
        <v>36</v>
      </c>
      <c r="H58" s="39">
        <v>243526</v>
      </c>
      <c r="I58" s="54" t="s">
        <v>39</v>
      </c>
      <c r="J58" s="54" t="s">
        <v>380</v>
      </c>
      <c r="K58" s="54" t="s">
        <v>654</v>
      </c>
      <c r="L58" s="32" t="s">
        <v>3056</v>
      </c>
      <c r="M58" s="32" t="s">
        <v>31</v>
      </c>
      <c r="N58" s="40" t="s">
        <v>3057</v>
      </c>
      <c r="O58" s="40" t="s">
        <v>1464</v>
      </c>
      <c r="P58" s="41" t="s">
        <v>2907</v>
      </c>
      <c r="Q58" s="40"/>
      <c r="R58" s="32"/>
      <c r="S58" s="32"/>
      <c r="T58" s="32"/>
      <c r="U58" s="54" t="s">
        <v>3114</v>
      </c>
    </row>
    <row r="59" spans="1:21" ht="21">
      <c r="A59" s="47" t="s">
        <v>2378</v>
      </c>
      <c r="B59" s="54" t="s">
        <v>3115</v>
      </c>
      <c r="C59" s="54" t="s">
        <v>29</v>
      </c>
      <c r="D59" s="32">
        <v>2566</v>
      </c>
      <c r="E59" s="32" t="s">
        <v>84</v>
      </c>
      <c r="F59" s="39">
        <v>243223</v>
      </c>
      <c r="G59" s="39" t="s">
        <v>2380</v>
      </c>
      <c r="H59" s="39">
        <v>243465</v>
      </c>
      <c r="I59" s="54" t="s">
        <v>39</v>
      </c>
      <c r="J59" s="54" t="s">
        <v>380</v>
      </c>
      <c r="K59" s="54" t="s">
        <v>2381</v>
      </c>
      <c r="L59" s="32" t="s">
        <v>3056</v>
      </c>
      <c r="M59" s="32" t="s">
        <v>31</v>
      </c>
      <c r="N59" s="40" t="s">
        <v>3057</v>
      </c>
      <c r="O59" s="40" t="s">
        <v>3058</v>
      </c>
      <c r="P59" s="41" t="s">
        <v>3059</v>
      </c>
      <c r="Q59" s="40"/>
      <c r="R59" s="32"/>
      <c r="S59" s="32"/>
      <c r="T59" s="32"/>
      <c r="U59" s="54" t="s">
        <v>3116</v>
      </c>
    </row>
    <row r="60" spans="1:21" ht="21">
      <c r="A60" s="47" t="s">
        <v>2383</v>
      </c>
      <c r="B60" s="54" t="s">
        <v>2384</v>
      </c>
      <c r="C60" s="54" t="s">
        <v>29</v>
      </c>
      <c r="D60" s="32">
        <v>2566</v>
      </c>
      <c r="E60" s="32" t="s">
        <v>933</v>
      </c>
      <c r="F60" s="39">
        <v>243162</v>
      </c>
      <c r="G60" s="39" t="s">
        <v>36</v>
      </c>
      <c r="H60" s="39">
        <v>243526</v>
      </c>
      <c r="I60" s="54" t="s">
        <v>39</v>
      </c>
      <c r="J60" s="54" t="s">
        <v>380</v>
      </c>
      <c r="K60" s="54" t="s">
        <v>626</v>
      </c>
      <c r="L60" s="32" t="s">
        <v>3056</v>
      </c>
      <c r="M60" s="32" t="s">
        <v>31</v>
      </c>
      <c r="N60" s="40" t="s">
        <v>3057</v>
      </c>
      <c r="O60" s="40" t="s">
        <v>1464</v>
      </c>
      <c r="P60" s="41" t="s">
        <v>2907</v>
      </c>
      <c r="Q60" s="40"/>
      <c r="R60" s="32"/>
      <c r="S60" s="32"/>
      <c r="T60" s="32"/>
      <c r="U60" s="54" t="s">
        <v>3117</v>
      </c>
    </row>
    <row r="61" spans="1:21" ht="21">
      <c r="A61" s="47" t="s">
        <v>2386</v>
      </c>
      <c r="B61" s="54" t="s">
        <v>2387</v>
      </c>
      <c r="C61" s="54" t="s">
        <v>29</v>
      </c>
      <c r="D61" s="32">
        <v>2566</v>
      </c>
      <c r="E61" s="32" t="s">
        <v>84</v>
      </c>
      <c r="F61" s="39">
        <v>243223</v>
      </c>
      <c r="G61" s="39" t="s">
        <v>1471</v>
      </c>
      <c r="H61" s="39">
        <v>243434</v>
      </c>
      <c r="I61" s="54" t="s">
        <v>39</v>
      </c>
      <c r="J61" s="54" t="s">
        <v>390</v>
      </c>
      <c r="K61" s="54" t="s">
        <v>2388</v>
      </c>
      <c r="L61" s="32" t="s">
        <v>3056</v>
      </c>
      <c r="M61" s="32" t="s">
        <v>31</v>
      </c>
      <c r="N61" s="40" t="s">
        <v>3057</v>
      </c>
      <c r="O61" s="40" t="s">
        <v>1464</v>
      </c>
      <c r="P61" s="41" t="s">
        <v>2907</v>
      </c>
      <c r="Q61" s="40"/>
      <c r="R61" s="32"/>
      <c r="S61" s="32"/>
      <c r="T61" s="32"/>
      <c r="U61" s="54" t="s">
        <v>3118</v>
      </c>
    </row>
    <row r="62" spans="1:21" ht="21">
      <c r="A62" s="47" t="s">
        <v>2397</v>
      </c>
      <c r="B62" s="54" t="s">
        <v>2398</v>
      </c>
      <c r="C62" s="54" t="s">
        <v>29</v>
      </c>
      <c r="D62" s="32">
        <v>2566</v>
      </c>
      <c r="E62" s="32" t="s">
        <v>933</v>
      </c>
      <c r="F62" s="39">
        <v>243162</v>
      </c>
      <c r="G62" s="39" t="s">
        <v>36</v>
      </c>
      <c r="H62" s="39">
        <v>243526</v>
      </c>
      <c r="I62" s="54" t="s">
        <v>39</v>
      </c>
      <c r="J62" s="54" t="s">
        <v>390</v>
      </c>
      <c r="K62" s="54" t="s">
        <v>389</v>
      </c>
      <c r="L62" s="32" t="s">
        <v>3056</v>
      </c>
      <c r="M62" s="32" t="s">
        <v>31</v>
      </c>
      <c r="N62" s="40" t="s">
        <v>3057</v>
      </c>
      <c r="O62" s="40" t="s">
        <v>1464</v>
      </c>
      <c r="P62" s="41" t="s">
        <v>2907</v>
      </c>
      <c r="Q62" s="40"/>
      <c r="R62" s="32"/>
      <c r="S62" s="32"/>
      <c r="T62" s="32"/>
      <c r="U62" s="54" t="s">
        <v>3119</v>
      </c>
    </row>
    <row r="63" spans="1:21" ht="21">
      <c r="A63" s="47" t="s">
        <v>2390</v>
      </c>
      <c r="B63" s="54" t="s">
        <v>2391</v>
      </c>
      <c r="C63" s="54" t="s">
        <v>29</v>
      </c>
      <c r="D63" s="32">
        <v>2566</v>
      </c>
      <c r="E63" s="32" t="s">
        <v>933</v>
      </c>
      <c r="F63" s="39">
        <v>243162</v>
      </c>
      <c r="G63" s="39" t="s">
        <v>36</v>
      </c>
      <c r="H63" s="39">
        <v>243526</v>
      </c>
      <c r="I63" s="54" t="s">
        <v>39</v>
      </c>
      <c r="J63" s="54" t="s">
        <v>380</v>
      </c>
      <c r="K63" s="54" t="s">
        <v>2392</v>
      </c>
      <c r="L63" s="32" t="s">
        <v>3056</v>
      </c>
      <c r="M63" s="32" t="s">
        <v>31</v>
      </c>
      <c r="N63" s="40" t="s">
        <v>3057</v>
      </c>
      <c r="O63" s="40" t="s">
        <v>1464</v>
      </c>
      <c r="P63" s="41" t="s">
        <v>2907</v>
      </c>
      <c r="Q63" s="40"/>
      <c r="R63" s="32"/>
      <c r="S63" s="32"/>
      <c r="T63" s="32"/>
      <c r="U63" s="54" t="s">
        <v>3120</v>
      </c>
    </row>
    <row r="64" spans="1:21" ht="21">
      <c r="A64" s="47" t="s">
        <v>2400</v>
      </c>
      <c r="B64" s="54" t="s">
        <v>3121</v>
      </c>
      <c r="C64" s="54" t="s">
        <v>29</v>
      </c>
      <c r="D64" s="32">
        <v>2566</v>
      </c>
      <c r="E64" s="32" t="s">
        <v>871</v>
      </c>
      <c r="F64" s="39">
        <v>243313</v>
      </c>
      <c r="G64" s="39" t="s">
        <v>36</v>
      </c>
      <c r="H64" s="39">
        <v>243526</v>
      </c>
      <c r="I64" s="54" t="s">
        <v>39</v>
      </c>
      <c r="J64" s="54" t="s">
        <v>380</v>
      </c>
      <c r="K64" s="54" t="s">
        <v>1114</v>
      </c>
      <c r="L64" s="32" t="s">
        <v>3056</v>
      </c>
      <c r="M64" s="32" t="s">
        <v>31</v>
      </c>
      <c r="N64" s="40" t="s">
        <v>3057</v>
      </c>
      <c r="O64" s="40" t="s">
        <v>1464</v>
      </c>
      <c r="P64" s="41" t="s">
        <v>2907</v>
      </c>
      <c r="Q64" s="40"/>
      <c r="R64" s="32"/>
      <c r="S64" s="32"/>
      <c r="T64" s="32"/>
      <c r="U64" s="54" t="s">
        <v>3122</v>
      </c>
    </row>
    <row r="65" spans="1:21" ht="21">
      <c r="A65" s="47" t="s">
        <v>2394</v>
      </c>
      <c r="B65" s="54" t="s">
        <v>2395</v>
      </c>
      <c r="C65" s="54" t="s">
        <v>29</v>
      </c>
      <c r="D65" s="32">
        <v>2566</v>
      </c>
      <c r="E65" s="32" t="s">
        <v>84</v>
      </c>
      <c r="F65" s="39">
        <v>243223</v>
      </c>
      <c r="G65" s="39" t="s">
        <v>1471</v>
      </c>
      <c r="H65" s="39">
        <v>243434</v>
      </c>
      <c r="I65" s="54" t="s">
        <v>39</v>
      </c>
      <c r="J65" s="54" t="s">
        <v>380</v>
      </c>
      <c r="K65" s="54" t="s">
        <v>2381</v>
      </c>
      <c r="L65" s="32" t="s">
        <v>3056</v>
      </c>
      <c r="M65" s="32" t="s">
        <v>31</v>
      </c>
      <c r="N65" s="40" t="s">
        <v>3057</v>
      </c>
      <c r="O65" s="40" t="s">
        <v>1464</v>
      </c>
      <c r="P65" s="41" t="s">
        <v>2907</v>
      </c>
      <c r="Q65" s="40"/>
      <c r="R65" s="32"/>
      <c r="S65" s="32"/>
      <c r="T65" s="32"/>
      <c r="U65" s="54" t="s">
        <v>3123</v>
      </c>
    </row>
    <row r="66" spans="1:21" ht="21">
      <c r="A66" s="47" t="s">
        <v>2406</v>
      </c>
      <c r="B66" s="54" t="s">
        <v>2407</v>
      </c>
      <c r="C66" s="54" t="s">
        <v>29</v>
      </c>
      <c r="D66" s="32">
        <v>2566</v>
      </c>
      <c r="E66" s="32" t="s">
        <v>283</v>
      </c>
      <c r="F66" s="39">
        <v>243285</v>
      </c>
      <c r="G66" s="39" t="s">
        <v>36</v>
      </c>
      <c r="H66" s="39">
        <v>243526</v>
      </c>
      <c r="I66" s="54" t="s">
        <v>39</v>
      </c>
      <c r="J66" s="54" t="s">
        <v>380</v>
      </c>
      <c r="K66" s="54" t="s">
        <v>1114</v>
      </c>
      <c r="L66" s="32" t="s">
        <v>3056</v>
      </c>
      <c r="M66" s="32" t="s">
        <v>31</v>
      </c>
      <c r="N66" s="40" t="s">
        <v>3057</v>
      </c>
      <c r="O66" s="40" t="s">
        <v>1464</v>
      </c>
      <c r="P66" s="41" t="s">
        <v>2907</v>
      </c>
      <c r="Q66" s="40"/>
      <c r="R66" s="32"/>
      <c r="S66" s="32"/>
      <c r="T66" s="32"/>
      <c r="U66" s="54" t="s">
        <v>3124</v>
      </c>
    </row>
    <row r="67" spans="1:21" ht="21">
      <c r="A67" s="47" t="s">
        <v>2403</v>
      </c>
      <c r="B67" s="54" t="s">
        <v>2404</v>
      </c>
      <c r="C67" s="54" t="s">
        <v>29</v>
      </c>
      <c r="D67" s="32">
        <v>2566</v>
      </c>
      <c r="E67" s="32" t="s">
        <v>283</v>
      </c>
      <c r="F67" s="39">
        <v>243285</v>
      </c>
      <c r="G67" s="39" t="s">
        <v>36</v>
      </c>
      <c r="H67" s="39">
        <v>243526</v>
      </c>
      <c r="I67" s="54" t="s">
        <v>39</v>
      </c>
      <c r="J67" s="54" t="s">
        <v>380</v>
      </c>
      <c r="K67" s="54" t="s">
        <v>1114</v>
      </c>
      <c r="L67" s="32" t="s">
        <v>3056</v>
      </c>
      <c r="M67" s="32" t="s">
        <v>31</v>
      </c>
      <c r="N67" s="40" t="s">
        <v>3057</v>
      </c>
      <c r="O67" s="40" t="s">
        <v>1464</v>
      </c>
      <c r="P67" s="41" t="s">
        <v>2907</v>
      </c>
      <c r="Q67" s="40"/>
      <c r="R67" s="32"/>
      <c r="S67" s="32"/>
      <c r="T67" s="32"/>
      <c r="U67" s="54" t="s">
        <v>3125</v>
      </c>
    </row>
    <row r="68" spans="1:21" ht="21">
      <c r="A68" s="47" t="s">
        <v>2409</v>
      </c>
      <c r="B68" s="54" t="s">
        <v>2410</v>
      </c>
      <c r="C68" s="54" t="s">
        <v>29</v>
      </c>
      <c r="D68" s="32">
        <v>2566</v>
      </c>
      <c r="E68" s="32" t="s">
        <v>933</v>
      </c>
      <c r="F68" s="39">
        <v>243162</v>
      </c>
      <c r="G68" s="39" t="s">
        <v>36</v>
      </c>
      <c r="H68" s="39">
        <v>243526</v>
      </c>
      <c r="I68" s="54" t="s">
        <v>39</v>
      </c>
      <c r="J68" s="54" t="s">
        <v>380</v>
      </c>
      <c r="K68" s="54" t="s">
        <v>654</v>
      </c>
      <c r="L68" s="32" t="s">
        <v>3056</v>
      </c>
      <c r="M68" s="32" t="s">
        <v>31</v>
      </c>
      <c r="N68" s="40" t="s">
        <v>3057</v>
      </c>
      <c r="O68" s="40" t="s">
        <v>1464</v>
      </c>
      <c r="P68" s="41" t="s">
        <v>2907</v>
      </c>
      <c r="Q68" s="40"/>
      <c r="R68" s="32"/>
      <c r="S68" s="32"/>
      <c r="T68" s="32"/>
      <c r="U68" s="54" t="s">
        <v>3126</v>
      </c>
    </row>
    <row r="69" spans="1:21" ht="21">
      <c r="A69" s="47" t="s">
        <v>2493</v>
      </c>
      <c r="B69" s="54" t="s">
        <v>2494</v>
      </c>
      <c r="C69" s="54" t="s">
        <v>29</v>
      </c>
      <c r="D69" s="32">
        <v>2566</v>
      </c>
      <c r="E69" s="32" t="s">
        <v>933</v>
      </c>
      <c r="F69" s="39">
        <v>243162</v>
      </c>
      <c r="G69" s="39" t="s">
        <v>36</v>
      </c>
      <c r="H69" s="39">
        <v>243526</v>
      </c>
      <c r="I69" s="54" t="s">
        <v>517</v>
      </c>
      <c r="J69" s="54" t="s">
        <v>1167</v>
      </c>
      <c r="K69" s="54" t="s">
        <v>1166</v>
      </c>
      <c r="L69" s="32" t="s">
        <v>3056</v>
      </c>
      <c r="M69" s="32" t="s">
        <v>31</v>
      </c>
      <c r="N69" s="40" t="s">
        <v>3057</v>
      </c>
      <c r="O69" s="40" t="s">
        <v>1464</v>
      </c>
      <c r="P69" s="41" t="s">
        <v>2907</v>
      </c>
      <c r="Q69" s="40"/>
      <c r="R69" s="32"/>
      <c r="S69" s="32"/>
      <c r="T69" s="32"/>
      <c r="U69" s="54" t="s">
        <v>3127</v>
      </c>
    </row>
    <row r="70" spans="1:21" ht="21">
      <c r="A70" s="47" t="s">
        <v>2499</v>
      </c>
      <c r="B70" s="54" t="s">
        <v>3128</v>
      </c>
      <c r="C70" s="54" t="s">
        <v>29</v>
      </c>
      <c r="D70" s="32">
        <v>2566</v>
      </c>
      <c r="E70" s="32" t="s">
        <v>84</v>
      </c>
      <c r="F70" s="39">
        <v>243223</v>
      </c>
      <c r="G70" s="39" t="s">
        <v>36</v>
      </c>
      <c r="H70" s="39">
        <v>243526</v>
      </c>
      <c r="I70" s="54" t="s">
        <v>39</v>
      </c>
      <c r="J70" s="54" t="s">
        <v>380</v>
      </c>
      <c r="K70" s="54" t="s">
        <v>560</v>
      </c>
      <c r="L70" s="32" t="s">
        <v>3056</v>
      </c>
      <c r="M70" s="32" t="s">
        <v>31</v>
      </c>
      <c r="N70" s="40" t="s">
        <v>3057</v>
      </c>
      <c r="O70" s="40" t="s">
        <v>1464</v>
      </c>
      <c r="P70" s="41" t="s">
        <v>2907</v>
      </c>
      <c r="Q70" s="40"/>
      <c r="R70" s="32"/>
      <c r="S70" s="32"/>
      <c r="T70" s="32"/>
      <c r="U70" s="54" t="s">
        <v>3129</v>
      </c>
    </row>
    <row r="71" spans="1:21" ht="21">
      <c r="A71" s="47" t="s">
        <v>2502</v>
      </c>
      <c r="B71" s="54" t="s">
        <v>3130</v>
      </c>
      <c r="C71" s="54" t="s">
        <v>29</v>
      </c>
      <c r="D71" s="32">
        <v>2566</v>
      </c>
      <c r="E71" s="32" t="s">
        <v>933</v>
      </c>
      <c r="F71" s="39">
        <v>243162</v>
      </c>
      <c r="G71" s="39" t="s">
        <v>36</v>
      </c>
      <c r="H71" s="39">
        <v>243526</v>
      </c>
      <c r="I71" s="54" t="s">
        <v>39</v>
      </c>
      <c r="J71" s="54" t="s">
        <v>380</v>
      </c>
      <c r="K71" s="54" t="s">
        <v>560</v>
      </c>
      <c r="L71" s="32" t="s">
        <v>3056</v>
      </c>
      <c r="M71" s="32" t="s">
        <v>31</v>
      </c>
      <c r="N71" s="40" t="s">
        <v>3057</v>
      </c>
      <c r="O71" s="40" t="s">
        <v>1464</v>
      </c>
      <c r="P71" s="41" t="s">
        <v>2907</v>
      </c>
      <c r="Q71" s="40"/>
      <c r="R71" s="32"/>
      <c r="S71" s="32"/>
      <c r="T71" s="32"/>
      <c r="U71" s="54" t="s">
        <v>3131</v>
      </c>
    </row>
    <row r="72" spans="1:21" ht="21">
      <c r="A72" s="47" t="s">
        <v>2509</v>
      </c>
      <c r="B72" s="54" t="s">
        <v>2510</v>
      </c>
      <c r="C72" s="54" t="s">
        <v>29</v>
      </c>
      <c r="D72" s="32">
        <v>2566</v>
      </c>
      <c r="E72" s="32" t="s">
        <v>933</v>
      </c>
      <c r="F72" s="39">
        <v>243162</v>
      </c>
      <c r="G72" s="39" t="s">
        <v>36</v>
      </c>
      <c r="H72" s="39">
        <v>243526</v>
      </c>
      <c r="I72" s="54" t="s">
        <v>39</v>
      </c>
      <c r="J72" s="54" t="s">
        <v>380</v>
      </c>
      <c r="K72" s="54" t="s">
        <v>560</v>
      </c>
      <c r="L72" s="32" t="s">
        <v>3056</v>
      </c>
      <c r="M72" s="32" t="s">
        <v>31</v>
      </c>
      <c r="N72" s="40" t="s">
        <v>3057</v>
      </c>
      <c r="O72" s="40" t="s">
        <v>1464</v>
      </c>
      <c r="P72" s="41" t="s">
        <v>2907</v>
      </c>
      <c r="Q72" s="40"/>
      <c r="R72" s="32"/>
      <c r="S72" s="32"/>
      <c r="T72" s="32"/>
      <c r="U72" s="54" t="s">
        <v>3132</v>
      </c>
    </row>
    <row r="73" spans="1:21" ht="21">
      <c r="A73" s="47" t="s">
        <v>2512</v>
      </c>
      <c r="B73" s="54" t="s">
        <v>3133</v>
      </c>
      <c r="C73" s="54" t="s">
        <v>29</v>
      </c>
      <c r="D73" s="32">
        <v>2566</v>
      </c>
      <c r="E73" s="32" t="s">
        <v>933</v>
      </c>
      <c r="F73" s="39">
        <v>243162</v>
      </c>
      <c r="G73" s="39" t="s">
        <v>36</v>
      </c>
      <c r="H73" s="39">
        <v>243526</v>
      </c>
      <c r="I73" s="54" t="s">
        <v>39</v>
      </c>
      <c r="J73" s="54" t="s">
        <v>380</v>
      </c>
      <c r="K73" s="54" t="s">
        <v>560</v>
      </c>
      <c r="L73" s="32" t="s">
        <v>3056</v>
      </c>
      <c r="M73" s="32" t="s">
        <v>31</v>
      </c>
      <c r="N73" s="40" t="s">
        <v>3057</v>
      </c>
      <c r="O73" s="40" t="s">
        <v>1464</v>
      </c>
      <c r="P73" s="41" t="s">
        <v>2907</v>
      </c>
      <c r="Q73" s="40"/>
      <c r="R73" s="32"/>
      <c r="S73" s="32"/>
      <c r="T73" s="32"/>
      <c r="U73" s="54" t="s">
        <v>3134</v>
      </c>
    </row>
    <row r="74" spans="1:21" ht="21">
      <c r="A74" s="47" t="s">
        <v>2515</v>
      </c>
      <c r="B74" s="54" t="s">
        <v>2516</v>
      </c>
      <c r="C74" s="54" t="s">
        <v>29</v>
      </c>
      <c r="D74" s="32">
        <v>2566</v>
      </c>
      <c r="E74" s="32" t="s">
        <v>933</v>
      </c>
      <c r="F74" s="39">
        <v>243162</v>
      </c>
      <c r="G74" s="39" t="s">
        <v>36</v>
      </c>
      <c r="H74" s="39">
        <v>243526</v>
      </c>
      <c r="I74" s="54" t="s">
        <v>39</v>
      </c>
      <c r="J74" s="54" t="s">
        <v>390</v>
      </c>
      <c r="K74" s="54" t="s">
        <v>2517</v>
      </c>
      <c r="L74" s="32" t="s">
        <v>3056</v>
      </c>
      <c r="M74" s="32" t="s">
        <v>31</v>
      </c>
      <c r="N74" s="40" t="s">
        <v>3057</v>
      </c>
      <c r="O74" s="40" t="s">
        <v>1464</v>
      </c>
      <c r="P74" s="41" t="s">
        <v>2907</v>
      </c>
      <c r="Q74" s="40"/>
      <c r="R74" s="32"/>
      <c r="S74" s="32"/>
      <c r="T74" s="32"/>
      <c r="U74" s="54" t="s">
        <v>3135</v>
      </c>
    </row>
    <row r="75" spans="1:21" ht="21">
      <c r="A75" s="47" t="s">
        <v>2597</v>
      </c>
      <c r="B75" s="54" t="s">
        <v>3136</v>
      </c>
      <c r="C75" s="54" t="s">
        <v>29</v>
      </c>
      <c r="D75" s="32">
        <v>2566</v>
      </c>
      <c r="E75" s="32" t="s">
        <v>933</v>
      </c>
      <c r="F75" s="39">
        <v>243162</v>
      </c>
      <c r="G75" s="39" t="s">
        <v>36</v>
      </c>
      <c r="H75" s="39">
        <v>243526</v>
      </c>
      <c r="I75" s="54" t="s">
        <v>39</v>
      </c>
      <c r="J75" s="54" t="s">
        <v>380</v>
      </c>
      <c r="K75" s="54" t="s">
        <v>824</v>
      </c>
      <c r="L75" s="32" t="s">
        <v>3056</v>
      </c>
      <c r="M75" s="32" t="s">
        <v>31</v>
      </c>
      <c r="N75" s="40" t="s">
        <v>3057</v>
      </c>
      <c r="O75" s="40" t="s">
        <v>3069</v>
      </c>
      <c r="P75" s="41" t="s">
        <v>2956</v>
      </c>
      <c r="Q75" s="40"/>
      <c r="R75" s="32"/>
      <c r="S75" s="32"/>
      <c r="T75" s="32"/>
      <c r="U75" s="54" t="s">
        <v>3137</v>
      </c>
    </row>
    <row r="76" spans="1:21" ht="21">
      <c r="A76" s="47" t="s">
        <v>2418</v>
      </c>
      <c r="B76" s="54" t="s">
        <v>2419</v>
      </c>
      <c r="C76" s="54" t="s">
        <v>29</v>
      </c>
      <c r="D76" s="32">
        <v>2566</v>
      </c>
      <c r="E76" s="32" t="s">
        <v>933</v>
      </c>
      <c r="F76" s="39">
        <v>243162</v>
      </c>
      <c r="G76" s="39" t="s">
        <v>871</v>
      </c>
      <c r="H76" s="39">
        <v>243343</v>
      </c>
      <c r="I76" s="54" t="s">
        <v>39</v>
      </c>
      <c r="J76" s="54" t="s">
        <v>380</v>
      </c>
      <c r="K76" s="54" t="s">
        <v>1069</v>
      </c>
      <c r="L76" s="32" t="s">
        <v>3056</v>
      </c>
      <c r="M76" s="32" t="s">
        <v>31</v>
      </c>
      <c r="N76" s="40" t="s">
        <v>3057</v>
      </c>
      <c r="O76" s="40" t="s">
        <v>1464</v>
      </c>
      <c r="P76" s="41" t="s">
        <v>2907</v>
      </c>
      <c r="Q76" s="40"/>
      <c r="R76" s="32"/>
      <c r="S76" s="32"/>
      <c r="T76" s="32"/>
      <c r="U76" s="54" t="s">
        <v>3138</v>
      </c>
    </row>
    <row r="77" spans="1:21" ht="21">
      <c r="A77" s="47" t="s">
        <v>2421</v>
      </c>
      <c r="B77" s="54" t="s">
        <v>2422</v>
      </c>
      <c r="C77" s="54" t="s">
        <v>29</v>
      </c>
      <c r="D77" s="32">
        <v>2566</v>
      </c>
      <c r="E77" s="32" t="s">
        <v>933</v>
      </c>
      <c r="F77" s="39">
        <v>243162</v>
      </c>
      <c r="G77" s="39" t="s">
        <v>871</v>
      </c>
      <c r="H77" s="39">
        <v>243343</v>
      </c>
      <c r="I77" s="54" t="s">
        <v>39</v>
      </c>
      <c r="J77" s="54" t="s">
        <v>380</v>
      </c>
      <c r="K77" s="54" t="s">
        <v>1069</v>
      </c>
      <c r="L77" s="32" t="s">
        <v>3056</v>
      </c>
      <c r="M77" s="32" t="s">
        <v>31</v>
      </c>
      <c r="N77" s="40" t="s">
        <v>3057</v>
      </c>
      <c r="O77" s="40" t="s">
        <v>1464</v>
      </c>
      <c r="P77" s="41" t="s">
        <v>2907</v>
      </c>
      <c r="Q77" s="40"/>
      <c r="R77" s="32"/>
      <c r="S77" s="32"/>
      <c r="T77" s="32"/>
      <c r="U77" s="54" t="s">
        <v>3139</v>
      </c>
    </row>
    <row r="78" spans="1:21" ht="21">
      <c r="A78" s="47" t="s">
        <v>2424</v>
      </c>
      <c r="B78" s="54" t="s">
        <v>2425</v>
      </c>
      <c r="C78" s="54" t="s">
        <v>29</v>
      </c>
      <c r="D78" s="32">
        <v>2566</v>
      </c>
      <c r="E78" s="32" t="s">
        <v>933</v>
      </c>
      <c r="F78" s="39">
        <v>243162</v>
      </c>
      <c r="G78" s="39" t="s">
        <v>871</v>
      </c>
      <c r="H78" s="39">
        <v>243343</v>
      </c>
      <c r="I78" s="54" t="s">
        <v>39</v>
      </c>
      <c r="J78" s="54" t="s">
        <v>380</v>
      </c>
      <c r="K78" s="54" t="s">
        <v>1069</v>
      </c>
      <c r="L78" s="32" t="s">
        <v>3056</v>
      </c>
      <c r="M78" s="32" t="s">
        <v>31</v>
      </c>
      <c r="N78" s="40" t="s">
        <v>3057</v>
      </c>
      <c r="O78" s="40" t="s">
        <v>1464</v>
      </c>
      <c r="P78" s="41" t="s">
        <v>2907</v>
      </c>
      <c r="Q78" s="40"/>
      <c r="R78" s="32"/>
      <c r="S78" s="32"/>
      <c r="T78" s="32"/>
      <c r="U78" s="54" t="s">
        <v>3140</v>
      </c>
    </row>
    <row r="79" spans="1:21" ht="21">
      <c r="A79" s="47" t="s">
        <v>2449</v>
      </c>
      <c r="B79" s="54" t="s">
        <v>2450</v>
      </c>
      <c r="C79" s="54" t="s">
        <v>29</v>
      </c>
      <c r="D79" s="32">
        <v>2566</v>
      </c>
      <c r="E79" s="32" t="s">
        <v>283</v>
      </c>
      <c r="F79" s="39">
        <v>243285</v>
      </c>
      <c r="G79" s="39" t="s">
        <v>2380</v>
      </c>
      <c r="H79" s="39">
        <v>243465</v>
      </c>
      <c r="I79" s="54" t="s">
        <v>455</v>
      </c>
      <c r="J79" s="54" t="s">
        <v>454</v>
      </c>
      <c r="K79" s="54"/>
      <c r="L79" s="32" t="s">
        <v>3056</v>
      </c>
      <c r="M79" s="32" t="s">
        <v>31</v>
      </c>
      <c r="N79" s="40" t="s">
        <v>3057</v>
      </c>
      <c r="O79" s="40" t="s">
        <v>1464</v>
      </c>
      <c r="P79" s="41" t="s">
        <v>2907</v>
      </c>
      <c r="Q79" s="40"/>
      <c r="R79" s="32"/>
      <c r="S79" s="32"/>
      <c r="T79" s="32"/>
      <c r="U79" s="54" t="s">
        <v>3141</v>
      </c>
    </row>
    <row r="80" spans="1:21" ht="21">
      <c r="A80" s="47" t="s">
        <v>2460</v>
      </c>
      <c r="B80" s="54" t="s">
        <v>2461</v>
      </c>
      <c r="C80" s="54" t="s">
        <v>29</v>
      </c>
      <c r="D80" s="32">
        <v>2566</v>
      </c>
      <c r="E80" s="32" t="s">
        <v>933</v>
      </c>
      <c r="F80" s="39">
        <v>243162</v>
      </c>
      <c r="G80" s="39" t="s">
        <v>36</v>
      </c>
      <c r="H80" s="39">
        <v>243526</v>
      </c>
      <c r="I80" s="54" t="s">
        <v>39</v>
      </c>
      <c r="J80" s="54" t="s">
        <v>380</v>
      </c>
      <c r="K80" s="54" t="s">
        <v>1624</v>
      </c>
      <c r="L80" s="32" t="s">
        <v>3056</v>
      </c>
      <c r="M80" s="32" t="s">
        <v>31</v>
      </c>
      <c r="N80" s="40" t="s">
        <v>3057</v>
      </c>
      <c r="O80" s="40" t="s">
        <v>1454</v>
      </c>
      <c r="P80" s="41" t="s">
        <v>2920</v>
      </c>
      <c r="Q80" s="40"/>
      <c r="R80" s="32"/>
      <c r="S80" s="32"/>
      <c r="T80" s="32"/>
      <c r="U80" s="54" t="s">
        <v>3142</v>
      </c>
    </row>
    <row r="81" spans="1:21" ht="21">
      <c r="A81" s="47" t="s">
        <v>2490</v>
      </c>
      <c r="B81" s="54" t="s">
        <v>2491</v>
      </c>
      <c r="C81" s="54" t="s">
        <v>29</v>
      </c>
      <c r="D81" s="32">
        <v>2566</v>
      </c>
      <c r="E81" s="32" t="s">
        <v>283</v>
      </c>
      <c r="F81" s="39">
        <v>243285</v>
      </c>
      <c r="G81" s="39" t="s">
        <v>2380</v>
      </c>
      <c r="H81" s="39">
        <v>243465</v>
      </c>
      <c r="I81" s="54" t="s">
        <v>455</v>
      </c>
      <c r="J81" s="54" t="s">
        <v>454</v>
      </c>
      <c r="K81" s="54"/>
      <c r="L81" s="32" t="s">
        <v>3056</v>
      </c>
      <c r="M81" s="32" t="s">
        <v>31</v>
      </c>
      <c r="N81" s="40" t="s">
        <v>3057</v>
      </c>
      <c r="O81" s="40" t="s">
        <v>1464</v>
      </c>
      <c r="P81" s="41" t="s">
        <v>2907</v>
      </c>
      <c r="Q81" s="40"/>
      <c r="R81" s="32"/>
      <c r="S81" s="32"/>
      <c r="T81" s="32"/>
      <c r="U81" s="54" t="s">
        <v>3143</v>
      </c>
    </row>
    <row r="82" spans="1:21" ht="21">
      <c r="A82" s="47" t="s">
        <v>2519</v>
      </c>
      <c r="B82" s="54" t="s">
        <v>2520</v>
      </c>
      <c r="C82" s="54" t="s">
        <v>29</v>
      </c>
      <c r="D82" s="32">
        <v>2566</v>
      </c>
      <c r="E82" s="32" t="s">
        <v>933</v>
      </c>
      <c r="F82" s="39">
        <v>243162</v>
      </c>
      <c r="G82" s="39" t="s">
        <v>36</v>
      </c>
      <c r="H82" s="39">
        <v>243526</v>
      </c>
      <c r="I82" s="54" t="s">
        <v>39</v>
      </c>
      <c r="J82" s="54" t="s">
        <v>380</v>
      </c>
      <c r="K82" s="54" t="s">
        <v>1828</v>
      </c>
      <c r="L82" s="32" t="s">
        <v>3056</v>
      </c>
      <c r="M82" s="32" t="s">
        <v>31</v>
      </c>
      <c r="N82" s="40" t="s">
        <v>3057</v>
      </c>
      <c r="O82" s="40" t="s">
        <v>1464</v>
      </c>
      <c r="P82" s="41" t="s">
        <v>2907</v>
      </c>
      <c r="Q82" s="40"/>
      <c r="R82" s="32"/>
      <c r="S82" s="32"/>
      <c r="T82" s="32"/>
      <c r="U82" s="54" t="s">
        <v>3144</v>
      </c>
    </row>
    <row r="83" spans="1:21" ht="21">
      <c r="A83" s="47" t="s">
        <v>2535</v>
      </c>
      <c r="B83" s="54" t="s">
        <v>2536</v>
      </c>
      <c r="C83" s="54" t="s">
        <v>29</v>
      </c>
      <c r="D83" s="32">
        <v>2566</v>
      </c>
      <c r="E83" s="32" t="s">
        <v>283</v>
      </c>
      <c r="F83" s="39">
        <v>243285</v>
      </c>
      <c r="G83" s="39" t="s">
        <v>2286</v>
      </c>
      <c r="H83" s="39">
        <v>243404</v>
      </c>
      <c r="I83" s="54" t="s">
        <v>455</v>
      </c>
      <c r="J83" s="54" t="s">
        <v>454</v>
      </c>
      <c r="K83" s="54"/>
      <c r="L83" s="32" t="s">
        <v>3056</v>
      </c>
      <c r="M83" s="32" t="s">
        <v>31</v>
      </c>
      <c r="N83" s="40" t="s">
        <v>3057</v>
      </c>
      <c r="O83" s="40" t="s">
        <v>1464</v>
      </c>
      <c r="P83" s="41" t="s">
        <v>2907</v>
      </c>
      <c r="Q83" s="40"/>
      <c r="R83" s="32"/>
      <c r="S83" s="32"/>
      <c r="T83" s="32"/>
      <c r="U83" s="54" t="s">
        <v>3145</v>
      </c>
    </row>
    <row r="84" spans="1:21" ht="21">
      <c r="A84" s="47" t="s">
        <v>2538</v>
      </c>
      <c r="B84" s="54" t="s">
        <v>2539</v>
      </c>
      <c r="C84" s="54" t="s">
        <v>29</v>
      </c>
      <c r="D84" s="32">
        <v>2566</v>
      </c>
      <c r="E84" s="32" t="s">
        <v>283</v>
      </c>
      <c r="F84" s="39">
        <v>243285</v>
      </c>
      <c r="G84" s="39" t="s">
        <v>2286</v>
      </c>
      <c r="H84" s="39">
        <v>243404</v>
      </c>
      <c r="I84" s="54" t="s">
        <v>455</v>
      </c>
      <c r="J84" s="54" t="s">
        <v>454</v>
      </c>
      <c r="K84" s="54"/>
      <c r="L84" s="32" t="s">
        <v>3056</v>
      </c>
      <c r="M84" s="32" t="s">
        <v>31</v>
      </c>
      <c r="N84" s="40" t="s">
        <v>3057</v>
      </c>
      <c r="O84" s="40" t="s">
        <v>1464</v>
      </c>
      <c r="P84" s="41" t="s">
        <v>2907</v>
      </c>
      <c r="Q84" s="40"/>
      <c r="R84" s="32"/>
      <c r="S84" s="32"/>
      <c r="T84" s="32"/>
      <c r="U84" s="54" t="s">
        <v>3146</v>
      </c>
    </row>
    <row r="85" spans="1:21" ht="21">
      <c r="A85" s="47" t="s">
        <v>2564</v>
      </c>
      <c r="B85" s="54" t="s">
        <v>3147</v>
      </c>
      <c r="C85" s="54" t="s">
        <v>29</v>
      </c>
      <c r="D85" s="32">
        <v>2566</v>
      </c>
      <c r="E85" s="32" t="s">
        <v>2190</v>
      </c>
      <c r="F85" s="39">
        <v>243254</v>
      </c>
      <c r="G85" s="39" t="s">
        <v>2380</v>
      </c>
      <c r="H85" s="39">
        <v>243465</v>
      </c>
      <c r="I85" s="54" t="s">
        <v>455</v>
      </c>
      <c r="J85" s="54" t="s">
        <v>454</v>
      </c>
      <c r="K85" s="54"/>
      <c r="L85" s="32" t="s">
        <v>3056</v>
      </c>
      <c r="M85" s="32" t="s">
        <v>31</v>
      </c>
      <c r="N85" s="40" t="s">
        <v>3057</v>
      </c>
      <c r="O85" s="40" t="s">
        <v>1464</v>
      </c>
      <c r="P85" s="41" t="s">
        <v>2907</v>
      </c>
      <c r="Q85" s="40"/>
      <c r="R85" s="32"/>
      <c r="S85" s="32"/>
      <c r="T85" s="32"/>
      <c r="U85" s="54" t="s">
        <v>3148</v>
      </c>
    </row>
    <row r="86" spans="1:21" ht="21">
      <c r="A86" s="47" t="s">
        <v>2567</v>
      </c>
      <c r="B86" s="54" t="s">
        <v>2568</v>
      </c>
      <c r="C86" s="54" t="s">
        <v>29</v>
      </c>
      <c r="D86" s="32">
        <v>2566</v>
      </c>
      <c r="E86" s="32" t="s">
        <v>283</v>
      </c>
      <c r="F86" s="39">
        <v>243285</v>
      </c>
      <c r="G86" s="39" t="s">
        <v>2380</v>
      </c>
      <c r="H86" s="39">
        <v>243465</v>
      </c>
      <c r="I86" s="54" t="s">
        <v>455</v>
      </c>
      <c r="J86" s="54" t="s">
        <v>454</v>
      </c>
      <c r="K86" s="54"/>
      <c r="L86" s="32" t="s">
        <v>3056</v>
      </c>
      <c r="M86" s="32" t="s">
        <v>31</v>
      </c>
      <c r="N86" s="40" t="s">
        <v>3057</v>
      </c>
      <c r="O86" s="40" t="s">
        <v>1464</v>
      </c>
      <c r="P86" s="41" t="s">
        <v>2907</v>
      </c>
      <c r="Q86" s="40"/>
      <c r="R86" s="32"/>
      <c r="S86" s="32"/>
      <c r="T86" s="32"/>
      <c r="U86" s="54" t="s">
        <v>3149</v>
      </c>
    </row>
    <row r="87" spans="1:21" ht="21">
      <c r="A87" s="47" t="s">
        <v>2585</v>
      </c>
      <c r="B87" s="54" t="s">
        <v>2586</v>
      </c>
      <c r="C87" s="54" t="s">
        <v>29</v>
      </c>
      <c r="D87" s="32">
        <v>2566</v>
      </c>
      <c r="E87" s="32" t="s">
        <v>283</v>
      </c>
      <c r="F87" s="39">
        <v>243285</v>
      </c>
      <c r="G87" s="39" t="s">
        <v>2380</v>
      </c>
      <c r="H87" s="39">
        <v>243465</v>
      </c>
      <c r="I87" s="54" t="s">
        <v>455</v>
      </c>
      <c r="J87" s="54" t="s">
        <v>454</v>
      </c>
      <c r="K87" s="54"/>
      <c r="L87" s="32" t="s">
        <v>3056</v>
      </c>
      <c r="M87" s="32" t="s">
        <v>31</v>
      </c>
      <c r="N87" s="40" t="s">
        <v>3057</v>
      </c>
      <c r="O87" s="40" t="s">
        <v>1464</v>
      </c>
      <c r="P87" s="41" t="s">
        <v>2907</v>
      </c>
      <c r="Q87" s="40"/>
      <c r="R87" s="32"/>
      <c r="S87" s="32"/>
      <c r="T87" s="32"/>
      <c r="U87" s="54" t="s">
        <v>3150</v>
      </c>
    </row>
    <row r="88" spans="1:21" ht="21">
      <c r="A88" s="47" t="s">
        <v>2427</v>
      </c>
      <c r="B88" s="54" t="s">
        <v>2428</v>
      </c>
      <c r="C88" s="54" t="s">
        <v>29</v>
      </c>
      <c r="D88" s="32">
        <v>2566</v>
      </c>
      <c r="E88" s="32" t="s">
        <v>933</v>
      </c>
      <c r="F88" s="39">
        <v>243162</v>
      </c>
      <c r="G88" s="39" t="s">
        <v>871</v>
      </c>
      <c r="H88" s="39">
        <v>243343</v>
      </c>
      <c r="I88" s="54" t="s">
        <v>39</v>
      </c>
      <c r="J88" s="54" t="s">
        <v>380</v>
      </c>
      <c r="K88" s="54" t="s">
        <v>1069</v>
      </c>
      <c r="L88" s="32" t="s">
        <v>3056</v>
      </c>
      <c r="M88" s="32" t="s">
        <v>31</v>
      </c>
      <c r="N88" s="40" t="s">
        <v>3057</v>
      </c>
      <c r="O88" s="40" t="s">
        <v>1464</v>
      </c>
      <c r="P88" s="41" t="s">
        <v>2907</v>
      </c>
      <c r="Q88" s="40"/>
      <c r="R88" s="32"/>
      <c r="S88" s="32"/>
      <c r="T88" s="32"/>
      <c r="U88" s="54" t="s">
        <v>3151</v>
      </c>
    </row>
    <row r="89" spans="1:21" ht="21">
      <c r="A89" s="47" t="s">
        <v>2446</v>
      </c>
      <c r="B89" s="54" t="s">
        <v>2447</v>
      </c>
      <c r="C89" s="54" t="s">
        <v>29</v>
      </c>
      <c r="D89" s="32">
        <v>2566</v>
      </c>
      <c r="E89" s="32" t="s">
        <v>283</v>
      </c>
      <c r="F89" s="39">
        <v>243285</v>
      </c>
      <c r="G89" s="39" t="s">
        <v>2380</v>
      </c>
      <c r="H89" s="39">
        <v>243465</v>
      </c>
      <c r="I89" s="54" t="s">
        <v>455</v>
      </c>
      <c r="J89" s="54" t="s">
        <v>454</v>
      </c>
      <c r="K89" s="54"/>
      <c r="L89" s="32" t="s">
        <v>3056</v>
      </c>
      <c r="M89" s="32" t="s">
        <v>31</v>
      </c>
      <c r="N89" s="40" t="s">
        <v>3057</v>
      </c>
      <c r="O89" s="40" t="s">
        <v>1464</v>
      </c>
      <c r="P89" s="41" t="s">
        <v>2907</v>
      </c>
      <c r="Q89" s="40"/>
      <c r="R89" s="32"/>
      <c r="S89" s="32"/>
      <c r="T89" s="32"/>
      <c r="U89" s="54" t="s">
        <v>3152</v>
      </c>
    </row>
    <row r="90" spans="1:21" ht="21">
      <c r="A90" s="47" t="s">
        <v>2452</v>
      </c>
      <c r="B90" s="54" t="s">
        <v>3153</v>
      </c>
      <c r="C90" s="54" t="s">
        <v>29</v>
      </c>
      <c r="D90" s="32">
        <v>2566</v>
      </c>
      <c r="E90" s="32" t="s">
        <v>283</v>
      </c>
      <c r="F90" s="39">
        <v>243285</v>
      </c>
      <c r="G90" s="39" t="s">
        <v>2286</v>
      </c>
      <c r="H90" s="39">
        <v>243404</v>
      </c>
      <c r="I90" s="54" t="s">
        <v>39</v>
      </c>
      <c r="J90" s="54" t="s">
        <v>380</v>
      </c>
      <c r="K90" s="54" t="s">
        <v>2454</v>
      </c>
      <c r="L90" s="32" t="s">
        <v>3056</v>
      </c>
      <c r="M90" s="32" t="s">
        <v>31</v>
      </c>
      <c r="N90" s="40" t="s">
        <v>3057</v>
      </c>
      <c r="O90" s="40" t="s">
        <v>3069</v>
      </c>
      <c r="P90" s="41" t="s">
        <v>2956</v>
      </c>
      <c r="Q90" s="40"/>
      <c r="R90" s="32"/>
      <c r="S90" s="32"/>
      <c r="T90" s="32"/>
      <c r="U90" s="54" t="s">
        <v>3154</v>
      </c>
    </row>
    <row r="91" spans="1:21" ht="21">
      <c r="A91" s="47" t="s">
        <v>2456</v>
      </c>
      <c r="B91" s="54" t="s">
        <v>1664</v>
      </c>
      <c r="C91" s="54" t="s">
        <v>29</v>
      </c>
      <c r="D91" s="32">
        <v>2566</v>
      </c>
      <c r="E91" s="32" t="s">
        <v>933</v>
      </c>
      <c r="F91" s="39">
        <v>243162</v>
      </c>
      <c r="G91" s="39" t="s">
        <v>84</v>
      </c>
      <c r="H91" s="39">
        <v>243253</v>
      </c>
      <c r="I91" s="54" t="s">
        <v>39</v>
      </c>
      <c r="J91" s="54" t="s">
        <v>1442</v>
      </c>
      <c r="K91" s="54" t="s">
        <v>1441</v>
      </c>
      <c r="L91" s="32" t="s">
        <v>3056</v>
      </c>
      <c r="M91" s="32" t="s">
        <v>31</v>
      </c>
      <c r="N91" s="40" t="s">
        <v>3057</v>
      </c>
      <c r="O91" s="40" t="s">
        <v>2457</v>
      </c>
      <c r="P91" s="41" t="s">
        <v>2951</v>
      </c>
      <c r="Q91" s="40"/>
      <c r="R91" s="32"/>
      <c r="S91" s="32"/>
      <c r="T91" s="32"/>
      <c r="U91" s="54" t="s">
        <v>3155</v>
      </c>
    </row>
    <row r="92" spans="1:21" ht="21">
      <c r="A92" s="47" t="s">
        <v>2468</v>
      </c>
      <c r="B92" s="54" t="s">
        <v>1439</v>
      </c>
      <c r="C92" s="54" t="s">
        <v>29</v>
      </c>
      <c r="D92" s="32">
        <v>2566</v>
      </c>
      <c r="E92" s="32" t="s">
        <v>933</v>
      </c>
      <c r="F92" s="39">
        <v>243162</v>
      </c>
      <c r="G92" s="39" t="s">
        <v>1471</v>
      </c>
      <c r="H92" s="39">
        <v>243434</v>
      </c>
      <c r="I92" s="54" t="s">
        <v>39</v>
      </c>
      <c r="J92" s="54" t="s">
        <v>1442</v>
      </c>
      <c r="K92" s="54" t="s">
        <v>1441</v>
      </c>
      <c r="L92" s="32" t="s">
        <v>3056</v>
      </c>
      <c r="M92" s="32" t="s">
        <v>31</v>
      </c>
      <c r="N92" s="40" t="s">
        <v>3057</v>
      </c>
      <c r="O92" s="40" t="s">
        <v>2457</v>
      </c>
      <c r="P92" s="41" t="s">
        <v>2951</v>
      </c>
      <c r="Q92" s="40"/>
      <c r="R92" s="32"/>
      <c r="S92" s="32"/>
      <c r="T92" s="32"/>
      <c r="U92" s="54" t="s">
        <v>3156</v>
      </c>
    </row>
    <row r="93" spans="1:21" ht="21">
      <c r="A93" s="47" t="s">
        <v>2484</v>
      </c>
      <c r="B93" s="54" t="s">
        <v>2485</v>
      </c>
      <c r="C93" s="54" t="s">
        <v>29</v>
      </c>
      <c r="D93" s="32">
        <v>2566</v>
      </c>
      <c r="E93" s="32" t="s">
        <v>871</v>
      </c>
      <c r="F93" s="39">
        <v>243313</v>
      </c>
      <c r="G93" s="39" t="s">
        <v>36</v>
      </c>
      <c r="H93" s="39">
        <v>243526</v>
      </c>
      <c r="I93" s="54" t="s">
        <v>455</v>
      </c>
      <c r="J93" s="54" t="s">
        <v>454</v>
      </c>
      <c r="K93" s="54"/>
      <c r="L93" s="32" t="s">
        <v>3056</v>
      </c>
      <c r="M93" s="32" t="s">
        <v>31</v>
      </c>
      <c r="N93" s="40" t="s">
        <v>3057</v>
      </c>
      <c r="O93" s="40" t="s">
        <v>1464</v>
      </c>
      <c r="P93" s="41" t="s">
        <v>2907</v>
      </c>
      <c r="Q93" s="40"/>
      <c r="R93" s="32"/>
      <c r="S93" s="32"/>
      <c r="T93" s="32"/>
      <c r="U93" s="54" t="s">
        <v>3157</v>
      </c>
    </row>
    <row r="94" spans="1:21" ht="21">
      <c r="A94" s="47" t="s">
        <v>2487</v>
      </c>
      <c r="B94" s="54" t="s">
        <v>2488</v>
      </c>
      <c r="C94" s="54" t="s">
        <v>29</v>
      </c>
      <c r="D94" s="32">
        <v>2566</v>
      </c>
      <c r="E94" s="32" t="s">
        <v>283</v>
      </c>
      <c r="F94" s="39">
        <v>243285</v>
      </c>
      <c r="G94" s="39" t="s">
        <v>2441</v>
      </c>
      <c r="H94" s="39">
        <v>243496</v>
      </c>
      <c r="I94" s="54" t="s">
        <v>455</v>
      </c>
      <c r="J94" s="54" t="s">
        <v>454</v>
      </c>
      <c r="K94" s="54"/>
      <c r="L94" s="32" t="s">
        <v>3056</v>
      </c>
      <c r="M94" s="32" t="s">
        <v>31</v>
      </c>
      <c r="N94" s="40" t="s">
        <v>3057</v>
      </c>
      <c r="O94" s="40" t="s">
        <v>1464</v>
      </c>
      <c r="P94" s="41" t="s">
        <v>2907</v>
      </c>
      <c r="Q94" s="40"/>
      <c r="R94" s="32"/>
      <c r="S94" s="32"/>
      <c r="T94" s="32"/>
      <c r="U94" s="54" t="s">
        <v>3158</v>
      </c>
    </row>
    <row r="95" spans="1:21" ht="21">
      <c r="A95" s="47" t="s">
        <v>2529</v>
      </c>
      <c r="B95" s="54" t="s">
        <v>2530</v>
      </c>
      <c r="C95" s="54" t="s">
        <v>29</v>
      </c>
      <c r="D95" s="32">
        <v>2566</v>
      </c>
      <c r="E95" s="32" t="s">
        <v>283</v>
      </c>
      <c r="F95" s="39">
        <v>243285</v>
      </c>
      <c r="G95" s="39" t="s">
        <v>2380</v>
      </c>
      <c r="H95" s="39">
        <v>243465</v>
      </c>
      <c r="I95" s="54" t="s">
        <v>455</v>
      </c>
      <c r="J95" s="54" t="s">
        <v>454</v>
      </c>
      <c r="K95" s="54"/>
      <c r="L95" s="32" t="s">
        <v>3056</v>
      </c>
      <c r="M95" s="32" t="s">
        <v>31</v>
      </c>
      <c r="N95" s="40" t="s">
        <v>3057</v>
      </c>
      <c r="O95" s="40" t="s">
        <v>1464</v>
      </c>
      <c r="P95" s="41" t="s">
        <v>2907</v>
      </c>
      <c r="Q95" s="40"/>
      <c r="R95" s="32"/>
      <c r="S95" s="32"/>
      <c r="T95" s="32"/>
      <c r="U95" s="54" t="s">
        <v>3159</v>
      </c>
    </row>
    <row r="96" spans="1:21" ht="21">
      <c r="A96" s="47" t="s">
        <v>2557</v>
      </c>
      <c r="B96" s="54" t="s">
        <v>2558</v>
      </c>
      <c r="C96" s="54" t="s">
        <v>29</v>
      </c>
      <c r="D96" s="32">
        <v>2566</v>
      </c>
      <c r="E96" s="32" t="s">
        <v>933</v>
      </c>
      <c r="F96" s="39">
        <v>243162</v>
      </c>
      <c r="G96" s="39" t="s">
        <v>36</v>
      </c>
      <c r="H96" s="39">
        <v>243526</v>
      </c>
      <c r="I96" s="54" t="s">
        <v>39</v>
      </c>
      <c r="J96" s="54" t="s">
        <v>380</v>
      </c>
      <c r="K96" s="54" t="s">
        <v>2559</v>
      </c>
      <c r="L96" s="32" t="s">
        <v>3056</v>
      </c>
      <c r="M96" s="32" t="s">
        <v>31</v>
      </c>
      <c r="N96" s="40" t="s">
        <v>3057</v>
      </c>
      <c r="O96" s="40" t="s">
        <v>1464</v>
      </c>
      <c r="P96" s="41" t="s">
        <v>2907</v>
      </c>
      <c r="Q96" s="40"/>
      <c r="R96" s="32"/>
      <c r="S96" s="32"/>
      <c r="T96" s="32"/>
      <c r="U96" s="54" t="s">
        <v>3160</v>
      </c>
    </row>
    <row r="97" spans="1:21" ht="21">
      <c r="A97" s="47" t="s">
        <v>2561</v>
      </c>
      <c r="B97" s="54" t="s">
        <v>2562</v>
      </c>
      <c r="C97" s="54" t="s">
        <v>29</v>
      </c>
      <c r="D97" s="32">
        <v>2566</v>
      </c>
      <c r="E97" s="32" t="s">
        <v>933</v>
      </c>
      <c r="F97" s="39">
        <v>243162</v>
      </c>
      <c r="G97" s="39" t="s">
        <v>36</v>
      </c>
      <c r="H97" s="39">
        <v>243526</v>
      </c>
      <c r="I97" s="54" t="s">
        <v>39</v>
      </c>
      <c r="J97" s="54" t="s">
        <v>380</v>
      </c>
      <c r="K97" s="54" t="s">
        <v>2559</v>
      </c>
      <c r="L97" s="32" t="s">
        <v>3056</v>
      </c>
      <c r="M97" s="32" t="s">
        <v>31</v>
      </c>
      <c r="N97" s="40" t="s">
        <v>3057</v>
      </c>
      <c r="O97" s="40" t="s">
        <v>1464</v>
      </c>
      <c r="P97" s="41" t="s">
        <v>2907</v>
      </c>
      <c r="Q97" s="40"/>
      <c r="R97" s="32"/>
      <c r="S97" s="32"/>
      <c r="T97" s="32"/>
      <c r="U97" s="54" t="s">
        <v>3161</v>
      </c>
    </row>
    <row r="98" spans="1:21" ht="21">
      <c r="A98" s="47" t="s">
        <v>2576</v>
      </c>
      <c r="B98" s="54" t="s">
        <v>2577</v>
      </c>
      <c r="C98" s="54" t="s">
        <v>29</v>
      </c>
      <c r="D98" s="32">
        <v>2566</v>
      </c>
      <c r="E98" s="32" t="s">
        <v>2190</v>
      </c>
      <c r="F98" s="39">
        <v>243254</v>
      </c>
      <c r="G98" s="39" t="s">
        <v>2286</v>
      </c>
      <c r="H98" s="39">
        <v>243404</v>
      </c>
      <c r="I98" s="54" t="s">
        <v>455</v>
      </c>
      <c r="J98" s="54" t="s">
        <v>454</v>
      </c>
      <c r="K98" s="54"/>
      <c r="L98" s="32" t="s">
        <v>3056</v>
      </c>
      <c r="M98" s="32" t="s">
        <v>31</v>
      </c>
      <c r="N98" s="40" t="s">
        <v>3057</v>
      </c>
      <c r="O98" s="40" t="s">
        <v>1524</v>
      </c>
      <c r="P98" s="41" t="s">
        <v>3051</v>
      </c>
      <c r="Q98" s="40"/>
      <c r="R98" s="32"/>
      <c r="S98" s="32"/>
      <c r="T98" s="32"/>
      <c r="U98" s="54" t="s">
        <v>3162</v>
      </c>
    </row>
    <row r="99" spans="1:21" ht="21">
      <c r="A99" s="47" t="s">
        <v>2582</v>
      </c>
      <c r="B99" s="54" t="s">
        <v>3163</v>
      </c>
      <c r="C99" s="54" t="s">
        <v>29</v>
      </c>
      <c r="D99" s="32">
        <v>2566</v>
      </c>
      <c r="E99" s="32" t="s">
        <v>283</v>
      </c>
      <c r="F99" s="39">
        <v>243285</v>
      </c>
      <c r="G99" s="39" t="s">
        <v>2380</v>
      </c>
      <c r="H99" s="39">
        <v>243465</v>
      </c>
      <c r="I99" s="54" t="s">
        <v>455</v>
      </c>
      <c r="J99" s="54" t="s">
        <v>454</v>
      </c>
      <c r="K99" s="54"/>
      <c r="L99" s="32" t="s">
        <v>3056</v>
      </c>
      <c r="M99" s="32" t="s">
        <v>31</v>
      </c>
      <c r="N99" s="40" t="s">
        <v>3057</v>
      </c>
      <c r="O99" s="40" t="s">
        <v>1464</v>
      </c>
      <c r="P99" s="41" t="s">
        <v>2907</v>
      </c>
      <c r="Q99" s="40"/>
      <c r="R99" s="32"/>
      <c r="S99" s="32"/>
      <c r="T99" s="32"/>
      <c r="U99" s="54" t="s">
        <v>3164</v>
      </c>
    </row>
    <row r="100" spans="1:21" ht="21">
      <c r="A100" s="47" t="s">
        <v>2588</v>
      </c>
      <c r="B100" s="54" t="s">
        <v>3165</v>
      </c>
      <c r="C100" s="54" t="s">
        <v>29</v>
      </c>
      <c r="D100" s="32">
        <v>2566</v>
      </c>
      <c r="E100" s="32" t="s">
        <v>2190</v>
      </c>
      <c r="F100" s="39">
        <v>243254</v>
      </c>
      <c r="G100" s="39" t="s">
        <v>1471</v>
      </c>
      <c r="H100" s="39">
        <v>243434</v>
      </c>
      <c r="I100" s="54" t="s">
        <v>455</v>
      </c>
      <c r="J100" s="54" t="s">
        <v>454</v>
      </c>
      <c r="K100" s="54"/>
      <c r="L100" s="32" t="s">
        <v>3056</v>
      </c>
      <c r="M100" s="32" t="s">
        <v>31</v>
      </c>
      <c r="N100" s="40" t="s">
        <v>3057</v>
      </c>
      <c r="O100" s="40" t="s">
        <v>1464</v>
      </c>
      <c r="P100" s="41" t="s">
        <v>2907</v>
      </c>
      <c r="Q100" s="40"/>
      <c r="R100" s="32"/>
      <c r="S100" s="32"/>
      <c r="T100" s="32"/>
      <c r="U100" s="54" t="s">
        <v>3166</v>
      </c>
    </row>
    <row r="101" spans="1:21" ht="21">
      <c r="A101" s="47" t="s">
        <v>2430</v>
      </c>
      <c r="B101" s="54" t="s">
        <v>2431</v>
      </c>
      <c r="C101" s="54" t="s">
        <v>29</v>
      </c>
      <c r="D101" s="32">
        <v>2566</v>
      </c>
      <c r="E101" s="32" t="s">
        <v>933</v>
      </c>
      <c r="F101" s="39">
        <v>243162</v>
      </c>
      <c r="G101" s="39" t="s">
        <v>36</v>
      </c>
      <c r="H101" s="39">
        <v>243526</v>
      </c>
      <c r="I101" s="54" t="s">
        <v>39</v>
      </c>
      <c r="J101" s="54" t="s">
        <v>380</v>
      </c>
      <c r="K101" s="54" t="s">
        <v>1587</v>
      </c>
      <c r="L101" s="32" t="s">
        <v>3056</v>
      </c>
      <c r="M101" s="32" t="s">
        <v>31</v>
      </c>
      <c r="N101" s="40" t="s">
        <v>3057</v>
      </c>
      <c r="O101" s="40" t="s">
        <v>1450</v>
      </c>
      <c r="P101" s="41" t="s">
        <v>2920</v>
      </c>
      <c r="Q101" s="40"/>
      <c r="R101" s="32"/>
      <c r="S101" s="32"/>
      <c r="T101" s="32"/>
      <c r="U101" s="54" t="s">
        <v>3167</v>
      </c>
    </row>
    <row r="102" spans="1:21" ht="21">
      <c r="A102" s="47" t="s">
        <v>2436</v>
      </c>
      <c r="B102" s="54" t="s">
        <v>2437</v>
      </c>
      <c r="C102" s="54" t="s">
        <v>29</v>
      </c>
      <c r="D102" s="32">
        <v>2566</v>
      </c>
      <c r="E102" s="32" t="s">
        <v>933</v>
      </c>
      <c r="F102" s="39">
        <v>243162</v>
      </c>
      <c r="G102" s="39" t="s">
        <v>871</v>
      </c>
      <c r="H102" s="39">
        <v>243343</v>
      </c>
      <c r="I102" s="54" t="s">
        <v>39</v>
      </c>
      <c r="J102" s="54" t="s">
        <v>380</v>
      </c>
      <c r="K102" s="54" t="s">
        <v>1069</v>
      </c>
      <c r="L102" s="32" t="s">
        <v>3056</v>
      </c>
      <c r="M102" s="32" t="s">
        <v>31</v>
      </c>
      <c r="N102" s="40" t="s">
        <v>3057</v>
      </c>
      <c r="O102" s="40" t="s">
        <v>1464</v>
      </c>
      <c r="P102" s="41" t="s">
        <v>2907</v>
      </c>
      <c r="Q102" s="40"/>
      <c r="R102" s="32"/>
      <c r="S102" s="32"/>
      <c r="T102" s="32"/>
      <c r="U102" s="54" t="s">
        <v>3168</v>
      </c>
    </row>
    <row r="103" spans="1:21" ht="21">
      <c r="A103" s="47" t="s">
        <v>2479</v>
      </c>
      <c r="B103" s="54" t="s">
        <v>1485</v>
      </c>
      <c r="C103" s="54" t="s">
        <v>29</v>
      </c>
      <c r="D103" s="32">
        <v>2566</v>
      </c>
      <c r="E103" s="32" t="s">
        <v>933</v>
      </c>
      <c r="F103" s="39">
        <v>243162</v>
      </c>
      <c r="G103" s="39" t="s">
        <v>36</v>
      </c>
      <c r="H103" s="39">
        <v>243526</v>
      </c>
      <c r="I103" s="54" t="s">
        <v>71</v>
      </c>
      <c r="J103" s="54" t="s">
        <v>70</v>
      </c>
      <c r="K103" s="54" t="s">
        <v>1487</v>
      </c>
      <c r="L103" s="32" t="s">
        <v>3056</v>
      </c>
      <c r="M103" s="32" t="s">
        <v>31</v>
      </c>
      <c r="N103" s="40" t="s">
        <v>3057</v>
      </c>
      <c r="O103" s="40" t="s">
        <v>1464</v>
      </c>
      <c r="P103" s="41" t="s">
        <v>2907</v>
      </c>
      <c r="Q103" s="40"/>
      <c r="R103" s="32"/>
      <c r="S103" s="32"/>
      <c r="T103" s="32"/>
      <c r="U103" s="54" t="s">
        <v>3169</v>
      </c>
    </row>
    <row r="104" spans="1:21" ht="21">
      <c r="A104" s="47" t="s">
        <v>2526</v>
      </c>
      <c r="B104" s="54" t="s">
        <v>2527</v>
      </c>
      <c r="C104" s="54" t="s">
        <v>29</v>
      </c>
      <c r="D104" s="32">
        <v>2566</v>
      </c>
      <c r="E104" s="32" t="s">
        <v>283</v>
      </c>
      <c r="F104" s="39">
        <v>243285</v>
      </c>
      <c r="G104" s="39" t="s">
        <v>2441</v>
      </c>
      <c r="H104" s="39">
        <v>243496</v>
      </c>
      <c r="I104" s="54" t="s">
        <v>455</v>
      </c>
      <c r="J104" s="54" t="s">
        <v>454</v>
      </c>
      <c r="K104" s="54"/>
      <c r="L104" s="32" t="s">
        <v>3056</v>
      </c>
      <c r="M104" s="32" t="s">
        <v>31</v>
      </c>
      <c r="N104" s="40" t="s">
        <v>3057</v>
      </c>
      <c r="O104" s="40" t="s">
        <v>1464</v>
      </c>
      <c r="P104" s="41" t="s">
        <v>2907</v>
      </c>
      <c r="Q104" s="40"/>
      <c r="R104" s="32"/>
      <c r="S104" s="32"/>
      <c r="T104" s="32"/>
      <c r="U104" s="54" t="s">
        <v>3170</v>
      </c>
    </row>
    <row r="105" spans="1:21" ht="21">
      <c r="A105" s="47" t="s">
        <v>2573</v>
      </c>
      <c r="B105" s="54" t="s">
        <v>3171</v>
      </c>
      <c r="C105" s="54" t="s">
        <v>29</v>
      </c>
      <c r="D105" s="32">
        <v>2566</v>
      </c>
      <c r="E105" s="32" t="s">
        <v>2190</v>
      </c>
      <c r="F105" s="39">
        <v>243254</v>
      </c>
      <c r="G105" s="39" t="s">
        <v>2286</v>
      </c>
      <c r="H105" s="39">
        <v>243404</v>
      </c>
      <c r="I105" s="54" t="s">
        <v>455</v>
      </c>
      <c r="J105" s="54" t="s">
        <v>454</v>
      </c>
      <c r="K105" s="54"/>
      <c r="L105" s="32" t="s">
        <v>3056</v>
      </c>
      <c r="M105" s="32" t="s">
        <v>31</v>
      </c>
      <c r="N105" s="40" t="s">
        <v>3057</v>
      </c>
      <c r="O105" s="40" t="s">
        <v>1464</v>
      </c>
      <c r="P105" s="41" t="s">
        <v>2907</v>
      </c>
      <c r="Q105" s="40"/>
      <c r="R105" s="32"/>
      <c r="S105" s="32"/>
      <c r="T105" s="32"/>
      <c r="U105" s="54" t="s">
        <v>3172</v>
      </c>
    </row>
    <row r="106" spans="1:21" ht="21">
      <c r="A106" s="47" t="s">
        <v>2415</v>
      </c>
      <c r="B106" s="54" t="s">
        <v>2416</v>
      </c>
      <c r="C106" s="54" t="s">
        <v>29</v>
      </c>
      <c r="D106" s="32">
        <v>2566</v>
      </c>
      <c r="E106" s="32" t="s">
        <v>933</v>
      </c>
      <c r="F106" s="39">
        <v>243162</v>
      </c>
      <c r="G106" s="39" t="s">
        <v>36</v>
      </c>
      <c r="H106" s="39">
        <v>243526</v>
      </c>
      <c r="I106" s="54" t="s">
        <v>39</v>
      </c>
      <c r="J106" s="54" t="s">
        <v>380</v>
      </c>
      <c r="K106" s="54" t="s">
        <v>1587</v>
      </c>
      <c r="L106" s="32" t="s">
        <v>3056</v>
      </c>
      <c r="M106" s="32" t="s">
        <v>31</v>
      </c>
      <c r="N106" s="40" t="s">
        <v>3057</v>
      </c>
      <c r="O106" s="40" t="s">
        <v>1450</v>
      </c>
      <c r="P106" s="41" t="s">
        <v>2920</v>
      </c>
      <c r="Q106" s="40"/>
      <c r="R106" s="32"/>
      <c r="S106" s="32"/>
      <c r="T106" s="32"/>
      <c r="U106" s="54" t="s">
        <v>3173</v>
      </c>
    </row>
    <row r="107" spans="1:21" ht="21">
      <c r="A107" s="47" t="s">
        <v>2433</v>
      </c>
      <c r="B107" s="54" t="s">
        <v>2434</v>
      </c>
      <c r="C107" s="54" t="s">
        <v>29</v>
      </c>
      <c r="D107" s="32">
        <v>2566</v>
      </c>
      <c r="E107" s="32" t="s">
        <v>933</v>
      </c>
      <c r="F107" s="39">
        <v>243162</v>
      </c>
      <c r="G107" s="39" t="s">
        <v>871</v>
      </c>
      <c r="H107" s="39">
        <v>243343</v>
      </c>
      <c r="I107" s="54" t="s">
        <v>39</v>
      </c>
      <c r="J107" s="54" t="s">
        <v>380</v>
      </c>
      <c r="K107" s="54" t="s">
        <v>1069</v>
      </c>
      <c r="L107" s="32" t="s">
        <v>3056</v>
      </c>
      <c r="M107" s="32" t="s">
        <v>31</v>
      </c>
      <c r="N107" s="40" t="s">
        <v>3057</v>
      </c>
      <c r="O107" s="40" t="s">
        <v>1464</v>
      </c>
      <c r="P107" s="41" t="s">
        <v>2907</v>
      </c>
      <c r="Q107" s="40"/>
      <c r="R107" s="32"/>
      <c r="S107" s="32"/>
      <c r="T107" s="32"/>
      <c r="U107" s="54" t="s">
        <v>3174</v>
      </c>
    </row>
    <row r="108" spans="1:21" ht="21">
      <c r="A108" s="47" t="s">
        <v>2443</v>
      </c>
      <c r="B108" s="54" t="s">
        <v>2444</v>
      </c>
      <c r="C108" s="54" t="s">
        <v>29</v>
      </c>
      <c r="D108" s="32">
        <v>2566</v>
      </c>
      <c r="E108" s="32" t="s">
        <v>933</v>
      </c>
      <c r="F108" s="39">
        <v>243162</v>
      </c>
      <c r="G108" s="39" t="s">
        <v>871</v>
      </c>
      <c r="H108" s="39">
        <v>243343</v>
      </c>
      <c r="I108" s="54" t="s">
        <v>39</v>
      </c>
      <c r="J108" s="54" t="s">
        <v>380</v>
      </c>
      <c r="K108" s="54" t="s">
        <v>1069</v>
      </c>
      <c r="L108" s="32" t="s">
        <v>3056</v>
      </c>
      <c r="M108" s="32" t="s">
        <v>31</v>
      </c>
      <c r="N108" s="40" t="s">
        <v>3057</v>
      </c>
      <c r="O108" s="40" t="s">
        <v>1464</v>
      </c>
      <c r="P108" s="41" t="s">
        <v>2907</v>
      </c>
      <c r="Q108" s="40"/>
      <c r="R108" s="32"/>
      <c r="S108" s="32"/>
      <c r="T108" s="32"/>
      <c r="U108" s="54" t="s">
        <v>3175</v>
      </c>
    </row>
    <row r="109" spans="1:21" ht="21">
      <c r="A109" s="47" t="s">
        <v>2470</v>
      </c>
      <c r="B109" s="54" t="s">
        <v>2471</v>
      </c>
      <c r="C109" s="54" t="s">
        <v>29</v>
      </c>
      <c r="D109" s="32">
        <v>2566</v>
      </c>
      <c r="E109" s="32" t="s">
        <v>933</v>
      </c>
      <c r="F109" s="39">
        <v>243162</v>
      </c>
      <c r="G109" s="39" t="s">
        <v>1471</v>
      </c>
      <c r="H109" s="39">
        <v>243434</v>
      </c>
      <c r="I109" s="54" t="s">
        <v>39</v>
      </c>
      <c r="J109" s="54" t="s">
        <v>390</v>
      </c>
      <c r="K109" s="54" t="s">
        <v>2472</v>
      </c>
      <c r="L109" s="32" t="s">
        <v>3056</v>
      </c>
      <c r="M109" s="32" t="s">
        <v>31</v>
      </c>
      <c r="N109" s="40" t="s">
        <v>3057</v>
      </c>
      <c r="O109" s="40" t="s">
        <v>1464</v>
      </c>
      <c r="P109" s="41" t="s">
        <v>2907</v>
      </c>
      <c r="Q109" s="40"/>
      <c r="R109" s="32"/>
      <c r="S109" s="32"/>
      <c r="T109" s="32"/>
      <c r="U109" s="54" t="s">
        <v>3176</v>
      </c>
    </row>
    <row r="110" spans="1:21" ht="21">
      <c r="A110" s="47" t="s">
        <v>2570</v>
      </c>
      <c r="B110" s="54" t="s">
        <v>2571</v>
      </c>
      <c r="C110" s="54" t="s">
        <v>29</v>
      </c>
      <c r="D110" s="32">
        <v>2566</v>
      </c>
      <c r="E110" s="32" t="s">
        <v>2190</v>
      </c>
      <c r="F110" s="39">
        <v>243254</v>
      </c>
      <c r="G110" s="39" t="s">
        <v>2286</v>
      </c>
      <c r="H110" s="39">
        <v>243404</v>
      </c>
      <c r="I110" s="54" t="s">
        <v>455</v>
      </c>
      <c r="J110" s="54" t="s">
        <v>454</v>
      </c>
      <c r="K110" s="54"/>
      <c r="L110" s="32" t="s">
        <v>3056</v>
      </c>
      <c r="M110" s="32" t="s">
        <v>31</v>
      </c>
      <c r="N110" s="40" t="s">
        <v>3057</v>
      </c>
      <c r="O110" s="40" t="s">
        <v>1464</v>
      </c>
      <c r="P110" s="41" t="s">
        <v>2907</v>
      </c>
      <c r="Q110" s="40"/>
      <c r="R110" s="32"/>
      <c r="S110" s="32"/>
      <c r="T110" s="32"/>
      <c r="U110" s="54" t="s">
        <v>3177</v>
      </c>
    </row>
    <row r="111" spans="1:21" ht="21">
      <c r="A111" s="47" t="s">
        <v>2594</v>
      </c>
      <c r="B111" s="54" t="s">
        <v>2595</v>
      </c>
      <c r="C111" s="54" t="s">
        <v>29</v>
      </c>
      <c r="D111" s="32">
        <v>2566</v>
      </c>
      <c r="E111" s="32" t="s">
        <v>2286</v>
      </c>
      <c r="F111" s="39">
        <v>243374</v>
      </c>
      <c r="G111" s="39" t="s">
        <v>2303</v>
      </c>
      <c r="H111" s="39">
        <v>244042</v>
      </c>
      <c r="I111" s="54" t="s">
        <v>39</v>
      </c>
      <c r="J111" s="54" t="s">
        <v>78</v>
      </c>
      <c r="K111" s="54" t="s">
        <v>362</v>
      </c>
      <c r="L111" s="32" t="s">
        <v>3056</v>
      </c>
      <c r="M111" s="32" t="s">
        <v>31</v>
      </c>
      <c r="N111" s="40" t="s">
        <v>3057</v>
      </c>
      <c r="O111" s="40" t="s">
        <v>3058</v>
      </c>
      <c r="P111" s="41" t="s">
        <v>3059</v>
      </c>
      <c r="Q111" s="40"/>
      <c r="R111" s="32"/>
      <c r="S111" s="32"/>
      <c r="T111" s="32"/>
      <c r="U111" s="54" t="s">
        <v>3178</v>
      </c>
    </row>
    <row r="112" spans="1:21" ht="21">
      <c r="A112" s="47" t="s">
        <v>2412</v>
      </c>
      <c r="B112" s="54" t="s">
        <v>2413</v>
      </c>
      <c r="C112" s="54" t="s">
        <v>29</v>
      </c>
      <c r="D112" s="32">
        <v>2566</v>
      </c>
      <c r="E112" s="32" t="s">
        <v>933</v>
      </c>
      <c r="F112" s="39">
        <v>243162</v>
      </c>
      <c r="G112" s="39" t="s">
        <v>36</v>
      </c>
      <c r="H112" s="39">
        <v>243526</v>
      </c>
      <c r="I112" s="54" t="s">
        <v>39</v>
      </c>
      <c r="J112" s="54" t="s">
        <v>380</v>
      </c>
      <c r="K112" s="54" t="s">
        <v>626</v>
      </c>
      <c r="L112" s="32" t="s">
        <v>3056</v>
      </c>
      <c r="M112" s="32" t="s">
        <v>31</v>
      </c>
      <c r="N112" s="40" t="s">
        <v>3057</v>
      </c>
      <c r="O112" s="40" t="s">
        <v>1464</v>
      </c>
      <c r="P112" s="41" t="s">
        <v>2907</v>
      </c>
      <c r="Q112" s="40"/>
      <c r="R112" s="32"/>
      <c r="S112" s="32"/>
      <c r="T112" s="32"/>
      <c r="U112" s="54" t="s">
        <v>3179</v>
      </c>
    </row>
    <row r="113" spans="1:21" ht="21">
      <c r="A113" s="47" t="s">
        <v>2439</v>
      </c>
      <c r="B113" s="54" t="s">
        <v>2440</v>
      </c>
      <c r="C113" s="54" t="s">
        <v>29</v>
      </c>
      <c r="D113" s="32">
        <v>2566</v>
      </c>
      <c r="E113" s="32" t="s">
        <v>283</v>
      </c>
      <c r="F113" s="39">
        <v>243285</v>
      </c>
      <c r="G113" s="39" t="s">
        <v>2441</v>
      </c>
      <c r="H113" s="39">
        <v>243496</v>
      </c>
      <c r="I113" s="54" t="s">
        <v>455</v>
      </c>
      <c r="J113" s="54" t="s">
        <v>454</v>
      </c>
      <c r="K113" s="54"/>
      <c r="L113" s="32" t="s">
        <v>3056</v>
      </c>
      <c r="M113" s="32" t="s">
        <v>31</v>
      </c>
      <c r="N113" s="40" t="s">
        <v>3057</v>
      </c>
      <c r="O113" s="40" t="s">
        <v>1464</v>
      </c>
      <c r="P113" s="41" t="s">
        <v>2907</v>
      </c>
      <c r="Q113" s="40"/>
      <c r="R113" s="32"/>
      <c r="S113" s="32"/>
      <c r="T113" s="32"/>
      <c r="U113" s="54" t="s">
        <v>3180</v>
      </c>
    </row>
    <row r="114" spans="1:21" ht="21">
      <c r="A114" s="47" t="s">
        <v>2474</v>
      </c>
      <c r="B114" s="54" t="s">
        <v>2475</v>
      </c>
      <c r="C114" s="54" t="s">
        <v>29</v>
      </c>
      <c r="D114" s="32">
        <v>2566</v>
      </c>
      <c r="E114" s="32" t="s">
        <v>933</v>
      </c>
      <c r="F114" s="39">
        <v>243162</v>
      </c>
      <c r="G114" s="39" t="s">
        <v>36</v>
      </c>
      <c r="H114" s="39">
        <v>243526</v>
      </c>
      <c r="I114" s="54" t="s">
        <v>39</v>
      </c>
      <c r="J114" s="54" t="s">
        <v>390</v>
      </c>
      <c r="K114" s="54" t="s">
        <v>389</v>
      </c>
      <c r="L114" s="32" t="s">
        <v>3056</v>
      </c>
      <c r="M114" s="32" t="s">
        <v>31</v>
      </c>
      <c r="N114" s="40" t="s">
        <v>3057</v>
      </c>
      <c r="O114" s="40" t="s">
        <v>2476</v>
      </c>
      <c r="P114" s="41" t="s">
        <v>3181</v>
      </c>
      <c r="Q114" s="40"/>
      <c r="R114" s="32"/>
      <c r="S114" s="32"/>
      <c r="T114" s="32"/>
      <c r="U114" s="54" t="s">
        <v>3182</v>
      </c>
    </row>
    <row r="115" spans="1:21" ht="21">
      <c r="A115" s="47" t="s">
        <v>2481</v>
      </c>
      <c r="B115" s="54" t="s">
        <v>2482</v>
      </c>
      <c r="C115" s="54" t="s">
        <v>29</v>
      </c>
      <c r="D115" s="32">
        <v>2566</v>
      </c>
      <c r="E115" s="32" t="s">
        <v>933</v>
      </c>
      <c r="F115" s="39">
        <v>243162</v>
      </c>
      <c r="G115" s="39" t="s">
        <v>36</v>
      </c>
      <c r="H115" s="39">
        <v>243526</v>
      </c>
      <c r="I115" s="54" t="s">
        <v>39</v>
      </c>
      <c r="J115" s="54" t="s">
        <v>390</v>
      </c>
      <c r="K115" s="54" t="s">
        <v>389</v>
      </c>
      <c r="L115" s="32" t="s">
        <v>3056</v>
      </c>
      <c r="M115" s="32" t="s">
        <v>31</v>
      </c>
      <c r="N115" s="40" t="s">
        <v>3057</v>
      </c>
      <c r="O115" s="40" t="s">
        <v>2476</v>
      </c>
      <c r="P115" s="41" t="s">
        <v>3181</v>
      </c>
      <c r="Q115" s="40"/>
      <c r="R115" s="32"/>
      <c r="S115" s="32"/>
      <c r="T115" s="32"/>
      <c r="U115" s="54" t="s">
        <v>3183</v>
      </c>
    </row>
    <row r="116" spans="1:21" ht="21">
      <c r="A116" s="47" t="s">
        <v>2553</v>
      </c>
      <c r="B116" s="54" t="s">
        <v>2554</v>
      </c>
      <c r="C116" s="54" t="s">
        <v>29</v>
      </c>
      <c r="D116" s="32">
        <v>2566</v>
      </c>
      <c r="E116" s="32" t="s">
        <v>933</v>
      </c>
      <c r="F116" s="39">
        <v>243162</v>
      </c>
      <c r="G116" s="39" t="s">
        <v>36</v>
      </c>
      <c r="H116" s="39">
        <v>243526</v>
      </c>
      <c r="I116" s="54" t="s">
        <v>39</v>
      </c>
      <c r="J116" s="54" t="s">
        <v>380</v>
      </c>
      <c r="K116" s="54" t="s">
        <v>2555</v>
      </c>
      <c r="L116" s="32" t="s">
        <v>3056</v>
      </c>
      <c r="M116" s="32" t="s">
        <v>31</v>
      </c>
      <c r="N116" s="40" t="s">
        <v>3057</v>
      </c>
      <c r="O116" s="40" t="s">
        <v>1464</v>
      </c>
      <c r="P116" s="41" t="s">
        <v>2907</v>
      </c>
      <c r="Q116" s="40"/>
      <c r="R116" s="32"/>
      <c r="S116" s="32"/>
      <c r="T116" s="32"/>
      <c r="U116" s="54" t="s">
        <v>3184</v>
      </c>
    </row>
    <row r="117" spans="1:21" ht="21">
      <c r="A117" s="47" t="s">
        <v>2579</v>
      </c>
      <c r="B117" s="54" t="s">
        <v>2580</v>
      </c>
      <c r="C117" s="54" t="s">
        <v>29</v>
      </c>
      <c r="D117" s="32">
        <v>2566</v>
      </c>
      <c r="E117" s="32" t="s">
        <v>84</v>
      </c>
      <c r="F117" s="39">
        <v>243223</v>
      </c>
      <c r="G117" s="39" t="s">
        <v>2191</v>
      </c>
      <c r="H117" s="39">
        <v>243373</v>
      </c>
      <c r="I117" s="54" t="s">
        <v>455</v>
      </c>
      <c r="J117" s="54" t="s">
        <v>454</v>
      </c>
      <c r="K117" s="54"/>
      <c r="L117" s="32" t="s">
        <v>3056</v>
      </c>
      <c r="M117" s="32" t="s">
        <v>31</v>
      </c>
      <c r="N117" s="40" t="s">
        <v>3057</v>
      </c>
      <c r="O117" s="40" t="s">
        <v>1464</v>
      </c>
      <c r="P117" s="41" t="s">
        <v>2907</v>
      </c>
      <c r="Q117" s="40"/>
      <c r="R117" s="32"/>
      <c r="S117" s="32"/>
      <c r="T117" s="32"/>
      <c r="U117" s="54" t="s">
        <v>3185</v>
      </c>
    </row>
    <row r="118" spans="1:21" ht="21">
      <c r="A118" s="47" t="s">
        <v>2591</v>
      </c>
      <c r="B118" s="54" t="s">
        <v>3186</v>
      </c>
      <c r="C118" s="54" t="s">
        <v>29</v>
      </c>
      <c r="D118" s="32">
        <v>2566</v>
      </c>
      <c r="E118" s="32" t="s">
        <v>283</v>
      </c>
      <c r="F118" s="39">
        <v>243285</v>
      </c>
      <c r="G118" s="39" t="s">
        <v>2380</v>
      </c>
      <c r="H118" s="39">
        <v>243465</v>
      </c>
      <c r="I118" s="54" t="s">
        <v>455</v>
      </c>
      <c r="J118" s="54" t="s">
        <v>454</v>
      </c>
      <c r="K118" s="54"/>
      <c r="L118" s="32" t="s">
        <v>3056</v>
      </c>
      <c r="M118" s="32" t="s">
        <v>31</v>
      </c>
      <c r="N118" s="40" t="s">
        <v>3057</v>
      </c>
      <c r="O118" s="40" t="s">
        <v>1464</v>
      </c>
      <c r="P118" s="41" t="s">
        <v>2907</v>
      </c>
      <c r="Q118" s="40"/>
      <c r="R118" s="32"/>
      <c r="S118" s="32"/>
      <c r="T118" s="32"/>
      <c r="U118" s="54" t="s">
        <v>3187</v>
      </c>
    </row>
    <row r="119" spans="1:21" ht="21">
      <c r="A119" s="47" t="s">
        <v>2609</v>
      </c>
      <c r="B119" s="54" t="s">
        <v>2610</v>
      </c>
      <c r="C119" s="54" t="s">
        <v>29</v>
      </c>
      <c r="D119" s="32">
        <v>2566</v>
      </c>
      <c r="E119" s="32" t="s">
        <v>933</v>
      </c>
      <c r="F119" s="39">
        <v>243162</v>
      </c>
      <c r="G119" s="39" t="s">
        <v>36</v>
      </c>
      <c r="H119" s="39">
        <v>243526</v>
      </c>
      <c r="I119" s="54" t="s">
        <v>39</v>
      </c>
      <c r="J119" s="54" t="s">
        <v>390</v>
      </c>
      <c r="K119" s="54" t="s">
        <v>2611</v>
      </c>
      <c r="L119" s="32" t="s">
        <v>3056</v>
      </c>
      <c r="M119" s="32" t="s">
        <v>31</v>
      </c>
      <c r="N119" s="40" t="s">
        <v>3057</v>
      </c>
      <c r="O119" s="40" t="s">
        <v>3069</v>
      </c>
      <c r="P119" s="41" t="s">
        <v>2956</v>
      </c>
      <c r="Q119" s="40"/>
      <c r="R119" s="32"/>
      <c r="S119" s="32"/>
      <c r="T119" s="32"/>
      <c r="U119" s="54" t="s">
        <v>3188</v>
      </c>
    </row>
    <row r="120" spans="1:21" ht="21">
      <c r="A120" s="47" t="s">
        <v>2603</v>
      </c>
      <c r="B120" s="54" t="s">
        <v>2617</v>
      </c>
      <c r="C120" s="54" t="s">
        <v>29</v>
      </c>
      <c r="D120" s="32">
        <v>2566</v>
      </c>
      <c r="E120" s="32" t="s">
        <v>933</v>
      </c>
      <c r="F120" s="39">
        <v>243162</v>
      </c>
      <c r="G120" s="39" t="s">
        <v>36</v>
      </c>
      <c r="H120" s="39">
        <v>243526</v>
      </c>
      <c r="I120" s="54" t="s">
        <v>2607</v>
      </c>
      <c r="J120" s="54" t="s">
        <v>2606</v>
      </c>
      <c r="K120" s="54" t="s">
        <v>2618</v>
      </c>
      <c r="L120" s="32" t="s">
        <v>3056</v>
      </c>
      <c r="M120" s="32" t="s">
        <v>31</v>
      </c>
      <c r="N120" s="40" t="s">
        <v>3057</v>
      </c>
      <c r="O120" s="40" t="s">
        <v>1464</v>
      </c>
      <c r="P120" s="41" t="s">
        <v>2907</v>
      </c>
      <c r="Q120" s="40"/>
      <c r="R120" s="32"/>
      <c r="S120" s="32"/>
      <c r="T120" s="32"/>
      <c r="U120" s="54" t="s">
        <v>3189</v>
      </c>
    </row>
    <row r="121" spans="1:21" ht="21">
      <c r="A121" s="47" t="s">
        <v>2613</v>
      </c>
      <c r="B121" s="54" t="s">
        <v>2614</v>
      </c>
      <c r="C121" s="54" t="s">
        <v>29</v>
      </c>
      <c r="D121" s="32">
        <v>2566</v>
      </c>
      <c r="E121" s="32" t="s">
        <v>933</v>
      </c>
      <c r="F121" s="39">
        <v>243162</v>
      </c>
      <c r="G121" s="39" t="s">
        <v>2615</v>
      </c>
      <c r="H121" s="39">
        <v>243587</v>
      </c>
      <c r="I121" s="54" t="s">
        <v>39</v>
      </c>
      <c r="J121" s="54" t="s">
        <v>58</v>
      </c>
      <c r="K121" s="54" t="s">
        <v>127</v>
      </c>
      <c r="L121" s="32" t="s">
        <v>3056</v>
      </c>
      <c r="M121" s="32" t="s">
        <v>31</v>
      </c>
      <c r="N121" s="40" t="s">
        <v>3057</v>
      </c>
      <c r="O121" s="40" t="s">
        <v>1464</v>
      </c>
      <c r="P121" s="41" t="s">
        <v>2907</v>
      </c>
      <c r="Q121" s="40"/>
      <c r="R121" s="32"/>
      <c r="S121" s="32"/>
      <c r="T121" s="32"/>
      <c r="U121" s="54" t="s">
        <v>3190</v>
      </c>
    </row>
    <row r="122" spans="1:21" ht="21">
      <c r="A122" s="47" t="s">
        <v>2620</v>
      </c>
      <c r="B122" s="54" t="s">
        <v>2621</v>
      </c>
      <c r="C122" s="54" t="s">
        <v>29</v>
      </c>
      <c r="D122" s="32">
        <v>2566</v>
      </c>
      <c r="E122" s="32" t="s">
        <v>283</v>
      </c>
      <c r="F122" s="39">
        <v>243285</v>
      </c>
      <c r="G122" s="39" t="s">
        <v>2441</v>
      </c>
      <c r="H122" s="39">
        <v>243496</v>
      </c>
      <c r="I122" s="54" t="s">
        <v>455</v>
      </c>
      <c r="J122" s="54" t="s">
        <v>454</v>
      </c>
      <c r="K122" s="54"/>
      <c r="L122" s="32" t="s">
        <v>3056</v>
      </c>
      <c r="M122" s="32" t="s">
        <v>31</v>
      </c>
      <c r="N122" s="40" t="s">
        <v>3057</v>
      </c>
      <c r="O122" s="40" t="s">
        <v>1464</v>
      </c>
      <c r="P122" s="41" t="s">
        <v>2907</v>
      </c>
      <c r="Q122" s="40"/>
      <c r="R122" s="32"/>
      <c r="S122" s="32"/>
      <c r="T122" s="32"/>
      <c r="U122" s="54" t="s">
        <v>3191</v>
      </c>
    </row>
    <row r="123" spans="1:21" ht="21">
      <c r="A123" s="47" t="s">
        <v>2623</v>
      </c>
      <c r="B123" s="54" t="s">
        <v>2624</v>
      </c>
      <c r="C123" s="54" t="s">
        <v>29</v>
      </c>
      <c r="D123" s="32">
        <v>2566</v>
      </c>
      <c r="E123" s="32" t="s">
        <v>283</v>
      </c>
      <c r="F123" s="39">
        <v>243285</v>
      </c>
      <c r="G123" s="39" t="s">
        <v>36</v>
      </c>
      <c r="H123" s="39">
        <v>243526</v>
      </c>
      <c r="I123" s="54" t="s">
        <v>455</v>
      </c>
      <c r="J123" s="54" t="s">
        <v>454</v>
      </c>
      <c r="K123" s="54"/>
      <c r="L123" s="32" t="s">
        <v>3056</v>
      </c>
      <c r="M123" s="32" t="s">
        <v>31</v>
      </c>
      <c r="N123" s="40" t="s">
        <v>3057</v>
      </c>
      <c r="O123" s="40" t="s">
        <v>1464</v>
      </c>
      <c r="P123" s="41" t="s">
        <v>2907</v>
      </c>
      <c r="Q123" s="40"/>
      <c r="R123" s="32"/>
      <c r="S123" s="32"/>
      <c r="T123" s="32"/>
      <c r="U123" s="54" t="s">
        <v>3192</v>
      </c>
    </row>
    <row r="124" spans="1:21" ht="21">
      <c r="A124" s="47" t="s">
        <v>2626</v>
      </c>
      <c r="B124" s="54" t="s">
        <v>2627</v>
      </c>
      <c r="C124" s="54" t="s">
        <v>29</v>
      </c>
      <c r="D124" s="32">
        <v>2566</v>
      </c>
      <c r="E124" s="32" t="s">
        <v>933</v>
      </c>
      <c r="F124" s="39">
        <v>243162</v>
      </c>
      <c r="G124" s="39" t="s">
        <v>36</v>
      </c>
      <c r="H124" s="39">
        <v>243526</v>
      </c>
      <c r="I124" s="54" t="s">
        <v>39</v>
      </c>
      <c r="J124" s="54" t="s">
        <v>390</v>
      </c>
      <c r="K124" s="54" t="s">
        <v>2611</v>
      </c>
      <c r="L124" s="32" t="s">
        <v>3056</v>
      </c>
      <c r="M124" s="32" t="s">
        <v>31</v>
      </c>
      <c r="N124" s="40" t="s">
        <v>3057</v>
      </c>
      <c r="O124" s="40" t="s">
        <v>2476</v>
      </c>
      <c r="P124" s="41" t="s">
        <v>3181</v>
      </c>
      <c r="Q124" s="40"/>
      <c r="R124" s="32"/>
      <c r="S124" s="32"/>
      <c r="T124" s="32"/>
      <c r="U124" s="54" t="s">
        <v>3193</v>
      </c>
    </row>
    <row r="125" spans="1:21" ht="21">
      <c r="A125" s="47" t="s">
        <v>2629</v>
      </c>
      <c r="B125" s="54" t="s">
        <v>2630</v>
      </c>
      <c r="C125" s="54" t="s">
        <v>29</v>
      </c>
      <c r="D125" s="32">
        <v>2566</v>
      </c>
      <c r="E125" s="32" t="s">
        <v>283</v>
      </c>
      <c r="F125" s="39">
        <v>243285</v>
      </c>
      <c r="G125" s="39" t="s">
        <v>2380</v>
      </c>
      <c r="H125" s="39">
        <v>243465</v>
      </c>
      <c r="I125" s="54" t="s">
        <v>455</v>
      </c>
      <c r="J125" s="54" t="s">
        <v>454</v>
      </c>
      <c r="K125" s="54"/>
      <c r="L125" s="32" t="s">
        <v>3056</v>
      </c>
      <c r="M125" s="32" t="s">
        <v>31</v>
      </c>
      <c r="N125" s="40" t="s">
        <v>3057</v>
      </c>
      <c r="O125" s="40" t="s">
        <v>1464</v>
      </c>
      <c r="P125" s="41" t="s">
        <v>2907</v>
      </c>
      <c r="Q125" s="40"/>
      <c r="R125" s="32"/>
      <c r="S125" s="32"/>
      <c r="T125" s="32"/>
      <c r="U125" s="54" t="s">
        <v>3194</v>
      </c>
    </row>
    <row r="126" spans="1:21" ht="21">
      <c r="A126" s="47" t="s">
        <v>2638</v>
      </c>
      <c r="B126" s="54" t="s">
        <v>2639</v>
      </c>
      <c r="C126" s="54" t="s">
        <v>29</v>
      </c>
      <c r="D126" s="32">
        <v>2566</v>
      </c>
      <c r="E126" s="32" t="s">
        <v>1471</v>
      </c>
      <c r="F126" s="39">
        <v>243405</v>
      </c>
      <c r="G126" s="39" t="s">
        <v>36</v>
      </c>
      <c r="H126" s="39">
        <v>243526</v>
      </c>
      <c r="I126" s="54" t="s">
        <v>39</v>
      </c>
      <c r="J126" s="54" t="s">
        <v>390</v>
      </c>
      <c r="K126" s="54" t="s">
        <v>753</v>
      </c>
      <c r="L126" s="32" t="s">
        <v>3056</v>
      </c>
      <c r="M126" s="32" t="s">
        <v>31</v>
      </c>
      <c r="N126" s="40" t="s">
        <v>3057</v>
      </c>
      <c r="O126" s="40" t="s">
        <v>1464</v>
      </c>
      <c r="P126" s="41" t="s">
        <v>2907</v>
      </c>
      <c r="Q126" s="40"/>
      <c r="R126" s="32"/>
      <c r="S126" s="32"/>
      <c r="T126" s="32"/>
      <c r="U126" s="54" t="s">
        <v>3195</v>
      </c>
    </row>
    <row r="127" spans="1:21" ht="21">
      <c r="A127" s="47" t="s">
        <v>2834</v>
      </c>
      <c r="B127" s="54" t="s">
        <v>2835</v>
      </c>
      <c r="C127" s="54" t="s">
        <v>29</v>
      </c>
      <c r="D127" s="32">
        <v>2566</v>
      </c>
      <c r="E127" s="32" t="s">
        <v>2441</v>
      </c>
      <c r="F127" s="39">
        <v>243466</v>
      </c>
      <c r="G127" s="39" t="s">
        <v>36</v>
      </c>
      <c r="H127" s="39">
        <v>243526</v>
      </c>
      <c r="I127" s="54" t="s">
        <v>39</v>
      </c>
      <c r="J127" s="54" t="s">
        <v>380</v>
      </c>
      <c r="K127" s="54" t="s">
        <v>565</v>
      </c>
      <c r="L127" s="32" t="s">
        <v>3056</v>
      </c>
      <c r="M127" s="32" t="s">
        <v>31</v>
      </c>
      <c r="N127" s="40" t="s">
        <v>3057</v>
      </c>
      <c r="O127" s="40" t="s">
        <v>1464</v>
      </c>
      <c r="P127" s="41" t="s">
        <v>2907</v>
      </c>
      <c r="Q127" s="40"/>
      <c r="R127" s="32"/>
      <c r="S127" s="32"/>
      <c r="T127" s="32"/>
      <c r="U127" s="54" t="s">
        <v>3196</v>
      </c>
    </row>
    <row r="128" spans="1:21" ht="21">
      <c r="A128" s="47" t="s">
        <v>2843</v>
      </c>
      <c r="B128" s="54" t="s">
        <v>3197</v>
      </c>
      <c r="C128" s="54" t="s">
        <v>29</v>
      </c>
      <c r="D128" s="32">
        <v>2566</v>
      </c>
      <c r="E128" s="32" t="s">
        <v>2380</v>
      </c>
      <c r="F128" s="39">
        <v>243435</v>
      </c>
      <c r="G128" s="39" t="s">
        <v>36</v>
      </c>
      <c r="H128" s="39">
        <v>243526</v>
      </c>
      <c r="I128" s="54" t="s">
        <v>39</v>
      </c>
      <c r="J128" s="54" t="s">
        <v>390</v>
      </c>
      <c r="K128" s="54" t="s">
        <v>2224</v>
      </c>
      <c r="L128" s="32" t="s">
        <v>3056</v>
      </c>
      <c r="M128" s="32" t="s">
        <v>31</v>
      </c>
      <c r="N128" s="40" t="s">
        <v>3057</v>
      </c>
      <c r="O128" s="40" t="s">
        <v>1464</v>
      </c>
      <c r="P128" s="41" t="s">
        <v>2907</v>
      </c>
      <c r="Q128" s="40"/>
      <c r="R128" s="32"/>
      <c r="S128" s="32"/>
      <c r="T128" s="32"/>
      <c r="U128" s="54" t="s">
        <v>3198</v>
      </c>
    </row>
    <row r="129" spans="1:21" ht="21">
      <c r="A129" s="47" t="s">
        <v>2728</v>
      </c>
      <c r="B129" s="54" t="s">
        <v>2729</v>
      </c>
      <c r="C129" s="54" t="s">
        <v>29</v>
      </c>
      <c r="D129" s="32">
        <v>2566</v>
      </c>
      <c r="E129" s="32" t="s">
        <v>933</v>
      </c>
      <c r="F129" s="39">
        <v>243162</v>
      </c>
      <c r="G129" s="39" t="s">
        <v>36</v>
      </c>
      <c r="H129" s="39">
        <v>243526</v>
      </c>
      <c r="I129" s="54" t="s">
        <v>39</v>
      </c>
      <c r="J129" s="54" t="s">
        <v>390</v>
      </c>
      <c r="K129" s="54" t="s">
        <v>2720</v>
      </c>
      <c r="L129" s="32" t="s">
        <v>3056</v>
      </c>
      <c r="M129" s="32" t="s">
        <v>31</v>
      </c>
      <c r="N129" s="40" t="s">
        <v>3057</v>
      </c>
      <c r="O129" s="40" t="s">
        <v>1464</v>
      </c>
      <c r="P129" s="41" t="s">
        <v>2907</v>
      </c>
      <c r="Q129" s="40"/>
      <c r="R129" s="32"/>
      <c r="S129" s="32"/>
      <c r="T129" s="32"/>
      <c r="U129" s="54" t="s">
        <v>3199</v>
      </c>
    </row>
    <row r="130" spans="1:21" ht="21">
      <c r="A130" s="47" t="s">
        <v>2725</v>
      </c>
      <c r="B130" s="54" t="s">
        <v>2726</v>
      </c>
      <c r="C130" s="54" t="s">
        <v>29</v>
      </c>
      <c r="D130" s="32">
        <v>2566</v>
      </c>
      <c r="E130" s="32" t="s">
        <v>933</v>
      </c>
      <c r="F130" s="39">
        <v>243162</v>
      </c>
      <c r="G130" s="39" t="s">
        <v>36</v>
      </c>
      <c r="H130" s="39">
        <v>243526</v>
      </c>
      <c r="I130" s="54" t="s">
        <v>39</v>
      </c>
      <c r="J130" s="54" t="s">
        <v>380</v>
      </c>
      <c r="K130" s="54" t="s">
        <v>1344</v>
      </c>
      <c r="L130" s="32" t="s">
        <v>3056</v>
      </c>
      <c r="M130" s="32" t="s">
        <v>31</v>
      </c>
      <c r="N130" s="40" t="s">
        <v>3057</v>
      </c>
      <c r="O130" s="40" t="s">
        <v>1464</v>
      </c>
      <c r="P130" s="41" t="s">
        <v>2907</v>
      </c>
      <c r="Q130" s="40"/>
      <c r="R130" s="32"/>
      <c r="S130" s="32"/>
      <c r="T130" s="32"/>
      <c r="U130" s="54" t="s">
        <v>3200</v>
      </c>
    </row>
    <row r="131" spans="1:21" ht="21">
      <c r="A131" s="47" t="s">
        <v>2731</v>
      </c>
      <c r="B131" s="54" t="s">
        <v>1947</v>
      </c>
      <c r="C131" s="54" t="s">
        <v>29</v>
      </c>
      <c r="D131" s="32">
        <v>2566</v>
      </c>
      <c r="E131" s="32" t="s">
        <v>933</v>
      </c>
      <c r="F131" s="39">
        <v>243162</v>
      </c>
      <c r="G131" s="39" t="s">
        <v>36</v>
      </c>
      <c r="H131" s="39">
        <v>243526</v>
      </c>
      <c r="I131" s="54" t="s">
        <v>39</v>
      </c>
      <c r="J131" s="54" t="s">
        <v>1442</v>
      </c>
      <c r="K131" s="54" t="s">
        <v>1945</v>
      </c>
      <c r="L131" s="32" t="s">
        <v>3056</v>
      </c>
      <c r="M131" s="32" t="s">
        <v>31</v>
      </c>
      <c r="N131" s="40" t="s">
        <v>3057</v>
      </c>
      <c r="O131" s="40" t="s">
        <v>3069</v>
      </c>
      <c r="P131" s="41" t="s">
        <v>2956</v>
      </c>
      <c r="Q131" s="40"/>
      <c r="R131" s="32"/>
      <c r="S131" s="32"/>
      <c r="T131" s="32"/>
      <c r="U131" s="54" t="s">
        <v>3201</v>
      </c>
    </row>
    <row r="132" spans="1:21" ht="21">
      <c r="A132" s="47" t="s">
        <v>2789</v>
      </c>
      <c r="B132" s="54" t="s">
        <v>3202</v>
      </c>
      <c r="C132" s="54" t="s">
        <v>29</v>
      </c>
      <c r="D132" s="32">
        <v>2566</v>
      </c>
      <c r="E132" s="32" t="s">
        <v>933</v>
      </c>
      <c r="F132" s="39">
        <v>243162</v>
      </c>
      <c r="G132" s="39" t="s">
        <v>36</v>
      </c>
      <c r="H132" s="39">
        <v>243526</v>
      </c>
      <c r="I132" s="54" t="s">
        <v>314</v>
      </c>
      <c r="J132" s="54" t="s">
        <v>2791</v>
      </c>
      <c r="K132" s="54" t="s">
        <v>319</v>
      </c>
      <c r="L132" s="32" t="s">
        <v>3056</v>
      </c>
      <c r="M132" s="32" t="s">
        <v>31</v>
      </c>
      <c r="N132" s="40" t="s">
        <v>3057</v>
      </c>
      <c r="O132" s="40" t="s">
        <v>3203</v>
      </c>
      <c r="P132" s="41" t="s">
        <v>3204</v>
      </c>
      <c r="Q132" s="40"/>
      <c r="R132" s="32"/>
      <c r="S132" s="32"/>
      <c r="T132" s="32"/>
      <c r="U132" s="54" t="s">
        <v>3205</v>
      </c>
    </row>
    <row r="133" spans="1:21" ht="21">
      <c r="A133" s="47" t="s">
        <v>2666</v>
      </c>
      <c r="B133" s="54" t="s">
        <v>2667</v>
      </c>
      <c r="C133" s="54" t="s">
        <v>29</v>
      </c>
      <c r="D133" s="32">
        <v>2566</v>
      </c>
      <c r="E133" s="32" t="s">
        <v>933</v>
      </c>
      <c r="F133" s="39">
        <v>243162</v>
      </c>
      <c r="G133" s="39" t="s">
        <v>36</v>
      </c>
      <c r="H133" s="39">
        <v>243526</v>
      </c>
      <c r="I133" s="54" t="s">
        <v>39</v>
      </c>
      <c r="J133" s="54" t="s">
        <v>58</v>
      </c>
      <c r="K133" s="54" t="s">
        <v>2664</v>
      </c>
      <c r="L133" s="32" t="s">
        <v>3056</v>
      </c>
      <c r="M133" s="32" t="s">
        <v>31</v>
      </c>
      <c r="N133" s="40" t="s">
        <v>3057</v>
      </c>
      <c r="O133" s="40" t="s">
        <v>3069</v>
      </c>
      <c r="P133" s="41" t="s">
        <v>2956</v>
      </c>
      <c r="Q133" s="40"/>
      <c r="R133" s="32"/>
      <c r="S133" s="32"/>
      <c r="T133" s="32"/>
      <c r="U133" s="54" t="s">
        <v>3206</v>
      </c>
    </row>
    <row r="134" spans="1:21" ht="21">
      <c r="A134" s="47" t="s">
        <v>2669</v>
      </c>
      <c r="B134" s="54" t="s">
        <v>2670</v>
      </c>
      <c r="C134" s="54" t="s">
        <v>29</v>
      </c>
      <c r="D134" s="32">
        <v>2566</v>
      </c>
      <c r="E134" s="32" t="s">
        <v>933</v>
      </c>
      <c r="F134" s="39">
        <v>243162</v>
      </c>
      <c r="G134" s="39" t="s">
        <v>36</v>
      </c>
      <c r="H134" s="39">
        <v>243526</v>
      </c>
      <c r="I134" s="54" t="s">
        <v>39</v>
      </c>
      <c r="J134" s="54" t="s">
        <v>380</v>
      </c>
      <c r="K134" s="54" t="s">
        <v>2671</v>
      </c>
      <c r="L134" s="32" t="s">
        <v>3056</v>
      </c>
      <c r="M134" s="32" t="s">
        <v>31</v>
      </c>
      <c r="N134" s="40" t="s">
        <v>3057</v>
      </c>
      <c r="O134" s="40" t="s">
        <v>1464</v>
      </c>
      <c r="P134" s="41" t="s">
        <v>2907</v>
      </c>
      <c r="Q134" s="40"/>
      <c r="R134" s="32"/>
      <c r="S134" s="32"/>
      <c r="T134" s="32"/>
      <c r="U134" s="54" t="s">
        <v>3207</v>
      </c>
    </row>
    <row r="135" spans="1:21" ht="21">
      <c r="A135" s="47" t="s">
        <v>2673</v>
      </c>
      <c r="B135" s="54" t="s">
        <v>1456</v>
      </c>
      <c r="C135" s="54" t="s">
        <v>29</v>
      </c>
      <c r="D135" s="32">
        <v>2566</v>
      </c>
      <c r="E135" s="32" t="s">
        <v>283</v>
      </c>
      <c r="F135" s="39">
        <v>243285</v>
      </c>
      <c r="G135" s="39" t="s">
        <v>132</v>
      </c>
      <c r="H135" s="39">
        <v>243557</v>
      </c>
      <c r="I135" s="54" t="s">
        <v>39</v>
      </c>
      <c r="J135" s="54" t="s">
        <v>94</v>
      </c>
      <c r="K135" s="54" t="s">
        <v>93</v>
      </c>
      <c r="L135" s="32" t="s">
        <v>3056</v>
      </c>
      <c r="M135" s="32" t="s">
        <v>31</v>
      </c>
      <c r="N135" s="40" t="s">
        <v>3057</v>
      </c>
      <c r="O135" s="40" t="s">
        <v>1454</v>
      </c>
      <c r="P135" s="41" t="s">
        <v>2920</v>
      </c>
      <c r="Q135" s="40"/>
      <c r="R135" s="32"/>
      <c r="S135" s="32"/>
      <c r="T135" s="32"/>
      <c r="U135" s="54" t="s">
        <v>3208</v>
      </c>
    </row>
    <row r="136" spans="1:21" ht="21">
      <c r="A136" s="47" t="s">
        <v>2718</v>
      </c>
      <c r="B136" s="54" t="s">
        <v>2719</v>
      </c>
      <c r="C136" s="54" t="s">
        <v>29</v>
      </c>
      <c r="D136" s="32">
        <v>2566</v>
      </c>
      <c r="E136" s="32" t="s">
        <v>933</v>
      </c>
      <c r="F136" s="39">
        <v>243162</v>
      </c>
      <c r="G136" s="39" t="s">
        <v>36</v>
      </c>
      <c r="H136" s="39">
        <v>243526</v>
      </c>
      <c r="I136" s="54" t="s">
        <v>39</v>
      </c>
      <c r="J136" s="54" t="s">
        <v>390</v>
      </c>
      <c r="K136" s="54" t="s">
        <v>2720</v>
      </c>
      <c r="L136" s="32" t="s">
        <v>3056</v>
      </c>
      <c r="M136" s="32" t="s">
        <v>31</v>
      </c>
      <c r="N136" s="40" t="s">
        <v>3057</v>
      </c>
      <c r="O136" s="40" t="s">
        <v>1464</v>
      </c>
      <c r="P136" s="41" t="s">
        <v>2907</v>
      </c>
      <c r="Q136" s="40"/>
      <c r="R136" s="32"/>
      <c r="S136" s="32"/>
      <c r="T136" s="32"/>
      <c r="U136" s="54" t="s">
        <v>3209</v>
      </c>
    </row>
    <row r="137" spans="1:21" ht="21">
      <c r="A137" s="47" t="s">
        <v>2761</v>
      </c>
      <c r="B137" s="54" t="s">
        <v>2762</v>
      </c>
      <c r="C137" s="54" t="s">
        <v>29</v>
      </c>
      <c r="D137" s="32">
        <v>2566</v>
      </c>
      <c r="E137" s="32" t="s">
        <v>933</v>
      </c>
      <c r="F137" s="39">
        <v>243162</v>
      </c>
      <c r="G137" s="39" t="s">
        <v>36</v>
      </c>
      <c r="H137" s="39">
        <v>243526</v>
      </c>
      <c r="I137" s="54" t="s">
        <v>39</v>
      </c>
      <c r="J137" s="54" t="s">
        <v>380</v>
      </c>
      <c r="K137" s="54" t="s">
        <v>649</v>
      </c>
      <c r="L137" s="32" t="s">
        <v>3056</v>
      </c>
      <c r="M137" s="32" t="s">
        <v>31</v>
      </c>
      <c r="N137" s="40" t="s">
        <v>3057</v>
      </c>
      <c r="O137" s="40" t="s">
        <v>1464</v>
      </c>
      <c r="P137" s="41" t="s">
        <v>2907</v>
      </c>
      <c r="Q137" s="40"/>
      <c r="R137" s="32"/>
      <c r="S137" s="32"/>
      <c r="T137" s="32"/>
      <c r="U137" s="54" t="s">
        <v>3210</v>
      </c>
    </row>
    <row r="138" spans="1:21" ht="21">
      <c r="A138" s="47" t="s">
        <v>2764</v>
      </c>
      <c r="B138" s="54" t="s">
        <v>2765</v>
      </c>
      <c r="C138" s="54" t="s">
        <v>29</v>
      </c>
      <c r="D138" s="32">
        <v>2566</v>
      </c>
      <c r="E138" s="32" t="s">
        <v>933</v>
      </c>
      <c r="F138" s="39">
        <v>243162</v>
      </c>
      <c r="G138" s="39" t="s">
        <v>36</v>
      </c>
      <c r="H138" s="39">
        <v>243526</v>
      </c>
      <c r="I138" s="54" t="s">
        <v>39</v>
      </c>
      <c r="J138" s="54" t="s">
        <v>380</v>
      </c>
      <c r="K138" s="54" t="s">
        <v>649</v>
      </c>
      <c r="L138" s="32" t="s">
        <v>3056</v>
      </c>
      <c r="M138" s="32" t="s">
        <v>31</v>
      </c>
      <c r="N138" s="40" t="s">
        <v>3057</v>
      </c>
      <c r="O138" s="40" t="s">
        <v>1464</v>
      </c>
      <c r="P138" s="41" t="s">
        <v>2907</v>
      </c>
      <c r="Q138" s="40"/>
      <c r="R138" s="32"/>
      <c r="S138" s="32"/>
      <c r="T138" s="32"/>
      <c r="U138" s="54" t="s">
        <v>3211</v>
      </c>
    </row>
    <row r="139" spans="1:21" ht="21">
      <c r="A139" s="47" t="s">
        <v>2770</v>
      </c>
      <c r="B139" s="54" t="s">
        <v>2771</v>
      </c>
      <c r="C139" s="54" t="s">
        <v>29</v>
      </c>
      <c r="D139" s="32">
        <v>2566</v>
      </c>
      <c r="E139" s="32" t="s">
        <v>933</v>
      </c>
      <c r="F139" s="39">
        <v>243162</v>
      </c>
      <c r="G139" s="39" t="s">
        <v>36</v>
      </c>
      <c r="H139" s="39">
        <v>243526</v>
      </c>
      <c r="I139" s="54" t="s">
        <v>39</v>
      </c>
      <c r="J139" s="54" t="s">
        <v>380</v>
      </c>
      <c r="K139" s="54" t="s">
        <v>649</v>
      </c>
      <c r="L139" s="32" t="s">
        <v>3056</v>
      </c>
      <c r="M139" s="32" t="s">
        <v>31</v>
      </c>
      <c r="N139" s="40" t="s">
        <v>3057</v>
      </c>
      <c r="O139" s="40" t="s">
        <v>1464</v>
      </c>
      <c r="P139" s="41" t="s">
        <v>2907</v>
      </c>
      <c r="Q139" s="40"/>
      <c r="R139" s="32"/>
      <c r="S139" s="32"/>
      <c r="T139" s="32"/>
      <c r="U139" s="54" t="s">
        <v>3212</v>
      </c>
    </row>
    <row r="140" spans="1:21" ht="21">
      <c r="A140" s="47" t="s">
        <v>2767</v>
      </c>
      <c r="B140" s="54" t="s">
        <v>2768</v>
      </c>
      <c r="C140" s="54" t="s">
        <v>29</v>
      </c>
      <c r="D140" s="32">
        <v>2566</v>
      </c>
      <c r="E140" s="32" t="s">
        <v>933</v>
      </c>
      <c r="F140" s="39">
        <v>243162</v>
      </c>
      <c r="G140" s="39" t="s">
        <v>36</v>
      </c>
      <c r="H140" s="39">
        <v>243526</v>
      </c>
      <c r="I140" s="54" t="s">
        <v>39</v>
      </c>
      <c r="J140" s="54" t="s">
        <v>380</v>
      </c>
      <c r="K140" s="54" t="s">
        <v>649</v>
      </c>
      <c r="L140" s="32" t="s">
        <v>3056</v>
      </c>
      <c r="M140" s="32" t="s">
        <v>31</v>
      </c>
      <c r="N140" s="40" t="s">
        <v>3057</v>
      </c>
      <c r="O140" s="40" t="s">
        <v>1464</v>
      </c>
      <c r="P140" s="41" t="s">
        <v>2907</v>
      </c>
      <c r="Q140" s="40"/>
      <c r="R140" s="32"/>
      <c r="S140" s="32"/>
      <c r="T140" s="32"/>
      <c r="U140" s="54" t="s">
        <v>3213</v>
      </c>
    </row>
    <row r="141" spans="1:21" ht="21">
      <c r="A141" s="47" t="s">
        <v>2773</v>
      </c>
      <c r="B141" s="54" t="s">
        <v>2774</v>
      </c>
      <c r="C141" s="54" t="s">
        <v>29</v>
      </c>
      <c r="D141" s="32">
        <v>2566</v>
      </c>
      <c r="E141" s="32" t="s">
        <v>933</v>
      </c>
      <c r="F141" s="39">
        <v>243162</v>
      </c>
      <c r="G141" s="39" t="s">
        <v>36</v>
      </c>
      <c r="H141" s="39">
        <v>243526</v>
      </c>
      <c r="I141" s="54" t="s">
        <v>39</v>
      </c>
      <c r="J141" s="54" t="s">
        <v>380</v>
      </c>
      <c r="K141" s="54" t="s">
        <v>649</v>
      </c>
      <c r="L141" s="32" t="s">
        <v>3056</v>
      </c>
      <c r="M141" s="32" t="s">
        <v>31</v>
      </c>
      <c r="N141" s="40" t="s">
        <v>3057</v>
      </c>
      <c r="O141" s="40" t="s">
        <v>1464</v>
      </c>
      <c r="P141" s="41" t="s">
        <v>2907</v>
      </c>
      <c r="Q141" s="40"/>
      <c r="R141" s="32"/>
      <c r="S141" s="32"/>
      <c r="T141" s="32"/>
      <c r="U141" s="54" t="s">
        <v>3214</v>
      </c>
    </row>
    <row r="142" spans="1:21" ht="21">
      <c r="A142" s="47" t="s">
        <v>2776</v>
      </c>
      <c r="B142" s="54" t="s">
        <v>2777</v>
      </c>
      <c r="C142" s="54" t="s">
        <v>29</v>
      </c>
      <c r="D142" s="32">
        <v>2566</v>
      </c>
      <c r="E142" s="32" t="s">
        <v>933</v>
      </c>
      <c r="F142" s="39">
        <v>243162</v>
      </c>
      <c r="G142" s="39" t="s">
        <v>36</v>
      </c>
      <c r="H142" s="39">
        <v>243526</v>
      </c>
      <c r="I142" s="54" t="s">
        <v>39</v>
      </c>
      <c r="J142" s="54" t="s">
        <v>380</v>
      </c>
      <c r="K142" s="54" t="s">
        <v>649</v>
      </c>
      <c r="L142" s="32" t="s">
        <v>3056</v>
      </c>
      <c r="M142" s="32" t="s">
        <v>31</v>
      </c>
      <c r="N142" s="40" t="s">
        <v>3057</v>
      </c>
      <c r="O142" s="40" t="s">
        <v>1464</v>
      </c>
      <c r="P142" s="41" t="s">
        <v>2907</v>
      </c>
      <c r="Q142" s="40"/>
      <c r="R142" s="32"/>
      <c r="S142" s="32"/>
      <c r="T142" s="32"/>
      <c r="U142" s="54" t="s">
        <v>3215</v>
      </c>
    </row>
    <row r="143" spans="1:21" ht="21">
      <c r="A143" s="47" t="s">
        <v>2824</v>
      </c>
      <c r="B143" s="54" t="s">
        <v>2825</v>
      </c>
      <c r="C143" s="54" t="s">
        <v>29</v>
      </c>
      <c r="D143" s="32">
        <v>2566</v>
      </c>
      <c r="E143" s="32" t="s">
        <v>933</v>
      </c>
      <c r="F143" s="39">
        <v>243162</v>
      </c>
      <c r="G143" s="39" t="s">
        <v>36</v>
      </c>
      <c r="H143" s="39">
        <v>243526</v>
      </c>
      <c r="I143" s="54" t="s">
        <v>314</v>
      </c>
      <c r="J143" s="54" t="s">
        <v>313</v>
      </c>
      <c r="K143" s="54" t="s">
        <v>2826</v>
      </c>
      <c r="L143" s="32" t="s">
        <v>3056</v>
      </c>
      <c r="M143" s="32" t="s">
        <v>31</v>
      </c>
      <c r="N143" s="40" t="s">
        <v>3057</v>
      </c>
      <c r="O143" s="40" t="s">
        <v>1464</v>
      </c>
      <c r="P143" s="41" t="s">
        <v>2907</v>
      </c>
      <c r="Q143" s="40"/>
      <c r="R143" s="32"/>
      <c r="S143" s="32"/>
      <c r="T143" s="32"/>
      <c r="U143" s="54" t="s">
        <v>3216</v>
      </c>
    </row>
    <row r="144" spans="1:21" ht="21">
      <c r="A144" s="47" t="s">
        <v>2828</v>
      </c>
      <c r="B144" s="54" t="s">
        <v>2829</v>
      </c>
      <c r="C144" s="54" t="s">
        <v>29</v>
      </c>
      <c r="D144" s="32">
        <v>2566</v>
      </c>
      <c r="E144" s="32" t="s">
        <v>933</v>
      </c>
      <c r="F144" s="39">
        <v>243162</v>
      </c>
      <c r="G144" s="39" t="s">
        <v>36</v>
      </c>
      <c r="H144" s="39">
        <v>243526</v>
      </c>
      <c r="I144" s="54" t="s">
        <v>314</v>
      </c>
      <c r="J144" s="54" t="s">
        <v>313</v>
      </c>
      <c r="K144" s="54" t="s">
        <v>2826</v>
      </c>
      <c r="L144" s="32" t="s">
        <v>3056</v>
      </c>
      <c r="M144" s="32" t="s">
        <v>31</v>
      </c>
      <c r="N144" s="40" t="s">
        <v>3057</v>
      </c>
      <c r="O144" s="40" t="s">
        <v>1979</v>
      </c>
      <c r="P144" s="41" t="s">
        <v>2944</v>
      </c>
      <c r="Q144" s="40"/>
      <c r="R144" s="32"/>
      <c r="S144" s="32"/>
      <c r="T144" s="32"/>
      <c r="U144" s="54" t="s">
        <v>3217</v>
      </c>
    </row>
    <row r="145" spans="1:21" ht="21">
      <c r="A145" s="47" t="s">
        <v>2662</v>
      </c>
      <c r="B145" s="54" t="s">
        <v>2663</v>
      </c>
      <c r="C145" s="54" t="s">
        <v>29</v>
      </c>
      <c r="D145" s="32">
        <v>2566</v>
      </c>
      <c r="E145" s="32" t="s">
        <v>933</v>
      </c>
      <c r="F145" s="39">
        <v>243162</v>
      </c>
      <c r="G145" s="39" t="s">
        <v>2380</v>
      </c>
      <c r="H145" s="39">
        <v>243465</v>
      </c>
      <c r="I145" s="54" t="s">
        <v>39</v>
      </c>
      <c r="J145" s="54" t="s">
        <v>58</v>
      </c>
      <c r="K145" s="54" t="s">
        <v>2664</v>
      </c>
      <c r="L145" s="32" t="s">
        <v>3056</v>
      </c>
      <c r="M145" s="32" t="s">
        <v>31</v>
      </c>
      <c r="N145" s="40" t="s">
        <v>3057</v>
      </c>
      <c r="O145" s="40" t="s">
        <v>3069</v>
      </c>
      <c r="P145" s="41" t="s">
        <v>2956</v>
      </c>
      <c r="Q145" s="40"/>
      <c r="R145" s="32"/>
      <c r="S145" s="32"/>
      <c r="T145" s="32"/>
      <c r="U145" s="54" t="s">
        <v>3218</v>
      </c>
    </row>
    <row r="146" spans="1:21" ht="21">
      <c r="A146" s="47" t="s">
        <v>2681</v>
      </c>
      <c r="B146" s="54" t="s">
        <v>2682</v>
      </c>
      <c r="C146" s="54" t="s">
        <v>29</v>
      </c>
      <c r="D146" s="32">
        <v>2566</v>
      </c>
      <c r="E146" s="32" t="s">
        <v>933</v>
      </c>
      <c r="F146" s="39">
        <v>243162</v>
      </c>
      <c r="G146" s="39" t="s">
        <v>36</v>
      </c>
      <c r="H146" s="39">
        <v>243526</v>
      </c>
      <c r="I146" s="54" t="s">
        <v>39</v>
      </c>
      <c r="J146" s="54" t="s">
        <v>380</v>
      </c>
      <c r="K146" s="54" t="s">
        <v>1851</v>
      </c>
      <c r="L146" s="32" t="s">
        <v>3056</v>
      </c>
      <c r="M146" s="32" t="s">
        <v>31</v>
      </c>
      <c r="N146" s="40" t="s">
        <v>3057</v>
      </c>
      <c r="O146" s="40" t="s">
        <v>1464</v>
      </c>
      <c r="P146" s="41" t="s">
        <v>2907</v>
      </c>
      <c r="Q146" s="40"/>
      <c r="R146" s="32"/>
      <c r="S146" s="32"/>
      <c r="T146" s="32"/>
      <c r="U146" s="54" t="s">
        <v>3219</v>
      </c>
    </row>
    <row r="147" spans="1:21" ht="21">
      <c r="A147" s="47" t="s">
        <v>2687</v>
      </c>
      <c r="B147" s="54" t="s">
        <v>2688</v>
      </c>
      <c r="C147" s="54" t="s">
        <v>29</v>
      </c>
      <c r="D147" s="32">
        <v>2566</v>
      </c>
      <c r="E147" s="32" t="s">
        <v>2191</v>
      </c>
      <c r="F147" s="39">
        <v>243344</v>
      </c>
      <c r="G147" s="39" t="s">
        <v>36</v>
      </c>
      <c r="H147" s="39">
        <v>243526</v>
      </c>
      <c r="I147" s="54" t="s">
        <v>39</v>
      </c>
      <c r="J147" s="54" t="s">
        <v>380</v>
      </c>
      <c r="K147" s="54" t="s">
        <v>570</v>
      </c>
      <c r="L147" s="32" t="s">
        <v>3056</v>
      </c>
      <c r="M147" s="32" t="s">
        <v>31</v>
      </c>
      <c r="N147" s="40" t="s">
        <v>3057</v>
      </c>
      <c r="O147" s="40" t="s">
        <v>1464</v>
      </c>
      <c r="P147" s="41" t="s">
        <v>2907</v>
      </c>
      <c r="Q147" s="40"/>
      <c r="R147" s="32"/>
      <c r="S147" s="32"/>
      <c r="T147" s="32"/>
      <c r="U147" s="54" t="s">
        <v>3220</v>
      </c>
    </row>
    <row r="148" spans="1:21" ht="21">
      <c r="A148" s="47" t="s">
        <v>2702</v>
      </c>
      <c r="B148" s="54" t="s">
        <v>2703</v>
      </c>
      <c r="C148" s="54" t="s">
        <v>29</v>
      </c>
      <c r="D148" s="32">
        <v>2566</v>
      </c>
      <c r="E148" s="32" t="s">
        <v>933</v>
      </c>
      <c r="F148" s="39">
        <v>243162</v>
      </c>
      <c r="G148" s="39" t="s">
        <v>36</v>
      </c>
      <c r="H148" s="39">
        <v>243526</v>
      </c>
      <c r="I148" s="54" t="s">
        <v>39</v>
      </c>
      <c r="J148" s="54" t="s">
        <v>380</v>
      </c>
      <c r="K148" s="54" t="s">
        <v>1344</v>
      </c>
      <c r="L148" s="32" t="s">
        <v>3056</v>
      </c>
      <c r="M148" s="32" t="s">
        <v>31</v>
      </c>
      <c r="N148" s="40" t="s">
        <v>3057</v>
      </c>
      <c r="O148" s="40" t="s">
        <v>1464</v>
      </c>
      <c r="P148" s="41" t="s">
        <v>2907</v>
      </c>
      <c r="Q148" s="40"/>
      <c r="R148" s="32"/>
      <c r="S148" s="32"/>
      <c r="T148" s="32"/>
      <c r="U148" s="54" t="s">
        <v>3221</v>
      </c>
    </row>
    <row r="149" spans="1:21" ht="21">
      <c r="A149" s="47" t="s">
        <v>2705</v>
      </c>
      <c r="B149" s="54" t="s">
        <v>2706</v>
      </c>
      <c r="C149" s="54" t="s">
        <v>29</v>
      </c>
      <c r="D149" s="32">
        <v>2566</v>
      </c>
      <c r="E149" s="32" t="s">
        <v>933</v>
      </c>
      <c r="F149" s="39">
        <v>243162</v>
      </c>
      <c r="G149" s="39" t="s">
        <v>36</v>
      </c>
      <c r="H149" s="39">
        <v>243526</v>
      </c>
      <c r="I149" s="54" t="s">
        <v>39</v>
      </c>
      <c r="J149" s="54" t="s">
        <v>380</v>
      </c>
      <c r="K149" s="54" t="s">
        <v>1239</v>
      </c>
      <c r="L149" s="32" t="s">
        <v>3056</v>
      </c>
      <c r="M149" s="32" t="s">
        <v>31</v>
      </c>
      <c r="N149" s="40" t="s">
        <v>3057</v>
      </c>
      <c r="O149" s="40" t="s">
        <v>1464</v>
      </c>
      <c r="P149" s="41" t="s">
        <v>2907</v>
      </c>
      <c r="Q149" s="40"/>
      <c r="R149" s="32"/>
      <c r="S149" s="32"/>
      <c r="T149" s="32"/>
      <c r="U149" s="54" t="s">
        <v>3222</v>
      </c>
    </row>
    <row r="150" spans="1:21" ht="21">
      <c r="A150" s="47" t="s">
        <v>2736</v>
      </c>
      <c r="B150" s="54" t="s">
        <v>2737</v>
      </c>
      <c r="C150" s="54" t="s">
        <v>29</v>
      </c>
      <c r="D150" s="32">
        <v>2566</v>
      </c>
      <c r="E150" s="32" t="s">
        <v>933</v>
      </c>
      <c r="F150" s="39">
        <v>243162</v>
      </c>
      <c r="G150" s="39" t="s">
        <v>36</v>
      </c>
      <c r="H150" s="39">
        <v>243526</v>
      </c>
      <c r="I150" s="54" t="s">
        <v>39</v>
      </c>
      <c r="J150" s="54" t="s">
        <v>380</v>
      </c>
      <c r="K150" s="54" t="s">
        <v>1344</v>
      </c>
      <c r="L150" s="32" t="s">
        <v>3056</v>
      </c>
      <c r="M150" s="32" t="s">
        <v>31</v>
      </c>
      <c r="N150" s="40" t="s">
        <v>3057</v>
      </c>
      <c r="O150" s="40" t="s">
        <v>1464</v>
      </c>
      <c r="P150" s="41" t="s">
        <v>2907</v>
      </c>
      <c r="Q150" s="40"/>
      <c r="R150" s="32"/>
      <c r="S150" s="32"/>
      <c r="T150" s="32"/>
      <c r="U150" s="54" t="s">
        <v>3223</v>
      </c>
    </row>
    <row r="151" spans="1:21" ht="21">
      <c r="A151" s="47" t="s">
        <v>2749</v>
      </c>
      <c r="B151" s="54" t="s">
        <v>2750</v>
      </c>
      <c r="C151" s="54" t="s">
        <v>29</v>
      </c>
      <c r="D151" s="32">
        <v>2566</v>
      </c>
      <c r="E151" s="32" t="s">
        <v>84</v>
      </c>
      <c r="F151" s="39">
        <v>243223</v>
      </c>
      <c r="G151" s="39" t="s">
        <v>2191</v>
      </c>
      <c r="H151" s="39">
        <v>243373</v>
      </c>
      <c r="I151" s="54" t="s">
        <v>39</v>
      </c>
      <c r="J151" s="54" t="s">
        <v>380</v>
      </c>
      <c r="K151" s="54" t="s">
        <v>2744</v>
      </c>
      <c r="L151" s="32" t="s">
        <v>3056</v>
      </c>
      <c r="M151" s="32" t="s">
        <v>31</v>
      </c>
      <c r="N151" s="40" t="s">
        <v>3057</v>
      </c>
      <c r="O151" s="40" t="s">
        <v>1464</v>
      </c>
      <c r="P151" s="41" t="s">
        <v>2907</v>
      </c>
      <c r="Q151" s="40"/>
      <c r="R151" s="32"/>
      <c r="S151" s="32"/>
      <c r="T151" s="32"/>
      <c r="U151" s="54" t="s">
        <v>3224</v>
      </c>
    </row>
    <row r="152" spans="1:21" ht="21">
      <c r="A152" s="47" t="s">
        <v>2752</v>
      </c>
      <c r="B152" s="54" t="s">
        <v>2753</v>
      </c>
      <c r="C152" s="54" t="s">
        <v>29</v>
      </c>
      <c r="D152" s="32">
        <v>2566</v>
      </c>
      <c r="E152" s="32" t="s">
        <v>933</v>
      </c>
      <c r="F152" s="39">
        <v>243162</v>
      </c>
      <c r="G152" s="39" t="s">
        <v>36</v>
      </c>
      <c r="H152" s="39">
        <v>243526</v>
      </c>
      <c r="I152" s="54" t="s">
        <v>39</v>
      </c>
      <c r="J152" s="54" t="s">
        <v>380</v>
      </c>
      <c r="K152" s="54" t="s">
        <v>649</v>
      </c>
      <c r="L152" s="32" t="s">
        <v>3056</v>
      </c>
      <c r="M152" s="32" t="s">
        <v>31</v>
      </c>
      <c r="N152" s="40" t="s">
        <v>3057</v>
      </c>
      <c r="O152" s="40" t="s">
        <v>1464</v>
      </c>
      <c r="P152" s="41" t="s">
        <v>2907</v>
      </c>
      <c r="Q152" s="40"/>
      <c r="R152" s="32"/>
      <c r="S152" s="32"/>
      <c r="T152" s="32"/>
      <c r="U152" s="54" t="s">
        <v>3225</v>
      </c>
    </row>
    <row r="153" spans="1:21" ht="21">
      <c r="A153" s="47" t="s">
        <v>2783</v>
      </c>
      <c r="B153" s="54" t="s">
        <v>2784</v>
      </c>
      <c r="C153" s="54" t="s">
        <v>29</v>
      </c>
      <c r="D153" s="32">
        <v>2566</v>
      </c>
      <c r="E153" s="32" t="s">
        <v>2190</v>
      </c>
      <c r="F153" s="39">
        <v>243254</v>
      </c>
      <c r="G153" s="39" t="s">
        <v>1471</v>
      </c>
      <c r="H153" s="39">
        <v>243434</v>
      </c>
      <c r="I153" s="54" t="s">
        <v>39</v>
      </c>
      <c r="J153" s="54" t="s">
        <v>380</v>
      </c>
      <c r="K153" s="54" t="s">
        <v>2781</v>
      </c>
      <c r="L153" s="32" t="s">
        <v>3056</v>
      </c>
      <c r="M153" s="32" t="s">
        <v>31</v>
      </c>
      <c r="N153" s="40" t="s">
        <v>3057</v>
      </c>
      <c r="O153" s="40" t="s">
        <v>1464</v>
      </c>
      <c r="P153" s="41" t="s">
        <v>2907</v>
      </c>
      <c r="Q153" s="40"/>
      <c r="R153" s="32"/>
      <c r="S153" s="32"/>
      <c r="T153" s="32"/>
      <c r="U153" s="54" t="s">
        <v>3226</v>
      </c>
    </row>
    <row r="154" spans="1:21" ht="21">
      <c r="A154" s="47" t="s">
        <v>2806</v>
      </c>
      <c r="B154" s="54" t="s">
        <v>3227</v>
      </c>
      <c r="C154" s="54" t="s">
        <v>29</v>
      </c>
      <c r="D154" s="32">
        <v>2566</v>
      </c>
      <c r="E154" s="32" t="s">
        <v>283</v>
      </c>
      <c r="F154" s="39">
        <v>243285</v>
      </c>
      <c r="G154" s="39" t="s">
        <v>2286</v>
      </c>
      <c r="H154" s="39">
        <v>243404</v>
      </c>
      <c r="I154" s="54" t="s">
        <v>39</v>
      </c>
      <c r="J154" s="54" t="s">
        <v>390</v>
      </c>
      <c r="K154" s="54" t="s">
        <v>753</v>
      </c>
      <c r="L154" s="32" t="s">
        <v>3056</v>
      </c>
      <c r="M154" s="32" t="s">
        <v>31</v>
      </c>
      <c r="N154" s="40" t="s">
        <v>3057</v>
      </c>
      <c r="O154" s="40" t="s">
        <v>1464</v>
      </c>
      <c r="P154" s="41" t="s">
        <v>2907</v>
      </c>
      <c r="Q154" s="40"/>
      <c r="R154" s="32"/>
      <c r="S154" s="32"/>
      <c r="T154" s="32"/>
      <c r="U154" s="54" t="s">
        <v>3228</v>
      </c>
    </row>
    <row r="155" spans="1:21" ht="21">
      <c r="A155" s="47" t="s">
        <v>2809</v>
      </c>
      <c r="B155" s="54" t="s">
        <v>3229</v>
      </c>
      <c r="C155" s="54" t="s">
        <v>29</v>
      </c>
      <c r="D155" s="32">
        <v>2566</v>
      </c>
      <c r="E155" s="32" t="s">
        <v>283</v>
      </c>
      <c r="F155" s="39">
        <v>243285</v>
      </c>
      <c r="G155" s="39" t="s">
        <v>2286</v>
      </c>
      <c r="H155" s="39">
        <v>243404</v>
      </c>
      <c r="I155" s="54" t="s">
        <v>39</v>
      </c>
      <c r="J155" s="54" t="s">
        <v>390</v>
      </c>
      <c r="K155" s="54" t="s">
        <v>753</v>
      </c>
      <c r="L155" s="32" t="s">
        <v>3056</v>
      </c>
      <c r="M155" s="32" t="s">
        <v>31</v>
      </c>
      <c r="N155" s="40" t="s">
        <v>3057</v>
      </c>
      <c r="O155" s="40" t="s">
        <v>1464</v>
      </c>
      <c r="P155" s="41" t="s">
        <v>2907</v>
      </c>
      <c r="Q155" s="40"/>
      <c r="R155" s="32"/>
      <c r="S155" s="32"/>
      <c r="T155" s="32"/>
      <c r="U155" s="54" t="s">
        <v>3230</v>
      </c>
    </row>
    <row r="156" spans="1:21" ht="21">
      <c r="A156" s="47" t="s">
        <v>2812</v>
      </c>
      <c r="B156" s="54" t="s">
        <v>3231</v>
      </c>
      <c r="C156" s="54" t="s">
        <v>29</v>
      </c>
      <c r="D156" s="32">
        <v>2566</v>
      </c>
      <c r="E156" s="32" t="s">
        <v>283</v>
      </c>
      <c r="F156" s="39">
        <v>243285</v>
      </c>
      <c r="G156" s="39" t="s">
        <v>2286</v>
      </c>
      <c r="H156" s="39">
        <v>243404</v>
      </c>
      <c r="I156" s="54" t="s">
        <v>39</v>
      </c>
      <c r="J156" s="54" t="s">
        <v>390</v>
      </c>
      <c r="K156" s="54" t="s">
        <v>753</v>
      </c>
      <c r="L156" s="32" t="s">
        <v>3056</v>
      </c>
      <c r="M156" s="32" t="s">
        <v>31</v>
      </c>
      <c r="N156" s="40" t="s">
        <v>3057</v>
      </c>
      <c r="O156" s="40" t="s">
        <v>1464</v>
      </c>
      <c r="P156" s="41" t="s">
        <v>2907</v>
      </c>
      <c r="Q156" s="40"/>
      <c r="R156" s="32"/>
      <c r="S156" s="32"/>
      <c r="T156" s="32"/>
      <c r="U156" s="54" t="s">
        <v>3232</v>
      </c>
    </row>
    <row r="157" spans="1:21" ht="21">
      <c r="A157" s="47" t="s">
        <v>2821</v>
      </c>
      <c r="B157" s="54" t="s">
        <v>2822</v>
      </c>
      <c r="C157" s="54" t="s">
        <v>29</v>
      </c>
      <c r="D157" s="32">
        <v>2566</v>
      </c>
      <c r="E157" s="32" t="s">
        <v>933</v>
      </c>
      <c r="F157" s="39">
        <v>243162</v>
      </c>
      <c r="G157" s="39" t="s">
        <v>36</v>
      </c>
      <c r="H157" s="39">
        <v>243526</v>
      </c>
      <c r="I157" s="54" t="s">
        <v>314</v>
      </c>
      <c r="J157" s="54" t="s">
        <v>963</v>
      </c>
      <c r="K157" s="54" t="s">
        <v>962</v>
      </c>
      <c r="L157" s="32" t="s">
        <v>3056</v>
      </c>
      <c r="M157" s="32" t="s">
        <v>31</v>
      </c>
      <c r="N157" s="40" t="s">
        <v>3057</v>
      </c>
      <c r="O157" s="40" t="s">
        <v>3233</v>
      </c>
      <c r="P157" s="41" t="s">
        <v>3234</v>
      </c>
      <c r="Q157" s="40"/>
      <c r="R157" s="32"/>
      <c r="S157" s="32"/>
      <c r="T157" s="32"/>
      <c r="U157" s="54" t="s">
        <v>3235</v>
      </c>
    </row>
    <row r="158" spans="1:21" ht="21">
      <c r="A158" s="47" t="s">
        <v>2654</v>
      </c>
      <c r="B158" s="54" t="s">
        <v>2655</v>
      </c>
      <c r="C158" s="54" t="s">
        <v>29</v>
      </c>
      <c r="D158" s="32">
        <v>2566</v>
      </c>
      <c r="E158" s="32" t="s">
        <v>933</v>
      </c>
      <c r="F158" s="39">
        <v>243162</v>
      </c>
      <c r="G158" s="39" t="s">
        <v>36</v>
      </c>
      <c r="H158" s="39">
        <v>243526</v>
      </c>
      <c r="I158" s="54" t="s">
        <v>455</v>
      </c>
      <c r="J158" s="54" t="s">
        <v>2643</v>
      </c>
      <c r="K158" s="54"/>
      <c r="L158" s="32" t="s">
        <v>3056</v>
      </c>
      <c r="M158" s="32" t="s">
        <v>31</v>
      </c>
      <c r="N158" s="40" t="s">
        <v>3057</v>
      </c>
      <c r="O158" s="40" t="s">
        <v>3236</v>
      </c>
      <c r="P158" s="41" t="s">
        <v>2920</v>
      </c>
      <c r="Q158" s="40"/>
      <c r="R158" s="32"/>
      <c r="S158" s="32"/>
      <c r="T158" s="32"/>
      <c r="U158" s="54" t="s">
        <v>3237</v>
      </c>
    </row>
    <row r="159" spans="1:21" ht="21">
      <c r="A159" s="47" t="s">
        <v>2658</v>
      </c>
      <c r="B159" s="54" t="s">
        <v>2659</v>
      </c>
      <c r="C159" s="54" t="s">
        <v>29</v>
      </c>
      <c r="D159" s="32">
        <v>2566</v>
      </c>
      <c r="E159" s="32" t="s">
        <v>871</v>
      </c>
      <c r="F159" s="39">
        <v>243313</v>
      </c>
      <c r="G159" s="39" t="s">
        <v>36</v>
      </c>
      <c r="H159" s="39">
        <v>243526</v>
      </c>
      <c r="I159" s="54" t="s">
        <v>39</v>
      </c>
      <c r="J159" s="54" t="s">
        <v>390</v>
      </c>
      <c r="K159" s="54" t="s">
        <v>2660</v>
      </c>
      <c r="L159" s="32" t="s">
        <v>3056</v>
      </c>
      <c r="M159" s="32" t="s">
        <v>31</v>
      </c>
      <c r="N159" s="40" t="s">
        <v>3057</v>
      </c>
      <c r="O159" s="40" t="s">
        <v>1464</v>
      </c>
      <c r="P159" s="41" t="s">
        <v>2907</v>
      </c>
      <c r="Q159" s="40"/>
      <c r="R159" s="32"/>
      <c r="S159" s="32"/>
      <c r="T159" s="32"/>
      <c r="U159" s="54" t="s">
        <v>3238</v>
      </c>
    </row>
    <row r="160" spans="1:21" ht="21">
      <c r="A160" s="47" t="s">
        <v>2675</v>
      </c>
      <c r="B160" s="54" t="s">
        <v>2676</v>
      </c>
      <c r="C160" s="54" t="s">
        <v>29</v>
      </c>
      <c r="D160" s="32">
        <v>2566</v>
      </c>
      <c r="E160" s="32" t="s">
        <v>933</v>
      </c>
      <c r="F160" s="39">
        <v>243162</v>
      </c>
      <c r="G160" s="39" t="s">
        <v>36</v>
      </c>
      <c r="H160" s="39">
        <v>243526</v>
      </c>
      <c r="I160" s="54" t="s">
        <v>39</v>
      </c>
      <c r="J160" s="54" t="s">
        <v>380</v>
      </c>
      <c r="K160" s="54" t="s">
        <v>654</v>
      </c>
      <c r="L160" s="32" t="s">
        <v>3056</v>
      </c>
      <c r="M160" s="32" t="s">
        <v>31</v>
      </c>
      <c r="N160" s="40" t="s">
        <v>3057</v>
      </c>
      <c r="O160" s="40" t="s">
        <v>1454</v>
      </c>
      <c r="P160" s="41" t="s">
        <v>2920</v>
      </c>
      <c r="Q160" s="40"/>
      <c r="R160" s="32"/>
      <c r="S160" s="32"/>
      <c r="T160" s="32"/>
      <c r="U160" s="54" t="s">
        <v>3239</v>
      </c>
    </row>
    <row r="161" spans="1:21" ht="21">
      <c r="A161" s="47" t="s">
        <v>2678</v>
      </c>
      <c r="B161" s="54" t="s">
        <v>2679</v>
      </c>
      <c r="C161" s="54" t="s">
        <v>29</v>
      </c>
      <c r="D161" s="32">
        <v>2566</v>
      </c>
      <c r="E161" s="32" t="s">
        <v>933</v>
      </c>
      <c r="F161" s="39">
        <v>243162</v>
      </c>
      <c r="G161" s="39" t="s">
        <v>36</v>
      </c>
      <c r="H161" s="39">
        <v>243526</v>
      </c>
      <c r="I161" s="54" t="s">
        <v>39</v>
      </c>
      <c r="J161" s="54" t="s">
        <v>390</v>
      </c>
      <c r="K161" s="54" t="s">
        <v>1296</v>
      </c>
      <c r="L161" s="32" t="s">
        <v>3056</v>
      </c>
      <c r="M161" s="32" t="s">
        <v>31</v>
      </c>
      <c r="N161" s="40" t="s">
        <v>3057</v>
      </c>
      <c r="O161" s="40" t="s">
        <v>1464</v>
      </c>
      <c r="P161" s="41" t="s">
        <v>2907</v>
      </c>
      <c r="Q161" s="40"/>
      <c r="R161" s="32"/>
      <c r="S161" s="32"/>
      <c r="T161" s="32"/>
      <c r="U161" s="54" t="s">
        <v>3240</v>
      </c>
    </row>
    <row r="162" spans="1:21" ht="21">
      <c r="A162" s="47" t="s">
        <v>2794</v>
      </c>
      <c r="B162" s="54" t="s">
        <v>1963</v>
      </c>
      <c r="C162" s="54" t="s">
        <v>29</v>
      </c>
      <c r="D162" s="32">
        <v>2566</v>
      </c>
      <c r="E162" s="32" t="s">
        <v>483</v>
      </c>
      <c r="F162" s="39">
        <v>242339</v>
      </c>
      <c r="G162" s="39" t="s">
        <v>2795</v>
      </c>
      <c r="H162" s="39">
        <v>245718</v>
      </c>
      <c r="I162" s="54" t="s">
        <v>39</v>
      </c>
      <c r="J162" s="54" t="s">
        <v>854</v>
      </c>
      <c r="K162" s="54" t="s">
        <v>853</v>
      </c>
      <c r="L162" s="32" t="s">
        <v>3056</v>
      </c>
      <c r="M162" s="32" t="s">
        <v>31</v>
      </c>
      <c r="N162" s="40" t="s">
        <v>3057</v>
      </c>
      <c r="O162" s="40" t="s">
        <v>1464</v>
      </c>
      <c r="P162" s="41" t="s">
        <v>2907</v>
      </c>
      <c r="Q162" s="40"/>
      <c r="R162" s="32"/>
      <c r="S162" s="32"/>
      <c r="T162" s="32"/>
      <c r="U162" s="54" t="s">
        <v>3241</v>
      </c>
    </row>
    <row r="163" spans="1:21" ht="21">
      <c r="A163" s="47" t="s">
        <v>2818</v>
      </c>
      <c r="B163" s="54" t="s">
        <v>3242</v>
      </c>
      <c r="C163" s="54" t="s">
        <v>29</v>
      </c>
      <c r="D163" s="32">
        <v>2566</v>
      </c>
      <c r="E163" s="32" t="s">
        <v>283</v>
      </c>
      <c r="F163" s="39">
        <v>243285</v>
      </c>
      <c r="G163" s="39" t="s">
        <v>2286</v>
      </c>
      <c r="H163" s="39">
        <v>243404</v>
      </c>
      <c r="I163" s="54" t="s">
        <v>39</v>
      </c>
      <c r="J163" s="54" t="s">
        <v>390</v>
      </c>
      <c r="K163" s="54" t="s">
        <v>753</v>
      </c>
      <c r="L163" s="32" t="s">
        <v>3056</v>
      </c>
      <c r="M163" s="32" t="s">
        <v>31</v>
      </c>
      <c r="N163" s="40" t="s">
        <v>3057</v>
      </c>
      <c r="O163" s="40" t="s">
        <v>1464</v>
      </c>
      <c r="P163" s="41" t="s">
        <v>2907</v>
      </c>
      <c r="Q163" s="40"/>
      <c r="R163" s="32"/>
      <c r="S163" s="32"/>
      <c r="T163" s="32"/>
      <c r="U163" s="54" t="s">
        <v>3243</v>
      </c>
    </row>
    <row r="164" spans="1:21" ht="21">
      <c r="A164" s="47" t="s">
        <v>2641</v>
      </c>
      <c r="B164" s="54" t="s">
        <v>2642</v>
      </c>
      <c r="C164" s="54" t="s">
        <v>29</v>
      </c>
      <c r="D164" s="32">
        <v>2566</v>
      </c>
      <c r="E164" s="32" t="s">
        <v>933</v>
      </c>
      <c r="F164" s="39">
        <v>243162</v>
      </c>
      <c r="G164" s="39" t="s">
        <v>36</v>
      </c>
      <c r="H164" s="39">
        <v>243526</v>
      </c>
      <c r="I164" s="54" t="s">
        <v>455</v>
      </c>
      <c r="J164" s="54" t="s">
        <v>2643</v>
      </c>
      <c r="K164" s="54"/>
      <c r="L164" s="32" t="s">
        <v>3056</v>
      </c>
      <c r="M164" s="32" t="s">
        <v>31</v>
      </c>
      <c r="N164" s="40" t="s">
        <v>3057</v>
      </c>
      <c r="O164" s="40" t="s">
        <v>1464</v>
      </c>
      <c r="P164" s="41" t="s">
        <v>2907</v>
      </c>
      <c r="Q164" s="40"/>
      <c r="R164" s="32"/>
      <c r="S164" s="32"/>
      <c r="T164" s="32"/>
      <c r="U164" s="54" t="s">
        <v>3244</v>
      </c>
    </row>
    <row r="165" spans="1:21" ht="21">
      <c r="A165" s="47" t="s">
        <v>2645</v>
      </c>
      <c r="B165" s="54" t="s">
        <v>2646</v>
      </c>
      <c r="C165" s="54" t="s">
        <v>29</v>
      </c>
      <c r="D165" s="32">
        <v>2566</v>
      </c>
      <c r="E165" s="32" t="s">
        <v>84</v>
      </c>
      <c r="F165" s="39">
        <v>243223</v>
      </c>
      <c r="G165" s="39" t="s">
        <v>2286</v>
      </c>
      <c r="H165" s="39">
        <v>243404</v>
      </c>
      <c r="I165" s="54" t="s">
        <v>517</v>
      </c>
      <c r="J165" s="54" t="s">
        <v>767</v>
      </c>
      <c r="K165" s="54" t="s">
        <v>788</v>
      </c>
      <c r="L165" s="32" t="s">
        <v>3056</v>
      </c>
      <c r="M165" s="32" t="s">
        <v>31</v>
      </c>
      <c r="N165" s="40" t="s">
        <v>3057</v>
      </c>
      <c r="O165" s="40" t="s">
        <v>3069</v>
      </c>
      <c r="P165" s="41" t="s">
        <v>2956</v>
      </c>
      <c r="Q165" s="40"/>
      <c r="R165" s="32"/>
      <c r="S165" s="32"/>
      <c r="T165" s="32"/>
      <c r="U165" s="54" t="s">
        <v>3245</v>
      </c>
    </row>
    <row r="166" spans="1:21" ht="21">
      <c r="A166" s="47" t="s">
        <v>2648</v>
      </c>
      <c r="B166" s="54" t="s">
        <v>2649</v>
      </c>
      <c r="C166" s="54" t="s">
        <v>29</v>
      </c>
      <c r="D166" s="32">
        <v>2566</v>
      </c>
      <c r="E166" s="32" t="s">
        <v>871</v>
      </c>
      <c r="F166" s="39">
        <v>243313</v>
      </c>
      <c r="G166" s="39" t="s">
        <v>2209</v>
      </c>
      <c r="H166" s="39">
        <v>243618</v>
      </c>
      <c r="I166" s="54" t="s">
        <v>517</v>
      </c>
      <c r="J166" s="54" t="s">
        <v>767</v>
      </c>
      <c r="K166" s="54" t="s">
        <v>788</v>
      </c>
      <c r="L166" s="32" t="s">
        <v>3056</v>
      </c>
      <c r="M166" s="32" t="s">
        <v>31</v>
      </c>
      <c r="N166" s="40" t="s">
        <v>3057</v>
      </c>
      <c r="O166" s="40" t="s">
        <v>3069</v>
      </c>
      <c r="P166" s="41" t="s">
        <v>2956</v>
      </c>
      <c r="Q166" s="40"/>
      <c r="R166" s="32"/>
      <c r="S166" s="32"/>
      <c r="T166" s="32"/>
      <c r="U166" s="54" t="s">
        <v>3246</v>
      </c>
    </row>
    <row r="167" spans="1:21" ht="21">
      <c r="A167" s="47" t="s">
        <v>2651</v>
      </c>
      <c r="B167" s="54" t="s">
        <v>1504</v>
      </c>
      <c r="C167" s="54" t="s">
        <v>29</v>
      </c>
      <c r="D167" s="32">
        <v>2566</v>
      </c>
      <c r="E167" s="32" t="s">
        <v>933</v>
      </c>
      <c r="F167" s="39">
        <v>243162</v>
      </c>
      <c r="G167" s="39" t="s">
        <v>2652</v>
      </c>
      <c r="H167" s="39">
        <v>244104</v>
      </c>
      <c r="I167" s="54" t="s">
        <v>39</v>
      </c>
      <c r="J167" s="54" t="s">
        <v>94</v>
      </c>
      <c r="K167" s="54" t="s">
        <v>93</v>
      </c>
      <c r="L167" s="32" t="s">
        <v>3056</v>
      </c>
      <c r="M167" s="32" t="s">
        <v>31</v>
      </c>
      <c r="N167" s="40" t="s">
        <v>3057</v>
      </c>
      <c r="O167" s="40" t="s">
        <v>1524</v>
      </c>
      <c r="P167" s="41" t="s">
        <v>3051</v>
      </c>
      <c r="Q167" s="40"/>
      <c r="R167" s="32"/>
      <c r="S167" s="32"/>
      <c r="T167" s="32"/>
      <c r="U167" s="54" t="s">
        <v>3247</v>
      </c>
    </row>
    <row r="168" spans="1:21" ht="21">
      <c r="A168" s="47" t="s">
        <v>2684</v>
      </c>
      <c r="B168" s="54" t="s">
        <v>2685</v>
      </c>
      <c r="C168" s="54" t="s">
        <v>29</v>
      </c>
      <c r="D168" s="32">
        <v>2566</v>
      </c>
      <c r="E168" s="32" t="s">
        <v>871</v>
      </c>
      <c r="F168" s="39">
        <v>243313</v>
      </c>
      <c r="G168" s="39" t="s">
        <v>2441</v>
      </c>
      <c r="H168" s="39">
        <v>243496</v>
      </c>
      <c r="I168" s="54" t="s">
        <v>39</v>
      </c>
      <c r="J168" s="54" t="s">
        <v>380</v>
      </c>
      <c r="K168" s="54" t="s">
        <v>570</v>
      </c>
      <c r="L168" s="32" t="s">
        <v>3056</v>
      </c>
      <c r="M168" s="32" t="s">
        <v>31</v>
      </c>
      <c r="N168" s="40" t="s">
        <v>3057</v>
      </c>
      <c r="O168" s="40" t="s">
        <v>1464</v>
      </c>
      <c r="P168" s="41" t="s">
        <v>2907</v>
      </c>
      <c r="Q168" s="40"/>
      <c r="R168" s="32"/>
      <c r="S168" s="32"/>
      <c r="T168" s="32"/>
      <c r="U168" s="54" t="s">
        <v>3248</v>
      </c>
    </row>
    <row r="169" spans="1:21" ht="21">
      <c r="A169" s="47" t="s">
        <v>2690</v>
      </c>
      <c r="B169" s="54" t="s">
        <v>2691</v>
      </c>
      <c r="C169" s="54" t="s">
        <v>29</v>
      </c>
      <c r="D169" s="32">
        <v>2566</v>
      </c>
      <c r="E169" s="32" t="s">
        <v>871</v>
      </c>
      <c r="F169" s="39">
        <v>243313</v>
      </c>
      <c r="G169" s="39" t="s">
        <v>2441</v>
      </c>
      <c r="H169" s="39">
        <v>243496</v>
      </c>
      <c r="I169" s="54" t="s">
        <v>39</v>
      </c>
      <c r="J169" s="54" t="s">
        <v>380</v>
      </c>
      <c r="K169" s="54" t="s">
        <v>570</v>
      </c>
      <c r="L169" s="32" t="s">
        <v>3056</v>
      </c>
      <c r="M169" s="32" t="s">
        <v>31</v>
      </c>
      <c r="N169" s="40" t="s">
        <v>3057</v>
      </c>
      <c r="O169" s="40" t="s">
        <v>3069</v>
      </c>
      <c r="P169" s="41" t="s">
        <v>2956</v>
      </c>
      <c r="Q169" s="40"/>
      <c r="R169" s="32"/>
      <c r="S169" s="32"/>
      <c r="T169" s="32"/>
      <c r="U169" s="54" t="s">
        <v>3249</v>
      </c>
    </row>
    <row r="170" spans="1:21" ht="21">
      <c r="A170" s="47" t="s">
        <v>2733</v>
      </c>
      <c r="B170" s="54" t="s">
        <v>2734</v>
      </c>
      <c r="C170" s="54" t="s">
        <v>29</v>
      </c>
      <c r="D170" s="32">
        <v>2566</v>
      </c>
      <c r="E170" s="32" t="s">
        <v>933</v>
      </c>
      <c r="F170" s="39">
        <v>243162</v>
      </c>
      <c r="G170" s="39" t="s">
        <v>36</v>
      </c>
      <c r="H170" s="39">
        <v>243526</v>
      </c>
      <c r="I170" s="54" t="s">
        <v>39</v>
      </c>
      <c r="J170" s="54" t="s">
        <v>380</v>
      </c>
      <c r="K170" s="54" t="s">
        <v>1344</v>
      </c>
      <c r="L170" s="32" t="s">
        <v>3056</v>
      </c>
      <c r="M170" s="32" t="s">
        <v>31</v>
      </c>
      <c r="N170" s="40" t="s">
        <v>3057</v>
      </c>
      <c r="O170" s="40" t="s">
        <v>1464</v>
      </c>
      <c r="P170" s="41" t="s">
        <v>2907</v>
      </c>
      <c r="Q170" s="40"/>
      <c r="R170" s="32"/>
      <c r="S170" s="32"/>
      <c r="T170" s="32"/>
      <c r="U170" s="54" t="s">
        <v>3250</v>
      </c>
    </row>
    <row r="171" spans="1:21" ht="21">
      <c r="A171" s="47" t="s">
        <v>2755</v>
      </c>
      <c r="B171" s="54" t="s">
        <v>2756</v>
      </c>
      <c r="C171" s="54" t="s">
        <v>29</v>
      </c>
      <c r="D171" s="32">
        <v>2566</v>
      </c>
      <c r="E171" s="32" t="s">
        <v>933</v>
      </c>
      <c r="F171" s="39">
        <v>243162</v>
      </c>
      <c r="G171" s="39" t="s">
        <v>36</v>
      </c>
      <c r="H171" s="39">
        <v>243526</v>
      </c>
      <c r="I171" s="54" t="s">
        <v>39</v>
      </c>
      <c r="J171" s="54" t="s">
        <v>380</v>
      </c>
      <c r="K171" s="54" t="s">
        <v>649</v>
      </c>
      <c r="L171" s="32" t="s">
        <v>3056</v>
      </c>
      <c r="M171" s="32" t="s">
        <v>31</v>
      </c>
      <c r="N171" s="40" t="s">
        <v>3057</v>
      </c>
      <c r="O171" s="40" t="s">
        <v>1464</v>
      </c>
      <c r="P171" s="41" t="s">
        <v>2907</v>
      </c>
      <c r="Q171" s="40"/>
      <c r="R171" s="32"/>
      <c r="S171" s="32"/>
      <c r="T171" s="32"/>
      <c r="U171" s="54" t="s">
        <v>3251</v>
      </c>
    </row>
    <row r="172" spans="1:21" ht="21">
      <c r="A172" s="47" t="s">
        <v>2758</v>
      </c>
      <c r="B172" s="54" t="s">
        <v>2759</v>
      </c>
      <c r="C172" s="54" t="s">
        <v>29</v>
      </c>
      <c r="D172" s="32">
        <v>2566</v>
      </c>
      <c r="E172" s="32" t="s">
        <v>933</v>
      </c>
      <c r="F172" s="39">
        <v>243162</v>
      </c>
      <c r="G172" s="39" t="s">
        <v>36</v>
      </c>
      <c r="H172" s="39">
        <v>243526</v>
      </c>
      <c r="I172" s="54" t="s">
        <v>39</v>
      </c>
      <c r="J172" s="54" t="s">
        <v>380</v>
      </c>
      <c r="K172" s="54" t="s">
        <v>649</v>
      </c>
      <c r="L172" s="32" t="s">
        <v>3056</v>
      </c>
      <c r="M172" s="32" t="s">
        <v>31</v>
      </c>
      <c r="N172" s="40" t="s">
        <v>3057</v>
      </c>
      <c r="O172" s="40" t="s">
        <v>1464</v>
      </c>
      <c r="P172" s="41" t="s">
        <v>2907</v>
      </c>
      <c r="Q172" s="40"/>
      <c r="R172" s="32"/>
      <c r="S172" s="32"/>
      <c r="T172" s="32"/>
      <c r="U172" s="54" t="s">
        <v>3252</v>
      </c>
    </row>
    <row r="173" spans="1:21" ht="21">
      <c r="A173" s="47" t="s">
        <v>2779</v>
      </c>
      <c r="B173" s="54" t="s">
        <v>2780</v>
      </c>
      <c r="C173" s="54" t="s">
        <v>29</v>
      </c>
      <c r="D173" s="32">
        <v>2566</v>
      </c>
      <c r="E173" s="32" t="s">
        <v>2190</v>
      </c>
      <c r="F173" s="39">
        <v>243254</v>
      </c>
      <c r="G173" s="39" t="s">
        <v>2441</v>
      </c>
      <c r="H173" s="39">
        <v>243496</v>
      </c>
      <c r="I173" s="54" t="s">
        <v>39</v>
      </c>
      <c r="J173" s="54" t="s">
        <v>380</v>
      </c>
      <c r="K173" s="54" t="s">
        <v>2781</v>
      </c>
      <c r="L173" s="32" t="s">
        <v>3056</v>
      </c>
      <c r="M173" s="32" t="s">
        <v>31</v>
      </c>
      <c r="N173" s="40" t="s">
        <v>3057</v>
      </c>
      <c r="O173" s="40" t="s">
        <v>1464</v>
      </c>
      <c r="P173" s="41" t="s">
        <v>2907</v>
      </c>
      <c r="Q173" s="40"/>
      <c r="R173" s="32"/>
      <c r="S173" s="32"/>
      <c r="T173" s="32"/>
      <c r="U173" s="54" t="s">
        <v>3253</v>
      </c>
    </row>
    <row r="174" spans="1:21" ht="21">
      <c r="A174" s="47" t="s">
        <v>2786</v>
      </c>
      <c r="B174" s="54" t="s">
        <v>2787</v>
      </c>
      <c r="C174" s="54" t="s">
        <v>29</v>
      </c>
      <c r="D174" s="32">
        <v>2566</v>
      </c>
      <c r="E174" s="32" t="s">
        <v>2190</v>
      </c>
      <c r="F174" s="39">
        <v>243254</v>
      </c>
      <c r="G174" s="39" t="s">
        <v>2441</v>
      </c>
      <c r="H174" s="39">
        <v>243496</v>
      </c>
      <c r="I174" s="54" t="s">
        <v>39</v>
      </c>
      <c r="J174" s="54" t="s">
        <v>380</v>
      </c>
      <c r="K174" s="54" t="s">
        <v>2781</v>
      </c>
      <c r="L174" s="32" t="s">
        <v>3056</v>
      </c>
      <c r="M174" s="32" t="s">
        <v>31</v>
      </c>
      <c r="N174" s="40" t="s">
        <v>3057</v>
      </c>
      <c r="O174" s="40" t="s">
        <v>1464</v>
      </c>
      <c r="P174" s="41" t="s">
        <v>2907</v>
      </c>
      <c r="Q174" s="40"/>
      <c r="R174" s="32"/>
      <c r="S174" s="32"/>
      <c r="T174" s="32"/>
      <c r="U174" s="54" t="s">
        <v>3254</v>
      </c>
    </row>
    <row r="175" spans="1:21" ht="21">
      <c r="A175" s="47" t="s">
        <v>2815</v>
      </c>
      <c r="B175" s="54" t="s">
        <v>3255</v>
      </c>
      <c r="C175" s="54" t="s">
        <v>29</v>
      </c>
      <c r="D175" s="32">
        <v>2566</v>
      </c>
      <c r="E175" s="32" t="s">
        <v>283</v>
      </c>
      <c r="F175" s="39">
        <v>243285</v>
      </c>
      <c r="G175" s="39" t="s">
        <v>2286</v>
      </c>
      <c r="H175" s="39">
        <v>243404</v>
      </c>
      <c r="I175" s="54" t="s">
        <v>39</v>
      </c>
      <c r="J175" s="54" t="s">
        <v>390</v>
      </c>
      <c r="K175" s="54" t="s">
        <v>753</v>
      </c>
      <c r="L175" s="32" t="s">
        <v>3056</v>
      </c>
      <c r="M175" s="32" t="s">
        <v>31</v>
      </c>
      <c r="N175" s="40" t="s">
        <v>3057</v>
      </c>
      <c r="O175" s="40" t="s">
        <v>1464</v>
      </c>
      <c r="P175" s="41" t="s">
        <v>2907</v>
      </c>
      <c r="Q175" s="40"/>
      <c r="R175" s="32"/>
      <c r="S175" s="32"/>
      <c r="T175" s="32"/>
      <c r="U175" s="54" t="s">
        <v>3256</v>
      </c>
    </row>
    <row r="176" spans="1:21" ht="21">
      <c r="A176" s="47" t="s">
        <v>2699</v>
      </c>
      <c r="B176" s="54" t="s">
        <v>3257</v>
      </c>
      <c r="C176" s="54" t="s">
        <v>29</v>
      </c>
      <c r="D176" s="32">
        <v>2566</v>
      </c>
      <c r="E176" s="32" t="s">
        <v>933</v>
      </c>
      <c r="F176" s="39">
        <v>243162</v>
      </c>
      <c r="G176" s="39" t="s">
        <v>36</v>
      </c>
      <c r="H176" s="39">
        <v>243526</v>
      </c>
      <c r="I176" s="54" t="s">
        <v>39</v>
      </c>
      <c r="J176" s="54" t="s">
        <v>380</v>
      </c>
      <c r="K176" s="54" t="s">
        <v>1344</v>
      </c>
      <c r="L176" s="32" t="s">
        <v>3056</v>
      </c>
      <c r="M176" s="32" t="s">
        <v>31</v>
      </c>
      <c r="N176" s="40" t="s">
        <v>3057</v>
      </c>
      <c r="O176" s="40" t="s">
        <v>1464</v>
      </c>
      <c r="P176" s="41" t="s">
        <v>2907</v>
      </c>
      <c r="Q176" s="40"/>
      <c r="R176" s="32"/>
      <c r="S176" s="32"/>
      <c r="T176" s="32"/>
      <c r="U176" s="54" t="s">
        <v>3258</v>
      </c>
    </row>
    <row r="177" spans="1:21" ht="21">
      <c r="A177" s="47" t="s">
        <v>2708</v>
      </c>
      <c r="B177" s="54" t="s">
        <v>2709</v>
      </c>
      <c r="C177" s="54" t="s">
        <v>29</v>
      </c>
      <c r="D177" s="32">
        <v>2566</v>
      </c>
      <c r="E177" s="32" t="s">
        <v>933</v>
      </c>
      <c r="F177" s="39">
        <v>243162</v>
      </c>
      <c r="G177" s="39" t="s">
        <v>36</v>
      </c>
      <c r="H177" s="39">
        <v>243526</v>
      </c>
      <c r="I177" s="54" t="s">
        <v>39</v>
      </c>
      <c r="J177" s="54" t="s">
        <v>380</v>
      </c>
      <c r="K177" s="54" t="s">
        <v>2710</v>
      </c>
      <c r="L177" s="32" t="s">
        <v>3056</v>
      </c>
      <c r="M177" s="32" t="s">
        <v>31</v>
      </c>
      <c r="N177" s="40" t="s">
        <v>3057</v>
      </c>
      <c r="O177" s="40" t="s">
        <v>1464</v>
      </c>
      <c r="P177" s="41" t="s">
        <v>2907</v>
      </c>
      <c r="Q177" s="40"/>
      <c r="R177" s="32"/>
      <c r="S177" s="32"/>
      <c r="T177" s="32"/>
      <c r="U177" s="54" t="s">
        <v>3259</v>
      </c>
    </row>
    <row r="178" spans="1:21" ht="21">
      <c r="A178" s="47" t="s">
        <v>2712</v>
      </c>
      <c r="B178" s="54" t="s">
        <v>2713</v>
      </c>
      <c r="C178" s="54" t="s">
        <v>29</v>
      </c>
      <c r="D178" s="32">
        <v>2566</v>
      </c>
      <c r="E178" s="32" t="s">
        <v>933</v>
      </c>
      <c r="F178" s="39">
        <v>243162</v>
      </c>
      <c r="G178" s="39" t="s">
        <v>36</v>
      </c>
      <c r="H178" s="39">
        <v>243526</v>
      </c>
      <c r="I178" s="54" t="s">
        <v>39</v>
      </c>
      <c r="J178" s="54" t="s">
        <v>380</v>
      </c>
      <c r="K178" s="54" t="s">
        <v>1344</v>
      </c>
      <c r="L178" s="32" t="s">
        <v>3056</v>
      </c>
      <c r="M178" s="32" t="s">
        <v>31</v>
      </c>
      <c r="N178" s="40" t="s">
        <v>3057</v>
      </c>
      <c r="O178" s="40" t="s">
        <v>1464</v>
      </c>
      <c r="P178" s="41" t="s">
        <v>2907</v>
      </c>
      <c r="Q178" s="40"/>
      <c r="R178" s="32"/>
      <c r="S178" s="32"/>
      <c r="T178" s="32"/>
      <c r="U178" s="54" t="s">
        <v>3260</v>
      </c>
    </row>
    <row r="179" spans="1:21" ht="21">
      <c r="A179" s="47" t="s">
        <v>2715</v>
      </c>
      <c r="B179" s="54" t="s">
        <v>2716</v>
      </c>
      <c r="C179" s="54" t="s">
        <v>29</v>
      </c>
      <c r="D179" s="32">
        <v>2566</v>
      </c>
      <c r="E179" s="32" t="s">
        <v>933</v>
      </c>
      <c r="F179" s="39">
        <v>243162</v>
      </c>
      <c r="G179" s="39" t="s">
        <v>36</v>
      </c>
      <c r="H179" s="39">
        <v>243526</v>
      </c>
      <c r="I179" s="54" t="s">
        <v>39</v>
      </c>
      <c r="J179" s="54" t="s">
        <v>380</v>
      </c>
      <c r="K179" s="54" t="s">
        <v>2710</v>
      </c>
      <c r="L179" s="32" t="s">
        <v>3056</v>
      </c>
      <c r="M179" s="32" t="s">
        <v>31</v>
      </c>
      <c r="N179" s="40" t="s">
        <v>3057</v>
      </c>
      <c r="O179" s="40" t="s">
        <v>1464</v>
      </c>
      <c r="P179" s="41" t="s">
        <v>2907</v>
      </c>
      <c r="Q179" s="40"/>
      <c r="R179" s="32"/>
      <c r="S179" s="32"/>
      <c r="T179" s="32"/>
      <c r="U179" s="54" t="s">
        <v>3261</v>
      </c>
    </row>
    <row r="180" spans="1:21" ht="21">
      <c r="A180" s="47" t="s">
        <v>2797</v>
      </c>
      <c r="B180" s="54" t="s">
        <v>3262</v>
      </c>
      <c r="C180" s="54" t="s">
        <v>29</v>
      </c>
      <c r="D180" s="32">
        <v>2566</v>
      </c>
      <c r="E180" s="32" t="s">
        <v>283</v>
      </c>
      <c r="F180" s="39">
        <v>243285</v>
      </c>
      <c r="G180" s="39" t="s">
        <v>2286</v>
      </c>
      <c r="H180" s="39">
        <v>243404</v>
      </c>
      <c r="I180" s="54" t="s">
        <v>39</v>
      </c>
      <c r="J180" s="54" t="s">
        <v>390</v>
      </c>
      <c r="K180" s="54" t="s">
        <v>753</v>
      </c>
      <c r="L180" s="32" t="s">
        <v>3056</v>
      </c>
      <c r="M180" s="32" t="s">
        <v>31</v>
      </c>
      <c r="N180" s="40" t="s">
        <v>3057</v>
      </c>
      <c r="O180" s="40" t="s">
        <v>1464</v>
      </c>
      <c r="P180" s="41" t="s">
        <v>2907</v>
      </c>
      <c r="Q180" s="40"/>
      <c r="R180" s="32"/>
      <c r="S180" s="32"/>
      <c r="T180" s="32"/>
      <c r="U180" s="54" t="s">
        <v>3263</v>
      </c>
    </row>
    <row r="181" spans="1:21" ht="21">
      <c r="A181" s="47" t="s">
        <v>2693</v>
      </c>
      <c r="B181" s="54" t="s">
        <v>2694</v>
      </c>
      <c r="C181" s="54" t="s">
        <v>29</v>
      </c>
      <c r="D181" s="32">
        <v>2566</v>
      </c>
      <c r="E181" s="32" t="s">
        <v>933</v>
      </c>
      <c r="F181" s="39">
        <v>243162</v>
      </c>
      <c r="G181" s="39" t="s">
        <v>36</v>
      </c>
      <c r="H181" s="39">
        <v>243526</v>
      </c>
      <c r="I181" s="54" t="s">
        <v>39</v>
      </c>
      <c r="J181" s="54" t="s">
        <v>390</v>
      </c>
      <c r="K181" s="54" t="s">
        <v>1296</v>
      </c>
      <c r="L181" s="32" t="s">
        <v>3056</v>
      </c>
      <c r="M181" s="32" t="s">
        <v>31</v>
      </c>
      <c r="N181" s="40" t="s">
        <v>3057</v>
      </c>
      <c r="O181" s="40" t="s">
        <v>1464</v>
      </c>
      <c r="P181" s="41" t="s">
        <v>2907</v>
      </c>
      <c r="Q181" s="40"/>
      <c r="R181" s="32"/>
      <c r="S181" s="32"/>
      <c r="T181" s="32"/>
      <c r="U181" s="54" t="s">
        <v>3264</v>
      </c>
    </row>
    <row r="182" spans="1:21" ht="21">
      <c r="A182" s="47" t="s">
        <v>2696</v>
      </c>
      <c r="B182" s="54" t="s">
        <v>3265</v>
      </c>
      <c r="C182" s="54" t="s">
        <v>29</v>
      </c>
      <c r="D182" s="32">
        <v>2566</v>
      </c>
      <c r="E182" s="32" t="s">
        <v>2286</v>
      </c>
      <c r="F182" s="39">
        <v>243374</v>
      </c>
      <c r="G182" s="39" t="s">
        <v>36</v>
      </c>
      <c r="H182" s="39">
        <v>243526</v>
      </c>
      <c r="I182" s="54" t="s">
        <v>39</v>
      </c>
      <c r="J182" s="54" t="s">
        <v>380</v>
      </c>
      <c r="K182" s="54" t="s">
        <v>570</v>
      </c>
      <c r="L182" s="32" t="s">
        <v>3056</v>
      </c>
      <c r="M182" s="32" t="s">
        <v>31</v>
      </c>
      <c r="N182" s="40" t="s">
        <v>3057</v>
      </c>
      <c r="O182" s="40" t="s">
        <v>1464</v>
      </c>
      <c r="P182" s="41" t="s">
        <v>2907</v>
      </c>
      <c r="Q182" s="40"/>
      <c r="R182" s="32"/>
      <c r="S182" s="32"/>
      <c r="T182" s="32"/>
      <c r="U182" s="54" t="s">
        <v>3266</v>
      </c>
    </row>
    <row r="183" spans="1:21" ht="21">
      <c r="A183" s="47" t="s">
        <v>2739</v>
      </c>
      <c r="B183" s="54" t="s">
        <v>2740</v>
      </c>
      <c r="C183" s="54" t="s">
        <v>29</v>
      </c>
      <c r="D183" s="32">
        <v>2566</v>
      </c>
      <c r="E183" s="32" t="s">
        <v>933</v>
      </c>
      <c r="F183" s="39">
        <v>243162</v>
      </c>
      <c r="G183" s="39" t="s">
        <v>36</v>
      </c>
      <c r="H183" s="39">
        <v>243526</v>
      </c>
      <c r="I183" s="54" t="s">
        <v>39</v>
      </c>
      <c r="J183" s="54" t="s">
        <v>380</v>
      </c>
      <c r="K183" s="54" t="s">
        <v>1344</v>
      </c>
      <c r="L183" s="32" t="s">
        <v>3056</v>
      </c>
      <c r="M183" s="32" t="s">
        <v>31</v>
      </c>
      <c r="N183" s="40" t="s">
        <v>3057</v>
      </c>
      <c r="O183" s="40" t="s">
        <v>1464</v>
      </c>
      <c r="P183" s="41" t="s">
        <v>2907</v>
      </c>
      <c r="Q183" s="40"/>
      <c r="R183" s="32"/>
      <c r="S183" s="32"/>
      <c r="T183" s="32"/>
      <c r="U183" s="54" t="s">
        <v>3267</v>
      </c>
    </row>
    <row r="184" spans="1:21" ht="21">
      <c r="A184" s="47" t="s">
        <v>2803</v>
      </c>
      <c r="B184" s="54" t="s">
        <v>3268</v>
      </c>
      <c r="C184" s="54" t="s">
        <v>29</v>
      </c>
      <c r="D184" s="32">
        <v>2566</v>
      </c>
      <c r="E184" s="32" t="s">
        <v>283</v>
      </c>
      <c r="F184" s="39">
        <v>243285</v>
      </c>
      <c r="G184" s="39" t="s">
        <v>2286</v>
      </c>
      <c r="H184" s="39">
        <v>243404</v>
      </c>
      <c r="I184" s="54" t="s">
        <v>39</v>
      </c>
      <c r="J184" s="54" t="s">
        <v>390</v>
      </c>
      <c r="K184" s="54" t="s">
        <v>753</v>
      </c>
      <c r="L184" s="32" t="s">
        <v>3056</v>
      </c>
      <c r="M184" s="32" t="s">
        <v>31</v>
      </c>
      <c r="N184" s="40" t="s">
        <v>3057</v>
      </c>
      <c r="O184" s="40" t="s">
        <v>1464</v>
      </c>
      <c r="P184" s="41" t="s">
        <v>2907</v>
      </c>
      <c r="Q184" s="40"/>
      <c r="R184" s="32"/>
      <c r="S184" s="32"/>
      <c r="T184" s="32"/>
      <c r="U184" s="54" t="s">
        <v>3269</v>
      </c>
    </row>
    <row r="185" spans="1:21" ht="21">
      <c r="A185" s="47" t="s">
        <v>2800</v>
      </c>
      <c r="B185" s="54" t="s">
        <v>2801</v>
      </c>
      <c r="C185" s="54" t="s">
        <v>29</v>
      </c>
      <c r="D185" s="32">
        <v>2566</v>
      </c>
      <c r="E185" s="32" t="s">
        <v>283</v>
      </c>
      <c r="F185" s="39">
        <v>243285</v>
      </c>
      <c r="G185" s="39" t="s">
        <v>2286</v>
      </c>
      <c r="H185" s="39">
        <v>243404</v>
      </c>
      <c r="I185" s="54" t="s">
        <v>39</v>
      </c>
      <c r="J185" s="54" t="s">
        <v>390</v>
      </c>
      <c r="K185" s="54" t="s">
        <v>753</v>
      </c>
      <c r="L185" s="32" t="s">
        <v>3056</v>
      </c>
      <c r="M185" s="32" t="s">
        <v>31</v>
      </c>
      <c r="N185" s="40" t="s">
        <v>3057</v>
      </c>
      <c r="O185" s="40" t="s">
        <v>1464</v>
      </c>
      <c r="P185" s="41" t="s">
        <v>2907</v>
      </c>
      <c r="Q185" s="40"/>
      <c r="R185" s="32"/>
      <c r="S185" s="32"/>
      <c r="T185" s="32"/>
      <c r="U185" s="54" t="s">
        <v>3270</v>
      </c>
    </row>
    <row r="186" spans="1:21" ht="21">
      <c r="A186" s="47" t="s">
        <v>2967</v>
      </c>
      <c r="B186" s="54" t="s">
        <v>2968</v>
      </c>
      <c r="C186" s="54" t="s">
        <v>1193</v>
      </c>
      <c r="D186" s="32">
        <v>2567</v>
      </c>
      <c r="E186" s="32" t="s">
        <v>132</v>
      </c>
      <c r="F186" s="39">
        <v>243527</v>
      </c>
      <c r="G186" s="39" t="s">
        <v>122</v>
      </c>
      <c r="H186" s="39">
        <v>243891</v>
      </c>
      <c r="I186" s="54" t="s">
        <v>2607</v>
      </c>
      <c r="J186" s="54" t="s">
        <v>2606</v>
      </c>
      <c r="K186" s="54" t="s">
        <v>2605</v>
      </c>
      <c r="L186" s="32" t="s">
        <v>3271</v>
      </c>
      <c r="M186" s="32" t="s">
        <v>31</v>
      </c>
      <c r="N186" s="32" t="s">
        <v>3057</v>
      </c>
      <c r="O186" s="32" t="s">
        <v>2969</v>
      </c>
      <c r="P186" s="41" t="s">
        <v>2969</v>
      </c>
      <c r="Q186" s="32"/>
      <c r="R186" s="32"/>
      <c r="S186" s="32"/>
      <c r="T186" s="32"/>
      <c r="U186" s="54" t="s">
        <v>3272</v>
      </c>
    </row>
    <row r="187" spans="1:21" ht="21">
      <c r="A187" s="47" t="s">
        <v>2962</v>
      </c>
      <c r="B187" s="54" t="s">
        <v>2965</v>
      </c>
      <c r="C187" s="54" t="s">
        <v>1193</v>
      </c>
      <c r="D187" s="32">
        <v>2567</v>
      </c>
      <c r="E187" s="32" t="s">
        <v>132</v>
      </c>
      <c r="F187" s="39">
        <v>243527</v>
      </c>
      <c r="G187" s="39" t="s">
        <v>122</v>
      </c>
      <c r="H187" s="39">
        <v>243891</v>
      </c>
      <c r="I187" s="54" t="s">
        <v>2607</v>
      </c>
      <c r="J187" s="54" t="s">
        <v>2606</v>
      </c>
      <c r="K187" s="54" t="s">
        <v>2605</v>
      </c>
      <c r="L187" s="32" t="s">
        <v>3271</v>
      </c>
      <c r="M187" s="32" t="s">
        <v>31</v>
      </c>
      <c r="N187" s="32" t="s">
        <v>3057</v>
      </c>
      <c r="O187" s="32" t="s">
        <v>2907</v>
      </c>
      <c r="P187" s="41" t="s">
        <v>2907</v>
      </c>
      <c r="Q187" s="32"/>
      <c r="R187" s="32"/>
      <c r="S187" s="32"/>
      <c r="T187" s="32"/>
      <c r="U187" s="54" t="s">
        <v>3273</v>
      </c>
    </row>
    <row r="188" spans="1:21" ht="21">
      <c r="A188" s="47" t="s">
        <v>3274</v>
      </c>
      <c r="B188" s="54" t="s">
        <v>3275</v>
      </c>
      <c r="C188" s="54" t="s">
        <v>1193</v>
      </c>
      <c r="D188" s="32">
        <v>2567</v>
      </c>
      <c r="E188" s="32" t="s">
        <v>3276</v>
      </c>
      <c r="F188" s="39">
        <v>243619</v>
      </c>
      <c r="G188" s="32" t="s">
        <v>173</v>
      </c>
      <c r="H188" s="32" t="s">
        <v>3277</v>
      </c>
      <c r="I188" s="54" t="s">
        <v>314</v>
      </c>
      <c r="J188" s="54" t="s">
        <v>313</v>
      </c>
      <c r="K188" s="54" t="s">
        <v>312</v>
      </c>
      <c r="L188" s="32" t="s">
        <v>3271</v>
      </c>
      <c r="M188" s="32" t="s">
        <v>31</v>
      </c>
      <c r="N188" s="32" t="s">
        <v>3057</v>
      </c>
      <c r="O188" s="32" t="s">
        <v>2907</v>
      </c>
      <c r="P188" s="41" t="s">
        <v>2907</v>
      </c>
      <c r="Q188" s="32"/>
      <c r="R188" s="32"/>
      <c r="S188" s="32"/>
      <c r="T188" s="32"/>
      <c r="U188" s="54" t="s">
        <v>3278</v>
      </c>
    </row>
    <row r="189" spans="1:21" ht="21">
      <c r="A189" s="47" t="s">
        <v>3279</v>
      </c>
      <c r="B189" s="54" t="s">
        <v>3280</v>
      </c>
      <c r="C189" s="54" t="s">
        <v>29</v>
      </c>
      <c r="D189" s="32">
        <v>2567</v>
      </c>
      <c r="E189" s="32" t="s">
        <v>2209</v>
      </c>
      <c r="F189" s="39">
        <v>243588</v>
      </c>
      <c r="G189" s="39" t="s">
        <v>2209</v>
      </c>
      <c r="H189" s="39">
        <v>243618</v>
      </c>
      <c r="I189" s="54" t="s">
        <v>314</v>
      </c>
      <c r="J189" s="54" t="s">
        <v>313</v>
      </c>
      <c r="K189" s="54" t="s">
        <v>312</v>
      </c>
      <c r="L189" s="32" t="s">
        <v>3271</v>
      </c>
      <c r="M189" s="32" t="s">
        <v>31</v>
      </c>
      <c r="N189" s="32" t="s">
        <v>3057</v>
      </c>
      <c r="O189" s="32" t="s">
        <v>2907</v>
      </c>
      <c r="P189" s="41" t="s">
        <v>2907</v>
      </c>
      <c r="Q189" s="32"/>
      <c r="R189" s="32"/>
      <c r="S189" s="32"/>
      <c r="T189" s="32"/>
      <c r="U189" s="54" t="s">
        <v>3281</v>
      </c>
    </row>
    <row r="190" spans="1:21" ht="21">
      <c r="A190" s="47" t="s">
        <v>3282</v>
      </c>
      <c r="B190" s="54" t="s">
        <v>3283</v>
      </c>
      <c r="C190" s="54" t="s">
        <v>29</v>
      </c>
      <c r="D190" s="32">
        <v>2567</v>
      </c>
      <c r="E190" s="32" t="s">
        <v>132</v>
      </c>
      <c r="F190" s="39">
        <v>243527</v>
      </c>
      <c r="G190" s="39" t="s">
        <v>122</v>
      </c>
      <c r="H190" s="39">
        <v>243891</v>
      </c>
      <c r="I190" s="54" t="s">
        <v>314</v>
      </c>
      <c r="J190" s="54" t="s">
        <v>313</v>
      </c>
      <c r="K190" s="54" t="s">
        <v>2826</v>
      </c>
      <c r="L190" s="32" t="s">
        <v>3271</v>
      </c>
      <c r="M190" s="32" t="s">
        <v>31</v>
      </c>
      <c r="N190" s="32" t="s">
        <v>3057</v>
      </c>
      <c r="O190" s="32" t="s">
        <v>3059</v>
      </c>
      <c r="P190" s="41" t="s">
        <v>3059</v>
      </c>
      <c r="Q190" s="32"/>
      <c r="R190" s="32"/>
      <c r="S190" s="32"/>
      <c r="T190" s="32"/>
      <c r="U190" s="54" t="s">
        <v>3284</v>
      </c>
    </row>
    <row r="191" spans="1:21" ht="21">
      <c r="A191" s="47" t="s">
        <v>3285</v>
      </c>
      <c r="B191" s="54" t="s">
        <v>3286</v>
      </c>
      <c r="C191" s="54" t="s">
        <v>29</v>
      </c>
      <c r="D191" s="32">
        <v>2567</v>
      </c>
      <c r="E191" s="32" t="s">
        <v>132</v>
      </c>
      <c r="F191" s="39">
        <v>243527</v>
      </c>
      <c r="G191" s="39" t="s">
        <v>122</v>
      </c>
      <c r="H191" s="39">
        <v>243891</v>
      </c>
      <c r="I191" s="54" t="s">
        <v>314</v>
      </c>
      <c r="J191" s="54" t="s">
        <v>313</v>
      </c>
      <c r="K191" s="54" t="s">
        <v>2826</v>
      </c>
      <c r="L191" s="32" t="s">
        <v>3271</v>
      </c>
      <c r="M191" s="32" t="s">
        <v>31</v>
      </c>
      <c r="N191" s="32" t="s">
        <v>3057</v>
      </c>
      <c r="O191" s="32" t="s">
        <v>3059</v>
      </c>
      <c r="P191" s="41" t="s">
        <v>3059</v>
      </c>
      <c r="Q191" s="32"/>
      <c r="R191" s="32"/>
      <c r="S191" s="32"/>
      <c r="T191" s="32"/>
      <c r="U191" s="54" t="s">
        <v>3287</v>
      </c>
    </row>
    <row r="192" spans="1:21" ht="21">
      <c r="A192" s="47" t="s">
        <v>3288</v>
      </c>
      <c r="B192" s="54" t="s">
        <v>3289</v>
      </c>
      <c r="C192" s="54" t="s">
        <v>29</v>
      </c>
      <c r="D192" s="32">
        <v>2567</v>
      </c>
      <c r="E192" s="32" t="s">
        <v>132</v>
      </c>
      <c r="F192" s="39">
        <v>243527</v>
      </c>
      <c r="G192" s="39" t="s">
        <v>122</v>
      </c>
      <c r="H192" s="39">
        <v>243891</v>
      </c>
      <c r="I192" s="54" t="s">
        <v>314</v>
      </c>
      <c r="J192" s="54" t="s">
        <v>313</v>
      </c>
      <c r="K192" s="54" t="s">
        <v>2826</v>
      </c>
      <c r="L192" s="32" t="s">
        <v>3271</v>
      </c>
      <c r="M192" s="32" t="s">
        <v>31</v>
      </c>
      <c r="N192" s="32" t="s">
        <v>3057</v>
      </c>
      <c r="O192" s="32" t="s">
        <v>2920</v>
      </c>
      <c r="P192" s="41" t="s">
        <v>2920</v>
      </c>
      <c r="Q192" s="32"/>
      <c r="R192" s="32"/>
      <c r="S192" s="32"/>
      <c r="T192" s="32"/>
      <c r="U192" s="54" t="s">
        <v>3290</v>
      </c>
    </row>
    <row r="193" spans="1:21" ht="21">
      <c r="A193" s="47" t="s">
        <v>3291</v>
      </c>
      <c r="B193" s="54" t="s">
        <v>3292</v>
      </c>
      <c r="C193" s="54" t="s">
        <v>29</v>
      </c>
      <c r="D193" s="32">
        <v>2567</v>
      </c>
      <c r="E193" s="32" t="s">
        <v>132</v>
      </c>
      <c r="F193" s="39">
        <v>243527</v>
      </c>
      <c r="G193" s="39" t="s">
        <v>122</v>
      </c>
      <c r="H193" s="39">
        <v>243891</v>
      </c>
      <c r="I193" s="54" t="s">
        <v>314</v>
      </c>
      <c r="J193" s="54" t="s">
        <v>313</v>
      </c>
      <c r="K193" s="54" t="s">
        <v>2826</v>
      </c>
      <c r="L193" s="32" t="s">
        <v>3271</v>
      </c>
      <c r="M193" s="32" t="s">
        <v>31</v>
      </c>
      <c r="N193" s="32" t="s">
        <v>3057</v>
      </c>
      <c r="O193" s="32" t="s">
        <v>3059</v>
      </c>
      <c r="P193" s="41" t="s">
        <v>3059</v>
      </c>
      <c r="Q193" s="32"/>
      <c r="R193" s="32"/>
      <c r="S193" s="32"/>
      <c r="T193" s="32"/>
      <c r="U193" s="54" t="s">
        <v>3293</v>
      </c>
    </row>
    <row r="194" spans="1:21" ht="21">
      <c r="A194" s="47" t="s">
        <v>3294</v>
      </c>
      <c r="B194" s="54" t="s">
        <v>3295</v>
      </c>
      <c r="C194" s="54" t="s">
        <v>29</v>
      </c>
      <c r="D194" s="32">
        <v>2567</v>
      </c>
      <c r="E194" s="32" t="s">
        <v>132</v>
      </c>
      <c r="F194" s="39">
        <v>243527</v>
      </c>
      <c r="G194" s="39" t="s">
        <v>122</v>
      </c>
      <c r="H194" s="39">
        <v>243891</v>
      </c>
      <c r="I194" s="54" t="s">
        <v>314</v>
      </c>
      <c r="J194" s="54" t="s">
        <v>313</v>
      </c>
      <c r="K194" s="54" t="s">
        <v>2826</v>
      </c>
      <c r="L194" s="32" t="s">
        <v>3271</v>
      </c>
      <c r="M194" s="32" t="s">
        <v>31</v>
      </c>
      <c r="N194" s="32" t="s">
        <v>3057</v>
      </c>
      <c r="O194" s="32" t="s">
        <v>2920</v>
      </c>
      <c r="P194" s="41" t="s">
        <v>2920</v>
      </c>
      <c r="Q194" s="32"/>
      <c r="R194" s="32"/>
      <c r="S194" s="32"/>
      <c r="T194" s="32"/>
      <c r="U194" s="54" t="s">
        <v>3296</v>
      </c>
    </row>
    <row r="195" spans="1:21" ht="21">
      <c r="A195" s="47" t="s">
        <v>3297</v>
      </c>
      <c r="B195" s="54" t="s">
        <v>3298</v>
      </c>
      <c r="C195" s="54" t="s">
        <v>29</v>
      </c>
      <c r="D195" s="32">
        <v>2567</v>
      </c>
      <c r="E195" s="32" t="s">
        <v>132</v>
      </c>
      <c r="F195" s="39">
        <v>243527</v>
      </c>
      <c r="G195" s="39" t="s">
        <v>122</v>
      </c>
      <c r="H195" s="39">
        <v>243891</v>
      </c>
      <c r="I195" s="54" t="s">
        <v>314</v>
      </c>
      <c r="J195" s="54" t="s">
        <v>313</v>
      </c>
      <c r="K195" s="54" t="s">
        <v>2826</v>
      </c>
      <c r="L195" s="32" t="s">
        <v>3271</v>
      </c>
      <c r="M195" s="32" t="s">
        <v>31</v>
      </c>
      <c r="N195" s="32" t="s">
        <v>3057</v>
      </c>
      <c r="O195" s="32" t="s">
        <v>3059</v>
      </c>
      <c r="P195" s="41" t="s">
        <v>3059</v>
      </c>
      <c r="Q195" s="32"/>
      <c r="R195" s="32"/>
      <c r="S195" s="32"/>
      <c r="T195" s="32"/>
      <c r="U195" s="54" t="s">
        <v>3299</v>
      </c>
    </row>
    <row r="196" spans="1:21" ht="21">
      <c r="A196" s="47" t="s">
        <v>3300</v>
      </c>
      <c r="B196" s="54" t="s">
        <v>3301</v>
      </c>
      <c r="C196" s="54" t="s">
        <v>29</v>
      </c>
      <c r="D196" s="32">
        <v>2567</v>
      </c>
      <c r="E196" s="32" t="s">
        <v>132</v>
      </c>
      <c r="F196" s="39">
        <v>243527</v>
      </c>
      <c r="G196" s="39" t="s">
        <v>122</v>
      </c>
      <c r="H196" s="39">
        <v>243891</v>
      </c>
      <c r="I196" s="54" t="s">
        <v>314</v>
      </c>
      <c r="J196" s="54" t="s">
        <v>313</v>
      </c>
      <c r="K196" s="54" t="s">
        <v>2826</v>
      </c>
      <c r="L196" s="32" t="s">
        <v>3271</v>
      </c>
      <c r="M196" s="32" t="s">
        <v>31</v>
      </c>
      <c r="N196" s="32" t="s">
        <v>3057</v>
      </c>
      <c r="O196" s="32" t="s">
        <v>3181</v>
      </c>
      <c r="P196" s="41" t="s">
        <v>3181</v>
      </c>
      <c r="Q196" s="32"/>
      <c r="R196" s="32"/>
      <c r="S196" s="32"/>
      <c r="T196" s="32"/>
      <c r="U196" s="54" t="s">
        <v>3302</v>
      </c>
    </row>
    <row r="197" spans="1:21" ht="21">
      <c r="A197" s="47" t="s">
        <v>3303</v>
      </c>
      <c r="B197" s="54" t="s">
        <v>3304</v>
      </c>
      <c r="C197" s="54" t="s">
        <v>29</v>
      </c>
      <c r="D197" s="32">
        <v>2567</v>
      </c>
      <c r="E197" s="32" t="s">
        <v>2615</v>
      </c>
      <c r="F197" s="39">
        <v>243558</v>
      </c>
      <c r="G197" s="39" t="s">
        <v>288</v>
      </c>
      <c r="H197" s="39">
        <v>243983</v>
      </c>
      <c r="I197" s="54" t="s">
        <v>314</v>
      </c>
      <c r="J197" s="54" t="s">
        <v>313</v>
      </c>
      <c r="K197" s="54" t="s">
        <v>3305</v>
      </c>
      <c r="L197" s="32" t="s">
        <v>3271</v>
      </c>
      <c r="M197" s="32" t="s">
        <v>31</v>
      </c>
      <c r="N197" s="32" t="s">
        <v>3057</v>
      </c>
      <c r="O197" s="32" t="s">
        <v>2920</v>
      </c>
      <c r="P197" s="41" t="s">
        <v>2920</v>
      </c>
      <c r="Q197" s="32"/>
      <c r="R197" s="32"/>
      <c r="S197" s="32"/>
      <c r="T197" s="32"/>
      <c r="U197" s="54" t="s">
        <v>3306</v>
      </c>
    </row>
    <row r="198" spans="1:21" ht="21">
      <c r="A198" s="47" t="s">
        <v>2902</v>
      </c>
      <c r="B198" s="54" t="s">
        <v>3307</v>
      </c>
      <c r="C198" s="54" t="s">
        <v>29</v>
      </c>
      <c r="D198" s="32">
        <v>2567</v>
      </c>
      <c r="E198" s="32" t="s">
        <v>132</v>
      </c>
      <c r="F198" s="39">
        <v>243527</v>
      </c>
      <c r="G198" s="39" t="s">
        <v>132</v>
      </c>
      <c r="H198" s="39">
        <v>243557</v>
      </c>
      <c r="I198" s="54" t="s">
        <v>314</v>
      </c>
      <c r="J198" s="54" t="s">
        <v>2905</v>
      </c>
      <c r="K198" s="54" t="s">
        <v>2904</v>
      </c>
      <c r="L198" s="32" t="s">
        <v>3271</v>
      </c>
      <c r="M198" s="32" t="s">
        <v>31</v>
      </c>
      <c r="N198" s="32" t="s">
        <v>3057</v>
      </c>
      <c r="O198" s="32" t="s">
        <v>2907</v>
      </c>
      <c r="P198" s="41" t="s">
        <v>2907</v>
      </c>
      <c r="Q198" s="32"/>
      <c r="R198" s="32"/>
      <c r="S198" s="32"/>
      <c r="T198" s="32"/>
      <c r="U198" s="54" t="s">
        <v>3308</v>
      </c>
    </row>
    <row r="199" spans="1:21" ht="21">
      <c r="A199" s="47" t="s">
        <v>2953</v>
      </c>
      <c r="B199" s="54" t="s">
        <v>2954</v>
      </c>
      <c r="C199" s="54" t="s">
        <v>29</v>
      </c>
      <c r="D199" s="32">
        <v>2567</v>
      </c>
      <c r="E199" s="32" t="s">
        <v>132</v>
      </c>
      <c r="F199" s="39">
        <v>243527</v>
      </c>
      <c r="G199" s="39" t="s">
        <v>122</v>
      </c>
      <c r="H199" s="39">
        <v>243891</v>
      </c>
      <c r="I199" s="54" t="s">
        <v>314</v>
      </c>
      <c r="J199" s="54" t="s">
        <v>2791</v>
      </c>
      <c r="K199" s="54" t="s">
        <v>319</v>
      </c>
      <c r="L199" s="32" t="s">
        <v>3271</v>
      </c>
      <c r="M199" s="32" t="s">
        <v>31</v>
      </c>
      <c r="N199" s="32" t="s">
        <v>3057</v>
      </c>
      <c r="O199" s="32" t="s">
        <v>2956</v>
      </c>
      <c r="P199" s="41" t="s">
        <v>2956</v>
      </c>
      <c r="Q199" s="32"/>
      <c r="R199" s="32"/>
      <c r="S199" s="32"/>
      <c r="T199" s="32"/>
      <c r="U199" s="54" t="s">
        <v>3309</v>
      </c>
    </row>
    <row r="200" spans="1:21" ht="21">
      <c r="A200" s="47" t="s">
        <v>2922</v>
      </c>
      <c r="B200" s="54" t="s">
        <v>2325</v>
      </c>
      <c r="C200" s="54" t="s">
        <v>29</v>
      </c>
      <c r="D200" s="32">
        <v>2567</v>
      </c>
      <c r="E200" s="32" t="s">
        <v>132</v>
      </c>
      <c r="F200" s="39">
        <v>243527</v>
      </c>
      <c r="G200" s="39" t="s">
        <v>122</v>
      </c>
      <c r="H200" s="39">
        <v>243891</v>
      </c>
      <c r="I200" s="54" t="s">
        <v>397</v>
      </c>
      <c r="J200" s="54" t="s">
        <v>396</v>
      </c>
      <c r="K200" s="54" t="s">
        <v>395</v>
      </c>
      <c r="L200" s="32" t="s">
        <v>3271</v>
      </c>
      <c r="M200" s="32" t="s">
        <v>31</v>
      </c>
      <c r="N200" s="32" t="s">
        <v>3057</v>
      </c>
      <c r="O200" s="32" t="s">
        <v>2920</v>
      </c>
      <c r="P200" s="41" t="s">
        <v>2920</v>
      </c>
      <c r="Q200" s="32"/>
      <c r="R200" s="32"/>
      <c r="S200" s="32"/>
      <c r="T200" s="32"/>
      <c r="U200" s="54" t="s">
        <v>3310</v>
      </c>
    </row>
    <row r="201" spans="1:21" ht="21">
      <c r="A201" s="47" t="s">
        <v>3311</v>
      </c>
      <c r="B201" s="54" t="s">
        <v>3312</v>
      </c>
      <c r="C201" s="54" t="s">
        <v>29</v>
      </c>
      <c r="D201" s="32">
        <v>2567</v>
      </c>
      <c r="E201" s="32" t="s">
        <v>3019</v>
      </c>
      <c r="F201" s="39">
        <v>243770</v>
      </c>
      <c r="G201" s="39" t="s">
        <v>122</v>
      </c>
      <c r="H201" s="39">
        <v>243891</v>
      </c>
      <c r="I201" s="54" t="s">
        <v>455</v>
      </c>
      <c r="J201" s="54" t="s">
        <v>3313</v>
      </c>
      <c r="K201" s="54"/>
      <c r="L201" s="32" t="s">
        <v>3271</v>
      </c>
      <c r="M201" s="32" t="s">
        <v>31</v>
      </c>
      <c r="N201" s="32" t="s">
        <v>3057</v>
      </c>
      <c r="O201" s="32" t="s">
        <v>2907</v>
      </c>
      <c r="P201" s="41" t="s">
        <v>2907</v>
      </c>
      <c r="Q201" s="32"/>
      <c r="R201" s="32"/>
      <c r="S201" s="32"/>
      <c r="T201" s="32"/>
      <c r="U201" s="54" t="s">
        <v>3314</v>
      </c>
    </row>
    <row r="202" spans="1:21" ht="21">
      <c r="A202" s="47" t="s">
        <v>3315</v>
      </c>
      <c r="B202" s="54" t="s">
        <v>3316</v>
      </c>
      <c r="C202" s="54" t="s">
        <v>29</v>
      </c>
      <c r="D202" s="32">
        <v>2567</v>
      </c>
      <c r="E202" s="32" t="s">
        <v>3317</v>
      </c>
      <c r="F202" s="39">
        <v>243739</v>
      </c>
      <c r="G202" s="39" t="s">
        <v>122</v>
      </c>
      <c r="H202" s="39">
        <v>243891</v>
      </c>
      <c r="I202" s="54" t="s">
        <v>517</v>
      </c>
      <c r="J202" s="54" t="s">
        <v>767</v>
      </c>
      <c r="K202" s="54" t="s">
        <v>766</v>
      </c>
      <c r="L202" s="32" t="s">
        <v>3271</v>
      </c>
      <c r="M202" s="32" t="s">
        <v>31</v>
      </c>
      <c r="N202" s="32" t="s">
        <v>3057</v>
      </c>
      <c r="O202" s="32" t="s">
        <v>2907</v>
      </c>
      <c r="P202" s="41" t="s">
        <v>2907</v>
      </c>
      <c r="Q202" s="32"/>
      <c r="R202" s="32"/>
      <c r="S202" s="32"/>
      <c r="T202" s="32"/>
      <c r="U202" s="54" t="s">
        <v>3318</v>
      </c>
    </row>
    <row r="203" spans="1:21" ht="21">
      <c r="A203" s="47" t="s">
        <v>3319</v>
      </c>
      <c r="B203" s="54" t="s">
        <v>3320</v>
      </c>
      <c r="C203" s="54" t="s">
        <v>29</v>
      </c>
      <c r="D203" s="32">
        <v>2567</v>
      </c>
      <c r="E203" s="32" t="s">
        <v>3317</v>
      </c>
      <c r="F203" s="39">
        <v>243739</v>
      </c>
      <c r="G203" s="39" t="s">
        <v>122</v>
      </c>
      <c r="H203" s="39">
        <v>243891</v>
      </c>
      <c r="I203" s="54" t="s">
        <v>517</v>
      </c>
      <c r="J203" s="54" t="s">
        <v>767</v>
      </c>
      <c r="K203" s="54" t="s">
        <v>766</v>
      </c>
      <c r="L203" s="32" t="s">
        <v>3271</v>
      </c>
      <c r="M203" s="32" t="s">
        <v>31</v>
      </c>
      <c r="N203" s="32" t="s">
        <v>3057</v>
      </c>
      <c r="O203" s="32" t="s">
        <v>2907</v>
      </c>
      <c r="P203" s="41" t="s">
        <v>2907</v>
      </c>
      <c r="Q203" s="32"/>
      <c r="R203" s="32"/>
      <c r="S203" s="32"/>
      <c r="T203" s="32"/>
      <c r="U203" s="54" t="s">
        <v>3321</v>
      </c>
    </row>
    <row r="204" spans="1:21" ht="21">
      <c r="A204" s="47" t="s">
        <v>3322</v>
      </c>
      <c r="B204" s="54" t="s">
        <v>3323</v>
      </c>
      <c r="C204" s="54" t="s">
        <v>29</v>
      </c>
      <c r="D204" s="32">
        <v>2567</v>
      </c>
      <c r="E204" s="32" t="s">
        <v>132</v>
      </c>
      <c r="F204" s="39">
        <v>243527</v>
      </c>
      <c r="G204" s="39" t="s">
        <v>122</v>
      </c>
      <c r="H204" s="39">
        <v>243891</v>
      </c>
      <c r="I204" s="54" t="s">
        <v>517</v>
      </c>
      <c r="J204" s="54" t="s">
        <v>1167</v>
      </c>
      <c r="K204" s="54" t="s">
        <v>1166</v>
      </c>
      <c r="L204" s="32" t="s">
        <v>3271</v>
      </c>
      <c r="M204" s="32" t="s">
        <v>31</v>
      </c>
      <c r="N204" s="32" t="s">
        <v>3057</v>
      </c>
      <c r="O204" s="32" t="s">
        <v>2907</v>
      </c>
      <c r="P204" s="41" t="s">
        <v>2907</v>
      </c>
      <c r="Q204" s="32"/>
      <c r="R204" s="32"/>
      <c r="S204" s="32"/>
      <c r="T204" s="32"/>
      <c r="U204" s="54" t="s">
        <v>3324</v>
      </c>
    </row>
    <row r="205" spans="1:21" ht="21">
      <c r="A205" s="47" t="s">
        <v>3325</v>
      </c>
      <c r="B205" s="54" t="s">
        <v>3326</v>
      </c>
      <c r="C205" s="54" t="s">
        <v>29</v>
      </c>
      <c r="D205" s="32">
        <v>2567</v>
      </c>
      <c r="E205" s="32" t="s">
        <v>132</v>
      </c>
      <c r="F205" s="39">
        <v>243527</v>
      </c>
      <c r="G205" s="39" t="s">
        <v>122</v>
      </c>
      <c r="H205" s="39">
        <v>243891</v>
      </c>
      <c r="I205" s="54" t="s">
        <v>455</v>
      </c>
      <c r="J205" s="54" t="s">
        <v>3327</v>
      </c>
      <c r="K205" s="54"/>
      <c r="L205" s="32" t="s">
        <v>3271</v>
      </c>
      <c r="M205" s="32" t="s">
        <v>31</v>
      </c>
      <c r="N205" s="32" t="s">
        <v>3057</v>
      </c>
      <c r="O205" s="32" t="s">
        <v>2907</v>
      </c>
      <c r="P205" s="41" t="s">
        <v>2907</v>
      </c>
      <c r="Q205" s="32"/>
      <c r="R205" s="32"/>
      <c r="S205" s="32"/>
      <c r="T205" s="32"/>
      <c r="U205" s="54" t="s">
        <v>3328</v>
      </c>
    </row>
    <row r="206" spans="1:21" ht="21">
      <c r="A206" s="47" t="s">
        <v>3329</v>
      </c>
      <c r="B206" s="54" t="s">
        <v>3330</v>
      </c>
      <c r="C206" s="54" t="s">
        <v>29</v>
      </c>
      <c r="D206" s="32">
        <v>2567</v>
      </c>
      <c r="E206" s="32" t="s">
        <v>3317</v>
      </c>
      <c r="F206" s="39">
        <v>243739</v>
      </c>
      <c r="G206" s="39" t="s">
        <v>122</v>
      </c>
      <c r="H206" s="39">
        <v>243891</v>
      </c>
      <c r="I206" s="54" t="s">
        <v>517</v>
      </c>
      <c r="J206" s="54" t="s">
        <v>767</v>
      </c>
      <c r="K206" s="54" t="s">
        <v>788</v>
      </c>
      <c r="L206" s="32" t="s">
        <v>3271</v>
      </c>
      <c r="M206" s="32" t="s">
        <v>31</v>
      </c>
      <c r="N206" s="32" t="s">
        <v>3057</v>
      </c>
      <c r="O206" s="32" t="s">
        <v>2907</v>
      </c>
      <c r="P206" s="41" t="s">
        <v>2907</v>
      </c>
      <c r="Q206" s="32"/>
      <c r="R206" s="32"/>
      <c r="S206" s="32"/>
      <c r="T206" s="32"/>
      <c r="U206" s="54" t="s">
        <v>3331</v>
      </c>
    </row>
    <row r="207" spans="1:21" ht="21">
      <c r="A207" s="47" t="s">
        <v>3332</v>
      </c>
      <c r="B207" s="54" t="s">
        <v>3333</v>
      </c>
      <c r="C207" s="54" t="s">
        <v>29</v>
      </c>
      <c r="D207" s="32">
        <v>2567</v>
      </c>
      <c r="E207" s="32" t="s">
        <v>3317</v>
      </c>
      <c r="F207" s="39">
        <v>243739</v>
      </c>
      <c r="G207" s="39" t="s">
        <v>122</v>
      </c>
      <c r="H207" s="39">
        <v>243891</v>
      </c>
      <c r="I207" s="54" t="s">
        <v>517</v>
      </c>
      <c r="J207" s="54" t="s">
        <v>767</v>
      </c>
      <c r="K207" s="54" t="s">
        <v>788</v>
      </c>
      <c r="L207" s="32" t="s">
        <v>3271</v>
      </c>
      <c r="M207" s="32" t="s">
        <v>31</v>
      </c>
      <c r="N207" s="32" t="s">
        <v>3057</v>
      </c>
      <c r="O207" s="32" t="s">
        <v>2907</v>
      </c>
      <c r="P207" s="41" t="s">
        <v>2907</v>
      </c>
      <c r="Q207" s="32"/>
      <c r="R207" s="32"/>
      <c r="S207" s="32"/>
      <c r="T207" s="32"/>
      <c r="U207" s="54" t="s">
        <v>3334</v>
      </c>
    </row>
    <row r="208" spans="1:21" ht="21">
      <c r="A208" s="47" t="s">
        <v>3335</v>
      </c>
      <c r="B208" s="54" t="s">
        <v>3336</v>
      </c>
      <c r="C208" s="54" t="s">
        <v>29</v>
      </c>
      <c r="D208" s="32">
        <v>2567</v>
      </c>
      <c r="E208" s="32" t="s">
        <v>3317</v>
      </c>
      <c r="F208" s="39">
        <v>243739</v>
      </c>
      <c r="G208" s="39" t="s">
        <v>122</v>
      </c>
      <c r="H208" s="39">
        <v>243891</v>
      </c>
      <c r="I208" s="54" t="s">
        <v>517</v>
      </c>
      <c r="J208" s="54" t="s">
        <v>767</v>
      </c>
      <c r="K208" s="54" t="s">
        <v>788</v>
      </c>
      <c r="L208" s="32" t="s">
        <v>3271</v>
      </c>
      <c r="M208" s="32" t="s">
        <v>31</v>
      </c>
      <c r="N208" s="32" t="s">
        <v>3057</v>
      </c>
      <c r="O208" s="32" t="s">
        <v>2907</v>
      </c>
      <c r="P208" s="41" t="s">
        <v>2907</v>
      </c>
      <c r="Q208" s="32"/>
      <c r="R208" s="32"/>
      <c r="S208" s="32"/>
      <c r="T208" s="32"/>
      <c r="U208" s="54" t="s">
        <v>3337</v>
      </c>
    </row>
    <row r="209" spans="1:21" ht="21">
      <c r="A209" s="47" t="s">
        <v>3338</v>
      </c>
      <c r="B209" s="54" t="s">
        <v>3339</v>
      </c>
      <c r="C209" s="54" t="s">
        <v>29</v>
      </c>
      <c r="D209" s="32">
        <v>2567</v>
      </c>
      <c r="E209" s="32" t="s">
        <v>3317</v>
      </c>
      <c r="F209" s="39">
        <v>243739</v>
      </c>
      <c r="G209" s="39" t="s">
        <v>122</v>
      </c>
      <c r="H209" s="39">
        <v>243891</v>
      </c>
      <c r="I209" s="54" t="s">
        <v>517</v>
      </c>
      <c r="J209" s="54" t="s">
        <v>767</v>
      </c>
      <c r="K209" s="54" t="s">
        <v>788</v>
      </c>
      <c r="L209" s="32" t="s">
        <v>3271</v>
      </c>
      <c r="M209" s="32" t="s">
        <v>31</v>
      </c>
      <c r="N209" s="32" t="s">
        <v>3057</v>
      </c>
      <c r="O209" s="32" t="s">
        <v>2907</v>
      </c>
      <c r="P209" s="41" t="s">
        <v>2907</v>
      </c>
      <c r="Q209" s="32"/>
      <c r="R209" s="32"/>
      <c r="S209" s="32"/>
      <c r="T209" s="32"/>
      <c r="U209" s="54" t="s">
        <v>3340</v>
      </c>
    </row>
    <row r="210" spans="1:21" ht="21">
      <c r="A210" s="47" t="s">
        <v>3341</v>
      </c>
      <c r="B210" s="54" t="s">
        <v>3342</v>
      </c>
      <c r="C210" s="54" t="s">
        <v>29</v>
      </c>
      <c r="D210" s="32">
        <v>2567</v>
      </c>
      <c r="E210" s="32" t="s">
        <v>3317</v>
      </c>
      <c r="F210" s="39">
        <v>243739</v>
      </c>
      <c r="G210" s="39" t="s">
        <v>122</v>
      </c>
      <c r="H210" s="39">
        <v>243891</v>
      </c>
      <c r="I210" s="54" t="s">
        <v>517</v>
      </c>
      <c r="J210" s="54" t="s">
        <v>767</v>
      </c>
      <c r="K210" s="54" t="s">
        <v>788</v>
      </c>
      <c r="L210" s="32" t="s">
        <v>3271</v>
      </c>
      <c r="M210" s="32" t="s">
        <v>31</v>
      </c>
      <c r="N210" s="32" t="s">
        <v>3057</v>
      </c>
      <c r="O210" s="32" t="s">
        <v>3059</v>
      </c>
      <c r="P210" s="41" t="s">
        <v>3059</v>
      </c>
      <c r="Q210" s="32"/>
      <c r="R210" s="32"/>
      <c r="S210" s="32"/>
      <c r="T210" s="32"/>
      <c r="U210" s="54" t="s">
        <v>3343</v>
      </c>
    </row>
    <row r="211" spans="1:21" ht="21">
      <c r="A211" s="47" t="s">
        <v>3344</v>
      </c>
      <c r="B211" s="54" t="s">
        <v>3345</v>
      </c>
      <c r="C211" s="54" t="s">
        <v>29</v>
      </c>
      <c r="D211" s="32">
        <v>2567</v>
      </c>
      <c r="E211" s="32" t="s">
        <v>3317</v>
      </c>
      <c r="F211" s="39">
        <v>243739</v>
      </c>
      <c r="G211" s="39" t="s">
        <v>122</v>
      </c>
      <c r="H211" s="39">
        <v>243891</v>
      </c>
      <c r="I211" s="54" t="s">
        <v>517</v>
      </c>
      <c r="J211" s="54" t="s">
        <v>767</v>
      </c>
      <c r="K211" s="54" t="s">
        <v>788</v>
      </c>
      <c r="L211" s="32" t="s">
        <v>3271</v>
      </c>
      <c r="M211" s="32" t="s">
        <v>31</v>
      </c>
      <c r="N211" s="32" t="s">
        <v>3057</v>
      </c>
      <c r="O211" s="32" t="s">
        <v>2907</v>
      </c>
      <c r="P211" s="41" t="s">
        <v>2907</v>
      </c>
      <c r="Q211" s="32"/>
      <c r="R211" s="32"/>
      <c r="S211" s="32"/>
      <c r="T211" s="32"/>
      <c r="U211" s="54" t="s">
        <v>3346</v>
      </c>
    </row>
    <row r="212" spans="1:21" ht="21">
      <c r="A212" s="47" t="s">
        <v>3347</v>
      </c>
      <c r="B212" s="54" t="s">
        <v>3348</v>
      </c>
      <c r="C212" s="54" t="s">
        <v>29</v>
      </c>
      <c r="D212" s="32">
        <v>2567</v>
      </c>
      <c r="E212" s="32" t="s">
        <v>3317</v>
      </c>
      <c r="F212" s="39">
        <v>243739</v>
      </c>
      <c r="G212" s="39" t="s">
        <v>122</v>
      </c>
      <c r="H212" s="39">
        <v>243891</v>
      </c>
      <c r="I212" s="54" t="s">
        <v>517</v>
      </c>
      <c r="J212" s="54" t="s">
        <v>767</v>
      </c>
      <c r="K212" s="54" t="s">
        <v>788</v>
      </c>
      <c r="L212" s="32" t="s">
        <v>3271</v>
      </c>
      <c r="M212" s="32" t="s">
        <v>31</v>
      </c>
      <c r="N212" s="32" t="s">
        <v>3057</v>
      </c>
      <c r="O212" s="32" t="s">
        <v>2956</v>
      </c>
      <c r="P212" s="41" t="s">
        <v>2956</v>
      </c>
      <c r="Q212" s="32"/>
      <c r="R212" s="32"/>
      <c r="S212" s="32"/>
      <c r="T212" s="32"/>
      <c r="U212" s="54" t="s">
        <v>3349</v>
      </c>
    </row>
    <row r="213" spans="1:21" ht="21">
      <c r="A213" s="47" t="s">
        <v>3350</v>
      </c>
      <c r="B213" s="54" t="s">
        <v>3351</v>
      </c>
      <c r="C213" s="54" t="s">
        <v>29</v>
      </c>
      <c r="D213" s="32">
        <v>2567</v>
      </c>
      <c r="E213" s="32" t="s">
        <v>3019</v>
      </c>
      <c r="F213" s="39">
        <v>243770</v>
      </c>
      <c r="G213" s="39" t="s">
        <v>122</v>
      </c>
      <c r="H213" s="39">
        <v>243891</v>
      </c>
      <c r="I213" s="54" t="s">
        <v>517</v>
      </c>
      <c r="J213" s="54" t="s">
        <v>767</v>
      </c>
      <c r="K213" s="54" t="s">
        <v>3352</v>
      </c>
      <c r="L213" s="32" t="s">
        <v>3271</v>
      </c>
      <c r="M213" s="32" t="s">
        <v>31</v>
      </c>
      <c r="N213" s="32" t="s">
        <v>3057</v>
      </c>
      <c r="O213" s="32" t="s">
        <v>2907</v>
      </c>
      <c r="P213" s="41" t="s">
        <v>2907</v>
      </c>
      <c r="Q213" s="32"/>
      <c r="R213" s="32"/>
      <c r="S213" s="32"/>
      <c r="T213" s="32"/>
      <c r="U213" s="54" t="s">
        <v>3353</v>
      </c>
    </row>
    <row r="214" spans="1:21" ht="21">
      <c r="A214" s="47" t="s">
        <v>2918</v>
      </c>
      <c r="B214" s="54" t="s">
        <v>337</v>
      </c>
      <c r="C214" s="54" t="s">
        <v>29</v>
      </c>
      <c r="D214" s="32">
        <v>2567</v>
      </c>
      <c r="E214" s="32" t="s">
        <v>132</v>
      </c>
      <c r="F214" s="39">
        <v>243527</v>
      </c>
      <c r="G214" s="39" t="s">
        <v>122</v>
      </c>
      <c r="H214" s="39">
        <v>243891</v>
      </c>
      <c r="I214" s="54" t="s">
        <v>341</v>
      </c>
      <c r="J214" s="54" t="s">
        <v>340</v>
      </c>
      <c r="K214" s="54" t="s">
        <v>339</v>
      </c>
      <c r="L214" s="32" t="s">
        <v>3271</v>
      </c>
      <c r="M214" s="32" t="s">
        <v>31</v>
      </c>
      <c r="N214" s="32" t="s">
        <v>3057</v>
      </c>
      <c r="O214" s="32" t="s">
        <v>2920</v>
      </c>
      <c r="P214" s="41" t="s">
        <v>2920</v>
      </c>
      <c r="Q214" s="32"/>
      <c r="R214" s="32"/>
      <c r="S214" s="32"/>
      <c r="T214" s="32"/>
      <c r="U214" s="54" t="s">
        <v>3354</v>
      </c>
    </row>
    <row r="215" spans="1:21" ht="21">
      <c r="A215" s="47" t="s">
        <v>3014</v>
      </c>
      <c r="B215" s="54" t="s">
        <v>3015</v>
      </c>
      <c r="C215" s="54" t="s">
        <v>29</v>
      </c>
      <c r="D215" s="32">
        <v>2567</v>
      </c>
      <c r="E215" s="32" t="s">
        <v>132</v>
      </c>
      <c r="F215" s="39">
        <v>243527</v>
      </c>
      <c r="G215" s="39" t="s">
        <v>122</v>
      </c>
      <c r="H215" s="39">
        <v>243891</v>
      </c>
      <c r="I215" s="54" t="s">
        <v>39</v>
      </c>
      <c r="J215" s="54" t="s">
        <v>2927</v>
      </c>
      <c r="K215" s="54" t="s">
        <v>2926</v>
      </c>
      <c r="L215" s="32" t="s">
        <v>3271</v>
      </c>
      <c r="M215" s="32" t="s">
        <v>31</v>
      </c>
      <c r="N215" s="32" t="s">
        <v>3057</v>
      </c>
      <c r="O215" s="32" t="s">
        <v>2907</v>
      </c>
      <c r="P215" s="41" t="s">
        <v>2907</v>
      </c>
      <c r="Q215" s="32"/>
      <c r="R215" s="32"/>
      <c r="S215" s="32"/>
      <c r="T215" s="32"/>
      <c r="U215" s="54" t="s">
        <v>3355</v>
      </c>
    </row>
    <row r="216" spans="1:21" ht="21">
      <c r="A216" s="47" t="s">
        <v>3011</v>
      </c>
      <c r="B216" s="54" t="s">
        <v>3012</v>
      </c>
      <c r="C216" s="54" t="s">
        <v>29</v>
      </c>
      <c r="D216" s="32">
        <v>2567</v>
      </c>
      <c r="E216" s="32" t="s">
        <v>132</v>
      </c>
      <c r="F216" s="39">
        <v>243527</v>
      </c>
      <c r="G216" s="39" t="s">
        <v>122</v>
      </c>
      <c r="H216" s="39">
        <v>243891</v>
      </c>
      <c r="I216" s="54" t="s">
        <v>39</v>
      </c>
      <c r="J216" s="54" t="s">
        <v>2927</v>
      </c>
      <c r="K216" s="54" t="s">
        <v>2926</v>
      </c>
      <c r="L216" s="32" t="s">
        <v>3271</v>
      </c>
      <c r="M216" s="32" t="s">
        <v>31</v>
      </c>
      <c r="N216" s="32" t="s">
        <v>3057</v>
      </c>
      <c r="O216" s="32" t="s">
        <v>2907</v>
      </c>
      <c r="P216" s="41" t="s">
        <v>2907</v>
      </c>
      <c r="Q216" s="32"/>
      <c r="R216" s="32"/>
      <c r="S216" s="32"/>
      <c r="T216" s="32"/>
      <c r="U216" s="54" t="s">
        <v>3356</v>
      </c>
    </row>
    <row r="217" spans="1:21" ht="21">
      <c r="A217" s="47" t="s">
        <v>3008</v>
      </c>
      <c r="B217" s="54" t="s">
        <v>3009</v>
      </c>
      <c r="C217" s="54" t="s">
        <v>29</v>
      </c>
      <c r="D217" s="32">
        <v>2567</v>
      </c>
      <c r="E217" s="32" t="s">
        <v>132</v>
      </c>
      <c r="F217" s="39">
        <v>243527</v>
      </c>
      <c r="G217" s="39" t="s">
        <v>122</v>
      </c>
      <c r="H217" s="39">
        <v>243891</v>
      </c>
      <c r="I217" s="54" t="s">
        <v>39</v>
      </c>
      <c r="J217" s="54" t="s">
        <v>2927</v>
      </c>
      <c r="K217" s="54" t="s">
        <v>2926</v>
      </c>
      <c r="L217" s="32" t="s">
        <v>3271</v>
      </c>
      <c r="M217" s="32" t="s">
        <v>31</v>
      </c>
      <c r="N217" s="32" t="s">
        <v>3057</v>
      </c>
      <c r="O217" s="32" t="s">
        <v>2907</v>
      </c>
      <c r="P217" s="41" t="s">
        <v>2907</v>
      </c>
      <c r="Q217" s="32"/>
      <c r="R217" s="32"/>
      <c r="S217" s="32"/>
      <c r="T217" s="32"/>
      <c r="U217" s="54" t="s">
        <v>3357</v>
      </c>
    </row>
    <row r="218" spans="1:21" ht="21">
      <c r="A218" s="47" t="s">
        <v>3005</v>
      </c>
      <c r="B218" s="54" t="s">
        <v>3006</v>
      </c>
      <c r="C218" s="54" t="s">
        <v>29</v>
      </c>
      <c r="D218" s="32">
        <v>2567</v>
      </c>
      <c r="E218" s="32" t="s">
        <v>132</v>
      </c>
      <c r="F218" s="39">
        <v>243527</v>
      </c>
      <c r="G218" s="39" t="s">
        <v>122</v>
      </c>
      <c r="H218" s="39">
        <v>243891</v>
      </c>
      <c r="I218" s="54" t="s">
        <v>39</v>
      </c>
      <c r="J218" s="54" t="s">
        <v>2927</v>
      </c>
      <c r="K218" s="54" t="s">
        <v>2926</v>
      </c>
      <c r="L218" s="32" t="s">
        <v>3271</v>
      </c>
      <c r="M218" s="32" t="s">
        <v>31</v>
      </c>
      <c r="N218" s="32" t="s">
        <v>3057</v>
      </c>
      <c r="O218" s="32" t="s">
        <v>2907</v>
      </c>
      <c r="P218" s="41" t="s">
        <v>2907</v>
      </c>
      <c r="Q218" s="32"/>
      <c r="R218" s="32"/>
      <c r="S218" s="32"/>
      <c r="T218" s="32"/>
      <c r="U218" s="54" t="s">
        <v>3358</v>
      </c>
    </row>
    <row r="219" spans="1:21" ht="21">
      <c r="A219" s="47" t="s">
        <v>3002</v>
      </c>
      <c r="B219" s="54" t="s">
        <v>3003</v>
      </c>
      <c r="C219" s="54" t="s">
        <v>29</v>
      </c>
      <c r="D219" s="32">
        <v>2567</v>
      </c>
      <c r="E219" s="32" t="s">
        <v>132</v>
      </c>
      <c r="F219" s="39">
        <v>243527</v>
      </c>
      <c r="G219" s="39" t="s">
        <v>122</v>
      </c>
      <c r="H219" s="39">
        <v>243891</v>
      </c>
      <c r="I219" s="54" t="s">
        <v>39</v>
      </c>
      <c r="J219" s="54" t="s">
        <v>2927</v>
      </c>
      <c r="K219" s="54" t="s">
        <v>2926</v>
      </c>
      <c r="L219" s="32" t="s">
        <v>3271</v>
      </c>
      <c r="M219" s="32" t="s">
        <v>31</v>
      </c>
      <c r="N219" s="32" t="s">
        <v>3057</v>
      </c>
      <c r="O219" s="32" t="s">
        <v>2907</v>
      </c>
      <c r="P219" s="41" t="s">
        <v>2907</v>
      </c>
      <c r="Q219" s="32"/>
      <c r="R219" s="32"/>
      <c r="S219" s="32"/>
      <c r="T219" s="32"/>
      <c r="U219" s="54" t="s">
        <v>3359</v>
      </c>
    </row>
    <row r="220" spans="1:21" ht="21">
      <c r="A220" s="47" t="s">
        <v>2999</v>
      </c>
      <c r="B220" s="54" t="s">
        <v>3000</v>
      </c>
      <c r="C220" s="54" t="s">
        <v>29</v>
      </c>
      <c r="D220" s="32">
        <v>2567</v>
      </c>
      <c r="E220" s="32" t="s">
        <v>132</v>
      </c>
      <c r="F220" s="39">
        <v>243527</v>
      </c>
      <c r="G220" s="39" t="s">
        <v>122</v>
      </c>
      <c r="H220" s="39">
        <v>243891</v>
      </c>
      <c r="I220" s="54" t="s">
        <v>39</v>
      </c>
      <c r="J220" s="54" t="s">
        <v>2927</v>
      </c>
      <c r="K220" s="54" t="s">
        <v>2926</v>
      </c>
      <c r="L220" s="32" t="s">
        <v>3271</v>
      </c>
      <c r="M220" s="32" t="s">
        <v>31</v>
      </c>
      <c r="N220" s="32" t="s">
        <v>3057</v>
      </c>
      <c r="O220" s="32" t="s">
        <v>2907</v>
      </c>
      <c r="P220" s="41" t="s">
        <v>2907</v>
      </c>
      <c r="Q220" s="32"/>
      <c r="R220" s="32"/>
      <c r="S220" s="32"/>
      <c r="T220" s="32"/>
      <c r="U220" s="54" t="s">
        <v>3360</v>
      </c>
    </row>
    <row r="221" spans="1:21" ht="21">
      <c r="A221" s="47" t="s">
        <v>2996</v>
      </c>
      <c r="B221" s="54" t="s">
        <v>2997</v>
      </c>
      <c r="C221" s="54" t="s">
        <v>29</v>
      </c>
      <c r="D221" s="32">
        <v>2567</v>
      </c>
      <c r="E221" s="32" t="s">
        <v>132</v>
      </c>
      <c r="F221" s="39">
        <v>243527</v>
      </c>
      <c r="G221" s="39" t="s">
        <v>122</v>
      </c>
      <c r="H221" s="39">
        <v>243891</v>
      </c>
      <c r="I221" s="54" t="s">
        <v>39</v>
      </c>
      <c r="J221" s="54" t="s">
        <v>2927</v>
      </c>
      <c r="K221" s="54" t="s">
        <v>2926</v>
      </c>
      <c r="L221" s="32" t="s">
        <v>3271</v>
      </c>
      <c r="M221" s="32" t="s">
        <v>31</v>
      </c>
      <c r="N221" s="32" t="s">
        <v>3057</v>
      </c>
      <c r="O221" s="32" t="s">
        <v>2907</v>
      </c>
      <c r="P221" s="41" t="s">
        <v>2907</v>
      </c>
      <c r="Q221" s="32"/>
      <c r="R221" s="32"/>
      <c r="S221" s="32"/>
      <c r="T221" s="32"/>
      <c r="U221" s="54" t="s">
        <v>3361</v>
      </c>
    </row>
    <row r="222" spans="1:21" ht="21">
      <c r="A222" s="47" t="s">
        <v>2993</v>
      </c>
      <c r="B222" s="54" t="s">
        <v>2994</v>
      </c>
      <c r="C222" s="54" t="s">
        <v>29</v>
      </c>
      <c r="D222" s="32">
        <v>2567</v>
      </c>
      <c r="E222" s="32" t="s">
        <v>132</v>
      </c>
      <c r="F222" s="39">
        <v>243527</v>
      </c>
      <c r="G222" s="39" t="s">
        <v>122</v>
      </c>
      <c r="H222" s="39">
        <v>243891</v>
      </c>
      <c r="I222" s="54" t="s">
        <v>39</v>
      </c>
      <c r="J222" s="54" t="s">
        <v>2927</v>
      </c>
      <c r="K222" s="54" t="s">
        <v>2926</v>
      </c>
      <c r="L222" s="32" t="s">
        <v>3271</v>
      </c>
      <c r="M222" s="32" t="s">
        <v>31</v>
      </c>
      <c r="N222" s="32" t="s">
        <v>3057</v>
      </c>
      <c r="O222" s="32" t="s">
        <v>2920</v>
      </c>
      <c r="P222" s="41" t="s">
        <v>2920</v>
      </c>
      <c r="Q222" s="32"/>
      <c r="R222" s="32"/>
      <c r="S222" s="32"/>
      <c r="T222" s="32"/>
      <c r="U222" s="54" t="s">
        <v>3362</v>
      </c>
    </row>
    <row r="223" spans="1:21" ht="21">
      <c r="A223" s="47" t="s">
        <v>2929</v>
      </c>
      <c r="B223" s="54" t="s">
        <v>2930</v>
      </c>
      <c r="C223" s="54" t="s">
        <v>29</v>
      </c>
      <c r="D223" s="32">
        <v>2567</v>
      </c>
      <c r="E223" s="32" t="s">
        <v>132</v>
      </c>
      <c r="F223" s="39">
        <v>243527</v>
      </c>
      <c r="G223" s="39" t="s">
        <v>122</v>
      </c>
      <c r="H223" s="39">
        <v>243891</v>
      </c>
      <c r="I223" s="54" t="s">
        <v>39</v>
      </c>
      <c r="J223" s="54" t="s">
        <v>2927</v>
      </c>
      <c r="K223" s="54" t="s">
        <v>2926</v>
      </c>
      <c r="L223" s="32" t="s">
        <v>3271</v>
      </c>
      <c r="M223" s="32" t="s">
        <v>31</v>
      </c>
      <c r="N223" s="32" t="s">
        <v>3057</v>
      </c>
      <c r="O223" s="32" t="s">
        <v>2907</v>
      </c>
      <c r="P223" s="41" t="s">
        <v>2907</v>
      </c>
      <c r="Q223" s="32"/>
      <c r="R223" s="32"/>
      <c r="S223" s="32"/>
      <c r="T223" s="32"/>
      <c r="U223" s="54" t="s">
        <v>3363</v>
      </c>
    </row>
    <row r="224" spans="1:21" ht="21">
      <c r="A224" s="47" t="s">
        <v>2924</v>
      </c>
      <c r="B224" s="54" t="s">
        <v>2925</v>
      </c>
      <c r="C224" s="54" t="s">
        <v>29</v>
      </c>
      <c r="D224" s="32">
        <v>2567</v>
      </c>
      <c r="E224" s="32" t="s">
        <v>132</v>
      </c>
      <c r="F224" s="39">
        <v>243527</v>
      </c>
      <c r="G224" s="39" t="s">
        <v>122</v>
      </c>
      <c r="H224" s="39">
        <v>243891</v>
      </c>
      <c r="I224" s="54" t="s">
        <v>39</v>
      </c>
      <c r="J224" s="54" t="s">
        <v>2927</v>
      </c>
      <c r="K224" s="54" t="s">
        <v>2926</v>
      </c>
      <c r="L224" s="32" t="s">
        <v>3271</v>
      </c>
      <c r="M224" s="32" t="s">
        <v>31</v>
      </c>
      <c r="N224" s="32" t="s">
        <v>3057</v>
      </c>
      <c r="O224" s="32" t="s">
        <v>2920</v>
      </c>
      <c r="P224" s="41" t="s">
        <v>2920</v>
      </c>
      <c r="Q224" s="32"/>
      <c r="R224" s="32"/>
      <c r="S224" s="32"/>
      <c r="T224" s="32"/>
      <c r="U224" s="54" t="s">
        <v>3364</v>
      </c>
    </row>
    <row r="225" spans="1:21" ht="21">
      <c r="A225" s="47" t="s">
        <v>3365</v>
      </c>
      <c r="B225" s="54" t="s">
        <v>3366</v>
      </c>
      <c r="C225" s="54" t="s">
        <v>29</v>
      </c>
      <c r="D225" s="32">
        <v>2567</v>
      </c>
      <c r="E225" s="32" t="s">
        <v>2935</v>
      </c>
      <c r="F225" s="39">
        <v>243831</v>
      </c>
      <c r="G225" s="39" t="s">
        <v>3020</v>
      </c>
      <c r="H225" s="39">
        <v>244318</v>
      </c>
      <c r="I225" s="54" t="s">
        <v>334</v>
      </c>
      <c r="J225" s="54" t="s">
        <v>333</v>
      </c>
      <c r="K225" s="54" t="s">
        <v>1405</v>
      </c>
      <c r="L225" s="32" t="s">
        <v>3271</v>
      </c>
      <c r="M225" s="32" t="s">
        <v>31</v>
      </c>
      <c r="N225" s="32" t="s">
        <v>3057</v>
      </c>
      <c r="O225" s="32" t="s">
        <v>2907</v>
      </c>
      <c r="P225" s="41" t="s">
        <v>2907</v>
      </c>
      <c r="Q225" s="32"/>
      <c r="R225" s="32"/>
      <c r="S225" s="32"/>
      <c r="T225" s="32"/>
      <c r="U225" s="54" t="s">
        <v>3367</v>
      </c>
    </row>
    <row r="226" spans="1:21" ht="21">
      <c r="A226" s="47" t="s">
        <v>3368</v>
      </c>
      <c r="B226" s="54" t="s">
        <v>3369</v>
      </c>
      <c r="C226" s="54" t="s">
        <v>29</v>
      </c>
      <c r="D226" s="32">
        <v>2567</v>
      </c>
      <c r="E226" s="32" t="s">
        <v>2934</v>
      </c>
      <c r="F226" s="39">
        <v>243709</v>
      </c>
      <c r="G226" s="39" t="s">
        <v>122</v>
      </c>
      <c r="H226" s="39">
        <v>243891</v>
      </c>
      <c r="I226" s="54" t="s">
        <v>455</v>
      </c>
      <c r="J226" s="54" t="s">
        <v>3370</v>
      </c>
      <c r="K226" s="54"/>
      <c r="L226" s="32" t="s">
        <v>3271</v>
      </c>
      <c r="M226" s="32" t="s">
        <v>31</v>
      </c>
      <c r="N226" s="32" t="s">
        <v>3057</v>
      </c>
      <c r="O226" s="32" t="s">
        <v>2907</v>
      </c>
      <c r="P226" s="41" t="s">
        <v>2907</v>
      </c>
      <c r="Q226" s="32"/>
      <c r="R226" s="32"/>
      <c r="S226" s="32"/>
      <c r="T226" s="32"/>
      <c r="U226" s="54" t="s">
        <v>3371</v>
      </c>
    </row>
    <row r="227" spans="1:21" ht="21">
      <c r="A227" s="47" t="s">
        <v>3372</v>
      </c>
      <c r="B227" s="54" t="s">
        <v>3373</v>
      </c>
      <c r="C227" s="54" t="s">
        <v>29</v>
      </c>
      <c r="D227" s="32">
        <v>2567</v>
      </c>
      <c r="E227" s="32" t="s">
        <v>2934</v>
      </c>
      <c r="F227" s="39">
        <v>243709</v>
      </c>
      <c r="G227" s="39" t="s">
        <v>122</v>
      </c>
      <c r="H227" s="39">
        <v>243891</v>
      </c>
      <c r="I227" s="54" t="s">
        <v>455</v>
      </c>
      <c r="J227" s="54" t="s">
        <v>3370</v>
      </c>
      <c r="K227" s="54"/>
      <c r="L227" s="32" t="s">
        <v>3271</v>
      </c>
      <c r="M227" s="32" t="s">
        <v>31</v>
      </c>
      <c r="N227" s="32" t="s">
        <v>3057</v>
      </c>
      <c r="O227" s="32" t="s">
        <v>2907</v>
      </c>
      <c r="P227" s="41" t="s">
        <v>2907</v>
      </c>
      <c r="Q227" s="32"/>
      <c r="R227" s="32"/>
      <c r="S227" s="32"/>
      <c r="T227" s="32"/>
      <c r="U227" s="54" t="s">
        <v>3374</v>
      </c>
    </row>
    <row r="228" spans="1:21" ht="21">
      <c r="A228" s="47" t="s">
        <v>3375</v>
      </c>
      <c r="B228" s="54" t="s">
        <v>3376</v>
      </c>
      <c r="C228" s="54" t="s">
        <v>29</v>
      </c>
      <c r="D228" s="32">
        <v>2567</v>
      </c>
      <c r="E228" s="32" t="s">
        <v>2934</v>
      </c>
      <c r="F228" s="39">
        <v>243709</v>
      </c>
      <c r="G228" s="39" t="s">
        <v>122</v>
      </c>
      <c r="H228" s="39">
        <v>243891</v>
      </c>
      <c r="I228" s="54" t="s">
        <v>455</v>
      </c>
      <c r="J228" s="54" t="s">
        <v>3370</v>
      </c>
      <c r="K228" s="54"/>
      <c r="L228" s="32" t="s">
        <v>3271</v>
      </c>
      <c r="M228" s="32" t="s">
        <v>31</v>
      </c>
      <c r="N228" s="32" t="s">
        <v>3057</v>
      </c>
      <c r="O228" s="32" t="s">
        <v>2907</v>
      </c>
      <c r="P228" s="41" t="s">
        <v>2907</v>
      </c>
      <c r="Q228" s="32"/>
      <c r="R228" s="32"/>
      <c r="S228" s="32"/>
      <c r="T228" s="32"/>
      <c r="U228" s="54" t="s">
        <v>3377</v>
      </c>
    </row>
    <row r="229" spans="1:21" ht="21">
      <c r="A229" s="47" t="s">
        <v>3378</v>
      </c>
      <c r="B229" s="54" t="s">
        <v>3379</v>
      </c>
      <c r="C229" s="54" t="s">
        <v>29</v>
      </c>
      <c r="D229" s="32">
        <v>2567</v>
      </c>
      <c r="E229" s="32" t="s">
        <v>2934</v>
      </c>
      <c r="F229" s="39">
        <v>243709</v>
      </c>
      <c r="G229" s="39" t="s">
        <v>122</v>
      </c>
      <c r="H229" s="39">
        <v>243891</v>
      </c>
      <c r="I229" s="54" t="s">
        <v>455</v>
      </c>
      <c r="J229" s="54" t="s">
        <v>3370</v>
      </c>
      <c r="K229" s="54"/>
      <c r="L229" s="32" t="s">
        <v>3271</v>
      </c>
      <c r="M229" s="32" t="s">
        <v>31</v>
      </c>
      <c r="N229" s="32" t="s">
        <v>3057</v>
      </c>
      <c r="O229" s="32" t="s">
        <v>2907</v>
      </c>
      <c r="P229" s="41" t="s">
        <v>2907</v>
      </c>
      <c r="Q229" s="32"/>
      <c r="R229" s="32"/>
      <c r="S229" s="32"/>
      <c r="T229" s="32"/>
      <c r="U229" s="54" t="s">
        <v>3380</v>
      </c>
    </row>
    <row r="230" spans="1:21" ht="21">
      <c r="A230" s="47" t="s">
        <v>3381</v>
      </c>
      <c r="B230" s="54" t="s">
        <v>3382</v>
      </c>
      <c r="C230" s="54" t="s">
        <v>29</v>
      </c>
      <c r="D230" s="32">
        <v>2567</v>
      </c>
      <c r="E230" s="32" t="s">
        <v>3019</v>
      </c>
      <c r="F230" s="39">
        <v>243770</v>
      </c>
      <c r="G230" s="39" t="s">
        <v>122</v>
      </c>
      <c r="H230" s="39">
        <v>243891</v>
      </c>
      <c r="I230" s="54" t="s">
        <v>455</v>
      </c>
      <c r="J230" s="54" t="s">
        <v>3370</v>
      </c>
      <c r="K230" s="54"/>
      <c r="L230" s="32" t="s">
        <v>3271</v>
      </c>
      <c r="M230" s="32" t="s">
        <v>31</v>
      </c>
      <c r="N230" s="32" t="s">
        <v>3057</v>
      </c>
      <c r="O230" s="32" t="s">
        <v>2907</v>
      </c>
      <c r="P230" s="41" t="s">
        <v>2907</v>
      </c>
      <c r="Q230" s="32"/>
      <c r="R230" s="32"/>
      <c r="S230" s="32"/>
      <c r="T230" s="32"/>
      <c r="U230" s="54" t="s">
        <v>3383</v>
      </c>
    </row>
    <row r="231" spans="1:21" ht="21">
      <c r="A231" s="47" t="s">
        <v>3384</v>
      </c>
      <c r="B231" s="54" t="s">
        <v>3385</v>
      </c>
      <c r="C231" s="54" t="s">
        <v>29</v>
      </c>
      <c r="D231" s="32">
        <v>2567</v>
      </c>
      <c r="E231" s="32" t="s">
        <v>2934</v>
      </c>
      <c r="F231" s="39">
        <v>243709</v>
      </c>
      <c r="G231" s="39" t="s">
        <v>122</v>
      </c>
      <c r="H231" s="39">
        <v>243891</v>
      </c>
      <c r="I231" s="54" t="s">
        <v>455</v>
      </c>
      <c r="J231" s="54" t="s">
        <v>3370</v>
      </c>
      <c r="K231" s="54"/>
      <c r="L231" s="32" t="s">
        <v>3271</v>
      </c>
      <c r="M231" s="32" t="s">
        <v>31</v>
      </c>
      <c r="N231" s="32" t="s">
        <v>3057</v>
      </c>
      <c r="O231" s="32" t="s">
        <v>2907</v>
      </c>
      <c r="P231" s="41" t="s">
        <v>2907</v>
      </c>
      <c r="Q231" s="32"/>
      <c r="R231" s="32"/>
      <c r="S231" s="32"/>
      <c r="T231" s="32"/>
      <c r="U231" s="54" t="s">
        <v>3386</v>
      </c>
    </row>
    <row r="232" spans="1:21" ht="21">
      <c r="A232" s="47" t="s">
        <v>3387</v>
      </c>
      <c r="B232" s="54" t="s">
        <v>3388</v>
      </c>
      <c r="C232" s="54" t="s">
        <v>1193</v>
      </c>
      <c r="D232" s="32">
        <v>2567</v>
      </c>
      <c r="E232" s="32" t="s">
        <v>2934</v>
      </c>
      <c r="F232" s="39">
        <v>243709</v>
      </c>
      <c r="G232" s="39" t="s">
        <v>122</v>
      </c>
      <c r="H232" s="39">
        <v>243891</v>
      </c>
      <c r="I232" s="54" t="s">
        <v>455</v>
      </c>
      <c r="J232" s="54" t="s">
        <v>3370</v>
      </c>
      <c r="K232" s="54"/>
      <c r="L232" s="32" t="s">
        <v>3271</v>
      </c>
      <c r="M232" s="32" t="s">
        <v>31</v>
      </c>
      <c r="N232" s="32" t="s">
        <v>3057</v>
      </c>
      <c r="O232" s="32" t="s">
        <v>2907</v>
      </c>
      <c r="P232" s="41" t="s">
        <v>2907</v>
      </c>
      <c r="Q232" s="32"/>
      <c r="R232" s="32"/>
      <c r="S232" s="32"/>
      <c r="T232" s="32"/>
      <c r="U232" s="54" t="s">
        <v>3389</v>
      </c>
    </row>
    <row r="233" spans="1:21" ht="21">
      <c r="A233" s="47" t="s">
        <v>3390</v>
      </c>
      <c r="B233" s="54" t="s">
        <v>3391</v>
      </c>
      <c r="C233" s="54" t="s">
        <v>29</v>
      </c>
      <c r="D233" s="32">
        <v>2567</v>
      </c>
      <c r="E233" s="32" t="s">
        <v>3392</v>
      </c>
      <c r="F233" s="39">
        <v>243678</v>
      </c>
      <c r="G233" s="39" t="s">
        <v>122</v>
      </c>
      <c r="H233" s="39">
        <v>243891</v>
      </c>
      <c r="I233" s="54" t="s">
        <v>517</v>
      </c>
      <c r="J233" s="54" t="s">
        <v>767</v>
      </c>
      <c r="K233" s="54" t="s">
        <v>3393</v>
      </c>
      <c r="L233" s="32" t="s">
        <v>3271</v>
      </c>
      <c r="M233" s="32" t="s">
        <v>31</v>
      </c>
      <c r="N233" s="32" t="s">
        <v>3057</v>
      </c>
      <c r="O233" s="32" t="s">
        <v>2956</v>
      </c>
      <c r="P233" s="41" t="s">
        <v>2956</v>
      </c>
      <c r="Q233" s="32"/>
      <c r="R233" s="32"/>
      <c r="S233" s="32"/>
      <c r="T233" s="32"/>
      <c r="U233" s="54" t="s">
        <v>3394</v>
      </c>
    </row>
    <row r="234" spans="1:21" ht="21">
      <c r="A234" s="47" t="s">
        <v>3395</v>
      </c>
      <c r="B234" s="54" t="s">
        <v>3396</v>
      </c>
      <c r="C234" s="54" t="s">
        <v>29</v>
      </c>
      <c r="D234" s="32">
        <v>2567</v>
      </c>
      <c r="E234" s="32" t="s">
        <v>3317</v>
      </c>
      <c r="F234" s="39">
        <v>243739</v>
      </c>
      <c r="G234" s="39" t="s">
        <v>122</v>
      </c>
      <c r="H234" s="39">
        <v>243891</v>
      </c>
      <c r="I234" s="54" t="s">
        <v>455</v>
      </c>
      <c r="J234" s="54" t="s">
        <v>454</v>
      </c>
      <c r="K234" s="54"/>
      <c r="L234" s="32" t="s">
        <v>3271</v>
      </c>
      <c r="M234" s="32" t="s">
        <v>31</v>
      </c>
      <c r="N234" s="32" t="s">
        <v>3057</v>
      </c>
      <c r="O234" s="32" t="s">
        <v>2907</v>
      </c>
      <c r="P234" s="41" t="s">
        <v>2907</v>
      </c>
      <c r="Q234" s="32"/>
      <c r="R234" s="32"/>
      <c r="S234" s="32"/>
      <c r="T234" s="32"/>
      <c r="U234" s="54" t="s">
        <v>3397</v>
      </c>
    </row>
    <row r="235" spans="1:21" ht="21">
      <c r="A235" s="47" t="s">
        <v>3398</v>
      </c>
      <c r="B235" s="54" t="s">
        <v>3399</v>
      </c>
      <c r="C235" s="54" t="s">
        <v>29</v>
      </c>
      <c r="D235" s="32">
        <v>2567</v>
      </c>
      <c r="E235" s="32" t="s">
        <v>3317</v>
      </c>
      <c r="F235" s="39">
        <v>243739</v>
      </c>
      <c r="G235" s="39" t="s">
        <v>122</v>
      </c>
      <c r="H235" s="39">
        <v>243891</v>
      </c>
      <c r="I235" s="54" t="s">
        <v>455</v>
      </c>
      <c r="J235" s="54" t="s">
        <v>454</v>
      </c>
      <c r="K235" s="54"/>
      <c r="L235" s="32" t="s">
        <v>3271</v>
      </c>
      <c r="M235" s="32" t="s">
        <v>31</v>
      </c>
      <c r="N235" s="32" t="s">
        <v>3057</v>
      </c>
      <c r="O235" s="32" t="s">
        <v>2907</v>
      </c>
      <c r="P235" s="41" t="s">
        <v>2907</v>
      </c>
      <c r="Q235" s="32"/>
      <c r="R235" s="32"/>
      <c r="S235" s="32"/>
      <c r="T235" s="32"/>
      <c r="U235" s="54" t="s">
        <v>3400</v>
      </c>
    </row>
    <row r="236" spans="1:21" ht="21">
      <c r="A236" s="47" t="s">
        <v>3401</v>
      </c>
      <c r="B236" s="54" t="s">
        <v>3402</v>
      </c>
      <c r="C236" s="54" t="s">
        <v>29</v>
      </c>
      <c r="D236" s="32">
        <v>2567</v>
      </c>
      <c r="E236" s="32" t="s">
        <v>3317</v>
      </c>
      <c r="F236" s="39">
        <v>243739</v>
      </c>
      <c r="G236" s="39" t="s">
        <v>122</v>
      </c>
      <c r="H236" s="39">
        <v>243891</v>
      </c>
      <c r="I236" s="54" t="s">
        <v>455</v>
      </c>
      <c r="J236" s="54" t="s">
        <v>454</v>
      </c>
      <c r="K236" s="54"/>
      <c r="L236" s="32" t="s">
        <v>3271</v>
      </c>
      <c r="M236" s="32" t="s">
        <v>31</v>
      </c>
      <c r="N236" s="32" t="s">
        <v>3057</v>
      </c>
      <c r="O236" s="32" t="s">
        <v>2907</v>
      </c>
      <c r="P236" s="41" t="s">
        <v>2907</v>
      </c>
      <c r="Q236" s="32"/>
      <c r="R236" s="32"/>
      <c r="S236" s="32"/>
      <c r="T236" s="32"/>
      <c r="U236" s="54" t="s">
        <v>3403</v>
      </c>
    </row>
    <row r="237" spans="1:21" ht="21">
      <c r="A237" s="47" t="s">
        <v>3404</v>
      </c>
      <c r="B237" s="54" t="s">
        <v>3405</v>
      </c>
      <c r="C237" s="54" t="s">
        <v>29</v>
      </c>
      <c r="D237" s="32">
        <v>2567</v>
      </c>
      <c r="E237" s="32" t="s">
        <v>3317</v>
      </c>
      <c r="F237" s="39">
        <v>243739</v>
      </c>
      <c r="G237" s="39" t="s">
        <v>122</v>
      </c>
      <c r="H237" s="39">
        <v>243891</v>
      </c>
      <c r="I237" s="54" t="s">
        <v>455</v>
      </c>
      <c r="J237" s="54" t="s">
        <v>454</v>
      </c>
      <c r="K237" s="54"/>
      <c r="L237" s="32" t="s">
        <v>3271</v>
      </c>
      <c r="M237" s="32" t="s">
        <v>31</v>
      </c>
      <c r="N237" s="32" t="s">
        <v>3057</v>
      </c>
      <c r="O237" s="32" t="s">
        <v>2907</v>
      </c>
      <c r="P237" s="41" t="s">
        <v>2907</v>
      </c>
      <c r="Q237" s="32"/>
      <c r="R237" s="32"/>
      <c r="S237" s="32"/>
      <c r="T237" s="32"/>
      <c r="U237" s="54" t="s">
        <v>3406</v>
      </c>
    </row>
    <row r="238" spans="1:21" ht="21">
      <c r="A238" s="47" t="s">
        <v>3407</v>
      </c>
      <c r="B238" s="54" t="s">
        <v>3408</v>
      </c>
      <c r="C238" s="54" t="s">
        <v>29</v>
      </c>
      <c r="D238" s="32">
        <v>2567</v>
      </c>
      <c r="E238" s="32" t="s">
        <v>3317</v>
      </c>
      <c r="F238" s="39">
        <v>243739</v>
      </c>
      <c r="G238" s="39" t="s">
        <v>122</v>
      </c>
      <c r="H238" s="39">
        <v>243891</v>
      </c>
      <c r="I238" s="54" t="s">
        <v>455</v>
      </c>
      <c r="J238" s="54" t="s">
        <v>454</v>
      </c>
      <c r="K238" s="54"/>
      <c r="L238" s="32" t="s">
        <v>3271</v>
      </c>
      <c r="M238" s="32" t="s">
        <v>31</v>
      </c>
      <c r="N238" s="32" t="s">
        <v>3057</v>
      </c>
      <c r="O238" s="32" t="s">
        <v>2907</v>
      </c>
      <c r="P238" s="41" t="s">
        <v>2907</v>
      </c>
      <c r="Q238" s="32"/>
      <c r="R238" s="32"/>
      <c r="S238" s="32"/>
      <c r="T238" s="32"/>
      <c r="U238" s="54" t="s">
        <v>3409</v>
      </c>
    </row>
    <row r="239" spans="1:21" ht="21">
      <c r="A239" s="47" t="s">
        <v>3410</v>
      </c>
      <c r="B239" s="54" t="s">
        <v>3411</v>
      </c>
      <c r="C239" s="54" t="s">
        <v>29</v>
      </c>
      <c r="D239" s="32">
        <v>2567</v>
      </c>
      <c r="E239" s="32" t="s">
        <v>3317</v>
      </c>
      <c r="F239" s="39">
        <v>243739</v>
      </c>
      <c r="G239" s="39" t="s">
        <v>122</v>
      </c>
      <c r="H239" s="39">
        <v>243891</v>
      </c>
      <c r="I239" s="54" t="s">
        <v>455</v>
      </c>
      <c r="J239" s="54" t="s">
        <v>454</v>
      </c>
      <c r="K239" s="54"/>
      <c r="L239" s="32" t="s">
        <v>3271</v>
      </c>
      <c r="M239" s="32" t="s">
        <v>31</v>
      </c>
      <c r="N239" s="32" t="s">
        <v>3057</v>
      </c>
      <c r="O239" s="32" t="s">
        <v>2907</v>
      </c>
      <c r="P239" s="41" t="s">
        <v>2907</v>
      </c>
      <c r="Q239" s="32"/>
      <c r="R239" s="32"/>
      <c r="S239" s="32"/>
      <c r="T239" s="32"/>
      <c r="U239" s="54" t="s">
        <v>3412</v>
      </c>
    </row>
    <row r="240" spans="1:21" ht="21">
      <c r="A240" s="47" t="s">
        <v>3413</v>
      </c>
      <c r="B240" s="54" t="s">
        <v>3414</v>
      </c>
      <c r="C240" s="54" t="s">
        <v>29</v>
      </c>
      <c r="D240" s="32">
        <v>2567</v>
      </c>
      <c r="E240" s="32" t="s">
        <v>3317</v>
      </c>
      <c r="F240" s="39">
        <v>243739</v>
      </c>
      <c r="G240" s="39" t="s">
        <v>122</v>
      </c>
      <c r="H240" s="39">
        <v>243891</v>
      </c>
      <c r="I240" s="54" t="s">
        <v>455</v>
      </c>
      <c r="J240" s="54" t="s">
        <v>454</v>
      </c>
      <c r="K240" s="54"/>
      <c r="L240" s="32" t="s">
        <v>3271</v>
      </c>
      <c r="M240" s="32" t="s">
        <v>31</v>
      </c>
      <c r="N240" s="32" t="s">
        <v>3057</v>
      </c>
      <c r="O240" s="32" t="s">
        <v>2907</v>
      </c>
      <c r="P240" s="41" t="s">
        <v>2907</v>
      </c>
      <c r="Q240" s="32"/>
      <c r="R240" s="32"/>
      <c r="S240" s="32"/>
      <c r="T240" s="32"/>
      <c r="U240" s="54" t="s">
        <v>3415</v>
      </c>
    </row>
    <row r="241" spans="1:21" ht="21">
      <c r="A241" s="47" t="s">
        <v>3416</v>
      </c>
      <c r="B241" s="54" t="s">
        <v>3417</v>
      </c>
      <c r="C241" s="54" t="s">
        <v>29</v>
      </c>
      <c r="D241" s="32">
        <v>2567</v>
      </c>
      <c r="E241" s="32" t="s">
        <v>3317</v>
      </c>
      <c r="F241" s="39">
        <v>243739</v>
      </c>
      <c r="G241" s="39" t="s">
        <v>122</v>
      </c>
      <c r="H241" s="39">
        <v>243891</v>
      </c>
      <c r="I241" s="54" t="s">
        <v>455</v>
      </c>
      <c r="J241" s="54" t="s">
        <v>454</v>
      </c>
      <c r="K241" s="54"/>
      <c r="L241" s="32" t="s">
        <v>3271</v>
      </c>
      <c r="M241" s="32" t="s">
        <v>31</v>
      </c>
      <c r="N241" s="32" t="s">
        <v>3057</v>
      </c>
      <c r="O241" s="32" t="s">
        <v>2907</v>
      </c>
      <c r="P241" s="41" t="s">
        <v>2907</v>
      </c>
      <c r="Q241" s="32"/>
      <c r="R241" s="32"/>
      <c r="S241" s="32"/>
      <c r="T241" s="32"/>
      <c r="U241" s="54" t="s">
        <v>3418</v>
      </c>
    </row>
    <row r="242" spans="1:21" ht="21">
      <c r="A242" s="47" t="s">
        <v>3419</v>
      </c>
      <c r="B242" s="54" t="s">
        <v>3420</v>
      </c>
      <c r="C242" s="54" t="s">
        <v>29</v>
      </c>
      <c r="D242" s="32">
        <v>2567</v>
      </c>
      <c r="E242" s="32" t="s">
        <v>122</v>
      </c>
      <c r="F242" s="39">
        <v>243862</v>
      </c>
      <c r="G242" s="39" t="s">
        <v>1541</v>
      </c>
      <c r="H242" s="39">
        <v>244257</v>
      </c>
      <c r="I242" s="54" t="s">
        <v>455</v>
      </c>
      <c r="J242" s="54" t="s">
        <v>3421</v>
      </c>
      <c r="K242" s="54"/>
      <c r="L242" s="32" t="s">
        <v>3271</v>
      </c>
      <c r="M242" s="32" t="s">
        <v>31</v>
      </c>
      <c r="N242" s="32" t="s">
        <v>3057</v>
      </c>
      <c r="O242" s="32" t="s">
        <v>2907</v>
      </c>
      <c r="P242" s="41" t="s">
        <v>2907</v>
      </c>
      <c r="Q242" s="32"/>
      <c r="R242" s="32"/>
      <c r="S242" s="32"/>
      <c r="T242" s="32"/>
      <c r="U242" s="54" t="s">
        <v>3422</v>
      </c>
    </row>
    <row r="243" spans="1:21" ht="21">
      <c r="A243" s="47" t="s">
        <v>3423</v>
      </c>
      <c r="B243" s="54" t="s">
        <v>3424</v>
      </c>
      <c r="C243" s="54" t="s">
        <v>29</v>
      </c>
      <c r="D243" s="32">
        <v>2567</v>
      </c>
      <c r="E243" s="32" t="s">
        <v>2934</v>
      </c>
      <c r="F243" s="39">
        <v>243709</v>
      </c>
      <c r="G243" s="39" t="s">
        <v>122</v>
      </c>
      <c r="H243" s="39">
        <v>243891</v>
      </c>
      <c r="I243" s="54" t="s">
        <v>455</v>
      </c>
      <c r="J243" s="54" t="s">
        <v>3421</v>
      </c>
      <c r="K243" s="54"/>
      <c r="L243" s="32" t="s">
        <v>3271</v>
      </c>
      <c r="M243" s="32" t="s">
        <v>31</v>
      </c>
      <c r="N243" s="32" t="s">
        <v>3057</v>
      </c>
      <c r="O243" s="32" t="s">
        <v>2907</v>
      </c>
      <c r="P243" s="41" t="s">
        <v>2907</v>
      </c>
      <c r="Q243" s="32"/>
      <c r="R243" s="32"/>
      <c r="S243" s="32"/>
      <c r="T243" s="32"/>
      <c r="U243" s="54" t="s">
        <v>3425</v>
      </c>
    </row>
    <row r="244" spans="1:21" ht="21">
      <c r="A244" s="47" t="s">
        <v>3426</v>
      </c>
      <c r="B244" s="54" t="s">
        <v>3427</v>
      </c>
      <c r="C244" s="54" t="s">
        <v>29</v>
      </c>
      <c r="D244" s="32">
        <v>2567</v>
      </c>
      <c r="E244" s="32" t="s">
        <v>2934</v>
      </c>
      <c r="F244" s="39">
        <v>243709</v>
      </c>
      <c r="G244" s="39" t="s">
        <v>122</v>
      </c>
      <c r="H244" s="39">
        <v>243891</v>
      </c>
      <c r="I244" s="54" t="s">
        <v>455</v>
      </c>
      <c r="J244" s="54" t="s">
        <v>3421</v>
      </c>
      <c r="K244" s="54"/>
      <c r="L244" s="32" t="s">
        <v>3271</v>
      </c>
      <c r="M244" s="32" t="s">
        <v>31</v>
      </c>
      <c r="N244" s="32" t="s">
        <v>3057</v>
      </c>
      <c r="O244" s="32" t="s">
        <v>2907</v>
      </c>
      <c r="P244" s="41" t="s">
        <v>2907</v>
      </c>
      <c r="Q244" s="32"/>
      <c r="R244" s="32"/>
      <c r="S244" s="32"/>
      <c r="T244" s="32"/>
      <c r="U244" s="54" t="s">
        <v>3428</v>
      </c>
    </row>
    <row r="245" spans="1:21" ht="21">
      <c r="A245" s="47" t="s">
        <v>3429</v>
      </c>
      <c r="B245" s="54" t="s">
        <v>3430</v>
      </c>
      <c r="C245" s="54" t="s">
        <v>29</v>
      </c>
      <c r="D245" s="32">
        <v>2567</v>
      </c>
      <c r="E245" s="32" t="s">
        <v>2934</v>
      </c>
      <c r="F245" s="39">
        <v>243709</v>
      </c>
      <c r="G245" s="39" t="s">
        <v>122</v>
      </c>
      <c r="H245" s="39">
        <v>243891</v>
      </c>
      <c r="I245" s="54" t="s">
        <v>455</v>
      </c>
      <c r="J245" s="54" t="s">
        <v>3421</v>
      </c>
      <c r="K245" s="54"/>
      <c r="L245" s="32" t="s">
        <v>3271</v>
      </c>
      <c r="M245" s="32" t="s">
        <v>31</v>
      </c>
      <c r="N245" s="32" t="s">
        <v>3057</v>
      </c>
      <c r="O245" s="32" t="s">
        <v>2907</v>
      </c>
      <c r="P245" s="41" t="s">
        <v>2907</v>
      </c>
      <c r="Q245" s="32"/>
      <c r="R245" s="32"/>
      <c r="S245" s="32"/>
      <c r="T245" s="32"/>
      <c r="U245" s="54" t="s">
        <v>3431</v>
      </c>
    </row>
    <row r="246" spans="1:21" ht="21">
      <c r="A246" s="47" t="s">
        <v>3432</v>
      </c>
      <c r="B246" s="54" t="s">
        <v>3433</v>
      </c>
      <c r="C246" s="54" t="s">
        <v>29</v>
      </c>
      <c r="D246" s="32">
        <v>2567</v>
      </c>
      <c r="E246" s="32" t="s">
        <v>2856</v>
      </c>
      <c r="F246" s="39">
        <v>243800</v>
      </c>
      <c r="G246" s="39" t="s">
        <v>3434</v>
      </c>
      <c r="H246" s="39">
        <v>244196</v>
      </c>
      <c r="I246" s="54" t="s">
        <v>39</v>
      </c>
      <c r="J246" s="54" t="s">
        <v>3022</v>
      </c>
      <c r="K246" s="54" t="s">
        <v>3435</v>
      </c>
      <c r="L246" s="32" t="s">
        <v>3271</v>
      </c>
      <c r="M246" s="32" t="s">
        <v>31</v>
      </c>
      <c r="N246" s="32" t="s">
        <v>3057</v>
      </c>
      <c r="O246" s="32" t="s">
        <v>2907</v>
      </c>
      <c r="P246" s="41" t="s">
        <v>2907</v>
      </c>
      <c r="Q246" s="32"/>
      <c r="R246" s="32"/>
      <c r="S246" s="32"/>
      <c r="T246" s="32"/>
      <c r="U246" s="54" t="s">
        <v>3436</v>
      </c>
    </row>
    <row r="247" spans="1:21" ht="21">
      <c r="A247" s="47" t="s">
        <v>3017</v>
      </c>
      <c r="B247" s="54" t="s">
        <v>3018</v>
      </c>
      <c r="C247" s="54" t="s">
        <v>29</v>
      </c>
      <c r="D247" s="32">
        <v>2567</v>
      </c>
      <c r="E247" s="32" t="s">
        <v>3019</v>
      </c>
      <c r="F247" s="39">
        <v>243770</v>
      </c>
      <c r="G247" s="39" t="s">
        <v>3020</v>
      </c>
      <c r="H247" s="39">
        <v>244318</v>
      </c>
      <c r="I247" s="54" t="s">
        <v>39</v>
      </c>
      <c r="J247" s="54" t="s">
        <v>3022</v>
      </c>
      <c r="K247" s="54" t="s">
        <v>3021</v>
      </c>
      <c r="L247" s="32" t="s">
        <v>3271</v>
      </c>
      <c r="M247" s="32" t="s">
        <v>31</v>
      </c>
      <c r="N247" s="32" t="s">
        <v>3057</v>
      </c>
      <c r="O247" s="32" t="s">
        <v>2907</v>
      </c>
      <c r="P247" s="41" t="s">
        <v>2907</v>
      </c>
      <c r="Q247" s="32"/>
      <c r="R247" s="32"/>
      <c r="S247" s="32"/>
      <c r="T247" s="32"/>
      <c r="U247" s="54" t="s">
        <v>3437</v>
      </c>
    </row>
    <row r="248" spans="1:21" ht="21">
      <c r="A248" s="47" t="s">
        <v>3438</v>
      </c>
      <c r="B248" s="54" t="s">
        <v>3439</v>
      </c>
      <c r="C248" s="54" t="s">
        <v>29</v>
      </c>
      <c r="D248" s="32">
        <v>2567</v>
      </c>
      <c r="E248" s="32" t="s">
        <v>3019</v>
      </c>
      <c r="F248" s="39">
        <v>243770</v>
      </c>
      <c r="G248" s="39" t="s">
        <v>3434</v>
      </c>
      <c r="H248" s="39">
        <v>244196</v>
      </c>
      <c r="I248" s="54" t="s">
        <v>39</v>
      </c>
      <c r="J248" s="54" t="s">
        <v>3022</v>
      </c>
      <c r="K248" s="54" t="s">
        <v>3440</v>
      </c>
      <c r="L248" s="32" t="s">
        <v>3271</v>
      </c>
      <c r="M248" s="32" t="s">
        <v>31</v>
      </c>
      <c r="N248" s="32" t="s">
        <v>3057</v>
      </c>
      <c r="O248" s="32" t="s">
        <v>2920</v>
      </c>
      <c r="P248" s="41" t="s">
        <v>2920</v>
      </c>
      <c r="Q248" s="32"/>
      <c r="R248" s="32"/>
      <c r="S248" s="32"/>
      <c r="T248" s="32"/>
      <c r="U248" s="54" t="s">
        <v>3441</v>
      </c>
    </row>
    <row r="249" spans="1:21" ht="21">
      <c r="A249" s="47" t="s">
        <v>3442</v>
      </c>
      <c r="B249" s="54" t="s">
        <v>3443</v>
      </c>
      <c r="C249" s="54" t="s">
        <v>29</v>
      </c>
      <c r="D249" s="32">
        <v>2567</v>
      </c>
      <c r="E249" s="32" t="s">
        <v>2935</v>
      </c>
      <c r="F249" s="39">
        <v>243831</v>
      </c>
      <c r="G249" s="39" t="s">
        <v>3444</v>
      </c>
      <c r="H249" s="39">
        <v>245048</v>
      </c>
      <c r="I249" s="54" t="s">
        <v>39</v>
      </c>
      <c r="J249" s="54" t="s">
        <v>78</v>
      </c>
      <c r="K249" s="54" t="s">
        <v>362</v>
      </c>
      <c r="L249" s="32" t="s">
        <v>3271</v>
      </c>
      <c r="M249" s="32" t="s">
        <v>31</v>
      </c>
      <c r="N249" s="32" t="s">
        <v>3057</v>
      </c>
      <c r="O249" s="32" t="s">
        <v>2907</v>
      </c>
      <c r="P249" s="41" t="s">
        <v>2907</v>
      </c>
      <c r="Q249" s="32"/>
      <c r="R249" s="32"/>
      <c r="S249" s="32"/>
      <c r="T249" s="32"/>
      <c r="U249" s="54" t="s">
        <v>3445</v>
      </c>
    </row>
    <row r="250" spans="1:21" ht="21">
      <c r="A250" s="47" t="s">
        <v>3446</v>
      </c>
      <c r="B250" s="54" t="s">
        <v>3447</v>
      </c>
      <c r="C250" s="54" t="s">
        <v>29</v>
      </c>
      <c r="D250" s="32">
        <v>2567</v>
      </c>
      <c r="E250" s="32" t="s">
        <v>3019</v>
      </c>
      <c r="F250" s="39">
        <v>243770</v>
      </c>
      <c r="G250" s="39" t="s">
        <v>3448</v>
      </c>
      <c r="H250" s="39">
        <v>244408</v>
      </c>
      <c r="I250" s="54" t="s">
        <v>39</v>
      </c>
      <c r="J250" s="54" t="s">
        <v>78</v>
      </c>
      <c r="K250" s="54" t="s">
        <v>3449</v>
      </c>
      <c r="L250" s="32" t="s">
        <v>3271</v>
      </c>
      <c r="M250" s="32" t="s">
        <v>31</v>
      </c>
      <c r="N250" s="32" t="s">
        <v>3057</v>
      </c>
      <c r="O250" s="32" t="s">
        <v>3450</v>
      </c>
      <c r="P250" s="41" t="s">
        <v>3450</v>
      </c>
      <c r="Q250" s="32"/>
      <c r="R250" s="32"/>
      <c r="S250" s="32"/>
      <c r="T250" s="32"/>
      <c r="U250" s="54" t="s">
        <v>3451</v>
      </c>
    </row>
    <row r="251" spans="1:21" ht="21">
      <c r="A251" s="47" t="s">
        <v>3452</v>
      </c>
      <c r="B251" s="54" t="s">
        <v>3453</v>
      </c>
      <c r="C251" s="54" t="s">
        <v>29</v>
      </c>
      <c r="D251" s="32">
        <v>2567</v>
      </c>
      <c r="E251" s="32" t="s">
        <v>3317</v>
      </c>
      <c r="F251" s="39">
        <v>243739</v>
      </c>
      <c r="G251" s="39" t="s">
        <v>122</v>
      </c>
      <c r="H251" s="39">
        <v>243891</v>
      </c>
      <c r="I251" s="54" t="s">
        <v>39</v>
      </c>
      <c r="J251" s="54" t="s">
        <v>380</v>
      </c>
      <c r="K251" s="54" t="s">
        <v>3454</v>
      </c>
      <c r="L251" s="32" t="s">
        <v>3271</v>
      </c>
      <c r="M251" s="32" t="s">
        <v>31</v>
      </c>
      <c r="N251" s="32" t="s">
        <v>3057</v>
      </c>
      <c r="O251" s="32" t="s">
        <v>2907</v>
      </c>
      <c r="P251" s="41" t="s">
        <v>2907</v>
      </c>
      <c r="Q251" s="32"/>
      <c r="R251" s="32"/>
      <c r="S251" s="32"/>
      <c r="T251" s="32"/>
      <c r="U251" s="54" t="s">
        <v>3455</v>
      </c>
    </row>
    <row r="252" spans="1:21" ht="21">
      <c r="A252" s="47" t="s">
        <v>3456</v>
      </c>
      <c r="B252" s="54" t="s">
        <v>3457</v>
      </c>
      <c r="C252" s="54" t="s">
        <v>29</v>
      </c>
      <c r="D252" s="32">
        <v>2567</v>
      </c>
      <c r="E252" s="32" t="s">
        <v>3019</v>
      </c>
      <c r="F252" s="39">
        <v>243770</v>
      </c>
      <c r="G252" s="39" t="s">
        <v>122</v>
      </c>
      <c r="H252" s="39">
        <v>243891</v>
      </c>
      <c r="I252" s="54" t="s">
        <v>39</v>
      </c>
      <c r="J252" s="54" t="s">
        <v>380</v>
      </c>
      <c r="K252" s="54" t="s">
        <v>1587</v>
      </c>
      <c r="L252" s="32" t="s">
        <v>3271</v>
      </c>
      <c r="M252" s="32" t="s">
        <v>31</v>
      </c>
      <c r="N252" s="32" t="s">
        <v>3057</v>
      </c>
      <c r="O252" s="32" t="s">
        <v>2907</v>
      </c>
      <c r="P252" s="41" t="s">
        <v>2907</v>
      </c>
      <c r="Q252" s="32"/>
      <c r="R252" s="32"/>
      <c r="S252" s="32"/>
      <c r="T252" s="32"/>
      <c r="U252" s="54" t="s">
        <v>3458</v>
      </c>
    </row>
    <row r="253" spans="1:21" ht="21">
      <c r="A253" s="47" t="s">
        <v>3459</v>
      </c>
      <c r="B253" s="54" t="s">
        <v>3460</v>
      </c>
      <c r="C253" s="54" t="s">
        <v>29</v>
      </c>
      <c r="D253" s="32">
        <v>2567</v>
      </c>
      <c r="E253" s="32" t="s">
        <v>3019</v>
      </c>
      <c r="F253" s="39">
        <v>243770</v>
      </c>
      <c r="G253" s="39" t="s">
        <v>122</v>
      </c>
      <c r="H253" s="39">
        <v>243891</v>
      </c>
      <c r="I253" s="54" t="s">
        <v>39</v>
      </c>
      <c r="J253" s="54" t="s">
        <v>380</v>
      </c>
      <c r="K253" s="54" t="s">
        <v>1587</v>
      </c>
      <c r="L253" s="32" t="s">
        <v>3271</v>
      </c>
      <c r="M253" s="32" t="s">
        <v>31</v>
      </c>
      <c r="N253" s="32" t="s">
        <v>3057</v>
      </c>
      <c r="O253" s="32" t="s">
        <v>2907</v>
      </c>
      <c r="P253" s="41" t="s">
        <v>2907</v>
      </c>
      <c r="Q253" s="32"/>
      <c r="R253" s="32"/>
      <c r="S253" s="32"/>
      <c r="T253" s="32"/>
      <c r="U253" s="54" t="s">
        <v>3461</v>
      </c>
    </row>
    <row r="254" spans="1:21" ht="21">
      <c r="A254" s="47" t="s">
        <v>3462</v>
      </c>
      <c r="B254" s="54" t="s">
        <v>3463</v>
      </c>
      <c r="C254" s="54" t="s">
        <v>29</v>
      </c>
      <c r="D254" s="32">
        <v>2567</v>
      </c>
      <c r="E254" s="32" t="s">
        <v>3019</v>
      </c>
      <c r="F254" s="39">
        <v>243770</v>
      </c>
      <c r="G254" s="39" t="s">
        <v>122</v>
      </c>
      <c r="H254" s="39">
        <v>243891</v>
      </c>
      <c r="I254" s="54" t="s">
        <v>39</v>
      </c>
      <c r="J254" s="54" t="s">
        <v>380</v>
      </c>
      <c r="K254" s="54" t="s">
        <v>1587</v>
      </c>
      <c r="L254" s="32" t="s">
        <v>3271</v>
      </c>
      <c r="M254" s="32" t="s">
        <v>31</v>
      </c>
      <c r="N254" s="32" t="s">
        <v>3057</v>
      </c>
      <c r="O254" s="32" t="s">
        <v>2907</v>
      </c>
      <c r="P254" s="41" t="s">
        <v>2907</v>
      </c>
      <c r="Q254" s="32"/>
      <c r="R254" s="32"/>
      <c r="S254" s="32"/>
      <c r="T254" s="32"/>
      <c r="U254" s="54" t="s">
        <v>3464</v>
      </c>
    </row>
    <row r="255" spans="1:21" ht="21">
      <c r="A255" s="47" t="s">
        <v>3465</v>
      </c>
      <c r="B255" s="54" t="s">
        <v>3466</v>
      </c>
      <c r="C255" s="54" t="s">
        <v>29</v>
      </c>
      <c r="D255" s="32">
        <v>2567</v>
      </c>
      <c r="E255" s="32" t="s">
        <v>3019</v>
      </c>
      <c r="F255" s="39">
        <v>243770</v>
      </c>
      <c r="G255" s="39" t="s">
        <v>122</v>
      </c>
      <c r="H255" s="39">
        <v>243891</v>
      </c>
      <c r="I255" s="54" t="s">
        <v>39</v>
      </c>
      <c r="J255" s="54" t="s">
        <v>380</v>
      </c>
      <c r="K255" s="54" t="s">
        <v>3467</v>
      </c>
      <c r="L255" s="32" t="s">
        <v>3271</v>
      </c>
      <c r="M255" s="32" t="s">
        <v>31</v>
      </c>
      <c r="N255" s="32" t="s">
        <v>3057</v>
      </c>
      <c r="O255" s="32" t="s">
        <v>2907</v>
      </c>
      <c r="P255" s="41" t="s">
        <v>2907</v>
      </c>
      <c r="Q255" s="32"/>
      <c r="R255" s="32"/>
      <c r="S255" s="32"/>
      <c r="T255" s="32"/>
      <c r="U255" s="54" t="s">
        <v>3468</v>
      </c>
    </row>
    <row r="256" spans="1:21" ht="21">
      <c r="A256" s="47" t="s">
        <v>3469</v>
      </c>
      <c r="B256" s="54" t="s">
        <v>3470</v>
      </c>
      <c r="C256" s="54" t="s">
        <v>29</v>
      </c>
      <c r="D256" s="32">
        <v>2567</v>
      </c>
      <c r="E256" s="32" t="s">
        <v>3317</v>
      </c>
      <c r="F256" s="39">
        <v>243739</v>
      </c>
      <c r="G256" s="39" t="s">
        <v>122</v>
      </c>
      <c r="H256" s="39">
        <v>243891</v>
      </c>
      <c r="I256" s="54" t="s">
        <v>39</v>
      </c>
      <c r="J256" s="54" t="s">
        <v>380</v>
      </c>
      <c r="K256" s="54" t="s">
        <v>2454</v>
      </c>
      <c r="L256" s="32" t="s">
        <v>3271</v>
      </c>
      <c r="M256" s="32" t="s">
        <v>31</v>
      </c>
      <c r="N256" s="32" t="s">
        <v>3057</v>
      </c>
      <c r="O256" s="32" t="s">
        <v>3059</v>
      </c>
      <c r="P256" s="41" t="s">
        <v>3059</v>
      </c>
      <c r="Q256" s="32"/>
      <c r="R256" s="32"/>
      <c r="S256" s="32"/>
      <c r="T256" s="32"/>
      <c r="U256" s="54" t="s">
        <v>3471</v>
      </c>
    </row>
    <row r="257" spans="1:21" ht="21">
      <c r="A257" s="47" t="s">
        <v>3472</v>
      </c>
      <c r="B257" s="54" t="s">
        <v>3473</v>
      </c>
      <c r="C257" s="54" t="s">
        <v>29</v>
      </c>
      <c r="D257" s="32">
        <v>2567</v>
      </c>
      <c r="E257" s="32" t="s">
        <v>3317</v>
      </c>
      <c r="F257" s="39">
        <v>243739</v>
      </c>
      <c r="G257" s="39" t="s">
        <v>122</v>
      </c>
      <c r="H257" s="39">
        <v>243891</v>
      </c>
      <c r="I257" s="54" t="s">
        <v>39</v>
      </c>
      <c r="J257" s="54" t="s">
        <v>380</v>
      </c>
      <c r="K257" s="54" t="s">
        <v>2454</v>
      </c>
      <c r="L257" s="32" t="s">
        <v>3271</v>
      </c>
      <c r="M257" s="32" t="s">
        <v>31</v>
      </c>
      <c r="N257" s="32" t="s">
        <v>3057</v>
      </c>
      <c r="O257" s="32" t="s">
        <v>2920</v>
      </c>
      <c r="P257" s="41" t="s">
        <v>2920</v>
      </c>
      <c r="Q257" s="32"/>
      <c r="R257" s="32"/>
      <c r="S257" s="32"/>
      <c r="T257" s="32"/>
      <c r="U257" s="54" t="s">
        <v>3474</v>
      </c>
    </row>
    <row r="258" spans="1:21" ht="21">
      <c r="A258" s="47" t="s">
        <v>3475</v>
      </c>
      <c r="B258" s="54" t="s">
        <v>3476</v>
      </c>
      <c r="C258" s="54" t="s">
        <v>29</v>
      </c>
      <c r="D258" s="32">
        <v>2567</v>
      </c>
      <c r="E258" s="32" t="s">
        <v>3317</v>
      </c>
      <c r="F258" s="39">
        <v>243739</v>
      </c>
      <c r="G258" s="39" t="s">
        <v>122</v>
      </c>
      <c r="H258" s="39">
        <v>243891</v>
      </c>
      <c r="I258" s="54" t="s">
        <v>39</v>
      </c>
      <c r="J258" s="54" t="s">
        <v>380</v>
      </c>
      <c r="K258" s="54" t="s">
        <v>2454</v>
      </c>
      <c r="L258" s="32" t="s">
        <v>3271</v>
      </c>
      <c r="M258" s="32" t="s">
        <v>31</v>
      </c>
      <c r="N258" s="32" t="s">
        <v>3057</v>
      </c>
      <c r="O258" s="32" t="s">
        <v>3059</v>
      </c>
      <c r="P258" s="41" t="s">
        <v>3059</v>
      </c>
      <c r="Q258" s="32"/>
      <c r="R258" s="32"/>
      <c r="S258" s="32"/>
      <c r="T258" s="32"/>
      <c r="U258" s="54" t="s">
        <v>3477</v>
      </c>
    </row>
    <row r="259" spans="1:21" ht="21">
      <c r="A259" s="47" t="s">
        <v>3478</v>
      </c>
      <c r="B259" s="54" t="s">
        <v>3479</v>
      </c>
      <c r="C259" s="54" t="s">
        <v>29</v>
      </c>
      <c r="D259" s="32">
        <v>2567</v>
      </c>
      <c r="E259" s="32" t="s">
        <v>3317</v>
      </c>
      <c r="F259" s="39">
        <v>243739</v>
      </c>
      <c r="G259" s="39" t="s">
        <v>2935</v>
      </c>
      <c r="H259" s="39">
        <v>243861</v>
      </c>
      <c r="I259" s="54" t="s">
        <v>39</v>
      </c>
      <c r="J259" s="54" t="s">
        <v>380</v>
      </c>
      <c r="K259" s="54" t="s">
        <v>2454</v>
      </c>
      <c r="L259" s="32" t="s">
        <v>3271</v>
      </c>
      <c r="M259" s="32" t="s">
        <v>31</v>
      </c>
      <c r="N259" s="32" t="s">
        <v>3057</v>
      </c>
      <c r="O259" s="32" t="s">
        <v>2920</v>
      </c>
      <c r="P259" s="41" t="s">
        <v>2920</v>
      </c>
      <c r="Q259" s="32"/>
      <c r="R259" s="32"/>
      <c r="S259" s="32"/>
      <c r="T259" s="32"/>
      <c r="U259" s="54" t="s">
        <v>3480</v>
      </c>
    </row>
    <row r="260" spans="1:21" ht="21">
      <c r="A260" s="47" t="s">
        <v>3481</v>
      </c>
      <c r="B260" s="54" t="s">
        <v>3482</v>
      </c>
      <c r="C260" s="54" t="s">
        <v>29</v>
      </c>
      <c r="D260" s="32">
        <v>2567</v>
      </c>
      <c r="E260" s="32" t="s">
        <v>2934</v>
      </c>
      <c r="F260" s="39">
        <v>243709</v>
      </c>
      <c r="G260" s="39" t="s">
        <v>122</v>
      </c>
      <c r="H260" s="39">
        <v>243891</v>
      </c>
      <c r="I260" s="54" t="s">
        <v>39</v>
      </c>
      <c r="J260" s="54" t="s">
        <v>380</v>
      </c>
      <c r="K260" s="54" t="s">
        <v>1131</v>
      </c>
      <c r="L260" s="32" t="s">
        <v>3271</v>
      </c>
      <c r="M260" s="32" t="s">
        <v>31</v>
      </c>
      <c r="N260" s="32" t="s">
        <v>3057</v>
      </c>
      <c r="O260" s="32" t="s">
        <v>2907</v>
      </c>
      <c r="P260" s="41" t="s">
        <v>2907</v>
      </c>
      <c r="Q260" s="32"/>
      <c r="R260" s="32"/>
      <c r="S260" s="32"/>
      <c r="T260" s="32"/>
      <c r="U260" s="54" t="s">
        <v>3483</v>
      </c>
    </row>
    <row r="261" spans="1:21" ht="21">
      <c r="A261" s="47" t="s">
        <v>3484</v>
      </c>
      <c r="B261" s="54" t="s">
        <v>3485</v>
      </c>
      <c r="C261" s="54" t="s">
        <v>29</v>
      </c>
      <c r="D261" s="32">
        <v>2567</v>
      </c>
      <c r="E261" s="32" t="s">
        <v>3317</v>
      </c>
      <c r="F261" s="39">
        <v>243739</v>
      </c>
      <c r="G261" s="39" t="s">
        <v>122</v>
      </c>
      <c r="H261" s="39">
        <v>243891</v>
      </c>
      <c r="I261" s="54" t="s">
        <v>39</v>
      </c>
      <c r="J261" s="54" t="s">
        <v>380</v>
      </c>
      <c r="K261" s="54" t="s">
        <v>1344</v>
      </c>
      <c r="L261" s="32" t="s">
        <v>3271</v>
      </c>
      <c r="M261" s="32" t="s">
        <v>31</v>
      </c>
      <c r="N261" s="32" t="s">
        <v>3057</v>
      </c>
      <c r="O261" s="32" t="s">
        <v>2907</v>
      </c>
      <c r="P261" s="41" t="s">
        <v>2907</v>
      </c>
      <c r="Q261" s="32"/>
      <c r="R261" s="32"/>
      <c r="S261" s="32"/>
      <c r="T261" s="32"/>
      <c r="U261" s="54" t="s">
        <v>3486</v>
      </c>
    </row>
    <row r="262" spans="1:21" ht="21">
      <c r="A262" s="47" t="s">
        <v>3487</v>
      </c>
      <c r="B262" s="54" t="s">
        <v>3488</v>
      </c>
      <c r="C262" s="54" t="s">
        <v>29</v>
      </c>
      <c r="D262" s="32">
        <v>2567</v>
      </c>
      <c r="E262" s="32" t="s">
        <v>132</v>
      </c>
      <c r="F262" s="39">
        <v>243527</v>
      </c>
      <c r="G262" s="39" t="s">
        <v>122</v>
      </c>
      <c r="H262" s="39">
        <v>243891</v>
      </c>
      <c r="I262" s="54" t="s">
        <v>39</v>
      </c>
      <c r="J262" s="54" t="s">
        <v>380</v>
      </c>
      <c r="K262" s="54" t="s">
        <v>654</v>
      </c>
      <c r="L262" s="32" t="s">
        <v>3271</v>
      </c>
      <c r="M262" s="32" t="s">
        <v>31</v>
      </c>
      <c r="N262" s="32" t="s">
        <v>3057</v>
      </c>
      <c r="O262" s="32" t="s">
        <v>2956</v>
      </c>
      <c r="P262" s="41" t="s">
        <v>2956</v>
      </c>
      <c r="Q262" s="32"/>
      <c r="R262" s="32"/>
      <c r="S262" s="32"/>
      <c r="T262" s="32"/>
      <c r="U262" s="54" t="s">
        <v>3489</v>
      </c>
    </row>
    <row r="263" spans="1:21" ht="21">
      <c r="A263" s="47" t="s">
        <v>3490</v>
      </c>
      <c r="B263" s="54" t="s">
        <v>3491</v>
      </c>
      <c r="C263" s="54" t="s">
        <v>29</v>
      </c>
      <c r="D263" s="32">
        <v>2567</v>
      </c>
      <c r="E263" s="32" t="s">
        <v>132</v>
      </c>
      <c r="F263" s="39">
        <v>243527</v>
      </c>
      <c r="G263" s="39" t="s">
        <v>122</v>
      </c>
      <c r="H263" s="39">
        <v>243891</v>
      </c>
      <c r="I263" s="54" t="s">
        <v>39</v>
      </c>
      <c r="J263" s="54" t="s">
        <v>380</v>
      </c>
      <c r="K263" s="54" t="s">
        <v>654</v>
      </c>
      <c r="L263" s="32" t="s">
        <v>3271</v>
      </c>
      <c r="M263" s="32" t="s">
        <v>31</v>
      </c>
      <c r="N263" s="32" t="s">
        <v>3057</v>
      </c>
      <c r="O263" s="32" t="s">
        <v>2956</v>
      </c>
      <c r="P263" s="41" t="s">
        <v>2956</v>
      </c>
      <c r="Q263" s="32"/>
      <c r="R263" s="32"/>
      <c r="S263" s="32"/>
      <c r="T263" s="32"/>
      <c r="U263" s="54" t="s">
        <v>3492</v>
      </c>
    </row>
    <row r="264" spans="1:21" ht="21">
      <c r="A264" s="47" t="s">
        <v>3493</v>
      </c>
      <c r="B264" s="54" t="s">
        <v>3494</v>
      </c>
      <c r="C264" s="54" t="s">
        <v>29</v>
      </c>
      <c r="D264" s="32">
        <v>2567</v>
      </c>
      <c r="E264" s="32" t="s">
        <v>132</v>
      </c>
      <c r="F264" s="39">
        <v>243527</v>
      </c>
      <c r="G264" s="39" t="s">
        <v>122</v>
      </c>
      <c r="H264" s="39">
        <v>243891</v>
      </c>
      <c r="I264" s="54" t="s">
        <v>39</v>
      </c>
      <c r="J264" s="54" t="s">
        <v>380</v>
      </c>
      <c r="K264" s="54" t="s">
        <v>654</v>
      </c>
      <c r="L264" s="32" t="s">
        <v>3271</v>
      </c>
      <c r="M264" s="32" t="s">
        <v>31</v>
      </c>
      <c r="N264" s="32" t="s">
        <v>3057</v>
      </c>
      <c r="O264" s="32" t="s">
        <v>2956</v>
      </c>
      <c r="P264" s="41" t="s">
        <v>2956</v>
      </c>
      <c r="Q264" s="32"/>
      <c r="R264" s="32"/>
      <c r="S264" s="32"/>
      <c r="T264" s="32"/>
      <c r="U264" s="54" t="s">
        <v>3495</v>
      </c>
    </row>
    <row r="265" spans="1:21" ht="21">
      <c r="A265" s="47" t="s">
        <v>3496</v>
      </c>
      <c r="B265" s="54" t="s">
        <v>3497</v>
      </c>
      <c r="C265" s="54" t="s">
        <v>29</v>
      </c>
      <c r="D265" s="32">
        <v>2567</v>
      </c>
      <c r="E265" s="32" t="s">
        <v>132</v>
      </c>
      <c r="F265" s="39">
        <v>243527</v>
      </c>
      <c r="G265" s="39" t="s">
        <v>122</v>
      </c>
      <c r="H265" s="39">
        <v>243891</v>
      </c>
      <c r="I265" s="54" t="s">
        <v>39</v>
      </c>
      <c r="J265" s="54" t="s">
        <v>380</v>
      </c>
      <c r="K265" s="54" t="s">
        <v>654</v>
      </c>
      <c r="L265" s="32" t="s">
        <v>3271</v>
      </c>
      <c r="M265" s="32" t="s">
        <v>31</v>
      </c>
      <c r="N265" s="32" t="s">
        <v>3057</v>
      </c>
      <c r="O265" s="32" t="s">
        <v>2956</v>
      </c>
      <c r="P265" s="41" t="s">
        <v>2956</v>
      </c>
      <c r="Q265" s="32"/>
      <c r="R265" s="32"/>
      <c r="S265" s="32"/>
      <c r="T265" s="32"/>
      <c r="U265" s="54" t="s">
        <v>3498</v>
      </c>
    </row>
    <row r="266" spans="1:21" ht="21">
      <c r="A266" s="47" t="s">
        <v>3499</v>
      </c>
      <c r="B266" s="54" t="s">
        <v>3500</v>
      </c>
      <c r="C266" s="54" t="s">
        <v>29</v>
      </c>
      <c r="D266" s="32">
        <v>2567</v>
      </c>
      <c r="E266" s="32" t="s">
        <v>3317</v>
      </c>
      <c r="F266" s="39">
        <v>243739</v>
      </c>
      <c r="G266" s="39" t="s">
        <v>122</v>
      </c>
      <c r="H266" s="39">
        <v>243891</v>
      </c>
      <c r="I266" s="54" t="s">
        <v>39</v>
      </c>
      <c r="J266" s="54" t="s">
        <v>380</v>
      </c>
      <c r="K266" s="54" t="s">
        <v>649</v>
      </c>
      <c r="L266" s="32" t="s">
        <v>3271</v>
      </c>
      <c r="M266" s="32" t="s">
        <v>31</v>
      </c>
      <c r="N266" s="32" t="s">
        <v>3057</v>
      </c>
      <c r="O266" s="32" t="s">
        <v>3059</v>
      </c>
      <c r="P266" s="41" t="s">
        <v>3059</v>
      </c>
      <c r="Q266" s="32"/>
      <c r="R266" s="32"/>
      <c r="S266" s="32"/>
      <c r="T266" s="32"/>
      <c r="U266" s="54" t="s">
        <v>3501</v>
      </c>
    </row>
    <row r="267" spans="1:21" ht="21">
      <c r="A267" s="47" t="s">
        <v>3502</v>
      </c>
      <c r="B267" s="54" t="s">
        <v>3503</v>
      </c>
      <c r="C267" s="54" t="s">
        <v>29</v>
      </c>
      <c r="D267" s="32">
        <v>2567</v>
      </c>
      <c r="E267" s="32" t="s">
        <v>3317</v>
      </c>
      <c r="F267" s="39">
        <v>243739</v>
      </c>
      <c r="G267" s="39" t="s">
        <v>122</v>
      </c>
      <c r="H267" s="39">
        <v>243891</v>
      </c>
      <c r="I267" s="54" t="s">
        <v>39</v>
      </c>
      <c r="J267" s="54" t="s">
        <v>380</v>
      </c>
      <c r="K267" s="54" t="s">
        <v>649</v>
      </c>
      <c r="L267" s="32" t="s">
        <v>3271</v>
      </c>
      <c r="M267" s="32" t="s">
        <v>31</v>
      </c>
      <c r="N267" s="32" t="s">
        <v>3057</v>
      </c>
      <c r="O267" s="32" t="s">
        <v>3059</v>
      </c>
      <c r="P267" s="41" t="s">
        <v>3059</v>
      </c>
      <c r="Q267" s="32"/>
      <c r="R267" s="32"/>
      <c r="S267" s="32"/>
      <c r="T267" s="32"/>
      <c r="U267" s="54" t="s">
        <v>3504</v>
      </c>
    </row>
    <row r="268" spans="1:21" ht="21">
      <c r="A268" s="47" t="s">
        <v>3505</v>
      </c>
      <c r="B268" s="54" t="s">
        <v>3506</v>
      </c>
      <c r="C268" s="54" t="s">
        <v>29</v>
      </c>
      <c r="D268" s="32">
        <v>2567</v>
      </c>
      <c r="E268" s="32" t="s">
        <v>132</v>
      </c>
      <c r="F268" s="39">
        <v>243527</v>
      </c>
      <c r="G268" s="39" t="s">
        <v>122</v>
      </c>
      <c r="H268" s="39">
        <v>243891</v>
      </c>
      <c r="I268" s="54" t="s">
        <v>39</v>
      </c>
      <c r="J268" s="54" t="s">
        <v>380</v>
      </c>
      <c r="K268" s="54" t="s">
        <v>3507</v>
      </c>
      <c r="L268" s="32" t="s">
        <v>3271</v>
      </c>
      <c r="M268" s="32" t="s">
        <v>31</v>
      </c>
      <c r="N268" s="32" t="s">
        <v>3057</v>
      </c>
      <c r="O268" s="32" t="s">
        <v>2907</v>
      </c>
      <c r="P268" s="41" t="s">
        <v>2907</v>
      </c>
      <c r="Q268" s="32"/>
      <c r="R268" s="32"/>
      <c r="S268" s="32"/>
      <c r="T268" s="32"/>
      <c r="U268" s="54" t="s">
        <v>3508</v>
      </c>
    </row>
    <row r="269" spans="1:21" ht="21">
      <c r="A269" s="47" t="s">
        <v>2990</v>
      </c>
      <c r="B269" s="54" t="s">
        <v>2991</v>
      </c>
      <c r="C269" s="54" t="s">
        <v>29</v>
      </c>
      <c r="D269" s="32">
        <v>2567</v>
      </c>
      <c r="E269" s="32" t="s">
        <v>2934</v>
      </c>
      <c r="F269" s="39">
        <v>243709</v>
      </c>
      <c r="G269" s="39" t="s">
        <v>122</v>
      </c>
      <c r="H269" s="39">
        <v>243891</v>
      </c>
      <c r="I269" s="54" t="s">
        <v>39</v>
      </c>
      <c r="J269" s="54" t="s">
        <v>380</v>
      </c>
      <c r="K269" s="54" t="s">
        <v>1624</v>
      </c>
      <c r="L269" s="32" t="s">
        <v>3271</v>
      </c>
      <c r="M269" s="32" t="s">
        <v>31</v>
      </c>
      <c r="N269" s="32" t="s">
        <v>3057</v>
      </c>
      <c r="O269" s="32" t="s">
        <v>2907</v>
      </c>
      <c r="P269" s="41" t="s">
        <v>2907</v>
      </c>
      <c r="Q269" s="32"/>
      <c r="R269" s="32"/>
      <c r="S269" s="32"/>
      <c r="T269" s="32"/>
      <c r="U269" s="54" t="s">
        <v>3509</v>
      </c>
    </row>
    <row r="270" spans="1:21" ht="21">
      <c r="A270" s="47" t="s">
        <v>2987</v>
      </c>
      <c r="B270" s="54" t="s">
        <v>2988</v>
      </c>
      <c r="C270" s="54" t="s">
        <v>29</v>
      </c>
      <c r="D270" s="32">
        <v>2567</v>
      </c>
      <c r="E270" s="32" t="s">
        <v>2934</v>
      </c>
      <c r="F270" s="39">
        <v>243709</v>
      </c>
      <c r="G270" s="39" t="s">
        <v>122</v>
      </c>
      <c r="H270" s="39">
        <v>243891</v>
      </c>
      <c r="I270" s="54" t="s">
        <v>39</v>
      </c>
      <c r="J270" s="54" t="s">
        <v>380</v>
      </c>
      <c r="K270" s="54" t="s">
        <v>1624</v>
      </c>
      <c r="L270" s="32" t="s">
        <v>3271</v>
      </c>
      <c r="M270" s="32" t="s">
        <v>31</v>
      </c>
      <c r="N270" s="32" t="s">
        <v>3057</v>
      </c>
      <c r="O270" s="32" t="s">
        <v>2907</v>
      </c>
      <c r="P270" s="41" t="s">
        <v>2907</v>
      </c>
      <c r="Q270" s="32"/>
      <c r="R270" s="32"/>
      <c r="S270" s="32"/>
      <c r="T270" s="32"/>
      <c r="U270" s="54" t="s">
        <v>3510</v>
      </c>
    </row>
    <row r="271" spans="1:21" ht="21">
      <c r="A271" s="47" t="s">
        <v>2984</v>
      </c>
      <c r="B271" s="54" t="s">
        <v>2985</v>
      </c>
      <c r="C271" s="54" t="s">
        <v>29</v>
      </c>
      <c r="D271" s="32">
        <v>2567</v>
      </c>
      <c r="E271" s="32" t="s">
        <v>2934</v>
      </c>
      <c r="F271" s="39">
        <v>243709</v>
      </c>
      <c r="G271" s="39" t="s">
        <v>122</v>
      </c>
      <c r="H271" s="39">
        <v>243891</v>
      </c>
      <c r="I271" s="54" t="s">
        <v>39</v>
      </c>
      <c r="J271" s="54" t="s">
        <v>380</v>
      </c>
      <c r="K271" s="54" t="s">
        <v>1624</v>
      </c>
      <c r="L271" s="32" t="s">
        <v>3271</v>
      </c>
      <c r="M271" s="32" t="s">
        <v>31</v>
      </c>
      <c r="N271" s="32" t="s">
        <v>3057</v>
      </c>
      <c r="O271" s="32" t="s">
        <v>2907</v>
      </c>
      <c r="P271" s="41" t="s">
        <v>2907</v>
      </c>
      <c r="Q271" s="32"/>
      <c r="R271" s="32"/>
      <c r="S271" s="32"/>
      <c r="T271" s="32"/>
      <c r="U271" s="54" t="s">
        <v>3511</v>
      </c>
    </row>
    <row r="272" spans="1:21" ht="21">
      <c r="A272" s="47" t="s">
        <v>2981</v>
      </c>
      <c r="B272" s="54" t="s">
        <v>2982</v>
      </c>
      <c r="C272" s="54" t="s">
        <v>29</v>
      </c>
      <c r="D272" s="32">
        <v>2567</v>
      </c>
      <c r="E272" s="32" t="s">
        <v>2934</v>
      </c>
      <c r="F272" s="39">
        <v>243709</v>
      </c>
      <c r="G272" s="39" t="s">
        <v>122</v>
      </c>
      <c r="H272" s="39">
        <v>243891</v>
      </c>
      <c r="I272" s="54" t="s">
        <v>39</v>
      </c>
      <c r="J272" s="54" t="s">
        <v>380</v>
      </c>
      <c r="K272" s="54" t="s">
        <v>1624</v>
      </c>
      <c r="L272" s="32" t="s">
        <v>3271</v>
      </c>
      <c r="M272" s="32" t="s">
        <v>31</v>
      </c>
      <c r="N272" s="32" t="s">
        <v>3057</v>
      </c>
      <c r="O272" s="32" t="s">
        <v>2907</v>
      </c>
      <c r="P272" s="41" t="s">
        <v>2907</v>
      </c>
      <c r="Q272" s="32"/>
      <c r="R272" s="32"/>
      <c r="S272" s="32"/>
      <c r="T272" s="32"/>
      <c r="U272" s="54" t="s">
        <v>3512</v>
      </c>
    </row>
    <row r="273" spans="1:21" ht="21">
      <c r="A273" s="47" t="s">
        <v>2978</v>
      </c>
      <c r="B273" s="54" t="s">
        <v>2979</v>
      </c>
      <c r="C273" s="54" t="s">
        <v>29</v>
      </c>
      <c r="D273" s="32">
        <v>2567</v>
      </c>
      <c r="E273" s="32" t="s">
        <v>2934</v>
      </c>
      <c r="F273" s="39">
        <v>243709</v>
      </c>
      <c r="G273" s="39" t="s">
        <v>122</v>
      </c>
      <c r="H273" s="39">
        <v>243891</v>
      </c>
      <c r="I273" s="54" t="s">
        <v>39</v>
      </c>
      <c r="J273" s="54" t="s">
        <v>380</v>
      </c>
      <c r="K273" s="54" t="s">
        <v>1624</v>
      </c>
      <c r="L273" s="32" t="s">
        <v>3271</v>
      </c>
      <c r="M273" s="32" t="s">
        <v>31</v>
      </c>
      <c r="N273" s="32" t="s">
        <v>3057</v>
      </c>
      <c r="O273" s="32" t="s">
        <v>2907</v>
      </c>
      <c r="P273" s="41" t="s">
        <v>2907</v>
      </c>
      <c r="Q273" s="32"/>
      <c r="R273" s="32"/>
      <c r="S273" s="32"/>
      <c r="T273" s="32"/>
      <c r="U273" s="54" t="s">
        <v>3513</v>
      </c>
    </row>
    <row r="274" spans="1:21" ht="21">
      <c r="A274" s="47" t="s">
        <v>2975</v>
      </c>
      <c r="B274" s="54" t="s">
        <v>2976</v>
      </c>
      <c r="C274" s="54" t="s">
        <v>29</v>
      </c>
      <c r="D274" s="32">
        <v>2567</v>
      </c>
      <c r="E274" s="32" t="s">
        <v>2934</v>
      </c>
      <c r="F274" s="39">
        <v>243709</v>
      </c>
      <c r="G274" s="39" t="s">
        <v>122</v>
      </c>
      <c r="H274" s="39">
        <v>243891</v>
      </c>
      <c r="I274" s="54" t="s">
        <v>39</v>
      </c>
      <c r="J274" s="54" t="s">
        <v>380</v>
      </c>
      <c r="K274" s="54" t="s">
        <v>1624</v>
      </c>
      <c r="L274" s="32" t="s">
        <v>3271</v>
      </c>
      <c r="M274" s="32" t="s">
        <v>31</v>
      </c>
      <c r="N274" s="32" t="s">
        <v>3057</v>
      </c>
      <c r="O274" s="32" t="s">
        <v>2907</v>
      </c>
      <c r="P274" s="41" t="s">
        <v>2907</v>
      </c>
      <c r="Q274" s="32"/>
      <c r="R274" s="32"/>
      <c r="S274" s="32"/>
      <c r="T274" s="32"/>
      <c r="U274" s="54" t="s">
        <v>3514</v>
      </c>
    </row>
    <row r="275" spans="1:21" ht="21">
      <c r="A275" s="47" t="s">
        <v>2972</v>
      </c>
      <c r="B275" s="54" t="s">
        <v>2973</v>
      </c>
      <c r="C275" s="54" t="s">
        <v>29</v>
      </c>
      <c r="D275" s="32">
        <v>2567</v>
      </c>
      <c r="E275" s="32" t="s">
        <v>2934</v>
      </c>
      <c r="F275" s="39">
        <v>243709</v>
      </c>
      <c r="G275" s="39" t="s">
        <v>122</v>
      </c>
      <c r="H275" s="39">
        <v>243891</v>
      </c>
      <c r="I275" s="54" t="s">
        <v>39</v>
      </c>
      <c r="J275" s="54" t="s">
        <v>380</v>
      </c>
      <c r="K275" s="54" t="s">
        <v>1624</v>
      </c>
      <c r="L275" s="32" t="s">
        <v>3271</v>
      </c>
      <c r="M275" s="32" t="s">
        <v>31</v>
      </c>
      <c r="N275" s="32" t="s">
        <v>3057</v>
      </c>
      <c r="O275" s="32" t="s">
        <v>2907</v>
      </c>
      <c r="P275" s="41" t="s">
        <v>2907</v>
      </c>
      <c r="Q275" s="32"/>
      <c r="R275" s="32"/>
      <c r="S275" s="32"/>
      <c r="T275" s="32"/>
      <c r="U275" s="54" t="s">
        <v>3515</v>
      </c>
    </row>
    <row r="276" spans="1:21" ht="21">
      <c r="A276" s="47" t="s">
        <v>3516</v>
      </c>
      <c r="B276" s="54" t="s">
        <v>3517</v>
      </c>
      <c r="C276" s="54" t="s">
        <v>29</v>
      </c>
      <c r="D276" s="32">
        <v>2567</v>
      </c>
      <c r="E276" s="32" t="s">
        <v>3317</v>
      </c>
      <c r="F276" s="39">
        <v>243739</v>
      </c>
      <c r="G276" s="39" t="s">
        <v>122</v>
      </c>
      <c r="H276" s="39">
        <v>243891</v>
      </c>
      <c r="I276" s="54" t="s">
        <v>39</v>
      </c>
      <c r="J276" s="54" t="s">
        <v>380</v>
      </c>
      <c r="K276" s="54" t="s">
        <v>1104</v>
      </c>
      <c r="L276" s="32" t="s">
        <v>3271</v>
      </c>
      <c r="M276" s="32" t="s">
        <v>31</v>
      </c>
      <c r="N276" s="32" t="s">
        <v>3057</v>
      </c>
      <c r="O276" s="32" t="s">
        <v>2907</v>
      </c>
      <c r="P276" s="41" t="s">
        <v>2907</v>
      </c>
      <c r="Q276" s="32"/>
      <c r="R276" s="32"/>
      <c r="S276" s="32"/>
      <c r="T276" s="32"/>
      <c r="U276" s="54" t="s">
        <v>3518</v>
      </c>
    </row>
    <row r="277" spans="1:21" ht="21">
      <c r="A277" s="47" t="s">
        <v>3519</v>
      </c>
      <c r="B277" s="54" t="s">
        <v>3520</v>
      </c>
      <c r="C277" s="54" t="s">
        <v>29</v>
      </c>
      <c r="D277" s="32">
        <v>2567</v>
      </c>
      <c r="E277" s="32" t="s">
        <v>3019</v>
      </c>
      <c r="F277" s="39">
        <v>243770</v>
      </c>
      <c r="G277" s="39" t="s">
        <v>122</v>
      </c>
      <c r="H277" s="39">
        <v>243891</v>
      </c>
      <c r="I277" s="54" t="s">
        <v>39</v>
      </c>
      <c r="J277" s="54" t="s">
        <v>380</v>
      </c>
      <c r="K277" s="54" t="s">
        <v>1069</v>
      </c>
      <c r="L277" s="32" t="s">
        <v>3271</v>
      </c>
      <c r="M277" s="32" t="s">
        <v>31</v>
      </c>
      <c r="N277" s="32" t="s">
        <v>3057</v>
      </c>
      <c r="O277" s="32" t="s">
        <v>2956</v>
      </c>
      <c r="P277" s="41" t="s">
        <v>2956</v>
      </c>
      <c r="Q277" s="32"/>
      <c r="R277" s="32"/>
      <c r="S277" s="32"/>
      <c r="T277" s="32"/>
      <c r="U277" s="54" t="s">
        <v>3521</v>
      </c>
    </row>
    <row r="278" spans="1:21" ht="21">
      <c r="A278" s="47" t="s">
        <v>3522</v>
      </c>
      <c r="B278" s="54" t="s">
        <v>3523</v>
      </c>
      <c r="C278" s="54" t="s">
        <v>29</v>
      </c>
      <c r="D278" s="32">
        <v>2567</v>
      </c>
      <c r="E278" s="32" t="s">
        <v>3019</v>
      </c>
      <c r="F278" s="39">
        <v>243770</v>
      </c>
      <c r="G278" s="39" t="s">
        <v>122</v>
      </c>
      <c r="H278" s="39">
        <v>243891</v>
      </c>
      <c r="I278" s="54" t="s">
        <v>39</v>
      </c>
      <c r="J278" s="54" t="s">
        <v>380</v>
      </c>
      <c r="K278" s="54" t="s">
        <v>560</v>
      </c>
      <c r="L278" s="32" t="s">
        <v>3271</v>
      </c>
      <c r="M278" s="32" t="s">
        <v>31</v>
      </c>
      <c r="N278" s="32" t="s">
        <v>3057</v>
      </c>
      <c r="O278" s="32" t="s">
        <v>2907</v>
      </c>
      <c r="P278" s="41" t="s">
        <v>2907</v>
      </c>
      <c r="Q278" s="32"/>
      <c r="R278" s="32"/>
      <c r="S278" s="32"/>
      <c r="T278" s="32"/>
      <c r="U278" s="54" t="s">
        <v>3524</v>
      </c>
    </row>
    <row r="279" spans="1:21" ht="21">
      <c r="A279" s="47" t="s">
        <v>3525</v>
      </c>
      <c r="B279" s="54" t="s">
        <v>3526</v>
      </c>
      <c r="C279" s="54" t="s">
        <v>29</v>
      </c>
      <c r="D279" s="32">
        <v>2567</v>
      </c>
      <c r="E279" s="32" t="s">
        <v>3019</v>
      </c>
      <c r="F279" s="39">
        <v>243770</v>
      </c>
      <c r="G279" s="39" t="s">
        <v>122</v>
      </c>
      <c r="H279" s="39">
        <v>243891</v>
      </c>
      <c r="I279" s="54" t="s">
        <v>39</v>
      </c>
      <c r="J279" s="54" t="s">
        <v>380</v>
      </c>
      <c r="K279" s="54" t="s">
        <v>560</v>
      </c>
      <c r="L279" s="32" t="s">
        <v>3271</v>
      </c>
      <c r="M279" s="32" t="s">
        <v>31</v>
      </c>
      <c r="N279" s="32" t="s">
        <v>3057</v>
      </c>
      <c r="O279" s="32" t="s">
        <v>2907</v>
      </c>
      <c r="P279" s="41" t="s">
        <v>2907</v>
      </c>
      <c r="Q279" s="32"/>
      <c r="R279" s="32"/>
      <c r="S279" s="32"/>
      <c r="T279" s="32"/>
      <c r="U279" s="54" t="s">
        <v>3527</v>
      </c>
    </row>
    <row r="280" spans="1:21" ht="21">
      <c r="A280" s="47" t="s">
        <v>3528</v>
      </c>
      <c r="B280" s="54" t="s">
        <v>3529</v>
      </c>
      <c r="C280" s="54" t="s">
        <v>29</v>
      </c>
      <c r="D280" s="32">
        <v>2567</v>
      </c>
      <c r="E280" s="32" t="s">
        <v>3392</v>
      </c>
      <c r="F280" s="39">
        <v>243678</v>
      </c>
      <c r="G280" s="39" t="s">
        <v>122</v>
      </c>
      <c r="H280" s="39">
        <v>243891</v>
      </c>
      <c r="I280" s="54" t="s">
        <v>39</v>
      </c>
      <c r="J280" s="54" t="s">
        <v>380</v>
      </c>
      <c r="K280" s="54" t="s">
        <v>3530</v>
      </c>
      <c r="L280" s="32" t="s">
        <v>3271</v>
      </c>
      <c r="M280" s="32" t="s">
        <v>31</v>
      </c>
      <c r="N280" s="32" t="s">
        <v>3057</v>
      </c>
      <c r="O280" s="32" t="s">
        <v>2920</v>
      </c>
      <c r="P280" s="41" t="s">
        <v>2920</v>
      </c>
      <c r="Q280" s="32"/>
      <c r="R280" s="32"/>
      <c r="S280" s="32"/>
      <c r="T280" s="32"/>
      <c r="U280" s="54" t="s">
        <v>3531</v>
      </c>
    </row>
    <row r="281" spans="1:21" ht="21">
      <c r="A281" s="47" t="s">
        <v>3532</v>
      </c>
      <c r="B281" s="54" t="s">
        <v>3533</v>
      </c>
      <c r="C281" s="54" t="s">
        <v>29</v>
      </c>
      <c r="D281" s="32">
        <v>2567</v>
      </c>
      <c r="E281" s="32" t="s">
        <v>3392</v>
      </c>
      <c r="F281" s="39">
        <v>243678</v>
      </c>
      <c r="G281" s="39" t="s">
        <v>122</v>
      </c>
      <c r="H281" s="39">
        <v>243891</v>
      </c>
      <c r="I281" s="54" t="s">
        <v>39</v>
      </c>
      <c r="J281" s="54" t="s">
        <v>380</v>
      </c>
      <c r="K281" s="54" t="s">
        <v>3530</v>
      </c>
      <c r="L281" s="32" t="s">
        <v>3271</v>
      </c>
      <c r="M281" s="32" t="s">
        <v>31</v>
      </c>
      <c r="N281" s="32" t="s">
        <v>3057</v>
      </c>
      <c r="O281" s="32" t="s">
        <v>2907</v>
      </c>
      <c r="P281" s="41" t="s">
        <v>2907</v>
      </c>
      <c r="Q281" s="32"/>
      <c r="R281" s="32"/>
      <c r="S281" s="32"/>
      <c r="T281" s="32"/>
      <c r="U281" s="54" t="s">
        <v>3534</v>
      </c>
    </row>
    <row r="282" spans="1:21" ht="21">
      <c r="A282" s="47" t="s">
        <v>3535</v>
      </c>
      <c r="B282" s="54" t="s">
        <v>3536</v>
      </c>
      <c r="C282" s="54" t="s">
        <v>29</v>
      </c>
      <c r="D282" s="32">
        <v>2567</v>
      </c>
      <c r="E282" s="32" t="s">
        <v>2934</v>
      </c>
      <c r="F282" s="39">
        <v>243709</v>
      </c>
      <c r="G282" s="39" t="s">
        <v>122</v>
      </c>
      <c r="H282" s="39">
        <v>243891</v>
      </c>
      <c r="I282" s="54" t="s">
        <v>39</v>
      </c>
      <c r="J282" s="54" t="s">
        <v>380</v>
      </c>
      <c r="K282" s="54" t="s">
        <v>1900</v>
      </c>
      <c r="L282" s="32" t="s">
        <v>3271</v>
      </c>
      <c r="M282" s="32" t="s">
        <v>31</v>
      </c>
      <c r="N282" s="32" t="s">
        <v>3057</v>
      </c>
      <c r="O282" s="32" t="s">
        <v>2944</v>
      </c>
      <c r="P282" s="41" t="s">
        <v>2944</v>
      </c>
      <c r="Q282" s="32"/>
      <c r="R282" s="32"/>
      <c r="S282" s="32"/>
      <c r="T282" s="32"/>
      <c r="U282" s="54" t="s">
        <v>3537</v>
      </c>
    </row>
    <row r="283" spans="1:21" ht="21">
      <c r="A283" s="47" t="s">
        <v>3538</v>
      </c>
      <c r="B283" s="54" t="s">
        <v>3539</v>
      </c>
      <c r="C283" s="54" t="s">
        <v>29</v>
      </c>
      <c r="D283" s="32">
        <v>2567</v>
      </c>
      <c r="E283" s="32" t="s">
        <v>2934</v>
      </c>
      <c r="F283" s="39">
        <v>243709</v>
      </c>
      <c r="G283" s="39" t="s">
        <v>122</v>
      </c>
      <c r="H283" s="39">
        <v>243891</v>
      </c>
      <c r="I283" s="54" t="s">
        <v>39</v>
      </c>
      <c r="J283" s="54" t="s">
        <v>380</v>
      </c>
      <c r="K283" s="54" t="s">
        <v>1900</v>
      </c>
      <c r="L283" s="32" t="s">
        <v>3271</v>
      </c>
      <c r="M283" s="32" t="s">
        <v>31</v>
      </c>
      <c r="N283" s="32" t="s">
        <v>3057</v>
      </c>
      <c r="O283" s="32" t="s">
        <v>2920</v>
      </c>
      <c r="P283" s="41" t="s">
        <v>2920</v>
      </c>
      <c r="Q283" s="32"/>
      <c r="R283" s="32"/>
      <c r="S283" s="32"/>
      <c r="T283" s="32"/>
      <c r="U283" s="54" t="s">
        <v>3540</v>
      </c>
    </row>
    <row r="284" spans="1:21" ht="21">
      <c r="A284" s="47" t="s">
        <v>3541</v>
      </c>
      <c r="B284" s="54" t="s">
        <v>3542</v>
      </c>
      <c r="C284" s="54" t="s">
        <v>29</v>
      </c>
      <c r="D284" s="32">
        <v>2567</v>
      </c>
      <c r="E284" s="32" t="s">
        <v>2934</v>
      </c>
      <c r="F284" s="39">
        <v>243709</v>
      </c>
      <c r="G284" s="39" t="s">
        <v>122</v>
      </c>
      <c r="H284" s="39">
        <v>243891</v>
      </c>
      <c r="I284" s="54" t="s">
        <v>39</v>
      </c>
      <c r="J284" s="54" t="s">
        <v>380</v>
      </c>
      <c r="K284" s="54" t="s">
        <v>1900</v>
      </c>
      <c r="L284" s="32" t="s">
        <v>3271</v>
      </c>
      <c r="M284" s="32" t="s">
        <v>31</v>
      </c>
      <c r="N284" s="32" t="s">
        <v>3057</v>
      </c>
      <c r="O284" s="32" t="s">
        <v>2920</v>
      </c>
      <c r="P284" s="41" t="s">
        <v>2920</v>
      </c>
      <c r="Q284" s="32"/>
      <c r="R284" s="32"/>
      <c r="S284" s="32"/>
      <c r="T284" s="32"/>
      <c r="U284" s="54" t="s">
        <v>3543</v>
      </c>
    </row>
    <row r="285" spans="1:21" ht="21">
      <c r="A285" s="47" t="s">
        <v>3544</v>
      </c>
      <c r="B285" s="54" t="s">
        <v>3545</v>
      </c>
      <c r="C285" s="54" t="s">
        <v>29</v>
      </c>
      <c r="D285" s="32">
        <v>2567</v>
      </c>
      <c r="E285" s="32" t="s">
        <v>2934</v>
      </c>
      <c r="F285" s="39">
        <v>243709</v>
      </c>
      <c r="G285" s="39" t="s">
        <v>122</v>
      </c>
      <c r="H285" s="39">
        <v>243891</v>
      </c>
      <c r="I285" s="54" t="s">
        <v>39</v>
      </c>
      <c r="J285" s="54" t="s">
        <v>380</v>
      </c>
      <c r="K285" s="54" t="s">
        <v>1900</v>
      </c>
      <c r="L285" s="32" t="s">
        <v>3271</v>
      </c>
      <c r="M285" s="32" t="s">
        <v>31</v>
      </c>
      <c r="N285" s="32" t="s">
        <v>3057</v>
      </c>
      <c r="O285" s="32" t="s">
        <v>2907</v>
      </c>
      <c r="P285" s="41" t="s">
        <v>2907</v>
      </c>
      <c r="Q285" s="32"/>
      <c r="R285" s="32"/>
      <c r="S285" s="32"/>
      <c r="T285" s="32"/>
      <c r="U285" s="54" t="s">
        <v>3546</v>
      </c>
    </row>
    <row r="286" spans="1:21" ht="21">
      <c r="A286" s="47" t="s">
        <v>3547</v>
      </c>
      <c r="B286" s="54" t="s">
        <v>3548</v>
      </c>
      <c r="C286" s="54" t="s">
        <v>29</v>
      </c>
      <c r="D286" s="32">
        <v>2567</v>
      </c>
      <c r="E286" s="32" t="s">
        <v>3317</v>
      </c>
      <c r="F286" s="39">
        <v>243739</v>
      </c>
      <c r="G286" s="39" t="s">
        <v>122</v>
      </c>
      <c r="H286" s="39">
        <v>243891</v>
      </c>
      <c r="I286" s="54" t="s">
        <v>39</v>
      </c>
      <c r="J286" s="54" t="s">
        <v>380</v>
      </c>
      <c r="K286" s="54" t="s">
        <v>3549</v>
      </c>
      <c r="L286" s="32" t="s">
        <v>3271</v>
      </c>
      <c r="M286" s="32" t="s">
        <v>31</v>
      </c>
      <c r="N286" s="32" t="s">
        <v>3057</v>
      </c>
      <c r="O286" s="32" t="s">
        <v>2907</v>
      </c>
      <c r="P286" s="41" t="s">
        <v>2907</v>
      </c>
      <c r="Q286" s="32"/>
      <c r="R286" s="32"/>
      <c r="S286" s="32"/>
      <c r="T286" s="32"/>
      <c r="U286" s="54" t="s">
        <v>3550</v>
      </c>
    </row>
    <row r="287" spans="1:21" ht="21">
      <c r="A287" s="47" t="s">
        <v>2946</v>
      </c>
      <c r="B287" s="54" t="s">
        <v>3551</v>
      </c>
      <c r="C287" s="54" t="s">
        <v>29</v>
      </c>
      <c r="D287" s="32">
        <v>2567</v>
      </c>
      <c r="E287" s="32" t="s">
        <v>132</v>
      </c>
      <c r="F287" s="39">
        <v>243527</v>
      </c>
      <c r="G287" s="39" t="s">
        <v>122</v>
      </c>
      <c r="H287" s="39">
        <v>243891</v>
      </c>
      <c r="I287" s="54" t="s">
        <v>39</v>
      </c>
      <c r="J287" s="54" t="s">
        <v>380</v>
      </c>
      <c r="K287" s="54" t="s">
        <v>2943</v>
      </c>
      <c r="L287" s="32" t="s">
        <v>3271</v>
      </c>
      <c r="M287" s="32" t="s">
        <v>31</v>
      </c>
      <c r="N287" s="32" t="s">
        <v>3057</v>
      </c>
      <c r="O287" s="32" t="s">
        <v>2907</v>
      </c>
      <c r="P287" s="41" t="s">
        <v>2907</v>
      </c>
      <c r="Q287" s="32"/>
      <c r="R287" s="32"/>
      <c r="S287" s="32"/>
      <c r="T287" s="32"/>
      <c r="U287" s="54" t="s">
        <v>3552</v>
      </c>
    </row>
    <row r="288" spans="1:21" ht="21">
      <c r="A288" s="47" t="s">
        <v>2941</v>
      </c>
      <c r="B288" s="54" t="s">
        <v>2942</v>
      </c>
      <c r="C288" s="54" t="s">
        <v>29</v>
      </c>
      <c r="D288" s="32">
        <v>2567</v>
      </c>
      <c r="E288" s="32" t="s">
        <v>132</v>
      </c>
      <c r="F288" s="39">
        <v>243527</v>
      </c>
      <c r="G288" s="39" t="s">
        <v>122</v>
      </c>
      <c r="H288" s="39">
        <v>243891</v>
      </c>
      <c r="I288" s="54" t="s">
        <v>39</v>
      </c>
      <c r="J288" s="54" t="s">
        <v>380</v>
      </c>
      <c r="K288" s="54" t="s">
        <v>2943</v>
      </c>
      <c r="L288" s="32" t="s">
        <v>3271</v>
      </c>
      <c r="M288" s="32" t="s">
        <v>31</v>
      </c>
      <c r="N288" s="32" t="s">
        <v>3057</v>
      </c>
      <c r="O288" s="32" t="s">
        <v>2944</v>
      </c>
      <c r="P288" s="41" t="s">
        <v>2944</v>
      </c>
      <c r="Q288" s="32"/>
      <c r="R288" s="32"/>
      <c r="S288" s="32"/>
      <c r="T288" s="32"/>
      <c r="U288" s="54" t="s">
        <v>3553</v>
      </c>
    </row>
    <row r="289" spans="1:21" ht="21">
      <c r="A289" s="47" t="s">
        <v>3554</v>
      </c>
      <c r="B289" s="54" t="s">
        <v>3555</v>
      </c>
      <c r="C289" s="54" t="s">
        <v>29</v>
      </c>
      <c r="D289" s="32">
        <v>2567</v>
      </c>
      <c r="E289" s="32" t="s">
        <v>3317</v>
      </c>
      <c r="F289" s="39">
        <v>243739</v>
      </c>
      <c r="G289" s="39" t="s">
        <v>122</v>
      </c>
      <c r="H289" s="39">
        <v>243891</v>
      </c>
      <c r="I289" s="54" t="s">
        <v>39</v>
      </c>
      <c r="J289" s="54" t="s">
        <v>380</v>
      </c>
      <c r="K289" s="54" t="s">
        <v>2381</v>
      </c>
      <c r="L289" s="32" t="s">
        <v>3271</v>
      </c>
      <c r="M289" s="32" t="s">
        <v>31</v>
      </c>
      <c r="N289" s="32" t="s">
        <v>3057</v>
      </c>
      <c r="O289" s="32" t="s">
        <v>2907</v>
      </c>
      <c r="P289" s="41" t="s">
        <v>2907</v>
      </c>
      <c r="Q289" s="32"/>
      <c r="R289" s="32"/>
      <c r="S289" s="32"/>
      <c r="T289" s="32"/>
      <c r="U289" s="54" t="s">
        <v>3556</v>
      </c>
    </row>
    <row r="290" spans="1:21" ht="21">
      <c r="A290" s="47" t="s">
        <v>3557</v>
      </c>
      <c r="B290" s="54" t="s">
        <v>3558</v>
      </c>
      <c r="C290" s="54" t="s">
        <v>29</v>
      </c>
      <c r="D290" s="32">
        <v>2567</v>
      </c>
      <c r="E290" s="32" t="s">
        <v>132</v>
      </c>
      <c r="F290" s="39">
        <v>243527</v>
      </c>
      <c r="G290" s="39" t="s">
        <v>122</v>
      </c>
      <c r="H290" s="39">
        <v>243891</v>
      </c>
      <c r="I290" s="54" t="s">
        <v>39</v>
      </c>
      <c r="J290" s="54" t="s">
        <v>380</v>
      </c>
      <c r="K290" s="54" t="s">
        <v>626</v>
      </c>
      <c r="L290" s="32" t="s">
        <v>3271</v>
      </c>
      <c r="M290" s="32" t="s">
        <v>31</v>
      </c>
      <c r="N290" s="32" t="s">
        <v>3057</v>
      </c>
      <c r="O290" s="32" t="s">
        <v>2907</v>
      </c>
      <c r="P290" s="41" t="s">
        <v>2907</v>
      </c>
      <c r="Q290" s="32"/>
      <c r="R290" s="32"/>
      <c r="S290" s="32"/>
      <c r="T290" s="32"/>
      <c r="U290" s="54" t="s">
        <v>3559</v>
      </c>
    </row>
    <row r="291" spans="1:21" ht="21">
      <c r="A291" s="47" t="s">
        <v>3560</v>
      </c>
      <c r="B291" s="54" t="s">
        <v>3561</v>
      </c>
      <c r="C291" s="54" t="s">
        <v>29</v>
      </c>
      <c r="D291" s="32">
        <v>2567</v>
      </c>
      <c r="E291" s="32" t="s">
        <v>132</v>
      </c>
      <c r="F291" s="39">
        <v>243527</v>
      </c>
      <c r="G291" s="39" t="s">
        <v>122</v>
      </c>
      <c r="H291" s="39">
        <v>243891</v>
      </c>
      <c r="I291" s="54" t="s">
        <v>39</v>
      </c>
      <c r="J291" s="54" t="s">
        <v>380</v>
      </c>
      <c r="K291" s="54" t="s">
        <v>2559</v>
      </c>
      <c r="L291" s="32" t="s">
        <v>3271</v>
      </c>
      <c r="M291" s="32" t="s">
        <v>31</v>
      </c>
      <c r="N291" s="32" t="s">
        <v>3057</v>
      </c>
      <c r="O291" s="32" t="s">
        <v>2907</v>
      </c>
      <c r="P291" s="41" t="s">
        <v>2907</v>
      </c>
      <c r="Q291" s="32"/>
      <c r="R291" s="32"/>
      <c r="S291" s="32"/>
      <c r="T291" s="32"/>
      <c r="U291" s="54" t="s">
        <v>3562</v>
      </c>
    </row>
    <row r="292" spans="1:21" ht="21">
      <c r="A292" s="47" t="s">
        <v>3563</v>
      </c>
      <c r="B292" s="54" t="s">
        <v>3564</v>
      </c>
      <c r="C292" s="54" t="s">
        <v>29</v>
      </c>
      <c r="D292" s="32">
        <v>2567</v>
      </c>
      <c r="E292" s="32" t="s">
        <v>3317</v>
      </c>
      <c r="F292" s="39">
        <v>243739</v>
      </c>
      <c r="G292" s="39" t="s">
        <v>122</v>
      </c>
      <c r="H292" s="39">
        <v>243891</v>
      </c>
      <c r="I292" s="54" t="s">
        <v>39</v>
      </c>
      <c r="J292" s="54" t="s">
        <v>380</v>
      </c>
      <c r="K292" s="54" t="s">
        <v>3565</v>
      </c>
      <c r="L292" s="32" t="s">
        <v>3271</v>
      </c>
      <c r="M292" s="32" t="s">
        <v>31</v>
      </c>
      <c r="N292" s="32" t="s">
        <v>3057</v>
      </c>
      <c r="O292" s="32" t="s">
        <v>2907</v>
      </c>
      <c r="P292" s="41" t="s">
        <v>2907</v>
      </c>
      <c r="Q292" s="32"/>
      <c r="R292" s="32"/>
      <c r="S292" s="32"/>
      <c r="T292" s="32"/>
      <c r="U292" s="54" t="s">
        <v>3566</v>
      </c>
    </row>
    <row r="293" spans="1:21" ht="21">
      <c r="A293" s="47" t="s">
        <v>3567</v>
      </c>
      <c r="B293" s="54" t="s">
        <v>3568</v>
      </c>
      <c r="C293" s="54" t="s">
        <v>29</v>
      </c>
      <c r="D293" s="32">
        <v>2567</v>
      </c>
      <c r="E293" s="32" t="s">
        <v>132</v>
      </c>
      <c r="F293" s="39">
        <v>243527</v>
      </c>
      <c r="G293" s="39" t="s">
        <v>122</v>
      </c>
      <c r="H293" s="39">
        <v>243891</v>
      </c>
      <c r="I293" s="54" t="s">
        <v>39</v>
      </c>
      <c r="J293" s="54" t="s">
        <v>380</v>
      </c>
      <c r="K293" s="54" t="s">
        <v>3565</v>
      </c>
      <c r="L293" s="32" t="s">
        <v>3271</v>
      </c>
      <c r="M293" s="32" t="s">
        <v>31</v>
      </c>
      <c r="N293" s="32" t="s">
        <v>3057</v>
      </c>
      <c r="O293" s="32" t="s">
        <v>2907</v>
      </c>
      <c r="P293" s="41" t="s">
        <v>2907</v>
      </c>
      <c r="Q293" s="32"/>
      <c r="R293" s="32"/>
      <c r="S293" s="32"/>
      <c r="T293" s="32"/>
      <c r="U293" s="54" t="s">
        <v>3569</v>
      </c>
    </row>
    <row r="294" spans="1:21" ht="21">
      <c r="A294" s="47" t="s">
        <v>3570</v>
      </c>
      <c r="B294" s="54" t="s">
        <v>3571</v>
      </c>
      <c r="C294" s="54" t="s">
        <v>29</v>
      </c>
      <c r="D294" s="32">
        <v>2567</v>
      </c>
      <c r="E294" s="32" t="s">
        <v>3317</v>
      </c>
      <c r="F294" s="39">
        <v>243739</v>
      </c>
      <c r="G294" s="39" t="s">
        <v>122</v>
      </c>
      <c r="H294" s="39">
        <v>243891</v>
      </c>
      <c r="I294" s="54" t="s">
        <v>39</v>
      </c>
      <c r="J294" s="54" t="s">
        <v>380</v>
      </c>
      <c r="K294" s="54" t="s">
        <v>639</v>
      </c>
      <c r="L294" s="32" t="s">
        <v>3271</v>
      </c>
      <c r="M294" s="32" t="s">
        <v>31</v>
      </c>
      <c r="N294" s="32" t="s">
        <v>3057</v>
      </c>
      <c r="O294" s="32" t="s">
        <v>2907</v>
      </c>
      <c r="P294" s="41" t="s">
        <v>2907</v>
      </c>
      <c r="Q294" s="32"/>
      <c r="R294" s="32"/>
      <c r="S294" s="32"/>
      <c r="T294" s="32"/>
      <c r="U294" s="54" t="s">
        <v>3572</v>
      </c>
    </row>
    <row r="295" spans="1:21" ht="21">
      <c r="A295" s="47" t="s">
        <v>3573</v>
      </c>
      <c r="B295" s="54" t="s">
        <v>3574</v>
      </c>
      <c r="C295" s="54" t="s">
        <v>29</v>
      </c>
      <c r="D295" s="32">
        <v>2567</v>
      </c>
      <c r="E295" s="32" t="s">
        <v>3317</v>
      </c>
      <c r="F295" s="39">
        <v>243739</v>
      </c>
      <c r="G295" s="39" t="s">
        <v>122</v>
      </c>
      <c r="H295" s="39">
        <v>243891</v>
      </c>
      <c r="I295" s="54" t="s">
        <v>39</v>
      </c>
      <c r="J295" s="54" t="s">
        <v>380</v>
      </c>
      <c r="K295" s="54" t="s">
        <v>639</v>
      </c>
      <c r="L295" s="32" t="s">
        <v>3271</v>
      </c>
      <c r="M295" s="32" t="s">
        <v>31</v>
      </c>
      <c r="N295" s="32" t="s">
        <v>3057</v>
      </c>
      <c r="O295" s="32" t="s">
        <v>2907</v>
      </c>
      <c r="P295" s="41" t="s">
        <v>2907</v>
      </c>
      <c r="Q295" s="32"/>
      <c r="R295" s="32"/>
      <c r="S295" s="32"/>
      <c r="T295" s="32"/>
      <c r="U295" s="54" t="s">
        <v>3575</v>
      </c>
    </row>
    <row r="296" spans="1:21" ht="21">
      <c r="A296" s="47" t="s">
        <v>3576</v>
      </c>
      <c r="B296" s="54" t="s">
        <v>3577</v>
      </c>
      <c r="C296" s="54" t="s">
        <v>29</v>
      </c>
      <c r="D296" s="32">
        <v>2567</v>
      </c>
      <c r="E296" s="32" t="s">
        <v>132</v>
      </c>
      <c r="F296" s="39">
        <v>243527</v>
      </c>
      <c r="G296" s="39" t="s">
        <v>122</v>
      </c>
      <c r="H296" s="39">
        <v>243891</v>
      </c>
      <c r="I296" s="54" t="s">
        <v>39</v>
      </c>
      <c r="J296" s="54" t="s">
        <v>380</v>
      </c>
      <c r="K296" s="54" t="s">
        <v>1798</v>
      </c>
      <c r="L296" s="32" t="s">
        <v>3271</v>
      </c>
      <c r="M296" s="32" t="s">
        <v>31</v>
      </c>
      <c r="N296" s="32" t="s">
        <v>3057</v>
      </c>
      <c r="O296" s="32" t="s">
        <v>2907</v>
      </c>
      <c r="P296" s="41" t="s">
        <v>2907</v>
      </c>
      <c r="Q296" s="32"/>
      <c r="R296" s="32"/>
      <c r="S296" s="32"/>
      <c r="T296" s="32"/>
      <c r="U296" s="54" t="s">
        <v>3578</v>
      </c>
    </row>
    <row r="297" spans="1:21" ht="21">
      <c r="A297" s="47" t="s">
        <v>3579</v>
      </c>
      <c r="B297" s="54" t="s">
        <v>3580</v>
      </c>
      <c r="C297" s="54" t="s">
        <v>29</v>
      </c>
      <c r="D297" s="32">
        <v>2567</v>
      </c>
      <c r="E297" s="32" t="s">
        <v>132</v>
      </c>
      <c r="F297" s="39">
        <v>243527</v>
      </c>
      <c r="G297" s="39" t="s">
        <v>122</v>
      </c>
      <c r="H297" s="39">
        <v>243891</v>
      </c>
      <c r="I297" s="54" t="s">
        <v>39</v>
      </c>
      <c r="J297" s="54" t="s">
        <v>390</v>
      </c>
      <c r="K297" s="54" t="s">
        <v>389</v>
      </c>
      <c r="L297" s="32" t="s">
        <v>3271</v>
      </c>
      <c r="M297" s="32" t="s">
        <v>31</v>
      </c>
      <c r="N297" s="32" t="s">
        <v>3057</v>
      </c>
      <c r="O297" s="32" t="s">
        <v>2907</v>
      </c>
      <c r="P297" s="41" t="s">
        <v>2907</v>
      </c>
      <c r="Q297" s="32"/>
      <c r="R297" s="32"/>
      <c r="S297" s="32"/>
      <c r="T297" s="32"/>
      <c r="U297" s="54" t="s">
        <v>3581</v>
      </c>
    </row>
    <row r="298" spans="1:21" ht="21">
      <c r="A298" s="47" t="s">
        <v>3582</v>
      </c>
      <c r="B298" s="54" t="s">
        <v>3583</v>
      </c>
      <c r="C298" s="54" t="s">
        <v>29</v>
      </c>
      <c r="D298" s="32">
        <v>2567</v>
      </c>
      <c r="E298" s="32" t="s">
        <v>132</v>
      </c>
      <c r="F298" s="39">
        <v>243527</v>
      </c>
      <c r="G298" s="39" t="s">
        <v>122</v>
      </c>
      <c r="H298" s="39">
        <v>243891</v>
      </c>
      <c r="I298" s="54" t="s">
        <v>39</v>
      </c>
      <c r="J298" s="54" t="s">
        <v>390</v>
      </c>
      <c r="K298" s="54" t="s">
        <v>389</v>
      </c>
      <c r="L298" s="32" t="s">
        <v>3271</v>
      </c>
      <c r="M298" s="32" t="s">
        <v>31</v>
      </c>
      <c r="N298" s="32" t="s">
        <v>3057</v>
      </c>
      <c r="O298" s="32" t="s">
        <v>3181</v>
      </c>
      <c r="P298" s="41" t="s">
        <v>3181</v>
      </c>
      <c r="Q298" s="32"/>
      <c r="R298" s="32"/>
      <c r="S298" s="32"/>
      <c r="T298" s="32"/>
      <c r="U298" s="54" t="s">
        <v>3584</v>
      </c>
    </row>
    <row r="299" spans="1:21" ht="21">
      <c r="A299" s="47" t="s">
        <v>3585</v>
      </c>
      <c r="B299" s="54" t="s">
        <v>3586</v>
      </c>
      <c r="C299" s="54" t="s">
        <v>29</v>
      </c>
      <c r="D299" s="32">
        <v>2567</v>
      </c>
      <c r="E299" s="32" t="s">
        <v>3019</v>
      </c>
      <c r="F299" s="39">
        <v>243770</v>
      </c>
      <c r="G299" s="39" t="s">
        <v>122</v>
      </c>
      <c r="H299" s="39">
        <v>243891</v>
      </c>
      <c r="I299" s="54" t="s">
        <v>39</v>
      </c>
      <c r="J299" s="54" t="s">
        <v>390</v>
      </c>
      <c r="K299" s="54" t="s">
        <v>710</v>
      </c>
      <c r="L299" s="32" t="s">
        <v>3271</v>
      </c>
      <c r="M299" s="32" t="s">
        <v>31</v>
      </c>
      <c r="N299" s="32" t="s">
        <v>3057</v>
      </c>
      <c r="O299" s="32" t="s">
        <v>2907</v>
      </c>
      <c r="P299" s="41" t="s">
        <v>2907</v>
      </c>
      <c r="Q299" s="32"/>
      <c r="R299" s="32"/>
      <c r="S299" s="32"/>
      <c r="T299" s="32"/>
      <c r="U299" s="54" t="s">
        <v>3587</v>
      </c>
    </row>
    <row r="300" spans="1:21" ht="21">
      <c r="A300" s="47" t="s">
        <v>3588</v>
      </c>
      <c r="B300" s="54" t="s">
        <v>3589</v>
      </c>
      <c r="C300" s="54" t="s">
        <v>29</v>
      </c>
      <c r="D300" s="32">
        <v>2567</v>
      </c>
      <c r="E300" s="32" t="s">
        <v>132</v>
      </c>
      <c r="F300" s="39">
        <v>243527</v>
      </c>
      <c r="G300" s="39" t="s">
        <v>122</v>
      </c>
      <c r="H300" s="39">
        <v>243891</v>
      </c>
      <c r="I300" s="54" t="s">
        <v>39</v>
      </c>
      <c r="J300" s="54" t="s">
        <v>390</v>
      </c>
      <c r="K300" s="54" t="s">
        <v>3590</v>
      </c>
      <c r="L300" s="32" t="s">
        <v>3271</v>
      </c>
      <c r="M300" s="32" t="s">
        <v>31</v>
      </c>
      <c r="N300" s="32" t="s">
        <v>3057</v>
      </c>
      <c r="O300" s="32" t="s">
        <v>2907</v>
      </c>
      <c r="P300" s="41" t="s">
        <v>2907</v>
      </c>
      <c r="Q300" s="32"/>
      <c r="R300" s="32"/>
      <c r="S300" s="32"/>
      <c r="T300" s="32"/>
      <c r="U300" s="54" t="s">
        <v>3591</v>
      </c>
    </row>
    <row r="301" spans="1:21" ht="21">
      <c r="A301" s="47" t="s">
        <v>3592</v>
      </c>
      <c r="B301" s="54" t="s">
        <v>3593</v>
      </c>
      <c r="C301" s="54" t="s">
        <v>29</v>
      </c>
      <c r="D301" s="32">
        <v>2567</v>
      </c>
      <c r="E301" s="32" t="s">
        <v>3317</v>
      </c>
      <c r="F301" s="39">
        <v>243739</v>
      </c>
      <c r="G301" s="39" t="s">
        <v>122</v>
      </c>
      <c r="H301" s="39">
        <v>243891</v>
      </c>
      <c r="I301" s="54" t="s">
        <v>39</v>
      </c>
      <c r="J301" s="54" t="s">
        <v>390</v>
      </c>
      <c r="K301" s="54" t="s">
        <v>3590</v>
      </c>
      <c r="L301" s="32" t="s">
        <v>3271</v>
      </c>
      <c r="M301" s="32" t="s">
        <v>31</v>
      </c>
      <c r="N301" s="32" t="s">
        <v>3057</v>
      </c>
      <c r="O301" s="32" t="s">
        <v>2907</v>
      </c>
      <c r="P301" s="41" t="s">
        <v>2907</v>
      </c>
      <c r="Q301" s="32"/>
      <c r="R301" s="32"/>
      <c r="S301" s="32"/>
      <c r="T301" s="32"/>
      <c r="U301" s="54" t="s">
        <v>3594</v>
      </c>
    </row>
    <row r="302" spans="1:21" ht="21">
      <c r="A302" s="47" t="s">
        <v>3595</v>
      </c>
      <c r="B302" s="54" t="s">
        <v>3596</v>
      </c>
      <c r="C302" s="54" t="s">
        <v>29</v>
      </c>
      <c r="D302" s="32">
        <v>2567</v>
      </c>
      <c r="E302" s="32" t="s">
        <v>3317</v>
      </c>
      <c r="F302" s="39">
        <v>243739</v>
      </c>
      <c r="G302" s="39" t="s">
        <v>122</v>
      </c>
      <c r="H302" s="39">
        <v>243891</v>
      </c>
      <c r="I302" s="54" t="s">
        <v>39</v>
      </c>
      <c r="J302" s="54" t="s">
        <v>390</v>
      </c>
      <c r="K302" s="54" t="s">
        <v>3590</v>
      </c>
      <c r="L302" s="32" t="s">
        <v>3271</v>
      </c>
      <c r="M302" s="32" t="s">
        <v>31</v>
      </c>
      <c r="N302" s="32" t="s">
        <v>3057</v>
      </c>
      <c r="O302" s="32" t="s">
        <v>2907</v>
      </c>
      <c r="P302" s="41" t="s">
        <v>2907</v>
      </c>
      <c r="Q302" s="32"/>
      <c r="R302" s="32"/>
      <c r="S302" s="32"/>
      <c r="T302" s="32"/>
      <c r="U302" s="54" t="s">
        <v>3597</v>
      </c>
    </row>
    <row r="303" spans="1:21" ht="21">
      <c r="A303" s="47" t="s">
        <v>3598</v>
      </c>
      <c r="B303" s="54" t="s">
        <v>3599</v>
      </c>
      <c r="C303" s="54" t="s">
        <v>29</v>
      </c>
      <c r="D303" s="32">
        <v>2567</v>
      </c>
      <c r="E303" s="32" t="s">
        <v>3317</v>
      </c>
      <c r="F303" s="39">
        <v>243739</v>
      </c>
      <c r="G303" s="39" t="s">
        <v>122</v>
      </c>
      <c r="H303" s="39">
        <v>243891</v>
      </c>
      <c r="I303" s="54" t="s">
        <v>39</v>
      </c>
      <c r="J303" s="54" t="s">
        <v>390</v>
      </c>
      <c r="K303" s="54" t="s">
        <v>3600</v>
      </c>
      <c r="L303" s="32" t="s">
        <v>3271</v>
      </c>
      <c r="M303" s="32" t="s">
        <v>31</v>
      </c>
      <c r="N303" s="32" t="s">
        <v>3057</v>
      </c>
      <c r="O303" s="32" t="s">
        <v>2907</v>
      </c>
      <c r="P303" s="41" t="s">
        <v>2907</v>
      </c>
      <c r="Q303" s="32"/>
      <c r="R303" s="32"/>
      <c r="S303" s="32"/>
      <c r="T303" s="32"/>
      <c r="U303" s="54" t="s">
        <v>3601</v>
      </c>
    </row>
    <row r="304" spans="1:21" ht="21">
      <c r="A304" s="47" t="s">
        <v>3602</v>
      </c>
      <c r="B304" s="54" t="s">
        <v>3603</v>
      </c>
      <c r="C304" s="54" t="s">
        <v>29</v>
      </c>
      <c r="D304" s="32">
        <v>2567</v>
      </c>
      <c r="E304" s="32" t="s">
        <v>3317</v>
      </c>
      <c r="F304" s="39">
        <v>243739</v>
      </c>
      <c r="G304" s="39" t="s">
        <v>122</v>
      </c>
      <c r="H304" s="39">
        <v>243891</v>
      </c>
      <c r="I304" s="54" t="s">
        <v>39</v>
      </c>
      <c r="J304" s="54" t="s">
        <v>390</v>
      </c>
      <c r="K304" s="54" t="s">
        <v>3604</v>
      </c>
      <c r="L304" s="32" t="s">
        <v>3271</v>
      </c>
      <c r="M304" s="32" t="s">
        <v>31</v>
      </c>
      <c r="N304" s="32" t="s">
        <v>3057</v>
      </c>
      <c r="O304" s="32" t="s">
        <v>2907</v>
      </c>
      <c r="P304" s="41" t="s">
        <v>2907</v>
      </c>
      <c r="Q304" s="32"/>
      <c r="R304" s="32"/>
      <c r="S304" s="32"/>
      <c r="T304" s="32"/>
      <c r="U304" s="54" t="s">
        <v>3605</v>
      </c>
    </row>
    <row r="305" spans="1:21" ht="21">
      <c r="A305" s="47" t="s">
        <v>3606</v>
      </c>
      <c r="B305" s="54" t="s">
        <v>3607</v>
      </c>
      <c r="C305" s="54" t="s">
        <v>29</v>
      </c>
      <c r="D305" s="32">
        <v>2567</v>
      </c>
      <c r="E305" s="32" t="s">
        <v>3317</v>
      </c>
      <c r="F305" s="39">
        <v>243739</v>
      </c>
      <c r="G305" s="39" t="s">
        <v>2935</v>
      </c>
      <c r="H305" s="39">
        <v>243861</v>
      </c>
      <c r="I305" s="54" t="s">
        <v>39</v>
      </c>
      <c r="J305" s="54" t="s">
        <v>390</v>
      </c>
      <c r="K305" s="54" t="s">
        <v>3604</v>
      </c>
      <c r="L305" s="32" t="s">
        <v>3271</v>
      </c>
      <c r="M305" s="32" t="s">
        <v>31</v>
      </c>
      <c r="N305" s="32" t="s">
        <v>3057</v>
      </c>
      <c r="O305" s="32" t="s">
        <v>2907</v>
      </c>
      <c r="P305" s="41" t="s">
        <v>2907</v>
      </c>
      <c r="Q305" s="32"/>
      <c r="R305" s="32"/>
      <c r="S305" s="32"/>
      <c r="T305" s="32"/>
      <c r="U305" s="54" t="s">
        <v>3608</v>
      </c>
    </row>
    <row r="306" spans="1:21" ht="21">
      <c r="A306" s="47" t="s">
        <v>3609</v>
      </c>
      <c r="B306" s="54" t="s">
        <v>3610</v>
      </c>
      <c r="C306" s="54" t="s">
        <v>29</v>
      </c>
      <c r="D306" s="32">
        <v>2567</v>
      </c>
      <c r="E306" s="32" t="s">
        <v>122</v>
      </c>
      <c r="F306" s="39">
        <v>243862</v>
      </c>
      <c r="G306" s="39" t="s">
        <v>2303</v>
      </c>
      <c r="H306" s="39">
        <v>244042</v>
      </c>
      <c r="I306" s="54" t="s">
        <v>39</v>
      </c>
      <c r="J306" s="54" t="s">
        <v>390</v>
      </c>
      <c r="K306" s="54" t="s">
        <v>3611</v>
      </c>
      <c r="L306" s="32" t="s">
        <v>3271</v>
      </c>
      <c r="M306" s="32" t="s">
        <v>31</v>
      </c>
      <c r="N306" s="32" t="s">
        <v>3057</v>
      </c>
      <c r="O306" s="32" t="s">
        <v>2907</v>
      </c>
      <c r="P306" s="41" t="s">
        <v>2907</v>
      </c>
      <c r="Q306" s="32"/>
      <c r="R306" s="32"/>
      <c r="S306" s="32"/>
      <c r="T306" s="32"/>
      <c r="U306" s="54" t="s">
        <v>3612</v>
      </c>
    </row>
    <row r="307" spans="1:21" ht="21">
      <c r="A307" s="47" t="s">
        <v>3613</v>
      </c>
      <c r="B307" s="54" t="s">
        <v>3614</v>
      </c>
      <c r="C307" s="54" t="s">
        <v>29</v>
      </c>
      <c r="D307" s="32">
        <v>2567</v>
      </c>
      <c r="E307" s="32" t="s">
        <v>3317</v>
      </c>
      <c r="F307" s="39">
        <v>243739</v>
      </c>
      <c r="G307" s="39" t="s">
        <v>122</v>
      </c>
      <c r="H307" s="39">
        <v>243891</v>
      </c>
      <c r="I307" s="54" t="s">
        <v>39</v>
      </c>
      <c r="J307" s="54" t="s">
        <v>390</v>
      </c>
      <c r="K307" s="54" t="s">
        <v>3615</v>
      </c>
      <c r="L307" s="32" t="s">
        <v>3271</v>
      </c>
      <c r="M307" s="32" t="s">
        <v>31</v>
      </c>
      <c r="N307" s="32" t="s">
        <v>3057</v>
      </c>
      <c r="O307" s="32" t="s">
        <v>2907</v>
      </c>
      <c r="P307" s="41" t="s">
        <v>2907</v>
      </c>
      <c r="Q307" s="32"/>
      <c r="R307" s="32"/>
      <c r="S307" s="32"/>
      <c r="T307" s="32"/>
      <c r="U307" s="54" t="s">
        <v>3616</v>
      </c>
    </row>
    <row r="308" spans="1:21" ht="21">
      <c r="A308" s="47" t="s">
        <v>3617</v>
      </c>
      <c r="B308" s="54" t="s">
        <v>3618</v>
      </c>
      <c r="C308" s="54" t="s">
        <v>29</v>
      </c>
      <c r="D308" s="32">
        <v>2567</v>
      </c>
      <c r="E308" s="32" t="s">
        <v>132</v>
      </c>
      <c r="F308" s="39">
        <v>243527</v>
      </c>
      <c r="G308" s="39" t="s">
        <v>122</v>
      </c>
      <c r="H308" s="39">
        <v>243891</v>
      </c>
      <c r="I308" s="54" t="s">
        <v>39</v>
      </c>
      <c r="J308" s="54" t="s">
        <v>390</v>
      </c>
      <c r="K308" s="54" t="s">
        <v>2720</v>
      </c>
      <c r="L308" s="32" t="s">
        <v>3271</v>
      </c>
      <c r="M308" s="32" t="s">
        <v>31</v>
      </c>
      <c r="N308" s="32" t="s">
        <v>3057</v>
      </c>
      <c r="O308" s="32" t="s">
        <v>2920</v>
      </c>
      <c r="P308" s="41" t="s">
        <v>2920</v>
      </c>
      <c r="Q308" s="32"/>
      <c r="R308" s="32"/>
      <c r="S308" s="32"/>
      <c r="T308" s="32"/>
      <c r="U308" s="54" t="s">
        <v>3619</v>
      </c>
    </row>
    <row r="309" spans="1:21" ht="21">
      <c r="A309" s="47" t="s">
        <v>3620</v>
      </c>
      <c r="B309" s="54" t="s">
        <v>3621</v>
      </c>
      <c r="C309" s="54" t="s">
        <v>29</v>
      </c>
      <c r="D309" s="32">
        <v>2567</v>
      </c>
      <c r="E309" s="32" t="s">
        <v>132</v>
      </c>
      <c r="F309" s="39">
        <v>243527</v>
      </c>
      <c r="G309" s="39" t="s">
        <v>122</v>
      </c>
      <c r="H309" s="39">
        <v>243891</v>
      </c>
      <c r="I309" s="54" t="s">
        <v>39</v>
      </c>
      <c r="J309" s="54" t="s">
        <v>390</v>
      </c>
      <c r="K309" s="54" t="s">
        <v>2720</v>
      </c>
      <c r="L309" s="32" t="s">
        <v>3271</v>
      </c>
      <c r="M309" s="32" t="s">
        <v>31</v>
      </c>
      <c r="N309" s="32" t="s">
        <v>3057</v>
      </c>
      <c r="O309" s="32" t="s">
        <v>2920</v>
      </c>
      <c r="P309" s="41" t="s">
        <v>2920</v>
      </c>
      <c r="Q309" s="32"/>
      <c r="R309" s="32"/>
      <c r="S309" s="32"/>
      <c r="T309" s="32"/>
      <c r="U309" s="54" t="s">
        <v>3622</v>
      </c>
    </row>
    <row r="310" spans="1:21" ht="21">
      <c r="A310" s="47" t="s">
        <v>3623</v>
      </c>
      <c r="B310" s="54" t="s">
        <v>3624</v>
      </c>
      <c r="C310" s="54" t="s">
        <v>29</v>
      </c>
      <c r="D310" s="32">
        <v>2567</v>
      </c>
      <c r="E310" s="32" t="s">
        <v>132</v>
      </c>
      <c r="F310" s="39">
        <v>243527</v>
      </c>
      <c r="G310" s="39" t="s">
        <v>122</v>
      </c>
      <c r="H310" s="39">
        <v>243891</v>
      </c>
      <c r="I310" s="54" t="s">
        <v>39</v>
      </c>
      <c r="J310" s="54" t="s">
        <v>390</v>
      </c>
      <c r="K310" s="54" t="s">
        <v>2720</v>
      </c>
      <c r="L310" s="32" t="s">
        <v>3271</v>
      </c>
      <c r="M310" s="32" t="s">
        <v>31</v>
      </c>
      <c r="N310" s="32" t="s">
        <v>3057</v>
      </c>
      <c r="O310" s="32" t="s">
        <v>2920</v>
      </c>
      <c r="P310" s="41" t="s">
        <v>2920</v>
      </c>
      <c r="Q310" s="32"/>
      <c r="R310" s="32"/>
      <c r="S310" s="32"/>
      <c r="T310" s="32"/>
      <c r="U310" s="54" t="s">
        <v>3625</v>
      </c>
    </row>
    <row r="311" spans="1:21" ht="21">
      <c r="A311" s="47" t="s">
        <v>3626</v>
      </c>
      <c r="B311" s="54" t="s">
        <v>3627</v>
      </c>
      <c r="C311" s="54" t="s">
        <v>29</v>
      </c>
      <c r="D311" s="32">
        <v>2567</v>
      </c>
      <c r="E311" s="32" t="s">
        <v>3317</v>
      </c>
      <c r="F311" s="39">
        <v>243739</v>
      </c>
      <c r="G311" s="39" t="s">
        <v>122</v>
      </c>
      <c r="H311" s="39">
        <v>243891</v>
      </c>
      <c r="I311" s="54" t="s">
        <v>39</v>
      </c>
      <c r="J311" s="54" t="s">
        <v>390</v>
      </c>
      <c r="K311" s="54" t="s">
        <v>1969</v>
      </c>
      <c r="L311" s="32" t="s">
        <v>3271</v>
      </c>
      <c r="M311" s="32" t="s">
        <v>31</v>
      </c>
      <c r="N311" s="32" t="s">
        <v>3057</v>
      </c>
      <c r="O311" s="32" t="s">
        <v>2907</v>
      </c>
      <c r="P311" s="41" t="s">
        <v>2907</v>
      </c>
      <c r="Q311" s="32"/>
      <c r="R311" s="32"/>
      <c r="S311" s="32"/>
      <c r="T311" s="32"/>
      <c r="U311" s="54" t="s">
        <v>3628</v>
      </c>
    </row>
    <row r="312" spans="1:21" ht="21">
      <c r="A312" s="47" t="s">
        <v>3629</v>
      </c>
      <c r="B312" s="54" t="s">
        <v>3630</v>
      </c>
      <c r="C312" s="54" t="s">
        <v>29</v>
      </c>
      <c r="D312" s="32">
        <v>2567</v>
      </c>
      <c r="E312" s="32" t="s">
        <v>3317</v>
      </c>
      <c r="F312" s="39">
        <v>243739</v>
      </c>
      <c r="G312" s="39" t="s">
        <v>122</v>
      </c>
      <c r="H312" s="39">
        <v>243891</v>
      </c>
      <c r="I312" s="54" t="s">
        <v>39</v>
      </c>
      <c r="J312" s="54" t="s">
        <v>390</v>
      </c>
      <c r="K312" s="54" t="s">
        <v>1969</v>
      </c>
      <c r="L312" s="32" t="s">
        <v>3271</v>
      </c>
      <c r="M312" s="32" t="s">
        <v>31</v>
      </c>
      <c r="N312" s="32" t="s">
        <v>3057</v>
      </c>
      <c r="O312" s="32" t="s">
        <v>2907</v>
      </c>
      <c r="P312" s="41" t="s">
        <v>2907</v>
      </c>
      <c r="Q312" s="32"/>
      <c r="R312" s="32"/>
      <c r="S312" s="32"/>
      <c r="T312" s="32"/>
      <c r="U312" s="54" t="s">
        <v>3631</v>
      </c>
    </row>
    <row r="313" spans="1:21" ht="21">
      <c r="A313" s="47" t="s">
        <v>3632</v>
      </c>
      <c r="B313" s="54" t="s">
        <v>3633</v>
      </c>
      <c r="C313" s="54" t="s">
        <v>29</v>
      </c>
      <c r="D313" s="32">
        <v>2567</v>
      </c>
      <c r="E313" s="32" t="s">
        <v>3317</v>
      </c>
      <c r="F313" s="39">
        <v>243739</v>
      </c>
      <c r="G313" s="39" t="s">
        <v>122</v>
      </c>
      <c r="H313" s="39">
        <v>243891</v>
      </c>
      <c r="I313" s="54" t="s">
        <v>39</v>
      </c>
      <c r="J313" s="54" t="s">
        <v>390</v>
      </c>
      <c r="K313" s="54" t="s">
        <v>1969</v>
      </c>
      <c r="L313" s="32" t="s">
        <v>3271</v>
      </c>
      <c r="M313" s="32" t="s">
        <v>31</v>
      </c>
      <c r="N313" s="32" t="s">
        <v>3057</v>
      </c>
      <c r="O313" s="32" t="s">
        <v>2907</v>
      </c>
      <c r="P313" s="41" t="s">
        <v>2907</v>
      </c>
      <c r="Q313" s="32"/>
      <c r="R313" s="32"/>
      <c r="S313" s="32"/>
      <c r="T313" s="32"/>
      <c r="U313" s="54" t="s">
        <v>3634</v>
      </c>
    </row>
    <row r="314" spans="1:21" ht="21">
      <c r="A314" s="47" t="s">
        <v>3635</v>
      </c>
      <c r="B314" s="54" t="s">
        <v>3636</v>
      </c>
      <c r="C314" s="54" t="s">
        <v>29</v>
      </c>
      <c r="D314" s="32">
        <v>2567</v>
      </c>
      <c r="E314" s="32" t="s">
        <v>3317</v>
      </c>
      <c r="F314" s="39">
        <v>243739</v>
      </c>
      <c r="G314" s="39" t="s">
        <v>122</v>
      </c>
      <c r="H314" s="39">
        <v>243891</v>
      </c>
      <c r="I314" s="54" t="s">
        <v>39</v>
      </c>
      <c r="J314" s="54" t="s">
        <v>390</v>
      </c>
      <c r="K314" s="54" t="s">
        <v>1969</v>
      </c>
      <c r="L314" s="32" t="s">
        <v>3271</v>
      </c>
      <c r="M314" s="32" t="s">
        <v>31</v>
      </c>
      <c r="N314" s="32" t="s">
        <v>3057</v>
      </c>
      <c r="O314" s="32" t="s">
        <v>2907</v>
      </c>
      <c r="P314" s="41" t="s">
        <v>2907</v>
      </c>
      <c r="Q314" s="32"/>
      <c r="R314" s="32"/>
      <c r="S314" s="32"/>
      <c r="T314" s="32"/>
      <c r="U314" s="54" t="s">
        <v>3637</v>
      </c>
    </row>
    <row r="315" spans="1:21" ht="21">
      <c r="A315" s="47" t="s">
        <v>3638</v>
      </c>
      <c r="B315" s="54" t="s">
        <v>3639</v>
      </c>
      <c r="C315" s="54" t="s">
        <v>29</v>
      </c>
      <c r="D315" s="32">
        <v>2567</v>
      </c>
      <c r="E315" s="32" t="s">
        <v>3317</v>
      </c>
      <c r="F315" s="39">
        <v>243739</v>
      </c>
      <c r="G315" s="39" t="s">
        <v>122</v>
      </c>
      <c r="H315" s="39">
        <v>243891</v>
      </c>
      <c r="I315" s="54" t="s">
        <v>39</v>
      </c>
      <c r="J315" s="54" t="s">
        <v>390</v>
      </c>
      <c r="K315" s="54" t="s">
        <v>1969</v>
      </c>
      <c r="L315" s="32" t="s">
        <v>3271</v>
      </c>
      <c r="M315" s="32" t="s">
        <v>31</v>
      </c>
      <c r="N315" s="32" t="s">
        <v>3057</v>
      </c>
      <c r="O315" s="32" t="s">
        <v>2907</v>
      </c>
      <c r="P315" s="41" t="s">
        <v>2907</v>
      </c>
      <c r="Q315" s="32"/>
      <c r="R315" s="32"/>
      <c r="S315" s="32"/>
      <c r="T315" s="32"/>
      <c r="U315" s="54" t="s">
        <v>3640</v>
      </c>
    </row>
    <row r="316" spans="1:21" ht="21">
      <c r="A316" s="47" t="s">
        <v>3641</v>
      </c>
      <c r="B316" s="54" t="s">
        <v>3642</v>
      </c>
      <c r="C316" s="54" t="s">
        <v>29</v>
      </c>
      <c r="D316" s="32">
        <v>2567</v>
      </c>
      <c r="E316" s="32" t="s">
        <v>3317</v>
      </c>
      <c r="F316" s="39">
        <v>243739</v>
      </c>
      <c r="G316" s="39" t="s">
        <v>122</v>
      </c>
      <c r="H316" s="39">
        <v>243891</v>
      </c>
      <c r="I316" s="54" t="s">
        <v>39</v>
      </c>
      <c r="J316" s="54" t="s">
        <v>390</v>
      </c>
      <c r="K316" s="54" t="s">
        <v>1969</v>
      </c>
      <c r="L316" s="32" t="s">
        <v>3271</v>
      </c>
      <c r="M316" s="32" t="s">
        <v>31</v>
      </c>
      <c r="N316" s="32" t="s">
        <v>3057</v>
      </c>
      <c r="O316" s="32" t="s">
        <v>2907</v>
      </c>
      <c r="P316" s="41" t="s">
        <v>2907</v>
      </c>
      <c r="Q316" s="32"/>
      <c r="R316" s="32"/>
      <c r="S316" s="32"/>
      <c r="T316" s="32"/>
      <c r="U316" s="54" t="s">
        <v>3643</v>
      </c>
    </row>
    <row r="317" spans="1:21" ht="21">
      <c r="A317" s="47" t="s">
        <v>3644</v>
      </c>
      <c r="B317" s="54" t="s">
        <v>3645</v>
      </c>
      <c r="C317" s="54" t="s">
        <v>29</v>
      </c>
      <c r="D317" s="32">
        <v>2567</v>
      </c>
      <c r="E317" s="32" t="s">
        <v>3317</v>
      </c>
      <c r="F317" s="39">
        <v>243739</v>
      </c>
      <c r="G317" s="39" t="s">
        <v>122</v>
      </c>
      <c r="H317" s="39">
        <v>243891</v>
      </c>
      <c r="I317" s="54" t="s">
        <v>39</v>
      </c>
      <c r="J317" s="54" t="s">
        <v>390</v>
      </c>
      <c r="K317" s="54" t="s">
        <v>1969</v>
      </c>
      <c r="L317" s="32" t="s">
        <v>3271</v>
      </c>
      <c r="M317" s="32" t="s">
        <v>31</v>
      </c>
      <c r="N317" s="32" t="s">
        <v>3057</v>
      </c>
      <c r="O317" s="32" t="s">
        <v>2907</v>
      </c>
      <c r="P317" s="41" t="s">
        <v>2907</v>
      </c>
      <c r="Q317" s="32"/>
      <c r="R317" s="32"/>
      <c r="S317" s="32"/>
      <c r="T317" s="32"/>
      <c r="U317" s="54" t="s">
        <v>3646</v>
      </c>
    </row>
    <row r="318" spans="1:21" ht="21">
      <c r="A318" s="47" t="s">
        <v>3647</v>
      </c>
      <c r="B318" s="54" t="s">
        <v>3648</v>
      </c>
      <c r="C318" s="54" t="s">
        <v>29</v>
      </c>
      <c r="D318" s="32">
        <v>2567</v>
      </c>
      <c r="E318" s="32" t="s">
        <v>3317</v>
      </c>
      <c r="F318" s="39">
        <v>243739</v>
      </c>
      <c r="G318" s="39" t="s">
        <v>122</v>
      </c>
      <c r="H318" s="39">
        <v>243891</v>
      </c>
      <c r="I318" s="54" t="s">
        <v>39</v>
      </c>
      <c r="J318" s="54" t="s">
        <v>390</v>
      </c>
      <c r="K318" s="54" t="s">
        <v>1969</v>
      </c>
      <c r="L318" s="32" t="s">
        <v>3271</v>
      </c>
      <c r="M318" s="32" t="s">
        <v>31</v>
      </c>
      <c r="N318" s="32" t="s">
        <v>3057</v>
      </c>
      <c r="O318" s="32" t="s">
        <v>2907</v>
      </c>
      <c r="P318" s="41" t="s">
        <v>2907</v>
      </c>
      <c r="Q318" s="32"/>
      <c r="R318" s="32"/>
      <c r="S318" s="32"/>
      <c r="T318" s="32"/>
      <c r="U318" s="54" t="s">
        <v>3649</v>
      </c>
    </row>
    <row r="319" spans="1:21" ht="21">
      <c r="A319" s="47" t="s">
        <v>3650</v>
      </c>
      <c r="B319" s="54" t="s">
        <v>3651</v>
      </c>
      <c r="C319" s="54" t="s">
        <v>29</v>
      </c>
      <c r="D319" s="32">
        <v>2567</v>
      </c>
      <c r="E319" s="32" t="s">
        <v>2935</v>
      </c>
      <c r="F319" s="39">
        <v>243831</v>
      </c>
      <c r="G319" s="39" t="s">
        <v>3652</v>
      </c>
      <c r="H319" s="39">
        <v>243952</v>
      </c>
      <c r="I319" s="54" t="s">
        <v>39</v>
      </c>
      <c r="J319" s="54" t="s">
        <v>390</v>
      </c>
      <c r="K319" s="54" t="s">
        <v>1296</v>
      </c>
      <c r="L319" s="32" t="s">
        <v>3271</v>
      </c>
      <c r="M319" s="32" t="s">
        <v>31</v>
      </c>
      <c r="N319" s="32" t="s">
        <v>3057</v>
      </c>
      <c r="O319" s="32" t="s">
        <v>2907</v>
      </c>
      <c r="P319" s="41" t="s">
        <v>2907</v>
      </c>
      <c r="Q319" s="32"/>
      <c r="R319" s="32"/>
      <c r="S319" s="32"/>
      <c r="T319" s="32"/>
      <c r="U319" s="54" t="s">
        <v>3653</v>
      </c>
    </row>
    <row r="320" spans="1:21" ht="21">
      <c r="A320" s="47" t="s">
        <v>3654</v>
      </c>
      <c r="B320" s="54" t="s">
        <v>3655</v>
      </c>
      <c r="C320" s="54" t="s">
        <v>29</v>
      </c>
      <c r="D320" s="32">
        <v>2567</v>
      </c>
      <c r="E320" s="32" t="s">
        <v>2934</v>
      </c>
      <c r="F320" s="39">
        <v>243709</v>
      </c>
      <c r="G320" s="39" t="s">
        <v>122</v>
      </c>
      <c r="H320" s="39">
        <v>243891</v>
      </c>
      <c r="I320" s="54" t="s">
        <v>39</v>
      </c>
      <c r="J320" s="54" t="s">
        <v>390</v>
      </c>
      <c r="K320" s="54" t="s">
        <v>979</v>
      </c>
      <c r="L320" s="32" t="s">
        <v>3271</v>
      </c>
      <c r="M320" s="32" t="s">
        <v>31</v>
      </c>
      <c r="N320" s="32" t="s">
        <v>3057</v>
      </c>
      <c r="O320" s="32" t="s">
        <v>2907</v>
      </c>
      <c r="P320" s="41" t="s">
        <v>2907</v>
      </c>
      <c r="Q320" s="32"/>
      <c r="R320" s="32"/>
      <c r="S320" s="32"/>
      <c r="T320" s="32"/>
      <c r="U320" s="54" t="s">
        <v>3656</v>
      </c>
    </row>
    <row r="321" spans="1:21" ht="21">
      <c r="A321" s="47" t="s">
        <v>3657</v>
      </c>
      <c r="B321" s="54" t="s">
        <v>3658</v>
      </c>
      <c r="C321" s="54" t="s">
        <v>29</v>
      </c>
      <c r="D321" s="32">
        <v>2567</v>
      </c>
      <c r="E321" s="32" t="s">
        <v>2934</v>
      </c>
      <c r="F321" s="39">
        <v>243709</v>
      </c>
      <c r="G321" s="39" t="s">
        <v>122</v>
      </c>
      <c r="H321" s="39">
        <v>243891</v>
      </c>
      <c r="I321" s="54" t="s">
        <v>39</v>
      </c>
      <c r="J321" s="54" t="s">
        <v>390</v>
      </c>
      <c r="K321" s="54" t="s">
        <v>979</v>
      </c>
      <c r="L321" s="32" t="s">
        <v>3271</v>
      </c>
      <c r="M321" s="32" t="s">
        <v>31</v>
      </c>
      <c r="N321" s="32" t="s">
        <v>3057</v>
      </c>
      <c r="O321" s="32" t="s">
        <v>2907</v>
      </c>
      <c r="P321" s="41" t="s">
        <v>2907</v>
      </c>
      <c r="Q321" s="32"/>
      <c r="R321" s="32"/>
      <c r="S321" s="32"/>
      <c r="T321" s="32"/>
      <c r="U321" s="54" t="s">
        <v>3659</v>
      </c>
    </row>
    <row r="322" spans="1:21" ht="21">
      <c r="A322" s="47" t="s">
        <v>3660</v>
      </c>
      <c r="B322" s="54" t="s">
        <v>3661</v>
      </c>
      <c r="C322" s="54" t="s">
        <v>29</v>
      </c>
      <c r="D322" s="32">
        <v>2567</v>
      </c>
      <c r="E322" s="32" t="s">
        <v>3317</v>
      </c>
      <c r="F322" s="39">
        <v>243739</v>
      </c>
      <c r="G322" s="39" t="s">
        <v>122</v>
      </c>
      <c r="H322" s="39">
        <v>243891</v>
      </c>
      <c r="I322" s="54" t="s">
        <v>39</v>
      </c>
      <c r="J322" s="54" t="s">
        <v>390</v>
      </c>
      <c r="K322" s="54" t="s">
        <v>1725</v>
      </c>
      <c r="L322" s="32" t="s">
        <v>3271</v>
      </c>
      <c r="M322" s="32" t="s">
        <v>31</v>
      </c>
      <c r="N322" s="32" t="s">
        <v>3057</v>
      </c>
      <c r="O322" s="32" t="s">
        <v>2907</v>
      </c>
      <c r="P322" s="41" t="s">
        <v>2907</v>
      </c>
      <c r="Q322" s="32"/>
      <c r="R322" s="32"/>
      <c r="S322" s="32"/>
      <c r="T322" s="32"/>
      <c r="U322" s="54" t="s">
        <v>3662</v>
      </c>
    </row>
    <row r="323" spans="1:21" ht="21">
      <c r="A323" s="47" t="s">
        <v>3663</v>
      </c>
      <c r="B323" s="54" t="s">
        <v>3664</v>
      </c>
      <c r="C323" s="54" t="s">
        <v>29</v>
      </c>
      <c r="D323" s="32">
        <v>2567</v>
      </c>
      <c r="E323" s="32" t="s">
        <v>2934</v>
      </c>
      <c r="F323" s="39">
        <v>243709</v>
      </c>
      <c r="G323" s="39" t="s">
        <v>122</v>
      </c>
      <c r="H323" s="39">
        <v>243891</v>
      </c>
      <c r="I323" s="54" t="s">
        <v>39</v>
      </c>
      <c r="J323" s="54" t="s">
        <v>390</v>
      </c>
      <c r="K323" s="54" t="s">
        <v>1725</v>
      </c>
      <c r="L323" s="32" t="s">
        <v>3271</v>
      </c>
      <c r="M323" s="32" t="s">
        <v>31</v>
      </c>
      <c r="N323" s="32" t="s">
        <v>3057</v>
      </c>
      <c r="O323" s="32" t="s">
        <v>2907</v>
      </c>
      <c r="P323" s="41" t="s">
        <v>2907</v>
      </c>
      <c r="Q323" s="32"/>
      <c r="R323" s="32"/>
      <c r="S323" s="32"/>
      <c r="T323" s="32"/>
      <c r="U323" s="54" t="s">
        <v>3665</v>
      </c>
    </row>
    <row r="324" spans="1:21" ht="21">
      <c r="A324" s="47" t="s">
        <v>3666</v>
      </c>
      <c r="B324" s="54" t="s">
        <v>3667</v>
      </c>
      <c r="C324" s="54" t="s">
        <v>29</v>
      </c>
      <c r="D324" s="32">
        <v>2567</v>
      </c>
      <c r="E324" s="32" t="s">
        <v>2615</v>
      </c>
      <c r="F324" s="39">
        <v>243558</v>
      </c>
      <c r="G324" s="39" t="s">
        <v>122</v>
      </c>
      <c r="H324" s="39">
        <v>243891</v>
      </c>
      <c r="I324" s="54" t="s">
        <v>39</v>
      </c>
      <c r="J324" s="54" t="s">
        <v>390</v>
      </c>
      <c r="K324" s="54" t="s">
        <v>2517</v>
      </c>
      <c r="L324" s="32" t="s">
        <v>3271</v>
      </c>
      <c r="M324" s="32" t="s">
        <v>31</v>
      </c>
      <c r="N324" s="32" t="s">
        <v>3057</v>
      </c>
      <c r="O324" s="32" t="s">
        <v>2907</v>
      </c>
      <c r="P324" s="41" t="s">
        <v>2907</v>
      </c>
      <c r="Q324" s="32"/>
      <c r="R324" s="32"/>
      <c r="S324" s="32"/>
      <c r="T324" s="32"/>
      <c r="U324" s="54" t="s">
        <v>3668</v>
      </c>
    </row>
    <row r="325" spans="1:21" ht="21">
      <c r="A325" s="47" t="s">
        <v>3669</v>
      </c>
      <c r="B325" s="54" t="s">
        <v>3670</v>
      </c>
      <c r="C325" s="54" t="s">
        <v>29</v>
      </c>
      <c r="D325" s="32">
        <v>2567</v>
      </c>
      <c r="E325" s="32" t="s">
        <v>3317</v>
      </c>
      <c r="F325" s="39">
        <v>243739</v>
      </c>
      <c r="G325" s="39" t="s">
        <v>122</v>
      </c>
      <c r="H325" s="39">
        <v>243891</v>
      </c>
      <c r="I325" s="54" t="s">
        <v>39</v>
      </c>
      <c r="J325" s="54" t="s">
        <v>390</v>
      </c>
      <c r="K325" s="54" t="s">
        <v>735</v>
      </c>
      <c r="L325" s="32" t="s">
        <v>3271</v>
      </c>
      <c r="M325" s="32" t="s">
        <v>31</v>
      </c>
      <c r="N325" s="32" t="s">
        <v>3057</v>
      </c>
      <c r="O325" s="32" t="s">
        <v>2907</v>
      </c>
      <c r="P325" s="41" t="s">
        <v>2907</v>
      </c>
      <c r="Q325" s="32"/>
      <c r="R325" s="32"/>
      <c r="S325" s="32"/>
      <c r="T325" s="32"/>
      <c r="U325" s="54" t="s">
        <v>3671</v>
      </c>
    </row>
    <row r="326" spans="1:21" ht="21">
      <c r="A326" s="47" t="s">
        <v>3672</v>
      </c>
      <c r="B326" s="54" t="s">
        <v>3673</v>
      </c>
      <c r="C326" s="54" t="s">
        <v>29</v>
      </c>
      <c r="D326" s="32">
        <v>2567</v>
      </c>
      <c r="E326" s="32" t="s">
        <v>3317</v>
      </c>
      <c r="F326" s="39">
        <v>243739</v>
      </c>
      <c r="G326" s="39" t="s">
        <v>122</v>
      </c>
      <c r="H326" s="39">
        <v>243891</v>
      </c>
      <c r="I326" s="54" t="s">
        <v>39</v>
      </c>
      <c r="J326" s="54" t="s">
        <v>390</v>
      </c>
      <c r="K326" s="54" t="s">
        <v>735</v>
      </c>
      <c r="L326" s="32" t="s">
        <v>3271</v>
      </c>
      <c r="M326" s="32" t="s">
        <v>31</v>
      </c>
      <c r="N326" s="32" t="s">
        <v>3057</v>
      </c>
      <c r="O326" s="32" t="s">
        <v>2907</v>
      </c>
      <c r="P326" s="41" t="s">
        <v>2907</v>
      </c>
      <c r="Q326" s="32"/>
      <c r="R326" s="32"/>
      <c r="S326" s="32"/>
      <c r="T326" s="32"/>
      <c r="U326" s="54" t="s">
        <v>3674</v>
      </c>
    </row>
    <row r="327" spans="1:21" ht="21">
      <c r="A327" s="47" t="s">
        <v>3675</v>
      </c>
      <c r="B327" s="54" t="s">
        <v>3676</v>
      </c>
      <c r="C327" s="54" t="s">
        <v>29</v>
      </c>
      <c r="D327" s="32">
        <v>2567</v>
      </c>
      <c r="E327" s="32" t="s">
        <v>3317</v>
      </c>
      <c r="F327" s="39">
        <v>243739</v>
      </c>
      <c r="G327" s="39" t="s">
        <v>122</v>
      </c>
      <c r="H327" s="39">
        <v>243891</v>
      </c>
      <c r="I327" s="54" t="s">
        <v>39</v>
      </c>
      <c r="J327" s="54" t="s">
        <v>390</v>
      </c>
      <c r="K327" s="54" t="s">
        <v>735</v>
      </c>
      <c r="L327" s="32" t="s">
        <v>3271</v>
      </c>
      <c r="M327" s="32" t="s">
        <v>31</v>
      </c>
      <c r="N327" s="32" t="s">
        <v>3057</v>
      </c>
      <c r="O327" s="32" t="s">
        <v>2907</v>
      </c>
      <c r="P327" s="41" t="s">
        <v>2907</v>
      </c>
      <c r="Q327" s="32"/>
      <c r="R327" s="32"/>
      <c r="S327" s="32"/>
      <c r="T327" s="32"/>
      <c r="U327" s="54" t="s">
        <v>3677</v>
      </c>
    </row>
    <row r="328" spans="1:21" ht="21">
      <c r="A328" s="47" t="s">
        <v>3678</v>
      </c>
      <c r="B328" s="54" t="s">
        <v>3679</v>
      </c>
      <c r="C328" s="54" t="s">
        <v>29</v>
      </c>
      <c r="D328" s="32">
        <v>2567</v>
      </c>
      <c r="E328" s="32" t="s">
        <v>3317</v>
      </c>
      <c r="F328" s="39">
        <v>243739</v>
      </c>
      <c r="G328" s="39" t="s">
        <v>122</v>
      </c>
      <c r="H328" s="39">
        <v>243891</v>
      </c>
      <c r="I328" s="54" t="s">
        <v>39</v>
      </c>
      <c r="J328" s="54" t="s">
        <v>390</v>
      </c>
      <c r="K328" s="54" t="s">
        <v>735</v>
      </c>
      <c r="L328" s="32" t="s">
        <v>3271</v>
      </c>
      <c r="M328" s="32" t="s">
        <v>31</v>
      </c>
      <c r="N328" s="32" t="s">
        <v>3057</v>
      </c>
      <c r="O328" s="32" t="s">
        <v>2907</v>
      </c>
      <c r="P328" s="41" t="s">
        <v>2907</v>
      </c>
      <c r="Q328" s="32"/>
      <c r="R328" s="32"/>
      <c r="S328" s="32"/>
      <c r="T328" s="32"/>
      <c r="U328" s="54" t="s">
        <v>3680</v>
      </c>
    </row>
    <row r="329" spans="1:21" ht="21">
      <c r="A329" s="47" t="s">
        <v>3681</v>
      </c>
      <c r="B329" s="54" t="s">
        <v>3682</v>
      </c>
      <c r="C329" s="54" t="s">
        <v>29</v>
      </c>
      <c r="D329" s="32">
        <v>2567</v>
      </c>
      <c r="E329" s="32" t="s">
        <v>3317</v>
      </c>
      <c r="F329" s="39">
        <v>243739</v>
      </c>
      <c r="G329" s="39" t="s">
        <v>122</v>
      </c>
      <c r="H329" s="39">
        <v>243891</v>
      </c>
      <c r="I329" s="54" t="s">
        <v>39</v>
      </c>
      <c r="J329" s="54" t="s">
        <v>390</v>
      </c>
      <c r="K329" s="54" t="s">
        <v>735</v>
      </c>
      <c r="L329" s="32" t="s">
        <v>3271</v>
      </c>
      <c r="M329" s="32" t="s">
        <v>31</v>
      </c>
      <c r="N329" s="32" t="s">
        <v>3057</v>
      </c>
      <c r="O329" s="32" t="s">
        <v>2907</v>
      </c>
      <c r="P329" s="41" t="s">
        <v>2907</v>
      </c>
      <c r="Q329" s="32"/>
      <c r="R329" s="32"/>
      <c r="S329" s="32"/>
      <c r="T329" s="32"/>
      <c r="U329" s="54" t="s">
        <v>3683</v>
      </c>
    </row>
    <row r="330" spans="1:21" ht="21">
      <c r="A330" s="47" t="s">
        <v>2932</v>
      </c>
      <c r="B330" s="54" t="s">
        <v>2933</v>
      </c>
      <c r="C330" s="54" t="s">
        <v>29</v>
      </c>
      <c r="D330" s="32">
        <v>2567</v>
      </c>
      <c r="E330" s="32" t="s">
        <v>2934</v>
      </c>
      <c r="F330" s="39">
        <v>243709</v>
      </c>
      <c r="G330" s="39" t="s">
        <v>2935</v>
      </c>
      <c r="H330" s="39">
        <v>243861</v>
      </c>
      <c r="I330" s="54" t="s">
        <v>39</v>
      </c>
      <c r="J330" s="54" t="s">
        <v>390</v>
      </c>
      <c r="K330" s="54" t="s">
        <v>2936</v>
      </c>
      <c r="L330" s="32" t="s">
        <v>3271</v>
      </c>
      <c r="M330" s="32" t="s">
        <v>31</v>
      </c>
      <c r="N330" s="32" t="s">
        <v>3057</v>
      </c>
      <c r="O330" s="32" t="s">
        <v>2907</v>
      </c>
      <c r="P330" s="41" t="s">
        <v>2907</v>
      </c>
      <c r="Q330" s="32"/>
      <c r="R330" s="32"/>
      <c r="S330" s="32"/>
      <c r="T330" s="32"/>
      <c r="U330" s="54" t="s">
        <v>3684</v>
      </c>
    </row>
    <row r="331" spans="1:21" ht="21">
      <c r="A331" s="47" t="s">
        <v>3685</v>
      </c>
      <c r="B331" s="54" t="s">
        <v>3686</v>
      </c>
      <c r="C331" s="54" t="s">
        <v>29</v>
      </c>
      <c r="D331" s="32">
        <v>2567</v>
      </c>
      <c r="E331" s="32" t="s">
        <v>2934</v>
      </c>
      <c r="F331" s="39">
        <v>243709</v>
      </c>
      <c r="G331" s="39" t="s">
        <v>122</v>
      </c>
      <c r="H331" s="39">
        <v>243891</v>
      </c>
      <c r="I331" s="54" t="s">
        <v>39</v>
      </c>
      <c r="J331" s="54" t="s">
        <v>390</v>
      </c>
      <c r="K331" s="54" t="s">
        <v>3687</v>
      </c>
      <c r="L331" s="32" t="s">
        <v>3271</v>
      </c>
      <c r="M331" s="32" t="s">
        <v>31</v>
      </c>
      <c r="N331" s="32" t="s">
        <v>3057</v>
      </c>
      <c r="O331" s="32" t="s">
        <v>2907</v>
      </c>
      <c r="P331" s="41" t="s">
        <v>2907</v>
      </c>
      <c r="Q331" s="32"/>
      <c r="R331" s="32"/>
      <c r="S331" s="32"/>
      <c r="T331" s="32"/>
      <c r="U331" s="54" t="s">
        <v>3688</v>
      </c>
    </row>
    <row r="332" spans="1:21" ht="21">
      <c r="A332" s="47" t="s">
        <v>3689</v>
      </c>
      <c r="B332" s="54" t="s">
        <v>3690</v>
      </c>
      <c r="C332" s="54" t="s">
        <v>29</v>
      </c>
      <c r="D332" s="32">
        <v>2567</v>
      </c>
      <c r="E332" s="32" t="s">
        <v>3317</v>
      </c>
      <c r="F332" s="39">
        <v>243739</v>
      </c>
      <c r="G332" s="39" t="s">
        <v>122</v>
      </c>
      <c r="H332" s="39">
        <v>243891</v>
      </c>
      <c r="I332" s="54" t="s">
        <v>39</v>
      </c>
      <c r="J332" s="54" t="s">
        <v>390</v>
      </c>
      <c r="K332" s="54" t="s">
        <v>1790</v>
      </c>
      <c r="L332" s="32" t="s">
        <v>3271</v>
      </c>
      <c r="M332" s="32" t="s">
        <v>31</v>
      </c>
      <c r="N332" s="32" t="s">
        <v>3057</v>
      </c>
      <c r="O332" s="32" t="s">
        <v>2907</v>
      </c>
      <c r="P332" s="41" t="s">
        <v>2907</v>
      </c>
      <c r="Q332" s="32"/>
      <c r="R332" s="32"/>
      <c r="S332" s="32"/>
      <c r="T332" s="32"/>
      <c r="U332" s="54" t="s">
        <v>3691</v>
      </c>
    </row>
    <row r="333" spans="1:21" ht="21">
      <c r="A333" s="47" t="s">
        <v>3692</v>
      </c>
      <c r="B333" s="54" t="s">
        <v>3693</v>
      </c>
      <c r="C333" s="54" t="s">
        <v>29</v>
      </c>
      <c r="D333" s="32">
        <v>2567</v>
      </c>
      <c r="E333" s="32" t="s">
        <v>132</v>
      </c>
      <c r="F333" s="39">
        <v>243527</v>
      </c>
      <c r="G333" s="39" t="s">
        <v>122</v>
      </c>
      <c r="H333" s="39">
        <v>243891</v>
      </c>
      <c r="I333" s="54" t="s">
        <v>39</v>
      </c>
      <c r="J333" s="54" t="s">
        <v>390</v>
      </c>
      <c r="K333" s="54" t="s">
        <v>753</v>
      </c>
      <c r="L333" s="32" t="s">
        <v>3271</v>
      </c>
      <c r="M333" s="32" t="s">
        <v>31</v>
      </c>
      <c r="N333" s="32" t="s">
        <v>3057</v>
      </c>
      <c r="O333" s="32" t="s">
        <v>2907</v>
      </c>
      <c r="P333" s="41" t="s">
        <v>2907</v>
      </c>
      <c r="Q333" s="32"/>
      <c r="R333" s="32"/>
      <c r="S333" s="32"/>
      <c r="T333" s="32"/>
      <c r="U333" s="54" t="s">
        <v>3694</v>
      </c>
    </row>
    <row r="334" spans="1:21" ht="21">
      <c r="A334" s="47" t="s">
        <v>3695</v>
      </c>
      <c r="B334" s="54" t="s">
        <v>3696</v>
      </c>
      <c r="C334" s="54" t="s">
        <v>29</v>
      </c>
      <c r="D334" s="32">
        <v>2567</v>
      </c>
      <c r="E334" s="32" t="s">
        <v>132</v>
      </c>
      <c r="F334" s="39">
        <v>243527</v>
      </c>
      <c r="G334" s="39" t="s">
        <v>122</v>
      </c>
      <c r="H334" s="39">
        <v>243891</v>
      </c>
      <c r="I334" s="54" t="s">
        <v>39</v>
      </c>
      <c r="J334" s="54" t="s">
        <v>390</v>
      </c>
      <c r="K334" s="54" t="s">
        <v>753</v>
      </c>
      <c r="L334" s="32" t="s">
        <v>3271</v>
      </c>
      <c r="M334" s="32" t="s">
        <v>31</v>
      </c>
      <c r="N334" s="32" t="s">
        <v>3057</v>
      </c>
      <c r="O334" s="32" t="s">
        <v>2907</v>
      </c>
      <c r="P334" s="41" t="s">
        <v>2907</v>
      </c>
      <c r="Q334" s="32"/>
      <c r="R334" s="32"/>
      <c r="S334" s="32"/>
      <c r="T334" s="32"/>
      <c r="U334" s="54" t="s">
        <v>3697</v>
      </c>
    </row>
    <row r="335" spans="1:21" ht="21">
      <c r="A335" s="47" t="s">
        <v>3698</v>
      </c>
      <c r="B335" s="54" t="s">
        <v>3699</v>
      </c>
      <c r="C335" s="54" t="s">
        <v>29</v>
      </c>
      <c r="D335" s="32">
        <v>2567</v>
      </c>
      <c r="E335" s="32" t="s">
        <v>132</v>
      </c>
      <c r="F335" s="39">
        <v>243527</v>
      </c>
      <c r="G335" s="39" t="s">
        <v>122</v>
      </c>
      <c r="H335" s="39">
        <v>243891</v>
      </c>
      <c r="I335" s="54" t="s">
        <v>39</v>
      </c>
      <c r="J335" s="54" t="s">
        <v>390</v>
      </c>
      <c r="K335" s="54" t="s">
        <v>753</v>
      </c>
      <c r="L335" s="32" t="s">
        <v>3271</v>
      </c>
      <c r="M335" s="32" t="s">
        <v>31</v>
      </c>
      <c r="N335" s="32" t="s">
        <v>3057</v>
      </c>
      <c r="O335" s="32" t="s">
        <v>2907</v>
      </c>
      <c r="P335" s="41" t="s">
        <v>2907</v>
      </c>
      <c r="Q335" s="32"/>
      <c r="R335" s="32"/>
      <c r="S335" s="32"/>
      <c r="T335" s="32"/>
      <c r="U335" s="54" t="s">
        <v>3700</v>
      </c>
    </row>
    <row r="336" spans="1:21" ht="21">
      <c r="A336" s="47" t="s">
        <v>3701</v>
      </c>
      <c r="B336" s="54" t="s">
        <v>3702</v>
      </c>
      <c r="C336" s="54" t="s">
        <v>29</v>
      </c>
      <c r="D336" s="32">
        <v>2567</v>
      </c>
      <c r="E336" s="32" t="s">
        <v>3019</v>
      </c>
      <c r="F336" s="39">
        <v>243770</v>
      </c>
      <c r="G336" s="39" t="s">
        <v>122</v>
      </c>
      <c r="H336" s="39">
        <v>243891</v>
      </c>
      <c r="I336" s="54" t="s">
        <v>39</v>
      </c>
      <c r="J336" s="54" t="s">
        <v>390</v>
      </c>
      <c r="K336" s="54" t="s">
        <v>753</v>
      </c>
      <c r="L336" s="32" t="s">
        <v>3271</v>
      </c>
      <c r="M336" s="32" t="s">
        <v>31</v>
      </c>
      <c r="N336" s="32" t="s">
        <v>3057</v>
      </c>
      <c r="O336" s="32" t="s">
        <v>2907</v>
      </c>
      <c r="P336" s="41" t="s">
        <v>2907</v>
      </c>
      <c r="Q336" s="32"/>
      <c r="R336" s="32"/>
      <c r="S336" s="32"/>
      <c r="T336" s="32"/>
      <c r="U336" s="54" t="s">
        <v>3703</v>
      </c>
    </row>
    <row r="337" spans="1:21" ht="21">
      <c r="A337" s="47" t="s">
        <v>3704</v>
      </c>
      <c r="B337" s="54" t="s">
        <v>3705</v>
      </c>
      <c r="C337" s="54" t="s">
        <v>29</v>
      </c>
      <c r="D337" s="32">
        <v>2567</v>
      </c>
      <c r="E337" s="32" t="s">
        <v>2935</v>
      </c>
      <c r="F337" s="39">
        <v>243831</v>
      </c>
      <c r="G337" s="39" t="s">
        <v>288</v>
      </c>
      <c r="H337" s="39">
        <v>243983</v>
      </c>
      <c r="I337" s="54" t="s">
        <v>39</v>
      </c>
      <c r="J337" s="54" t="s">
        <v>390</v>
      </c>
      <c r="K337" s="54" t="s">
        <v>3706</v>
      </c>
      <c r="L337" s="32" t="s">
        <v>3271</v>
      </c>
      <c r="M337" s="32" t="s">
        <v>31</v>
      </c>
      <c r="N337" s="32" t="s">
        <v>3057</v>
      </c>
      <c r="O337" s="32" t="s">
        <v>2907</v>
      </c>
      <c r="P337" s="41" t="s">
        <v>2907</v>
      </c>
      <c r="Q337" s="32"/>
      <c r="R337" s="32"/>
      <c r="S337" s="32"/>
      <c r="T337" s="32"/>
      <c r="U337" s="54" t="s">
        <v>3707</v>
      </c>
    </row>
    <row r="338" spans="1:21" ht="21">
      <c r="A338" s="47" t="s">
        <v>3708</v>
      </c>
      <c r="B338" s="54" t="s">
        <v>3709</v>
      </c>
      <c r="C338" s="54" t="s">
        <v>29</v>
      </c>
      <c r="D338" s="32">
        <v>2567</v>
      </c>
      <c r="E338" s="32" t="s">
        <v>132</v>
      </c>
      <c r="F338" s="39">
        <v>243527</v>
      </c>
      <c r="G338" s="39" t="s">
        <v>122</v>
      </c>
      <c r="H338" s="39">
        <v>243891</v>
      </c>
      <c r="I338" s="54" t="s">
        <v>39</v>
      </c>
      <c r="J338" s="54" t="s">
        <v>390</v>
      </c>
      <c r="K338" s="54" t="s">
        <v>3710</v>
      </c>
      <c r="L338" s="32" t="s">
        <v>3271</v>
      </c>
      <c r="M338" s="32" t="s">
        <v>31</v>
      </c>
      <c r="N338" s="32" t="s">
        <v>3057</v>
      </c>
      <c r="O338" s="32" t="s">
        <v>2907</v>
      </c>
      <c r="P338" s="41" t="s">
        <v>2907</v>
      </c>
      <c r="Q338" s="32"/>
      <c r="R338" s="32"/>
      <c r="S338" s="32"/>
      <c r="T338" s="32"/>
      <c r="U338" s="54" t="s">
        <v>3711</v>
      </c>
    </row>
    <row r="339" spans="1:21" ht="21">
      <c r="A339" s="47" t="s">
        <v>3712</v>
      </c>
      <c r="B339" s="54" t="s">
        <v>3713</v>
      </c>
      <c r="C339" s="54" t="s">
        <v>29</v>
      </c>
      <c r="D339" s="32">
        <v>2567</v>
      </c>
      <c r="E339" s="32" t="s">
        <v>132</v>
      </c>
      <c r="F339" s="39">
        <v>243527</v>
      </c>
      <c r="G339" s="39" t="s">
        <v>122</v>
      </c>
      <c r="H339" s="39">
        <v>243891</v>
      </c>
      <c r="I339" s="54" t="s">
        <v>39</v>
      </c>
      <c r="J339" s="54" t="s">
        <v>390</v>
      </c>
      <c r="K339" s="54" t="s">
        <v>3710</v>
      </c>
      <c r="L339" s="32" t="s">
        <v>3271</v>
      </c>
      <c r="M339" s="32" t="s">
        <v>31</v>
      </c>
      <c r="N339" s="32" t="s">
        <v>3057</v>
      </c>
      <c r="O339" s="32" t="s">
        <v>2907</v>
      </c>
      <c r="P339" s="41" t="s">
        <v>2907</v>
      </c>
      <c r="Q339" s="32"/>
      <c r="R339" s="32"/>
      <c r="S339" s="32"/>
      <c r="T339" s="32"/>
      <c r="U339" s="54" t="s">
        <v>3714</v>
      </c>
    </row>
    <row r="340" spans="1:21" ht="21">
      <c r="A340" s="47" t="s">
        <v>3715</v>
      </c>
      <c r="B340" s="54" t="s">
        <v>3716</v>
      </c>
      <c r="C340" s="54" t="s">
        <v>29</v>
      </c>
      <c r="D340" s="32">
        <v>2567</v>
      </c>
      <c r="E340" s="32" t="s">
        <v>132</v>
      </c>
      <c r="F340" s="39">
        <v>243527</v>
      </c>
      <c r="G340" s="39" t="s">
        <v>122</v>
      </c>
      <c r="H340" s="39">
        <v>243891</v>
      </c>
      <c r="I340" s="54" t="s">
        <v>39</v>
      </c>
      <c r="J340" s="54" t="s">
        <v>390</v>
      </c>
      <c r="K340" s="54" t="s">
        <v>3710</v>
      </c>
      <c r="L340" s="32" t="s">
        <v>3271</v>
      </c>
      <c r="M340" s="32" t="s">
        <v>31</v>
      </c>
      <c r="N340" s="32" t="s">
        <v>3057</v>
      </c>
      <c r="O340" s="32" t="s">
        <v>2907</v>
      </c>
      <c r="P340" s="41" t="s">
        <v>2907</v>
      </c>
      <c r="Q340" s="32"/>
      <c r="R340" s="32"/>
      <c r="S340" s="32"/>
      <c r="T340" s="32"/>
      <c r="U340" s="54" t="s">
        <v>3717</v>
      </c>
    </row>
    <row r="341" spans="1:21" ht="21">
      <c r="A341" s="47" t="s">
        <v>3718</v>
      </c>
      <c r="B341" s="54" t="s">
        <v>3719</v>
      </c>
      <c r="C341" s="54" t="s">
        <v>29</v>
      </c>
      <c r="D341" s="32">
        <v>2567</v>
      </c>
      <c r="E341" s="32" t="s">
        <v>3317</v>
      </c>
      <c r="F341" s="39">
        <v>243739</v>
      </c>
      <c r="G341" s="39" t="s">
        <v>122</v>
      </c>
      <c r="H341" s="39">
        <v>243891</v>
      </c>
      <c r="I341" s="54" t="s">
        <v>39</v>
      </c>
      <c r="J341" s="54" t="s">
        <v>390</v>
      </c>
      <c r="K341" s="54" t="s">
        <v>809</v>
      </c>
      <c r="L341" s="32" t="s">
        <v>3271</v>
      </c>
      <c r="M341" s="32" t="s">
        <v>31</v>
      </c>
      <c r="N341" s="32" t="s">
        <v>3057</v>
      </c>
      <c r="O341" s="32" t="s">
        <v>2907</v>
      </c>
      <c r="P341" s="41" t="s">
        <v>2907</v>
      </c>
      <c r="Q341" s="32"/>
      <c r="R341" s="32"/>
      <c r="S341" s="32"/>
      <c r="T341" s="32"/>
      <c r="U341" s="54" t="s">
        <v>3720</v>
      </c>
    </row>
    <row r="342" spans="1:21" ht="21">
      <c r="A342" s="47" t="s">
        <v>3721</v>
      </c>
      <c r="B342" s="54" t="s">
        <v>3722</v>
      </c>
      <c r="C342" s="54" t="s">
        <v>29</v>
      </c>
      <c r="D342" s="32">
        <v>2567</v>
      </c>
      <c r="E342" s="32" t="s">
        <v>2935</v>
      </c>
      <c r="F342" s="39">
        <v>243831</v>
      </c>
      <c r="G342" s="39" t="s">
        <v>122</v>
      </c>
      <c r="H342" s="39">
        <v>243891</v>
      </c>
      <c r="I342" s="54" t="s">
        <v>39</v>
      </c>
      <c r="J342" s="54" t="s">
        <v>390</v>
      </c>
      <c r="K342" s="54" t="s">
        <v>3723</v>
      </c>
      <c r="L342" s="32" t="s">
        <v>3271</v>
      </c>
      <c r="M342" s="32" t="s">
        <v>31</v>
      </c>
      <c r="N342" s="32" t="s">
        <v>3057</v>
      </c>
      <c r="O342" s="32" t="s">
        <v>2920</v>
      </c>
      <c r="P342" s="41" t="s">
        <v>2920</v>
      </c>
      <c r="Q342" s="32"/>
      <c r="R342" s="32"/>
      <c r="S342" s="32"/>
      <c r="T342" s="32"/>
      <c r="U342" s="54" t="s">
        <v>3724</v>
      </c>
    </row>
    <row r="343" spans="1:21" ht="21">
      <c r="A343" s="47" t="s">
        <v>3725</v>
      </c>
      <c r="B343" s="54" t="s">
        <v>3726</v>
      </c>
      <c r="C343" s="54" t="s">
        <v>29</v>
      </c>
      <c r="D343" s="32">
        <v>2567</v>
      </c>
      <c r="E343" s="32" t="s">
        <v>3019</v>
      </c>
      <c r="F343" s="39">
        <v>243770</v>
      </c>
      <c r="G343" s="39" t="s">
        <v>122</v>
      </c>
      <c r="H343" s="39">
        <v>243891</v>
      </c>
      <c r="I343" s="54" t="s">
        <v>39</v>
      </c>
      <c r="J343" s="54" t="s">
        <v>390</v>
      </c>
      <c r="K343" s="54" t="s">
        <v>674</v>
      </c>
      <c r="L343" s="32" t="s">
        <v>3271</v>
      </c>
      <c r="M343" s="32" t="s">
        <v>31</v>
      </c>
      <c r="N343" s="32" t="s">
        <v>3057</v>
      </c>
      <c r="O343" s="32" t="s">
        <v>2907</v>
      </c>
      <c r="P343" s="41" t="s">
        <v>2907</v>
      </c>
      <c r="Q343" s="32"/>
      <c r="R343" s="32"/>
      <c r="S343" s="32"/>
      <c r="T343" s="32"/>
      <c r="U343" s="54" t="s">
        <v>3727</v>
      </c>
    </row>
    <row r="344" spans="1:21" ht="21">
      <c r="A344" s="47" t="s">
        <v>3728</v>
      </c>
      <c r="B344" s="54" t="s">
        <v>3729</v>
      </c>
      <c r="C344" s="54" t="s">
        <v>29</v>
      </c>
      <c r="D344" s="32">
        <v>2567</v>
      </c>
      <c r="E344" s="32" t="s">
        <v>3317</v>
      </c>
      <c r="F344" s="39">
        <v>243739</v>
      </c>
      <c r="G344" s="39" t="s">
        <v>122</v>
      </c>
      <c r="H344" s="39">
        <v>243891</v>
      </c>
      <c r="I344" s="54" t="s">
        <v>39</v>
      </c>
      <c r="J344" s="54" t="s">
        <v>390</v>
      </c>
      <c r="K344" s="54" t="s">
        <v>2472</v>
      </c>
      <c r="L344" s="32" t="s">
        <v>3271</v>
      </c>
      <c r="M344" s="32" t="s">
        <v>31</v>
      </c>
      <c r="N344" s="32" t="s">
        <v>3057</v>
      </c>
      <c r="O344" s="32" t="s">
        <v>2907</v>
      </c>
      <c r="P344" s="41" t="s">
        <v>2907</v>
      </c>
      <c r="Q344" s="32"/>
      <c r="R344" s="32"/>
      <c r="S344" s="32"/>
      <c r="T344" s="32"/>
      <c r="U344" s="54" t="s">
        <v>3730</v>
      </c>
    </row>
    <row r="345" spans="1:21" ht="21">
      <c r="A345" s="47" t="s">
        <v>3731</v>
      </c>
      <c r="B345" s="54" t="s">
        <v>3732</v>
      </c>
      <c r="C345" s="54" t="s">
        <v>29</v>
      </c>
      <c r="D345" s="32">
        <v>2567</v>
      </c>
      <c r="E345" s="32" t="s">
        <v>132</v>
      </c>
      <c r="F345" s="39">
        <v>243527</v>
      </c>
      <c r="G345" s="39" t="s">
        <v>122</v>
      </c>
      <c r="H345" s="39">
        <v>243891</v>
      </c>
      <c r="I345" s="54" t="s">
        <v>39</v>
      </c>
      <c r="J345" s="54" t="s">
        <v>390</v>
      </c>
      <c r="K345" s="54" t="s">
        <v>835</v>
      </c>
      <c r="L345" s="32" t="s">
        <v>3271</v>
      </c>
      <c r="M345" s="32" t="s">
        <v>31</v>
      </c>
      <c r="N345" s="32" t="s">
        <v>3057</v>
      </c>
      <c r="O345" s="32" t="s">
        <v>2920</v>
      </c>
      <c r="P345" s="41" t="s">
        <v>2920</v>
      </c>
      <c r="Q345" s="32"/>
      <c r="R345" s="32"/>
      <c r="S345" s="32"/>
      <c r="T345" s="32"/>
      <c r="U345" s="54" t="s">
        <v>3733</v>
      </c>
    </row>
    <row r="346" spans="1:21" ht="21">
      <c r="A346" s="47" t="s">
        <v>3734</v>
      </c>
      <c r="B346" s="54" t="s">
        <v>3735</v>
      </c>
      <c r="C346" s="54" t="s">
        <v>29</v>
      </c>
      <c r="D346" s="32">
        <v>2567</v>
      </c>
      <c r="E346" s="32" t="s">
        <v>122</v>
      </c>
      <c r="F346" s="39">
        <v>243862</v>
      </c>
      <c r="G346" s="39" t="s">
        <v>3736</v>
      </c>
      <c r="H346" s="39">
        <v>244014</v>
      </c>
      <c r="I346" s="54" t="s">
        <v>39</v>
      </c>
      <c r="J346" s="54" t="s">
        <v>390</v>
      </c>
      <c r="K346" s="54" t="s">
        <v>3737</v>
      </c>
      <c r="L346" s="32" t="s">
        <v>3271</v>
      </c>
      <c r="M346" s="32" t="s">
        <v>31</v>
      </c>
      <c r="N346" s="32" t="s">
        <v>3057</v>
      </c>
      <c r="O346" s="32" t="s">
        <v>3051</v>
      </c>
      <c r="P346" s="41" t="s">
        <v>3051</v>
      </c>
      <c r="Q346" s="32"/>
      <c r="R346" s="32"/>
      <c r="S346" s="32"/>
      <c r="T346" s="32"/>
      <c r="U346" s="54" t="s">
        <v>3738</v>
      </c>
    </row>
    <row r="347" spans="1:21" ht="21">
      <c r="A347" s="47" t="s">
        <v>3739</v>
      </c>
      <c r="B347" s="54" t="s">
        <v>3740</v>
      </c>
      <c r="C347" s="54" t="s">
        <v>29</v>
      </c>
      <c r="D347" s="32">
        <v>2567</v>
      </c>
      <c r="E347" s="32" t="s">
        <v>3317</v>
      </c>
      <c r="F347" s="39">
        <v>243739</v>
      </c>
      <c r="G347" s="39" t="s">
        <v>122</v>
      </c>
      <c r="H347" s="39">
        <v>243891</v>
      </c>
      <c r="I347" s="54" t="s">
        <v>39</v>
      </c>
      <c r="J347" s="54" t="s">
        <v>390</v>
      </c>
      <c r="K347" s="54" t="s">
        <v>1812</v>
      </c>
      <c r="L347" s="32" t="s">
        <v>3271</v>
      </c>
      <c r="M347" s="32" t="s">
        <v>31</v>
      </c>
      <c r="N347" s="32" t="s">
        <v>3057</v>
      </c>
      <c r="O347" s="32" t="s">
        <v>2907</v>
      </c>
      <c r="P347" s="41" t="s">
        <v>2907</v>
      </c>
      <c r="Q347" s="32"/>
      <c r="R347" s="32"/>
      <c r="S347" s="32"/>
      <c r="T347" s="32"/>
      <c r="U347" s="54" t="s">
        <v>3741</v>
      </c>
    </row>
    <row r="348" spans="1:21" ht="21">
      <c r="A348" s="47" t="s">
        <v>3742</v>
      </c>
      <c r="B348" s="54" t="s">
        <v>3743</v>
      </c>
      <c r="C348" s="54" t="s">
        <v>29</v>
      </c>
      <c r="D348" s="32">
        <v>2567</v>
      </c>
      <c r="E348" s="32" t="s">
        <v>3317</v>
      </c>
      <c r="F348" s="39">
        <v>243739</v>
      </c>
      <c r="G348" s="39" t="s">
        <v>122</v>
      </c>
      <c r="H348" s="39">
        <v>243891</v>
      </c>
      <c r="I348" s="54" t="s">
        <v>39</v>
      </c>
      <c r="J348" s="54" t="s">
        <v>390</v>
      </c>
      <c r="K348" s="54" t="s">
        <v>1812</v>
      </c>
      <c r="L348" s="32" t="s">
        <v>3271</v>
      </c>
      <c r="M348" s="32" t="s">
        <v>31</v>
      </c>
      <c r="N348" s="32" t="s">
        <v>3057</v>
      </c>
      <c r="O348" s="32" t="s">
        <v>2907</v>
      </c>
      <c r="P348" s="41" t="s">
        <v>2907</v>
      </c>
      <c r="Q348" s="32"/>
      <c r="R348" s="32"/>
      <c r="S348" s="32"/>
      <c r="T348" s="32"/>
      <c r="U348" s="54" t="s">
        <v>3744</v>
      </c>
    </row>
    <row r="349" spans="1:21" ht="21">
      <c r="A349" s="47" t="s">
        <v>3745</v>
      </c>
      <c r="B349" s="54" t="s">
        <v>3746</v>
      </c>
      <c r="C349" s="54" t="s">
        <v>29</v>
      </c>
      <c r="D349" s="32">
        <v>2567</v>
      </c>
      <c r="E349" s="32" t="s">
        <v>3317</v>
      </c>
      <c r="F349" s="39">
        <v>243739</v>
      </c>
      <c r="G349" s="39" t="s">
        <v>122</v>
      </c>
      <c r="H349" s="39">
        <v>243891</v>
      </c>
      <c r="I349" s="54" t="s">
        <v>39</v>
      </c>
      <c r="J349" s="54" t="s">
        <v>390</v>
      </c>
      <c r="K349" s="54" t="s">
        <v>1812</v>
      </c>
      <c r="L349" s="32" t="s">
        <v>3271</v>
      </c>
      <c r="M349" s="32" t="s">
        <v>31</v>
      </c>
      <c r="N349" s="32" t="s">
        <v>3057</v>
      </c>
      <c r="O349" s="32" t="s">
        <v>2907</v>
      </c>
      <c r="P349" s="41" t="s">
        <v>2907</v>
      </c>
      <c r="Q349" s="32"/>
      <c r="R349" s="32"/>
      <c r="S349" s="32"/>
      <c r="T349" s="32"/>
      <c r="U349" s="54" t="s">
        <v>3747</v>
      </c>
    </row>
    <row r="350" spans="1:21" ht="21">
      <c r="A350" s="47" t="s">
        <v>3748</v>
      </c>
      <c r="B350" s="54" t="s">
        <v>3749</v>
      </c>
      <c r="C350" s="54" t="s">
        <v>29</v>
      </c>
      <c r="D350" s="32">
        <v>2567</v>
      </c>
      <c r="E350" s="32" t="s">
        <v>3317</v>
      </c>
      <c r="F350" s="39">
        <v>243739</v>
      </c>
      <c r="G350" s="39" t="s">
        <v>122</v>
      </c>
      <c r="H350" s="39">
        <v>243891</v>
      </c>
      <c r="I350" s="54" t="s">
        <v>39</v>
      </c>
      <c r="J350" s="54" t="s">
        <v>390</v>
      </c>
      <c r="K350" s="54" t="s">
        <v>1812</v>
      </c>
      <c r="L350" s="32" t="s">
        <v>3271</v>
      </c>
      <c r="M350" s="32" t="s">
        <v>31</v>
      </c>
      <c r="N350" s="32" t="s">
        <v>3057</v>
      </c>
      <c r="O350" s="32" t="s">
        <v>2907</v>
      </c>
      <c r="P350" s="41" t="s">
        <v>2907</v>
      </c>
      <c r="Q350" s="32"/>
      <c r="R350" s="32"/>
      <c r="S350" s="32"/>
      <c r="T350" s="32"/>
      <c r="U350" s="54" t="s">
        <v>3750</v>
      </c>
    </row>
    <row r="351" spans="1:21" ht="21">
      <c r="A351" s="47" t="s">
        <v>3751</v>
      </c>
      <c r="B351" s="54" t="s">
        <v>3752</v>
      </c>
      <c r="C351" s="54" t="s">
        <v>29</v>
      </c>
      <c r="D351" s="32">
        <v>2567</v>
      </c>
      <c r="E351" s="32" t="s">
        <v>3317</v>
      </c>
      <c r="F351" s="39">
        <v>243739</v>
      </c>
      <c r="G351" s="39" t="s">
        <v>122</v>
      </c>
      <c r="H351" s="39">
        <v>243891</v>
      </c>
      <c r="I351" s="54" t="s">
        <v>39</v>
      </c>
      <c r="J351" s="54" t="s">
        <v>390</v>
      </c>
      <c r="K351" s="54" t="s">
        <v>1812</v>
      </c>
      <c r="L351" s="32" t="s">
        <v>3271</v>
      </c>
      <c r="M351" s="32" t="s">
        <v>31</v>
      </c>
      <c r="N351" s="32" t="s">
        <v>3057</v>
      </c>
      <c r="O351" s="32" t="s">
        <v>2907</v>
      </c>
      <c r="P351" s="41" t="s">
        <v>2907</v>
      </c>
      <c r="Q351" s="32"/>
      <c r="R351" s="32"/>
      <c r="S351" s="32"/>
      <c r="T351" s="32"/>
      <c r="U351" s="54" t="s">
        <v>3753</v>
      </c>
    </row>
    <row r="352" spans="1:21" ht="21">
      <c r="A352" s="47" t="s">
        <v>3754</v>
      </c>
      <c r="B352" s="54" t="s">
        <v>3755</v>
      </c>
      <c r="C352" s="54" t="s">
        <v>29</v>
      </c>
      <c r="D352" s="32">
        <v>2567</v>
      </c>
      <c r="E352" s="32" t="s">
        <v>3317</v>
      </c>
      <c r="F352" s="39">
        <v>243739</v>
      </c>
      <c r="G352" s="39" t="s">
        <v>122</v>
      </c>
      <c r="H352" s="39">
        <v>243891</v>
      </c>
      <c r="I352" s="54" t="s">
        <v>39</v>
      </c>
      <c r="J352" s="54" t="s">
        <v>390</v>
      </c>
      <c r="K352" s="54" t="s">
        <v>2331</v>
      </c>
      <c r="L352" s="32" t="s">
        <v>3271</v>
      </c>
      <c r="M352" s="32" t="s">
        <v>31</v>
      </c>
      <c r="N352" s="32" t="s">
        <v>3057</v>
      </c>
      <c r="O352" s="32" t="s">
        <v>2907</v>
      </c>
      <c r="P352" s="41" t="s">
        <v>2907</v>
      </c>
      <c r="Q352" s="32"/>
      <c r="R352" s="32"/>
      <c r="S352" s="32"/>
      <c r="T352" s="32"/>
      <c r="U352" s="54" t="s">
        <v>3756</v>
      </c>
    </row>
    <row r="353" spans="1:21" ht="21">
      <c r="A353" s="47" t="s">
        <v>3757</v>
      </c>
      <c r="B353" s="54" t="s">
        <v>3758</v>
      </c>
      <c r="C353" s="54" t="s">
        <v>29</v>
      </c>
      <c r="D353" s="32">
        <v>2567</v>
      </c>
      <c r="E353" s="32" t="s">
        <v>3317</v>
      </c>
      <c r="F353" s="39">
        <v>243739</v>
      </c>
      <c r="G353" s="39" t="s">
        <v>122</v>
      </c>
      <c r="H353" s="39">
        <v>243891</v>
      </c>
      <c r="I353" s="54" t="s">
        <v>39</v>
      </c>
      <c r="J353" s="54" t="s">
        <v>390</v>
      </c>
      <c r="K353" s="54" t="s">
        <v>2331</v>
      </c>
      <c r="L353" s="32" t="s">
        <v>3271</v>
      </c>
      <c r="M353" s="32" t="s">
        <v>31</v>
      </c>
      <c r="N353" s="32" t="s">
        <v>3057</v>
      </c>
      <c r="O353" s="32" t="s">
        <v>2907</v>
      </c>
      <c r="P353" s="41" t="s">
        <v>2907</v>
      </c>
      <c r="Q353" s="32"/>
      <c r="R353" s="32"/>
      <c r="S353" s="32"/>
      <c r="T353" s="32"/>
      <c r="U353" s="54" t="s">
        <v>3759</v>
      </c>
    </row>
    <row r="354" spans="1:21" ht="21">
      <c r="A354" s="47" t="s">
        <v>3760</v>
      </c>
      <c r="B354" s="54" t="s">
        <v>3761</v>
      </c>
      <c r="C354" s="54" t="s">
        <v>29</v>
      </c>
      <c r="D354" s="32">
        <v>2567</v>
      </c>
      <c r="E354" s="32" t="s">
        <v>3317</v>
      </c>
      <c r="F354" s="39">
        <v>243739</v>
      </c>
      <c r="G354" s="39" t="s">
        <v>122</v>
      </c>
      <c r="H354" s="39">
        <v>243891</v>
      </c>
      <c r="I354" s="54" t="s">
        <v>39</v>
      </c>
      <c r="J354" s="54" t="s">
        <v>390</v>
      </c>
      <c r="K354" s="54" t="s">
        <v>2331</v>
      </c>
      <c r="L354" s="32" t="s">
        <v>3271</v>
      </c>
      <c r="M354" s="32" t="s">
        <v>31</v>
      </c>
      <c r="N354" s="32" t="s">
        <v>3057</v>
      </c>
      <c r="O354" s="32" t="s">
        <v>2907</v>
      </c>
      <c r="P354" s="41" t="s">
        <v>2907</v>
      </c>
      <c r="Q354" s="32"/>
      <c r="R354" s="32"/>
      <c r="S354" s="32"/>
      <c r="T354" s="32"/>
      <c r="U354" s="54" t="s">
        <v>3762</v>
      </c>
    </row>
    <row r="355" spans="1:21" ht="21">
      <c r="A355" s="47" t="s">
        <v>3763</v>
      </c>
      <c r="B355" s="54" t="s">
        <v>3764</v>
      </c>
      <c r="C355" s="54" t="s">
        <v>29</v>
      </c>
      <c r="D355" s="32">
        <v>2567</v>
      </c>
      <c r="E355" s="32" t="s">
        <v>3317</v>
      </c>
      <c r="F355" s="39">
        <v>243739</v>
      </c>
      <c r="G355" s="39" t="s">
        <v>122</v>
      </c>
      <c r="H355" s="39">
        <v>243891</v>
      </c>
      <c r="I355" s="54" t="s">
        <v>39</v>
      </c>
      <c r="J355" s="54" t="s">
        <v>390</v>
      </c>
      <c r="K355" s="54" t="s">
        <v>2331</v>
      </c>
      <c r="L355" s="32" t="s">
        <v>3271</v>
      </c>
      <c r="M355" s="32" t="s">
        <v>31</v>
      </c>
      <c r="N355" s="32" t="s">
        <v>3057</v>
      </c>
      <c r="O355" s="32" t="s">
        <v>2907</v>
      </c>
      <c r="P355" s="41" t="s">
        <v>2907</v>
      </c>
      <c r="Q355" s="32"/>
      <c r="R355" s="32"/>
      <c r="S355" s="32"/>
      <c r="T355" s="32"/>
      <c r="U355" s="54" t="s">
        <v>3765</v>
      </c>
    </row>
    <row r="356" spans="1:21" ht="21">
      <c r="A356" s="47" t="s">
        <v>3766</v>
      </c>
      <c r="B356" s="54" t="s">
        <v>3767</v>
      </c>
      <c r="C356" s="54" t="s">
        <v>29</v>
      </c>
      <c r="D356" s="32">
        <v>2567</v>
      </c>
      <c r="E356" s="32" t="s">
        <v>3317</v>
      </c>
      <c r="F356" s="39">
        <v>243739</v>
      </c>
      <c r="G356" s="39" t="s">
        <v>122</v>
      </c>
      <c r="H356" s="39">
        <v>243891</v>
      </c>
      <c r="I356" s="54" t="s">
        <v>39</v>
      </c>
      <c r="J356" s="54" t="s">
        <v>390</v>
      </c>
      <c r="K356" s="54" t="s">
        <v>2331</v>
      </c>
      <c r="L356" s="32" t="s">
        <v>3271</v>
      </c>
      <c r="M356" s="32" t="s">
        <v>31</v>
      </c>
      <c r="N356" s="32" t="s">
        <v>3057</v>
      </c>
      <c r="O356" s="32" t="s">
        <v>2907</v>
      </c>
      <c r="P356" s="41" t="s">
        <v>2907</v>
      </c>
      <c r="Q356" s="32"/>
      <c r="R356" s="32"/>
      <c r="S356" s="32"/>
      <c r="T356" s="32"/>
      <c r="U356" s="54" t="s">
        <v>3768</v>
      </c>
    </row>
    <row r="357" spans="1:21" ht="21">
      <c r="A357" s="47" t="s">
        <v>3769</v>
      </c>
      <c r="B357" s="54" t="s">
        <v>3770</v>
      </c>
      <c r="C357" s="54" t="s">
        <v>29</v>
      </c>
      <c r="D357" s="32">
        <v>2567</v>
      </c>
      <c r="E357" s="32" t="s">
        <v>3317</v>
      </c>
      <c r="F357" s="39">
        <v>243739</v>
      </c>
      <c r="G357" s="39" t="s">
        <v>122</v>
      </c>
      <c r="H357" s="39">
        <v>243891</v>
      </c>
      <c r="I357" s="54" t="s">
        <v>39</v>
      </c>
      <c r="J357" s="54" t="s">
        <v>390</v>
      </c>
      <c r="K357" s="54" t="s">
        <v>2331</v>
      </c>
      <c r="L357" s="32" t="s">
        <v>3271</v>
      </c>
      <c r="M357" s="32" t="s">
        <v>31</v>
      </c>
      <c r="N357" s="32" t="s">
        <v>3057</v>
      </c>
      <c r="O357" s="32" t="s">
        <v>2907</v>
      </c>
      <c r="P357" s="41" t="s">
        <v>2907</v>
      </c>
      <c r="Q357" s="32"/>
      <c r="R357" s="32"/>
      <c r="S357" s="32"/>
      <c r="T357" s="32"/>
      <c r="U357" s="54" t="s">
        <v>3771</v>
      </c>
    </row>
    <row r="358" spans="1:21" ht="21">
      <c r="A358" s="47" t="s">
        <v>3772</v>
      </c>
      <c r="B358" s="54" t="s">
        <v>3773</v>
      </c>
      <c r="C358" s="54" t="s">
        <v>29</v>
      </c>
      <c r="D358" s="32">
        <v>2567</v>
      </c>
      <c r="E358" s="32" t="s">
        <v>3019</v>
      </c>
      <c r="F358" s="39">
        <v>243770</v>
      </c>
      <c r="G358" s="39" t="s">
        <v>3652</v>
      </c>
      <c r="H358" s="39">
        <v>243952</v>
      </c>
      <c r="I358" s="54" t="s">
        <v>39</v>
      </c>
      <c r="J358" s="54" t="s">
        <v>390</v>
      </c>
      <c r="K358" s="54" t="s">
        <v>3774</v>
      </c>
      <c r="L358" s="32" t="s">
        <v>3271</v>
      </c>
      <c r="M358" s="32" t="s">
        <v>31</v>
      </c>
      <c r="N358" s="32" t="s">
        <v>3057</v>
      </c>
      <c r="O358" s="32" t="s">
        <v>2907</v>
      </c>
      <c r="P358" s="41" t="s">
        <v>2907</v>
      </c>
      <c r="Q358" s="32"/>
      <c r="R358" s="32"/>
      <c r="S358" s="32"/>
      <c r="T358" s="32"/>
      <c r="U358" s="54" t="s">
        <v>3775</v>
      </c>
    </row>
    <row r="359" spans="1:21" ht="21">
      <c r="A359" s="47" t="s">
        <v>3776</v>
      </c>
      <c r="B359" s="54" t="s">
        <v>3777</v>
      </c>
      <c r="C359" s="54" t="s">
        <v>29</v>
      </c>
      <c r="D359" s="32">
        <v>2567</v>
      </c>
      <c r="E359" s="32" t="s">
        <v>3317</v>
      </c>
      <c r="F359" s="39">
        <v>243739</v>
      </c>
      <c r="G359" s="39" t="s">
        <v>122</v>
      </c>
      <c r="H359" s="39">
        <v>243891</v>
      </c>
      <c r="I359" s="54" t="s">
        <v>39</v>
      </c>
      <c r="J359" s="54" t="s">
        <v>390</v>
      </c>
      <c r="K359" s="54" t="s">
        <v>2287</v>
      </c>
      <c r="L359" s="32" t="s">
        <v>3271</v>
      </c>
      <c r="M359" s="32" t="s">
        <v>31</v>
      </c>
      <c r="N359" s="32" t="s">
        <v>3057</v>
      </c>
      <c r="O359" s="32" t="s">
        <v>2907</v>
      </c>
      <c r="P359" s="41" t="s">
        <v>2907</v>
      </c>
      <c r="Q359" s="32"/>
      <c r="R359" s="32"/>
      <c r="S359" s="32"/>
      <c r="T359" s="32"/>
      <c r="U359" s="54" t="s">
        <v>3778</v>
      </c>
    </row>
    <row r="360" spans="1:21" ht="21">
      <c r="A360" s="47" t="s">
        <v>3779</v>
      </c>
      <c r="B360" s="54" t="s">
        <v>3780</v>
      </c>
      <c r="C360" s="54" t="s">
        <v>29</v>
      </c>
      <c r="D360" s="32">
        <v>2567</v>
      </c>
      <c r="E360" s="32" t="s">
        <v>3317</v>
      </c>
      <c r="F360" s="39">
        <v>243739</v>
      </c>
      <c r="G360" s="39" t="s">
        <v>122</v>
      </c>
      <c r="H360" s="39">
        <v>243891</v>
      </c>
      <c r="I360" s="54" t="s">
        <v>39</v>
      </c>
      <c r="J360" s="54" t="s">
        <v>390</v>
      </c>
      <c r="K360" s="54" t="s">
        <v>621</v>
      </c>
      <c r="L360" s="32" t="s">
        <v>3271</v>
      </c>
      <c r="M360" s="32" t="s">
        <v>31</v>
      </c>
      <c r="N360" s="32" t="s">
        <v>3057</v>
      </c>
      <c r="O360" s="32" t="s">
        <v>2907</v>
      </c>
      <c r="P360" s="41" t="s">
        <v>2907</v>
      </c>
      <c r="Q360" s="32"/>
      <c r="R360" s="32"/>
      <c r="S360" s="32"/>
      <c r="T360" s="32"/>
      <c r="U360" s="54" t="s">
        <v>3781</v>
      </c>
    </row>
    <row r="361" spans="1:21" ht="21">
      <c r="A361" s="47" t="s">
        <v>3782</v>
      </c>
      <c r="B361" s="54" t="s">
        <v>3783</v>
      </c>
      <c r="C361" s="54" t="s">
        <v>29</v>
      </c>
      <c r="D361" s="32">
        <v>2567</v>
      </c>
      <c r="E361" s="32" t="s">
        <v>3317</v>
      </c>
      <c r="F361" s="39">
        <v>243739</v>
      </c>
      <c r="G361" s="39" t="s">
        <v>122</v>
      </c>
      <c r="H361" s="39">
        <v>243891</v>
      </c>
      <c r="I361" s="54" t="s">
        <v>39</v>
      </c>
      <c r="J361" s="54" t="s">
        <v>390</v>
      </c>
      <c r="K361" s="54" t="s">
        <v>621</v>
      </c>
      <c r="L361" s="32" t="s">
        <v>3271</v>
      </c>
      <c r="M361" s="32" t="s">
        <v>31</v>
      </c>
      <c r="N361" s="32" t="s">
        <v>3057</v>
      </c>
      <c r="O361" s="32" t="s">
        <v>2907</v>
      </c>
      <c r="P361" s="41" t="s">
        <v>2907</v>
      </c>
      <c r="Q361" s="32"/>
      <c r="R361" s="32"/>
      <c r="S361" s="32"/>
      <c r="T361" s="32"/>
      <c r="U361" s="54" t="s">
        <v>3784</v>
      </c>
    </row>
    <row r="362" spans="1:21" ht="21">
      <c r="A362" s="47" t="s">
        <v>3785</v>
      </c>
      <c r="B362" s="54" t="s">
        <v>3786</v>
      </c>
      <c r="C362" s="54" t="s">
        <v>29</v>
      </c>
      <c r="D362" s="32">
        <v>2567</v>
      </c>
      <c r="E362" s="32" t="s">
        <v>2934</v>
      </c>
      <c r="F362" s="39">
        <v>243709</v>
      </c>
      <c r="G362" s="39" t="s">
        <v>2856</v>
      </c>
      <c r="H362" s="39">
        <v>243830</v>
      </c>
      <c r="I362" s="54" t="s">
        <v>39</v>
      </c>
      <c r="J362" s="54" t="s">
        <v>390</v>
      </c>
      <c r="K362" s="54" t="s">
        <v>555</v>
      </c>
      <c r="L362" s="32" t="s">
        <v>3271</v>
      </c>
      <c r="M362" s="32" t="s">
        <v>31</v>
      </c>
      <c r="N362" s="32" t="s">
        <v>3057</v>
      </c>
      <c r="O362" s="32" t="s">
        <v>2907</v>
      </c>
      <c r="P362" s="41" t="s">
        <v>2907</v>
      </c>
      <c r="Q362" s="32"/>
      <c r="R362" s="32"/>
      <c r="S362" s="32"/>
      <c r="T362" s="32"/>
      <c r="U362" s="54" t="s">
        <v>3787</v>
      </c>
    </row>
    <row r="363" spans="1:21" ht="21">
      <c r="A363" s="47" t="s">
        <v>3788</v>
      </c>
      <c r="B363" s="54" t="s">
        <v>3789</v>
      </c>
      <c r="C363" s="54" t="s">
        <v>29</v>
      </c>
      <c r="D363" s="32">
        <v>2567</v>
      </c>
      <c r="E363" s="32" t="s">
        <v>3317</v>
      </c>
      <c r="F363" s="39">
        <v>243739</v>
      </c>
      <c r="G363" s="39" t="s">
        <v>122</v>
      </c>
      <c r="H363" s="39">
        <v>243891</v>
      </c>
      <c r="I363" s="54" t="s">
        <v>39</v>
      </c>
      <c r="J363" s="54" t="s">
        <v>390</v>
      </c>
      <c r="K363" s="54" t="s">
        <v>555</v>
      </c>
      <c r="L363" s="32" t="s">
        <v>3271</v>
      </c>
      <c r="M363" s="32" t="s">
        <v>31</v>
      </c>
      <c r="N363" s="32" t="s">
        <v>3057</v>
      </c>
      <c r="O363" s="32" t="s">
        <v>2907</v>
      </c>
      <c r="P363" s="41" t="s">
        <v>2907</v>
      </c>
      <c r="Q363" s="32"/>
      <c r="R363" s="32"/>
      <c r="S363" s="32"/>
      <c r="T363" s="32"/>
      <c r="U363" s="54" t="s">
        <v>3790</v>
      </c>
    </row>
    <row r="364" spans="1:21" ht="21">
      <c r="A364" s="47" t="s">
        <v>3791</v>
      </c>
      <c r="B364" s="54" t="s">
        <v>3792</v>
      </c>
      <c r="C364" s="54" t="s">
        <v>29</v>
      </c>
      <c r="D364" s="32">
        <v>2567</v>
      </c>
      <c r="E364" s="32" t="s">
        <v>3317</v>
      </c>
      <c r="F364" s="39">
        <v>243739</v>
      </c>
      <c r="G364" s="39" t="s">
        <v>122</v>
      </c>
      <c r="H364" s="39">
        <v>243891</v>
      </c>
      <c r="I364" s="54" t="s">
        <v>39</v>
      </c>
      <c r="J364" s="54" t="s">
        <v>390</v>
      </c>
      <c r="K364" s="54" t="s">
        <v>555</v>
      </c>
      <c r="L364" s="32" t="s">
        <v>3271</v>
      </c>
      <c r="M364" s="32" t="s">
        <v>31</v>
      </c>
      <c r="N364" s="32" t="s">
        <v>3057</v>
      </c>
      <c r="O364" s="32" t="s">
        <v>2907</v>
      </c>
      <c r="P364" s="41" t="s">
        <v>2907</v>
      </c>
      <c r="Q364" s="32"/>
      <c r="R364" s="32"/>
      <c r="S364" s="32"/>
      <c r="T364" s="32"/>
      <c r="U364" s="54" t="s">
        <v>3793</v>
      </c>
    </row>
    <row r="365" spans="1:21" ht="21">
      <c r="A365" s="47" t="s">
        <v>3794</v>
      </c>
      <c r="B365" s="54" t="s">
        <v>3795</v>
      </c>
      <c r="C365" s="54" t="s">
        <v>29</v>
      </c>
      <c r="D365" s="32">
        <v>2567</v>
      </c>
      <c r="E365" s="32" t="s">
        <v>2934</v>
      </c>
      <c r="F365" s="39">
        <v>243709</v>
      </c>
      <c r="G365" s="39" t="s">
        <v>2856</v>
      </c>
      <c r="H365" s="39">
        <v>243830</v>
      </c>
      <c r="I365" s="54" t="s">
        <v>39</v>
      </c>
      <c r="J365" s="54" t="s">
        <v>390</v>
      </c>
      <c r="K365" s="54" t="s">
        <v>555</v>
      </c>
      <c r="L365" s="32" t="s">
        <v>3271</v>
      </c>
      <c r="M365" s="32" t="s">
        <v>31</v>
      </c>
      <c r="N365" s="32" t="s">
        <v>3057</v>
      </c>
      <c r="O365" s="32" t="s">
        <v>2907</v>
      </c>
      <c r="P365" s="41" t="s">
        <v>2907</v>
      </c>
      <c r="Q365" s="32"/>
      <c r="R365" s="32"/>
      <c r="S365" s="32"/>
      <c r="T365" s="32"/>
      <c r="U365" s="54" t="s">
        <v>3796</v>
      </c>
    </row>
    <row r="366" spans="1:21" ht="21">
      <c r="A366" s="47" t="s">
        <v>3797</v>
      </c>
      <c r="B366" s="54" t="s">
        <v>3798</v>
      </c>
      <c r="C366" s="54" t="s">
        <v>29</v>
      </c>
      <c r="D366" s="32">
        <v>2567</v>
      </c>
      <c r="E366" s="32" t="s">
        <v>3317</v>
      </c>
      <c r="F366" s="39">
        <v>243739</v>
      </c>
      <c r="G366" s="39" t="s">
        <v>122</v>
      </c>
      <c r="H366" s="39">
        <v>243891</v>
      </c>
      <c r="I366" s="54" t="s">
        <v>39</v>
      </c>
      <c r="J366" s="54" t="s">
        <v>390</v>
      </c>
      <c r="K366" s="54" t="s">
        <v>2611</v>
      </c>
      <c r="L366" s="32" t="s">
        <v>3271</v>
      </c>
      <c r="M366" s="32" t="s">
        <v>31</v>
      </c>
      <c r="N366" s="32" t="s">
        <v>3057</v>
      </c>
      <c r="O366" s="32" t="s">
        <v>2920</v>
      </c>
      <c r="P366" s="41" t="s">
        <v>2920</v>
      </c>
      <c r="Q366" s="32"/>
      <c r="R366" s="32"/>
      <c r="S366" s="32"/>
      <c r="T366" s="32"/>
      <c r="U366" s="54" t="s">
        <v>3799</v>
      </c>
    </row>
    <row r="367" spans="1:21" ht="21">
      <c r="A367" s="47" t="s">
        <v>3800</v>
      </c>
      <c r="B367" s="54" t="s">
        <v>3801</v>
      </c>
      <c r="C367" s="54" t="s">
        <v>29</v>
      </c>
      <c r="D367" s="32">
        <v>2567</v>
      </c>
      <c r="E367" s="32" t="s">
        <v>3317</v>
      </c>
      <c r="F367" s="39">
        <v>243739</v>
      </c>
      <c r="G367" s="39" t="s">
        <v>122</v>
      </c>
      <c r="H367" s="39">
        <v>243891</v>
      </c>
      <c r="I367" s="54" t="s">
        <v>39</v>
      </c>
      <c r="J367" s="54" t="s">
        <v>390</v>
      </c>
      <c r="K367" s="54" t="s">
        <v>783</v>
      </c>
      <c r="L367" s="32" t="s">
        <v>3271</v>
      </c>
      <c r="M367" s="32" t="s">
        <v>31</v>
      </c>
      <c r="N367" s="32" t="s">
        <v>3057</v>
      </c>
      <c r="O367" s="32" t="s">
        <v>2944</v>
      </c>
      <c r="P367" s="41" t="s">
        <v>2944</v>
      </c>
      <c r="Q367" s="32"/>
      <c r="R367" s="32"/>
      <c r="S367" s="32"/>
      <c r="T367" s="32"/>
      <c r="U367" s="54" t="s">
        <v>3802</v>
      </c>
    </row>
    <row r="368" spans="1:21" ht="21">
      <c r="A368" s="47" t="s">
        <v>3803</v>
      </c>
      <c r="B368" s="54" t="s">
        <v>3804</v>
      </c>
      <c r="C368" s="54" t="s">
        <v>29</v>
      </c>
      <c r="D368" s="32">
        <v>2567</v>
      </c>
      <c r="E368" s="32" t="s">
        <v>2856</v>
      </c>
      <c r="F368" s="39">
        <v>243800</v>
      </c>
      <c r="G368" s="39" t="s">
        <v>122</v>
      </c>
      <c r="H368" s="39">
        <v>243891</v>
      </c>
      <c r="I368" s="54" t="s">
        <v>39</v>
      </c>
      <c r="J368" s="54" t="s">
        <v>390</v>
      </c>
      <c r="K368" s="54" t="s">
        <v>1883</v>
      </c>
      <c r="L368" s="32" t="s">
        <v>3271</v>
      </c>
      <c r="M368" s="32" t="s">
        <v>31</v>
      </c>
      <c r="N368" s="32" t="s">
        <v>3057</v>
      </c>
      <c r="O368" s="32" t="s">
        <v>2907</v>
      </c>
      <c r="P368" s="41" t="s">
        <v>2907</v>
      </c>
      <c r="Q368" s="32"/>
      <c r="R368" s="32"/>
      <c r="S368" s="32"/>
      <c r="T368" s="32"/>
      <c r="U368" s="54" t="s">
        <v>3805</v>
      </c>
    </row>
    <row r="369" spans="1:21" ht="21">
      <c r="A369" s="47" t="s">
        <v>3806</v>
      </c>
      <c r="B369" s="54" t="s">
        <v>3807</v>
      </c>
      <c r="C369" s="54" t="s">
        <v>29</v>
      </c>
      <c r="D369" s="32">
        <v>2567</v>
      </c>
      <c r="E369" s="32" t="s">
        <v>2856</v>
      </c>
      <c r="F369" s="39">
        <v>243800</v>
      </c>
      <c r="G369" s="39" t="s">
        <v>122</v>
      </c>
      <c r="H369" s="39">
        <v>243891</v>
      </c>
      <c r="I369" s="54" t="s">
        <v>39</v>
      </c>
      <c r="J369" s="54" t="s">
        <v>390</v>
      </c>
      <c r="K369" s="54" t="s">
        <v>1883</v>
      </c>
      <c r="L369" s="32" t="s">
        <v>3271</v>
      </c>
      <c r="M369" s="32" t="s">
        <v>31</v>
      </c>
      <c r="N369" s="32" t="s">
        <v>3057</v>
      </c>
      <c r="O369" s="32" t="s">
        <v>2907</v>
      </c>
      <c r="P369" s="41" t="s">
        <v>2907</v>
      </c>
      <c r="Q369" s="32"/>
      <c r="R369" s="32"/>
      <c r="S369" s="32"/>
      <c r="T369" s="32"/>
      <c r="U369" s="54" t="s">
        <v>3808</v>
      </c>
    </row>
    <row r="370" spans="1:21" ht="21">
      <c r="A370" s="47" t="s">
        <v>3809</v>
      </c>
      <c r="B370" s="54" t="s">
        <v>3810</v>
      </c>
      <c r="C370" s="54" t="s">
        <v>29</v>
      </c>
      <c r="D370" s="32">
        <v>2567</v>
      </c>
      <c r="E370" s="32" t="s">
        <v>2856</v>
      </c>
      <c r="F370" s="39">
        <v>243800</v>
      </c>
      <c r="G370" s="39" t="s">
        <v>122</v>
      </c>
      <c r="H370" s="39">
        <v>243891</v>
      </c>
      <c r="I370" s="54" t="s">
        <v>39</v>
      </c>
      <c r="J370" s="54" t="s">
        <v>390</v>
      </c>
      <c r="K370" s="54" t="s">
        <v>1883</v>
      </c>
      <c r="L370" s="32" t="s">
        <v>3271</v>
      </c>
      <c r="M370" s="32" t="s">
        <v>31</v>
      </c>
      <c r="N370" s="32" t="s">
        <v>3057</v>
      </c>
      <c r="O370" s="32" t="s">
        <v>2907</v>
      </c>
      <c r="P370" s="41" t="s">
        <v>2907</v>
      </c>
      <c r="Q370" s="32"/>
      <c r="R370" s="32"/>
      <c r="S370" s="32"/>
      <c r="T370" s="32"/>
      <c r="U370" s="54" t="s">
        <v>3811</v>
      </c>
    </row>
    <row r="371" spans="1:21" ht="21">
      <c r="A371" s="47" t="s">
        <v>3812</v>
      </c>
      <c r="B371" s="54" t="s">
        <v>3813</v>
      </c>
      <c r="C371" s="54" t="s">
        <v>29</v>
      </c>
      <c r="D371" s="32">
        <v>2567</v>
      </c>
      <c r="E371" s="32" t="s">
        <v>3019</v>
      </c>
      <c r="F371" s="39">
        <v>243770</v>
      </c>
      <c r="G371" s="39" t="s">
        <v>122</v>
      </c>
      <c r="H371" s="39">
        <v>243891</v>
      </c>
      <c r="I371" s="54" t="s">
        <v>39</v>
      </c>
      <c r="J371" s="54" t="s">
        <v>390</v>
      </c>
      <c r="K371" s="54" t="s">
        <v>1883</v>
      </c>
      <c r="L371" s="32" t="s">
        <v>3271</v>
      </c>
      <c r="M371" s="32" t="s">
        <v>31</v>
      </c>
      <c r="N371" s="32" t="s">
        <v>3057</v>
      </c>
      <c r="O371" s="32" t="s">
        <v>2907</v>
      </c>
      <c r="P371" s="41" t="s">
        <v>2907</v>
      </c>
      <c r="Q371" s="32"/>
      <c r="R371" s="32"/>
      <c r="S371" s="32"/>
      <c r="T371" s="32"/>
      <c r="U371" s="54" t="s">
        <v>3814</v>
      </c>
    </row>
    <row r="372" spans="1:21" ht="21">
      <c r="A372" s="47" t="s">
        <v>3815</v>
      </c>
      <c r="B372" s="54" t="s">
        <v>1051</v>
      </c>
      <c r="C372" s="54" t="s">
        <v>29</v>
      </c>
      <c r="D372" s="32">
        <v>2567</v>
      </c>
      <c r="E372" s="32" t="s">
        <v>933</v>
      </c>
      <c r="F372" s="39">
        <v>243162</v>
      </c>
      <c r="G372" s="39" t="s">
        <v>1541</v>
      </c>
      <c r="H372" s="39">
        <v>244257</v>
      </c>
      <c r="I372" s="54" t="s">
        <v>39</v>
      </c>
      <c r="J372" s="54" t="s">
        <v>894</v>
      </c>
      <c r="K372" s="54" t="s">
        <v>300</v>
      </c>
      <c r="L372" s="32" t="s">
        <v>3271</v>
      </c>
      <c r="M372" s="32" t="s">
        <v>31</v>
      </c>
      <c r="N372" s="32" t="s">
        <v>3057</v>
      </c>
      <c r="O372" s="32" t="s">
        <v>2907</v>
      </c>
      <c r="P372" s="41" t="s">
        <v>2907</v>
      </c>
      <c r="Q372" s="32"/>
      <c r="R372" s="32"/>
      <c r="S372" s="32"/>
      <c r="T372" s="32"/>
      <c r="U372" s="54" t="s">
        <v>3816</v>
      </c>
    </row>
    <row r="373" spans="1:21" ht="21">
      <c r="A373" s="47" t="s">
        <v>3817</v>
      </c>
      <c r="B373" s="54" t="s">
        <v>3818</v>
      </c>
      <c r="C373" s="54" t="s">
        <v>29</v>
      </c>
      <c r="D373" s="32">
        <v>2567</v>
      </c>
      <c r="E373" s="32" t="s">
        <v>287</v>
      </c>
      <c r="F373" s="39">
        <v>242431</v>
      </c>
      <c r="G373" s="39" t="s">
        <v>899</v>
      </c>
      <c r="H373" s="39">
        <v>244622</v>
      </c>
      <c r="I373" s="54" t="s">
        <v>39</v>
      </c>
      <c r="J373" s="54" t="s">
        <v>894</v>
      </c>
      <c r="K373" s="54" t="s">
        <v>300</v>
      </c>
      <c r="L373" s="32" t="s">
        <v>3271</v>
      </c>
      <c r="M373" s="32" t="s">
        <v>31</v>
      </c>
      <c r="N373" s="32" t="s">
        <v>3057</v>
      </c>
      <c r="O373" s="32" t="s">
        <v>2907</v>
      </c>
      <c r="P373" s="41" t="s">
        <v>2907</v>
      </c>
      <c r="Q373" s="32"/>
      <c r="R373" s="32"/>
      <c r="S373" s="32"/>
      <c r="T373" s="32"/>
      <c r="U373" s="54" t="s">
        <v>3819</v>
      </c>
    </row>
    <row r="374" spans="1:21" ht="21">
      <c r="A374" s="47" t="s">
        <v>3820</v>
      </c>
      <c r="B374" s="54" t="s">
        <v>1054</v>
      </c>
      <c r="C374" s="54" t="s">
        <v>29</v>
      </c>
      <c r="D374" s="32">
        <v>2567</v>
      </c>
      <c r="E374" s="32" t="s">
        <v>287</v>
      </c>
      <c r="F374" s="39">
        <v>242431</v>
      </c>
      <c r="G374" s="39" t="s">
        <v>122</v>
      </c>
      <c r="H374" s="39">
        <v>243891</v>
      </c>
      <c r="I374" s="54" t="s">
        <v>39</v>
      </c>
      <c r="J374" s="54" t="s">
        <v>894</v>
      </c>
      <c r="K374" s="54" t="s">
        <v>300</v>
      </c>
      <c r="L374" s="32" t="s">
        <v>3271</v>
      </c>
      <c r="M374" s="32" t="s">
        <v>31</v>
      </c>
      <c r="N374" s="32" t="s">
        <v>3057</v>
      </c>
      <c r="O374" s="32" t="s">
        <v>2907</v>
      </c>
      <c r="P374" s="41" t="s">
        <v>2907</v>
      </c>
      <c r="Q374" s="32"/>
      <c r="R374" s="32"/>
      <c r="S374" s="32"/>
      <c r="T374" s="32"/>
      <c r="U374" s="54" t="s">
        <v>3821</v>
      </c>
    </row>
    <row r="375" spans="1:21" ht="21">
      <c r="A375" s="47" t="s">
        <v>3822</v>
      </c>
      <c r="B375" s="54" t="s">
        <v>3823</v>
      </c>
      <c r="C375" s="54" t="s">
        <v>29</v>
      </c>
      <c r="D375" s="32">
        <v>2567</v>
      </c>
      <c r="E375" s="32" t="s">
        <v>132</v>
      </c>
      <c r="F375" s="39">
        <v>243527</v>
      </c>
      <c r="G375" s="39" t="s">
        <v>122</v>
      </c>
      <c r="H375" s="39">
        <v>243891</v>
      </c>
      <c r="I375" s="54" t="s">
        <v>39</v>
      </c>
      <c r="J375" s="54" t="s">
        <v>58</v>
      </c>
      <c r="K375" s="54" t="s">
        <v>127</v>
      </c>
      <c r="L375" s="32" t="s">
        <v>3271</v>
      </c>
      <c r="M375" s="32" t="s">
        <v>31</v>
      </c>
      <c r="N375" s="32" t="s">
        <v>3057</v>
      </c>
      <c r="O375" s="32" t="s">
        <v>2907</v>
      </c>
      <c r="P375" s="41" t="s">
        <v>2907</v>
      </c>
      <c r="Q375" s="32"/>
      <c r="R375" s="32"/>
      <c r="S375" s="32"/>
      <c r="T375" s="32"/>
      <c r="U375" s="54" t="s">
        <v>3824</v>
      </c>
    </row>
    <row r="376" spans="1:21" ht="21">
      <c r="A376" s="47" t="s">
        <v>3825</v>
      </c>
      <c r="B376" s="54" t="s">
        <v>3826</v>
      </c>
      <c r="C376" s="54" t="s">
        <v>29</v>
      </c>
      <c r="D376" s="32">
        <v>2567</v>
      </c>
      <c r="E376" s="32" t="s">
        <v>132</v>
      </c>
      <c r="F376" s="39">
        <v>243527</v>
      </c>
      <c r="G376" s="39" t="s">
        <v>122</v>
      </c>
      <c r="H376" s="39">
        <v>243891</v>
      </c>
      <c r="I376" s="54" t="s">
        <v>39</v>
      </c>
      <c r="J376" s="54" t="s">
        <v>58</v>
      </c>
      <c r="K376" s="54" t="s">
        <v>127</v>
      </c>
      <c r="L376" s="32" t="s">
        <v>3271</v>
      </c>
      <c r="M376" s="32" t="s">
        <v>31</v>
      </c>
      <c r="N376" s="32" t="s">
        <v>3057</v>
      </c>
      <c r="O376" s="32" t="s">
        <v>2907</v>
      </c>
      <c r="P376" s="41" t="s">
        <v>2907</v>
      </c>
      <c r="Q376" s="32"/>
      <c r="R376" s="32"/>
      <c r="S376" s="32"/>
      <c r="T376" s="32"/>
      <c r="U376" s="54" t="s">
        <v>3827</v>
      </c>
    </row>
    <row r="377" spans="1:21" ht="21">
      <c r="A377" s="47" t="s">
        <v>3828</v>
      </c>
      <c r="B377" s="54" t="s">
        <v>3829</v>
      </c>
      <c r="C377" s="54" t="s">
        <v>29</v>
      </c>
      <c r="D377" s="32">
        <v>2567</v>
      </c>
      <c r="E377" s="32" t="s">
        <v>2934</v>
      </c>
      <c r="F377" s="39">
        <v>243709</v>
      </c>
      <c r="G377" s="39" t="s">
        <v>122</v>
      </c>
      <c r="H377" s="39">
        <v>243891</v>
      </c>
      <c r="I377" s="54" t="s">
        <v>39</v>
      </c>
      <c r="J377" s="54" t="s">
        <v>58</v>
      </c>
      <c r="K377" s="54" t="s">
        <v>389</v>
      </c>
      <c r="L377" s="32" t="s">
        <v>3271</v>
      </c>
      <c r="M377" s="32" t="s">
        <v>31</v>
      </c>
      <c r="N377" s="32" t="s">
        <v>3057</v>
      </c>
      <c r="O377" s="32" t="s">
        <v>2907</v>
      </c>
      <c r="P377" s="41" t="s">
        <v>2907</v>
      </c>
      <c r="Q377" s="32"/>
      <c r="R377" s="32"/>
      <c r="S377" s="32"/>
      <c r="T377" s="32"/>
      <c r="U377" s="54" t="s">
        <v>3830</v>
      </c>
    </row>
    <row r="378" spans="1:21" ht="21">
      <c r="A378" s="47" t="s">
        <v>3831</v>
      </c>
      <c r="B378" s="54" t="s">
        <v>3832</v>
      </c>
      <c r="C378" s="54" t="s">
        <v>29</v>
      </c>
      <c r="D378" s="32">
        <v>2567</v>
      </c>
      <c r="E378" s="32" t="s">
        <v>2934</v>
      </c>
      <c r="F378" s="39">
        <v>243709</v>
      </c>
      <c r="G378" s="39" t="s">
        <v>122</v>
      </c>
      <c r="H378" s="39">
        <v>243891</v>
      </c>
      <c r="I378" s="54" t="s">
        <v>39</v>
      </c>
      <c r="J378" s="54" t="s">
        <v>58</v>
      </c>
      <c r="K378" s="54" t="s">
        <v>389</v>
      </c>
      <c r="L378" s="32" t="s">
        <v>3271</v>
      </c>
      <c r="M378" s="32" t="s">
        <v>31</v>
      </c>
      <c r="N378" s="32" t="s">
        <v>3057</v>
      </c>
      <c r="O378" s="32" t="s">
        <v>2907</v>
      </c>
      <c r="P378" s="41" t="s">
        <v>2907</v>
      </c>
      <c r="Q378" s="32"/>
      <c r="R378" s="32"/>
      <c r="S378" s="32"/>
      <c r="T378" s="32"/>
      <c r="U378" s="54" t="s">
        <v>3833</v>
      </c>
    </row>
    <row r="379" spans="1:21" ht="21">
      <c r="A379" s="47" t="s">
        <v>3834</v>
      </c>
      <c r="B379" s="54" t="s">
        <v>3835</v>
      </c>
      <c r="C379" s="54" t="s">
        <v>29</v>
      </c>
      <c r="D379" s="32">
        <v>2567</v>
      </c>
      <c r="E379" s="32" t="s">
        <v>2934</v>
      </c>
      <c r="F379" s="39">
        <v>243709</v>
      </c>
      <c r="G379" s="39" t="s">
        <v>122</v>
      </c>
      <c r="H379" s="39">
        <v>243891</v>
      </c>
      <c r="I379" s="54" t="s">
        <v>39</v>
      </c>
      <c r="J379" s="54" t="s">
        <v>58</v>
      </c>
      <c r="K379" s="54" t="s">
        <v>389</v>
      </c>
      <c r="L379" s="32" t="s">
        <v>3271</v>
      </c>
      <c r="M379" s="32" t="s">
        <v>31</v>
      </c>
      <c r="N379" s="32" t="s">
        <v>3057</v>
      </c>
      <c r="O379" s="32" t="s">
        <v>2907</v>
      </c>
      <c r="P379" s="41" t="s">
        <v>2907</v>
      </c>
      <c r="Q379" s="32"/>
      <c r="R379" s="32"/>
      <c r="S379" s="32"/>
      <c r="T379" s="32"/>
      <c r="U379" s="54" t="s">
        <v>3836</v>
      </c>
    </row>
    <row r="380" spans="1:21" ht="21">
      <c r="A380" s="47" t="s">
        <v>3837</v>
      </c>
      <c r="B380" s="54" t="s">
        <v>3838</v>
      </c>
      <c r="C380" s="54" t="s">
        <v>29</v>
      </c>
      <c r="D380" s="32">
        <v>2567</v>
      </c>
      <c r="E380" s="32" t="s">
        <v>2934</v>
      </c>
      <c r="F380" s="39">
        <v>243709</v>
      </c>
      <c r="G380" s="39" t="s">
        <v>122</v>
      </c>
      <c r="H380" s="39">
        <v>243891</v>
      </c>
      <c r="I380" s="54" t="s">
        <v>39</v>
      </c>
      <c r="J380" s="54" t="s">
        <v>58</v>
      </c>
      <c r="K380" s="54" t="s">
        <v>389</v>
      </c>
      <c r="L380" s="32" t="s">
        <v>3271</v>
      </c>
      <c r="M380" s="32" t="s">
        <v>31</v>
      </c>
      <c r="N380" s="32" t="s">
        <v>3057</v>
      </c>
      <c r="O380" s="32" t="s">
        <v>3234</v>
      </c>
      <c r="P380" s="41" t="s">
        <v>3234</v>
      </c>
      <c r="Q380" s="32"/>
      <c r="R380" s="32"/>
      <c r="S380" s="32"/>
      <c r="T380" s="32"/>
      <c r="U380" s="54" t="s">
        <v>3839</v>
      </c>
    </row>
    <row r="381" spans="1:21" ht="21">
      <c r="A381" s="47" t="s">
        <v>2949</v>
      </c>
      <c r="B381" s="54" t="s">
        <v>1439</v>
      </c>
      <c r="C381" s="54" t="s">
        <v>29</v>
      </c>
      <c r="D381" s="32">
        <v>2567</v>
      </c>
      <c r="E381" s="32" t="s">
        <v>132</v>
      </c>
      <c r="F381" s="39">
        <v>243527</v>
      </c>
      <c r="G381" s="39" t="s">
        <v>2856</v>
      </c>
      <c r="H381" s="39">
        <v>243830</v>
      </c>
      <c r="I381" s="54" t="s">
        <v>39</v>
      </c>
      <c r="J381" s="54" t="s">
        <v>1442</v>
      </c>
      <c r="K381" s="54" t="s">
        <v>1441</v>
      </c>
      <c r="L381" s="32" t="s">
        <v>3271</v>
      </c>
      <c r="M381" s="32" t="s">
        <v>31</v>
      </c>
      <c r="N381" s="32" t="s">
        <v>3057</v>
      </c>
      <c r="O381" s="32" t="s">
        <v>2951</v>
      </c>
      <c r="P381" s="41" t="s">
        <v>2951</v>
      </c>
      <c r="Q381" s="32"/>
      <c r="R381" s="32"/>
      <c r="S381" s="32"/>
      <c r="T381" s="32"/>
      <c r="U381" s="54" t="s">
        <v>3840</v>
      </c>
    </row>
    <row r="382" spans="1:21" ht="21">
      <c r="A382" s="47" t="s">
        <v>3841</v>
      </c>
      <c r="B382" s="54" t="s">
        <v>3842</v>
      </c>
      <c r="C382" s="54" t="s">
        <v>29</v>
      </c>
      <c r="D382" s="32">
        <v>2567</v>
      </c>
      <c r="E382" s="32" t="s">
        <v>3317</v>
      </c>
      <c r="F382" s="39">
        <v>243739</v>
      </c>
      <c r="G382" s="39" t="s">
        <v>122</v>
      </c>
      <c r="H382" s="39">
        <v>243891</v>
      </c>
      <c r="I382" s="54" t="s">
        <v>369</v>
      </c>
      <c r="J382" s="54" t="s">
        <v>1225</v>
      </c>
      <c r="K382" s="54" t="s">
        <v>3843</v>
      </c>
      <c r="L382" s="32" t="s">
        <v>3271</v>
      </c>
      <c r="M382" s="32" t="s">
        <v>31</v>
      </c>
      <c r="N382" s="32" t="s">
        <v>3057</v>
      </c>
      <c r="O382" s="32" t="s">
        <v>2907</v>
      </c>
      <c r="P382" s="41" t="s">
        <v>2907</v>
      </c>
      <c r="Q382" s="32"/>
      <c r="R382" s="32"/>
      <c r="S382" s="32"/>
      <c r="T382" s="32"/>
      <c r="U382" s="54" t="s">
        <v>3844</v>
      </c>
    </row>
    <row r="383" spans="1:21" ht="21">
      <c r="A383" s="47" t="s">
        <v>3845</v>
      </c>
      <c r="B383" s="54" t="s">
        <v>3846</v>
      </c>
      <c r="C383" s="54" t="s">
        <v>29</v>
      </c>
      <c r="D383" s="32">
        <v>2567</v>
      </c>
      <c r="E383" s="32" t="s">
        <v>132</v>
      </c>
      <c r="F383" s="39">
        <v>243527</v>
      </c>
      <c r="G383" s="39" t="s">
        <v>122</v>
      </c>
      <c r="H383" s="39">
        <v>243891</v>
      </c>
      <c r="I383" s="54" t="s">
        <v>71</v>
      </c>
      <c r="J383" s="54" t="s">
        <v>353</v>
      </c>
      <c r="K383" s="54" t="s">
        <v>352</v>
      </c>
      <c r="L383" s="32" t="s">
        <v>3271</v>
      </c>
      <c r="M383" s="32" t="s">
        <v>31</v>
      </c>
      <c r="N383" s="32" t="s">
        <v>3057</v>
      </c>
      <c r="O383" s="32" t="s">
        <v>2907</v>
      </c>
      <c r="P383" s="41" t="s">
        <v>2907</v>
      </c>
      <c r="Q383" s="32"/>
      <c r="R383" s="32"/>
      <c r="S383" s="32"/>
      <c r="T383" s="32"/>
      <c r="U383" s="54" t="s">
        <v>3847</v>
      </c>
    </row>
    <row r="384" spans="1:21" ht="21">
      <c r="A384" s="47" t="s">
        <v>3848</v>
      </c>
      <c r="B384" s="54" t="s">
        <v>2213</v>
      </c>
      <c r="C384" s="54" t="s">
        <v>29</v>
      </c>
      <c r="D384" s="32">
        <v>2567</v>
      </c>
      <c r="E384" s="32" t="s">
        <v>132</v>
      </c>
      <c r="F384" s="39">
        <v>243527</v>
      </c>
      <c r="G384" s="39" t="s">
        <v>122</v>
      </c>
      <c r="H384" s="39">
        <v>243891</v>
      </c>
      <c r="I384" s="54" t="s">
        <v>71</v>
      </c>
      <c r="J384" s="54" t="s">
        <v>353</v>
      </c>
      <c r="K384" s="54" t="s">
        <v>352</v>
      </c>
      <c r="L384" s="32" t="s">
        <v>3271</v>
      </c>
      <c r="M384" s="32" t="s">
        <v>31</v>
      </c>
      <c r="N384" s="32" t="s">
        <v>3057</v>
      </c>
      <c r="O384" s="32" t="s">
        <v>2944</v>
      </c>
      <c r="P384" s="41" t="s">
        <v>2944</v>
      </c>
      <c r="Q384" s="32"/>
      <c r="R384" s="32"/>
      <c r="S384" s="32"/>
      <c r="T384" s="32"/>
      <c r="U384" s="54" t="s">
        <v>3849</v>
      </c>
    </row>
    <row r="385" spans="1:21" ht="21">
      <c r="A385" s="47" t="s">
        <v>3850</v>
      </c>
      <c r="B385" s="54" t="s">
        <v>2204</v>
      </c>
      <c r="C385" s="54" t="s">
        <v>29</v>
      </c>
      <c r="D385" s="32">
        <v>2567</v>
      </c>
      <c r="E385" s="32" t="s">
        <v>132</v>
      </c>
      <c r="F385" s="39">
        <v>243527</v>
      </c>
      <c r="G385" s="39" t="s">
        <v>122</v>
      </c>
      <c r="H385" s="39">
        <v>243891</v>
      </c>
      <c r="I385" s="54" t="s">
        <v>71</v>
      </c>
      <c r="J385" s="54" t="s">
        <v>353</v>
      </c>
      <c r="K385" s="54" t="s">
        <v>352</v>
      </c>
      <c r="L385" s="32" t="s">
        <v>3271</v>
      </c>
      <c r="M385" s="32" t="s">
        <v>31</v>
      </c>
      <c r="N385" s="32" t="s">
        <v>3057</v>
      </c>
      <c r="O385" s="32" t="s">
        <v>2944</v>
      </c>
      <c r="P385" s="41" t="s">
        <v>2944</v>
      </c>
      <c r="Q385" s="32"/>
      <c r="R385" s="32"/>
      <c r="S385" s="32"/>
      <c r="T385" s="32"/>
      <c r="U385" s="54" t="s">
        <v>3851</v>
      </c>
    </row>
    <row r="386" spans="1:21" ht="21">
      <c r="A386" s="47" t="s">
        <v>3852</v>
      </c>
      <c r="B386" s="54" t="s">
        <v>3853</v>
      </c>
      <c r="C386" s="54" t="s">
        <v>29</v>
      </c>
      <c r="D386" s="32">
        <v>2567</v>
      </c>
      <c r="E386" s="32" t="s">
        <v>3019</v>
      </c>
      <c r="F386" s="39">
        <v>243770</v>
      </c>
      <c r="G386" s="39" t="s">
        <v>122</v>
      </c>
      <c r="H386" s="39">
        <v>243891</v>
      </c>
      <c r="I386" s="54" t="s">
        <v>369</v>
      </c>
      <c r="J386" s="54" t="s">
        <v>1225</v>
      </c>
      <c r="K386" s="54" t="s">
        <v>2196</v>
      </c>
      <c r="L386" s="32" t="s">
        <v>3271</v>
      </c>
      <c r="M386" s="32" t="s">
        <v>31</v>
      </c>
      <c r="N386" s="32" t="s">
        <v>3057</v>
      </c>
      <c r="O386" s="32" t="s">
        <v>2907</v>
      </c>
      <c r="P386" s="41" t="s">
        <v>2907</v>
      </c>
      <c r="Q386" s="32"/>
      <c r="R386" s="32"/>
      <c r="S386" s="32"/>
      <c r="T386" s="32"/>
      <c r="U386" s="54" t="s">
        <v>3854</v>
      </c>
    </row>
    <row r="387" spans="1:21" ht="21">
      <c r="A387" s="47" t="s">
        <v>3855</v>
      </c>
      <c r="B387" s="54" t="s">
        <v>3856</v>
      </c>
      <c r="C387" s="54" t="s">
        <v>29</v>
      </c>
      <c r="D387" s="32">
        <v>2567</v>
      </c>
      <c r="E387" s="32" t="s">
        <v>2856</v>
      </c>
      <c r="F387" s="39">
        <v>243800</v>
      </c>
      <c r="G387" s="39" t="s">
        <v>122</v>
      </c>
      <c r="H387" s="39">
        <v>243891</v>
      </c>
      <c r="I387" s="54" t="s">
        <v>369</v>
      </c>
      <c r="J387" s="54" t="s">
        <v>1225</v>
      </c>
      <c r="K387" s="54" t="s">
        <v>3857</v>
      </c>
      <c r="L387" s="32" t="s">
        <v>3271</v>
      </c>
      <c r="M387" s="32" t="s">
        <v>31</v>
      </c>
      <c r="N387" s="32" t="s">
        <v>3057</v>
      </c>
      <c r="O387" s="32" t="s">
        <v>2907</v>
      </c>
      <c r="P387" s="41" t="s">
        <v>2907</v>
      </c>
      <c r="Q387" s="32"/>
      <c r="R387" s="32"/>
      <c r="S387" s="32"/>
      <c r="T387" s="32"/>
      <c r="U387" s="54" t="s">
        <v>3858</v>
      </c>
    </row>
    <row r="388" spans="1:21" ht="21">
      <c r="A388" s="47" t="s">
        <v>3859</v>
      </c>
      <c r="B388" s="54" t="s">
        <v>3860</v>
      </c>
      <c r="C388" s="54" t="s">
        <v>29</v>
      </c>
      <c r="D388" s="32">
        <v>2567</v>
      </c>
      <c r="E388" s="32" t="s">
        <v>3317</v>
      </c>
      <c r="F388" s="39">
        <v>243739</v>
      </c>
      <c r="G388" s="39" t="s">
        <v>2856</v>
      </c>
      <c r="H388" s="39">
        <v>243830</v>
      </c>
      <c r="I388" s="54" t="s">
        <v>369</v>
      </c>
      <c r="J388" s="54" t="s">
        <v>1225</v>
      </c>
      <c r="K388" s="54" t="s">
        <v>1859</v>
      </c>
      <c r="L388" s="32" t="s">
        <v>3271</v>
      </c>
      <c r="M388" s="32" t="s">
        <v>31</v>
      </c>
      <c r="N388" s="32" t="s">
        <v>3057</v>
      </c>
      <c r="O388" s="32" t="s">
        <v>2907</v>
      </c>
      <c r="P388" s="41" t="s">
        <v>2907</v>
      </c>
      <c r="Q388" s="32"/>
      <c r="R388" s="32"/>
      <c r="S388" s="32"/>
      <c r="T388" s="32"/>
      <c r="U388" s="54" t="s">
        <v>3861</v>
      </c>
    </row>
    <row r="389" spans="1:21" ht="21">
      <c r="A389" s="47" t="s">
        <v>3862</v>
      </c>
      <c r="B389" s="54" t="s">
        <v>3863</v>
      </c>
      <c r="C389" s="54" t="s">
        <v>29</v>
      </c>
      <c r="D389" s="32">
        <v>2567</v>
      </c>
      <c r="E389" s="32" t="s">
        <v>3317</v>
      </c>
      <c r="F389" s="39">
        <v>243739</v>
      </c>
      <c r="G389" s="39" t="s">
        <v>2856</v>
      </c>
      <c r="H389" s="39">
        <v>243830</v>
      </c>
      <c r="I389" s="54" t="s">
        <v>369</v>
      </c>
      <c r="J389" s="54" t="s">
        <v>1225</v>
      </c>
      <c r="K389" s="54" t="s">
        <v>1859</v>
      </c>
      <c r="L389" s="32" t="s">
        <v>3271</v>
      </c>
      <c r="M389" s="32" t="s">
        <v>31</v>
      </c>
      <c r="N389" s="32" t="s">
        <v>3057</v>
      </c>
      <c r="O389" s="32" t="s">
        <v>2907</v>
      </c>
      <c r="P389" s="41" t="s">
        <v>2907</v>
      </c>
      <c r="Q389" s="32"/>
      <c r="R389" s="32"/>
      <c r="S389" s="32"/>
      <c r="T389" s="32"/>
      <c r="U389" s="54" t="s">
        <v>3864</v>
      </c>
    </row>
    <row r="390" spans="1:21" ht="21">
      <c r="A390" s="47" t="s">
        <v>3865</v>
      </c>
      <c r="B390" s="54" t="s">
        <v>3866</v>
      </c>
      <c r="C390" s="54" t="s">
        <v>29</v>
      </c>
      <c r="D390" s="32">
        <v>2568</v>
      </c>
      <c r="E390" s="32" t="s">
        <v>3736</v>
      </c>
      <c r="F390" s="39">
        <v>243984</v>
      </c>
      <c r="G390" s="39" t="s">
        <v>1541</v>
      </c>
      <c r="H390" s="39">
        <v>244257</v>
      </c>
      <c r="I390" s="54" t="s">
        <v>517</v>
      </c>
      <c r="J390" s="54" t="s">
        <v>516</v>
      </c>
      <c r="K390" s="54" t="s">
        <v>3867</v>
      </c>
      <c r="L390" s="32" t="s">
        <v>3868</v>
      </c>
      <c r="M390" s="32" t="s">
        <v>31</v>
      </c>
      <c r="N390" s="32" t="s">
        <v>3057</v>
      </c>
      <c r="O390" s="32" t="s">
        <v>2907</v>
      </c>
      <c r="P390" s="41" t="s">
        <v>2907</v>
      </c>
      <c r="Q390" s="32"/>
      <c r="R390" s="32"/>
      <c r="S390" s="32"/>
      <c r="T390" s="32"/>
      <c r="U390" s="54" t="s">
        <v>3869</v>
      </c>
    </row>
    <row r="391" spans="1:21" ht="21">
      <c r="A391" s="47" t="s">
        <v>3870</v>
      </c>
      <c r="B391" s="54" t="s">
        <v>3871</v>
      </c>
      <c r="C391" s="54" t="s">
        <v>29</v>
      </c>
      <c r="D391" s="32">
        <v>2568</v>
      </c>
      <c r="E391" s="32" t="s">
        <v>926</v>
      </c>
      <c r="F391" s="39">
        <v>243892</v>
      </c>
      <c r="G391" s="39" t="s">
        <v>1541</v>
      </c>
      <c r="H391" s="39">
        <v>244257</v>
      </c>
      <c r="I391" s="54" t="s">
        <v>455</v>
      </c>
      <c r="J391" s="54" t="s">
        <v>3872</v>
      </c>
      <c r="K391" s="54"/>
      <c r="L391" s="32" t="s">
        <v>3868</v>
      </c>
      <c r="M391" s="32" t="s">
        <v>31</v>
      </c>
      <c r="N391" s="32" t="s">
        <v>3057</v>
      </c>
      <c r="O391" s="32" t="s">
        <v>2907</v>
      </c>
      <c r="P391" s="41" t="s">
        <v>2907</v>
      </c>
      <c r="Q391" s="32"/>
      <c r="R391" s="32"/>
      <c r="S391" s="32"/>
      <c r="T391" s="32"/>
      <c r="U391" s="54" t="s">
        <v>3873</v>
      </c>
    </row>
    <row r="392" spans="1:21" ht="21">
      <c r="A392" s="47" t="s">
        <v>3874</v>
      </c>
      <c r="B392" s="54" t="s">
        <v>3875</v>
      </c>
      <c r="C392" s="54" t="s">
        <v>29</v>
      </c>
      <c r="D392" s="32">
        <v>2568</v>
      </c>
      <c r="E392" s="32" t="s">
        <v>3736</v>
      </c>
      <c r="F392" s="39">
        <v>243984</v>
      </c>
      <c r="G392" s="39" t="s">
        <v>1472</v>
      </c>
      <c r="H392" s="39">
        <v>244074</v>
      </c>
      <c r="I392" s="54" t="s">
        <v>455</v>
      </c>
      <c r="J392" s="54" t="s">
        <v>3872</v>
      </c>
      <c r="K392" s="54"/>
      <c r="L392" s="32" t="s">
        <v>3868</v>
      </c>
      <c r="M392" s="32" t="s">
        <v>31</v>
      </c>
      <c r="N392" s="32" t="s">
        <v>3057</v>
      </c>
      <c r="O392" s="32" t="s">
        <v>2907</v>
      </c>
      <c r="P392" s="41" t="s">
        <v>2907</v>
      </c>
      <c r="Q392" s="32"/>
      <c r="R392" s="32"/>
      <c r="S392" s="32"/>
      <c r="T392" s="32"/>
      <c r="U392" s="54" t="s">
        <v>3876</v>
      </c>
    </row>
    <row r="393" spans="1:21" ht="21">
      <c r="A393" s="47" t="s">
        <v>3877</v>
      </c>
      <c r="B393" s="54" t="s">
        <v>3878</v>
      </c>
      <c r="C393" s="54" t="s">
        <v>29</v>
      </c>
      <c r="D393" s="32">
        <v>2568</v>
      </c>
      <c r="E393" s="32" t="s">
        <v>926</v>
      </c>
      <c r="F393" s="39">
        <v>243892</v>
      </c>
      <c r="G393" s="39" t="s">
        <v>1541</v>
      </c>
      <c r="H393" s="39">
        <v>244257</v>
      </c>
      <c r="I393" s="54" t="s">
        <v>3879</v>
      </c>
      <c r="J393" s="54" t="s">
        <v>3880</v>
      </c>
      <c r="K393" s="54" t="s">
        <v>3881</v>
      </c>
      <c r="L393" s="32" t="s">
        <v>3868</v>
      </c>
      <c r="M393" s="32" t="s">
        <v>31</v>
      </c>
      <c r="N393" s="32" t="s">
        <v>3057</v>
      </c>
      <c r="O393" s="32" t="s">
        <v>2907</v>
      </c>
      <c r="P393" s="41" t="s">
        <v>2907</v>
      </c>
      <c r="Q393" s="32"/>
      <c r="R393" s="32"/>
      <c r="S393" s="32"/>
      <c r="T393" s="32"/>
      <c r="U393" s="54" t="s">
        <v>3882</v>
      </c>
    </row>
    <row r="394" spans="1:21" ht="21">
      <c r="A394" s="47" t="s">
        <v>3883</v>
      </c>
      <c r="B394" s="54" t="s">
        <v>3884</v>
      </c>
      <c r="C394" s="54" t="s">
        <v>29</v>
      </c>
      <c r="D394" s="32">
        <v>2568</v>
      </c>
      <c r="E394" s="32" t="s">
        <v>3736</v>
      </c>
      <c r="F394" s="39">
        <v>243984</v>
      </c>
      <c r="G394" s="39" t="s">
        <v>2652</v>
      </c>
      <c r="H394" s="39">
        <v>244104</v>
      </c>
      <c r="I394" s="54" t="s">
        <v>455</v>
      </c>
      <c r="J394" s="54" t="s">
        <v>3885</v>
      </c>
      <c r="K394" s="54"/>
      <c r="L394" s="32" t="s">
        <v>3868</v>
      </c>
      <c r="M394" s="32" t="s">
        <v>31</v>
      </c>
      <c r="N394" s="32" t="s">
        <v>3057</v>
      </c>
      <c r="O394" s="32" t="s">
        <v>2907</v>
      </c>
      <c r="P394" s="41" t="s">
        <v>2907</v>
      </c>
      <c r="Q394" s="32"/>
      <c r="R394" s="32"/>
      <c r="S394" s="32"/>
      <c r="T394" s="32"/>
      <c r="U394" s="54" t="s">
        <v>3886</v>
      </c>
    </row>
    <row r="395" spans="1:21" ht="21">
      <c r="A395" s="47" t="s">
        <v>3887</v>
      </c>
      <c r="B395" s="54" t="s">
        <v>3888</v>
      </c>
      <c r="C395" s="54" t="s">
        <v>29</v>
      </c>
      <c r="D395" s="32">
        <v>2568</v>
      </c>
      <c r="E395" s="32" t="s">
        <v>3736</v>
      </c>
      <c r="F395" s="39">
        <v>243984</v>
      </c>
      <c r="G395" s="39" t="s">
        <v>3889</v>
      </c>
      <c r="H395" s="39">
        <v>244165</v>
      </c>
      <c r="I395" s="54" t="s">
        <v>455</v>
      </c>
      <c r="J395" s="54" t="s">
        <v>3885</v>
      </c>
      <c r="K395" s="54"/>
      <c r="L395" s="32" t="s">
        <v>3868</v>
      </c>
      <c r="M395" s="32" t="s">
        <v>31</v>
      </c>
      <c r="N395" s="32" t="s">
        <v>3057</v>
      </c>
      <c r="O395" s="32" t="s">
        <v>2907</v>
      </c>
      <c r="P395" s="41" t="s">
        <v>2907</v>
      </c>
      <c r="Q395" s="32"/>
      <c r="R395" s="32"/>
      <c r="S395" s="32"/>
      <c r="T395" s="32"/>
      <c r="U395" s="54" t="s">
        <v>3890</v>
      </c>
    </row>
    <row r="396" spans="1:21" ht="21">
      <c r="A396" s="47" t="s">
        <v>3891</v>
      </c>
      <c r="B396" s="54" t="s">
        <v>3892</v>
      </c>
      <c r="C396" s="54" t="s">
        <v>29</v>
      </c>
      <c r="D396" s="32">
        <v>2568</v>
      </c>
      <c r="E396" s="32" t="s">
        <v>3736</v>
      </c>
      <c r="F396" s="39">
        <v>243984</v>
      </c>
      <c r="G396" s="39" t="s">
        <v>3434</v>
      </c>
      <c r="H396" s="39">
        <v>244196</v>
      </c>
      <c r="I396" s="54" t="s">
        <v>455</v>
      </c>
      <c r="J396" s="54" t="s">
        <v>3885</v>
      </c>
      <c r="K396" s="54"/>
      <c r="L396" s="32" t="s">
        <v>3868</v>
      </c>
      <c r="M396" s="32" t="s">
        <v>31</v>
      </c>
      <c r="N396" s="32" t="s">
        <v>3057</v>
      </c>
      <c r="O396" s="32" t="s">
        <v>2907</v>
      </c>
      <c r="P396" s="41" t="s">
        <v>2907</v>
      </c>
      <c r="Q396" s="32"/>
      <c r="R396" s="32"/>
      <c r="S396" s="32"/>
      <c r="T396" s="32"/>
      <c r="U396" s="54" t="s">
        <v>3893</v>
      </c>
    </row>
    <row r="397" spans="1:21" ht="21">
      <c r="A397" s="47" t="s">
        <v>3894</v>
      </c>
      <c r="B397" s="54" t="s">
        <v>3895</v>
      </c>
      <c r="C397" s="54" t="s">
        <v>29</v>
      </c>
      <c r="D397" s="32">
        <v>2568</v>
      </c>
      <c r="E397" s="32" t="s">
        <v>3736</v>
      </c>
      <c r="F397" s="39">
        <v>243984</v>
      </c>
      <c r="G397" s="39" t="s">
        <v>2652</v>
      </c>
      <c r="H397" s="39">
        <v>244104</v>
      </c>
      <c r="I397" s="54" t="s">
        <v>455</v>
      </c>
      <c r="J397" s="54" t="s">
        <v>3885</v>
      </c>
      <c r="K397" s="54"/>
      <c r="L397" s="32" t="s">
        <v>3868</v>
      </c>
      <c r="M397" s="32" t="s">
        <v>31</v>
      </c>
      <c r="N397" s="32" t="s">
        <v>3057</v>
      </c>
      <c r="O397" s="32" t="s">
        <v>2907</v>
      </c>
      <c r="P397" s="41" t="s">
        <v>2907</v>
      </c>
      <c r="Q397" s="32"/>
      <c r="R397" s="32"/>
      <c r="S397" s="32"/>
      <c r="T397" s="32"/>
      <c r="U397" s="54" t="s">
        <v>3896</v>
      </c>
    </row>
    <row r="398" spans="1:21" ht="21">
      <c r="A398" s="47" t="s">
        <v>3897</v>
      </c>
      <c r="B398" s="54" t="s">
        <v>3898</v>
      </c>
      <c r="C398" s="54" t="s">
        <v>29</v>
      </c>
      <c r="D398" s="32">
        <v>2568</v>
      </c>
      <c r="E398" s="32" t="s">
        <v>3736</v>
      </c>
      <c r="F398" s="39">
        <v>243984</v>
      </c>
      <c r="G398" s="39" t="s">
        <v>3434</v>
      </c>
      <c r="H398" s="39">
        <v>244196</v>
      </c>
      <c r="I398" s="54" t="s">
        <v>455</v>
      </c>
      <c r="J398" s="54" t="s">
        <v>3885</v>
      </c>
      <c r="K398" s="54"/>
      <c r="L398" s="32" t="s">
        <v>3868</v>
      </c>
      <c r="M398" s="32" t="s">
        <v>31</v>
      </c>
      <c r="N398" s="32" t="s">
        <v>3057</v>
      </c>
      <c r="O398" s="32" t="s">
        <v>2907</v>
      </c>
      <c r="P398" s="41" t="s">
        <v>2907</v>
      </c>
      <c r="Q398" s="32"/>
      <c r="R398" s="32"/>
      <c r="S398" s="32"/>
      <c r="T398" s="32"/>
      <c r="U398" s="54" t="s">
        <v>3899</v>
      </c>
    </row>
    <row r="399" spans="1:21" ht="21">
      <c r="A399" s="47" t="s">
        <v>3900</v>
      </c>
      <c r="B399" s="54" t="s">
        <v>3901</v>
      </c>
      <c r="C399" s="54" t="s">
        <v>29</v>
      </c>
      <c r="D399" s="32">
        <v>2568</v>
      </c>
      <c r="E399" s="32" t="s">
        <v>3736</v>
      </c>
      <c r="F399" s="39">
        <v>243984</v>
      </c>
      <c r="G399" s="39" t="s">
        <v>3434</v>
      </c>
      <c r="H399" s="39">
        <v>244196</v>
      </c>
      <c r="I399" s="54" t="s">
        <v>455</v>
      </c>
      <c r="J399" s="54" t="s">
        <v>3885</v>
      </c>
      <c r="K399" s="54"/>
      <c r="L399" s="32" t="s">
        <v>3868</v>
      </c>
      <c r="M399" s="32" t="s">
        <v>31</v>
      </c>
      <c r="N399" s="32" t="s">
        <v>3057</v>
      </c>
      <c r="O399" s="32" t="s">
        <v>2907</v>
      </c>
      <c r="P399" s="41" t="s">
        <v>2907</v>
      </c>
      <c r="Q399" s="32"/>
      <c r="R399" s="32"/>
      <c r="S399" s="32"/>
      <c r="T399" s="32"/>
      <c r="U399" s="54" t="s">
        <v>3902</v>
      </c>
    </row>
    <row r="400" spans="1:21" ht="21">
      <c r="A400" s="47" t="s">
        <v>3903</v>
      </c>
      <c r="B400" s="54" t="s">
        <v>3904</v>
      </c>
      <c r="C400" s="54" t="s">
        <v>29</v>
      </c>
      <c r="D400" s="32">
        <v>2568</v>
      </c>
      <c r="E400" s="32" t="s">
        <v>3736</v>
      </c>
      <c r="F400" s="39">
        <v>243984</v>
      </c>
      <c r="G400" s="39" t="s">
        <v>3889</v>
      </c>
      <c r="H400" s="39">
        <v>244165</v>
      </c>
      <c r="I400" s="54" t="s">
        <v>455</v>
      </c>
      <c r="J400" s="54" t="s">
        <v>3885</v>
      </c>
      <c r="K400" s="54"/>
      <c r="L400" s="32" t="s">
        <v>3868</v>
      </c>
      <c r="M400" s="32" t="s">
        <v>31</v>
      </c>
      <c r="N400" s="32" t="s">
        <v>3057</v>
      </c>
      <c r="O400" s="32" t="s">
        <v>2907</v>
      </c>
      <c r="P400" s="41" t="s">
        <v>2907</v>
      </c>
      <c r="Q400" s="32"/>
      <c r="R400" s="32"/>
      <c r="S400" s="32"/>
      <c r="T400" s="32"/>
      <c r="U400" s="54" t="s">
        <v>3905</v>
      </c>
    </row>
    <row r="401" spans="1:21" ht="21">
      <c r="A401" s="47" t="s">
        <v>3906</v>
      </c>
      <c r="B401" s="54" t="s">
        <v>3907</v>
      </c>
      <c r="C401" s="54" t="s">
        <v>29</v>
      </c>
      <c r="D401" s="32">
        <v>2568</v>
      </c>
      <c r="E401" s="32" t="s">
        <v>3736</v>
      </c>
      <c r="F401" s="39">
        <v>243984</v>
      </c>
      <c r="G401" s="39" t="s">
        <v>3908</v>
      </c>
      <c r="H401" s="39">
        <v>244135</v>
      </c>
      <c r="I401" s="54" t="s">
        <v>455</v>
      </c>
      <c r="J401" s="54" t="s">
        <v>3885</v>
      </c>
      <c r="K401" s="54"/>
      <c r="L401" s="32" t="s">
        <v>3868</v>
      </c>
      <c r="M401" s="32" t="s">
        <v>31</v>
      </c>
      <c r="N401" s="32" t="s">
        <v>3057</v>
      </c>
      <c r="O401" s="32" t="s">
        <v>2907</v>
      </c>
      <c r="P401" s="41" t="s">
        <v>2907</v>
      </c>
      <c r="Q401" s="32"/>
      <c r="R401" s="32"/>
      <c r="S401" s="32"/>
      <c r="T401" s="32"/>
      <c r="U401" s="54" t="s">
        <v>3909</v>
      </c>
    </row>
    <row r="402" spans="1:21" ht="21">
      <c r="A402" s="47" t="s">
        <v>3910</v>
      </c>
      <c r="B402" s="54" t="s">
        <v>3911</v>
      </c>
      <c r="C402" s="54" t="s">
        <v>29</v>
      </c>
      <c r="D402" s="32">
        <v>2568</v>
      </c>
      <c r="E402" s="32" t="s">
        <v>926</v>
      </c>
      <c r="F402" s="39">
        <v>243892</v>
      </c>
      <c r="G402" s="39" t="s">
        <v>1541</v>
      </c>
      <c r="H402" s="39">
        <v>244257</v>
      </c>
      <c r="I402" s="54" t="s">
        <v>455</v>
      </c>
      <c r="J402" s="54" t="s">
        <v>3912</v>
      </c>
      <c r="K402" s="54"/>
      <c r="L402" s="32" t="s">
        <v>3868</v>
      </c>
      <c r="M402" s="32" t="s">
        <v>31</v>
      </c>
      <c r="N402" s="32" t="s">
        <v>3057</v>
      </c>
      <c r="O402" s="32" t="s">
        <v>2956</v>
      </c>
      <c r="P402" s="41" t="s">
        <v>2956</v>
      </c>
      <c r="Q402" s="32"/>
      <c r="R402" s="32"/>
      <c r="S402" s="32"/>
      <c r="T402" s="32"/>
      <c r="U402" s="54" t="s">
        <v>3913</v>
      </c>
    </row>
    <row r="403" spans="1:21" ht="21">
      <c r="A403" s="47" t="s">
        <v>3914</v>
      </c>
      <c r="B403" s="54" t="s">
        <v>3915</v>
      </c>
      <c r="C403" s="54" t="s">
        <v>1193</v>
      </c>
      <c r="D403" s="32">
        <v>2568</v>
      </c>
      <c r="E403" s="32" t="s">
        <v>288</v>
      </c>
      <c r="F403" s="39">
        <v>243953</v>
      </c>
      <c r="G403" s="39" t="s">
        <v>1472</v>
      </c>
      <c r="H403" s="39">
        <v>244074</v>
      </c>
      <c r="I403" s="54" t="s">
        <v>517</v>
      </c>
      <c r="J403" s="54" t="s">
        <v>767</v>
      </c>
      <c r="K403" s="54" t="s">
        <v>1231</v>
      </c>
      <c r="L403" s="32" t="s">
        <v>3868</v>
      </c>
      <c r="M403" s="32" t="s">
        <v>31</v>
      </c>
      <c r="N403" s="32" t="s">
        <v>3057</v>
      </c>
      <c r="O403" s="32" t="s">
        <v>2920</v>
      </c>
      <c r="P403" s="41" t="s">
        <v>2920</v>
      </c>
      <c r="Q403" s="32"/>
      <c r="R403" s="32"/>
      <c r="S403" s="32"/>
      <c r="T403" s="32"/>
      <c r="U403" s="54" t="s">
        <v>3916</v>
      </c>
    </row>
    <row r="404" spans="1:21" ht="21">
      <c r="A404" s="47" t="s">
        <v>3917</v>
      </c>
      <c r="B404" s="54" t="s">
        <v>3918</v>
      </c>
      <c r="C404" s="54" t="s">
        <v>29</v>
      </c>
      <c r="D404" s="32">
        <v>2568</v>
      </c>
      <c r="E404" s="32" t="s">
        <v>926</v>
      </c>
      <c r="F404" s="39">
        <v>243892</v>
      </c>
      <c r="G404" s="39" t="s">
        <v>1541</v>
      </c>
      <c r="H404" s="39">
        <v>244257</v>
      </c>
      <c r="I404" s="54" t="s">
        <v>314</v>
      </c>
      <c r="J404" s="54" t="s">
        <v>2182</v>
      </c>
      <c r="K404" s="54" t="s">
        <v>1542</v>
      </c>
      <c r="L404" s="32" t="s">
        <v>3868</v>
      </c>
      <c r="M404" s="32" t="s">
        <v>31</v>
      </c>
      <c r="N404" s="32" t="s">
        <v>3057</v>
      </c>
      <c r="O404" s="32" t="s">
        <v>2907</v>
      </c>
      <c r="P404" s="41" t="s">
        <v>2907</v>
      </c>
      <c r="Q404" s="32"/>
      <c r="R404" s="32"/>
      <c r="S404" s="32"/>
      <c r="T404" s="32"/>
      <c r="U404" s="54" t="s">
        <v>3919</v>
      </c>
    </row>
    <row r="405" spans="1:21" ht="21">
      <c r="A405" s="47" t="s">
        <v>3920</v>
      </c>
      <c r="B405" s="54" t="s">
        <v>3921</v>
      </c>
      <c r="C405" s="54" t="s">
        <v>29</v>
      </c>
      <c r="D405" s="32">
        <v>2568</v>
      </c>
      <c r="E405" s="32" t="s">
        <v>926</v>
      </c>
      <c r="F405" s="39">
        <v>243892</v>
      </c>
      <c r="G405" s="39" t="s">
        <v>1541</v>
      </c>
      <c r="H405" s="39">
        <v>244257</v>
      </c>
      <c r="I405" s="54" t="s">
        <v>314</v>
      </c>
      <c r="J405" s="54" t="s">
        <v>2182</v>
      </c>
      <c r="K405" s="54" t="s">
        <v>1542</v>
      </c>
      <c r="L405" s="32" t="s">
        <v>3868</v>
      </c>
      <c r="M405" s="32" t="s">
        <v>31</v>
      </c>
      <c r="N405" s="32" t="s">
        <v>3057</v>
      </c>
      <c r="O405" s="32" t="s">
        <v>2907</v>
      </c>
      <c r="P405" s="41" t="s">
        <v>2907</v>
      </c>
      <c r="Q405" s="32"/>
      <c r="R405" s="32"/>
      <c r="S405" s="32"/>
      <c r="T405" s="32"/>
      <c r="U405" s="54" t="s">
        <v>3922</v>
      </c>
    </row>
    <row r="406" spans="1:21" ht="21">
      <c r="A406" s="47" t="s">
        <v>3923</v>
      </c>
      <c r="B406" s="54" t="s">
        <v>3924</v>
      </c>
      <c r="C406" s="54" t="s">
        <v>29</v>
      </c>
      <c r="D406" s="32">
        <v>2568</v>
      </c>
      <c r="E406" s="32" t="s">
        <v>2303</v>
      </c>
      <c r="F406" s="39">
        <v>244015</v>
      </c>
      <c r="G406" s="39" t="s">
        <v>1472</v>
      </c>
      <c r="H406" s="39">
        <v>244074</v>
      </c>
      <c r="I406" s="54" t="s">
        <v>455</v>
      </c>
      <c r="J406" s="54" t="s">
        <v>3925</v>
      </c>
      <c r="K406" s="54"/>
      <c r="L406" s="32" t="s">
        <v>3868</v>
      </c>
      <c r="M406" s="32" t="s">
        <v>31</v>
      </c>
      <c r="N406" s="32" t="s">
        <v>3057</v>
      </c>
      <c r="O406" s="32" t="s">
        <v>2907</v>
      </c>
      <c r="P406" s="41" t="s">
        <v>2907</v>
      </c>
      <c r="Q406" s="32"/>
      <c r="R406" s="32"/>
      <c r="S406" s="32"/>
      <c r="T406" s="32"/>
      <c r="U406" s="54" t="s">
        <v>3926</v>
      </c>
    </row>
    <row r="407" spans="1:21" ht="21">
      <c r="A407" s="47" t="s">
        <v>3927</v>
      </c>
      <c r="B407" s="54" t="s">
        <v>3928</v>
      </c>
      <c r="C407" s="54" t="s">
        <v>29</v>
      </c>
      <c r="D407" s="32">
        <v>2568</v>
      </c>
      <c r="E407" s="32" t="s">
        <v>926</v>
      </c>
      <c r="F407" s="39">
        <v>243892</v>
      </c>
      <c r="G407" s="39" t="s">
        <v>1541</v>
      </c>
      <c r="H407" s="39">
        <v>244257</v>
      </c>
      <c r="I407" s="54" t="s">
        <v>455</v>
      </c>
      <c r="J407" s="54" t="s">
        <v>740</v>
      </c>
      <c r="K407" s="54"/>
      <c r="L407" s="32" t="s">
        <v>3868</v>
      </c>
      <c r="M407" s="32" t="s">
        <v>31</v>
      </c>
      <c r="N407" s="32" t="s">
        <v>3057</v>
      </c>
      <c r="O407" s="32" t="s">
        <v>2907</v>
      </c>
      <c r="P407" s="41" t="s">
        <v>2907</v>
      </c>
      <c r="Q407" s="32"/>
      <c r="R407" s="32"/>
      <c r="S407" s="32"/>
      <c r="T407" s="32"/>
      <c r="U407" s="54" t="s">
        <v>3929</v>
      </c>
    </row>
    <row r="408" spans="1:21" ht="21">
      <c r="A408" s="47" t="s">
        <v>3930</v>
      </c>
      <c r="B408" s="54" t="s">
        <v>3931</v>
      </c>
      <c r="C408" s="54" t="s">
        <v>29</v>
      </c>
      <c r="D408" s="32">
        <v>2568</v>
      </c>
      <c r="E408" s="32" t="s">
        <v>926</v>
      </c>
      <c r="F408" s="39">
        <v>243892</v>
      </c>
      <c r="G408" s="39" t="s">
        <v>1541</v>
      </c>
      <c r="H408" s="39">
        <v>244257</v>
      </c>
      <c r="I408" s="54" t="s">
        <v>455</v>
      </c>
      <c r="J408" s="54" t="s">
        <v>3932</v>
      </c>
      <c r="K408" s="54"/>
      <c r="L408" s="32" t="s">
        <v>3868</v>
      </c>
      <c r="M408" s="32" t="s">
        <v>31</v>
      </c>
      <c r="N408" s="32" t="s">
        <v>3057</v>
      </c>
      <c r="O408" s="32" t="s">
        <v>2907</v>
      </c>
      <c r="P408" s="41" t="s">
        <v>2907</v>
      </c>
      <c r="Q408" s="32"/>
      <c r="R408" s="32"/>
      <c r="S408" s="32"/>
      <c r="T408" s="32"/>
      <c r="U408" s="54" t="s">
        <v>3933</v>
      </c>
    </row>
    <row r="409" spans="1:21" ht="21">
      <c r="A409" s="47" t="s">
        <v>3934</v>
      </c>
      <c r="B409" s="54" t="s">
        <v>3935</v>
      </c>
      <c r="C409" s="54" t="s">
        <v>29</v>
      </c>
      <c r="D409" s="32">
        <v>2568</v>
      </c>
      <c r="E409" s="32" t="s">
        <v>926</v>
      </c>
      <c r="F409" s="39">
        <v>243892</v>
      </c>
      <c r="G409" s="39" t="s">
        <v>1541</v>
      </c>
      <c r="H409" s="39">
        <v>244257</v>
      </c>
      <c r="I409" s="54" t="s">
        <v>455</v>
      </c>
      <c r="J409" s="54" t="s">
        <v>3932</v>
      </c>
      <c r="K409" s="54"/>
      <c r="L409" s="32" t="s">
        <v>3868</v>
      </c>
      <c r="M409" s="32" t="s">
        <v>31</v>
      </c>
      <c r="N409" s="32" t="s">
        <v>3057</v>
      </c>
      <c r="O409" s="32" t="s">
        <v>2907</v>
      </c>
      <c r="P409" s="41" t="s">
        <v>2907</v>
      </c>
      <c r="Q409" s="32"/>
      <c r="R409" s="32"/>
      <c r="S409" s="32"/>
      <c r="T409" s="32"/>
      <c r="U409" s="54" t="s">
        <v>3936</v>
      </c>
    </row>
    <row r="410" spans="1:21" ht="21">
      <c r="A410" s="47" t="s">
        <v>3937</v>
      </c>
      <c r="B410" s="54" t="s">
        <v>2325</v>
      </c>
      <c r="C410" s="54" t="s">
        <v>29</v>
      </c>
      <c r="D410" s="32">
        <v>2568</v>
      </c>
      <c r="E410" s="32" t="s">
        <v>926</v>
      </c>
      <c r="F410" s="39">
        <v>243892</v>
      </c>
      <c r="G410" s="39" t="s">
        <v>1541</v>
      </c>
      <c r="H410" s="39">
        <v>244257</v>
      </c>
      <c r="I410" s="54" t="s">
        <v>397</v>
      </c>
      <c r="J410" s="54" t="s">
        <v>396</v>
      </c>
      <c r="K410" s="54" t="s">
        <v>3938</v>
      </c>
      <c r="L410" s="32" t="s">
        <v>3868</v>
      </c>
      <c r="M410" s="32" t="s">
        <v>31</v>
      </c>
      <c r="N410" s="32" t="s">
        <v>3057</v>
      </c>
      <c r="O410" s="32" t="s">
        <v>2920</v>
      </c>
      <c r="P410" s="41" t="s">
        <v>2920</v>
      </c>
      <c r="Q410" s="32"/>
      <c r="R410" s="32"/>
      <c r="S410" s="32"/>
      <c r="T410" s="32"/>
      <c r="U410" s="54" t="s">
        <v>3939</v>
      </c>
    </row>
    <row r="411" spans="1:21" ht="21">
      <c r="A411" s="47" t="s">
        <v>3940</v>
      </c>
      <c r="B411" s="54" t="s">
        <v>3941</v>
      </c>
      <c r="C411" s="54" t="s">
        <v>29</v>
      </c>
      <c r="D411" s="32">
        <v>2568</v>
      </c>
      <c r="E411" s="32" t="s">
        <v>926</v>
      </c>
      <c r="F411" s="39">
        <v>243892</v>
      </c>
      <c r="G411" s="39" t="s">
        <v>1541</v>
      </c>
      <c r="H411" s="39">
        <v>244257</v>
      </c>
      <c r="I411" s="54" t="s">
        <v>397</v>
      </c>
      <c r="J411" s="54" t="s">
        <v>396</v>
      </c>
      <c r="K411" s="54" t="s">
        <v>3942</v>
      </c>
      <c r="L411" s="32" t="s">
        <v>3868</v>
      </c>
      <c r="M411" s="32" t="s">
        <v>31</v>
      </c>
      <c r="N411" s="32" t="s">
        <v>3057</v>
      </c>
      <c r="O411" s="32" t="s">
        <v>2920</v>
      </c>
      <c r="P411" s="41" t="s">
        <v>2920</v>
      </c>
      <c r="Q411" s="32"/>
      <c r="R411" s="32"/>
      <c r="S411" s="32"/>
      <c r="T411" s="32"/>
      <c r="U411" s="54" t="s">
        <v>3943</v>
      </c>
    </row>
    <row r="412" spans="1:21" ht="21">
      <c r="A412" s="47" t="s">
        <v>3944</v>
      </c>
      <c r="B412" s="54" t="s">
        <v>3945</v>
      </c>
      <c r="C412" s="54" t="s">
        <v>29</v>
      </c>
      <c r="D412" s="32">
        <v>2568</v>
      </c>
      <c r="E412" s="32" t="s">
        <v>926</v>
      </c>
      <c r="F412" s="39">
        <v>243892</v>
      </c>
      <c r="G412" s="39" t="s">
        <v>1541</v>
      </c>
      <c r="H412" s="39">
        <v>244257</v>
      </c>
      <c r="I412" s="54" t="s">
        <v>455</v>
      </c>
      <c r="J412" s="54" t="s">
        <v>3946</v>
      </c>
      <c r="K412" s="54"/>
      <c r="L412" s="32" t="s">
        <v>3868</v>
      </c>
      <c r="M412" s="32" t="s">
        <v>31</v>
      </c>
      <c r="N412" s="32" t="s">
        <v>3057</v>
      </c>
      <c r="O412" s="32" t="s">
        <v>2907</v>
      </c>
      <c r="P412" s="41" t="s">
        <v>2907</v>
      </c>
      <c r="Q412" s="32"/>
      <c r="R412" s="32"/>
      <c r="S412" s="32"/>
      <c r="T412" s="32"/>
      <c r="U412" s="54" t="s">
        <v>3947</v>
      </c>
    </row>
    <row r="413" spans="1:21" ht="21">
      <c r="A413" s="47" t="s">
        <v>3948</v>
      </c>
      <c r="B413" s="54" t="s">
        <v>3949</v>
      </c>
      <c r="C413" s="54" t="s">
        <v>29</v>
      </c>
      <c r="D413" s="32">
        <v>2568</v>
      </c>
      <c r="E413" s="32" t="s">
        <v>926</v>
      </c>
      <c r="F413" s="39">
        <v>243892</v>
      </c>
      <c r="G413" s="39" t="s">
        <v>1541</v>
      </c>
      <c r="H413" s="39">
        <v>244257</v>
      </c>
      <c r="I413" s="54" t="s">
        <v>455</v>
      </c>
      <c r="J413" s="54" t="s">
        <v>3946</v>
      </c>
      <c r="K413" s="54"/>
      <c r="L413" s="32" t="s">
        <v>3868</v>
      </c>
      <c r="M413" s="32" t="s">
        <v>31</v>
      </c>
      <c r="N413" s="32" t="s">
        <v>3057</v>
      </c>
      <c r="O413" s="32" t="s">
        <v>2907</v>
      </c>
      <c r="P413" s="41" t="s">
        <v>2907</v>
      </c>
      <c r="Q413" s="32"/>
      <c r="R413" s="32"/>
      <c r="S413" s="32"/>
      <c r="T413" s="32"/>
      <c r="U413" s="54" t="s">
        <v>3950</v>
      </c>
    </row>
    <row r="414" spans="1:21" ht="21">
      <c r="A414" s="47" t="s">
        <v>3951</v>
      </c>
      <c r="B414" s="54" t="s">
        <v>3952</v>
      </c>
      <c r="C414" s="54" t="s">
        <v>29</v>
      </c>
      <c r="D414" s="32">
        <v>2568</v>
      </c>
      <c r="E414" s="32" t="s">
        <v>926</v>
      </c>
      <c r="F414" s="39">
        <v>243892</v>
      </c>
      <c r="G414" s="39" t="s">
        <v>1541</v>
      </c>
      <c r="H414" s="39">
        <v>244257</v>
      </c>
      <c r="I414" s="54" t="s">
        <v>455</v>
      </c>
      <c r="J414" s="54" t="s">
        <v>3946</v>
      </c>
      <c r="K414" s="54"/>
      <c r="L414" s="32" t="s">
        <v>3868</v>
      </c>
      <c r="M414" s="32" t="s">
        <v>31</v>
      </c>
      <c r="N414" s="32" t="s">
        <v>3057</v>
      </c>
      <c r="O414" s="32" t="s">
        <v>2907</v>
      </c>
      <c r="P414" s="41" t="s">
        <v>2907</v>
      </c>
      <c r="Q414" s="32"/>
      <c r="R414" s="32"/>
      <c r="S414" s="32"/>
      <c r="T414" s="32"/>
      <c r="U414" s="54" t="s">
        <v>3953</v>
      </c>
    </row>
    <row r="415" spans="1:21" ht="21">
      <c r="A415" s="47" t="s">
        <v>3954</v>
      </c>
      <c r="B415" s="54" t="s">
        <v>3955</v>
      </c>
      <c r="C415" s="54" t="s">
        <v>29</v>
      </c>
      <c r="D415" s="32">
        <v>2568</v>
      </c>
      <c r="E415" s="32" t="s">
        <v>926</v>
      </c>
      <c r="F415" s="39">
        <v>243892</v>
      </c>
      <c r="G415" s="39" t="s">
        <v>1541</v>
      </c>
      <c r="H415" s="39">
        <v>244257</v>
      </c>
      <c r="I415" s="54" t="s">
        <v>455</v>
      </c>
      <c r="J415" s="54" t="s">
        <v>3946</v>
      </c>
      <c r="K415" s="54"/>
      <c r="L415" s="32" t="s">
        <v>3868</v>
      </c>
      <c r="M415" s="32" t="s">
        <v>31</v>
      </c>
      <c r="N415" s="32" t="s">
        <v>3057</v>
      </c>
      <c r="O415" s="32" t="s">
        <v>2907</v>
      </c>
      <c r="P415" s="41" t="s">
        <v>2907</v>
      </c>
      <c r="Q415" s="32"/>
      <c r="R415" s="32"/>
      <c r="S415" s="32"/>
      <c r="T415" s="32"/>
      <c r="U415" s="54" t="s">
        <v>3956</v>
      </c>
    </row>
    <row r="416" spans="1:21" ht="21">
      <c r="A416" s="47" t="s">
        <v>3957</v>
      </c>
      <c r="B416" s="54" t="s">
        <v>3958</v>
      </c>
      <c r="C416" s="54" t="s">
        <v>29</v>
      </c>
      <c r="D416" s="32">
        <v>2568</v>
      </c>
      <c r="E416" s="32" t="s">
        <v>926</v>
      </c>
      <c r="F416" s="39">
        <v>243892</v>
      </c>
      <c r="G416" s="39" t="s">
        <v>1541</v>
      </c>
      <c r="H416" s="39">
        <v>244257</v>
      </c>
      <c r="I416" s="54" t="s">
        <v>455</v>
      </c>
      <c r="J416" s="54" t="s">
        <v>3946</v>
      </c>
      <c r="K416" s="54"/>
      <c r="L416" s="32" t="s">
        <v>3868</v>
      </c>
      <c r="M416" s="32" t="s">
        <v>31</v>
      </c>
      <c r="N416" s="32" t="s">
        <v>3057</v>
      </c>
      <c r="O416" s="32" t="s">
        <v>2907</v>
      </c>
      <c r="P416" s="41" t="s">
        <v>2907</v>
      </c>
      <c r="Q416" s="32"/>
      <c r="R416" s="32"/>
      <c r="S416" s="32"/>
      <c r="T416" s="32"/>
      <c r="U416" s="54" t="s">
        <v>3959</v>
      </c>
    </row>
    <row r="417" spans="1:21" ht="21">
      <c r="A417" s="47" t="s">
        <v>3960</v>
      </c>
      <c r="B417" s="54" t="s">
        <v>3961</v>
      </c>
      <c r="C417" s="54" t="s">
        <v>29</v>
      </c>
      <c r="D417" s="32">
        <v>2568</v>
      </c>
      <c r="E417" s="32" t="s">
        <v>926</v>
      </c>
      <c r="F417" s="39">
        <v>243892</v>
      </c>
      <c r="G417" s="39" t="s">
        <v>1541</v>
      </c>
      <c r="H417" s="39">
        <v>244257</v>
      </c>
      <c r="I417" s="54" t="s">
        <v>455</v>
      </c>
      <c r="J417" s="54" t="s">
        <v>3962</v>
      </c>
      <c r="K417" s="54"/>
      <c r="L417" s="32" t="s">
        <v>3868</v>
      </c>
      <c r="M417" s="32" t="s">
        <v>31</v>
      </c>
      <c r="N417" s="32" t="s">
        <v>3057</v>
      </c>
      <c r="O417" s="32" t="s">
        <v>2907</v>
      </c>
      <c r="P417" s="41" t="s">
        <v>2907</v>
      </c>
      <c r="Q417" s="32"/>
      <c r="R417" s="32"/>
      <c r="S417" s="32"/>
      <c r="T417" s="32"/>
      <c r="U417" s="54" t="s">
        <v>3963</v>
      </c>
    </row>
    <row r="418" spans="1:21" ht="21">
      <c r="A418" s="47" t="s">
        <v>3964</v>
      </c>
      <c r="B418" s="54" t="s">
        <v>3965</v>
      </c>
      <c r="C418" s="54" t="s">
        <v>29</v>
      </c>
      <c r="D418" s="32">
        <v>2568</v>
      </c>
      <c r="E418" s="32" t="s">
        <v>926</v>
      </c>
      <c r="F418" s="39">
        <v>243892</v>
      </c>
      <c r="G418" s="39" t="s">
        <v>1541</v>
      </c>
      <c r="H418" s="39">
        <v>244257</v>
      </c>
      <c r="I418" s="54" t="s">
        <v>455</v>
      </c>
      <c r="J418" s="54" t="s">
        <v>3962</v>
      </c>
      <c r="K418" s="54"/>
      <c r="L418" s="32" t="s">
        <v>3868</v>
      </c>
      <c r="M418" s="32" t="s">
        <v>31</v>
      </c>
      <c r="N418" s="32" t="s">
        <v>3057</v>
      </c>
      <c r="O418" s="32" t="s">
        <v>2907</v>
      </c>
      <c r="P418" s="41" t="s">
        <v>2907</v>
      </c>
      <c r="Q418" s="32"/>
      <c r="R418" s="32"/>
      <c r="S418" s="32"/>
      <c r="T418" s="32"/>
      <c r="U418" s="54" t="s">
        <v>3966</v>
      </c>
    </row>
    <row r="419" spans="1:21" ht="21">
      <c r="A419" s="47" t="s">
        <v>3967</v>
      </c>
      <c r="B419" s="54" t="s">
        <v>3968</v>
      </c>
      <c r="C419" s="54" t="s">
        <v>29</v>
      </c>
      <c r="D419" s="32">
        <v>2568</v>
      </c>
      <c r="E419" s="32" t="s">
        <v>926</v>
      </c>
      <c r="F419" s="39">
        <v>243892</v>
      </c>
      <c r="G419" s="39" t="s">
        <v>1541</v>
      </c>
      <c r="H419" s="39">
        <v>244257</v>
      </c>
      <c r="I419" s="54" t="s">
        <v>455</v>
      </c>
      <c r="J419" s="54" t="s">
        <v>3962</v>
      </c>
      <c r="K419" s="54"/>
      <c r="L419" s="32" t="s">
        <v>3868</v>
      </c>
      <c r="M419" s="32" t="s">
        <v>31</v>
      </c>
      <c r="N419" s="32" t="s">
        <v>3057</v>
      </c>
      <c r="O419" s="32" t="s">
        <v>2907</v>
      </c>
      <c r="P419" s="41" t="s">
        <v>2907</v>
      </c>
      <c r="Q419" s="32"/>
      <c r="R419" s="32"/>
      <c r="S419" s="32"/>
      <c r="T419" s="32"/>
      <c r="U419" s="54" t="s">
        <v>3969</v>
      </c>
    </row>
    <row r="420" spans="1:21" ht="21">
      <c r="A420" s="47" t="s">
        <v>3970</v>
      </c>
      <c r="B420" s="54" t="s">
        <v>3971</v>
      </c>
      <c r="C420" s="54" t="s">
        <v>29</v>
      </c>
      <c r="D420" s="32">
        <v>2568</v>
      </c>
      <c r="E420" s="32" t="s">
        <v>926</v>
      </c>
      <c r="F420" s="39">
        <v>243892</v>
      </c>
      <c r="G420" s="39" t="s">
        <v>1541</v>
      </c>
      <c r="H420" s="39">
        <v>244257</v>
      </c>
      <c r="I420" s="54" t="s">
        <v>455</v>
      </c>
      <c r="J420" s="54" t="s">
        <v>3962</v>
      </c>
      <c r="K420" s="54"/>
      <c r="L420" s="32" t="s">
        <v>3868</v>
      </c>
      <c r="M420" s="32" t="s">
        <v>31</v>
      </c>
      <c r="N420" s="32" t="s">
        <v>3057</v>
      </c>
      <c r="O420" s="32" t="s">
        <v>2907</v>
      </c>
      <c r="P420" s="41" t="s">
        <v>2907</v>
      </c>
      <c r="Q420" s="32"/>
      <c r="R420" s="32"/>
      <c r="S420" s="32"/>
      <c r="T420" s="32"/>
      <c r="U420" s="54" t="s">
        <v>3972</v>
      </c>
    </row>
    <row r="421" spans="1:21" ht="21">
      <c r="A421" s="47" t="s">
        <v>3973</v>
      </c>
      <c r="B421" s="54" t="s">
        <v>3974</v>
      </c>
      <c r="C421" s="54" t="s">
        <v>29</v>
      </c>
      <c r="D421" s="32">
        <v>2568</v>
      </c>
      <c r="E421" s="32" t="s">
        <v>926</v>
      </c>
      <c r="F421" s="39">
        <v>243892</v>
      </c>
      <c r="G421" s="39" t="s">
        <v>1541</v>
      </c>
      <c r="H421" s="39">
        <v>244257</v>
      </c>
      <c r="I421" s="54" t="s">
        <v>455</v>
      </c>
      <c r="J421" s="54" t="s">
        <v>3975</v>
      </c>
      <c r="K421" s="54"/>
      <c r="L421" s="32" t="s">
        <v>3868</v>
      </c>
      <c r="M421" s="32" t="s">
        <v>31</v>
      </c>
      <c r="N421" s="32" t="s">
        <v>3057</v>
      </c>
      <c r="O421" s="32" t="s">
        <v>2907</v>
      </c>
      <c r="P421" s="41" t="s">
        <v>2907</v>
      </c>
      <c r="Q421" s="32"/>
      <c r="R421" s="32"/>
      <c r="S421" s="32"/>
      <c r="T421" s="32"/>
      <c r="U421" s="54" t="s">
        <v>3976</v>
      </c>
    </row>
    <row r="422" spans="1:21" ht="21">
      <c r="A422" s="47" t="s">
        <v>3977</v>
      </c>
      <c r="B422" s="54" t="s">
        <v>3978</v>
      </c>
      <c r="C422" s="54" t="s">
        <v>29</v>
      </c>
      <c r="D422" s="32">
        <v>2568</v>
      </c>
      <c r="E422" s="32" t="s">
        <v>926</v>
      </c>
      <c r="F422" s="39">
        <v>243892</v>
      </c>
      <c r="G422" s="39" t="s">
        <v>1541</v>
      </c>
      <c r="H422" s="39">
        <v>244257</v>
      </c>
      <c r="I422" s="54" t="s">
        <v>39</v>
      </c>
      <c r="J422" s="54" t="s">
        <v>2927</v>
      </c>
      <c r="K422" s="54" t="s">
        <v>2926</v>
      </c>
      <c r="L422" s="32" t="s">
        <v>3868</v>
      </c>
      <c r="M422" s="32" t="s">
        <v>31</v>
      </c>
      <c r="N422" s="32" t="s">
        <v>3057</v>
      </c>
      <c r="O422" s="32" t="s">
        <v>2916</v>
      </c>
      <c r="P422" s="41" t="s">
        <v>2916</v>
      </c>
      <c r="Q422" s="32"/>
      <c r="R422" s="32"/>
      <c r="S422" s="32"/>
      <c r="T422" s="32"/>
      <c r="U422" s="54" t="s">
        <v>3979</v>
      </c>
    </row>
    <row r="423" spans="1:21" ht="21">
      <c r="A423" s="47" t="s">
        <v>3980</v>
      </c>
      <c r="B423" s="54" t="s">
        <v>3981</v>
      </c>
      <c r="C423" s="54" t="s">
        <v>29</v>
      </c>
      <c r="D423" s="32">
        <v>2568</v>
      </c>
      <c r="E423" s="32" t="s">
        <v>926</v>
      </c>
      <c r="F423" s="39">
        <v>243892</v>
      </c>
      <c r="G423" s="39" t="s">
        <v>1541</v>
      </c>
      <c r="H423" s="39">
        <v>244257</v>
      </c>
      <c r="I423" s="54" t="s">
        <v>39</v>
      </c>
      <c r="J423" s="54" t="s">
        <v>2927</v>
      </c>
      <c r="K423" s="54" t="s">
        <v>2926</v>
      </c>
      <c r="L423" s="32" t="s">
        <v>3868</v>
      </c>
      <c r="M423" s="32" t="s">
        <v>31</v>
      </c>
      <c r="N423" s="32" t="s">
        <v>3057</v>
      </c>
      <c r="O423" s="32" t="s">
        <v>3051</v>
      </c>
      <c r="P423" s="41" t="s">
        <v>3051</v>
      </c>
      <c r="Q423" s="32"/>
      <c r="R423" s="32"/>
      <c r="S423" s="32"/>
      <c r="T423" s="32"/>
      <c r="U423" s="54" t="s">
        <v>3982</v>
      </c>
    </row>
    <row r="424" spans="1:21" ht="21">
      <c r="A424" s="47" t="s">
        <v>3983</v>
      </c>
      <c r="B424" s="54" t="s">
        <v>2930</v>
      </c>
      <c r="C424" s="54" t="s">
        <v>29</v>
      </c>
      <c r="D424" s="32">
        <v>2568</v>
      </c>
      <c r="E424" s="32" t="s">
        <v>926</v>
      </c>
      <c r="F424" s="39">
        <v>243892</v>
      </c>
      <c r="G424" s="39" t="s">
        <v>1541</v>
      </c>
      <c r="H424" s="39">
        <v>244257</v>
      </c>
      <c r="I424" s="54" t="s">
        <v>39</v>
      </c>
      <c r="J424" s="54" t="s">
        <v>2927</v>
      </c>
      <c r="K424" s="54" t="s">
        <v>2926</v>
      </c>
      <c r="L424" s="32" t="s">
        <v>3868</v>
      </c>
      <c r="M424" s="32" t="s">
        <v>31</v>
      </c>
      <c r="N424" s="32" t="s">
        <v>3057</v>
      </c>
      <c r="O424" s="32" t="s">
        <v>2907</v>
      </c>
      <c r="P424" s="41" t="s">
        <v>2907</v>
      </c>
      <c r="Q424" s="32"/>
      <c r="R424" s="32"/>
      <c r="S424" s="32"/>
      <c r="T424" s="32"/>
      <c r="U424" s="54" t="s">
        <v>3984</v>
      </c>
    </row>
    <row r="425" spans="1:21" ht="21">
      <c r="A425" s="47" t="s">
        <v>3985</v>
      </c>
      <c r="B425" s="54" t="s">
        <v>3986</v>
      </c>
      <c r="C425" s="54" t="s">
        <v>29</v>
      </c>
      <c r="D425" s="32">
        <v>2568</v>
      </c>
      <c r="E425" s="32" t="s">
        <v>926</v>
      </c>
      <c r="F425" s="39">
        <v>243892</v>
      </c>
      <c r="G425" s="39" t="s">
        <v>1541</v>
      </c>
      <c r="H425" s="39">
        <v>244257</v>
      </c>
      <c r="I425" s="54" t="s">
        <v>39</v>
      </c>
      <c r="J425" s="54" t="s">
        <v>2927</v>
      </c>
      <c r="K425" s="54" t="s">
        <v>2926</v>
      </c>
      <c r="L425" s="32" t="s">
        <v>3868</v>
      </c>
      <c r="M425" s="32" t="s">
        <v>31</v>
      </c>
      <c r="N425" s="32" t="s">
        <v>3057</v>
      </c>
      <c r="O425" s="32" t="s">
        <v>3051</v>
      </c>
      <c r="P425" s="41" t="s">
        <v>3051</v>
      </c>
      <c r="Q425" s="32"/>
      <c r="R425" s="32"/>
      <c r="S425" s="32"/>
      <c r="T425" s="32"/>
      <c r="U425" s="54" t="s">
        <v>3987</v>
      </c>
    </row>
    <row r="426" spans="1:21" ht="21">
      <c r="A426" s="47" t="s">
        <v>3988</v>
      </c>
      <c r="B426" s="54" t="s">
        <v>3989</v>
      </c>
      <c r="C426" s="54" t="s">
        <v>29</v>
      </c>
      <c r="D426" s="32">
        <v>2568</v>
      </c>
      <c r="E426" s="32" t="s">
        <v>926</v>
      </c>
      <c r="F426" s="39">
        <v>243892</v>
      </c>
      <c r="G426" s="39" t="s">
        <v>1541</v>
      </c>
      <c r="H426" s="39">
        <v>244257</v>
      </c>
      <c r="I426" s="54" t="s">
        <v>39</v>
      </c>
      <c r="J426" s="54" t="s">
        <v>2927</v>
      </c>
      <c r="K426" s="54" t="s">
        <v>2926</v>
      </c>
      <c r="L426" s="32" t="s">
        <v>3868</v>
      </c>
      <c r="M426" s="32" t="s">
        <v>31</v>
      </c>
      <c r="N426" s="32" t="s">
        <v>3057</v>
      </c>
      <c r="O426" s="32" t="s">
        <v>2907</v>
      </c>
      <c r="P426" s="41" t="s">
        <v>2907</v>
      </c>
      <c r="Q426" s="32"/>
      <c r="R426" s="32"/>
      <c r="S426" s="32"/>
      <c r="T426" s="32"/>
      <c r="U426" s="54" t="s">
        <v>3990</v>
      </c>
    </row>
    <row r="427" spans="1:21" ht="21">
      <c r="A427" s="47" t="s">
        <v>3991</v>
      </c>
      <c r="B427" s="54" t="s">
        <v>3992</v>
      </c>
      <c r="C427" s="54" t="s">
        <v>29</v>
      </c>
      <c r="D427" s="32">
        <v>2568</v>
      </c>
      <c r="E427" s="32" t="s">
        <v>926</v>
      </c>
      <c r="F427" s="39">
        <v>243892</v>
      </c>
      <c r="G427" s="39" t="s">
        <v>1541</v>
      </c>
      <c r="H427" s="39">
        <v>244257</v>
      </c>
      <c r="I427" s="54" t="s">
        <v>334</v>
      </c>
      <c r="J427" s="54" t="s">
        <v>333</v>
      </c>
      <c r="K427" s="54" t="s">
        <v>1405</v>
      </c>
      <c r="L427" s="32" t="s">
        <v>3868</v>
      </c>
      <c r="M427" s="32" t="s">
        <v>31</v>
      </c>
      <c r="N427" s="32" t="s">
        <v>3057</v>
      </c>
      <c r="O427" s="32" t="s">
        <v>3059</v>
      </c>
      <c r="P427" s="41" t="s">
        <v>3059</v>
      </c>
      <c r="Q427" s="32"/>
      <c r="R427" s="32"/>
      <c r="S427" s="32"/>
      <c r="T427" s="32"/>
      <c r="U427" s="54" t="s">
        <v>3993</v>
      </c>
    </row>
    <row r="428" spans="1:21" ht="21">
      <c r="A428" s="47" t="s">
        <v>3994</v>
      </c>
      <c r="B428" s="54" t="s">
        <v>3995</v>
      </c>
      <c r="C428" s="54" t="s">
        <v>29</v>
      </c>
      <c r="D428" s="32">
        <v>2568</v>
      </c>
      <c r="E428" s="32" t="s">
        <v>926</v>
      </c>
      <c r="F428" s="39">
        <v>243892</v>
      </c>
      <c r="G428" s="39" t="s">
        <v>1541</v>
      </c>
      <c r="H428" s="39">
        <v>244257</v>
      </c>
      <c r="I428" s="54" t="s">
        <v>455</v>
      </c>
      <c r="J428" s="54" t="s">
        <v>3370</v>
      </c>
      <c r="K428" s="54"/>
      <c r="L428" s="32" t="s">
        <v>3868</v>
      </c>
      <c r="M428" s="32" t="s">
        <v>31</v>
      </c>
      <c r="N428" s="32" t="s">
        <v>3057</v>
      </c>
      <c r="O428" s="32" t="s">
        <v>2907</v>
      </c>
      <c r="P428" s="41" t="s">
        <v>2907</v>
      </c>
      <c r="Q428" s="32"/>
      <c r="R428" s="32"/>
      <c r="S428" s="32"/>
      <c r="T428" s="32"/>
      <c r="U428" s="54" t="s">
        <v>3996</v>
      </c>
    </row>
    <row r="429" spans="1:21" ht="21">
      <c r="A429" s="47" t="s">
        <v>3997</v>
      </c>
      <c r="B429" s="54" t="s">
        <v>3998</v>
      </c>
      <c r="C429" s="54" t="s">
        <v>29</v>
      </c>
      <c r="D429" s="32">
        <v>2568</v>
      </c>
      <c r="E429" s="32" t="s">
        <v>288</v>
      </c>
      <c r="F429" s="39">
        <v>243953</v>
      </c>
      <c r="G429" s="39" t="s">
        <v>1541</v>
      </c>
      <c r="H429" s="39">
        <v>244257</v>
      </c>
      <c r="I429" s="54" t="s">
        <v>455</v>
      </c>
      <c r="J429" s="54" t="s">
        <v>454</v>
      </c>
      <c r="K429" s="54"/>
      <c r="L429" s="32" t="s">
        <v>3868</v>
      </c>
      <c r="M429" s="32" t="s">
        <v>31</v>
      </c>
      <c r="N429" s="32" t="s">
        <v>3057</v>
      </c>
      <c r="O429" s="32" t="s">
        <v>2907</v>
      </c>
      <c r="P429" s="41" t="s">
        <v>2907</v>
      </c>
      <c r="Q429" s="32"/>
      <c r="R429" s="32"/>
      <c r="S429" s="32"/>
      <c r="T429" s="32"/>
      <c r="U429" s="54" t="s">
        <v>3999</v>
      </c>
    </row>
    <row r="430" spans="1:21" ht="21">
      <c r="A430" s="47" t="s">
        <v>4000</v>
      </c>
      <c r="B430" s="54" t="s">
        <v>4001</v>
      </c>
      <c r="C430" s="54" t="s">
        <v>29</v>
      </c>
      <c r="D430" s="32">
        <v>2568</v>
      </c>
      <c r="E430" s="32" t="s">
        <v>288</v>
      </c>
      <c r="F430" s="39">
        <v>243953</v>
      </c>
      <c r="G430" s="39" t="s">
        <v>1541</v>
      </c>
      <c r="H430" s="39">
        <v>244257</v>
      </c>
      <c r="I430" s="54" t="s">
        <v>455</v>
      </c>
      <c r="J430" s="54" t="s">
        <v>454</v>
      </c>
      <c r="K430" s="54"/>
      <c r="L430" s="32" t="s">
        <v>3868</v>
      </c>
      <c r="M430" s="32" t="s">
        <v>31</v>
      </c>
      <c r="N430" s="32" t="s">
        <v>3057</v>
      </c>
      <c r="O430" s="32" t="s">
        <v>2907</v>
      </c>
      <c r="P430" s="41" t="s">
        <v>2907</v>
      </c>
      <c r="Q430" s="32"/>
      <c r="R430" s="32"/>
      <c r="S430" s="32"/>
      <c r="T430" s="32"/>
      <c r="U430" s="54" t="s">
        <v>4002</v>
      </c>
    </row>
    <row r="431" spans="1:21" ht="21">
      <c r="A431" s="47" t="s">
        <v>4003</v>
      </c>
      <c r="B431" s="54" t="s">
        <v>4004</v>
      </c>
      <c r="C431" s="54" t="s">
        <v>29</v>
      </c>
      <c r="D431" s="32">
        <v>2568</v>
      </c>
      <c r="E431" s="32" t="s">
        <v>926</v>
      </c>
      <c r="F431" s="39">
        <v>243892</v>
      </c>
      <c r="G431" s="39" t="s">
        <v>1541</v>
      </c>
      <c r="H431" s="39">
        <v>244257</v>
      </c>
      <c r="I431" s="54" t="s">
        <v>455</v>
      </c>
      <c r="J431" s="54" t="s">
        <v>454</v>
      </c>
      <c r="K431" s="54"/>
      <c r="L431" s="32" t="s">
        <v>3868</v>
      </c>
      <c r="M431" s="32" t="s">
        <v>31</v>
      </c>
      <c r="N431" s="32" t="s">
        <v>3057</v>
      </c>
      <c r="O431" s="32" t="s">
        <v>2907</v>
      </c>
      <c r="P431" s="41" t="s">
        <v>2907</v>
      </c>
      <c r="Q431" s="32"/>
      <c r="R431" s="32"/>
      <c r="S431" s="32"/>
      <c r="T431" s="32"/>
      <c r="U431" s="54" t="s">
        <v>4005</v>
      </c>
    </row>
    <row r="432" spans="1:21" ht="21">
      <c r="A432" s="47" t="s">
        <v>4006</v>
      </c>
      <c r="B432" s="54" t="s">
        <v>4007</v>
      </c>
      <c r="C432" s="54" t="s">
        <v>29</v>
      </c>
      <c r="D432" s="32">
        <v>2568</v>
      </c>
      <c r="E432" s="32" t="s">
        <v>926</v>
      </c>
      <c r="F432" s="39">
        <v>243892</v>
      </c>
      <c r="G432" s="39" t="s">
        <v>1541</v>
      </c>
      <c r="H432" s="39">
        <v>244257</v>
      </c>
      <c r="I432" s="54" t="s">
        <v>455</v>
      </c>
      <c r="J432" s="54" t="s">
        <v>454</v>
      </c>
      <c r="K432" s="54"/>
      <c r="L432" s="32" t="s">
        <v>3868</v>
      </c>
      <c r="M432" s="32" t="s">
        <v>31</v>
      </c>
      <c r="N432" s="32" t="s">
        <v>3057</v>
      </c>
      <c r="O432" s="32" t="s">
        <v>2907</v>
      </c>
      <c r="P432" s="41" t="s">
        <v>2907</v>
      </c>
      <c r="Q432" s="32"/>
      <c r="R432" s="32"/>
      <c r="S432" s="32"/>
      <c r="T432" s="32"/>
      <c r="U432" s="54" t="s">
        <v>4008</v>
      </c>
    </row>
    <row r="433" spans="1:21" ht="21">
      <c r="A433" s="47" t="s">
        <v>4009</v>
      </c>
      <c r="B433" s="54" t="s">
        <v>4010</v>
      </c>
      <c r="C433" s="54" t="s">
        <v>29</v>
      </c>
      <c r="D433" s="32">
        <v>2568</v>
      </c>
      <c r="E433" s="32" t="s">
        <v>926</v>
      </c>
      <c r="F433" s="39">
        <v>243892</v>
      </c>
      <c r="G433" s="39" t="s">
        <v>1541</v>
      </c>
      <c r="H433" s="39">
        <v>244257</v>
      </c>
      <c r="I433" s="54" t="s">
        <v>455</v>
      </c>
      <c r="J433" s="54" t="s">
        <v>454</v>
      </c>
      <c r="K433" s="54"/>
      <c r="L433" s="32" t="s">
        <v>3868</v>
      </c>
      <c r="M433" s="32" t="s">
        <v>31</v>
      </c>
      <c r="N433" s="32" t="s">
        <v>3057</v>
      </c>
      <c r="O433" s="32" t="s">
        <v>3051</v>
      </c>
      <c r="P433" s="41" t="s">
        <v>3051</v>
      </c>
      <c r="Q433" s="32"/>
      <c r="R433" s="32"/>
      <c r="S433" s="32"/>
      <c r="T433" s="32"/>
      <c r="U433" s="54" t="s">
        <v>4011</v>
      </c>
    </row>
    <row r="434" spans="1:21" ht="21">
      <c r="A434" s="47" t="s">
        <v>4012</v>
      </c>
      <c r="B434" s="54" t="s">
        <v>4013</v>
      </c>
      <c r="C434" s="54" t="s">
        <v>29</v>
      </c>
      <c r="D434" s="32">
        <v>2568</v>
      </c>
      <c r="E434" s="32" t="s">
        <v>926</v>
      </c>
      <c r="F434" s="39">
        <v>243892</v>
      </c>
      <c r="G434" s="39" t="s">
        <v>1541</v>
      </c>
      <c r="H434" s="39">
        <v>244257</v>
      </c>
      <c r="I434" s="54" t="s">
        <v>455</v>
      </c>
      <c r="J434" s="54" t="s">
        <v>454</v>
      </c>
      <c r="K434" s="54"/>
      <c r="L434" s="32" t="s">
        <v>3868</v>
      </c>
      <c r="M434" s="32" t="s">
        <v>31</v>
      </c>
      <c r="N434" s="32" t="s">
        <v>3057</v>
      </c>
      <c r="O434" s="32" t="s">
        <v>2907</v>
      </c>
      <c r="P434" s="41" t="s">
        <v>2907</v>
      </c>
      <c r="Q434" s="32"/>
      <c r="R434" s="32"/>
      <c r="S434" s="32"/>
      <c r="T434" s="32"/>
      <c r="U434" s="54" t="s">
        <v>4014</v>
      </c>
    </row>
    <row r="435" spans="1:21" ht="21">
      <c r="A435" s="47" t="s">
        <v>4015</v>
      </c>
      <c r="B435" s="54" t="s">
        <v>4016</v>
      </c>
      <c r="C435" s="54" t="s">
        <v>29</v>
      </c>
      <c r="D435" s="32">
        <v>2568</v>
      </c>
      <c r="E435" s="32" t="s">
        <v>926</v>
      </c>
      <c r="F435" s="39">
        <v>243892</v>
      </c>
      <c r="G435" s="39" t="s">
        <v>1541</v>
      </c>
      <c r="H435" s="39">
        <v>244257</v>
      </c>
      <c r="I435" s="54" t="s">
        <v>455</v>
      </c>
      <c r="J435" s="54" t="s">
        <v>3421</v>
      </c>
      <c r="K435" s="54"/>
      <c r="L435" s="32" t="s">
        <v>3868</v>
      </c>
      <c r="M435" s="32" t="s">
        <v>31</v>
      </c>
      <c r="N435" s="32" t="s">
        <v>3057</v>
      </c>
      <c r="O435" s="32" t="s">
        <v>2907</v>
      </c>
      <c r="P435" s="41" t="s">
        <v>2907</v>
      </c>
      <c r="Q435" s="32"/>
      <c r="R435" s="32"/>
      <c r="S435" s="32"/>
      <c r="T435" s="32"/>
      <c r="U435" s="54" t="s">
        <v>4017</v>
      </c>
    </row>
    <row r="436" spans="1:21" ht="21">
      <c r="A436" s="47" t="s">
        <v>4018</v>
      </c>
      <c r="B436" s="54" t="s">
        <v>4019</v>
      </c>
      <c r="C436" s="54" t="s">
        <v>29</v>
      </c>
      <c r="D436" s="32">
        <v>2568</v>
      </c>
      <c r="E436" s="32" t="s">
        <v>3736</v>
      </c>
      <c r="F436" s="39">
        <v>243984</v>
      </c>
      <c r="G436" s="39" t="s">
        <v>1541</v>
      </c>
      <c r="H436" s="39">
        <v>244257</v>
      </c>
      <c r="I436" s="54" t="s">
        <v>39</v>
      </c>
      <c r="J436" s="54" t="s">
        <v>380</v>
      </c>
      <c r="K436" s="54" t="s">
        <v>3454</v>
      </c>
      <c r="L436" s="32" t="s">
        <v>3868</v>
      </c>
      <c r="M436" s="32" t="s">
        <v>31</v>
      </c>
      <c r="N436" s="32" t="s">
        <v>3057</v>
      </c>
      <c r="O436" s="32" t="s">
        <v>2907</v>
      </c>
      <c r="P436" s="41" t="s">
        <v>2907</v>
      </c>
      <c r="Q436" s="32"/>
      <c r="R436" s="32"/>
      <c r="S436" s="32"/>
      <c r="T436" s="32"/>
      <c r="U436" s="54" t="s">
        <v>4020</v>
      </c>
    </row>
    <row r="437" spans="1:21" ht="21">
      <c r="A437" s="47" t="s">
        <v>4021</v>
      </c>
      <c r="B437" s="54" t="s">
        <v>4022</v>
      </c>
      <c r="C437" s="54" t="s">
        <v>29</v>
      </c>
      <c r="D437" s="32">
        <v>2568</v>
      </c>
      <c r="E437" s="32" t="s">
        <v>926</v>
      </c>
      <c r="F437" s="39">
        <v>243892</v>
      </c>
      <c r="G437" s="39" t="s">
        <v>1541</v>
      </c>
      <c r="H437" s="39">
        <v>244257</v>
      </c>
      <c r="I437" s="54" t="s">
        <v>39</v>
      </c>
      <c r="J437" s="54" t="s">
        <v>380</v>
      </c>
      <c r="K437" s="54" t="s">
        <v>2454</v>
      </c>
      <c r="L437" s="32" t="s">
        <v>3868</v>
      </c>
      <c r="M437" s="32" t="s">
        <v>31</v>
      </c>
      <c r="N437" s="32" t="s">
        <v>3057</v>
      </c>
      <c r="O437" s="32" t="s">
        <v>3059</v>
      </c>
      <c r="P437" s="41" t="s">
        <v>3059</v>
      </c>
      <c r="Q437" s="32"/>
      <c r="R437" s="32"/>
      <c r="S437" s="32"/>
      <c r="T437" s="32"/>
      <c r="U437" s="54" t="s">
        <v>4023</v>
      </c>
    </row>
    <row r="438" spans="1:21" ht="21">
      <c r="A438" s="47" t="s">
        <v>4024</v>
      </c>
      <c r="B438" s="54" t="s">
        <v>4025</v>
      </c>
      <c r="C438" s="54" t="s">
        <v>29</v>
      </c>
      <c r="D438" s="32">
        <v>2568</v>
      </c>
      <c r="E438" s="32" t="s">
        <v>926</v>
      </c>
      <c r="F438" s="39">
        <v>243892</v>
      </c>
      <c r="G438" s="39" t="s">
        <v>1541</v>
      </c>
      <c r="H438" s="39">
        <v>244257</v>
      </c>
      <c r="I438" s="54" t="s">
        <v>39</v>
      </c>
      <c r="J438" s="54" t="s">
        <v>380</v>
      </c>
      <c r="K438" s="54" t="s">
        <v>2454</v>
      </c>
      <c r="L438" s="32" t="s">
        <v>3868</v>
      </c>
      <c r="M438" s="32" t="s">
        <v>31</v>
      </c>
      <c r="N438" s="32" t="s">
        <v>3057</v>
      </c>
      <c r="O438" s="32" t="s">
        <v>3059</v>
      </c>
      <c r="P438" s="41" t="s">
        <v>3059</v>
      </c>
      <c r="Q438" s="32"/>
      <c r="R438" s="32"/>
      <c r="S438" s="32"/>
      <c r="T438" s="32"/>
      <c r="U438" s="54" t="s">
        <v>4026</v>
      </c>
    </row>
    <row r="439" spans="1:21" ht="21">
      <c r="A439" s="47" t="s">
        <v>4027</v>
      </c>
      <c r="B439" s="54" t="s">
        <v>4028</v>
      </c>
      <c r="C439" s="54" t="s">
        <v>29</v>
      </c>
      <c r="D439" s="32">
        <v>2568</v>
      </c>
      <c r="E439" s="32" t="s">
        <v>926</v>
      </c>
      <c r="F439" s="39">
        <v>243892</v>
      </c>
      <c r="G439" s="39" t="s">
        <v>1541</v>
      </c>
      <c r="H439" s="39">
        <v>244257</v>
      </c>
      <c r="I439" s="54" t="s">
        <v>39</v>
      </c>
      <c r="J439" s="54" t="s">
        <v>380</v>
      </c>
      <c r="K439" s="54" t="s">
        <v>2454</v>
      </c>
      <c r="L439" s="32" t="s">
        <v>3868</v>
      </c>
      <c r="M439" s="32" t="s">
        <v>31</v>
      </c>
      <c r="N439" s="32" t="s">
        <v>3057</v>
      </c>
      <c r="O439" s="32" t="s">
        <v>3059</v>
      </c>
      <c r="P439" s="41" t="s">
        <v>3059</v>
      </c>
      <c r="Q439" s="32"/>
      <c r="R439" s="32"/>
      <c r="S439" s="32"/>
      <c r="T439" s="32"/>
      <c r="U439" s="54" t="s">
        <v>4029</v>
      </c>
    </row>
    <row r="440" spans="1:21" ht="21">
      <c r="A440" s="47" t="s">
        <v>4030</v>
      </c>
      <c r="B440" s="54" t="s">
        <v>4031</v>
      </c>
      <c r="C440" s="54" t="s">
        <v>29</v>
      </c>
      <c r="D440" s="32">
        <v>2568</v>
      </c>
      <c r="E440" s="32" t="s">
        <v>926</v>
      </c>
      <c r="F440" s="39">
        <v>243892</v>
      </c>
      <c r="G440" s="39" t="s">
        <v>1541</v>
      </c>
      <c r="H440" s="39">
        <v>244257</v>
      </c>
      <c r="I440" s="54" t="s">
        <v>39</v>
      </c>
      <c r="J440" s="54" t="s">
        <v>380</v>
      </c>
      <c r="K440" s="54" t="s">
        <v>2454</v>
      </c>
      <c r="L440" s="32" t="s">
        <v>3868</v>
      </c>
      <c r="M440" s="32" t="s">
        <v>31</v>
      </c>
      <c r="N440" s="32" t="s">
        <v>3057</v>
      </c>
      <c r="O440" s="32" t="s">
        <v>3059</v>
      </c>
      <c r="P440" s="41" t="s">
        <v>3059</v>
      </c>
      <c r="Q440" s="32"/>
      <c r="R440" s="32"/>
      <c r="S440" s="32"/>
      <c r="T440" s="32"/>
      <c r="U440" s="54" t="s">
        <v>4032</v>
      </c>
    </row>
    <row r="441" spans="1:21" ht="21">
      <c r="A441" s="47" t="s">
        <v>4033</v>
      </c>
      <c r="B441" s="54" t="s">
        <v>4034</v>
      </c>
      <c r="C441" s="54" t="s">
        <v>29</v>
      </c>
      <c r="D441" s="32">
        <v>2568</v>
      </c>
      <c r="E441" s="32" t="s">
        <v>926</v>
      </c>
      <c r="F441" s="39">
        <v>243892</v>
      </c>
      <c r="G441" s="39" t="s">
        <v>1541</v>
      </c>
      <c r="H441" s="39">
        <v>244257</v>
      </c>
      <c r="I441" s="54" t="s">
        <v>39</v>
      </c>
      <c r="J441" s="54" t="s">
        <v>380</v>
      </c>
      <c r="K441" s="54" t="s">
        <v>1131</v>
      </c>
      <c r="L441" s="32" t="s">
        <v>3868</v>
      </c>
      <c r="M441" s="32" t="s">
        <v>31</v>
      </c>
      <c r="N441" s="32" t="s">
        <v>3057</v>
      </c>
      <c r="O441" s="32" t="s">
        <v>2907</v>
      </c>
      <c r="P441" s="41" t="s">
        <v>2907</v>
      </c>
      <c r="Q441" s="32"/>
      <c r="R441" s="32"/>
      <c r="S441" s="32"/>
      <c r="T441" s="32"/>
      <c r="U441" s="54" t="s">
        <v>4035</v>
      </c>
    </row>
    <row r="442" spans="1:21" ht="21">
      <c r="A442" s="47" t="s">
        <v>4036</v>
      </c>
      <c r="B442" s="54" t="s">
        <v>4037</v>
      </c>
      <c r="C442" s="54" t="s">
        <v>29</v>
      </c>
      <c r="D442" s="32">
        <v>2568</v>
      </c>
      <c r="E442" s="32" t="s">
        <v>926</v>
      </c>
      <c r="F442" s="39">
        <v>243892</v>
      </c>
      <c r="G442" s="39" t="s">
        <v>1541</v>
      </c>
      <c r="H442" s="39">
        <v>244257</v>
      </c>
      <c r="I442" s="54" t="s">
        <v>39</v>
      </c>
      <c r="J442" s="54" t="s">
        <v>380</v>
      </c>
      <c r="K442" s="54" t="s">
        <v>654</v>
      </c>
      <c r="L442" s="32" t="s">
        <v>3868</v>
      </c>
      <c r="M442" s="32" t="s">
        <v>31</v>
      </c>
      <c r="N442" s="32" t="s">
        <v>3057</v>
      </c>
      <c r="O442" s="32" t="s">
        <v>2920</v>
      </c>
      <c r="P442" s="41" t="s">
        <v>2920</v>
      </c>
      <c r="Q442" s="32"/>
      <c r="R442" s="32"/>
      <c r="S442" s="32"/>
      <c r="T442" s="32"/>
      <c r="U442" s="54" t="s">
        <v>4038</v>
      </c>
    </row>
    <row r="443" spans="1:21" ht="21">
      <c r="A443" s="47" t="s">
        <v>4039</v>
      </c>
      <c r="B443" s="54" t="s">
        <v>4040</v>
      </c>
      <c r="C443" s="54" t="s">
        <v>29</v>
      </c>
      <c r="D443" s="32">
        <v>2568</v>
      </c>
      <c r="E443" s="32" t="s">
        <v>926</v>
      </c>
      <c r="F443" s="39">
        <v>243892</v>
      </c>
      <c r="G443" s="39" t="s">
        <v>1541</v>
      </c>
      <c r="H443" s="39">
        <v>244257</v>
      </c>
      <c r="I443" s="54" t="s">
        <v>39</v>
      </c>
      <c r="J443" s="54" t="s">
        <v>380</v>
      </c>
      <c r="K443" s="54" t="s">
        <v>654</v>
      </c>
      <c r="L443" s="32" t="s">
        <v>3868</v>
      </c>
      <c r="M443" s="32" t="s">
        <v>31</v>
      </c>
      <c r="N443" s="32" t="s">
        <v>3057</v>
      </c>
      <c r="O443" s="32" t="s">
        <v>2920</v>
      </c>
      <c r="P443" s="41" t="s">
        <v>2920</v>
      </c>
      <c r="Q443" s="32"/>
      <c r="R443" s="32"/>
      <c r="S443" s="32"/>
      <c r="T443" s="32"/>
      <c r="U443" s="54" t="s">
        <v>4041</v>
      </c>
    </row>
    <row r="444" spans="1:21" ht="21">
      <c r="A444" s="47" t="s">
        <v>4042</v>
      </c>
      <c r="B444" s="54" t="s">
        <v>4043</v>
      </c>
      <c r="C444" s="54" t="s">
        <v>29</v>
      </c>
      <c r="D444" s="32">
        <v>2568</v>
      </c>
      <c r="E444" s="32" t="s">
        <v>926</v>
      </c>
      <c r="F444" s="39">
        <v>243892</v>
      </c>
      <c r="G444" s="39" t="s">
        <v>1541</v>
      </c>
      <c r="H444" s="39">
        <v>244257</v>
      </c>
      <c r="I444" s="54" t="s">
        <v>39</v>
      </c>
      <c r="J444" s="54" t="s">
        <v>380</v>
      </c>
      <c r="K444" s="54" t="s">
        <v>654</v>
      </c>
      <c r="L444" s="32" t="s">
        <v>3868</v>
      </c>
      <c r="M444" s="32" t="s">
        <v>31</v>
      </c>
      <c r="N444" s="32" t="s">
        <v>3057</v>
      </c>
      <c r="O444" s="32" t="s">
        <v>2920</v>
      </c>
      <c r="P444" s="41" t="s">
        <v>2920</v>
      </c>
      <c r="Q444" s="32"/>
      <c r="R444" s="32"/>
      <c r="S444" s="32"/>
      <c r="T444" s="32"/>
      <c r="U444" s="54" t="s">
        <v>4044</v>
      </c>
    </row>
    <row r="445" spans="1:21" ht="21">
      <c r="A445" s="47" t="s">
        <v>4045</v>
      </c>
      <c r="B445" s="54" t="s">
        <v>4046</v>
      </c>
      <c r="C445" s="54" t="s">
        <v>29</v>
      </c>
      <c r="D445" s="32">
        <v>2568</v>
      </c>
      <c r="E445" s="32" t="s">
        <v>926</v>
      </c>
      <c r="F445" s="39">
        <v>243892</v>
      </c>
      <c r="G445" s="39" t="s">
        <v>1541</v>
      </c>
      <c r="H445" s="39">
        <v>244257</v>
      </c>
      <c r="I445" s="54" t="s">
        <v>39</v>
      </c>
      <c r="J445" s="54" t="s">
        <v>380</v>
      </c>
      <c r="K445" s="54" t="s">
        <v>654</v>
      </c>
      <c r="L445" s="32" t="s">
        <v>3868</v>
      </c>
      <c r="M445" s="32" t="s">
        <v>31</v>
      </c>
      <c r="N445" s="32" t="s">
        <v>3057</v>
      </c>
      <c r="O445" s="32" t="s">
        <v>2920</v>
      </c>
      <c r="P445" s="41" t="s">
        <v>2920</v>
      </c>
      <c r="Q445" s="32"/>
      <c r="R445" s="32"/>
      <c r="S445" s="32"/>
      <c r="T445" s="32"/>
      <c r="U445" s="54" t="s">
        <v>4047</v>
      </c>
    </row>
    <row r="446" spans="1:21" ht="21">
      <c r="A446" s="47" t="s">
        <v>4048</v>
      </c>
      <c r="B446" s="54" t="s">
        <v>4049</v>
      </c>
      <c r="C446" s="54" t="s">
        <v>29</v>
      </c>
      <c r="D446" s="32">
        <v>2568</v>
      </c>
      <c r="E446" s="32" t="s">
        <v>1472</v>
      </c>
      <c r="F446" s="39">
        <v>244044</v>
      </c>
      <c r="G446" s="39" t="s">
        <v>1541</v>
      </c>
      <c r="H446" s="39">
        <v>244257</v>
      </c>
      <c r="I446" s="54" t="s">
        <v>39</v>
      </c>
      <c r="J446" s="54" t="s">
        <v>380</v>
      </c>
      <c r="K446" s="54" t="s">
        <v>649</v>
      </c>
      <c r="L446" s="32" t="s">
        <v>3868</v>
      </c>
      <c r="M446" s="32" t="s">
        <v>31</v>
      </c>
      <c r="N446" s="32" t="s">
        <v>3057</v>
      </c>
      <c r="O446" s="32" t="s">
        <v>2907</v>
      </c>
      <c r="P446" s="41" t="s">
        <v>2907</v>
      </c>
      <c r="Q446" s="32"/>
      <c r="R446" s="32"/>
      <c r="S446" s="32"/>
      <c r="T446" s="32"/>
      <c r="U446" s="54" t="s">
        <v>4050</v>
      </c>
    </row>
    <row r="447" spans="1:21" ht="21">
      <c r="A447" s="47" t="s">
        <v>4051</v>
      </c>
      <c r="B447" s="54" t="s">
        <v>4052</v>
      </c>
      <c r="C447" s="54" t="s">
        <v>29</v>
      </c>
      <c r="D447" s="32">
        <v>2568</v>
      </c>
      <c r="E447" s="32" t="s">
        <v>1472</v>
      </c>
      <c r="F447" s="39">
        <v>244044</v>
      </c>
      <c r="G447" s="39" t="s">
        <v>1541</v>
      </c>
      <c r="H447" s="39">
        <v>244257</v>
      </c>
      <c r="I447" s="54" t="s">
        <v>39</v>
      </c>
      <c r="J447" s="54" t="s">
        <v>380</v>
      </c>
      <c r="K447" s="54" t="s">
        <v>649</v>
      </c>
      <c r="L447" s="32" t="s">
        <v>3868</v>
      </c>
      <c r="M447" s="32" t="s">
        <v>31</v>
      </c>
      <c r="N447" s="32" t="s">
        <v>3057</v>
      </c>
      <c r="O447" s="32" t="s">
        <v>2907</v>
      </c>
      <c r="P447" s="41" t="s">
        <v>2907</v>
      </c>
      <c r="Q447" s="32"/>
      <c r="R447" s="32"/>
      <c r="S447" s="32"/>
      <c r="T447" s="32"/>
      <c r="U447" s="54" t="s">
        <v>4053</v>
      </c>
    </row>
    <row r="448" spans="1:21" ht="21">
      <c r="A448" s="47" t="s">
        <v>4054</v>
      </c>
      <c r="B448" s="54" t="s">
        <v>4055</v>
      </c>
      <c r="C448" s="54" t="s">
        <v>29</v>
      </c>
      <c r="D448" s="32">
        <v>2568</v>
      </c>
      <c r="E448" s="32" t="s">
        <v>1472</v>
      </c>
      <c r="F448" s="39">
        <v>244044</v>
      </c>
      <c r="G448" s="39" t="s">
        <v>1541</v>
      </c>
      <c r="H448" s="39">
        <v>244257</v>
      </c>
      <c r="I448" s="54" t="s">
        <v>39</v>
      </c>
      <c r="J448" s="54" t="s">
        <v>380</v>
      </c>
      <c r="K448" s="54" t="s">
        <v>649</v>
      </c>
      <c r="L448" s="32" t="s">
        <v>3868</v>
      </c>
      <c r="M448" s="32" t="s">
        <v>31</v>
      </c>
      <c r="N448" s="32" t="s">
        <v>3057</v>
      </c>
      <c r="O448" s="32" t="s">
        <v>2907</v>
      </c>
      <c r="P448" s="41" t="s">
        <v>2907</v>
      </c>
      <c r="Q448" s="32"/>
      <c r="R448" s="32"/>
      <c r="S448" s="32"/>
      <c r="T448" s="32"/>
      <c r="U448" s="54" t="s">
        <v>4056</v>
      </c>
    </row>
    <row r="449" spans="1:21" ht="21">
      <c r="A449" s="47" t="s">
        <v>4057</v>
      </c>
      <c r="B449" s="54" t="s">
        <v>4058</v>
      </c>
      <c r="C449" s="54" t="s">
        <v>29</v>
      </c>
      <c r="D449" s="32">
        <v>2568</v>
      </c>
      <c r="E449" s="32" t="s">
        <v>1472</v>
      </c>
      <c r="F449" s="39">
        <v>244044</v>
      </c>
      <c r="G449" s="39" t="s">
        <v>1541</v>
      </c>
      <c r="H449" s="39">
        <v>244257</v>
      </c>
      <c r="I449" s="54" t="s">
        <v>39</v>
      </c>
      <c r="J449" s="54" t="s">
        <v>380</v>
      </c>
      <c r="K449" s="54" t="s">
        <v>649</v>
      </c>
      <c r="L449" s="32" t="s">
        <v>3868</v>
      </c>
      <c r="M449" s="32" t="s">
        <v>31</v>
      </c>
      <c r="N449" s="32" t="s">
        <v>3057</v>
      </c>
      <c r="O449" s="32" t="s">
        <v>2907</v>
      </c>
      <c r="P449" s="41" t="s">
        <v>2907</v>
      </c>
      <c r="Q449" s="32"/>
      <c r="R449" s="32"/>
      <c r="S449" s="32"/>
      <c r="T449" s="32"/>
      <c r="U449" s="54" t="s">
        <v>4059</v>
      </c>
    </row>
    <row r="450" spans="1:21" ht="21">
      <c r="A450" s="47" t="s">
        <v>4060</v>
      </c>
      <c r="B450" s="54" t="s">
        <v>4061</v>
      </c>
      <c r="C450" s="54" t="s">
        <v>29</v>
      </c>
      <c r="D450" s="32">
        <v>2568</v>
      </c>
      <c r="E450" s="32" t="s">
        <v>1472</v>
      </c>
      <c r="F450" s="39">
        <v>244044</v>
      </c>
      <c r="G450" s="39" t="s">
        <v>1541</v>
      </c>
      <c r="H450" s="39">
        <v>244257</v>
      </c>
      <c r="I450" s="54" t="s">
        <v>39</v>
      </c>
      <c r="J450" s="54" t="s">
        <v>380</v>
      </c>
      <c r="K450" s="54" t="s">
        <v>649</v>
      </c>
      <c r="L450" s="32" t="s">
        <v>3868</v>
      </c>
      <c r="M450" s="32" t="s">
        <v>31</v>
      </c>
      <c r="N450" s="32" t="s">
        <v>3057</v>
      </c>
      <c r="O450" s="32" t="s">
        <v>2907</v>
      </c>
      <c r="P450" s="41" t="s">
        <v>2907</v>
      </c>
      <c r="Q450" s="32"/>
      <c r="R450" s="32"/>
      <c r="S450" s="32"/>
      <c r="T450" s="32"/>
      <c r="U450" s="54" t="s">
        <v>4062</v>
      </c>
    </row>
    <row r="451" spans="1:21" ht="21">
      <c r="A451" s="47" t="s">
        <v>4063</v>
      </c>
      <c r="B451" s="54" t="s">
        <v>4064</v>
      </c>
      <c r="C451" s="54" t="s">
        <v>29</v>
      </c>
      <c r="D451" s="32">
        <v>2568</v>
      </c>
      <c r="E451" s="32" t="s">
        <v>926</v>
      </c>
      <c r="F451" s="39">
        <v>243892</v>
      </c>
      <c r="G451" s="39" t="s">
        <v>1541</v>
      </c>
      <c r="H451" s="39">
        <v>244257</v>
      </c>
      <c r="I451" s="54" t="s">
        <v>39</v>
      </c>
      <c r="J451" s="54" t="s">
        <v>380</v>
      </c>
      <c r="K451" s="54" t="s">
        <v>649</v>
      </c>
      <c r="L451" s="32" t="s">
        <v>3868</v>
      </c>
      <c r="M451" s="32" t="s">
        <v>31</v>
      </c>
      <c r="N451" s="32" t="s">
        <v>3057</v>
      </c>
      <c r="O451" s="32" t="s">
        <v>2907</v>
      </c>
      <c r="P451" s="41" t="s">
        <v>2907</v>
      </c>
      <c r="Q451" s="32"/>
      <c r="R451" s="32"/>
      <c r="S451" s="32"/>
      <c r="T451" s="32"/>
      <c r="U451" s="54" t="s">
        <v>4065</v>
      </c>
    </row>
    <row r="452" spans="1:21" ht="21">
      <c r="A452" s="47" t="s">
        <v>4066</v>
      </c>
      <c r="B452" s="54" t="s">
        <v>4067</v>
      </c>
      <c r="C452" s="54" t="s">
        <v>29</v>
      </c>
      <c r="D452" s="32">
        <v>2568</v>
      </c>
      <c r="E452" s="32" t="s">
        <v>926</v>
      </c>
      <c r="F452" s="39">
        <v>243892</v>
      </c>
      <c r="G452" s="39" t="s">
        <v>1541</v>
      </c>
      <c r="H452" s="39">
        <v>244257</v>
      </c>
      <c r="I452" s="54" t="s">
        <v>39</v>
      </c>
      <c r="J452" s="54" t="s">
        <v>380</v>
      </c>
      <c r="K452" s="54" t="s">
        <v>2710</v>
      </c>
      <c r="L452" s="32" t="s">
        <v>3868</v>
      </c>
      <c r="M452" s="32" t="s">
        <v>31</v>
      </c>
      <c r="N452" s="32" t="s">
        <v>3057</v>
      </c>
      <c r="O452" s="32" t="s">
        <v>2907</v>
      </c>
      <c r="P452" s="41" t="s">
        <v>2907</v>
      </c>
      <c r="Q452" s="32"/>
      <c r="R452" s="32"/>
      <c r="S452" s="32"/>
      <c r="T452" s="32"/>
      <c r="U452" s="54" t="s">
        <v>4068</v>
      </c>
    </row>
    <row r="453" spans="1:21" ht="21">
      <c r="A453" s="47" t="s">
        <v>4069</v>
      </c>
      <c r="B453" s="54" t="s">
        <v>4070</v>
      </c>
      <c r="C453" s="54" t="s">
        <v>29</v>
      </c>
      <c r="D453" s="32">
        <v>2568</v>
      </c>
      <c r="E453" s="32" t="s">
        <v>926</v>
      </c>
      <c r="F453" s="39">
        <v>243892</v>
      </c>
      <c r="G453" s="39" t="s">
        <v>1541</v>
      </c>
      <c r="H453" s="39">
        <v>244257</v>
      </c>
      <c r="I453" s="54" t="s">
        <v>39</v>
      </c>
      <c r="J453" s="54" t="s">
        <v>380</v>
      </c>
      <c r="K453" s="54" t="s">
        <v>2943</v>
      </c>
      <c r="L453" s="32" t="s">
        <v>3868</v>
      </c>
      <c r="M453" s="32" t="s">
        <v>31</v>
      </c>
      <c r="N453" s="32" t="s">
        <v>3057</v>
      </c>
      <c r="O453" s="32" t="s">
        <v>2907</v>
      </c>
      <c r="P453" s="41" t="s">
        <v>2907</v>
      </c>
      <c r="Q453" s="32"/>
      <c r="R453" s="32"/>
      <c r="S453" s="32"/>
      <c r="T453" s="32"/>
      <c r="U453" s="54" t="s">
        <v>4071</v>
      </c>
    </row>
    <row r="454" spans="1:21" ht="21">
      <c r="A454" s="47" t="s">
        <v>4072</v>
      </c>
      <c r="B454" s="54" t="s">
        <v>4073</v>
      </c>
      <c r="C454" s="54" t="s">
        <v>29</v>
      </c>
      <c r="D454" s="32">
        <v>2568</v>
      </c>
      <c r="E454" s="32" t="s">
        <v>3736</v>
      </c>
      <c r="F454" s="39">
        <v>243984</v>
      </c>
      <c r="G454" s="39" t="s">
        <v>3434</v>
      </c>
      <c r="H454" s="39">
        <v>244196</v>
      </c>
      <c r="I454" s="54" t="s">
        <v>39</v>
      </c>
      <c r="J454" s="54" t="s">
        <v>380</v>
      </c>
      <c r="K454" s="54" t="s">
        <v>2381</v>
      </c>
      <c r="L454" s="32" t="s">
        <v>3868</v>
      </c>
      <c r="M454" s="32" t="s">
        <v>31</v>
      </c>
      <c r="N454" s="32" t="s">
        <v>3057</v>
      </c>
      <c r="O454" s="32" t="s">
        <v>2920</v>
      </c>
      <c r="P454" s="41" t="s">
        <v>2920</v>
      </c>
      <c r="Q454" s="32"/>
      <c r="R454" s="32"/>
      <c r="S454" s="32"/>
      <c r="T454" s="32"/>
      <c r="U454" s="54" t="s">
        <v>4074</v>
      </c>
    </row>
    <row r="455" spans="1:21" ht="21">
      <c r="A455" s="47" t="s">
        <v>4075</v>
      </c>
      <c r="B455" s="54" t="s">
        <v>4076</v>
      </c>
      <c r="C455" s="54" t="s">
        <v>29</v>
      </c>
      <c r="D455" s="32">
        <v>2568</v>
      </c>
      <c r="E455" s="32" t="s">
        <v>3736</v>
      </c>
      <c r="F455" s="39">
        <v>243984</v>
      </c>
      <c r="G455" s="39" t="s">
        <v>1541</v>
      </c>
      <c r="H455" s="39">
        <v>244257</v>
      </c>
      <c r="I455" s="54" t="s">
        <v>39</v>
      </c>
      <c r="J455" s="54" t="s">
        <v>380</v>
      </c>
      <c r="K455" s="54" t="s">
        <v>4077</v>
      </c>
      <c r="L455" s="32" t="s">
        <v>3868</v>
      </c>
      <c r="M455" s="32" t="s">
        <v>31</v>
      </c>
      <c r="N455" s="32" t="s">
        <v>3057</v>
      </c>
      <c r="O455" s="32" t="s">
        <v>2907</v>
      </c>
      <c r="P455" s="41" t="s">
        <v>2907</v>
      </c>
      <c r="Q455" s="32"/>
      <c r="R455" s="32"/>
      <c r="S455" s="32"/>
      <c r="T455" s="32"/>
      <c r="U455" s="54" t="s">
        <v>4078</v>
      </c>
    </row>
    <row r="456" spans="1:21" ht="21">
      <c r="A456" s="47" t="s">
        <v>4079</v>
      </c>
      <c r="B456" s="54" t="s">
        <v>4080</v>
      </c>
      <c r="C456" s="54" t="s">
        <v>29</v>
      </c>
      <c r="D456" s="32">
        <v>2568</v>
      </c>
      <c r="E456" s="32" t="s">
        <v>3736</v>
      </c>
      <c r="F456" s="39">
        <v>243984</v>
      </c>
      <c r="G456" s="39" t="s">
        <v>1541</v>
      </c>
      <c r="H456" s="39">
        <v>244257</v>
      </c>
      <c r="I456" s="54" t="s">
        <v>39</v>
      </c>
      <c r="J456" s="54" t="s">
        <v>380</v>
      </c>
      <c r="K456" s="54" t="s">
        <v>4077</v>
      </c>
      <c r="L456" s="32" t="s">
        <v>3868</v>
      </c>
      <c r="M456" s="32" t="s">
        <v>31</v>
      </c>
      <c r="N456" s="32" t="s">
        <v>3057</v>
      </c>
      <c r="O456" s="32" t="s">
        <v>2907</v>
      </c>
      <c r="P456" s="41" t="s">
        <v>2907</v>
      </c>
      <c r="Q456" s="32"/>
      <c r="R456" s="32"/>
      <c r="S456" s="32"/>
      <c r="T456" s="32"/>
      <c r="U456" s="54" t="s">
        <v>4081</v>
      </c>
    </row>
    <row r="457" spans="1:21" ht="21">
      <c r="A457" s="47" t="s">
        <v>4082</v>
      </c>
      <c r="B457" s="54" t="s">
        <v>4083</v>
      </c>
      <c r="C457" s="54" t="s">
        <v>29</v>
      </c>
      <c r="D457" s="32">
        <v>2568</v>
      </c>
      <c r="E457" s="32" t="s">
        <v>926</v>
      </c>
      <c r="F457" s="39">
        <v>243892</v>
      </c>
      <c r="G457" s="39" t="s">
        <v>1541</v>
      </c>
      <c r="H457" s="39">
        <v>244257</v>
      </c>
      <c r="I457" s="54" t="s">
        <v>39</v>
      </c>
      <c r="J457" s="54" t="s">
        <v>380</v>
      </c>
      <c r="K457" s="54" t="s">
        <v>824</v>
      </c>
      <c r="L457" s="32" t="s">
        <v>3868</v>
      </c>
      <c r="M457" s="32" t="s">
        <v>31</v>
      </c>
      <c r="N457" s="32" t="s">
        <v>3057</v>
      </c>
      <c r="O457" s="32" t="s">
        <v>2907</v>
      </c>
      <c r="P457" s="41" t="s">
        <v>2907</v>
      </c>
      <c r="Q457" s="32"/>
      <c r="R457" s="32"/>
      <c r="S457" s="32"/>
      <c r="T457" s="32"/>
      <c r="U457" s="54" t="s">
        <v>4084</v>
      </c>
    </row>
    <row r="458" spans="1:21" ht="21">
      <c r="A458" s="47" t="s">
        <v>4085</v>
      </c>
      <c r="B458" s="54" t="s">
        <v>4086</v>
      </c>
      <c r="C458" s="54" t="s">
        <v>29</v>
      </c>
      <c r="D458" s="32">
        <v>2568</v>
      </c>
      <c r="E458" s="32" t="s">
        <v>926</v>
      </c>
      <c r="F458" s="39">
        <v>243892</v>
      </c>
      <c r="G458" s="39" t="s">
        <v>1541</v>
      </c>
      <c r="H458" s="39">
        <v>244257</v>
      </c>
      <c r="I458" s="54" t="s">
        <v>39</v>
      </c>
      <c r="J458" s="54" t="s">
        <v>380</v>
      </c>
      <c r="K458" s="54" t="s">
        <v>626</v>
      </c>
      <c r="L458" s="32" t="s">
        <v>3868</v>
      </c>
      <c r="M458" s="32" t="s">
        <v>31</v>
      </c>
      <c r="N458" s="32" t="s">
        <v>3057</v>
      </c>
      <c r="O458" s="32" t="s">
        <v>2907</v>
      </c>
      <c r="P458" s="41" t="s">
        <v>2907</v>
      </c>
      <c r="Q458" s="32"/>
      <c r="R458" s="32"/>
      <c r="S458" s="32"/>
      <c r="T458" s="32"/>
      <c r="U458" s="54" t="s">
        <v>4087</v>
      </c>
    </row>
    <row r="459" spans="1:21" ht="21">
      <c r="A459" s="47" t="s">
        <v>4088</v>
      </c>
      <c r="B459" s="54" t="s">
        <v>4089</v>
      </c>
      <c r="C459" s="54" t="s">
        <v>29</v>
      </c>
      <c r="D459" s="32">
        <v>2568</v>
      </c>
      <c r="E459" s="32" t="s">
        <v>926</v>
      </c>
      <c r="F459" s="39">
        <v>243892</v>
      </c>
      <c r="G459" s="39" t="s">
        <v>1541</v>
      </c>
      <c r="H459" s="39">
        <v>244257</v>
      </c>
      <c r="I459" s="54" t="s">
        <v>39</v>
      </c>
      <c r="J459" s="54" t="s">
        <v>380</v>
      </c>
      <c r="K459" s="54" t="s">
        <v>626</v>
      </c>
      <c r="L459" s="32" t="s">
        <v>3868</v>
      </c>
      <c r="M459" s="32" t="s">
        <v>31</v>
      </c>
      <c r="N459" s="32" t="s">
        <v>3057</v>
      </c>
      <c r="O459" s="32" t="s">
        <v>2907</v>
      </c>
      <c r="P459" s="41" t="s">
        <v>2907</v>
      </c>
      <c r="Q459" s="32"/>
      <c r="R459" s="32"/>
      <c r="S459" s="32"/>
      <c r="T459" s="32"/>
      <c r="U459" s="54" t="s">
        <v>4090</v>
      </c>
    </row>
    <row r="460" spans="1:21" ht="21">
      <c r="A460" s="47" t="s">
        <v>4091</v>
      </c>
      <c r="B460" s="54" t="s">
        <v>4092</v>
      </c>
      <c r="C460" s="54" t="s">
        <v>29</v>
      </c>
      <c r="D460" s="32">
        <v>2568</v>
      </c>
      <c r="E460" s="32" t="s">
        <v>926</v>
      </c>
      <c r="F460" s="39">
        <v>243892</v>
      </c>
      <c r="G460" s="39" t="s">
        <v>1541</v>
      </c>
      <c r="H460" s="39">
        <v>244257</v>
      </c>
      <c r="I460" s="54" t="s">
        <v>39</v>
      </c>
      <c r="J460" s="54" t="s">
        <v>380</v>
      </c>
      <c r="K460" s="54" t="s">
        <v>626</v>
      </c>
      <c r="L460" s="32" t="s">
        <v>3868</v>
      </c>
      <c r="M460" s="32" t="s">
        <v>31</v>
      </c>
      <c r="N460" s="32" t="s">
        <v>3057</v>
      </c>
      <c r="O460" s="32" t="s">
        <v>2907</v>
      </c>
      <c r="P460" s="41" t="s">
        <v>2907</v>
      </c>
      <c r="Q460" s="32"/>
      <c r="R460" s="32"/>
      <c r="S460" s="32"/>
      <c r="T460" s="32"/>
      <c r="U460" s="54" t="s">
        <v>4093</v>
      </c>
    </row>
    <row r="461" spans="1:21" ht="21">
      <c r="A461" s="47" t="s">
        <v>4094</v>
      </c>
      <c r="B461" s="54" t="s">
        <v>4095</v>
      </c>
      <c r="C461" s="54" t="s">
        <v>29</v>
      </c>
      <c r="D461" s="32">
        <v>2568</v>
      </c>
      <c r="E461" s="32" t="s">
        <v>926</v>
      </c>
      <c r="F461" s="39">
        <v>243892</v>
      </c>
      <c r="G461" s="39" t="s">
        <v>1541</v>
      </c>
      <c r="H461" s="39">
        <v>244257</v>
      </c>
      <c r="I461" s="54" t="s">
        <v>39</v>
      </c>
      <c r="J461" s="54" t="s">
        <v>380</v>
      </c>
      <c r="K461" s="54" t="s">
        <v>626</v>
      </c>
      <c r="L461" s="32" t="s">
        <v>3868</v>
      </c>
      <c r="M461" s="32" t="s">
        <v>31</v>
      </c>
      <c r="N461" s="32" t="s">
        <v>3057</v>
      </c>
      <c r="O461" s="32" t="s">
        <v>2907</v>
      </c>
      <c r="P461" s="41" t="s">
        <v>2907</v>
      </c>
      <c r="Q461" s="32"/>
      <c r="R461" s="32"/>
      <c r="S461" s="32"/>
      <c r="T461" s="32"/>
      <c r="U461" s="54" t="s">
        <v>4096</v>
      </c>
    </row>
    <row r="462" spans="1:21" ht="21">
      <c r="A462" s="47" t="s">
        <v>4097</v>
      </c>
      <c r="B462" s="54" t="s">
        <v>4098</v>
      </c>
      <c r="C462" s="54" t="s">
        <v>29</v>
      </c>
      <c r="D462" s="32">
        <v>2568</v>
      </c>
      <c r="E462" s="32" t="s">
        <v>926</v>
      </c>
      <c r="F462" s="39">
        <v>243892</v>
      </c>
      <c r="G462" s="39" t="s">
        <v>1541</v>
      </c>
      <c r="H462" s="39">
        <v>244257</v>
      </c>
      <c r="I462" s="54" t="s">
        <v>39</v>
      </c>
      <c r="J462" s="54" t="s">
        <v>380</v>
      </c>
      <c r="K462" s="54" t="s">
        <v>3565</v>
      </c>
      <c r="L462" s="32" t="s">
        <v>3868</v>
      </c>
      <c r="M462" s="32" t="s">
        <v>31</v>
      </c>
      <c r="N462" s="32" t="s">
        <v>3057</v>
      </c>
      <c r="O462" s="32" t="s">
        <v>2907</v>
      </c>
      <c r="P462" s="41" t="s">
        <v>2907</v>
      </c>
      <c r="Q462" s="32"/>
      <c r="R462" s="32"/>
      <c r="S462" s="32"/>
      <c r="T462" s="32"/>
      <c r="U462" s="54" t="s">
        <v>4099</v>
      </c>
    </row>
    <row r="463" spans="1:21" ht="21">
      <c r="A463" s="47" t="s">
        <v>4100</v>
      </c>
      <c r="B463" s="54" t="s">
        <v>4101</v>
      </c>
      <c r="C463" s="54" t="s">
        <v>29</v>
      </c>
      <c r="D463" s="32">
        <v>2568</v>
      </c>
      <c r="E463" s="32" t="s">
        <v>926</v>
      </c>
      <c r="F463" s="39">
        <v>243892</v>
      </c>
      <c r="G463" s="39" t="s">
        <v>1541</v>
      </c>
      <c r="H463" s="39">
        <v>244257</v>
      </c>
      <c r="I463" s="54" t="s">
        <v>39</v>
      </c>
      <c r="J463" s="54" t="s">
        <v>380</v>
      </c>
      <c r="K463" s="54" t="s">
        <v>3565</v>
      </c>
      <c r="L463" s="32" t="s">
        <v>3868</v>
      </c>
      <c r="M463" s="32" t="s">
        <v>31</v>
      </c>
      <c r="N463" s="32" t="s">
        <v>3057</v>
      </c>
      <c r="O463" s="32" t="s">
        <v>2907</v>
      </c>
      <c r="P463" s="41" t="s">
        <v>2907</v>
      </c>
      <c r="Q463" s="32"/>
      <c r="R463" s="32"/>
      <c r="S463" s="32"/>
      <c r="T463" s="32"/>
      <c r="U463" s="54" t="s">
        <v>4102</v>
      </c>
    </row>
    <row r="464" spans="1:21" ht="21">
      <c r="A464" s="47" t="s">
        <v>4103</v>
      </c>
      <c r="B464" s="54" t="s">
        <v>4104</v>
      </c>
      <c r="C464" s="54" t="s">
        <v>29</v>
      </c>
      <c r="D464" s="32">
        <v>2568</v>
      </c>
      <c r="E464" s="32" t="s">
        <v>926</v>
      </c>
      <c r="F464" s="39">
        <v>243892</v>
      </c>
      <c r="G464" s="39" t="s">
        <v>1541</v>
      </c>
      <c r="H464" s="39">
        <v>244257</v>
      </c>
      <c r="I464" s="54" t="s">
        <v>39</v>
      </c>
      <c r="J464" s="54" t="s">
        <v>380</v>
      </c>
      <c r="K464" s="54" t="s">
        <v>586</v>
      </c>
      <c r="L464" s="32" t="s">
        <v>3868</v>
      </c>
      <c r="M464" s="32" t="s">
        <v>31</v>
      </c>
      <c r="N464" s="32" t="s">
        <v>3057</v>
      </c>
      <c r="O464" s="32" t="s">
        <v>2907</v>
      </c>
      <c r="P464" s="41" t="s">
        <v>2907</v>
      </c>
      <c r="Q464" s="32"/>
      <c r="R464" s="32"/>
      <c r="S464" s="32"/>
      <c r="T464" s="32"/>
      <c r="U464" s="54" t="s">
        <v>4105</v>
      </c>
    </row>
    <row r="465" spans="1:21" ht="21">
      <c r="A465" s="47" t="s">
        <v>4106</v>
      </c>
      <c r="B465" s="54" t="s">
        <v>4107</v>
      </c>
      <c r="C465" s="54" t="s">
        <v>29</v>
      </c>
      <c r="D465" s="32">
        <v>2568</v>
      </c>
      <c r="E465" s="32" t="s">
        <v>3736</v>
      </c>
      <c r="F465" s="39">
        <v>243984</v>
      </c>
      <c r="G465" s="39" t="s">
        <v>1541</v>
      </c>
      <c r="H465" s="39">
        <v>244257</v>
      </c>
      <c r="I465" s="54" t="s">
        <v>39</v>
      </c>
      <c r="J465" s="54" t="s">
        <v>380</v>
      </c>
      <c r="K465" s="54" t="s">
        <v>1828</v>
      </c>
      <c r="L465" s="32" t="s">
        <v>3868</v>
      </c>
      <c r="M465" s="32" t="s">
        <v>31</v>
      </c>
      <c r="N465" s="32" t="s">
        <v>3057</v>
      </c>
      <c r="O465" s="32" t="s">
        <v>2907</v>
      </c>
      <c r="P465" s="41" t="s">
        <v>2907</v>
      </c>
      <c r="Q465" s="32"/>
      <c r="R465" s="32"/>
      <c r="S465" s="32"/>
      <c r="T465" s="32"/>
      <c r="U465" s="54" t="s">
        <v>4108</v>
      </c>
    </row>
    <row r="466" spans="1:21" ht="21">
      <c r="A466" s="47" t="s">
        <v>4109</v>
      </c>
      <c r="B466" s="54" t="s">
        <v>4110</v>
      </c>
      <c r="C466" s="54" t="s">
        <v>29</v>
      </c>
      <c r="D466" s="32">
        <v>2568</v>
      </c>
      <c r="E466" s="32" t="s">
        <v>926</v>
      </c>
      <c r="F466" s="39">
        <v>243892</v>
      </c>
      <c r="G466" s="39" t="s">
        <v>1541</v>
      </c>
      <c r="H466" s="39">
        <v>244257</v>
      </c>
      <c r="I466" s="54" t="s">
        <v>39</v>
      </c>
      <c r="J466" s="54" t="s">
        <v>390</v>
      </c>
      <c r="K466" s="54" t="s">
        <v>389</v>
      </c>
      <c r="L466" s="32" t="s">
        <v>3868</v>
      </c>
      <c r="M466" s="32" t="s">
        <v>31</v>
      </c>
      <c r="N466" s="32" t="s">
        <v>3057</v>
      </c>
      <c r="O466" s="32" t="s">
        <v>2907</v>
      </c>
      <c r="P466" s="41" t="s">
        <v>2907</v>
      </c>
      <c r="Q466" s="32"/>
      <c r="R466" s="32"/>
      <c r="S466" s="32"/>
      <c r="T466" s="32"/>
      <c r="U466" s="54" t="s">
        <v>4111</v>
      </c>
    </row>
    <row r="467" spans="1:21" ht="21">
      <c r="A467" s="47" t="s">
        <v>4112</v>
      </c>
      <c r="B467" s="54" t="s">
        <v>4113</v>
      </c>
      <c r="C467" s="54" t="s">
        <v>29</v>
      </c>
      <c r="D467" s="32">
        <v>2568</v>
      </c>
      <c r="E467" s="32" t="s">
        <v>926</v>
      </c>
      <c r="F467" s="39">
        <v>243892</v>
      </c>
      <c r="G467" s="39" t="s">
        <v>1541</v>
      </c>
      <c r="H467" s="39">
        <v>244257</v>
      </c>
      <c r="I467" s="54" t="s">
        <v>39</v>
      </c>
      <c r="J467" s="54" t="s">
        <v>390</v>
      </c>
      <c r="K467" s="54" t="s">
        <v>389</v>
      </c>
      <c r="L467" s="32" t="s">
        <v>3868</v>
      </c>
      <c r="M467" s="32" t="s">
        <v>31</v>
      </c>
      <c r="N467" s="32" t="s">
        <v>3057</v>
      </c>
      <c r="O467" s="32" t="s">
        <v>2907</v>
      </c>
      <c r="P467" s="41" t="s">
        <v>2907</v>
      </c>
      <c r="Q467" s="32"/>
      <c r="R467" s="32"/>
      <c r="S467" s="32"/>
      <c r="T467" s="32"/>
      <c r="U467" s="54" t="s">
        <v>4114</v>
      </c>
    </row>
    <row r="468" spans="1:21" ht="21">
      <c r="A468" s="47" t="s">
        <v>4115</v>
      </c>
      <c r="B468" s="54" t="s">
        <v>4116</v>
      </c>
      <c r="C468" s="54" t="s">
        <v>29</v>
      </c>
      <c r="D468" s="32">
        <v>2568</v>
      </c>
      <c r="E468" s="32" t="s">
        <v>926</v>
      </c>
      <c r="F468" s="39">
        <v>243892</v>
      </c>
      <c r="G468" s="39" t="s">
        <v>1541</v>
      </c>
      <c r="H468" s="39">
        <v>244257</v>
      </c>
      <c r="I468" s="54" t="s">
        <v>39</v>
      </c>
      <c r="J468" s="54" t="s">
        <v>390</v>
      </c>
      <c r="K468" s="54" t="s">
        <v>389</v>
      </c>
      <c r="L468" s="32" t="s">
        <v>3868</v>
      </c>
      <c r="M468" s="32" t="s">
        <v>31</v>
      </c>
      <c r="N468" s="32" t="s">
        <v>3057</v>
      </c>
      <c r="O468" s="32" t="s">
        <v>2907</v>
      </c>
      <c r="P468" s="41" t="s">
        <v>2907</v>
      </c>
      <c r="Q468" s="32"/>
      <c r="R468" s="32"/>
      <c r="S468" s="32"/>
      <c r="T468" s="32"/>
      <c r="U468" s="54" t="s">
        <v>4117</v>
      </c>
    </row>
    <row r="469" spans="1:21" ht="21">
      <c r="A469" s="47" t="s">
        <v>4118</v>
      </c>
      <c r="B469" s="54" t="s">
        <v>4119</v>
      </c>
      <c r="C469" s="54" t="s">
        <v>29</v>
      </c>
      <c r="D469" s="32">
        <v>2568</v>
      </c>
      <c r="E469" s="32" t="s">
        <v>926</v>
      </c>
      <c r="F469" s="39">
        <v>243892</v>
      </c>
      <c r="G469" s="39" t="s">
        <v>1541</v>
      </c>
      <c r="H469" s="39">
        <v>244257</v>
      </c>
      <c r="I469" s="54" t="s">
        <v>39</v>
      </c>
      <c r="J469" s="54" t="s">
        <v>390</v>
      </c>
      <c r="K469" s="54" t="s">
        <v>389</v>
      </c>
      <c r="L469" s="32" t="s">
        <v>3868</v>
      </c>
      <c r="M469" s="32" t="s">
        <v>31</v>
      </c>
      <c r="N469" s="32" t="s">
        <v>3057</v>
      </c>
      <c r="O469" s="32" t="s">
        <v>2907</v>
      </c>
      <c r="P469" s="41" t="s">
        <v>2907</v>
      </c>
      <c r="Q469" s="32"/>
      <c r="R469" s="32"/>
      <c r="S469" s="32"/>
      <c r="T469" s="32"/>
      <c r="U469" s="54" t="s">
        <v>4120</v>
      </c>
    </row>
    <row r="470" spans="1:21" ht="21">
      <c r="A470" s="47" t="s">
        <v>4121</v>
      </c>
      <c r="B470" s="54" t="s">
        <v>4122</v>
      </c>
      <c r="C470" s="54" t="s">
        <v>29</v>
      </c>
      <c r="D470" s="32">
        <v>2568</v>
      </c>
      <c r="E470" s="32" t="s">
        <v>926</v>
      </c>
      <c r="F470" s="39">
        <v>243892</v>
      </c>
      <c r="G470" s="39" t="s">
        <v>1541</v>
      </c>
      <c r="H470" s="39">
        <v>244257</v>
      </c>
      <c r="I470" s="54" t="s">
        <v>39</v>
      </c>
      <c r="J470" s="54" t="s">
        <v>390</v>
      </c>
      <c r="K470" s="54" t="s">
        <v>389</v>
      </c>
      <c r="L470" s="32" t="s">
        <v>3868</v>
      </c>
      <c r="M470" s="32" t="s">
        <v>31</v>
      </c>
      <c r="N470" s="32" t="s">
        <v>3057</v>
      </c>
      <c r="O470" s="32" t="s">
        <v>2907</v>
      </c>
      <c r="P470" s="41" t="s">
        <v>2907</v>
      </c>
      <c r="Q470" s="32"/>
      <c r="R470" s="32"/>
      <c r="S470" s="32"/>
      <c r="T470" s="32"/>
      <c r="U470" s="54" t="s">
        <v>4123</v>
      </c>
    </row>
    <row r="471" spans="1:21" ht="21">
      <c r="A471" s="47" t="s">
        <v>4124</v>
      </c>
      <c r="B471" s="54" t="s">
        <v>4125</v>
      </c>
      <c r="C471" s="54" t="s">
        <v>29</v>
      </c>
      <c r="D471" s="32">
        <v>2568</v>
      </c>
      <c r="E471" s="32" t="s">
        <v>926</v>
      </c>
      <c r="F471" s="39">
        <v>243892</v>
      </c>
      <c r="G471" s="39" t="s">
        <v>1541</v>
      </c>
      <c r="H471" s="39">
        <v>244257</v>
      </c>
      <c r="I471" s="54" t="s">
        <v>39</v>
      </c>
      <c r="J471" s="54" t="s">
        <v>390</v>
      </c>
      <c r="K471" s="54" t="s">
        <v>389</v>
      </c>
      <c r="L471" s="32" t="s">
        <v>3868</v>
      </c>
      <c r="M471" s="32" t="s">
        <v>31</v>
      </c>
      <c r="N471" s="32" t="s">
        <v>3057</v>
      </c>
      <c r="O471" s="32" t="s">
        <v>2907</v>
      </c>
      <c r="P471" s="41" t="s">
        <v>2907</v>
      </c>
      <c r="Q471" s="32"/>
      <c r="R471" s="32"/>
      <c r="S471" s="32"/>
      <c r="T471" s="32"/>
      <c r="U471" s="54" t="s">
        <v>4126</v>
      </c>
    </row>
    <row r="472" spans="1:21" ht="21">
      <c r="A472" s="47" t="s">
        <v>4127</v>
      </c>
      <c r="B472" s="54" t="s">
        <v>4128</v>
      </c>
      <c r="C472" s="54" t="s">
        <v>29</v>
      </c>
      <c r="D472" s="32">
        <v>2568</v>
      </c>
      <c r="E472" s="32" t="s">
        <v>926</v>
      </c>
      <c r="F472" s="39">
        <v>243892</v>
      </c>
      <c r="G472" s="39" t="s">
        <v>1541</v>
      </c>
      <c r="H472" s="39">
        <v>244257</v>
      </c>
      <c r="I472" s="54" t="s">
        <v>39</v>
      </c>
      <c r="J472" s="54" t="s">
        <v>390</v>
      </c>
      <c r="K472" s="54" t="s">
        <v>389</v>
      </c>
      <c r="L472" s="32" t="s">
        <v>3868</v>
      </c>
      <c r="M472" s="32" t="s">
        <v>31</v>
      </c>
      <c r="N472" s="32" t="s">
        <v>3057</v>
      </c>
      <c r="O472" s="32" t="s">
        <v>2907</v>
      </c>
      <c r="P472" s="41" t="s">
        <v>2907</v>
      </c>
      <c r="Q472" s="32"/>
      <c r="R472" s="32"/>
      <c r="S472" s="32"/>
      <c r="T472" s="32"/>
      <c r="U472" s="54" t="s">
        <v>4129</v>
      </c>
    </row>
    <row r="473" spans="1:21" ht="21">
      <c r="A473" s="47" t="s">
        <v>4130</v>
      </c>
      <c r="B473" s="54" t="s">
        <v>4131</v>
      </c>
      <c r="C473" s="54" t="s">
        <v>29</v>
      </c>
      <c r="D473" s="32">
        <v>2568</v>
      </c>
      <c r="E473" s="32" t="s">
        <v>926</v>
      </c>
      <c r="F473" s="39">
        <v>243892</v>
      </c>
      <c r="G473" s="39" t="s">
        <v>1541</v>
      </c>
      <c r="H473" s="39">
        <v>244257</v>
      </c>
      <c r="I473" s="54" t="s">
        <v>39</v>
      </c>
      <c r="J473" s="54" t="s">
        <v>390</v>
      </c>
      <c r="K473" s="54" t="s">
        <v>389</v>
      </c>
      <c r="L473" s="32" t="s">
        <v>3868</v>
      </c>
      <c r="M473" s="32" t="s">
        <v>31</v>
      </c>
      <c r="N473" s="32" t="s">
        <v>3057</v>
      </c>
      <c r="O473" s="32" t="s">
        <v>2907</v>
      </c>
      <c r="P473" s="41" t="s">
        <v>2907</v>
      </c>
      <c r="Q473" s="32"/>
      <c r="R473" s="32"/>
      <c r="S473" s="32"/>
      <c r="T473" s="32"/>
      <c r="U473" s="54" t="s">
        <v>4132</v>
      </c>
    </row>
    <row r="474" spans="1:21" ht="21">
      <c r="A474" s="47" t="s">
        <v>4133</v>
      </c>
      <c r="B474" s="54" t="s">
        <v>4134</v>
      </c>
      <c r="C474" s="54" t="s">
        <v>29</v>
      </c>
      <c r="D474" s="32">
        <v>2568</v>
      </c>
      <c r="E474" s="32" t="s">
        <v>926</v>
      </c>
      <c r="F474" s="39">
        <v>243892</v>
      </c>
      <c r="G474" s="39" t="s">
        <v>1541</v>
      </c>
      <c r="H474" s="39">
        <v>244257</v>
      </c>
      <c r="I474" s="54" t="s">
        <v>39</v>
      </c>
      <c r="J474" s="54" t="s">
        <v>390</v>
      </c>
      <c r="K474" s="54" t="s">
        <v>389</v>
      </c>
      <c r="L474" s="32" t="s">
        <v>3868</v>
      </c>
      <c r="M474" s="32" t="s">
        <v>31</v>
      </c>
      <c r="N474" s="32" t="s">
        <v>3057</v>
      </c>
      <c r="O474" s="32" t="s">
        <v>2907</v>
      </c>
      <c r="P474" s="41" t="s">
        <v>2907</v>
      </c>
      <c r="Q474" s="32"/>
      <c r="R474" s="32"/>
      <c r="S474" s="32"/>
      <c r="T474" s="32"/>
      <c r="U474" s="54" t="s">
        <v>4135</v>
      </c>
    </row>
    <row r="475" spans="1:21" ht="21">
      <c r="A475" s="47" t="s">
        <v>4136</v>
      </c>
      <c r="B475" s="54" t="s">
        <v>4137</v>
      </c>
      <c r="C475" s="54" t="s">
        <v>29</v>
      </c>
      <c r="D475" s="32">
        <v>2568</v>
      </c>
      <c r="E475" s="32" t="s">
        <v>926</v>
      </c>
      <c r="F475" s="39">
        <v>243892</v>
      </c>
      <c r="G475" s="39" t="s">
        <v>1541</v>
      </c>
      <c r="H475" s="39">
        <v>244257</v>
      </c>
      <c r="I475" s="54" t="s">
        <v>39</v>
      </c>
      <c r="J475" s="54" t="s">
        <v>390</v>
      </c>
      <c r="K475" s="54" t="s">
        <v>389</v>
      </c>
      <c r="L475" s="32" t="s">
        <v>3868</v>
      </c>
      <c r="M475" s="32" t="s">
        <v>31</v>
      </c>
      <c r="N475" s="32" t="s">
        <v>3057</v>
      </c>
      <c r="O475" s="32" t="s">
        <v>3181</v>
      </c>
      <c r="P475" s="41" t="s">
        <v>3181</v>
      </c>
      <c r="Q475" s="32"/>
      <c r="R475" s="32"/>
      <c r="S475" s="32"/>
      <c r="T475" s="32"/>
      <c r="U475" s="54" t="s">
        <v>4138</v>
      </c>
    </row>
    <row r="476" spans="1:21" ht="21">
      <c r="A476" s="47" t="s">
        <v>4139</v>
      </c>
      <c r="B476" s="54" t="s">
        <v>4140</v>
      </c>
      <c r="C476" s="54" t="s">
        <v>29</v>
      </c>
      <c r="D476" s="32">
        <v>2568</v>
      </c>
      <c r="E476" s="32" t="s">
        <v>2303</v>
      </c>
      <c r="F476" s="39">
        <v>244015</v>
      </c>
      <c r="G476" s="39" t="s">
        <v>1541</v>
      </c>
      <c r="H476" s="39">
        <v>244257</v>
      </c>
      <c r="I476" s="54" t="s">
        <v>39</v>
      </c>
      <c r="J476" s="54" t="s">
        <v>390</v>
      </c>
      <c r="K476" s="54" t="s">
        <v>710</v>
      </c>
      <c r="L476" s="32" t="s">
        <v>3868</v>
      </c>
      <c r="M476" s="32" t="s">
        <v>31</v>
      </c>
      <c r="N476" s="32" t="s">
        <v>3057</v>
      </c>
      <c r="O476" s="32" t="s">
        <v>2907</v>
      </c>
      <c r="P476" s="41" t="s">
        <v>2907</v>
      </c>
      <c r="Q476" s="32"/>
      <c r="R476" s="32"/>
      <c r="S476" s="32"/>
      <c r="T476" s="32"/>
      <c r="U476" s="54" t="s">
        <v>4141</v>
      </c>
    </row>
    <row r="477" spans="1:21" ht="21">
      <c r="A477" s="47" t="s">
        <v>4142</v>
      </c>
      <c r="B477" s="54" t="s">
        <v>4143</v>
      </c>
      <c r="C477" s="54" t="s">
        <v>29</v>
      </c>
      <c r="D477" s="32">
        <v>2568</v>
      </c>
      <c r="E477" s="32" t="s">
        <v>926</v>
      </c>
      <c r="F477" s="39">
        <v>243892</v>
      </c>
      <c r="G477" s="39" t="s">
        <v>1541</v>
      </c>
      <c r="H477" s="39">
        <v>244257</v>
      </c>
      <c r="I477" s="54" t="s">
        <v>39</v>
      </c>
      <c r="J477" s="54" t="s">
        <v>390</v>
      </c>
      <c r="K477" s="54" t="s">
        <v>4144</v>
      </c>
      <c r="L477" s="32" t="s">
        <v>3868</v>
      </c>
      <c r="M477" s="32" t="s">
        <v>31</v>
      </c>
      <c r="N477" s="32" t="s">
        <v>3057</v>
      </c>
      <c r="O477" s="32" t="s">
        <v>2907</v>
      </c>
      <c r="P477" s="41" t="s">
        <v>2907</v>
      </c>
      <c r="Q477" s="32"/>
      <c r="R477" s="32"/>
      <c r="S477" s="32"/>
      <c r="T477" s="32"/>
      <c r="U477" s="54" t="s">
        <v>4145</v>
      </c>
    </row>
    <row r="478" spans="1:21" ht="21">
      <c r="A478" s="47" t="s">
        <v>4146</v>
      </c>
      <c r="B478" s="54" t="s">
        <v>4147</v>
      </c>
      <c r="C478" s="54" t="s">
        <v>29</v>
      </c>
      <c r="D478" s="32">
        <v>2568</v>
      </c>
      <c r="E478" s="32" t="s">
        <v>926</v>
      </c>
      <c r="F478" s="39">
        <v>243892</v>
      </c>
      <c r="G478" s="39" t="s">
        <v>1541</v>
      </c>
      <c r="H478" s="39">
        <v>244257</v>
      </c>
      <c r="I478" s="54" t="s">
        <v>39</v>
      </c>
      <c r="J478" s="54" t="s">
        <v>390</v>
      </c>
      <c r="K478" s="54" t="s">
        <v>3600</v>
      </c>
      <c r="L478" s="32" t="s">
        <v>3868</v>
      </c>
      <c r="M478" s="32" t="s">
        <v>31</v>
      </c>
      <c r="N478" s="32" t="s">
        <v>3057</v>
      </c>
      <c r="O478" s="32" t="s">
        <v>2907</v>
      </c>
      <c r="P478" s="41" t="s">
        <v>2907</v>
      </c>
      <c r="Q478" s="32"/>
      <c r="R478" s="32"/>
      <c r="S478" s="32"/>
      <c r="T478" s="32"/>
      <c r="U478" s="54" t="s">
        <v>4148</v>
      </c>
    </row>
    <row r="479" spans="1:21" ht="21">
      <c r="A479" s="47" t="s">
        <v>4149</v>
      </c>
      <c r="B479" s="54" t="s">
        <v>4150</v>
      </c>
      <c r="C479" s="54" t="s">
        <v>29</v>
      </c>
      <c r="D479" s="32">
        <v>2568</v>
      </c>
      <c r="E479" s="32" t="s">
        <v>926</v>
      </c>
      <c r="F479" s="39">
        <v>243892</v>
      </c>
      <c r="G479" s="39" t="s">
        <v>1541</v>
      </c>
      <c r="H479" s="39">
        <v>244257</v>
      </c>
      <c r="I479" s="54" t="s">
        <v>39</v>
      </c>
      <c r="J479" s="54" t="s">
        <v>390</v>
      </c>
      <c r="K479" s="54" t="s">
        <v>3600</v>
      </c>
      <c r="L479" s="32" t="s">
        <v>3868</v>
      </c>
      <c r="M479" s="32" t="s">
        <v>31</v>
      </c>
      <c r="N479" s="32" t="s">
        <v>3057</v>
      </c>
      <c r="O479" s="32" t="s">
        <v>2907</v>
      </c>
      <c r="P479" s="41" t="s">
        <v>2907</v>
      </c>
      <c r="Q479" s="32"/>
      <c r="R479" s="32"/>
      <c r="S479" s="32"/>
      <c r="T479" s="32"/>
      <c r="U479" s="54" t="s">
        <v>4151</v>
      </c>
    </row>
    <row r="480" spans="1:21" ht="21">
      <c r="A480" s="47" t="s">
        <v>4152</v>
      </c>
      <c r="B480" s="54" t="s">
        <v>4153</v>
      </c>
      <c r="C480" s="54" t="s">
        <v>29</v>
      </c>
      <c r="D480" s="32">
        <v>2568</v>
      </c>
      <c r="E480" s="32" t="s">
        <v>288</v>
      </c>
      <c r="F480" s="39">
        <v>243953</v>
      </c>
      <c r="G480" s="39" t="s">
        <v>3908</v>
      </c>
      <c r="H480" s="39">
        <v>244135</v>
      </c>
      <c r="I480" s="54" t="s">
        <v>39</v>
      </c>
      <c r="J480" s="54" t="s">
        <v>390</v>
      </c>
      <c r="K480" s="54" t="s">
        <v>1736</v>
      </c>
      <c r="L480" s="32" t="s">
        <v>3868</v>
      </c>
      <c r="M480" s="32" t="s">
        <v>31</v>
      </c>
      <c r="N480" s="32" t="s">
        <v>3057</v>
      </c>
      <c r="O480" s="32" t="s">
        <v>2907</v>
      </c>
      <c r="P480" s="41" t="s">
        <v>2907</v>
      </c>
      <c r="Q480" s="32"/>
      <c r="R480" s="32"/>
      <c r="S480" s="32"/>
      <c r="T480" s="32"/>
      <c r="U480" s="54" t="s">
        <v>4154</v>
      </c>
    </row>
    <row r="481" spans="1:21" ht="21">
      <c r="A481" s="47" t="s">
        <v>4155</v>
      </c>
      <c r="B481" s="54" t="s">
        <v>4156</v>
      </c>
      <c r="C481" s="54" t="s">
        <v>29</v>
      </c>
      <c r="D481" s="32">
        <v>2568</v>
      </c>
      <c r="E481" s="32" t="s">
        <v>926</v>
      </c>
      <c r="F481" s="39">
        <v>243892</v>
      </c>
      <c r="G481" s="39" t="s">
        <v>1541</v>
      </c>
      <c r="H481" s="39">
        <v>244257</v>
      </c>
      <c r="I481" s="54" t="s">
        <v>39</v>
      </c>
      <c r="J481" s="54" t="s">
        <v>390</v>
      </c>
      <c r="K481" s="54" t="s">
        <v>2720</v>
      </c>
      <c r="L481" s="32" t="s">
        <v>3868</v>
      </c>
      <c r="M481" s="32" t="s">
        <v>31</v>
      </c>
      <c r="N481" s="32" t="s">
        <v>3057</v>
      </c>
      <c r="O481" s="32" t="s">
        <v>2944</v>
      </c>
      <c r="P481" s="41" t="s">
        <v>2944</v>
      </c>
      <c r="Q481" s="32"/>
      <c r="R481" s="32"/>
      <c r="S481" s="32"/>
      <c r="T481" s="32"/>
      <c r="U481" s="54" t="s">
        <v>4157</v>
      </c>
    </row>
    <row r="482" spans="1:21" ht="21">
      <c r="A482" s="47" t="s">
        <v>4158</v>
      </c>
      <c r="B482" s="54" t="s">
        <v>4159</v>
      </c>
      <c r="C482" s="54" t="s">
        <v>29</v>
      </c>
      <c r="D482" s="32">
        <v>2568</v>
      </c>
      <c r="E482" s="32" t="s">
        <v>926</v>
      </c>
      <c r="F482" s="39">
        <v>243892</v>
      </c>
      <c r="G482" s="39" t="s">
        <v>1541</v>
      </c>
      <c r="H482" s="39">
        <v>244257</v>
      </c>
      <c r="I482" s="54" t="s">
        <v>39</v>
      </c>
      <c r="J482" s="54" t="s">
        <v>390</v>
      </c>
      <c r="K482" s="54" t="s">
        <v>2720</v>
      </c>
      <c r="L482" s="32" t="s">
        <v>3868</v>
      </c>
      <c r="M482" s="32" t="s">
        <v>31</v>
      </c>
      <c r="N482" s="32" t="s">
        <v>3057</v>
      </c>
      <c r="O482" s="32" t="s">
        <v>2920</v>
      </c>
      <c r="P482" s="41" t="s">
        <v>2920</v>
      </c>
      <c r="Q482" s="32"/>
      <c r="R482" s="32"/>
      <c r="S482" s="32"/>
      <c r="T482" s="32"/>
      <c r="U482" s="54" t="s">
        <v>4160</v>
      </c>
    </row>
    <row r="483" spans="1:21" ht="21">
      <c r="A483" s="47" t="s">
        <v>4161</v>
      </c>
      <c r="B483" s="54" t="s">
        <v>4162</v>
      </c>
      <c r="C483" s="54" t="s">
        <v>29</v>
      </c>
      <c r="D483" s="32">
        <v>2568</v>
      </c>
      <c r="E483" s="32" t="s">
        <v>3736</v>
      </c>
      <c r="F483" s="39">
        <v>243984</v>
      </c>
      <c r="G483" s="39" t="s">
        <v>1541</v>
      </c>
      <c r="H483" s="39">
        <v>244257</v>
      </c>
      <c r="I483" s="54" t="s">
        <v>39</v>
      </c>
      <c r="J483" s="54" t="s">
        <v>390</v>
      </c>
      <c r="K483" s="54" t="s">
        <v>1969</v>
      </c>
      <c r="L483" s="32" t="s">
        <v>3868</v>
      </c>
      <c r="M483" s="32" t="s">
        <v>31</v>
      </c>
      <c r="N483" s="32" t="s">
        <v>3057</v>
      </c>
      <c r="O483" s="32" t="s">
        <v>2907</v>
      </c>
      <c r="P483" s="41" t="s">
        <v>2907</v>
      </c>
      <c r="Q483" s="32"/>
      <c r="R483" s="32"/>
      <c r="S483" s="32"/>
      <c r="T483" s="32"/>
      <c r="U483" s="54" t="s">
        <v>4163</v>
      </c>
    </row>
    <row r="484" spans="1:21" ht="21">
      <c r="A484" s="47" t="s">
        <v>4164</v>
      </c>
      <c r="B484" s="54" t="s">
        <v>4165</v>
      </c>
      <c r="C484" s="54" t="s">
        <v>29</v>
      </c>
      <c r="D484" s="32">
        <v>2568</v>
      </c>
      <c r="E484" s="32" t="s">
        <v>3736</v>
      </c>
      <c r="F484" s="39">
        <v>243984</v>
      </c>
      <c r="G484" s="39" t="s">
        <v>1541</v>
      </c>
      <c r="H484" s="39">
        <v>244257</v>
      </c>
      <c r="I484" s="54" t="s">
        <v>39</v>
      </c>
      <c r="J484" s="54" t="s">
        <v>390</v>
      </c>
      <c r="K484" s="54" t="s">
        <v>1969</v>
      </c>
      <c r="L484" s="32" t="s">
        <v>3868</v>
      </c>
      <c r="M484" s="32" t="s">
        <v>31</v>
      </c>
      <c r="N484" s="32" t="s">
        <v>3057</v>
      </c>
      <c r="O484" s="32" t="s">
        <v>2907</v>
      </c>
      <c r="P484" s="41" t="s">
        <v>2907</v>
      </c>
      <c r="Q484" s="32"/>
      <c r="R484" s="32"/>
      <c r="S484" s="32"/>
      <c r="T484" s="32"/>
      <c r="U484" s="54" t="s">
        <v>4166</v>
      </c>
    </row>
    <row r="485" spans="1:21" ht="21">
      <c r="A485" s="47" t="s">
        <v>4167</v>
      </c>
      <c r="B485" s="54" t="s">
        <v>4168</v>
      </c>
      <c r="C485" s="54" t="s">
        <v>29</v>
      </c>
      <c r="D485" s="32">
        <v>2568</v>
      </c>
      <c r="E485" s="32" t="s">
        <v>926</v>
      </c>
      <c r="F485" s="39">
        <v>243892</v>
      </c>
      <c r="G485" s="39" t="s">
        <v>1541</v>
      </c>
      <c r="H485" s="39">
        <v>244257</v>
      </c>
      <c r="I485" s="54" t="s">
        <v>39</v>
      </c>
      <c r="J485" s="54" t="s">
        <v>390</v>
      </c>
      <c r="K485" s="54" t="s">
        <v>1296</v>
      </c>
      <c r="L485" s="32" t="s">
        <v>3868</v>
      </c>
      <c r="M485" s="32" t="s">
        <v>31</v>
      </c>
      <c r="N485" s="32" t="s">
        <v>3057</v>
      </c>
      <c r="O485" s="32" t="s">
        <v>2907</v>
      </c>
      <c r="P485" s="41" t="s">
        <v>2907</v>
      </c>
      <c r="Q485" s="32"/>
      <c r="R485" s="32"/>
      <c r="S485" s="32"/>
      <c r="T485" s="32"/>
      <c r="U485" s="54" t="s">
        <v>4169</v>
      </c>
    </row>
    <row r="486" spans="1:21" ht="21">
      <c r="A486" s="47" t="s">
        <v>4170</v>
      </c>
      <c r="B486" s="54" t="s">
        <v>4171</v>
      </c>
      <c r="C486" s="54" t="s">
        <v>29</v>
      </c>
      <c r="D486" s="32">
        <v>2568</v>
      </c>
      <c r="E486" s="32" t="s">
        <v>3736</v>
      </c>
      <c r="F486" s="39">
        <v>243984</v>
      </c>
      <c r="G486" s="39" t="s">
        <v>2652</v>
      </c>
      <c r="H486" s="39">
        <v>244104</v>
      </c>
      <c r="I486" s="54" t="s">
        <v>39</v>
      </c>
      <c r="J486" s="54" t="s">
        <v>390</v>
      </c>
      <c r="K486" s="54" t="s">
        <v>1296</v>
      </c>
      <c r="L486" s="32" t="s">
        <v>3868</v>
      </c>
      <c r="M486" s="32" t="s">
        <v>31</v>
      </c>
      <c r="N486" s="32" t="s">
        <v>3057</v>
      </c>
      <c r="O486" s="32" t="s">
        <v>2907</v>
      </c>
      <c r="P486" s="41" t="s">
        <v>2907</v>
      </c>
      <c r="Q486" s="32"/>
      <c r="R486" s="32"/>
      <c r="S486" s="32"/>
      <c r="T486" s="32"/>
      <c r="U486" s="54" t="s">
        <v>4172</v>
      </c>
    </row>
    <row r="487" spans="1:21" ht="21">
      <c r="A487" s="47" t="s">
        <v>4173</v>
      </c>
      <c r="B487" s="54" t="s">
        <v>4174</v>
      </c>
      <c r="C487" s="54" t="s">
        <v>29</v>
      </c>
      <c r="D487" s="32">
        <v>2568</v>
      </c>
      <c r="E487" s="32" t="s">
        <v>926</v>
      </c>
      <c r="F487" s="39">
        <v>243892</v>
      </c>
      <c r="G487" s="39" t="s">
        <v>3889</v>
      </c>
      <c r="H487" s="39">
        <v>244165</v>
      </c>
      <c r="I487" s="54" t="s">
        <v>39</v>
      </c>
      <c r="J487" s="54" t="s">
        <v>390</v>
      </c>
      <c r="K487" s="54" t="s">
        <v>979</v>
      </c>
      <c r="L487" s="32" t="s">
        <v>3868</v>
      </c>
      <c r="M487" s="32" t="s">
        <v>31</v>
      </c>
      <c r="N487" s="32" t="s">
        <v>3057</v>
      </c>
      <c r="O487" s="32" t="s">
        <v>2907</v>
      </c>
      <c r="P487" s="41" t="s">
        <v>2907</v>
      </c>
      <c r="Q487" s="32"/>
      <c r="R487" s="32"/>
      <c r="S487" s="32"/>
      <c r="T487" s="32"/>
      <c r="U487" s="54" t="s">
        <v>4175</v>
      </c>
    </row>
    <row r="488" spans="1:21" ht="21">
      <c r="A488" s="47" t="s">
        <v>4176</v>
      </c>
      <c r="B488" s="54" t="s">
        <v>4177</v>
      </c>
      <c r="C488" s="54" t="s">
        <v>29</v>
      </c>
      <c r="D488" s="32">
        <v>2568</v>
      </c>
      <c r="E488" s="32" t="s">
        <v>926</v>
      </c>
      <c r="F488" s="39">
        <v>243892</v>
      </c>
      <c r="G488" s="39" t="s">
        <v>3889</v>
      </c>
      <c r="H488" s="39">
        <v>244165</v>
      </c>
      <c r="I488" s="54" t="s">
        <v>39</v>
      </c>
      <c r="J488" s="54" t="s">
        <v>390</v>
      </c>
      <c r="K488" s="54" t="s">
        <v>979</v>
      </c>
      <c r="L488" s="32" t="s">
        <v>3868</v>
      </c>
      <c r="M488" s="32" t="s">
        <v>31</v>
      </c>
      <c r="N488" s="32" t="s">
        <v>3057</v>
      </c>
      <c r="O488" s="32" t="s">
        <v>2907</v>
      </c>
      <c r="P488" s="41" t="s">
        <v>2907</v>
      </c>
      <c r="Q488" s="32"/>
      <c r="R488" s="32"/>
      <c r="S488" s="32"/>
      <c r="T488" s="32"/>
      <c r="U488" s="54" t="s">
        <v>4178</v>
      </c>
    </row>
    <row r="489" spans="1:21" ht="21">
      <c r="A489" s="47" t="s">
        <v>4179</v>
      </c>
      <c r="B489" s="54" t="s">
        <v>4180</v>
      </c>
      <c r="C489" s="54" t="s">
        <v>29</v>
      </c>
      <c r="D489" s="32">
        <v>2568</v>
      </c>
      <c r="E489" s="32" t="s">
        <v>3736</v>
      </c>
      <c r="F489" s="39">
        <v>243984</v>
      </c>
      <c r="G489" s="39" t="s">
        <v>1541</v>
      </c>
      <c r="H489" s="39">
        <v>244257</v>
      </c>
      <c r="I489" s="54" t="s">
        <v>39</v>
      </c>
      <c r="J489" s="54" t="s">
        <v>390</v>
      </c>
      <c r="K489" s="54" t="s">
        <v>2517</v>
      </c>
      <c r="L489" s="32" t="s">
        <v>3868</v>
      </c>
      <c r="M489" s="32" t="s">
        <v>31</v>
      </c>
      <c r="N489" s="32" t="s">
        <v>3057</v>
      </c>
      <c r="O489" s="32" t="s">
        <v>2907</v>
      </c>
      <c r="P489" s="41" t="s">
        <v>2907</v>
      </c>
      <c r="Q489" s="32"/>
      <c r="R489" s="32"/>
      <c r="S489" s="32"/>
      <c r="T489" s="32"/>
      <c r="U489" s="54" t="s">
        <v>4181</v>
      </c>
    </row>
    <row r="490" spans="1:21" ht="21">
      <c r="A490" s="47" t="s">
        <v>4182</v>
      </c>
      <c r="B490" s="54" t="s">
        <v>4183</v>
      </c>
      <c r="C490" s="54" t="s">
        <v>29</v>
      </c>
      <c r="D490" s="32">
        <v>2568</v>
      </c>
      <c r="E490" s="32" t="s">
        <v>926</v>
      </c>
      <c r="F490" s="39">
        <v>243892</v>
      </c>
      <c r="G490" s="39" t="s">
        <v>1541</v>
      </c>
      <c r="H490" s="39">
        <v>244257</v>
      </c>
      <c r="I490" s="54" t="s">
        <v>39</v>
      </c>
      <c r="J490" s="54" t="s">
        <v>390</v>
      </c>
      <c r="K490" s="54" t="s">
        <v>1790</v>
      </c>
      <c r="L490" s="32" t="s">
        <v>3868</v>
      </c>
      <c r="M490" s="32" t="s">
        <v>31</v>
      </c>
      <c r="N490" s="32" t="s">
        <v>3057</v>
      </c>
      <c r="O490" s="32" t="s">
        <v>2907</v>
      </c>
      <c r="P490" s="41" t="s">
        <v>2907</v>
      </c>
      <c r="Q490" s="32"/>
      <c r="R490" s="32"/>
      <c r="S490" s="32"/>
      <c r="T490" s="32"/>
      <c r="U490" s="54" t="s">
        <v>4184</v>
      </c>
    </row>
    <row r="491" spans="1:21" ht="21">
      <c r="A491" s="47" t="s">
        <v>4185</v>
      </c>
      <c r="B491" s="54" t="s">
        <v>4186</v>
      </c>
      <c r="C491" s="54" t="s">
        <v>29</v>
      </c>
      <c r="D491" s="32">
        <v>2568</v>
      </c>
      <c r="E491" s="32" t="s">
        <v>2303</v>
      </c>
      <c r="F491" s="39">
        <v>244015</v>
      </c>
      <c r="G491" s="39" t="s">
        <v>3908</v>
      </c>
      <c r="H491" s="39">
        <v>244135</v>
      </c>
      <c r="I491" s="54" t="s">
        <v>39</v>
      </c>
      <c r="J491" s="54" t="s">
        <v>390</v>
      </c>
      <c r="K491" s="54" t="s">
        <v>753</v>
      </c>
      <c r="L491" s="32" t="s">
        <v>3868</v>
      </c>
      <c r="M491" s="32" t="s">
        <v>31</v>
      </c>
      <c r="N491" s="32" t="s">
        <v>3057</v>
      </c>
      <c r="O491" s="32" t="s">
        <v>2907</v>
      </c>
      <c r="P491" s="41" t="s">
        <v>2907</v>
      </c>
      <c r="Q491" s="32"/>
      <c r="R491" s="32"/>
      <c r="S491" s="32"/>
      <c r="T491" s="32"/>
      <c r="U491" s="54" t="s">
        <v>4187</v>
      </c>
    </row>
    <row r="492" spans="1:21" ht="21">
      <c r="A492" s="47" t="s">
        <v>4188</v>
      </c>
      <c r="B492" s="54" t="s">
        <v>4189</v>
      </c>
      <c r="C492" s="54" t="s">
        <v>29</v>
      </c>
      <c r="D492" s="32">
        <v>2568</v>
      </c>
      <c r="E492" s="32" t="s">
        <v>2303</v>
      </c>
      <c r="F492" s="39">
        <v>244015</v>
      </c>
      <c r="G492" s="39" t="s">
        <v>3908</v>
      </c>
      <c r="H492" s="39">
        <v>244135</v>
      </c>
      <c r="I492" s="54" t="s">
        <v>39</v>
      </c>
      <c r="J492" s="54" t="s">
        <v>390</v>
      </c>
      <c r="K492" s="54" t="s">
        <v>753</v>
      </c>
      <c r="L492" s="32" t="s">
        <v>3868</v>
      </c>
      <c r="M492" s="32" t="s">
        <v>31</v>
      </c>
      <c r="N492" s="32" t="s">
        <v>3057</v>
      </c>
      <c r="O492" s="32" t="s">
        <v>2907</v>
      </c>
      <c r="P492" s="41" t="s">
        <v>2907</v>
      </c>
      <c r="Q492" s="32"/>
      <c r="R492" s="32"/>
      <c r="S492" s="32"/>
      <c r="T492" s="32"/>
      <c r="U492" s="54" t="s">
        <v>4190</v>
      </c>
    </row>
    <row r="493" spans="1:21" ht="21">
      <c r="A493" s="47" t="s">
        <v>4191</v>
      </c>
      <c r="B493" s="54" t="s">
        <v>4192</v>
      </c>
      <c r="C493" s="54" t="s">
        <v>29</v>
      </c>
      <c r="D493" s="32">
        <v>2568</v>
      </c>
      <c r="E493" s="32" t="s">
        <v>2303</v>
      </c>
      <c r="F493" s="39">
        <v>244015</v>
      </c>
      <c r="G493" s="39" t="s">
        <v>3908</v>
      </c>
      <c r="H493" s="39">
        <v>244135</v>
      </c>
      <c r="I493" s="54" t="s">
        <v>39</v>
      </c>
      <c r="J493" s="54" t="s">
        <v>390</v>
      </c>
      <c r="K493" s="54" t="s">
        <v>753</v>
      </c>
      <c r="L493" s="32" t="s">
        <v>3868</v>
      </c>
      <c r="M493" s="32" t="s">
        <v>31</v>
      </c>
      <c r="N493" s="32" t="s">
        <v>3057</v>
      </c>
      <c r="O493" s="32" t="s">
        <v>2907</v>
      </c>
      <c r="P493" s="41" t="s">
        <v>2907</v>
      </c>
      <c r="Q493" s="32"/>
      <c r="R493" s="32"/>
      <c r="S493" s="32"/>
      <c r="T493" s="32"/>
      <c r="U493" s="54" t="s">
        <v>4193</v>
      </c>
    </row>
    <row r="494" spans="1:21" ht="21">
      <c r="A494" s="47" t="s">
        <v>4194</v>
      </c>
      <c r="B494" s="54" t="s">
        <v>4195</v>
      </c>
      <c r="C494" s="54" t="s">
        <v>29</v>
      </c>
      <c r="D494" s="32">
        <v>2568</v>
      </c>
      <c r="E494" s="32" t="s">
        <v>2303</v>
      </c>
      <c r="F494" s="39">
        <v>244015</v>
      </c>
      <c r="G494" s="39" t="s">
        <v>3908</v>
      </c>
      <c r="H494" s="39">
        <v>244135</v>
      </c>
      <c r="I494" s="54" t="s">
        <v>39</v>
      </c>
      <c r="J494" s="54" t="s">
        <v>390</v>
      </c>
      <c r="K494" s="54" t="s">
        <v>753</v>
      </c>
      <c r="L494" s="32" t="s">
        <v>3868</v>
      </c>
      <c r="M494" s="32" t="s">
        <v>31</v>
      </c>
      <c r="N494" s="32" t="s">
        <v>3057</v>
      </c>
      <c r="O494" s="32" t="s">
        <v>2907</v>
      </c>
      <c r="P494" s="41" t="s">
        <v>2907</v>
      </c>
      <c r="Q494" s="32"/>
      <c r="R494" s="32"/>
      <c r="S494" s="32"/>
      <c r="T494" s="32"/>
      <c r="U494" s="54" t="s">
        <v>4196</v>
      </c>
    </row>
    <row r="495" spans="1:21" ht="21">
      <c r="A495" s="47" t="s">
        <v>4197</v>
      </c>
      <c r="B495" s="54" t="s">
        <v>4198</v>
      </c>
      <c r="C495" s="54" t="s">
        <v>29</v>
      </c>
      <c r="D495" s="32">
        <v>2568</v>
      </c>
      <c r="E495" s="32" t="s">
        <v>2303</v>
      </c>
      <c r="F495" s="39">
        <v>244015</v>
      </c>
      <c r="G495" s="39" t="s">
        <v>3908</v>
      </c>
      <c r="H495" s="39">
        <v>244135</v>
      </c>
      <c r="I495" s="54" t="s">
        <v>39</v>
      </c>
      <c r="J495" s="54" t="s">
        <v>390</v>
      </c>
      <c r="K495" s="54" t="s">
        <v>775</v>
      </c>
      <c r="L495" s="32" t="s">
        <v>3868</v>
      </c>
      <c r="M495" s="32" t="s">
        <v>31</v>
      </c>
      <c r="N495" s="32" t="s">
        <v>3057</v>
      </c>
      <c r="O495" s="32" t="s">
        <v>2907</v>
      </c>
      <c r="P495" s="41" t="s">
        <v>2907</v>
      </c>
      <c r="Q495" s="32"/>
      <c r="R495" s="32"/>
      <c r="S495" s="32"/>
      <c r="T495" s="32"/>
      <c r="U495" s="54" t="s">
        <v>4199</v>
      </c>
    </row>
    <row r="496" spans="1:21" ht="21">
      <c r="A496" s="47" t="s">
        <v>4200</v>
      </c>
      <c r="B496" s="54" t="s">
        <v>4201</v>
      </c>
      <c r="C496" s="54" t="s">
        <v>29</v>
      </c>
      <c r="D496" s="32">
        <v>2568</v>
      </c>
      <c r="E496" s="32" t="s">
        <v>2303</v>
      </c>
      <c r="F496" s="39">
        <v>244015</v>
      </c>
      <c r="G496" s="39" t="s">
        <v>3908</v>
      </c>
      <c r="H496" s="39">
        <v>244135</v>
      </c>
      <c r="I496" s="54" t="s">
        <v>39</v>
      </c>
      <c r="J496" s="54" t="s">
        <v>390</v>
      </c>
      <c r="K496" s="54" t="s">
        <v>775</v>
      </c>
      <c r="L496" s="32" t="s">
        <v>3868</v>
      </c>
      <c r="M496" s="32" t="s">
        <v>31</v>
      </c>
      <c r="N496" s="32" t="s">
        <v>3057</v>
      </c>
      <c r="O496" s="32" t="s">
        <v>2907</v>
      </c>
      <c r="P496" s="41" t="s">
        <v>2907</v>
      </c>
      <c r="Q496" s="32"/>
      <c r="R496" s="32"/>
      <c r="S496" s="32"/>
      <c r="T496" s="32"/>
      <c r="U496" s="54" t="s">
        <v>4202</v>
      </c>
    </row>
    <row r="497" spans="1:21" ht="21">
      <c r="A497" s="47" t="s">
        <v>4203</v>
      </c>
      <c r="B497" s="54" t="s">
        <v>4204</v>
      </c>
      <c r="C497" s="54" t="s">
        <v>29</v>
      </c>
      <c r="D497" s="32">
        <v>2568</v>
      </c>
      <c r="E497" s="32" t="s">
        <v>926</v>
      </c>
      <c r="F497" s="39">
        <v>243892</v>
      </c>
      <c r="G497" s="39" t="s">
        <v>1541</v>
      </c>
      <c r="H497" s="39">
        <v>244257</v>
      </c>
      <c r="I497" s="54" t="s">
        <v>39</v>
      </c>
      <c r="J497" s="54" t="s">
        <v>390</v>
      </c>
      <c r="K497" s="54" t="s">
        <v>3706</v>
      </c>
      <c r="L497" s="32" t="s">
        <v>3868</v>
      </c>
      <c r="M497" s="32" t="s">
        <v>31</v>
      </c>
      <c r="N497" s="32" t="s">
        <v>3057</v>
      </c>
      <c r="O497" s="32" t="s">
        <v>2907</v>
      </c>
      <c r="P497" s="41" t="s">
        <v>2907</v>
      </c>
      <c r="Q497" s="32"/>
      <c r="R497" s="32"/>
      <c r="S497" s="32"/>
      <c r="T497" s="32"/>
      <c r="U497" s="54" t="s">
        <v>4205</v>
      </c>
    </row>
    <row r="498" spans="1:21" ht="21">
      <c r="A498" s="47" t="s">
        <v>4206</v>
      </c>
      <c r="B498" s="54" t="s">
        <v>4207</v>
      </c>
      <c r="C498" s="54" t="s">
        <v>29</v>
      </c>
      <c r="D498" s="32">
        <v>2568</v>
      </c>
      <c r="E498" s="32" t="s">
        <v>3652</v>
      </c>
      <c r="F498" s="39">
        <v>243923</v>
      </c>
      <c r="G498" s="39" t="s">
        <v>1541</v>
      </c>
      <c r="H498" s="39">
        <v>244257</v>
      </c>
      <c r="I498" s="54" t="s">
        <v>39</v>
      </c>
      <c r="J498" s="54" t="s">
        <v>390</v>
      </c>
      <c r="K498" s="54" t="s">
        <v>3706</v>
      </c>
      <c r="L498" s="32" t="s">
        <v>3868</v>
      </c>
      <c r="M498" s="32" t="s">
        <v>31</v>
      </c>
      <c r="N498" s="32" t="s">
        <v>3057</v>
      </c>
      <c r="O498" s="32" t="s">
        <v>2907</v>
      </c>
      <c r="P498" s="41" t="s">
        <v>2907</v>
      </c>
      <c r="Q498" s="32"/>
      <c r="R498" s="32"/>
      <c r="S498" s="32"/>
      <c r="T498" s="32"/>
      <c r="U498" s="54" t="s">
        <v>4208</v>
      </c>
    </row>
    <row r="499" spans="1:21" ht="21">
      <c r="A499" s="47" t="s">
        <v>4209</v>
      </c>
      <c r="B499" s="54" t="s">
        <v>4210</v>
      </c>
      <c r="C499" s="54" t="s">
        <v>29</v>
      </c>
      <c r="D499" s="32">
        <v>2568</v>
      </c>
      <c r="E499" s="32" t="s">
        <v>3652</v>
      </c>
      <c r="F499" s="39">
        <v>243923</v>
      </c>
      <c r="G499" s="39" t="s">
        <v>1541</v>
      </c>
      <c r="H499" s="39">
        <v>244257</v>
      </c>
      <c r="I499" s="54" t="s">
        <v>39</v>
      </c>
      <c r="J499" s="54" t="s">
        <v>390</v>
      </c>
      <c r="K499" s="54" t="s">
        <v>3706</v>
      </c>
      <c r="L499" s="32" t="s">
        <v>3868</v>
      </c>
      <c r="M499" s="32" t="s">
        <v>31</v>
      </c>
      <c r="N499" s="32" t="s">
        <v>3057</v>
      </c>
      <c r="O499" s="32" t="s">
        <v>2907</v>
      </c>
      <c r="P499" s="41" t="s">
        <v>2907</v>
      </c>
      <c r="Q499" s="32"/>
      <c r="R499" s="32"/>
      <c r="S499" s="32"/>
      <c r="T499" s="32"/>
      <c r="U499" s="54" t="s">
        <v>4211</v>
      </c>
    </row>
    <row r="500" spans="1:21" ht="21">
      <c r="A500" s="47" t="s">
        <v>4212</v>
      </c>
      <c r="B500" s="54" t="s">
        <v>4213</v>
      </c>
      <c r="C500" s="54" t="s">
        <v>29</v>
      </c>
      <c r="D500" s="32">
        <v>2568</v>
      </c>
      <c r="E500" s="32" t="s">
        <v>3652</v>
      </c>
      <c r="F500" s="39">
        <v>243923</v>
      </c>
      <c r="G500" s="39" t="s">
        <v>1541</v>
      </c>
      <c r="H500" s="39">
        <v>244257</v>
      </c>
      <c r="I500" s="54" t="s">
        <v>39</v>
      </c>
      <c r="J500" s="54" t="s">
        <v>390</v>
      </c>
      <c r="K500" s="54" t="s">
        <v>3706</v>
      </c>
      <c r="L500" s="32" t="s">
        <v>3868</v>
      </c>
      <c r="M500" s="32" t="s">
        <v>31</v>
      </c>
      <c r="N500" s="32" t="s">
        <v>3057</v>
      </c>
      <c r="O500" s="32" t="s">
        <v>2907</v>
      </c>
      <c r="P500" s="41" t="s">
        <v>2907</v>
      </c>
      <c r="Q500" s="32"/>
      <c r="R500" s="32"/>
      <c r="S500" s="32"/>
      <c r="T500" s="32"/>
      <c r="U500" s="54" t="s">
        <v>4214</v>
      </c>
    </row>
    <row r="501" spans="1:21" ht="21">
      <c r="A501" s="47" t="s">
        <v>4215</v>
      </c>
      <c r="B501" s="54" t="s">
        <v>4216</v>
      </c>
      <c r="C501" s="54" t="s">
        <v>29</v>
      </c>
      <c r="D501" s="32">
        <v>2568</v>
      </c>
      <c r="E501" s="32" t="s">
        <v>3736</v>
      </c>
      <c r="F501" s="39">
        <v>243984</v>
      </c>
      <c r="G501" s="39" t="s">
        <v>3908</v>
      </c>
      <c r="H501" s="39">
        <v>244135</v>
      </c>
      <c r="I501" s="54" t="s">
        <v>39</v>
      </c>
      <c r="J501" s="54" t="s">
        <v>390</v>
      </c>
      <c r="K501" s="54" t="s">
        <v>2388</v>
      </c>
      <c r="L501" s="32" t="s">
        <v>3868</v>
      </c>
      <c r="M501" s="32" t="s">
        <v>31</v>
      </c>
      <c r="N501" s="32" t="s">
        <v>3057</v>
      </c>
      <c r="O501" s="32" t="s">
        <v>2907</v>
      </c>
      <c r="P501" s="41" t="s">
        <v>2907</v>
      </c>
      <c r="Q501" s="32"/>
      <c r="R501" s="32"/>
      <c r="S501" s="32"/>
      <c r="T501" s="32"/>
      <c r="U501" s="54" t="s">
        <v>4217</v>
      </c>
    </row>
    <row r="502" spans="1:21" ht="21">
      <c r="A502" s="47" t="s">
        <v>4218</v>
      </c>
      <c r="B502" s="54" t="s">
        <v>4219</v>
      </c>
      <c r="C502" s="54" t="s">
        <v>29</v>
      </c>
      <c r="D502" s="32">
        <v>2568</v>
      </c>
      <c r="E502" s="32" t="s">
        <v>3736</v>
      </c>
      <c r="F502" s="39">
        <v>243984</v>
      </c>
      <c r="G502" s="39" t="s">
        <v>3908</v>
      </c>
      <c r="H502" s="39">
        <v>244135</v>
      </c>
      <c r="I502" s="54" t="s">
        <v>39</v>
      </c>
      <c r="J502" s="54" t="s">
        <v>390</v>
      </c>
      <c r="K502" s="54" t="s">
        <v>2388</v>
      </c>
      <c r="L502" s="32" t="s">
        <v>3868</v>
      </c>
      <c r="M502" s="32" t="s">
        <v>31</v>
      </c>
      <c r="N502" s="32" t="s">
        <v>3057</v>
      </c>
      <c r="O502" s="32" t="s">
        <v>2907</v>
      </c>
      <c r="P502" s="41" t="s">
        <v>2907</v>
      </c>
      <c r="Q502" s="32"/>
      <c r="R502" s="32"/>
      <c r="S502" s="32"/>
      <c r="T502" s="32"/>
      <c r="U502" s="54" t="s">
        <v>4220</v>
      </c>
    </row>
    <row r="503" spans="1:21" ht="21">
      <c r="A503" s="47" t="s">
        <v>4221</v>
      </c>
      <c r="B503" s="54" t="s">
        <v>4222</v>
      </c>
      <c r="C503" s="54" t="s">
        <v>29</v>
      </c>
      <c r="D503" s="32">
        <v>2568</v>
      </c>
      <c r="E503" s="32" t="s">
        <v>926</v>
      </c>
      <c r="F503" s="39">
        <v>243892</v>
      </c>
      <c r="G503" s="39" t="s">
        <v>1541</v>
      </c>
      <c r="H503" s="39">
        <v>244257</v>
      </c>
      <c r="I503" s="54" t="s">
        <v>39</v>
      </c>
      <c r="J503" s="54" t="s">
        <v>390</v>
      </c>
      <c r="K503" s="54" t="s">
        <v>674</v>
      </c>
      <c r="L503" s="32" t="s">
        <v>3868</v>
      </c>
      <c r="M503" s="32" t="s">
        <v>31</v>
      </c>
      <c r="N503" s="32" t="s">
        <v>3057</v>
      </c>
      <c r="O503" s="32" t="s">
        <v>2907</v>
      </c>
      <c r="P503" s="41" t="s">
        <v>2907</v>
      </c>
      <c r="Q503" s="32"/>
      <c r="R503" s="32"/>
      <c r="S503" s="32"/>
      <c r="T503" s="32"/>
      <c r="U503" s="54" t="s">
        <v>4223</v>
      </c>
    </row>
    <row r="504" spans="1:21" ht="21">
      <c r="A504" s="47" t="s">
        <v>4224</v>
      </c>
      <c r="B504" s="54" t="s">
        <v>4225</v>
      </c>
      <c r="C504" s="54" t="s">
        <v>29</v>
      </c>
      <c r="D504" s="32">
        <v>2568</v>
      </c>
      <c r="E504" s="32" t="s">
        <v>3736</v>
      </c>
      <c r="F504" s="39">
        <v>243984</v>
      </c>
      <c r="G504" s="39" t="s">
        <v>1541</v>
      </c>
      <c r="H504" s="39">
        <v>244257</v>
      </c>
      <c r="I504" s="54" t="s">
        <v>39</v>
      </c>
      <c r="J504" s="54" t="s">
        <v>390</v>
      </c>
      <c r="K504" s="54" t="s">
        <v>2472</v>
      </c>
      <c r="L504" s="32" t="s">
        <v>3868</v>
      </c>
      <c r="M504" s="32" t="s">
        <v>31</v>
      </c>
      <c r="N504" s="32" t="s">
        <v>3057</v>
      </c>
      <c r="O504" s="32" t="s">
        <v>2907</v>
      </c>
      <c r="P504" s="41" t="s">
        <v>2907</v>
      </c>
      <c r="Q504" s="32"/>
      <c r="R504" s="32"/>
      <c r="S504" s="32"/>
      <c r="T504" s="32"/>
      <c r="U504" s="54" t="s">
        <v>4226</v>
      </c>
    </row>
    <row r="505" spans="1:21" ht="21">
      <c r="A505" s="47" t="s">
        <v>4227</v>
      </c>
      <c r="B505" s="54" t="s">
        <v>4228</v>
      </c>
      <c r="C505" s="54" t="s">
        <v>29</v>
      </c>
      <c r="D505" s="32">
        <v>2568</v>
      </c>
      <c r="E505" s="32" t="s">
        <v>3736</v>
      </c>
      <c r="F505" s="39">
        <v>243984</v>
      </c>
      <c r="G505" s="39" t="s">
        <v>1472</v>
      </c>
      <c r="H505" s="39">
        <v>244074</v>
      </c>
      <c r="I505" s="54" t="s">
        <v>39</v>
      </c>
      <c r="J505" s="54" t="s">
        <v>390</v>
      </c>
      <c r="K505" s="54" t="s">
        <v>1933</v>
      </c>
      <c r="L505" s="32" t="s">
        <v>3868</v>
      </c>
      <c r="M505" s="32" t="s">
        <v>31</v>
      </c>
      <c r="N505" s="32" t="s">
        <v>3057</v>
      </c>
      <c r="O505" s="32" t="s">
        <v>2907</v>
      </c>
      <c r="P505" s="41" t="s">
        <v>2907</v>
      </c>
      <c r="Q505" s="32"/>
      <c r="R505" s="32"/>
      <c r="S505" s="32"/>
      <c r="T505" s="32"/>
      <c r="U505" s="54" t="s">
        <v>4229</v>
      </c>
    </row>
    <row r="506" spans="1:21" ht="21">
      <c r="A506" s="47" t="s">
        <v>4230</v>
      </c>
      <c r="B506" s="54" t="s">
        <v>4231</v>
      </c>
      <c r="C506" s="54" t="s">
        <v>29</v>
      </c>
      <c r="D506" s="32">
        <v>2568</v>
      </c>
      <c r="E506" s="32" t="s">
        <v>926</v>
      </c>
      <c r="F506" s="39">
        <v>243892</v>
      </c>
      <c r="G506" s="39" t="s">
        <v>1541</v>
      </c>
      <c r="H506" s="39">
        <v>244257</v>
      </c>
      <c r="I506" s="54" t="s">
        <v>39</v>
      </c>
      <c r="J506" s="54" t="s">
        <v>390</v>
      </c>
      <c r="K506" s="54" t="s">
        <v>835</v>
      </c>
      <c r="L506" s="32" t="s">
        <v>3868</v>
      </c>
      <c r="M506" s="32" t="s">
        <v>31</v>
      </c>
      <c r="N506" s="32" t="s">
        <v>3057</v>
      </c>
      <c r="O506" s="32" t="s">
        <v>2907</v>
      </c>
      <c r="P506" s="41" t="s">
        <v>2907</v>
      </c>
      <c r="Q506" s="32"/>
      <c r="R506" s="32"/>
      <c r="S506" s="32"/>
      <c r="T506" s="32"/>
      <c r="U506" s="54" t="s">
        <v>4232</v>
      </c>
    </row>
    <row r="507" spans="1:21" ht="21">
      <c r="A507" s="47" t="s">
        <v>4233</v>
      </c>
      <c r="B507" s="54" t="s">
        <v>4234</v>
      </c>
      <c r="C507" s="54" t="s">
        <v>29</v>
      </c>
      <c r="D507" s="32">
        <v>2568</v>
      </c>
      <c r="E507" s="32" t="s">
        <v>926</v>
      </c>
      <c r="F507" s="39">
        <v>243892</v>
      </c>
      <c r="G507" s="39" t="s">
        <v>1541</v>
      </c>
      <c r="H507" s="39">
        <v>244257</v>
      </c>
      <c r="I507" s="54" t="s">
        <v>39</v>
      </c>
      <c r="J507" s="54" t="s">
        <v>390</v>
      </c>
      <c r="K507" s="54" t="s">
        <v>1812</v>
      </c>
      <c r="L507" s="32" t="s">
        <v>3868</v>
      </c>
      <c r="M507" s="32" t="s">
        <v>31</v>
      </c>
      <c r="N507" s="32" t="s">
        <v>3057</v>
      </c>
      <c r="O507" s="32" t="s">
        <v>2907</v>
      </c>
      <c r="P507" s="41" t="s">
        <v>2907</v>
      </c>
      <c r="Q507" s="32"/>
      <c r="R507" s="32"/>
      <c r="S507" s="32"/>
      <c r="T507" s="32"/>
      <c r="U507" s="54" t="s">
        <v>4235</v>
      </c>
    </row>
    <row r="508" spans="1:21" ht="21">
      <c r="A508" s="47" t="s">
        <v>4236</v>
      </c>
      <c r="B508" s="54" t="s">
        <v>4237</v>
      </c>
      <c r="C508" s="54" t="s">
        <v>29</v>
      </c>
      <c r="D508" s="32">
        <v>2568</v>
      </c>
      <c r="E508" s="32" t="s">
        <v>926</v>
      </c>
      <c r="F508" s="39">
        <v>243892</v>
      </c>
      <c r="G508" s="39" t="s">
        <v>1541</v>
      </c>
      <c r="H508" s="39">
        <v>244257</v>
      </c>
      <c r="I508" s="54" t="s">
        <v>39</v>
      </c>
      <c r="J508" s="54" t="s">
        <v>390</v>
      </c>
      <c r="K508" s="54" t="s">
        <v>1812</v>
      </c>
      <c r="L508" s="32" t="s">
        <v>3868</v>
      </c>
      <c r="M508" s="32" t="s">
        <v>31</v>
      </c>
      <c r="N508" s="32" t="s">
        <v>3057</v>
      </c>
      <c r="O508" s="32" t="s">
        <v>2907</v>
      </c>
      <c r="P508" s="41" t="s">
        <v>2907</v>
      </c>
      <c r="Q508" s="32"/>
      <c r="R508" s="32"/>
      <c r="S508" s="32"/>
      <c r="T508" s="32"/>
      <c r="U508" s="54" t="s">
        <v>4238</v>
      </c>
    </row>
    <row r="509" spans="1:21" ht="21">
      <c r="A509" s="47" t="s">
        <v>4239</v>
      </c>
      <c r="B509" s="54" t="s">
        <v>4240</v>
      </c>
      <c r="C509" s="54" t="s">
        <v>29</v>
      </c>
      <c r="D509" s="32">
        <v>2568</v>
      </c>
      <c r="E509" s="32" t="s">
        <v>926</v>
      </c>
      <c r="F509" s="39">
        <v>243892</v>
      </c>
      <c r="G509" s="39" t="s">
        <v>1541</v>
      </c>
      <c r="H509" s="39">
        <v>244257</v>
      </c>
      <c r="I509" s="54" t="s">
        <v>39</v>
      </c>
      <c r="J509" s="54" t="s">
        <v>390</v>
      </c>
      <c r="K509" s="54" t="s">
        <v>2331</v>
      </c>
      <c r="L509" s="32" t="s">
        <v>3868</v>
      </c>
      <c r="M509" s="32" t="s">
        <v>31</v>
      </c>
      <c r="N509" s="32" t="s">
        <v>3057</v>
      </c>
      <c r="O509" s="32" t="s">
        <v>2907</v>
      </c>
      <c r="P509" s="41" t="s">
        <v>2907</v>
      </c>
      <c r="Q509" s="32"/>
      <c r="R509" s="32"/>
      <c r="S509" s="32"/>
      <c r="T509" s="32"/>
      <c r="U509" s="54" t="s">
        <v>4241</v>
      </c>
    </row>
    <row r="510" spans="1:21" ht="21">
      <c r="A510" s="47" t="s">
        <v>4242</v>
      </c>
      <c r="B510" s="54" t="s">
        <v>4243</v>
      </c>
      <c r="C510" s="54" t="s">
        <v>29</v>
      </c>
      <c r="D510" s="32">
        <v>2568</v>
      </c>
      <c r="E510" s="32" t="s">
        <v>926</v>
      </c>
      <c r="F510" s="39">
        <v>243892</v>
      </c>
      <c r="G510" s="39" t="s">
        <v>1541</v>
      </c>
      <c r="H510" s="39">
        <v>244257</v>
      </c>
      <c r="I510" s="54" t="s">
        <v>39</v>
      </c>
      <c r="J510" s="54" t="s">
        <v>390</v>
      </c>
      <c r="K510" s="54" t="s">
        <v>2331</v>
      </c>
      <c r="L510" s="32" t="s">
        <v>3868</v>
      </c>
      <c r="M510" s="32" t="s">
        <v>31</v>
      </c>
      <c r="N510" s="32" t="s">
        <v>3057</v>
      </c>
      <c r="O510" s="32" t="s">
        <v>2956</v>
      </c>
      <c r="P510" s="41" t="s">
        <v>2956</v>
      </c>
      <c r="Q510" s="32"/>
      <c r="R510" s="32"/>
      <c r="S510" s="32"/>
      <c r="T510" s="32"/>
      <c r="U510" s="54" t="s">
        <v>4244</v>
      </c>
    </row>
    <row r="511" spans="1:21" ht="21">
      <c r="A511" s="47" t="s">
        <v>4245</v>
      </c>
      <c r="B511" s="54" t="s">
        <v>4246</v>
      </c>
      <c r="C511" s="54" t="s">
        <v>29</v>
      </c>
      <c r="D511" s="32">
        <v>2568</v>
      </c>
      <c r="E511" s="32" t="s">
        <v>926</v>
      </c>
      <c r="F511" s="39">
        <v>243892</v>
      </c>
      <c r="G511" s="39" t="s">
        <v>1541</v>
      </c>
      <c r="H511" s="39">
        <v>244257</v>
      </c>
      <c r="I511" s="54" t="s">
        <v>39</v>
      </c>
      <c r="J511" s="54" t="s">
        <v>390</v>
      </c>
      <c r="K511" s="54" t="s">
        <v>2331</v>
      </c>
      <c r="L511" s="32" t="s">
        <v>3868</v>
      </c>
      <c r="M511" s="32" t="s">
        <v>31</v>
      </c>
      <c r="N511" s="32" t="s">
        <v>3057</v>
      </c>
      <c r="O511" s="32" t="s">
        <v>2907</v>
      </c>
      <c r="P511" s="41" t="s">
        <v>2907</v>
      </c>
      <c r="Q511" s="32"/>
      <c r="R511" s="32"/>
      <c r="S511" s="32"/>
      <c r="T511" s="32"/>
      <c r="U511" s="54" t="s">
        <v>4247</v>
      </c>
    </row>
    <row r="512" spans="1:21" ht="21">
      <c r="A512" s="47" t="s">
        <v>4248</v>
      </c>
      <c r="B512" s="54" t="s">
        <v>4249</v>
      </c>
      <c r="C512" s="54" t="s">
        <v>29</v>
      </c>
      <c r="D512" s="32">
        <v>2568</v>
      </c>
      <c r="E512" s="32" t="s">
        <v>2303</v>
      </c>
      <c r="F512" s="39">
        <v>244015</v>
      </c>
      <c r="G512" s="39" t="s">
        <v>1541</v>
      </c>
      <c r="H512" s="39">
        <v>244257</v>
      </c>
      <c r="I512" s="54" t="s">
        <v>39</v>
      </c>
      <c r="J512" s="54" t="s">
        <v>390</v>
      </c>
      <c r="K512" s="54" t="s">
        <v>3774</v>
      </c>
      <c r="L512" s="32" t="s">
        <v>3868</v>
      </c>
      <c r="M512" s="32" t="s">
        <v>31</v>
      </c>
      <c r="N512" s="32" t="s">
        <v>3057</v>
      </c>
      <c r="O512" s="32" t="s">
        <v>3059</v>
      </c>
      <c r="P512" s="41" t="s">
        <v>3059</v>
      </c>
      <c r="Q512" s="32"/>
      <c r="R512" s="32"/>
      <c r="S512" s="32"/>
      <c r="T512" s="32"/>
      <c r="U512" s="54" t="s">
        <v>4250</v>
      </c>
    </row>
    <row r="513" spans="1:21" ht="21">
      <c r="A513" s="47" t="s">
        <v>4251</v>
      </c>
      <c r="B513" s="54" t="s">
        <v>4252</v>
      </c>
      <c r="C513" s="54" t="s">
        <v>29</v>
      </c>
      <c r="D513" s="32">
        <v>2568</v>
      </c>
      <c r="E513" s="32" t="s">
        <v>926</v>
      </c>
      <c r="F513" s="39">
        <v>243892</v>
      </c>
      <c r="G513" s="39" t="s">
        <v>1541</v>
      </c>
      <c r="H513" s="39">
        <v>244257</v>
      </c>
      <c r="I513" s="54" t="s">
        <v>39</v>
      </c>
      <c r="J513" s="54" t="s">
        <v>390</v>
      </c>
      <c r="K513" s="54" t="s">
        <v>621</v>
      </c>
      <c r="L513" s="32" t="s">
        <v>3868</v>
      </c>
      <c r="M513" s="32" t="s">
        <v>31</v>
      </c>
      <c r="N513" s="32" t="s">
        <v>3057</v>
      </c>
      <c r="O513" s="32" t="s">
        <v>2907</v>
      </c>
      <c r="P513" s="41" t="s">
        <v>2907</v>
      </c>
      <c r="Q513" s="32"/>
      <c r="R513" s="32"/>
      <c r="S513" s="32"/>
      <c r="T513" s="32"/>
      <c r="U513" s="54" t="s">
        <v>4253</v>
      </c>
    </row>
    <row r="514" spans="1:21" ht="21">
      <c r="A514" s="47" t="s">
        <v>4254</v>
      </c>
      <c r="B514" s="54" t="s">
        <v>4104</v>
      </c>
      <c r="C514" s="54" t="s">
        <v>29</v>
      </c>
      <c r="D514" s="32">
        <v>2568</v>
      </c>
      <c r="E514" s="32" t="s">
        <v>926</v>
      </c>
      <c r="F514" s="39">
        <v>243892</v>
      </c>
      <c r="G514" s="39" t="s">
        <v>1541</v>
      </c>
      <c r="H514" s="39">
        <v>244257</v>
      </c>
      <c r="I514" s="54" t="s">
        <v>39</v>
      </c>
      <c r="J514" s="54" t="s">
        <v>390</v>
      </c>
      <c r="K514" s="54" t="s">
        <v>597</v>
      </c>
      <c r="L514" s="32" t="s">
        <v>3868</v>
      </c>
      <c r="M514" s="32" t="s">
        <v>31</v>
      </c>
      <c r="N514" s="32" t="s">
        <v>3057</v>
      </c>
      <c r="O514" s="32" t="s">
        <v>2944</v>
      </c>
      <c r="P514" s="41" t="s">
        <v>2944</v>
      </c>
      <c r="Q514" s="32"/>
      <c r="R514" s="32"/>
      <c r="S514" s="32"/>
      <c r="T514" s="32"/>
      <c r="U514" s="54" t="s">
        <v>4255</v>
      </c>
    </row>
    <row r="515" spans="1:21" ht="21">
      <c r="A515" s="47" t="s">
        <v>4256</v>
      </c>
      <c r="B515" s="54" t="s">
        <v>4257</v>
      </c>
      <c r="C515" s="54" t="s">
        <v>29</v>
      </c>
      <c r="D515" s="32">
        <v>2568</v>
      </c>
      <c r="E515" s="32" t="s">
        <v>926</v>
      </c>
      <c r="F515" s="39">
        <v>243892</v>
      </c>
      <c r="G515" s="39" t="s">
        <v>1541</v>
      </c>
      <c r="H515" s="39">
        <v>244257</v>
      </c>
      <c r="I515" s="54" t="s">
        <v>39</v>
      </c>
      <c r="J515" s="54" t="s">
        <v>390</v>
      </c>
      <c r="K515" s="54" t="s">
        <v>597</v>
      </c>
      <c r="L515" s="32" t="s">
        <v>3868</v>
      </c>
      <c r="M515" s="32" t="s">
        <v>31</v>
      </c>
      <c r="N515" s="32" t="s">
        <v>3057</v>
      </c>
      <c r="O515" s="32" t="s">
        <v>2907</v>
      </c>
      <c r="P515" s="41" t="s">
        <v>2907</v>
      </c>
      <c r="Q515" s="32"/>
      <c r="R515" s="32"/>
      <c r="S515" s="32"/>
      <c r="T515" s="32"/>
      <c r="U515" s="54" t="s">
        <v>4258</v>
      </c>
    </row>
    <row r="516" spans="1:21" ht="21">
      <c r="A516" s="47" t="s">
        <v>4259</v>
      </c>
      <c r="B516" s="54" t="s">
        <v>4260</v>
      </c>
      <c r="C516" s="54" t="s">
        <v>29</v>
      </c>
      <c r="D516" s="32">
        <v>2568</v>
      </c>
      <c r="E516" s="32" t="s">
        <v>926</v>
      </c>
      <c r="F516" s="39">
        <v>243892</v>
      </c>
      <c r="G516" s="39" t="s">
        <v>1541</v>
      </c>
      <c r="H516" s="39">
        <v>244257</v>
      </c>
      <c r="I516" s="54" t="s">
        <v>39</v>
      </c>
      <c r="J516" s="54" t="s">
        <v>390</v>
      </c>
      <c r="K516" s="54" t="s">
        <v>597</v>
      </c>
      <c r="L516" s="32" t="s">
        <v>3868</v>
      </c>
      <c r="M516" s="32" t="s">
        <v>31</v>
      </c>
      <c r="N516" s="32" t="s">
        <v>3057</v>
      </c>
      <c r="O516" s="32" t="s">
        <v>2907</v>
      </c>
      <c r="P516" s="41" t="s">
        <v>2907</v>
      </c>
      <c r="Q516" s="32"/>
      <c r="R516" s="32"/>
      <c r="S516" s="32"/>
      <c r="T516" s="32"/>
      <c r="U516" s="54" t="s">
        <v>4261</v>
      </c>
    </row>
    <row r="517" spans="1:21" ht="21">
      <c r="A517" s="47" t="s">
        <v>4262</v>
      </c>
      <c r="B517" s="54" t="s">
        <v>4263</v>
      </c>
      <c r="C517" s="54" t="s">
        <v>29</v>
      </c>
      <c r="D517" s="32">
        <v>2568</v>
      </c>
      <c r="E517" s="32" t="s">
        <v>2303</v>
      </c>
      <c r="F517" s="39">
        <v>244015</v>
      </c>
      <c r="G517" s="39" t="s">
        <v>1541</v>
      </c>
      <c r="H517" s="39">
        <v>244257</v>
      </c>
      <c r="I517" s="54" t="s">
        <v>39</v>
      </c>
      <c r="J517" s="54" t="s">
        <v>390</v>
      </c>
      <c r="K517" s="54" t="s">
        <v>555</v>
      </c>
      <c r="L517" s="32" t="s">
        <v>3868</v>
      </c>
      <c r="M517" s="32" t="s">
        <v>31</v>
      </c>
      <c r="N517" s="32" t="s">
        <v>3057</v>
      </c>
      <c r="O517" s="32" t="s">
        <v>2907</v>
      </c>
      <c r="P517" s="41" t="s">
        <v>2907</v>
      </c>
      <c r="Q517" s="32"/>
      <c r="R517" s="32"/>
      <c r="S517" s="32"/>
      <c r="T517" s="32"/>
      <c r="U517" s="54" t="s">
        <v>4264</v>
      </c>
    </row>
    <row r="518" spans="1:21" ht="21">
      <c r="A518" s="47" t="s">
        <v>4265</v>
      </c>
      <c r="B518" s="54" t="s">
        <v>4266</v>
      </c>
      <c r="C518" s="54" t="s">
        <v>29</v>
      </c>
      <c r="D518" s="32">
        <v>2568</v>
      </c>
      <c r="E518" s="32" t="s">
        <v>926</v>
      </c>
      <c r="F518" s="39">
        <v>243892</v>
      </c>
      <c r="G518" s="39" t="s">
        <v>1541</v>
      </c>
      <c r="H518" s="39">
        <v>244257</v>
      </c>
      <c r="I518" s="54" t="s">
        <v>39</v>
      </c>
      <c r="J518" s="54" t="s">
        <v>390</v>
      </c>
      <c r="K518" s="54" t="s">
        <v>2611</v>
      </c>
      <c r="L518" s="32" t="s">
        <v>3868</v>
      </c>
      <c r="M518" s="32" t="s">
        <v>31</v>
      </c>
      <c r="N518" s="32" t="s">
        <v>3057</v>
      </c>
      <c r="O518" s="32" t="s">
        <v>2907</v>
      </c>
      <c r="P518" s="41" t="s">
        <v>2907</v>
      </c>
      <c r="Q518" s="32"/>
      <c r="R518" s="32"/>
      <c r="S518" s="32"/>
      <c r="T518" s="32"/>
      <c r="U518" s="54" t="s">
        <v>4267</v>
      </c>
    </row>
    <row r="519" spans="1:21" ht="21">
      <c r="A519" s="47" t="s">
        <v>4268</v>
      </c>
      <c r="B519" s="54" t="s">
        <v>4269</v>
      </c>
      <c r="C519" s="54" t="s">
        <v>29</v>
      </c>
      <c r="D519" s="32">
        <v>2568</v>
      </c>
      <c r="E519" s="32" t="s">
        <v>926</v>
      </c>
      <c r="F519" s="39">
        <v>243892</v>
      </c>
      <c r="G519" s="39" t="s">
        <v>1541</v>
      </c>
      <c r="H519" s="39">
        <v>244257</v>
      </c>
      <c r="I519" s="54" t="s">
        <v>39</v>
      </c>
      <c r="J519" s="54" t="s">
        <v>390</v>
      </c>
      <c r="K519" s="54" t="s">
        <v>2611</v>
      </c>
      <c r="L519" s="32" t="s">
        <v>3868</v>
      </c>
      <c r="M519" s="32" t="s">
        <v>31</v>
      </c>
      <c r="N519" s="32" t="s">
        <v>3057</v>
      </c>
      <c r="O519" s="32" t="s">
        <v>2959</v>
      </c>
      <c r="P519" s="41" t="s">
        <v>2959</v>
      </c>
      <c r="Q519" s="32"/>
      <c r="R519" s="32"/>
      <c r="S519" s="32"/>
      <c r="T519" s="32"/>
      <c r="U519" s="54" t="s">
        <v>4270</v>
      </c>
    </row>
    <row r="520" spans="1:21" ht="21">
      <c r="A520" s="47" t="s">
        <v>4271</v>
      </c>
      <c r="B520" s="54" t="s">
        <v>4272</v>
      </c>
      <c r="C520" s="54" t="s">
        <v>29</v>
      </c>
      <c r="D520" s="32">
        <v>2568</v>
      </c>
      <c r="E520" s="32" t="s">
        <v>926</v>
      </c>
      <c r="F520" s="39">
        <v>243892</v>
      </c>
      <c r="G520" s="39" t="s">
        <v>1541</v>
      </c>
      <c r="H520" s="39">
        <v>244257</v>
      </c>
      <c r="I520" s="54" t="s">
        <v>39</v>
      </c>
      <c r="J520" s="54" t="s">
        <v>390</v>
      </c>
      <c r="K520" s="54" t="s">
        <v>4273</v>
      </c>
      <c r="L520" s="32" t="s">
        <v>3868</v>
      </c>
      <c r="M520" s="32" t="s">
        <v>31</v>
      </c>
      <c r="N520" s="32" t="s">
        <v>3057</v>
      </c>
      <c r="O520" s="32" t="s">
        <v>2907</v>
      </c>
      <c r="P520" s="41" t="s">
        <v>2907</v>
      </c>
      <c r="Q520" s="32"/>
      <c r="R520" s="32"/>
      <c r="S520" s="32"/>
      <c r="T520" s="32"/>
      <c r="U520" s="54" t="s">
        <v>4274</v>
      </c>
    </row>
    <row r="521" spans="1:21" ht="21">
      <c r="A521" s="47" t="s">
        <v>4275</v>
      </c>
      <c r="B521" s="54" t="s">
        <v>4276</v>
      </c>
      <c r="C521" s="54" t="s">
        <v>29</v>
      </c>
      <c r="D521" s="32">
        <v>2568</v>
      </c>
      <c r="E521" s="32" t="s">
        <v>926</v>
      </c>
      <c r="F521" s="39">
        <v>243892</v>
      </c>
      <c r="G521" s="39" t="s">
        <v>1541</v>
      </c>
      <c r="H521" s="39">
        <v>244257</v>
      </c>
      <c r="I521" s="54" t="s">
        <v>39</v>
      </c>
      <c r="J521" s="54" t="s">
        <v>390</v>
      </c>
      <c r="K521" s="54" t="s">
        <v>4273</v>
      </c>
      <c r="L521" s="32" t="s">
        <v>3868</v>
      </c>
      <c r="M521" s="32" t="s">
        <v>31</v>
      </c>
      <c r="N521" s="32" t="s">
        <v>3057</v>
      </c>
      <c r="O521" s="32" t="s">
        <v>2907</v>
      </c>
      <c r="P521" s="41" t="s">
        <v>2907</v>
      </c>
      <c r="Q521" s="32"/>
      <c r="R521" s="32"/>
      <c r="S521" s="32"/>
      <c r="T521" s="32"/>
      <c r="U521" s="54" t="s">
        <v>4277</v>
      </c>
    </row>
    <row r="522" spans="1:21" ht="21">
      <c r="A522" s="47" t="s">
        <v>4278</v>
      </c>
      <c r="B522" s="54" t="s">
        <v>4279</v>
      </c>
      <c r="C522" s="54" t="s">
        <v>29</v>
      </c>
      <c r="D522" s="32">
        <v>2568</v>
      </c>
      <c r="E522" s="32" t="s">
        <v>926</v>
      </c>
      <c r="F522" s="39">
        <v>243892</v>
      </c>
      <c r="G522" s="39" t="s">
        <v>1541</v>
      </c>
      <c r="H522" s="39">
        <v>244257</v>
      </c>
      <c r="I522" s="54" t="s">
        <v>39</v>
      </c>
      <c r="J522" s="54" t="s">
        <v>390</v>
      </c>
      <c r="K522" s="54" t="s">
        <v>4273</v>
      </c>
      <c r="L522" s="32" t="s">
        <v>3868</v>
      </c>
      <c r="M522" s="32" t="s">
        <v>31</v>
      </c>
      <c r="N522" s="32" t="s">
        <v>3057</v>
      </c>
      <c r="O522" s="32" t="s">
        <v>2907</v>
      </c>
      <c r="P522" s="41" t="s">
        <v>2907</v>
      </c>
      <c r="Q522" s="32"/>
      <c r="R522" s="32"/>
      <c r="S522" s="32"/>
      <c r="T522" s="32"/>
      <c r="U522" s="54" t="s">
        <v>4280</v>
      </c>
    </row>
    <row r="523" spans="1:21" ht="21">
      <c r="A523" s="47" t="s">
        <v>4281</v>
      </c>
      <c r="B523" s="54" t="s">
        <v>4282</v>
      </c>
      <c r="C523" s="54" t="s">
        <v>29</v>
      </c>
      <c r="D523" s="32">
        <v>2568</v>
      </c>
      <c r="E523" s="32" t="s">
        <v>926</v>
      </c>
      <c r="F523" s="39">
        <v>243892</v>
      </c>
      <c r="G523" s="39" t="s">
        <v>1541</v>
      </c>
      <c r="H523" s="39">
        <v>244257</v>
      </c>
      <c r="I523" s="54" t="s">
        <v>39</v>
      </c>
      <c r="J523" s="54" t="s">
        <v>390</v>
      </c>
      <c r="K523" s="54" t="s">
        <v>4273</v>
      </c>
      <c r="L523" s="32" t="s">
        <v>3868</v>
      </c>
      <c r="M523" s="32" t="s">
        <v>31</v>
      </c>
      <c r="N523" s="32" t="s">
        <v>3057</v>
      </c>
      <c r="O523" s="32" t="s">
        <v>2907</v>
      </c>
      <c r="P523" s="41" t="s">
        <v>2907</v>
      </c>
      <c r="Q523" s="32"/>
      <c r="R523" s="32"/>
      <c r="S523" s="32"/>
      <c r="T523" s="32"/>
      <c r="U523" s="54" t="s">
        <v>4283</v>
      </c>
    </row>
    <row r="524" spans="1:21" ht="21">
      <c r="A524" s="47" t="s">
        <v>4284</v>
      </c>
      <c r="B524" s="54" t="s">
        <v>4285</v>
      </c>
      <c r="C524" s="54" t="s">
        <v>29</v>
      </c>
      <c r="D524" s="32">
        <v>2568</v>
      </c>
      <c r="E524" s="32" t="s">
        <v>926</v>
      </c>
      <c r="F524" s="39">
        <v>243892</v>
      </c>
      <c r="G524" s="39" t="s">
        <v>3889</v>
      </c>
      <c r="H524" s="39">
        <v>244165</v>
      </c>
      <c r="I524" s="54" t="s">
        <v>39</v>
      </c>
      <c r="J524" s="54" t="s">
        <v>390</v>
      </c>
      <c r="K524" s="54" t="s">
        <v>783</v>
      </c>
      <c r="L524" s="32" t="s">
        <v>3868</v>
      </c>
      <c r="M524" s="32" t="s">
        <v>31</v>
      </c>
      <c r="N524" s="32" t="s">
        <v>3057</v>
      </c>
      <c r="O524" s="32" t="s">
        <v>2907</v>
      </c>
      <c r="P524" s="41" t="s">
        <v>2907</v>
      </c>
      <c r="Q524" s="32"/>
      <c r="R524" s="32"/>
      <c r="S524" s="32"/>
      <c r="T524" s="32"/>
      <c r="U524" s="54" t="s">
        <v>4286</v>
      </c>
    </row>
    <row r="525" spans="1:21" ht="21">
      <c r="A525" s="47" t="s">
        <v>4287</v>
      </c>
      <c r="B525" s="54" t="s">
        <v>4288</v>
      </c>
      <c r="C525" s="54" t="s">
        <v>29</v>
      </c>
      <c r="D525" s="32">
        <v>2568</v>
      </c>
      <c r="E525" s="32" t="s">
        <v>3652</v>
      </c>
      <c r="F525" s="39">
        <v>243923</v>
      </c>
      <c r="G525" s="39" t="s">
        <v>1541</v>
      </c>
      <c r="H525" s="39">
        <v>244257</v>
      </c>
      <c r="I525" s="54" t="s">
        <v>39</v>
      </c>
      <c r="J525" s="54" t="s">
        <v>390</v>
      </c>
      <c r="K525" s="54" t="s">
        <v>4289</v>
      </c>
      <c r="L525" s="32" t="s">
        <v>3868</v>
      </c>
      <c r="M525" s="32" t="s">
        <v>31</v>
      </c>
      <c r="N525" s="32" t="s">
        <v>3057</v>
      </c>
      <c r="O525" s="32" t="s">
        <v>2907</v>
      </c>
      <c r="P525" s="41" t="s">
        <v>2907</v>
      </c>
      <c r="Q525" s="32"/>
      <c r="R525" s="32"/>
      <c r="S525" s="32"/>
      <c r="T525" s="32"/>
      <c r="U525" s="54" t="s">
        <v>4290</v>
      </c>
    </row>
    <row r="526" spans="1:21" ht="21">
      <c r="A526" s="47" t="s">
        <v>4291</v>
      </c>
      <c r="B526" s="54" t="s">
        <v>4292</v>
      </c>
      <c r="C526" s="54" t="s">
        <v>29</v>
      </c>
      <c r="D526" s="32">
        <v>2568</v>
      </c>
      <c r="E526" s="32" t="s">
        <v>3652</v>
      </c>
      <c r="F526" s="39">
        <v>243923</v>
      </c>
      <c r="G526" s="39" t="s">
        <v>1541</v>
      </c>
      <c r="H526" s="39">
        <v>244257</v>
      </c>
      <c r="I526" s="54" t="s">
        <v>39</v>
      </c>
      <c r="J526" s="54" t="s">
        <v>390</v>
      </c>
      <c r="K526" s="54" t="s">
        <v>4289</v>
      </c>
      <c r="L526" s="32" t="s">
        <v>3868</v>
      </c>
      <c r="M526" s="32" t="s">
        <v>31</v>
      </c>
      <c r="N526" s="32" t="s">
        <v>3057</v>
      </c>
      <c r="O526" s="32" t="s">
        <v>2907</v>
      </c>
      <c r="P526" s="41" t="s">
        <v>2907</v>
      </c>
      <c r="Q526" s="32"/>
      <c r="R526" s="32"/>
      <c r="S526" s="32"/>
      <c r="T526" s="32"/>
      <c r="U526" s="54" t="s">
        <v>4293</v>
      </c>
    </row>
    <row r="527" spans="1:21" ht="21">
      <c r="A527" s="47" t="s">
        <v>4294</v>
      </c>
      <c r="B527" s="54" t="s">
        <v>4295</v>
      </c>
      <c r="C527" s="54" t="s">
        <v>29</v>
      </c>
      <c r="D527" s="32">
        <v>2568</v>
      </c>
      <c r="E527" s="32" t="s">
        <v>3652</v>
      </c>
      <c r="F527" s="39">
        <v>243923</v>
      </c>
      <c r="G527" s="39" t="s">
        <v>1541</v>
      </c>
      <c r="H527" s="39">
        <v>244257</v>
      </c>
      <c r="I527" s="54" t="s">
        <v>39</v>
      </c>
      <c r="J527" s="54" t="s">
        <v>390</v>
      </c>
      <c r="K527" s="54" t="s">
        <v>4289</v>
      </c>
      <c r="L527" s="32" t="s">
        <v>3868</v>
      </c>
      <c r="M527" s="32" t="s">
        <v>31</v>
      </c>
      <c r="N527" s="32" t="s">
        <v>3057</v>
      </c>
      <c r="O527" s="32" t="s">
        <v>2907</v>
      </c>
      <c r="P527" s="41" t="s">
        <v>2907</v>
      </c>
      <c r="Q527" s="32"/>
      <c r="R527" s="32"/>
      <c r="S527" s="32"/>
      <c r="T527" s="32"/>
      <c r="U527" s="54" t="s">
        <v>4296</v>
      </c>
    </row>
    <row r="528" spans="1:21" ht="21">
      <c r="A528" s="47" t="s">
        <v>4297</v>
      </c>
      <c r="B528" s="54" t="s">
        <v>4298</v>
      </c>
      <c r="C528" s="54" t="s">
        <v>29</v>
      </c>
      <c r="D528" s="32">
        <v>2568</v>
      </c>
      <c r="E528" s="32" t="s">
        <v>3652</v>
      </c>
      <c r="F528" s="39">
        <v>243923</v>
      </c>
      <c r="G528" s="39" t="s">
        <v>1541</v>
      </c>
      <c r="H528" s="39">
        <v>244257</v>
      </c>
      <c r="I528" s="54" t="s">
        <v>39</v>
      </c>
      <c r="J528" s="54" t="s">
        <v>390</v>
      </c>
      <c r="K528" s="54" t="s">
        <v>4289</v>
      </c>
      <c r="L528" s="32" t="s">
        <v>3868</v>
      </c>
      <c r="M528" s="32" t="s">
        <v>31</v>
      </c>
      <c r="N528" s="32" t="s">
        <v>3057</v>
      </c>
      <c r="O528" s="32" t="s">
        <v>2907</v>
      </c>
      <c r="P528" s="41" t="s">
        <v>2907</v>
      </c>
      <c r="Q528" s="32"/>
      <c r="R528" s="32"/>
      <c r="S528" s="32"/>
      <c r="T528" s="32"/>
      <c r="U528" s="54" t="s">
        <v>4299</v>
      </c>
    </row>
    <row r="529" spans="1:21" ht="21">
      <c r="A529" s="47" t="s">
        <v>4300</v>
      </c>
      <c r="B529" s="54" t="s">
        <v>4301</v>
      </c>
      <c r="C529" s="54" t="s">
        <v>29</v>
      </c>
      <c r="D529" s="32">
        <v>2568</v>
      </c>
      <c r="E529" s="32" t="s">
        <v>926</v>
      </c>
      <c r="F529" s="39">
        <v>243892</v>
      </c>
      <c r="G529" s="39" t="s">
        <v>1541</v>
      </c>
      <c r="H529" s="39">
        <v>244257</v>
      </c>
      <c r="I529" s="54" t="s">
        <v>39</v>
      </c>
      <c r="J529" s="54" t="s">
        <v>894</v>
      </c>
      <c r="K529" s="54" t="s">
        <v>300</v>
      </c>
      <c r="L529" s="32" t="s">
        <v>3868</v>
      </c>
      <c r="M529" s="32" t="s">
        <v>31</v>
      </c>
      <c r="N529" s="32" t="s">
        <v>3057</v>
      </c>
      <c r="O529" s="32" t="s">
        <v>2907</v>
      </c>
      <c r="P529" s="41" t="s">
        <v>2907</v>
      </c>
      <c r="Q529" s="32"/>
      <c r="R529" s="32"/>
      <c r="S529" s="32"/>
      <c r="T529" s="32"/>
      <c r="U529" s="54" t="s">
        <v>4302</v>
      </c>
    </row>
    <row r="530" spans="1:21" ht="21">
      <c r="A530" s="47" t="s">
        <v>4303</v>
      </c>
      <c r="B530" s="54" t="s">
        <v>3818</v>
      </c>
      <c r="C530" s="54" t="s">
        <v>29</v>
      </c>
      <c r="D530" s="32">
        <v>2568</v>
      </c>
      <c r="E530" s="32" t="s">
        <v>926</v>
      </c>
      <c r="F530" s="39">
        <v>243892</v>
      </c>
      <c r="G530" s="39" t="s">
        <v>1541</v>
      </c>
      <c r="H530" s="39">
        <v>244257</v>
      </c>
      <c r="I530" s="54" t="s">
        <v>39</v>
      </c>
      <c r="J530" s="54" t="s">
        <v>894</v>
      </c>
      <c r="K530" s="54" t="s">
        <v>300</v>
      </c>
      <c r="L530" s="32" t="s">
        <v>3868</v>
      </c>
      <c r="M530" s="32" t="s">
        <v>31</v>
      </c>
      <c r="N530" s="32" t="s">
        <v>3057</v>
      </c>
      <c r="O530" s="32" t="s">
        <v>2907</v>
      </c>
      <c r="P530" s="41" t="s">
        <v>2907</v>
      </c>
      <c r="Q530" s="32"/>
      <c r="R530" s="32"/>
      <c r="S530" s="32"/>
      <c r="T530" s="32"/>
      <c r="U530" s="54" t="s">
        <v>4304</v>
      </c>
    </row>
    <row r="531" spans="1:21" ht="21">
      <c r="A531" s="47" t="s">
        <v>4305</v>
      </c>
      <c r="B531" s="54" t="s">
        <v>1054</v>
      </c>
      <c r="C531" s="54" t="s">
        <v>29</v>
      </c>
      <c r="D531" s="32">
        <v>2568</v>
      </c>
      <c r="E531" s="32" t="s">
        <v>926</v>
      </c>
      <c r="F531" s="39">
        <v>243892</v>
      </c>
      <c r="G531" s="39" t="s">
        <v>1541</v>
      </c>
      <c r="H531" s="39">
        <v>244257</v>
      </c>
      <c r="I531" s="54" t="s">
        <v>39</v>
      </c>
      <c r="J531" s="54" t="s">
        <v>894</v>
      </c>
      <c r="K531" s="54" t="s">
        <v>300</v>
      </c>
      <c r="L531" s="32" t="s">
        <v>3868</v>
      </c>
      <c r="M531" s="32" t="s">
        <v>31</v>
      </c>
      <c r="N531" s="32" t="s">
        <v>3057</v>
      </c>
      <c r="O531" s="32" t="s">
        <v>2907</v>
      </c>
      <c r="P531" s="41" t="s">
        <v>2907</v>
      </c>
      <c r="Q531" s="32"/>
      <c r="R531" s="32"/>
      <c r="S531" s="32"/>
      <c r="T531" s="32"/>
      <c r="U531" s="54" t="s">
        <v>4306</v>
      </c>
    </row>
    <row r="532" spans="1:21" ht="21">
      <c r="A532" s="47" t="s">
        <v>4307</v>
      </c>
      <c r="B532" s="54" t="s">
        <v>4308</v>
      </c>
      <c r="C532" s="54" t="s">
        <v>29</v>
      </c>
      <c r="D532" s="32">
        <v>2568</v>
      </c>
      <c r="E532" s="32" t="s">
        <v>926</v>
      </c>
      <c r="F532" s="39">
        <v>243892</v>
      </c>
      <c r="G532" s="39" t="s">
        <v>1541</v>
      </c>
      <c r="H532" s="39">
        <v>244257</v>
      </c>
      <c r="I532" s="54" t="s">
        <v>39</v>
      </c>
      <c r="J532" s="54" t="s">
        <v>58</v>
      </c>
      <c r="K532" s="54" t="s">
        <v>127</v>
      </c>
      <c r="L532" s="32" t="s">
        <v>3868</v>
      </c>
      <c r="M532" s="32" t="s">
        <v>31</v>
      </c>
      <c r="N532" s="32" t="s">
        <v>3057</v>
      </c>
      <c r="O532" s="32" t="s">
        <v>2907</v>
      </c>
      <c r="P532" s="41" t="s">
        <v>2907</v>
      </c>
      <c r="Q532" s="32"/>
      <c r="R532" s="32"/>
      <c r="S532" s="32"/>
      <c r="T532" s="32"/>
      <c r="U532" s="54" t="s">
        <v>4309</v>
      </c>
    </row>
    <row r="533" spans="1:21" ht="21">
      <c r="A533" s="47" t="s">
        <v>4310</v>
      </c>
      <c r="B533" s="54" t="s">
        <v>4311</v>
      </c>
      <c r="C533" s="54" t="s">
        <v>29</v>
      </c>
      <c r="D533" s="32">
        <v>2568</v>
      </c>
      <c r="E533" s="32" t="s">
        <v>926</v>
      </c>
      <c r="F533" s="39">
        <v>243892</v>
      </c>
      <c r="G533" s="39" t="s">
        <v>1541</v>
      </c>
      <c r="H533" s="39">
        <v>244257</v>
      </c>
      <c r="I533" s="54" t="s">
        <v>39</v>
      </c>
      <c r="J533" s="54" t="s">
        <v>58</v>
      </c>
      <c r="K533" s="54" t="s">
        <v>127</v>
      </c>
      <c r="L533" s="32" t="s">
        <v>3868</v>
      </c>
      <c r="M533" s="32" t="s">
        <v>31</v>
      </c>
      <c r="N533" s="32" t="s">
        <v>3057</v>
      </c>
      <c r="O533" s="32" t="s">
        <v>2907</v>
      </c>
      <c r="P533" s="41" t="s">
        <v>2907</v>
      </c>
      <c r="Q533" s="32"/>
      <c r="R533" s="32"/>
      <c r="S533" s="32"/>
      <c r="T533" s="32"/>
      <c r="U533" s="54" t="s">
        <v>4312</v>
      </c>
    </row>
    <row r="534" spans="1:21" ht="21">
      <c r="A534" s="47" t="s">
        <v>4313</v>
      </c>
      <c r="B534" s="54" t="s">
        <v>4314</v>
      </c>
      <c r="C534" s="54" t="s">
        <v>29</v>
      </c>
      <c r="D534" s="32">
        <v>2568</v>
      </c>
      <c r="E534" s="32" t="s">
        <v>926</v>
      </c>
      <c r="F534" s="39">
        <v>243892</v>
      </c>
      <c r="G534" s="39" t="s">
        <v>1541</v>
      </c>
      <c r="H534" s="39">
        <v>244257</v>
      </c>
      <c r="I534" s="54" t="s">
        <v>39</v>
      </c>
      <c r="J534" s="54" t="s">
        <v>58</v>
      </c>
      <c r="K534" s="54" t="s">
        <v>127</v>
      </c>
      <c r="L534" s="32" t="s">
        <v>3868</v>
      </c>
      <c r="M534" s="32" t="s">
        <v>31</v>
      </c>
      <c r="N534" s="32" t="s">
        <v>3057</v>
      </c>
      <c r="O534" s="32" t="s">
        <v>2907</v>
      </c>
      <c r="P534" s="41" t="s">
        <v>2907</v>
      </c>
      <c r="Q534" s="32"/>
      <c r="R534" s="32"/>
      <c r="S534" s="32"/>
      <c r="T534" s="32"/>
      <c r="U534" s="54" t="s">
        <v>4315</v>
      </c>
    </row>
    <row r="535" spans="1:21" ht="21">
      <c r="A535" s="47" t="s">
        <v>4316</v>
      </c>
      <c r="B535" s="54" t="s">
        <v>4317</v>
      </c>
      <c r="C535" s="54" t="s">
        <v>29</v>
      </c>
      <c r="D535" s="32">
        <v>2568</v>
      </c>
      <c r="E535" s="32" t="s">
        <v>926</v>
      </c>
      <c r="F535" s="39">
        <v>243892</v>
      </c>
      <c r="G535" s="39" t="s">
        <v>1541</v>
      </c>
      <c r="H535" s="39">
        <v>244257</v>
      </c>
      <c r="I535" s="54" t="s">
        <v>39</v>
      </c>
      <c r="J535" s="54" t="s">
        <v>58</v>
      </c>
      <c r="K535" s="54" t="s">
        <v>127</v>
      </c>
      <c r="L535" s="32" t="s">
        <v>3868</v>
      </c>
      <c r="M535" s="32" t="s">
        <v>31</v>
      </c>
      <c r="N535" s="32" t="s">
        <v>3057</v>
      </c>
      <c r="O535" s="32" t="s">
        <v>2907</v>
      </c>
      <c r="P535" s="41" t="s">
        <v>2907</v>
      </c>
      <c r="Q535" s="32"/>
      <c r="R535" s="32"/>
      <c r="S535" s="32"/>
      <c r="T535" s="32"/>
      <c r="U535" s="54" t="s">
        <v>4318</v>
      </c>
    </row>
    <row r="536" spans="1:21" ht="21">
      <c r="A536" s="47" t="s">
        <v>4319</v>
      </c>
      <c r="B536" s="54" t="s">
        <v>4320</v>
      </c>
      <c r="C536" s="54" t="s">
        <v>29</v>
      </c>
      <c r="D536" s="32">
        <v>2568</v>
      </c>
      <c r="E536" s="32" t="s">
        <v>926</v>
      </c>
      <c r="F536" s="39">
        <v>243892</v>
      </c>
      <c r="G536" s="39" t="s">
        <v>1541</v>
      </c>
      <c r="H536" s="39">
        <v>244257</v>
      </c>
      <c r="I536" s="54" t="s">
        <v>39</v>
      </c>
      <c r="J536" s="54" t="s">
        <v>58</v>
      </c>
      <c r="K536" s="54" t="s">
        <v>127</v>
      </c>
      <c r="L536" s="32" t="s">
        <v>3868</v>
      </c>
      <c r="M536" s="32" t="s">
        <v>31</v>
      </c>
      <c r="N536" s="32" t="s">
        <v>3057</v>
      </c>
      <c r="O536" s="32" t="s">
        <v>2907</v>
      </c>
      <c r="P536" s="41" t="s">
        <v>2907</v>
      </c>
      <c r="Q536" s="32"/>
      <c r="R536" s="32"/>
      <c r="S536" s="32"/>
      <c r="T536" s="32"/>
      <c r="U536" s="54" t="s">
        <v>4321</v>
      </c>
    </row>
    <row r="537" spans="1:21" ht="21">
      <c r="A537" s="47" t="s">
        <v>4322</v>
      </c>
      <c r="B537" s="54" t="s">
        <v>4323</v>
      </c>
      <c r="C537" s="54" t="s">
        <v>29</v>
      </c>
      <c r="D537" s="32">
        <v>2568</v>
      </c>
      <c r="E537" s="32" t="s">
        <v>926</v>
      </c>
      <c r="F537" s="39">
        <v>243892</v>
      </c>
      <c r="G537" s="39" t="s">
        <v>1541</v>
      </c>
      <c r="H537" s="39">
        <v>244257</v>
      </c>
      <c r="I537" s="54" t="s">
        <v>39</v>
      </c>
      <c r="J537" s="54" t="s">
        <v>58</v>
      </c>
      <c r="K537" s="54" t="s">
        <v>127</v>
      </c>
      <c r="L537" s="32" t="s">
        <v>3868</v>
      </c>
      <c r="M537" s="32" t="s">
        <v>31</v>
      </c>
      <c r="N537" s="32" t="s">
        <v>3057</v>
      </c>
      <c r="O537" s="32" t="s">
        <v>2907</v>
      </c>
      <c r="P537" s="41" t="s">
        <v>2907</v>
      </c>
      <c r="Q537" s="32"/>
      <c r="R537" s="32"/>
      <c r="S537" s="32"/>
      <c r="T537" s="32"/>
      <c r="U537" s="54" t="s">
        <v>4324</v>
      </c>
    </row>
    <row r="538" spans="1:21" ht="21">
      <c r="A538" s="47" t="s">
        <v>4325</v>
      </c>
      <c r="B538" s="54" t="s">
        <v>4326</v>
      </c>
      <c r="C538" s="54" t="s">
        <v>29</v>
      </c>
      <c r="D538" s="32">
        <v>2568</v>
      </c>
      <c r="E538" s="32" t="s">
        <v>926</v>
      </c>
      <c r="F538" s="39">
        <v>243892</v>
      </c>
      <c r="G538" s="39" t="s">
        <v>1541</v>
      </c>
      <c r="H538" s="39">
        <v>244257</v>
      </c>
      <c r="I538" s="54" t="s">
        <v>39</v>
      </c>
      <c r="J538" s="54" t="s">
        <v>58</v>
      </c>
      <c r="K538" s="54" t="s">
        <v>127</v>
      </c>
      <c r="L538" s="32" t="s">
        <v>3868</v>
      </c>
      <c r="M538" s="32" t="s">
        <v>31</v>
      </c>
      <c r="N538" s="32" t="s">
        <v>3057</v>
      </c>
      <c r="O538" s="32" t="s">
        <v>2907</v>
      </c>
      <c r="P538" s="41" t="s">
        <v>2907</v>
      </c>
      <c r="Q538" s="32"/>
      <c r="R538" s="32"/>
      <c r="S538" s="32"/>
      <c r="T538" s="32"/>
      <c r="U538" s="54" t="s">
        <v>4327</v>
      </c>
    </row>
    <row r="539" spans="1:21" ht="21">
      <c r="A539" s="47" t="s">
        <v>4328</v>
      </c>
      <c r="B539" s="54" t="s">
        <v>4329</v>
      </c>
      <c r="C539" s="54" t="s">
        <v>29</v>
      </c>
      <c r="D539" s="32">
        <v>2568</v>
      </c>
      <c r="E539" s="32" t="s">
        <v>926</v>
      </c>
      <c r="F539" s="39">
        <v>243892</v>
      </c>
      <c r="G539" s="39" t="s">
        <v>1541</v>
      </c>
      <c r="H539" s="39">
        <v>244257</v>
      </c>
      <c r="I539" s="54" t="s">
        <v>39</v>
      </c>
      <c r="J539" s="54" t="s">
        <v>58</v>
      </c>
      <c r="K539" s="54" t="s">
        <v>389</v>
      </c>
      <c r="L539" s="32" t="s">
        <v>3868</v>
      </c>
      <c r="M539" s="32" t="s">
        <v>31</v>
      </c>
      <c r="N539" s="32" t="s">
        <v>3057</v>
      </c>
      <c r="O539" s="32" t="s">
        <v>2907</v>
      </c>
      <c r="P539" s="41" t="s">
        <v>2907</v>
      </c>
      <c r="Q539" s="32"/>
      <c r="R539" s="32"/>
      <c r="S539" s="32"/>
      <c r="T539" s="32"/>
      <c r="U539" s="54" t="s">
        <v>4330</v>
      </c>
    </row>
    <row r="540" spans="1:21" ht="21">
      <c r="A540" s="47" t="s">
        <v>4331</v>
      </c>
      <c r="B540" s="54" t="s">
        <v>4332</v>
      </c>
      <c r="C540" s="54" t="s">
        <v>29</v>
      </c>
      <c r="D540" s="32">
        <v>2568</v>
      </c>
      <c r="E540" s="32" t="s">
        <v>926</v>
      </c>
      <c r="F540" s="39">
        <v>243892</v>
      </c>
      <c r="G540" s="39" t="s">
        <v>1541</v>
      </c>
      <c r="H540" s="39">
        <v>244257</v>
      </c>
      <c r="I540" s="54" t="s">
        <v>39</v>
      </c>
      <c r="J540" s="54" t="s">
        <v>58</v>
      </c>
      <c r="K540" s="54" t="s">
        <v>389</v>
      </c>
      <c r="L540" s="32" t="s">
        <v>3868</v>
      </c>
      <c r="M540" s="32" t="s">
        <v>31</v>
      </c>
      <c r="N540" s="32" t="s">
        <v>3057</v>
      </c>
      <c r="O540" s="32" t="s">
        <v>2910</v>
      </c>
      <c r="P540" s="41" t="s">
        <v>2910</v>
      </c>
      <c r="Q540" s="32"/>
      <c r="R540" s="32"/>
      <c r="S540" s="32"/>
      <c r="T540" s="32"/>
      <c r="U540" s="54" t="s">
        <v>4333</v>
      </c>
    </row>
    <row r="541" spans="1:21" ht="21">
      <c r="A541" s="47" t="s">
        <v>4334</v>
      </c>
      <c r="B541" s="54" t="s">
        <v>4335</v>
      </c>
      <c r="C541" s="54" t="s">
        <v>29</v>
      </c>
      <c r="D541" s="32">
        <v>2568</v>
      </c>
      <c r="E541" s="32" t="s">
        <v>926</v>
      </c>
      <c r="F541" s="39">
        <v>243892</v>
      </c>
      <c r="G541" s="39" t="s">
        <v>1541</v>
      </c>
      <c r="H541" s="39">
        <v>244257</v>
      </c>
      <c r="I541" s="54" t="s">
        <v>39</v>
      </c>
      <c r="J541" s="54" t="s">
        <v>1442</v>
      </c>
      <c r="K541" s="54" t="s">
        <v>1441</v>
      </c>
      <c r="L541" s="32" t="s">
        <v>3868</v>
      </c>
      <c r="M541" s="32" t="s">
        <v>31</v>
      </c>
      <c r="N541" s="32" t="s">
        <v>3057</v>
      </c>
      <c r="O541" s="32" t="s">
        <v>2951</v>
      </c>
      <c r="P541" s="41" t="s">
        <v>2951</v>
      </c>
      <c r="Q541" s="32"/>
      <c r="R541" s="32"/>
      <c r="S541" s="32"/>
      <c r="T541" s="32"/>
      <c r="U541" s="54" t="s">
        <v>4336</v>
      </c>
    </row>
    <row r="542" spans="1:21" ht="21">
      <c r="A542" s="47" t="s">
        <v>4337</v>
      </c>
      <c r="B542" s="54" t="s">
        <v>1439</v>
      </c>
      <c r="C542" s="54" t="s">
        <v>29</v>
      </c>
      <c r="D542" s="32">
        <v>2568</v>
      </c>
      <c r="E542" s="32" t="s">
        <v>926</v>
      </c>
      <c r="F542" s="39">
        <v>243892</v>
      </c>
      <c r="G542" s="39" t="s">
        <v>1541</v>
      </c>
      <c r="H542" s="39">
        <v>244257</v>
      </c>
      <c r="I542" s="54" t="s">
        <v>39</v>
      </c>
      <c r="J542" s="54" t="s">
        <v>1442</v>
      </c>
      <c r="K542" s="54" t="s">
        <v>1441</v>
      </c>
      <c r="L542" s="32" t="s">
        <v>3868</v>
      </c>
      <c r="M542" s="32" t="s">
        <v>31</v>
      </c>
      <c r="N542" s="32" t="s">
        <v>3057</v>
      </c>
      <c r="O542" s="32" t="s">
        <v>2951</v>
      </c>
      <c r="P542" s="41" t="s">
        <v>2951</v>
      </c>
      <c r="Q542" s="32"/>
      <c r="R542" s="32"/>
      <c r="S542" s="32"/>
      <c r="T542" s="32"/>
      <c r="U542" s="54" t="s">
        <v>4338</v>
      </c>
    </row>
    <row r="543" spans="1:21" ht="21">
      <c r="A543" s="47" t="s">
        <v>4339</v>
      </c>
      <c r="B543" s="54" t="s">
        <v>1943</v>
      </c>
      <c r="C543" s="54" t="s">
        <v>29</v>
      </c>
      <c r="D543" s="32">
        <v>2568</v>
      </c>
      <c r="E543" s="32" t="s">
        <v>926</v>
      </c>
      <c r="F543" s="39">
        <v>243892</v>
      </c>
      <c r="G543" s="39" t="s">
        <v>1541</v>
      </c>
      <c r="H543" s="39">
        <v>244257</v>
      </c>
      <c r="I543" s="54" t="s">
        <v>39</v>
      </c>
      <c r="J543" s="54" t="s">
        <v>1442</v>
      </c>
      <c r="K543" s="54" t="s">
        <v>1945</v>
      </c>
      <c r="L543" s="32" t="s">
        <v>3868</v>
      </c>
      <c r="M543" s="32" t="s">
        <v>31</v>
      </c>
      <c r="N543" s="32" t="s">
        <v>3057</v>
      </c>
      <c r="O543" s="32" t="s">
        <v>2956</v>
      </c>
      <c r="P543" s="41" t="s">
        <v>2956</v>
      </c>
      <c r="Q543" s="32"/>
      <c r="R543" s="32"/>
      <c r="S543" s="32"/>
      <c r="T543" s="32"/>
      <c r="U543" s="54" t="s">
        <v>4340</v>
      </c>
    </row>
    <row r="544" spans="1:21" ht="21">
      <c r="A544" s="47" t="s">
        <v>4341</v>
      </c>
      <c r="B544" s="54" t="s">
        <v>1947</v>
      </c>
      <c r="C544" s="54" t="s">
        <v>29</v>
      </c>
      <c r="D544" s="32">
        <v>2568</v>
      </c>
      <c r="E544" s="32" t="s">
        <v>926</v>
      </c>
      <c r="F544" s="39">
        <v>243892</v>
      </c>
      <c r="G544" s="39" t="s">
        <v>1541</v>
      </c>
      <c r="H544" s="39">
        <v>244257</v>
      </c>
      <c r="I544" s="54" t="s">
        <v>39</v>
      </c>
      <c r="J544" s="54" t="s">
        <v>1442</v>
      </c>
      <c r="K544" s="54" t="s">
        <v>1945</v>
      </c>
      <c r="L544" s="32" t="s">
        <v>3868</v>
      </c>
      <c r="M544" s="32" t="s">
        <v>31</v>
      </c>
      <c r="N544" s="32" t="s">
        <v>3057</v>
      </c>
      <c r="O544" s="32" t="s">
        <v>2951</v>
      </c>
      <c r="P544" s="41" t="s">
        <v>2951</v>
      </c>
      <c r="Q544" s="32"/>
      <c r="R544" s="32"/>
      <c r="S544" s="32"/>
      <c r="T544" s="32"/>
      <c r="U544" s="54" t="s">
        <v>4342</v>
      </c>
    </row>
    <row r="545" spans="1:21" ht="21">
      <c r="A545" s="47" t="s">
        <v>4343</v>
      </c>
      <c r="B545" s="54" t="s">
        <v>4344</v>
      </c>
      <c r="C545" s="54" t="s">
        <v>29</v>
      </c>
      <c r="D545" s="32">
        <v>2568</v>
      </c>
      <c r="E545" s="32" t="s">
        <v>926</v>
      </c>
      <c r="F545" s="39">
        <v>243892</v>
      </c>
      <c r="G545" s="39" t="s">
        <v>1541</v>
      </c>
      <c r="H545" s="39">
        <v>244257</v>
      </c>
      <c r="I545" s="54" t="s">
        <v>455</v>
      </c>
      <c r="J545" s="54" t="s">
        <v>4345</v>
      </c>
      <c r="K545" s="54"/>
      <c r="L545" s="32" t="s">
        <v>3868</v>
      </c>
      <c r="M545" s="32" t="s">
        <v>31</v>
      </c>
      <c r="N545" s="32" t="s">
        <v>3057</v>
      </c>
      <c r="O545" s="32" t="s">
        <v>2907</v>
      </c>
      <c r="P545" s="41" t="s">
        <v>2907</v>
      </c>
      <c r="Q545" s="32"/>
      <c r="R545" s="32"/>
      <c r="S545" s="32"/>
      <c r="T545" s="32"/>
      <c r="U545" s="54" t="s">
        <v>4346</v>
      </c>
    </row>
    <row r="546" spans="1:21" ht="21">
      <c r="A546" s="47" t="s">
        <v>4347</v>
      </c>
      <c r="B546" s="54" t="s">
        <v>4348</v>
      </c>
      <c r="C546" s="54" t="s">
        <v>29</v>
      </c>
      <c r="D546" s="32">
        <v>2568</v>
      </c>
      <c r="E546" s="32" t="s">
        <v>926</v>
      </c>
      <c r="F546" s="39">
        <v>243892</v>
      </c>
      <c r="G546" s="39" t="s">
        <v>1541</v>
      </c>
      <c r="H546" s="39">
        <v>244257</v>
      </c>
      <c r="I546" s="54" t="s">
        <v>455</v>
      </c>
      <c r="J546" s="54" t="s">
        <v>4345</v>
      </c>
      <c r="K546" s="54"/>
      <c r="L546" s="32" t="s">
        <v>3868</v>
      </c>
      <c r="M546" s="32" t="s">
        <v>31</v>
      </c>
      <c r="N546" s="32" t="s">
        <v>3057</v>
      </c>
      <c r="O546" s="32" t="s">
        <v>2907</v>
      </c>
      <c r="P546" s="41" t="s">
        <v>2907</v>
      </c>
      <c r="Q546" s="32"/>
      <c r="R546" s="32"/>
      <c r="S546" s="32"/>
      <c r="T546" s="32"/>
      <c r="U546" s="54" t="s">
        <v>4349</v>
      </c>
    </row>
    <row r="547" spans="1:21" ht="21">
      <c r="A547" s="47" t="s">
        <v>4350</v>
      </c>
      <c r="B547" s="54" t="s">
        <v>2915</v>
      </c>
      <c r="C547" s="54" t="s">
        <v>29</v>
      </c>
      <c r="D547" s="32">
        <v>2568</v>
      </c>
      <c r="E547" s="32" t="s">
        <v>926</v>
      </c>
      <c r="F547" s="39">
        <v>243892</v>
      </c>
      <c r="G547" s="39" t="s">
        <v>1541</v>
      </c>
      <c r="H547" s="39">
        <v>244257</v>
      </c>
      <c r="I547" s="54" t="s">
        <v>71</v>
      </c>
      <c r="J547" s="54" t="s">
        <v>70</v>
      </c>
      <c r="K547" s="54" t="s">
        <v>2465</v>
      </c>
      <c r="L547" s="32" t="s">
        <v>3868</v>
      </c>
      <c r="M547" s="32" t="s">
        <v>31</v>
      </c>
      <c r="N547" s="32" t="s">
        <v>3057</v>
      </c>
      <c r="O547" s="32" t="s">
        <v>2916</v>
      </c>
      <c r="P547" s="41" t="s">
        <v>2916</v>
      </c>
      <c r="Q547" s="32"/>
      <c r="R547" s="32"/>
      <c r="S547" s="32"/>
      <c r="T547" s="32"/>
      <c r="U547" s="54" t="s">
        <v>4351</v>
      </c>
    </row>
    <row r="548" spans="1:21" ht="21">
      <c r="A548" s="47" t="s">
        <v>4352</v>
      </c>
      <c r="B548" s="54" t="s">
        <v>4353</v>
      </c>
      <c r="C548" s="54" t="s">
        <v>29</v>
      </c>
      <c r="D548" s="32">
        <v>2568</v>
      </c>
      <c r="E548" s="32" t="s">
        <v>2935</v>
      </c>
      <c r="F548" s="39">
        <v>243831</v>
      </c>
      <c r="G548" s="39" t="s">
        <v>3889</v>
      </c>
      <c r="H548" s="39">
        <v>244165</v>
      </c>
      <c r="I548" s="54" t="s">
        <v>71</v>
      </c>
      <c r="J548" s="54" t="s">
        <v>70</v>
      </c>
      <c r="K548" s="54" t="s">
        <v>421</v>
      </c>
      <c r="L548" s="32" t="s">
        <v>3868</v>
      </c>
      <c r="M548" s="32" t="s">
        <v>31</v>
      </c>
      <c r="N548" s="32" t="s">
        <v>3057</v>
      </c>
      <c r="O548" s="32" t="s">
        <v>2910</v>
      </c>
      <c r="P548" s="41" t="s">
        <v>2910</v>
      </c>
      <c r="Q548" s="32"/>
      <c r="R548" s="32"/>
      <c r="S548" s="32"/>
      <c r="T548" s="32"/>
      <c r="U548" s="54" t="s">
        <v>4354</v>
      </c>
    </row>
    <row r="549" spans="1:21" ht="21">
      <c r="A549" s="47" t="s">
        <v>4355</v>
      </c>
      <c r="B549" s="54" t="s">
        <v>4356</v>
      </c>
      <c r="C549" s="54" t="s">
        <v>29</v>
      </c>
      <c r="D549" s="32">
        <v>2568</v>
      </c>
      <c r="E549" s="32" t="s">
        <v>926</v>
      </c>
      <c r="F549" s="39">
        <v>243892</v>
      </c>
      <c r="G549" s="39" t="s">
        <v>1472</v>
      </c>
      <c r="H549" s="39">
        <v>244074</v>
      </c>
      <c r="I549" s="54" t="s">
        <v>71</v>
      </c>
      <c r="J549" s="54" t="s">
        <v>70</v>
      </c>
      <c r="K549" s="54" t="s">
        <v>421</v>
      </c>
      <c r="L549" s="32" t="s">
        <v>3868</v>
      </c>
      <c r="M549" s="32" t="s">
        <v>31</v>
      </c>
      <c r="N549" s="32" t="s">
        <v>3057</v>
      </c>
      <c r="O549" s="32" t="s">
        <v>2910</v>
      </c>
      <c r="P549" s="41" t="s">
        <v>2910</v>
      </c>
      <c r="Q549" s="32"/>
      <c r="R549" s="32"/>
      <c r="S549" s="32"/>
      <c r="T549" s="32"/>
      <c r="U549" s="54" t="s">
        <v>4357</v>
      </c>
    </row>
    <row r="550" spans="1:21" ht="21">
      <c r="A550" s="47" t="s">
        <v>953</v>
      </c>
      <c r="B550" s="54" t="s">
        <v>954</v>
      </c>
      <c r="C550" s="54" t="s">
        <v>29</v>
      </c>
      <c r="D550" s="32">
        <v>2563</v>
      </c>
      <c r="E550" s="32" t="s">
        <v>361</v>
      </c>
      <c r="F550" s="39">
        <v>242370</v>
      </c>
      <c r="G550" s="39" t="s">
        <v>956</v>
      </c>
      <c r="H550" s="39">
        <v>242492</v>
      </c>
      <c r="I550" s="54" t="s">
        <v>39</v>
      </c>
      <c r="J550" s="54" t="s">
        <v>380</v>
      </c>
      <c r="K550" s="54" t="s">
        <v>570</v>
      </c>
      <c r="L550" s="39" t="s">
        <v>4358</v>
      </c>
      <c r="M550" s="39" t="s">
        <v>31</v>
      </c>
      <c r="N550" s="40">
        <v>70102</v>
      </c>
      <c r="O550" s="32" t="s">
        <v>856</v>
      </c>
      <c r="P550" s="41" t="s">
        <v>2907</v>
      </c>
      <c r="Q550" s="32"/>
      <c r="R550" s="40"/>
      <c r="S550" s="32"/>
      <c r="T550" s="32"/>
      <c r="U550" s="54" t="s">
        <v>4359</v>
      </c>
    </row>
    <row r="551" spans="1:21" ht="21">
      <c r="A551" s="47" t="s">
        <v>950</v>
      </c>
      <c r="B551" s="54" t="s">
        <v>951</v>
      </c>
      <c r="C551" s="54" t="s">
        <v>29</v>
      </c>
      <c r="D551" s="32">
        <v>2563</v>
      </c>
      <c r="E551" s="32" t="s">
        <v>361</v>
      </c>
      <c r="F551" s="39">
        <v>242370</v>
      </c>
      <c r="G551" s="39" t="s">
        <v>949</v>
      </c>
      <c r="H551" s="39">
        <v>242828</v>
      </c>
      <c r="I551" s="54" t="s">
        <v>39</v>
      </c>
      <c r="J551" s="54" t="s">
        <v>380</v>
      </c>
      <c r="K551" s="54" t="s">
        <v>570</v>
      </c>
      <c r="L551" s="39" t="s">
        <v>4358</v>
      </c>
      <c r="M551" s="39" t="s">
        <v>31</v>
      </c>
      <c r="N551" s="40">
        <v>70102</v>
      </c>
      <c r="O551" s="32" t="s">
        <v>856</v>
      </c>
      <c r="P551" s="41" t="s">
        <v>2907</v>
      </c>
      <c r="Q551" s="32"/>
      <c r="R551" s="40"/>
      <c r="S551" s="32"/>
      <c r="T551" s="32"/>
      <c r="U551" s="54" t="s">
        <v>4360</v>
      </c>
    </row>
    <row r="552" spans="1:21" ht="21">
      <c r="A552" s="47" t="s">
        <v>946</v>
      </c>
      <c r="B552" s="54" t="s">
        <v>4361</v>
      </c>
      <c r="C552" s="54" t="s">
        <v>29</v>
      </c>
      <c r="D552" s="32">
        <v>2563</v>
      </c>
      <c r="E552" s="32" t="s">
        <v>361</v>
      </c>
      <c r="F552" s="39">
        <v>242370</v>
      </c>
      <c r="G552" s="39" t="s">
        <v>949</v>
      </c>
      <c r="H552" s="39">
        <v>242828</v>
      </c>
      <c r="I552" s="54" t="s">
        <v>39</v>
      </c>
      <c r="J552" s="54" t="s">
        <v>380</v>
      </c>
      <c r="K552" s="54" t="s">
        <v>570</v>
      </c>
      <c r="L552" s="39" t="s">
        <v>4358</v>
      </c>
      <c r="M552" s="39" t="s">
        <v>31</v>
      </c>
      <c r="N552" s="40">
        <v>70102</v>
      </c>
      <c r="O552" s="32" t="s">
        <v>856</v>
      </c>
      <c r="P552" s="41" t="s">
        <v>2907</v>
      </c>
      <c r="Q552" s="32"/>
      <c r="R552" s="40"/>
      <c r="S552" s="32"/>
      <c r="T552" s="32"/>
      <c r="U552" s="54" t="s">
        <v>4362</v>
      </c>
    </row>
    <row r="553" spans="1:21" ht="21">
      <c r="A553" s="47" t="s">
        <v>943</v>
      </c>
      <c r="B553" s="54" t="s">
        <v>944</v>
      </c>
      <c r="C553" s="54" t="s">
        <v>29</v>
      </c>
      <c r="D553" s="32">
        <v>2563</v>
      </c>
      <c r="E553" s="32" t="s">
        <v>361</v>
      </c>
      <c r="F553" s="39">
        <v>242370</v>
      </c>
      <c r="G553" s="39" t="s">
        <v>484</v>
      </c>
      <c r="H553" s="39">
        <v>242462</v>
      </c>
      <c r="I553" s="54" t="s">
        <v>39</v>
      </c>
      <c r="J553" s="54" t="s">
        <v>380</v>
      </c>
      <c r="K553" s="54" t="s">
        <v>570</v>
      </c>
      <c r="L553" s="39" t="s">
        <v>4358</v>
      </c>
      <c r="M553" s="39" t="s">
        <v>31</v>
      </c>
      <c r="N553" s="40">
        <v>70102</v>
      </c>
      <c r="O553" s="32" t="s">
        <v>856</v>
      </c>
      <c r="P553" s="41" t="s">
        <v>2907</v>
      </c>
      <c r="Q553" s="32"/>
      <c r="R553" s="40"/>
      <c r="S553" s="32"/>
      <c r="T553" s="32"/>
      <c r="U553" s="54" t="s">
        <v>4363</v>
      </c>
    </row>
    <row r="554" spans="1:21" ht="21">
      <c r="A554" s="47" t="s">
        <v>940</v>
      </c>
      <c r="B554" s="54" t="s">
        <v>941</v>
      </c>
      <c r="C554" s="54" t="s">
        <v>29</v>
      </c>
      <c r="D554" s="32">
        <v>2563</v>
      </c>
      <c r="E554" s="32" t="s">
        <v>843</v>
      </c>
      <c r="F554" s="39">
        <v>242797</v>
      </c>
      <c r="G554" s="39" t="s">
        <v>933</v>
      </c>
      <c r="H554" s="39">
        <v>243162</v>
      </c>
      <c r="I554" s="54" t="s">
        <v>39</v>
      </c>
      <c r="J554" s="54" t="s">
        <v>894</v>
      </c>
      <c r="K554" s="54" t="s">
        <v>300</v>
      </c>
      <c r="L554" s="39" t="s">
        <v>4358</v>
      </c>
      <c r="M554" s="39" t="s">
        <v>31</v>
      </c>
      <c r="N554" s="40">
        <v>70102</v>
      </c>
      <c r="O554" s="32" t="s">
        <v>856</v>
      </c>
      <c r="P554" s="41" t="s">
        <v>2907</v>
      </c>
      <c r="Q554" s="32"/>
      <c r="R554" s="40"/>
      <c r="S554" s="32"/>
      <c r="T554" s="32"/>
      <c r="U554" s="54" t="s">
        <v>4364</v>
      </c>
    </row>
    <row r="555" spans="1:21" ht="21">
      <c r="A555" s="47" t="s">
        <v>930</v>
      </c>
      <c r="B555" s="54" t="s">
        <v>931</v>
      </c>
      <c r="C555" s="54" t="s">
        <v>29</v>
      </c>
      <c r="D555" s="32">
        <v>2563</v>
      </c>
      <c r="E555" s="32" t="s">
        <v>843</v>
      </c>
      <c r="F555" s="39">
        <v>242797</v>
      </c>
      <c r="G555" s="39" t="s">
        <v>933</v>
      </c>
      <c r="H555" s="39">
        <v>243162</v>
      </c>
      <c r="I555" s="54" t="s">
        <v>39</v>
      </c>
      <c r="J555" s="54" t="s">
        <v>894</v>
      </c>
      <c r="K555" s="54" t="s">
        <v>300</v>
      </c>
      <c r="L555" s="39" t="s">
        <v>4358</v>
      </c>
      <c r="M555" s="39" t="s">
        <v>31</v>
      </c>
      <c r="N555" s="40">
        <v>70102</v>
      </c>
      <c r="O555" s="32" t="s">
        <v>856</v>
      </c>
      <c r="P555" s="41" t="s">
        <v>2907</v>
      </c>
      <c r="Q555" s="32"/>
      <c r="R555" s="40"/>
      <c r="S555" s="32"/>
      <c r="T555" s="32"/>
      <c r="U555" s="54" t="s">
        <v>4365</v>
      </c>
    </row>
    <row r="556" spans="1:21" ht="21">
      <c r="A556" s="47" t="s">
        <v>923</v>
      </c>
      <c r="B556" s="54" t="s">
        <v>924</v>
      </c>
      <c r="C556" s="54" t="s">
        <v>29</v>
      </c>
      <c r="D556" s="32">
        <v>2563</v>
      </c>
      <c r="E556" s="32" t="s">
        <v>287</v>
      </c>
      <c r="F556" s="39">
        <v>242431</v>
      </c>
      <c r="G556" s="39" t="s">
        <v>926</v>
      </c>
      <c r="H556" s="39">
        <v>243892</v>
      </c>
      <c r="I556" s="54" t="s">
        <v>39</v>
      </c>
      <c r="J556" s="54" t="s">
        <v>894</v>
      </c>
      <c r="K556" s="54" t="s">
        <v>300</v>
      </c>
      <c r="L556" s="39" t="s">
        <v>4358</v>
      </c>
      <c r="M556" s="39" t="s">
        <v>31</v>
      </c>
      <c r="N556" s="40">
        <v>70102</v>
      </c>
      <c r="O556" s="32" t="s">
        <v>856</v>
      </c>
      <c r="P556" s="41" t="s">
        <v>2907</v>
      </c>
      <c r="Q556" s="32"/>
      <c r="R556" s="40"/>
      <c r="S556" s="32"/>
      <c r="T556" s="32"/>
      <c r="U556" s="54" t="s">
        <v>4366</v>
      </c>
    </row>
    <row r="557" spans="1:21" ht="21">
      <c r="A557" s="47" t="s">
        <v>916</v>
      </c>
      <c r="B557" s="54" t="s">
        <v>917</v>
      </c>
      <c r="C557" s="54" t="s">
        <v>29</v>
      </c>
      <c r="D557" s="32">
        <v>2563</v>
      </c>
      <c r="E557" s="32" t="s">
        <v>287</v>
      </c>
      <c r="F557" s="39">
        <v>242431</v>
      </c>
      <c r="G557" s="39" t="s">
        <v>132</v>
      </c>
      <c r="H557" s="39">
        <v>243527</v>
      </c>
      <c r="I557" s="54" t="s">
        <v>39</v>
      </c>
      <c r="J557" s="54" t="s">
        <v>894</v>
      </c>
      <c r="K557" s="54" t="s">
        <v>300</v>
      </c>
      <c r="L557" s="39" t="s">
        <v>4358</v>
      </c>
      <c r="M557" s="39" t="s">
        <v>31</v>
      </c>
      <c r="N557" s="40">
        <v>70102</v>
      </c>
      <c r="O557" s="32" t="s">
        <v>856</v>
      </c>
      <c r="P557" s="41" t="s">
        <v>2907</v>
      </c>
      <c r="Q557" s="32"/>
      <c r="R557" s="40"/>
      <c r="S557" s="32"/>
      <c r="T557" s="32"/>
      <c r="U557" s="54" t="s">
        <v>4367</v>
      </c>
    </row>
    <row r="558" spans="1:21" ht="21">
      <c r="A558" s="47" t="s">
        <v>913</v>
      </c>
      <c r="B558" s="54" t="s">
        <v>914</v>
      </c>
      <c r="C558" s="54" t="s">
        <v>29</v>
      </c>
      <c r="D558" s="32">
        <v>2563</v>
      </c>
      <c r="E558" s="32" t="s">
        <v>152</v>
      </c>
      <c r="F558" s="39">
        <v>242401</v>
      </c>
      <c r="G558" s="39" t="s">
        <v>47</v>
      </c>
      <c r="H558" s="39">
        <v>243132</v>
      </c>
      <c r="I558" s="54" t="s">
        <v>39</v>
      </c>
      <c r="J558" s="54" t="s">
        <v>894</v>
      </c>
      <c r="K558" s="54" t="s">
        <v>300</v>
      </c>
      <c r="L558" s="39" t="s">
        <v>4358</v>
      </c>
      <c r="M558" s="39" t="s">
        <v>31</v>
      </c>
      <c r="N558" s="40">
        <v>70102</v>
      </c>
      <c r="O558" s="32" t="s">
        <v>856</v>
      </c>
      <c r="P558" s="41" t="s">
        <v>2907</v>
      </c>
      <c r="Q558" s="32"/>
      <c r="R558" s="40"/>
      <c r="S558" s="32"/>
      <c r="T558" s="32"/>
      <c r="U558" s="54" t="s">
        <v>4368</v>
      </c>
    </row>
    <row r="559" spans="1:21" ht="21">
      <c r="A559" s="47" t="s">
        <v>971</v>
      </c>
      <c r="B559" s="54" t="s">
        <v>972</v>
      </c>
      <c r="C559" s="54" t="s">
        <v>29</v>
      </c>
      <c r="D559" s="32">
        <v>2563</v>
      </c>
      <c r="E559" s="32" t="s">
        <v>419</v>
      </c>
      <c r="F559" s="39">
        <v>242248</v>
      </c>
      <c r="G559" s="39" t="s">
        <v>152</v>
      </c>
      <c r="H559" s="39">
        <v>242401</v>
      </c>
      <c r="I559" s="54" t="s">
        <v>517</v>
      </c>
      <c r="J559" s="54" t="s">
        <v>516</v>
      </c>
      <c r="K559" s="54" t="s">
        <v>970</v>
      </c>
      <c r="L559" s="39" t="s">
        <v>4358</v>
      </c>
      <c r="M559" s="39" t="s">
        <v>31</v>
      </c>
      <c r="N559" s="40">
        <v>70102</v>
      </c>
      <c r="O559" s="32" t="s">
        <v>856</v>
      </c>
      <c r="P559" s="41" t="s">
        <v>2907</v>
      </c>
      <c r="Q559" s="32"/>
      <c r="R559" s="40"/>
      <c r="S559" s="32"/>
      <c r="T559" s="32"/>
      <c r="U559" s="54" t="s">
        <v>4369</v>
      </c>
    </row>
    <row r="560" spans="1:21" ht="21">
      <c r="A560" s="47" t="s">
        <v>967</v>
      </c>
      <c r="B560" s="54" t="s">
        <v>968</v>
      </c>
      <c r="C560" s="54" t="s">
        <v>29</v>
      </c>
      <c r="D560" s="32">
        <v>2563</v>
      </c>
      <c r="E560" s="32" t="s">
        <v>419</v>
      </c>
      <c r="F560" s="39">
        <v>242248</v>
      </c>
      <c r="G560" s="39" t="s">
        <v>413</v>
      </c>
      <c r="H560" s="39">
        <v>242309</v>
      </c>
      <c r="I560" s="54" t="s">
        <v>517</v>
      </c>
      <c r="J560" s="54" t="s">
        <v>516</v>
      </c>
      <c r="K560" s="54" t="s">
        <v>970</v>
      </c>
      <c r="L560" s="39" t="s">
        <v>4358</v>
      </c>
      <c r="M560" s="39" t="s">
        <v>31</v>
      </c>
      <c r="N560" s="40">
        <v>70102</v>
      </c>
      <c r="O560" s="32" t="s">
        <v>856</v>
      </c>
      <c r="P560" s="41" t="s">
        <v>2907</v>
      </c>
      <c r="Q560" s="32"/>
      <c r="R560" s="40"/>
      <c r="S560" s="32"/>
      <c r="T560" s="32"/>
      <c r="U560" s="54" t="s">
        <v>4370</v>
      </c>
    </row>
    <row r="561" spans="1:21" ht="21">
      <c r="A561" s="47" t="s">
        <v>958</v>
      </c>
      <c r="B561" s="54" t="s">
        <v>959</v>
      </c>
      <c r="C561" s="54" t="s">
        <v>43</v>
      </c>
      <c r="D561" s="32">
        <v>2563</v>
      </c>
      <c r="E561" s="32" t="s">
        <v>210</v>
      </c>
      <c r="F561" s="39">
        <v>242278</v>
      </c>
      <c r="G561" s="39" t="s">
        <v>961</v>
      </c>
      <c r="H561" s="39">
        <v>242644</v>
      </c>
      <c r="I561" s="54" t="s">
        <v>314</v>
      </c>
      <c r="J561" s="54" t="s">
        <v>963</v>
      </c>
      <c r="K561" s="54" t="s">
        <v>962</v>
      </c>
      <c r="L561" s="39" t="s">
        <v>4358</v>
      </c>
      <c r="M561" s="39" t="s">
        <v>31</v>
      </c>
      <c r="N561" s="40">
        <v>70102</v>
      </c>
      <c r="O561" s="32" t="s">
        <v>965</v>
      </c>
      <c r="P561" s="41" t="s">
        <v>3059</v>
      </c>
      <c r="Q561" s="32"/>
      <c r="R561" s="40"/>
      <c r="S561" s="32"/>
      <c r="T561" s="32"/>
      <c r="U561" s="54" t="s">
        <v>4371</v>
      </c>
    </row>
    <row r="562" spans="1:21" ht="21">
      <c r="A562" s="47" t="s">
        <v>1578</v>
      </c>
      <c r="B562" s="54" t="s">
        <v>4372</v>
      </c>
      <c r="C562" s="54" t="s">
        <v>29</v>
      </c>
      <c r="D562" s="32">
        <v>2564</v>
      </c>
      <c r="E562" s="32" t="s">
        <v>116</v>
      </c>
      <c r="F562" s="39">
        <v>242767</v>
      </c>
      <c r="G562" s="39" t="s">
        <v>1557</v>
      </c>
      <c r="H562" s="39">
        <v>242858</v>
      </c>
      <c r="I562" s="54" t="s">
        <v>517</v>
      </c>
      <c r="J562" s="54" t="s">
        <v>767</v>
      </c>
      <c r="K562" s="54" t="s">
        <v>1581</v>
      </c>
      <c r="L562" s="39" t="s">
        <v>4373</v>
      </c>
      <c r="M562" s="39" t="s">
        <v>31</v>
      </c>
      <c r="N562" s="40">
        <v>70102</v>
      </c>
      <c r="O562" s="32" t="s">
        <v>856</v>
      </c>
      <c r="P562" s="41" t="s">
        <v>2907</v>
      </c>
      <c r="Q562" s="32"/>
      <c r="R562" s="40"/>
      <c r="S562" s="32"/>
      <c r="T562" s="32"/>
      <c r="U562" s="54" t="s">
        <v>4374</v>
      </c>
    </row>
    <row r="563" spans="1:21" ht="21">
      <c r="A563" s="47" t="s">
        <v>1304</v>
      </c>
      <c r="B563" s="54" t="s">
        <v>1305</v>
      </c>
      <c r="C563" s="54" t="s">
        <v>29</v>
      </c>
      <c r="D563" s="32">
        <v>2564</v>
      </c>
      <c r="E563" s="32" t="s">
        <v>287</v>
      </c>
      <c r="F563" s="39">
        <v>242431</v>
      </c>
      <c r="G563" s="39" t="s">
        <v>116</v>
      </c>
      <c r="H563" s="39">
        <v>242767</v>
      </c>
      <c r="I563" s="54" t="s">
        <v>1309</v>
      </c>
      <c r="J563" s="54" t="s">
        <v>1308</v>
      </c>
      <c r="K563" s="54" t="s">
        <v>1307</v>
      </c>
      <c r="L563" s="39" t="s">
        <v>4373</v>
      </c>
      <c r="M563" s="39" t="s">
        <v>31</v>
      </c>
      <c r="N563" s="40">
        <v>70102</v>
      </c>
      <c r="O563" s="32" t="s">
        <v>902</v>
      </c>
      <c r="P563" s="41" t="s">
        <v>2916</v>
      </c>
      <c r="Q563" s="32"/>
      <c r="R563" s="40"/>
      <c r="S563" s="32"/>
      <c r="T563" s="32"/>
      <c r="U563" s="54" t="s">
        <v>4375</v>
      </c>
    </row>
    <row r="564" spans="1:21" ht="21">
      <c r="A564" s="47" t="s">
        <v>1228</v>
      </c>
      <c r="B564" s="54" t="s">
        <v>4376</v>
      </c>
      <c r="C564" s="54" t="s">
        <v>29</v>
      </c>
      <c r="D564" s="32">
        <v>2564</v>
      </c>
      <c r="E564" s="32" t="s">
        <v>287</v>
      </c>
      <c r="F564" s="39">
        <v>242431</v>
      </c>
      <c r="G564" s="39" t="s">
        <v>116</v>
      </c>
      <c r="H564" s="39">
        <v>242767</v>
      </c>
      <c r="I564" s="54" t="s">
        <v>517</v>
      </c>
      <c r="J564" s="54" t="s">
        <v>767</v>
      </c>
      <c r="K564" s="54" t="s">
        <v>1231</v>
      </c>
      <c r="L564" s="39" t="s">
        <v>4373</v>
      </c>
      <c r="M564" s="39" t="s">
        <v>31</v>
      </c>
      <c r="N564" s="40">
        <v>70102</v>
      </c>
      <c r="O564" s="32" t="s">
        <v>856</v>
      </c>
      <c r="P564" s="41" t="s">
        <v>2907</v>
      </c>
      <c r="Q564" s="32"/>
      <c r="R564" s="40"/>
      <c r="S564" s="32"/>
      <c r="T564" s="32"/>
      <c r="U564" s="54" t="s">
        <v>4377</v>
      </c>
    </row>
    <row r="565" spans="1:21" ht="21">
      <c r="A565" s="47" t="s">
        <v>1371</v>
      </c>
      <c r="B565" s="54" t="s">
        <v>1372</v>
      </c>
      <c r="C565" s="54" t="s">
        <v>29</v>
      </c>
      <c r="D565" s="32">
        <v>2564</v>
      </c>
      <c r="E565" s="32" t="s">
        <v>287</v>
      </c>
      <c r="F565" s="39">
        <v>242431</v>
      </c>
      <c r="G565" s="39" t="s">
        <v>116</v>
      </c>
      <c r="H565" s="39">
        <v>242767</v>
      </c>
      <c r="I565" s="54" t="s">
        <v>314</v>
      </c>
      <c r="J565" s="54" t="s">
        <v>1375</v>
      </c>
      <c r="K565" s="54" t="s">
        <v>1374</v>
      </c>
      <c r="L565" s="39" t="s">
        <v>4373</v>
      </c>
      <c r="M565" s="39" t="s">
        <v>31</v>
      </c>
      <c r="N565" s="40">
        <v>70102</v>
      </c>
      <c r="O565" s="32" t="s">
        <v>1376</v>
      </c>
      <c r="P565" s="41" t="s">
        <v>3204</v>
      </c>
      <c r="Q565" s="32"/>
      <c r="R565" s="40"/>
      <c r="S565" s="32"/>
      <c r="T565" s="32"/>
      <c r="U565" s="54" t="s">
        <v>4378</v>
      </c>
    </row>
    <row r="566" spans="1:21" ht="21">
      <c r="A566" s="47" t="s">
        <v>1025</v>
      </c>
      <c r="B566" s="54" t="s">
        <v>382</v>
      </c>
      <c r="C566" s="54" t="s">
        <v>29</v>
      </c>
      <c r="D566" s="32">
        <v>2564</v>
      </c>
      <c r="E566" s="32" t="s">
        <v>287</v>
      </c>
      <c r="F566" s="39">
        <v>242431</v>
      </c>
      <c r="G566" s="39" t="s">
        <v>116</v>
      </c>
      <c r="H566" s="39">
        <v>242767</v>
      </c>
      <c r="I566" s="54" t="s">
        <v>314</v>
      </c>
      <c r="J566" s="54" t="s">
        <v>326</v>
      </c>
      <c r="K566" s="54" t="s">
        <v>325</v>
      </c>
      <c r="L566" s="39" t="s">
        <v>4373</v>
      </c>
      <c r="M566" s="39" t="s">
        <v>31</v>
      </c>
      <c r="N566" s="40">
        <v>70102</v>
      </c>
      <c r="O566" s="32" t="s">
        <v>965</v>
      </c>
      <c r="P566" s="41" t="s">
        <v>3059</v>
      </c>
      <c r="Q566" s="32"/>
      <c r="R566" s="40"/>
      <c r="S566" s="32"/>
      <c r="T566" s="32"/>
      <c r="U566" s="54" t="s">
        <v>4379</v>
      </c>
    </row>
    <row r="567" spans="1:21" ht="21">
      <c r="A567" s="47" t="s">
        <v>1348</v>
      </c>
      <c r="B567" s="54" t="s">
        <v>1349</v>
      </c>
      <c r="C567" s="54" t="s">
        <v>29</v>
      </c>
      <c r="D567" s="32">
        <v>2564</v>
      </c>
      <c r="E567" s="32" t="s">
        <v>287</v>
      </c>
      <c r="F567" s="39">
        <v>242431</v>
      </c>
      <c r="G567" s="39" t="s">
        <v>47</v>
      </c>
      <c r="H567" s="39">
        <v>243132</v>
      </c>
      <c r="I567" s="54" t="s">
        <v>39</v>
      </c>
      <c r="J567" s="54" t="s">
        <v>230</v>
      </c>
      <c r="K567" s="54" t="s">
        <v>229</v>
      </c>
      <c r="L567" s="39" t="s">
        <v>4373</v>
      </c>
      <c r="M567" s="39" t="s">
        <v>31</v>
      </c>
      <c r="N567" s="40">
        <v>70102</v>
      </c>
      <c r="O567" s="32" t="s">
        <v>856</v>
      </c>
      <c r="P567" s="41" t="s">
        <v>2907</v>
      </c>
      <c r="Q567" s="32"/>
      <c r="R567" s="40"/>
      <c r="S567" s="32"/>
      <c r="T567" s="32"/>
      <c r="U567" s="54" t="s">
        <v>4380</v>
      </c>
    </row>
    <row r="568" spans="1:21" ht="21">
      <c r="A568" s="47" t="s">
        <v>1443</v>
      </c>
      <c r="B568" s="54" t="s">
        <v>1433</v>
      </c>
      <c r="C568" s="54" t="s">
        <v>29</v>
      </c>
      <c r="D568" s="32">
        <v>2564</v>
      </c>
      <c r="E568" s="32" t="s">
        <v>55</v>
      </c>
      <c r="F568" s="39">
        <v>241701</v>
      </c>
      <c r="G568" s="39" t="s">
        <v>899</v>
      </c>
      <c r="H568" s="39">
        <v>244593</v>
      </c>
      <c r="I568" s="54" t="s">
        <v>39</v>
      </c>
      <c r="J568" s="54" t="s">
        <v>1436</v>
      </c>
      <c r="K568" s="54" t="s">
        <v>1435</v>
      </c>
      <c r="L568" s="39" t="s">
        <v>4373</v>
      </c>
      <c r="M568" s="39" t="s">
        <v>31</v>
      </c>
      <c r="N568" s="40">
        <v>70102</v>
      </c>
      <c r="O568" s="32" t="s">
        <v>856</v>
      </c>
      <c r="P568" s="41" t="s">
        <v>2907</v>
      </c>
      <c r="Q568" s="32"/>
      <c r="R568" s="40"/>
      <c r="S568" s="32"/>
      <c r="T568" s="32"/>
      <c r="U568" s="54" t="s">
        <v>4381</v>
      </c>
    </row>
    <row r="569" spans="1:21" ht="21">
      <c r="A569" s="47" t="s">
        <v>1432</v>
      </c>
      <c r="B569" s="54" t="s">
        <v>1433</v>
      </c>
      <c r="C569" s="54" t="s">
        <v>29</v>
      </c>
      <c r="D569" s="32">
        <v>2564</v>
      </c>
      <c r="E569" s="32" t="s">
        <v>67</v>
      </c>
      <c r="F569" s="39">
        <v>241336</v>
      </c>
      <c r="G569" s="39" t="s">
        <v>899</v>
      </c>
      <c r="H569" s="39">
        <v>244593</v>
      </c>
      <c r="I569" s="54" t="s">
        <v>39</v>
      </c>
      <c r="J569" s="54" t="s">
        <v>1436</v>
      </c>
      <c r="K569" s="54" t="s">
        <v>1435</v>
      </c>
      <c r="L569" s="39" t="s">
        <v>4373</v>
      </c>
      <c r="M569" s="39" t="s">
        <v>31</v>
      </c>
      <c r="N569" s="40">
        <v>70102</v>
      </c>
      <c r="O569" s="32" t="s">
        <v>856</v>
      </c>
      <c r="P569" s="41" t="s">
        <v>2907</v>
      </c>
      <c r="Q569" s="32"/>
      <c r="R569" s="40"/>
      <c r="S569" s="32"/>
      <c r="T569" s="32"/>
      <c r="U569" s="54" t="s">
        <v>4382</v>
      </c>
    </row>
    <row r="570" spans="1:21" ht="21">
      <c r="A570" s="47" t="s">
        <v>1058</v>
      </c>
      <c r="B570" s="54" t="s">
        <v>4383</v>
      </c>
      <c r="C570" s="54" t="s">
        <v>29</v>
      </c>
      <c r="D570" s="32">
        <v>2564</v>
      </c>
      <c r="E570" s="32" t="s">
        <v>287</v>
      </c>
      <c r="F570" s="39">
        <v>242431</v>
      </c>
      <c r="G570" s="39" t="s">
        <v>116</v>
      </c>
      <c r="H570" s="39">
        <v>242767</v>
      </c>
      <c r="I570" s="54" t="s">
        <v>397</v>
      </c>
      <c r="J570" s="54" t="s">
        <v>396</v>
      </c>
      <c r="K570" s="54" t="s">
        <v>1061</v>
      </c>
      <c r="L570" s="39" t="s">
        <v>4373</v>
      </c>
      <c r="M570" s="39" t="s">
        <v>31</v>
      </c>
      <c r="N570" s="40">
        <v>70102</v>
      </c>
      <c r="O570" s="32" t="s">
        <v>847</v>
      </c>
      <c r="P570" s="41" t="s">
        <v>2920</v>
      </c>
      <c r="Q570" s="32"/>
      <c r="R570" s="40"/>
      <c r="S570" s="32"/>
      <c r="T570" s="32"/>
      <c r="U570" s="54" t="s">
        <v>4384</v>
      </c>
    </row>
    <row r="571" spans="1:21" ht="21">
      <c r="A571" s="47" t="s">
        <v>1062</v>
      </c>
      <c r="B571" s="54" t="s">
        <v>1063</v>
      </c>
      <c r="C571" s="54" t="s">
        <v>29</v>
      </c>
      <c r="D571" s="32">
        <v>2564</v>
      </c>
      <c r="E571" s="32" t="s">
        <v>287</v>
      </c>
      <c r="F571" s="39">
        <v>242431</v>
      </c>
      <c r="G571" s="39" t="s">
        <v>116</v>
      </c>
      <c r="H571" s="39">
        <v>242767</v>
      </c>
      <c r="I571" s="54" t="s">
        <v>397</v>
      </c>
      <c r="J571" s="54" t="s">
        <v>396</v>
      </c>
      <c r="K571" s="54" t="s">
        <v>395</v>
      </c>
      <c r="L571" s="39" t="s">
        <v>4373</v>
      </c>
      <c r="M571" s="39" t="s">
        <v>31</v>
      </c>
      <c r="N571" s="40">
        <v>70102</v>
      </c>
      <c r="O571" s="32" t="s">
        <v>847</v>
      </c>
      <c r="P571" s="41" t="s">
        <v>2920</v>
      </c>
      <c r="Q571" s="32"/>
      <c r="R571" s="40"/>
      <c r="S571" s="32"/>
      <c r="T571" s="32"/>
      <c r="U571" s="54" t="s">
        <v>4385</v>
      </c>
    </row>
    <row r="572" spans="1:21" ht="21">
      <c r="A572" s="47" t="s">
        <v>1574</v>
      </c>
      <c r="B572" s="54" t="s">
        <v>1575</v>
      </c>
      <c r="C572" s="54" t="s">
        <v>29</v>
      </c>
      <c r="D572" s="32">
        <v>2564</v>
      </c>
      <c r="E572" s="32" t="s">
        <v>116</v>
      </c>
      <c r="F572" s="39">
        <v>242767</v>
      </c>
      <c r="G572" s="39" t="s">
        <v>116</v>
      </c>
      <c r="H572" s="39">
        <v>242767</v>
      </c>
      <c r="I572" s="54" t="s">
        <v>517</v>
      </c>
      <c r="J572" s="54" t="s">
        <v>516</v>
      </c>
      <c r="K572" s="54" t="s">
        <v>1570</v>
      </c>
      <c r="L572" s="39" t="s">
        <v>4373</v>
      </c>
      <c r="M572" s="39" t="s">
        <v>31</v>
      </c>
      <c r="N572" s="40">
        <v>70102</v>
      </c>
      <c r="O572" s="32" t="s">
        <v>856</v>
      </c>
      <c r="P572" s="41" t="s">
        <v>2907</v>
      </c>
      <c r="Q572" s="32"/>
      <c r="R572" s="40"/>
      <c r="S572" s="32"/>
      <c r="T572" s="32"/>
      <c r="U572" s="54" t="s">
        <v>4386</v>
      </c>
    </row>
    <row r="573" spans="1:21" ht="21">
      <c r="A573" s="47" t="s">
        <v>1571</v>
      </c>
      <c r="B573" s="54" t="s">
        <v>1572</v>
      </c>
      <c r="C573" s="54" t="s">
        <v>29</v>
      </c>
      <c r="D573" s="32">
        <v>2564</v>
      </c>
      <c r="E573" s="32" t="s">
        <v>116</v>
      </c>
      <c r="F573" s="39">
        <v>242767</v>
      </c>
      <c r="G573" s="39" t="s">
        <v>116</v>
      </c>
      <c r="H573" s="39">
        <v>242767</v>
      </c>
      <c r="I573" s="54" t="s">
        <v>517</v>
      </c>
      <c r="J573" s="54" t="s">
        <v>516</v>
      </c>
      <c r="K573" s="54" t="s">
        <v>1570</v>
      </c>
      <c r="L573" s="39" t="s">
        <v>4373</v>
      </c>
      <c r="M573" s="39" t="s">
        <v>31</v>
      </c>
      <c r="N573" s="40">
        <v>70102</v>
      </c>
      <c r="O573" s="32" t="s">
        <v>856</v>
      </c>
      <c r="P573" s="41" t="s">
        <v>2907</v>
      </c>
      <c r="Q573" s="32"/>
      <c r="R573" s="40"/>
      <c r="S573" s="32"/>
      <c r="T573" s="32"/>
      <c r="U573" s="54" t="s">
        <v>4387</v>
      </c>
    </row>
    <row r="574" spans="1:21" ht="21">
      <c r="A574" s="47" t="s">
        <v>1567</v>
      </c>
      <c r="B574" s="54" t="s">
        <v>4388</v>
      </c>
      <c r="C574" s="54" t="s">
        <v>29</v>
      </c>
      <c r="D574" s="32">
        <v>2564</v>
      </c>
      <c r="E574" s="32" t="s">
        <v>116</v>
      </c>
      <c r="F574" s="39">
        <v>242767</v>
      </c>
      <c r="G574" s="39" t="s">
        <v>116</v>
      </c>
      <c r="H574" s="39">
        <v>242767</v>
      </c>
      <c r="I574" s="54" t="s">
        <v>517</v>
      </c>
      <c r="J574" s="54" t="s">
        <v>516</v>
      </c>
      <c r="K574" s="54" t="s">
        <v>1570</v>
      </c>
      <c r="L574" s="39" t="s">
        <v>4373</v>
      </c>
      <c r="M574" s="39" t="s">
        <v>31</v>
      </c>
      <c r="N574" s="40">
        <v>70102</v>
      </c>
      <c r="O574" s="32" t="s">
        <v>856</v>
      </c>
      <c r="P574" s="41" t="s">
        <v>2907</v>
      </c>
      <c r="Q574" s="32"/>
      <c r="R574" s="40"/>
      <c r="S574" s="32"/>
      <c r="T574" s="32"/>
      <c r="U574" s="54" t="s">
        <v>4389</v>
      </c>
    </row>
    <row r="575" spans="1:21" ht="21">
      <c r="A575" s="47" t="s">
        <v>1424</v>
      </c>
      <c r="B575" s="54" t="s">
        <v>1425</v>
      </c>
      <c r="C575" s="54" t="s">
        <v>29</v>
      </c>
      <c r="D575" s="32">
        <v>2564</v>
      </c>
      <c r="E575" s="32" t="s">
        <v>1118</v>
      </c>
      <c r="F575" s="39">
        <v>242705</v>
      </c>
      <c r="G575" s="39" t="s">
        <v>116</v>
      </c>
      <c r="H575" s="39">
        <v>242767</v>
      </c>
      <c r="I575" s="54" t="s">
        <v>517</v>
      </c>
      <c r="J575" s="54" t="s">
        <v>516</v>
      </c>
      <c r="K575" s="54" t="s">
        <v>1427</v>
      </c>
      <c r="L575" s="39" t="s">
        <v>4373</v>
      </c>
      <c r="M575" s="39" t="s">
        <v>31</v>
      </c>
      <c r="N575" s="40">
        <v>70102</v>
      </c>
      <c r="O575" s="32" t="s">
        <v>856</v>
      </c>
      <c r="P575" s="41" t="s">
        <v>2907</v>
      </c>
      <c r="Q575" s="32"/>
      <c r="R575" s="40"/>
      <c r="S575" s="32"/>
      <c r="T575" s="32"/>
      <c r="U575" s="54" t="s">
        <v>4390</v>
      </c>
    </row>
    <row r="576" spans="1:21" ht="21">
      <c r="A576" s="47" t="s">
        <v>1163</v>
      </c>
      <c r="B576" s="54" t="s">
        <v>1164</v>
      </c>
      <c r="C576" s="54" t="s">
        <v>29</v>
      </c>
      <c r="D576" s="32">
        <v>2564</v>
      </c>
      <c r="E576" s="32" t="s">
        <v>287</v>
      </c>
      <c r="F576" s="39">
        <v>242431</v>
      </c>
      <c r="G576" s="39" t="s">
        <v>116</v>
      </c>
      <c r="H576" s="39">
        <v>242767</v>
      </c>
      <c r="I576" s="54" t="s">
        <v>517</v>
      </c>
      <c r="J576" s="54" t="s">
        <v>1167</v>
      </c>
      <c r="K576" s="54" t="s">
        <v>1166</v>
      </c>
      <c r="L576" s="39" t="s">
        <v>4373</v>
      </c>
      <c r="M576" s="39" t="s">
        <v>31</v>
      </c>
      <c r="N576" s="40">
        <v>70102</v>
      </c>
      <c r="O576" s="32" t="s">
        <v>856</v>
      </c>
      <c r="P576" s="41" t="s">
        <v>2907</v>
      </c>
      <c r="Q576" s="32"/>
      <c r="R576" s="40"/>
      <c r="S576" s="32"/>
      <c r="T576" s="32"/>
      <c r="U576" s="54" t="s">
        <v>4391</v>
      </c>
    </row>
    <row r="577" spans="1:21" ht="21">
      <c r="A577" s="47" t="s">
        <v>1198</v>
      </c>
      <c r="B577" s="54" t="s">
        <v>1199</v>
      </c>
      <c r="C577" s="54" t="s">
        <v>29</v>
      </c>
      <c r="D577" s="32">
        <v>2564</v>
      </c>
      <c r="E577" s="32" t="s">
        <v>956</v>
      </c>
      <c r="F577" s="39">
        <v>242492</v>
      </c>
      <c r="G577" s="39" t="s">
        <v>116</v>
      </c>
      <c r="H577" s="39">
        <v>242767</v>
      </c>
      <c r="I577" s="54" t="s">
        <v>455</v>
      </c>
      <c r="J577" s="54" t="s">
        <v>793</v>
      </c>
      <c r="K577" s="54"/>
      <c r="L577" s="39" t="s">
        <v>4373</v>
      </c>
      <c r="M577" s="39" t="s">
        <v>31</v>
      </c>
      <c r="N577" s="40">
        <v>70102</v>
      </c>
      <c r="O577" s="32" t="s">
        <v>856</v>
      </c>
      <c r="P577" s="41" t="s">
        <v>2907</v>
      </c>
      <c r="Q577" s="32"/>
      <c r="R577" s="40"/>
      <c r="S577" s="32"/>
      <c r="T577" s="32"/>
      <c r="U577" s="54" t="s">
        <v>4392</v>
      </c>
    </row>
    <row r="578" spans="1:21" ht="21">
      <c r="A578" s="47" t="s">
        <v>1393</v>
      </c>
      <c r="B578" s="54" t="s">
        <v>1394</v>
      </c>
      <c r="C578" s="54" t="s">
        <v>29</v>
      </c>
      <c r="D578" s="32">
        <v>2564</v>
      </c>
      <c r="E578" s="32" t="s">
        <v>961</v>
      </c>
      <c r="F578" s="39">
        <v>242644</v>
      </c>
      <c r="G578" s="39" t="s">
        <v>116</v>
      </c>
      <c r="H578" s="39">
        <v>242767</v>
      </c>
      <c r="I578" s="54" t="s">
        <v>517</v>
      </c>
      <c r="J578" s="54" t="s">
        <v>516</v>
      </c>
      <c r="K578" s="54" t="s">
        <v>1396</v>
      </c>
      <c r="L578" s="39" t="s">
        <v>4373</v>
      </c>
      <c r="M578" s="39" t="s">
        <v>31</v>
      </c>
      <c r="N578" s="40">
        <v>70102</v>
      </c>
      <c r="O578" s="32" t="s">
        <v>856</v>
      </c>
      <c r="P578" s="41" t="s">
        <v>2907</v>
      </c>
      <c r="Q578" s="32"/>
      <c r="R578" s="40"/>
      <c r="S578" s="32"/>
      <c r="T578" s="32"/>
      <c r="U578" s="54" t="s">
        <v>4393</v>
      </c>
    </row>
    <row r="579" spans="1:21" ht="21">
      <c r="A579" s="47" t="s">
        <v>1211</v>
      </c>
      <c r="B579" s="54" t="s">
        <v>1212</v>
      </c>
      <c r="C579" s="54" t="s">
        <v>29</v>
      </c>
      <c r="D579" s="32">
        <v>2564</v>
      </c>
      <c r="E579" s="32" t="s">
        <v>287</v>
      </c>
      <c r="F579" s="39">
        <v>242431</v>
      </c>
      <c r="G579" s="39" t="s">
        <v>116</v>
      </c>
      <c r="H579" s="39">
        <v>242767</v>
      </c>
      <c r="I579" s="54" t="s">
        <v>517</v>
      </c>
      <c r="J579" s="54" t="s">
        <v>767</v>
      </c>
      <c r="K579" s="54" t="s">
        <v>1210</v>
      </c>
      <c r="L579" s="39" t="s">
        <v>4373</v>
      </c>
      <c r="M579" s="39" t="s">
        <v>31</v>
      </c>
      <c r="N579" s="40">
        <v>70102</v>
      </c>
      <c r="O579" s="32" t="s">
        <v>1213</v>
      </c>
      <c r="P579" s="41" t="s">
        <v>2920</v>
      </c>
      <c r="Q579" s="32"/>
      <c r="R579" s="40"/>
      <c r="S579" s="32"/>
      <c r="T579" s="32"/>
      <c r="U579" s="54" t="s">
        <v>4394</v>
      </c>
    </row>
    <row r="580" spans="1:21" ht="21">
      <c r="A580" s="47" t="s">
        <v>1207</v>
      </c>
      <c r="B580" s="54" t="s">
        <v>1208</v>
      </c>
      <c r="C580" s="54" t="s">
        <v>29</v>
      </c>
      <c r="D580" s="32">
        <v>2564</v>
      </c>
      <c r="E580" s="32" t="s">
        <v>287</v>
      </c>
      <c r="F580" s="39">
        <v>242431</v>
      </c>
      <c r="G580" s="39" t="s">
        <v>116</v>
      </c>
      <c r="H580" s="39">
        <v>242767</v>
      </c>
      <c r="I580" s="54" t="s">
        <v>517</v>
      </c>
      <c r="J580" s="54" t="s">
        <v>767</v>
      </c>
      <c r="K580" s="54" t="s">
        <v>1210</v>
      </c>
      <c r="L580" s="39" t="s">
        <v>4373</v>
      </c>
      <c r="M580" s="39" t="s">
        <v>31</v>
      </c>
      <c r="N580" s="40">
        <v>70102</v>
      </c>
      <c r="O580" s="32" t="s">
        <v>986</v>
      </c>
      <c r="P580" s="41" t="s">
        <v>3051</v>
      </c>
      <c r="Q580" s="32"/>
      <c r="R580" s="40"/>
      <c r="S580" s="32"/>
      <c r="T580" s="32"/>
      <c r="U580" s="54" t="s">
        <v>4395</v>
      </c>
    </row>
    <row r="581" spans="1:21" ht="21">
      <c r="A581" s="47" t="s">
        <v>1056</v>
      </c>
      <c r="B581" s="54" t="s">
        <v>337</v>
      </c>
      <c r="C581" s="54" t="s">
        <v>29</v>
      </c>
      <c r="D581" s="32">
        <v>2564</v>
      </c>
      <c r="E581" s="32" t="s">
        <v>287</v>
      </c>
      <c r="F581" s="39">
        <v>242431</v>
      </c>
      <c r="G581" s="39" t="s">
        <v>116</v>
      </c>
      <c r="H581" s="39">
        <v>242767</v>
      </c>
      <c r="I581" s="54" t="s">
        <v>341</v>
      </c>
      <c r="J581" s="54" t="s">
        <v>340</v>
      </c>
      <c r="K581" s="54" t="s">
        <v>339</v>
      </c>
      <c r="L581" s="39" t="s">
        <v>4373</v>
      </c>
      <c r="M581" s="39" t="s">
        <v>31</v>
      </c>
      <c r="N581" s="40">
        <v>70102</v>
      </c>
      <c r="O581" s="32" t="s">
        <v>872</v>
      </c>
      <c r="P581" s="41" t="s">
        <v>2920</v>
      </c>
      <c r="Q581" s="32"/>
      <c r="R581" s="40"/>
      <c r="S581" s="32"/>
      <c r="T581" s="32"/>
      <c r="U581" s="54" t="s">
        <v>4396</v>
      </c>
    </row>
    <row r="582" spans="1:21" ht="21">
      <c r="A582" s="47" t="s">
        <v>1562</v>
      </c>
      <c r="B582" s="54" t="s">
        <v>1563</v>
      </c>
      <c r="C582" s="54" t="s">
        <v>43</v>
      </c>
      <c r="D582" s="32">
        <v>2564</v>
      </c>
      <c r="E582" s="32" t="s">
        <v>116</v>
      </c>
      <c r="F582" s="39">
        <v>242767</v>
      </c>
      <c r="G582" s="39" t="s">
        <v>47</v>
      </c>
      <c r="H582" s="39">
        <v>243132</v>
      </c>
      <c r="I582" s="54" t="s">
        <v>517</v>
      </c>
      <c r="J582" s="54" t="s">
        <v>516</v>
      </c>
      <c r="K582" s="54" t="s">
        <v>1565</v>
      </c>
      <c r="L582" s="39" t="s">
        <v>4373</v>
      </c>
      <c r="M582" s="39" t="s">
        <v>31</v>
      </c>
      <c r="N582" s="40">
        <v>70102</v>
      </c>
      <c r="O582" s="32" t="s">
        <v>856</v>
      </c>
      <c r="P582" s="41" t="s">
        <v>2907</v>
      </c>
      <c r="Q582" s="32"/>
      <c r="R582" s="40"/>
      <c r="S582" s="32"/>
      <c r="T582" s="32"/>
      <c r="U582" s="54" t="s">
        <v>4397</v>
      </c>
    </row>
    <row r="583" spans="1:21" ht="21">
      <c r="A583" s="47" t="s">
        <v>1384</v>
      </c>
      <c r="B583" s="54" t="s">
        <v>1385</v>
      </c>
      <c r="C583" s="54" t="s">
        <v>29</v>
      </c>
      <c r="D583" s="32">
        <v>2564</v>
      </c>
      <c r="E583" s="32" t="s">
        <v>145</v>
      </c>
      <c r="F583" s="39">
        <v>242066</v>
      </c>
      <c r="G583" s="39" t="s">
        <v>1541</v>
      </c>
      <c r="H583" s="39">
        <v>244257</v>
      </c>
      <c r="I583" s="54" t="s">
        <v>39</v>
      </c>
      <c r="J583" s="54" t="s">
        <v>854</v>
      </c>
      <c r="K583" s="54" t="s">
        <v>853</v>
      </c>
      <c r="L583" s="39" t="s">
        <v>4373</v>
      </c>
      <c r="M583" s="39" t="s">
        <v>31</v>
      </c>
      <c r="N583" s="40">
        <v>70102</v>
      </c>
      <c r="O583" s="32" t="s">
        <v>856</v>
      </c>
      <c r="P583" s="41" t="s">
        <v>2907</v>
      </c>
      <c r="Q583" s="32"/>
      <c r="R583" s="40"/>
      <c r="S583" s="32"/>
      <c r="T583" s="32"/>
      <c r="U583" s="54" t="s">
        <v>4398</v>
      </c>
    </row>
    <row r="584" spans="1:21" ht="21">
      <c r="A584" s="47" t="s">
        <v>988</v>
      </c>
      <c r="B584" s="54" t="s">
        <v>989</v>
      </c>
      <c r="C584" s="54" t="s">
        <v>29</v>
      </c>
      <c r="D584" s="32">
        <v>2564</v>
      </c>
      <c r="E584" s="32" t="s">
        <v>483</v>
      </c>
      <c r="F584" s="39">
        <v>242339</v>
      </c>
      <c r="G584" s="39" t="s">
        <v>152</v>
      </c>
      <c r="H584" s="39">
        <v>242401</v>
      </c>
      <c r="I584" s="54" t="s">
        <v>455</v>
      </c>
      <c r="J584" s="54" t="s">
        <v>991</v>
      </c>
      <c r="K584" s="54"/>
      <c r="L584" s="39" t="s">
        <v>4373</v>
      </c>
      <c r="M584" s="39" t="s">
        <v>31</v>
      </c>
      <c r="N584" s="40">
        <v>70102</v>
      </c>
      <c r="O584" s="32" t="s">
        <v>856</v>
      </c>
      <c r="P584" s="41" t="s">
        <v>2907</v>
      </c>
      <c r="Q584" s="32"/>
      <c r="R584" s="40"/>
      <c r="S584" s="32"/>
      <c r="T584" s="32"/>
      <c r="U584" s="54" t="s">
        <v>4399</v>
      </c>
    </row>
    <row r="585" spans="1:21" ht="21">
      <c r="A585" s="47" t="s">
        <v>1280</v>
      </c>
      <c r="B585" s="54" t="s">
        <v>1281</v>
      </c>
      <c r="C585" s="54" t="s">
        <v>29</v>
      </c>
      <c r="D585" s="32">
        <v>2564</v>
      </c>
      <c r="E585" s="32" t="s">
        <v>287</v>
      </c>
      <c r="F585" s="39">
        <v>242431</v>
      </c>
      <c r="G585" s="39" t="s">
        <v>116</v>
      </c>
      <c r="H585" s="39">
        <v>242767</v>
      </c>
      <c r="I585" s="54" t="s">
        <v>517</v>
      </c>
      <c r="J585" s="54" t="s">
        <v>767</v>
      </c>
      <c r="K585" s="54" t="s">
        <v>1271</v>
      </c>
      <c r="L585" s="39" t="s">
        <v>4373</v>
      </c>
      <c r="M585" s="39" t="s">
        <v>31</v>
      </c>
      <c r="N585" s="40">
        <v>70102</v>
      </c>
      <c r="O585" s="32" t="s">
        <v>856</v>
      </c>
      <c r="P585" s="41" t="s">
        <v>2907</v>
      </c>
      <c r="Q585" s="32"/>
      <c r="R585" s="40"/>
      <c r="S585" s="32"/>
      <c r="T585" s="32"/>
      <c r="U585" s="54" t="s">
        <v>4400</v>
      </c>
    </row>
    <row r="586" spans="1:21" ht="21">
      <c r="A586" s="47" t="s">
        <v>1277</v>
      </c>
      <c r="B586" s="54" t="s">
        <v>1278</v>
      </c>
      <c r="C586" s="54" t="s">
        <v>29</v>
      </c>
      <c r="D586" s="32">
        <v>2564</v>
      </c>
      <c r="E586" s="32" t="s">
        <v>287</v>
      </c>
      <c r="F586" s="39">
        <v>242431</v>
      </c>
      <c r="G586" s="39" t="s">
        <v>116</v>
      </c>
      <c r="H586" s="39">
        <v>242767</v>
      </c>
      <c r="I586" s="54" t="s">
        <v>517</v>
      </c>
      <c r="J586" s="54" t="s">
        <v>767</v>
      </c>
      <c r="K586" s="54" t="s">
        <v>1271</v>
      </c>
      <c r="L586" s="39" t="s">
        <v>4373</v>
      </c>
      <c r="M586" s="39" t="s">
        <v>31</v>
      </c>
      <c r="N586" s="40">
        <v>70102</v>
      </c>
      <c r="O586" s="32" t="s">
        <v>856</v>
      </c>
      <c r="P586" s="41" t="s">
        <v>2907</v>
      </c>
      <c r="Q586" s="32"/>
      <c r="R586" s="40"/>
      <c r="S586" s="32"/>
      <c r="T586" s="32"/>
      <c r="U586" s="54" t="s">
        <v>4401</v>
      </c>
    </row>
    <row r="587" spans="1:21" ht="21">
      <c r="A587" s="47" t="s">
        <v>1268</v>
      </c>
      <c r="B587" s="54" t="s">
        <v>1269</v>
      </c>
      <c r="C587" s="54" t="s">
        <v>29</v>
      </c>
      <c r="D587" s="32">
        <v>2564</v>
      </c>
      <c r="E587" s="32" t="s">
        <v>287</v>
      </c>
      <c r="F587" s="39">
        <v>242431</v>
      </c>
      <c r="G587" s="39" t="s">
        <v>116</v>
      </c>
      <c r="H587" s="39">
        <v>242767</v>
      </c>
      <c r="I587" s="54" t="s">
        <v>517</v>
      </c>
      <c r="J587" s="54" t="s">
        <v>767</v>
      </c>
      <c r="K587" s="54" t="s">
        <v>1271</v>
      </c>
      <c r="L587" s="39" t="s">
        <v>4373</v>
      </c>
      <c r="M587" s="39" t="s">
        <v>31</v>
      </c>
      <c r="N587" s="40">
        <v>70102</v>
      </c>
      <c r="O587" s="32" t="s">
        <v>986</v>
      </c>
      <c r="P587" s="41" t="s">
        <v>3051</v>
      </c>
      <c r="Q587" s="32"/>
      <c r="R587" s="40"/>
      <c r="S587" s="32"/>
      <c r="T587" s="32"/>
      <c r="U587" s="54" t="s">
        <v>4402</v>
      </c>
    </row>
    <row r="588" spans="1:21" ht="21">
      <c r="A588" s="47" t="s">
        <v>1258</v>
      </c>
      <c r="B588" s="54" t="s">
        <v>1259</v>
      </c>
      <c r="C588" s="54" t="s">
        <v>29</v>
      </c>
      <c r="D588" s="32">
        <v>2564</v>
      </c>
      <c r="E588" s="32" t="s">
        <v>287</v>
      </c>
      <c r="F588" s="39">
        <v>242431</v>
      </c>
      <c r="G588" s="39" t="s">
        <v>116</v>
      </c>
      <c r="H588" s="39">
        <v>242767</v>
      </c>
      <c r="I588" s="54" t="s">
        <v>455</v>
      </c>
      <c r="J588" s="54" t="s">
        <v>454</v>
      </c>
      <c r="K588" s="54"/>
      <c r="L588" s="39" t="s">
        <v>4373</v>
      </c>
      <c r="M588" s="39" t="s">
        <v>31</v>
      </c>
      <c r="N588" s="40">
        <v>70102</v>
      </c>
      <c r="O588" s="32" t="s">
        <v>856</v>
      </c>
      <c r="P588" s="41" t="s">
        <v>2907</v>
      </c>
      <c r="Q588" s="32"/>
      <c r="R588" s="40"/>
      <c r="S588" s="32"/>
      <c r="T588" s="32"/>
      <c r="U588" s="54" t="s">
        <v>4403</v>
      </c>
    </row>
    <row r="589" spans="1:21" ht="21">
      <c r="A589" s="47" t="s">
        <v>1255</v>
      </c>
      <c r="B589" s="54" t="s">
        <v>1256</v>
      </c>
      <c r="C589" s="54" t="s">
        <v>29</v>
      </c>
      <c r="D589" s="32">
        <v>2564</v>
      </c>
      <c r="E589" s="32" t="s">
        <v>287</v>
      </c>
      <c r="F589" s="39">
        <v>242431</v>
      </c>
      <c r="G589" s="39" t="s">
        <v>116</v>
      </c>
      <c r="H589" s="39">
        <v>242767</v>
      </c>
      <c r="I589" s="54" t="s">
        <v>455</v>
      </c>
      <c r="J589" s="54" t="s">
        <v>454</v>
      </c>
      <c r="K589" s="54"/>
      <c r="L589" s="39" t="s">
        <v>4373</v>
      </c>
      <c r="M589" s="39" t="s">
        <v>31</v>
      </c>
      <c r="N589" s="40">
        <v>70102</v>
      </c>
      <c r="O589" s="32" t="s">
        <v>856</v>
      </c>
      <c r="P589" s="41" t="s">
        <v>2907</v>
      </c>
      <c r="Q589" s="32"/>
      <c r="R589" s="40"/>
      <c r="S589" s="32"/>
      <c r="T589" s="32"/>
      <c r="U589" s="54" t="s">
        <v>4404</v>
      </c>
    </row>
    <row r="590" spans="1:21" ht="21">
      <c r="A590" s="47" t="s">
        <v>1252</v>
      </c>
      <c r="B590" s="54" t="s">
        <v>1253</v>
      </c>
      <c r="C590" s="54" t="s">
        <v>29</v>
      </c>
      <c r="D590" s="32">
        <v>2564</v>
      </c>
      <c r="E590" s="32" t="s">
        <v>287</v>
      </c>
      <c r="F590" s="39">
        <v>242431</v>
      </c>
      <c r="G590" s="39" t="s">
        <v>116</v>
      </c>
      <c r="H590" s="39">
        <v>242767</v>
      </c>
      <c r="I590" s="54" t="s">
        <v>455</v>
      </c>
      <c r="J590" s="54" t="s">
        <v>454</v>
      </c>
      <c r="K590" s="54"/>
      <c r="L590" s="39" t="s">
        <v>4373</v>
      </c>
      <c r="M590" s="39" t="s">
        <v>31</v>
      </c>
      <c r="N590" s="40">
        <v>70102</v>
      </c>
      <c r="O590" s="32" t="s">
        <v>856</v>
      </c>
      <c r="P590" s="41" t="s">
        <v>2907</v>
      </c>
      <c r="Q590" s="32"/>
      <c r="R590" s="40"/>
      <c r="S590" s="32"/>
      <c r="T590" s="32"/>
      <c r="U590" s="54" t="s">
        <v>4405</v>
      </c>
    </row>
    <row r="591" spans="1:21" ht="21">
      <c r="A591" s="47" t="s">
        <v>1249</v>
      </c>
      <c r="B591" s="54" t="s">
        <v>1250</v>
      </c>
      <c r="C591" s="54" t="s">
        <v>29</v>
      </c>
      <c r="D591" s="32">
        <v>2564</v>
      </c>
      <c r="E591" s="32" t="s">
        <v>287</v>
      </c>
      <c r="F591" s="39">
        <v>242431</v>
      </c>
      <c r="G591" s="39" t="s">
        <v>116</v>
      </c>
      <c r="H591" s="39">
        <v>242767</v>
      </c>
      <c r="I591" s="54" t="s">
        <v>455</v>
      </c>
      <c r="J591" s="54" t="s">
        <v>454</v>
      </c>
      <c r="K591" s="54"/>
      <c r="L591" s="39" t="s">
        <v>4373</v>
      </c>
      <c r="M591" s="39" t="s">
        <v>31</v>
      </c>
      <c r="N591" s="40">
        <v>70102</v>
      </c>
      <c r="O591" s="32" t="s">
        <v>856</v>
      </c>
      <c r="P591" s="41" t="s">
        <v>2907</v>
      </c>
      <c r="Q591" s="32"/>
      <c r="R591" s="40"/>
      <c r="S591" s="32"/>
      <c r="T591" s="32"/>
      <c r="U591" s="54" t="s">
        <v>4406</v>
      </c>
    </row>
    <row r="592" spans="1:21" ht="21">
      <c r="A592" s="47" t="s">
        <v>1246</v>
      </c>
      <c r="B592" s="54" t="s">
        <v>1247</v>
      </c>
      <c r="C592" s="54" t="s">
        <v>29</v>
      </c>
      <c r="D592" s="32">
        <v>2564</v>
      </c>
      <c r="E592" s="32" t="s">
        <v>287</v>
      </c>
      <c r="F592" s="39">
        <v>242431</v>
      </c>
      <c r="G592" s="39" t="s">
        <v>116</v>
      </c>
      <c r="H592" s="39">
        <v>242767</v>
      </c>
      <c r="I592" s="54" t="s">
        <v>455</v>
      </c>
      <c r="J592" s="54" t="s">
        <v>454</v>
      </c>
      <c r="K592" s="54"/>
      <c r="L592" s="39" t="s">
        <v>4373</v>
      </c>
      <c r="M592" s="39" t="s">
        <v>31</v>
      </c>
      <c r="N592" s="40">
        <v>70102</v>
      </c>
      <c r="O592" s="32" t="s">
        <v>856</v>
      </c>
      <c r="P592" s="41" t="s">
        <v>2907</v>
      </c>
      <c r="Q592" s="32"/>
      <c r="R592" s="40"/>
      <c r="S592" s="32"/>
      <c r="T592" s="32"/>
      <c r="U592" s="54" t="s">
        <v>4407</v>
      </c>
    </row>
    <row r="593" spans="1:21" ht="21">
      <c r="A593" s="47" t="s">
        <v>1243</v>
      </c>
      <c r="B593" s="54" t="s">
        <v>1244</v>
      </c>
      <c r="C593" s="54" t="s">
        <v>29</v>
      </c>
      <c r="D593" s="32">
        <v>2564</v>
      </c>
      <c r="E593" s="32" t="s">
        <v>287</v>
      </c>
      <c r="F593" s="39">
        <v>242431</v>
      </c>
      <c r="G593" s="39" t="s">
        <v>116</v>
      </c>
      <c r="H593" s="39">
        <v>242767</v>
      </c>
      <c r="I593" s="54" t="s">
        <v>455</v>
      </c>
      <c r="J593" s="54" t="s">
        <v>454</v>
      </c>
      <c r="K593" s="54"/>
      <c r="L593" s="39" t="s">
        <v>4373</v>
      </c>
      <c r="M593" s="39" t="s">
        <v>31</v>
      </c>
      <c r="N593" s="40">
        <v>70102</v>
      </c>
      <c r="O593" s="32" t="s">
        <v>856</v>
      </c>
      <c r="P593" s="41" t="s">
        <v>2907</v>
      </c>
      <c r="Q593" s="32"/>
      <c r="R593" s="40"/>
      <c r="S593" s="32"/>
      <c r="T593" s="32"/>
      <c r="U593" s="54" t="s">
        <v>4408</v>
      </c>
    </row>
    <row r="594" spans="1:21" ht="21">
      <c r="A594" s="47" t="s">
        <v>1232</v>
      </c>
      <c r="B594" s="54" t="s">
        <v>1233</v>
      </c>
      <c r="C594" s="54" t="s">
        <v>29</v>
      </c>
      <c r="D594" s="32">
        <v>2564</v>
      </c>
      <c r="E594" s="32" t="s">
        <v>287</v>
      </c>
      <c r="F594" s="39">
        <v>242431</v>
      </c>
      <c r="G594" s="39" t="s">
        <v>116</v>
      </c>
      <c r="H594" s="39">
        <v>242767</v>
      </c>
      <c r="I594" s="54" t="s">
        <v>455</v>
      </c>
      <c r="J594" s="54" t="s">
        <v>454</v>
      </c>
      <c r="K594" s="54"/>
      <c r="L594" s="39" t="s">
        <v>4373</v>
      </c>
      <c r="M594" s="39" t="s">
        <v>31</v>
      </c>
      <c r="N594" s="40">
        <v>70102</v>
      </c>
      <c r="O594" s="32" t="s">
        <v>856</v>
      </c>
      <c r="P594" s="41" t="s">
        <v>2907</v>
      </c>
      <c r="Q594" s="32"/>
      <c r="R594" s="40"/>
      <c r="S594" s="32"/>
      <c r="T594" s="32"/>
      <c r="U594" s="54" t="s">
        <v>4409</v>
      </c>
    </row>
    <row r="595" spans="1:21" ht="21">
      <c r="A595" s="47" t="s">
        <v>1217</v>
      </c>
      <c r="B595" s="54" t="s">
        <v>1218</v>
      </c>
      <c r="C595" s="54" t="s">
        <v>29</v>
      </c>
      <c r="D595" s="32">
        <v>2564</v>
      </c>
      <c r="E595" s="32" t="s">
        <v>287</v>
      </c>
      <c r="F595" s="39">
        <v>242431</v>
      </c>
      <c r="G595" s="39" t="s">
        <v>116</v>
      </c>
      <c r="H595" s="39">
        <v>242767</v>
      </c>
      <c r="I595" s="54" t="s">
        <v>455</v>
      </c>
      <c r="J595" s="54" t="s">
        <v>454</v>
      </c>
      <c r="K595" s="54"/>
      <c r="L595" s="39" t="s">
        <v>4373</v>
      </c>
      <c r="M595" s="39" t="s">
        <v>31</v>
      </c>
      <c r="N595" s="40">
        <v>70102</v>
      </c>
      <c r="O595" s="32" t="s">
        <v>856</v>
      </c>
      <c r="P595" s="41" t="s">
        <v>2907</v>
      </c>
      <c r="Q595" s="32"/>
      <c r="R595" s="40"/>
      <c r="S595" s="32"/>
      <c r="T595" s="32"/>
      <c r="U595" s="54" t="s">
        <v>4410</v>
      </c>
    </row>
    <row r="596" spans="1:21" ht="21">
      <c r="A596" s="47" t="s">
        <v>1017</v>
      </c>
      <c r="B596" s="54" t="s">
        <v>1018</v>
      </c>
      <c r="C596" s="54" t="s">
        <v>29</v>
      </c>
      <c r="D596" s="32">
        <v>2564</v>
      </c>
      <c r="E596" s="32" t="s">
        <v>287</v>
      </c>
      <c r="F596" s="39">
        <v>242431</v>
      </c>
      <c r="G596" s="39" t="s">
        <v>116</v>
      </c>
      <c r="H596" s="39">
        <v>242767</v>
      </c>
      <c r="I596" s="54" t="s">
        <v>455</v>
      </c>
      <c r="J596" s="54" t="s">
        <v>454</v>
      </c>
      <c r="K596" s="54"/>
      <c r="L596" s="39" t="s">
        <v>4373</v>
      </c>
      <c r="M596" s="39" t="s">
        <v>31</v>
      </c>
      <c r="N596" s="40">
        <v>70102</v>
      </c>
      <c r="O596" s="32" t="s">
        <v>856</v>
      </c>
      <c r="P596" s="41" t="s">
        <v>2907</v>
      </c>
      <c r="Q596" s="32"/>
      <c r="R596" s="40"/>
      <c r="S596" s="32"/>
      <c r="T596" s="32"/>
      <c r="U596" s="54" t="s">
        <v>4411</v>
      </c>
    </row>
    <row r="597" spans="1:21" ht="21">
      <c r="A597" s="47" t="s">
        <v>1014</v>
      </c>
      <c r="B597" s="54" t="s">
        <v>1015</v>
      </c>
      <c r="C597" s="54" t="s">
        <v>29</v>
      </c>
      <c r="D597" s="32">
        <v>2564</v>
      </c>
      <c r="E597" s="32" t="s">
        <v>287</v>
      </c>
      <c r="F597" s="39">
        <v>242431</v>
      </c>
      <c r="G597" s="39" t="s">
        <v>116</v>
      </c>
      <c r="H597" s="39">
        <v>242767</v>
      </c>
      <c r="I597" s="54" t="s">
        <v>455</v>
      </c>
      <c r="J597" s="54" t="s">
        <v>454</v>
      </c>
      <c r="K597" s="54"/>
      <c r="L597" s="39" t="s">
        <v>4373</v>
      </c>
      <c r="M597" s="39" t="s">
        <v>31</v>
      </c>
      <c r="N597" s="40">
        <v>70102</v>
      </c>
      <c r="O597" s="32" t="s">
        <v>856</v>
      </c>
      <c r="P597" s="41" t="s">
        <v>2907</v>
      </c>
      <c r="Q597" s="32"/>
      <c r="R597" s="40"/>
      <c r="S597" s="32"/>
      <c r="T597" s="32"/>
      <c r="U597" s="54" t="s">
        <v>4412</v>
      </c>
    </row>
    <row r="598" spans="1:21" ht="21">
      <c r="A598" s="47" t="s">
        <v>1011</v>
      </c>
      <c r="B598" s="54" t="s">
        <v>1012</v>
      </c>
      <c r="C598" s="54" t="s">
        <v>29</v>
      </c>
      <c r="D598" s="32">
        <v>2564</v>
      </c>
      <c r="E598" s="32" t="s">
        <v>287</v>
      </c>
      <c r="F598" s="39">
        <v>242431</v>
      </c>
      <c r="G598" s="39" t="s">
        <v>116</v>
      </c>
      <c r="H598" s="39">
        <v>242767</v>
      </c>
      <c r="I598" s="54" t="s">
        <v>455</v>
      </c>
      <c r="J598" s="54" t="s">
        <v>454</v>
      </c>
      <c r="K598" s="54"/>
      <c r="L598" s="39" t="s">
        <v>4373</v>
      </c>
      <c r="M598" s="39" t="s">
        <v>31</v>
      </c>
      <c r="N598" s="40">
        <v>70102</v>
      </c>
      <c r="O598" s="32" t="s">
        <v>856</v>
      </c>
      <c r="P598" s="41" t="s">
        <v>2907</v>
      </c>
      <c r="Q598" s="32"/>
      <c r="R598" s="40"/>
      <c r="S598" s="32"/>
      <c r="T598" s="32"/>
      <c r="U598" s="54" t="s">
        <v>4413</v>
      </c>
    </row>
    <row r="599" spans="1:21" ht="21">
      <c r="A599" s="47" t="s">
        <v>1008</v>
      </c>
      <c r="B599" s="54" t="s">
        <v>1009</v>
      </c>
      <c r="C599" s="54" t="s">
        <v>29</v>
      </c>
      <c r="D599" s="32">
        <v>2564</v>
      </c>
      <c r="E599" s="32" t="s">
        <v>287</v>
      </c>
      <c r="F599" s="39">
        <v>242431</v>
      </c>
      <c r="G599" s="39" t="s">
        <v>116</v>
      </c>
      <c r="H599" s="39">
        <v>242767</v>
      </c>
      <c r="I599" s="54" t="s">
        <v>455</v>
      </c>
      <c r="J599" s="54" t="s">
        <v>454</v>
      </c>
      <c r="K599" s="54"/>
      <c r="L599" s="39" t="s">
        <v>4373</v>
      </c>
      <c r="M599" s="39" t="s">
        <v>31</v>
      </c>
      <c r="N599" s="40">
        <v>70102</v>
      </c>
      <c r="O599" s="32" t="s">
        <v>856</v>
      </c>
      <c r="P599" s="41" t="s">
        <v>2907</v>
      </c>
      <c r="Q599" s="32"/>
      <c r="R599" s="40"/>
      <c r="S599" s="32"/>
      <c r="T599" s="32"/>
      <c r="U599" s="54" t="s">
        <v>4414</v>
      </c>
    </row>
    <row r="600" spans="1:21" ht="21">
      <c r="A600" s="47" t="s">
        <v>1005</v>
      </c>
      <c r="B600" s="54" t="s">
        <v>1006</v>
      </c>
      <c r="C600" s="54" t="s">
        <v>29</v>
      </c>
      <c r="D600" s="32">
        <v>2564</v>
      </c>
      <c r="E600" s="32" t="s">
        <v>287</v>
      </c>
      <c r="F600" s="39">
        <v>242431</v>
      </c>
      <c r="G600" s="39" t="s">
        <v>116</v>
      </c>
      <c r="H600" s="39">
        <v>242767</v>
      </c>
      <c r="I600" s="54" t="s">
        <v>455</v>
      </c>
      <c r="J600" s="54" t="s">
        <v>454</v>
      </c>
      <c r="K600" s="54"/>
      <c r="L600" s="39" t="s">
        <v>4373</v>
      </c>
      <c r="M600" s="39" t="s">
        <v>31</v>
      </c>
      <c r="N600" s="40">
        <v>70102</v>
      </c>
      <c r="O600" s="32" t="s">
        <v>856</v>
      </c>
      <c r="P600" s="41" t="s">
        <v>2907</v>
      </c>
      <c r="Q600" s="32"/>
      <c r="R600" s="40"/>
      <c r="S600" s="32"/>
      <c r="T600" s="32"/>
      <c r="U600" s="54" t="s">
        <v>4415</v>
      </c>
    </row>
    <row r="601" spans="1:21" ht="21">
      <c r="A601" s="47" t="s">
        <v>1002</v>
      </c>
      <c r="B601" s="54" t="s">
        <v>1003</v>
      </c>
      <c r="C601" s="54" t="s">
        <v>29</v>
      </c>
      <c r="D601" s="32">
        <v>2564</v>
      </c>
      <c r="E601" s="32" t="s">
        <v>287</v>
      </c>
      <c r="F601" s="39">
        <v>242431</v>
      </c>
      <c r="G601" s="39" t="s">
        <v>116</v>
      </c>
      <c r="H601" s="39">
        <v>242767</v>
      </c>
      <c r="I601" s="54" t="s">
        <v>455</v>
      </c>
      <c r="J601" s="54" t="s">
        <v>454</v>
      </c>
      <c r="K601" s="54"/>
      <c r="L601" s="39" t="s">
        <v>4373</v>
      </c>
      <c r="M601" s="39" t="s">
        <v>31</v>
      </c>
      <c r="N601" s="40">
        <v>70102</v>
      </c>
      <c r="O601" s="32" t="s">
        <v>856</v>
      </c>
      <c r="P601" s="41" t="s">
        <v>2907</v>
      </c>
      <c r="Q601" s="32"/>
      <c r="R601" s="40"/>
      <c r="S601" s="32"/>
      <c r="T601" s="32"/>
      <c r="U601" s="54" t="s">
        <v>4416</v>
      </c>
    </row>
    <row r="602" spans="1:21" ht="21">
      <c r="A602" s="47" t="s">
        <v>999</v>
      </c>
      <c r="B602" s="54" t="s">
        <v>1000</v>
      </c>
      <c r="C602" s="54" t="s">
        <v>29</v>
      </c>
      <c r="D602" s="32">
        <v>2564</v>
      </c>
      <c r="E602" s="32" t="s">
        <v>287</v>
      </c>
      <c r="F602" s="39">
        <v>242431</v>
      </c>
      <c r="G602" s="39" t="s">
        <v>116</v>
      </c>
      <c r="H602" s="39">
        <v>242767</v>
      </c>
      <c r="I602" s="54" t="s">
        <v>455</v>
      </c>
      <c r="J602" s="54" t="s">
        <v>454</v>
      </c>
      <c r="K602" s="54"/>
      <c r="L602" s="39" t="s">
        <v>4373</v>
      </c>
      <c r="M602" s="39" t="s">
        <v>31</v>
      </c>
      <c r="N602" s="40">
        <v>70102</v>
      </c>
      <c r="O602" s="32" t="s">
        <v>856</v>
      </c>
      <c r="P602" s="41" t="s">
        <v>2907</v>
      </c>
      <c r="Q602" s="32"/>
      <c r="R602" s="40"/>
      <c r="S602" s="32"/>
      <c r="T602" s="32"/>
      <c r="U602" s="54" t="s">
        <v>4417</v>
      </c>
    </row>
    <row r="603" spans="1:21" ht="21">
      <c r="A603" s="47" t="s">
        <v>1387</v>
      </c>
      <c r="B603" s="54" t="s">
        <v>1388</v>
      </c>
      <c r="C603" s="54" t="s">
        <v>29</v>
      </c>
      <c r="D603" s="32">
        <v>2564</v>
      </c>
      <c r="E603" s="32" t="s">
        <v>331</v>
      </c>
      <c r="F603" s="39">
        <v>242583</v>
      </c>
      <c r="G603" s="39" t="s">
        <v>36</v>
      </c>
      <c r="H603" s="39">
        <v>243497</v>
      </c>
      <c r="I603" s="54" t="s">
        <v>39</v>
      </c>
      <c r="J603" s="54" t="s">
        <v>78</v>
      </c>
      <c r="K603" s="54" t="s">
        <v>362</v>
      </c>
      <c r="L603" s="39" t="s">
        <v>4373</v>
      </c>
      <c r="M603" s="39" t="s">
        <v>31</v>
      </c>
      <c r="N603" s="40">
        <v>70102</v>
      </c>
      <c r="O603" s="32" t="s">
        <v>856</v>
      </c>
      <c r="P603" s="41" t="s">
        <v>2907</v>
      </c>
      <c r="Q603" s="32"/>
      <c r="R603" s="40"/>
      <c r="S603" s="32"/>
      <c r="T603" s="32"/>
      <c r="U603" s="54" t="s">
        <v>4418</v>
      </c>
    </row>
    <row r="604" spans="1:21" ht="21">
      <c r="A604" s="47" t="s">
        <v>1123</v>
      </c>
      <c r="B604" s="54" t="s">
        <v>1124</v>
      </c>
      <c r="C604" s="54" t="s">
        <v>29</v>
      </c>
      <c r="D604" s="32">
        <v>2564</v>
      </c>
      <c r="E604" s="32" t="s">
        <v>1112</v>
      </c>
      <c r="F604" s="39">
        <v>242554</v>
      </c>
      <c r="G604" s="39" t="s">
        <v>1126</v>
      </c>
      <c r="H604" s="39">
        <v>243193</v>
      </c>
      <c r="I604" s="54" t="s">
        <v>39</v>
      </c>
      <c r="J604" s="54" t="s">
        <v>78</v>
      </c>
      <c r="K604" s="54" t="s">
        <v>362</v>
      </c>
      <c r="L604" s="39" t="s">
        <v>4373</v>
      </c>
      <c r="M604" s="39" t="s">
        <v>31</v>
      </c>
      <c r="N604" s="40">
        <v>70102</v>
      </c>
      <c r="O604" s="32" t="s">
        <v>856</v>
      </c>
      <c r="P604" s="41" t="s">
        <v>2907</v>
      </c>
      <c r="Q604" s="32"/>
      <c r="R604" s="40"/>
      <c r="S604" s="32"/>
      <c r="T604" s="32"/>
      <c r="U604" s="54" t="s">
        <v>4419</v>
      </c>
    </row>
    <row r="605" spans="1:21" ht="21">
      <c r="A605" s="47" t="s">
        <v>1120</v>
      </c>
      <c r="B605" s="54" t="s">
        <v>1121</v>
      </c>
      <c r="C605" s="54" t="s">
        <v>29</v>
      </c>
      <c r="D605" s="32">
        <v>2564</v>
      </c>
      <c r="E605" s="32" t="s">
        <v>1112</v>
      </c>
      <c r="F605" s="39">
        <v>242554</v>
      </c>
      <c r="G605" s="39" t="s">
        <v>1113</v>
      </c>
      <c r="H605" s="39">
        <v>242736</v>
      </c>
      <c r="I605" s="54" t="s">
        <v>39</v>
      </c>
      <c r="J605" s="54" t="s">
        <v>380</v>
      </c>
      <c r="K605" s="54" t="s">
        <v>1114</v>
      </c>
      <c r="L605" s="39" t="s">
        <v>4373</v>
      </c>
      <c r="M605" s="39" t="s">
        <v>31</v>
      </c>
      <c r="N605" s="40">
        <v>70102</v>
      </c>
      <c r="O605" s="32" t="s">
        <v>872</v>
      </c>
      <c r="P605" s="41" t="s">
        <v>2920</v>
      </c>
      <c r="Q605" s="32"/>
      <c r="R605" s="40"/>
      <c r="S605" s="32"/>
      <c r="T605" s="32"/>
      <c r="U605" s="54" t="s">
        <v>4420</v>
      </c>
    </row>
    <row r="606" spans="1:21" ht="21">
      <c r="A606" s="47" t="s">
        <v>1115</v>
      </c>
      <c r="B606" s="54" t="s">
        <v>1116</v>
      </c>
      <c r="C606" s="54" t="s">
        <v>29</v>
      </c>
      <c r="D606" s="32">
        <v>2564</v>
      </c>
      <c r="E606" s="32" t="s">
        <v>1112</v>
      </c>
      <c r="F606" s="39">
        <v>242554</v>
      </c>
      <c r="G606" s="39" t="s">
        <v>1118</v>
      </c>
      <c r="H606" s="39">
        <v>242705</v>
      </c>
      <c r="I606" s="54" t="s">
        <v>39</v>
      </c>
      <c r="J606" s="54" t="s">
        <v>380</v>
      </c>
      <c r="K606" s="54" t="s">
        <v>1114</v>
      </c>
      <c r="L606" s="39" t="s">
        <v>4373</v>
      </c>
      <c r="M606" s="39" t="s">
        <v>31</v>
      </c>
      <c r="N606" s="40">
        <v>70102</v>
      </c>
      <c r="O606" s="32" t="s">
        <v>1119</v>
      </c>
      <c r="P606" s="41" t="s">
        <v>3181</v>
      </c>
      <c r="Q606" s="32"/>
      <c r="R606" s="40"/>
      <c r="S606" s="32"/>
      <c r="T606" s="32"/>
      <c r="U606" s="54" t="s">
        <v>4421</v>
      </c>
    </row>
    <row r="607" spans="1:21" ht="21">
      <c r="A607" s="47" t="s">
        <v>1109</v>
      </c>
      <c r="B607" s="54" t="s">
        <v>1110</v>
      </c>
      <c r="C607" s="54" t="s">
        <v>29</v>
      </c>
      <c r="D607" s="32">
        <v>2564</v>
      </c>
      <c r="E607" s="32" t="s">
        <v>1112</v>
      </c>
      <c r="F607" s="39">
        <v>242554</v>
      </c>
      <c r="G607" s="39" t="s">
        <v>1113</v>
      </c>
      <c r="H607" s="39">
        <v>242736</v>
      </c>
      <c r="I607" s="54" t="s">
        <v>39</v>
      </c>
      <c r="J607" s="54" t="s">
        <v>380</v>
      </c>
      <c r="K607" s="54" t="s">
        <v>1114</v>
      </c>
      <c r="L607" s="39" t="s">
        <v>4373</v>
      </c>
      <c r="M607" s="39" t="s">
        <v>31</v>
      </c>
      <c r="N607" s="40">
        <v>70102</v>
      </c>
      <c r="O607" s="32" t="s">
        <v>864</v>
      </c>
      <c r="P607" s="41" t="s">
        <v>3450</v>
      </c>
      <c r="Q607" s="32"/>
      <c r="R607" s="40"/>
      <c r="S607" s="32"/>
      <c r="T607" s="32"/>
      <c r="U607" s="54" t="s">
        <v>4422</v>
      </c>
    </row>
    <row r="608" spans="1:21" ht="21">
      <c r="A608" s="47" t="s">
        <v>1188</v>
      </c>
      <c r="B608" s="54" t="s">
        <v>1189</v>
      </c>
      <c r="C608" s="54" t="s">
        <v>29</v>
      </c>
      <c r="D608" s="32">
        <v>2564</v>
      </c>
      <c r="E608" s="32" t="s">
        <v>287</v>
      </c>
      <c r="F608" s="39">
        <v>242431</v>
      </c>
      <c r="G608" s="39" t="s">
        <v>116</v>
      </c>
      <c r="H608" s="39">
        <v>242767</v>
      </c>
      <c r="I608" s="54" t="s">
        <v>39</v>
      </c>
      <c r="J608" s="54" t="s">
        <v>380</v>
      </c>
      <c r="K608" s="54" t="s">
        <v>617</v>
      </c>
      <c r="L608" s="39" t="s">
        <v>4373</v>
      </c>
      <c r="M608" s="39" t="s">
        <v>31</v>
      </c>
      <c r="N608" s="40">
        <v>70102</v>
      </c>
      <c r="O608" s="32" t="s">
        <v>856</v>
      </c>
      <c r="P608" s="41" t="s">
        <v>2907</v>
      </c>
      <c r="Q608" s="32"/>
      <c r="R608" s="40"/>
      <c r="S608" s="32"/>
      <c r="T608" s="32"/>
      <c r="U608" s="54" t="s">
        <v>4423</v>
      </c>
    </row>
    <row r="609" spans="1:21" ht="21">
      <c r="A609" s="47" t="s">
        <v>1149</v>
      </c>
      <c r="B609" s="54" t="s">
        <v>1150</v>
      </c>
      <c r="C609" s="54" t="s">
        <v>29</v>
      </c>
      <c r="D609" s="32">
        <v>2564</v>
      </c>
      <c r="E609" s="32" t="s">
        <v>287</v>
      </c>
      <c r="F609" s="39">
        <v>242431</v>
      </c>
      <c r="G609" s="39" t="s">
        <v>116</v>
      </c>
      <c r="H609" s="39">
        <v>242767</v>
      </c>
      <c r="I609" s="54" t="s">
        <v>39</v>
      </c>
      <c r="J609" s="54" t="s">
        <v>380</v>
      </c>
      <c r="K609" s="54" t="s">
        <v>1152</v>
      </c>
      <c r="L609" s="39" t="s">
        <v>4373</v>
      </c>
      <c r="M609" s="39" t="s">
        <v>31</v>
      </c>
      <c r="N609" s="40">
        <v>70102</v>
      </c>
      <c r="O609" s="32" t="s">
        <v>856</v>
      </c>
      <c r="P609" s="41" t="s">
        <v>2907</v>
      </c>
      <c r="Q609" s="32"/>
      <c r="R609" s="40"/>
      <c r="S609" s="32"/>
      <c r="T609" s="32"/>
      <c r="U609" s="54" t="s">
        <v>4424</v>
      </c>
    </row>
    <row r="610" spans="1:21" ht="21">
      <c r="A610" s="47" t="s">
        <v>1345</v>
      </c>
      <c r="B610" s="54" t="s">
        <v>1346</v>
      </c>
      <c r="C610" s="54" t="s">
        <v>29</v>
      </c>
      <c r="D610" s="32">
        <v>2564</v>
      </c>
      <c r="E610" s="32" t="s">
        <v>287</v>
      </c>
      <c r="F610" s="39">
        <v>242431</v>
      </c>
      <c r="G610" s="39" t="s">
        <v>116</v>
      </c>
      <c r="H610" s="39">
        <v>242767</v>
      </c>
      <c r="I610" s="54" t="s">
        <v>39</v>
      </c>
      <c r="J610" s="54" t="s">
        <v>380</v>
      </c>
      <c r="K610" s="54" t="s">
        <v>1344</v>
      </c>
      <c r="L610" s="39" t="s">
        <v>4373</v>
      </c>
      <c r="M610" s="39" t="s">
        <v>31</v>
      </c>
      <c r="N610" s="40">
        <v>70102</v>
      </c>
      <c r="O610" s="32" t="s">
        <v>856</v>
      </c>
      <c r="P610" s="41" t="s">
        <v>2907</v>
      </c>
      <c r="Q610" s="32"/>
      <c r="R610" s="40"/>
      <c r="S610" s="32"/>
      <c r="T610" s="32"/>
      <c r="U610" s="54" t="s">
        <v>4425</v>
      </c>
    </row>
    <row r="611" spans="1:21" ht="21">
      <c r="A611" s="47" t="s">
        <v>1341</v>
      </c>
      <c r="B611" s="54" t="s">
        <v>1342</v>
      </c>
      <c r="C611" s="54" t="s">
        <v>29</v>
      </c>
      <c r="D611" s="32">
        <v>2564</v>
      </c>
      <c r="E611" s="32" t="s">
        <v>287</v>
      </c>
      <c r="F611" s="39">
        <v>242431</v>
      </c>
      <c r="G611" s="39" t="s">
        <v>116</v>
      </c>
      <c r="H611" s="39">
        <v>242767</v>
      </c>
      <c r="I611" s="54" t="s">
        <v>39</v>
      </c>
      <c r="J611" s="54" t="s">
        <v>380</v>
      </c>
      <c r="K611" s="54" t="s">
        <v>1344</v>
      </c>
      <c r="L611" s="39" t="s">
        <v>4373</v>
      </c>
      <c r="M611" s="39" t="s">
        <v>31</v>
      </c>
      <c r="N611" s="40">
        <v>70102</v>
      </c>
      <c r="O611" s="32" t="s">
        <v>856</v>
      </c>
      <c r="P611" s="41" t="s">
        <v>2907</v>
      </c>
      <c r="Q611" s="32"/>
      <c r="R611" s="40"/>
      <c r="S611" s="32"/>
      <c r="T611" s="32"/>
      <c r="U611" s="54" t="s">
        <v>4426</v>
      </c>
    </row>
    <row r="612" spans="1:21" ht="21">
      <c r="A612" s="47" t="s">
        <v>1043</v>
      </c>
      <c r="B612" s="54" t="s">
        <v>4427</v>
      </c>
      <c r="C612" s="54" t="s">
        <v>29</v>
      </c>
      <c r="D612" s="32">
        <v>2564</v>
      </c>
      <c r="E612" s="32" t="s">
        <v>287</v>
      </c>
      <c r="F612" s="39">
        <v>242431</v>
      </c>
      <c r="G612" s="39" t="s">
        <v>116</v>
      </c>
      <c r="H612" s="39">
        <v>242767</v>
      </c>
      <c r="I612" s="54" t="s">
        <v>39</v>
      </c>
      <c r="J612" s="54" t="s">
        <v>380</v>
      </c>
      <c r="K612" s="54" t="s">
        <v>1046</v>
      </c>
      <c r="L612" s="39" t="s">
        <v>4373</v>
      </c>
      <c r="M612" s="39" t="s">
        <v>31</v>
      </c>
      <c r="N612" s="40">
        <v>70102</v>
      </c>
      <c r="O612" s="32" t="s">
        <v>856</v>
      </c>
      <c r="P612" s="41" t="s">
        <v>2907</v>
      </c>
      <c r="Q612" s="32"/>
      <c r="R612" s="40"/>
      <c r="S612" s="32"/>
      <c r="T612" s="32"/>
      <c r="U612" s="54" t="s">
        <v>4428</v>
      </c>
    </row>
    <row r="613" spans="1:21" ht="21">
      <c r="A613" s="47" t="s">
        <v>1132</v>
      </c>
      <c r="B613" s="54" t="s">
        <v>1133</v>
      </c>
      <c r="C613" s="54" t="s">
        <v>29</v>
      </c>
      <c r="D613" s="32">
        <v>2564</v>
      </c>
      <c r="E613" s="32" t="s">
        <v>287</v>
      </c>
      <c r="F613" s="39">
        <v>242431</v>
      </c>
      <c r="G613" s="39" t="s">
        <v>116</v>
      </c>
      <c r="H613" s="39">
        <v>242767</v>
      </c>
      <c r="I613" s="54" t="s">
        <v>39</v>
      </c>
      <c r="J613" s="54" t="s">
        <v>380</v>
      </c>
      <c r="K613" s="54" t="s">
        <v>565</v>
      </c>
      <c r="L613" s="39" t="s">
        <v>4373</v>
      </c>
      <c r="M613" s="39" t="s">
        <v>31</v>
      </c>
      <c r="N613" s="40">
        <v>70102</v>
      </c>
      <c r="O613" s="32" t="s">
        <v>856</v>
      </c>
      <c r="P613" s="41" t="s">
        <v>2907</v>
      </c>
      <c r="Q613" s="32"/>
      <c r="R613" s="40"/>
      <c r="S613" s="32"/>
      <c r="T613" s="32"/>
      <c r="U613" s="54" t="s">
        <v>4429</v>
      </c>
    </row>
    <row r="614" spans="1:21" ht="21">
      <c r="A614" s="47" t="s">
        <v>1097</v>
      </c>
      <c r="B614" s="54" t="s">
        <v>1098</v>
      </c>
      <c r="C614" s="54" t="s">
        <v>29</v>
      </c>
      <c r="D614" s="32">
        <v>2564</v>
      </c>
      <c r="E614" s="32" t="s">
        <v>287</v>
      </c>
      <c r="F614" s="39">
        <v>242431</v>
      </c>
      <c r="G614" s="39" t="s">
        <v>978</v>
      </c>
      <c r="H614" s="39">
        <v>242675</v>
      </c>
      <c r="I614" s="54" t="s">
        <v>39</v>
      </c>
      <c r="J614" s="54" t="s">
        <v>380</v>
      </c>
      <c r="K614" s="54" t="s">
        <v>1069</v>
      </c>
      <c r="L614" s="39" t="s">
        <v>4373</v>
      </c>
      <c r="M614" s="39" t="s">
        <v>31</v>
      </c>
      <c r="N614" s="40">
        <v>70102</v>
      </c>
      <c r="O614" s="32" t="s">
        <v>856</v>
      </c>
      <c r="P614" s="41" t="s">
        <v>2907</v>
      </c>
      <c r="Q614" s="32"/>
      <c r="R614" s="40"/>
      <c r="S614" s="32"/>
      <c r="T614" s="32"/>
      <c r="U614" s="54" t="s">
        <v>4430</v>
      </c>
    </row>
    <row r="615" spans="1:21" ht="21">
      <c r="A615" s="47" t="s">
        <v>1094</v>
      </c>
      <c r="B615" s="54" t="s">
        <v>1095</v>
      </c>
      <c r="C615" s="54" t="s">
        <v>29</v>
      </c>
      <c r="D615" s="32">
        <v>2564</v>
      </c>
      <c r="E615" s="32" t="s">
        <v>287</v>
      </c>
      <c r="F615" s="39">
        <v>242431</v>
      </c>
      <c r="G615" s="39" t="s">
        <v>978</v>
      </c>
      <c r="H615" s="39">
        <v>242675</v>
      </c>
      <c r="I615" s="54" t="s">
        <v>39</v>
      </c>
      <c r="J615" s="54" t="s">
        <v>380</v>
      </c>
      <c r="K615" s="54" t="s">
        <v>1069</v>
      </c>
      <c r="L615" s="39" t="s">
        <v>4373</v>
      </c>
      <c r="M615" s="39" t="s">
        <v>31</v>
      </c>
      <c r="N615" s="40">
        <v>70102</v>
      </c>
      <c r="O615" s="32" t="s">
        <v>856</v>
      </c>
      <c r="P615" s="41" t="s">
        <v>2907</v>
      </c>
      <c r="Q615" s="32"/>
      <c r="R615" s="40"/>
      <c r="S615" s="32"/>
      <c r="T615" s="32"/>
      <c r="U615" s="54" t="s">
        <v>4431</v>
      </c>
    </row>
    <row r="616" spans="1:21" ht="21">
      <c r="A616" s="47" t="s">
        <v>1091</v>
      </c>
      <c r="B616" s="54" t="s">
        <v>1092</v>
      </c>
      <c r="C616" s="54" t="s">
        <v>29</v>
      </c>
      <c r="D616" s="32">
        <v>2564</v>
      </c>
      <c r="E616" s="32" t="s">
        <v>287</v>
      </c>
      <c r="F616" s="39">
        <v>242431</v>
      </c>
      <c r="G616" s="39" t="s">
        <v>978</v>
      </c>
      <c r="H616" s="39">
        <v>242675</v>
      </c>
      <c r="I616" s="54" t="s">
        <v>39</v>
      </c>
      <c r="J616" s="54" t="s">
        <v>380</v>
      </c>
      <c r="K616" s="54" t="s">
        <v>1069</v>
      </c>
      <c r="L616" s="39" t="s">
        <v>4373</v>
      </c>
      <c r="M616" s="39" t="s">
        <v>31</v>
      </c>
      <c r="N616" s="40">
        <v>70102</v>
      </c>
      <c r="O616" s="32" t="s">
        <v>856</v>
      </c>
      <c r="P616" s="41" t="s">
        <v>2907</v>
      </c>
      <c r="Q616" s="32"/>
      <c r="R616" s="40"/>
      <c r="S616" s="32"/>
      <c r="T616" s="32"/>
      <c r="U616" s="54" t="s">
        <v>4432</v>
      </c>
    </row>
    <row r="617" spans="1:21" ht="21">
      <c r="A617" s="47" t="s">
        <v>1088</v>
      </c>
      <c r="B617" s="54" t="s">
        <v>1089</v>
      </c>
      <c r="C617" s="54" t="s">
        <v>29</v>
      </c>
      <c r="D617" s="32">
        <v>2564</v>
      </c>
      <c r="E617" s="32" t="s">
        <v>287</v>
      </c>
      <c r="F617" s="39">
        <v>242431</v>
      </c>
      <c r="G617" s="39" t="s">
        <v>978</v>
      </c>
      <c r="H617" s="39">
        <v>242675</v>
      </c>
      <c r="I617" s="54" t="s">
        <v>39</v>
      </c>
      <c r="J617" s="54" t="s">
        <v>380</v>
      </c>
      <c r="K617" s="54" t="s">
        <v>1069</v>
      </c>
      <c r="L617" s="39" t="s">
        <v>4373</v>
      </c>
      <c r="M617" s="39" t="s">
        <v>31</v>
      </c>
      <c r="N617" s="40">
        <v>70102</v>
      </c>
      <c r="O617" s="32" t="s">
        <v>856</v>
      </c>
      <c r="P617" s="41" t="s">
        <v>2907</v>
      </c>
      <c r="Q617" s="32"/>
      <c r="R617" s="40"/>
      <c r="S617" s="32"/>
      <c r="T617" s="32"/>
      <c r="U617" s="54" t="s">
        <v>4433</v>
      </c>
    </row>
    <row r="618" spans="1:21" ht="21">
      <c r="A618" s="47" t="s">
        <v>1085</v>
      </c>
      <c r="B618" s="54" t="s">
        <v>1086</v>
      </c>
      <c r="C618" s="54" t="s">
        <v>29</v>
      </c>
      <c r="D618" s="32">
        <v>2564</v>
      </c>
      <c r="E618" s="32" t="s">
        <v>287</v>
      </c>
      <c r="F618" s="39">
        <v>242431</v>
      </c>
      <c r="G618" s="39" t="s">
        <v>978</v>
      </c>
      <c r="H618" s="39">
        <v>242675</v>
      </c>
      <c r="I618" s="54" t="s">
        <v>39</v>
      </c>
      <c r="J618" s="54" t="s">
        <v>380</v>
      </c>
      <c r="K618" s="54" t="s">
        <v>1069</v>
      </c>
      <c r="L618" s="39" t="s">
        <v>4373</v>
      </c>
      <c r="M618" s="39" t="s">
        <v>31</v>
      </c>
      <c r="N618" s="40">
        <v>70102</v>
      </c>
      <c r="O618" s="32" t="s">
        <v>856</v>
      </c>
      <c r="P618" s="41" t="s">
        <v>2907</v>
      </c>
      <c r="Q618" s="32"/>
      <c r="R618" s="40"/>
      <c r="S618" s="32"/>
      <c r="T618" s="32"/>
      <c r="U618" s="54" t="s">
        <v>4434</v>
      </c>
    </row>
    <row r="619" spans="1:21" ht="21">
      <c r="A619" s="47" t="s">
        <v>1082</v>
      </c>
      <c r="B619" s="54" t="s">
        <v>1083</v>
      </c>
      <c r="C619" s="54" t="s">
        <v>29</v>
      </c>
      <c r="D619" s="32">
        <v>2564</v>
      </c>
      <c r="E619" s="32" t="s">
        <v>287</v>
      </c>
      <c r="F619" s="39">
        <v>242431</v>
      </c>
      <c r="G619" s="39" t="s">
        <v>978</v>
      </c>
      <c r="H619" s="39">
        <v>242675</v>
      </c>
      <c r="I619" s="54" t="s">
        <v>39</v>
      </c>
      <c r="J619" s="54" t="s">
        <v>380</v>
      </c>
      <c r="K619" s="54" t="s">
        <v>1069</v>
      </c>
      <c r="L619" s="39" t="s">
        <v>4373</v>
      </c>
      <c r="M619" s="39" t="s">
        <v>31</v>
      </c>
      <c r="N619" s="40">
        <v>70102</v>
      </c>
      <c r="O619" s="32" t="s">
        <v>856</v>
      </c>
      <c r="P619" s="41" t="s">
        <v>2907</v>
      </c>
      <c r="Q619" s="32"/>
      <c r="R619" s="40"/>
      <c r="S619" s="32"/>
      <c r="T619" s="32"/>
      <c r="U619" s="54" t="s">
        <v>4435</v>
      </c>
    </row>
    <row r="620" spans="1:21" ht="21">
      <c r="A620" s="47" t="s">
        <v>1079</v>
      </c>
      <c r="B620" s="54" t="s">
        <v>1080</v>
      </c>
      <c r="C620" s="54" t="s">
        <v>29</v>
      </c>
      <c r="D620" s="32">
        <v>2564</v>
      </c>
      <c r="E620" s="32" t="s">
        <v>287</v>
      </c>
      <c r="F620" s="39">
        <v>242431</v>
      </c>
      <c r="G620" s="39" t="s">
        <v>978</v>
      </c>
      <c r="H620" s="39">
        <v>242675</v>
      </c>
      <c r="I620" s="54" t="s">
        <v>39</v>
      </c>
      <c r="J620" s="54" t="s">
        <v>380</v>
      </c>
      <c r="K620" s="54" t="s">
        <v>1069</v>
      </c>
      <c r="L620" s="39" t="s">
        <v>4373</v>
      </c>
      <c r="M620" s="39" t="s">
        <v>31</v>
      </c>
      <c r="N620" s="40">
        <v>70102</v>
      </c>
      <c r="O620" s="32" t="s">
        <v>856</v>
      </c>
      <c r="P620" s="41" t="s">
        <v>2907</v>
      </c>
      <c r="Q620" s="32"/>
      <c r="R620" s="40"/>
      <c r="S620" s="32"/>
      <c r="T620" s="32"/>
      <c r="U620" s="54" t="s">
        <v>4436</v>
      </c>
    </row>
    <row r="621" spans="1:21" ht="21">
      <c r="A621" s="47" t="s">
        <v>1076</v>
      </c>
      <c r="B621" s="54" t="s">
        <v>1077</v>
      </c>
      <c r="C621" s="54" t="s">
        <v>29</v>
      </c>
      <c r="D621" s="32">
        <v>2564</v>
      </c>
      <c r="E621" s="32" t="s">
        <v>287</v>
      </c>
      <c r="F621" s="39">
        <v>242431</v>
      </c>
      <c r="G621" s="39" t="s">
        <v>978</v>
      </c>
      <c r="H621" s="39">
        <v>242675</v>
      </c>
      <c r="I621" s="54" t="s">
        <v>39</v>
      </c>
      <c r="J621" s="54" t="s">
        <v>380</v>
      </c>
      <c r="K621" s="54" t="s">
        <v>1069</v>
      </c>
      <c r="L621" s="39" t="s">
        <v>4373</v>
      </c>
      <c r="M621" s="39" t="s">
        <v>31</v>
      </c>
      <c r="N621" s="40">
        <v>70102</v>
      </c>
      <c r="O621" s="32" t="s">
        <v>856</v>
      </c>
      <c r="P621" s="41" t="s">
        <v>2907</v>
      </c>
      <c r="Q621" s="32"/>
      <c r="R621" s="40"/>
      <c r="S621" s="32"/>
      <c r="T621" s="32"/>
      <c r="U621" s="54" t="s">
        <v>4437</v>
      </c>
    </row>
    <row r="622" spans="1:21" ht="21">
      <c r="A622" s="47" t="s">
        <v>1073</v>
      </c>
      <c r="B622" s="54" t="s">
        <v>1074</v>
      </c>
      <c r="C622" s="54" t="s">
        <v>29</v>
      </c>
      <c r="D622" s="32">
        <v>2564</v>
      </c>
      <c r="E622" s="32" t="s">
        <v>287</v>
      </c>
      <c r="F622" s="39">
        <v>242431</v>
      </c>
      <c r="G622" s="39" t="s">
        <v>978</v>
      </c>
      <c r="H622" s="39">
        <v>242675</v>
      </c>
      <c r="I622" s="54" t="s">
        <v>39</v>
      </c>
      <c r="J622" s="54" t="s">
        <v>380</v>
      </c>
      <c r="K622" s="54" t="s">
        <v>1069</v>
      </c>
      <c r="L622" s="39" t="s">
        <v>4373</v>
      </c>
      <c r="M622" s="39" t="s">
        <v>31</v>
      </c>
      <c r="N622" s="40">
        <v>70102</v>
      </c>
      <c r="O622" s="32" t="s">
        <v>856</v>
      </c>
      <c r="P622" s="41" t="s">
        <v>2907</v>
      </c>
      <c r="Q622" s="32"/>
      <c r="R622" s="40"/>
      <c r="S622" s="32"/>
      <c r="T622" s="32"/>
      <c r="U622" s="54" t="s">
        <v>4438</v>
      </c>
    </row>
    <row r="623" spans="1:21" ht="21">
      <c r="A623" s="47" t="s">
        <v>1070</v>
      </c>
      <c r="B623" s="54" t="s">
        <v>1071</v>
      </c>
      <c r="C623" s="54" t="s">
        <v>29</v>
      </c>
      <c r="D623" s="32">
        <v>2564</v>
      </c>
      <c r="E623" s="32" t="s">
        <v>287</v>
      </c>
      <c r="F623" s="39">
        <v>242431</v>
      </c>
      <c r="G623" s="39" t="s">
        <v>978</v>
      </c>
      <c r="H623" s="39">
        <v>242675</v>
      </c>
      <c r="I623" s="54" t="s">
        <v>39</v>
      </c>
      <c r="J623" s="54" t="s">
        <v>380</v>
      </c>
      <c r="K623" s="54" t="s">
        <v>1069</v>
      </c>
      <c r="L623" s="39" t="s">
        <v>4373</v>
      </c>
      <c r="M623" s="39" t="s">
        <v>31</v>
      </c>
      <c r="N623" s="40">
        <v>70102</v>
      </c>
      <c r="O623" s="32" t="s">
        <v>856</v>
      </c>
      <c r="P623" s="41" t="s">
        <v>2907</v>
      </c>
      <c r="Q623" s="32"/>
      <c r="R623" s="40"/>
      <c r="S623" s="32"/>
      <c r="T623" s="32"/>
      <c r="U623" s="54" t="s">
        <v>4439</v>
      </c>
    </row>
    <row r="624" spans="1:21" ht="21">
      <c r="A624" s="47" t="s">
        <v>1066</v>
      </c>
      <c r="B624" s="54" t="s">
        <v>1067</v>
      </c>
      <c r="C624" s="54" t="s">
        <v>29</v>
      </c>
      <c r="D624" s="32">
        <v>2564</v>
      </c>
      <c r="E624" s="32" t="s">
        <v>287</v>
      </c>
      <c r="F624" s="39">
        <v>242431</v>
      </c>
      <c r="G624" s="39" t="s">
        <v>978</v>
      </c>
      <c r="H624" s="39">
        <v>242675</v>
      </c>
      <c r="I624" s="54" t="s">
        <v>39</v>
      </c>
      <c r="J624" s="54" t="s">
        <v>380</v>
      </c>
      <c r="K624" s="54" t="s">
        <v>1069</v>
      </c>
      <c r="L624" s="39" t="s">
        <v>4373</v>
      </c>
      <c r="M624" s="39" t="s">
        <v>31</v>
      </c>
      <c r="N624" s="40">
        <v>70102</v>
      </c>
      <c r="O624" s="32" t="s">
        <v>856</v>
      </c>
      <c r="P624" s="41" t="s">
        <v>2907</v>
      </c>
      <c r="Q624" s="32"/>
      <c r="R624" s="40"/>
      <c r="S624" s="32"/>
      <c r="T624" s="32"/>
      <c r="U624" s="54" t="s">
        <v>4440</v>
      </c>
    </row>
    <row r="625" spans="1:21" ht="21">
      <c r="A625" s="47" t="s">
        <v>1101</v>
      </c>
      <c r="B625" s="54" t="s">
        <v>1102</v>
      </c>
      <c r="C625" s="54" t="s">
        <v>29</v>
      </c>
      <c r="D625" s="32">
        <v>2564</v>
      </c>
      <c r="E625" s="32" t="s">
        <v>287</v>
      </c>
      <c r="F625" s="39">
        <v>242431</v>
      </c>
      <c r="G625" s="39" t="s">
        <v>116</v>
      </c>
      <c r="H625" s="39">
        <v>242767</v>
      </c>
      <c r="I625" s="54" t="s">
        <v>39</v>
      </c>
      <c r="J625" s="54" t="s">
        <v>380</v>
      </c>
      <c r="K625" s="54" t="s">
        <v>1104</v>
      </c>
      <c r="L625" s="39" t="s">
        <v>4373</v>
      </c>
      <c r="M625" s="39" t="s">
        <v>31</v>
      </c>
      <c r="N625" s="40">
        <v>70102</v>
      </c>
      <c r="O625" s="32" t="s">
        <v>856</v>
      </c>
      <c r="P625" s="41" t="s">
        <v>2907</v>
      </c>
      <c r="Q625" s="32"/>
      <c r="R625" s="40"/>
      <c r="S625" s="32"/>
      <c r="T625" s="32"/>
      <c r="U625" s="54" t="s">
        <v>4441</v>
      </c>
    </row>
    <row r="626" spans="1:21" ht="21">
      <c r="A626" s="47" t="s">
        <v>1236</v>
      </c>
      <c r="B626" s="54" t="s">
        <v>1237</v>
      </c>
      <c r="C626" s="54" t="s">
        <v>29</v>
      </c>
      <c r="D626" s="32">
        <v>2564</v>
      </c>
      <c r="E626" s="32" t="s">
        <v>287</v>
      </c>
      <c r="F626" s="39">
        <v>242431</v>
      </c>
      <c r="G626" s="39" t="s">
        <v>116</v>
      </c>
      <c r="H626" s="39">
        <v>242767</v>
      </c>
      <c r="I626" s="54" t="s">
        <v>39</v>
      </c>
      <c r="J626" s="54" t="s">
        <v>380</v>
      </c>
      <c r="K626" s="54" t="s">
        <v>1239</v>
      </c>
      <c r="L626" s="39" t="s">
        <v>4373</v>
      </c>
      <c r="M626" s="39" t="s">
        <v>31</v>
      </c>
      <c r="N626" s="40">
        <v>70102</v>
      </c>
      <c r="O626" s="32" t="s">
        <v>856</v>
      </c>
      <c r="P626" s="41" t="s">
        <v>2907</v>
      </c>
      <c r="Q626" s="32"/>
      <c r="R626" s="40"/>
      <c r="S626" s="32"/>
      <c r="T626" s="32"/>
      <c r="U626" s="54" t="s">
        <v>4442</v>
      </c>
    </row>
    <row r="627" spans="1:21" ht="21">
      <c r="A627" s="47" t="s">
        <v>1168</v>
      </c>
      <c r="B627" s="54" t="s">
        <v>1169</v>
      </c>
      <c r="C627" s="54" t="s">
        <v>29</v>
      </c>
      <c r="D627" s="32">
        <v>2564</v>
      </c>
      <c r="E627" s="32" t="s">
        <v>287</v>
      </c>
      <c r="F627" s="39">
        <v>242431</v>
      </c>
      <c r="G627" s="39" t="s">
        <v>116</v>
      </c>
      <c r="H627" s="39">
        <v>242767</v>
      </c>
      <c r="I627" s="54" t="s">
        <v>39</v>
      </c>
      <c r="J627" s="54" t="s">
        <v>380</v>
      </c>
      <c r="K627" s="54" t="s">
        <v>824</v>
      </c>
      <c r="L627" s="39" t="s">
        <v>4373</v>
      </c>
      <c r="M627" s="39" t="s">
        <v>31</v>
      </c>
      <c r="N627" s="40">
        <v>70102</v>
      </c>
      <c r="O627" s="32" t="s">
        <v>856</v>
      </c>
      <c r="P627" s="41" t="s">
        <v>2907</v>
      </c>
      <c r="Q627" s="32"/>
      <c r="R627" s="40"/>
      <c r="S627" s="32"/>
      <c r="T627" s="32"/>
      <c r="U627" s="54" t="s">
        <v>4443</v>
      </c>
    </row>
    <row r="628" spans="1:21" ht="21">
      <c r="A628" s="47" t="s">
        <v>1214</v>
      </c>
      <c r="B628" s="54" t="s">
        <v>1215</v>
      </c>
      <c r="C628" s="54" t="s">
        <v>29</v>
      </c>
      <c r="D628" s="32">
        <v>2564</v>
      </c>
      <c r="E628" s="32" t="s">
        <v>287</v>
      </c>
      <c r="F628" s="39">
        <v>242431</v>
      </c>
      <c r="G628" s="39" t="s">
        <v>116</v>
      </c>
      <c r="H628" s="39">
        <v>242767</v>
      </c>
      <c r="I628" s="54" t="s">
        <v>39</v>
      </c>
      <c r="J628" s="54" t="s">
        <v>380</v>
      </c>
      <c r="K628" s="54" t="s">
        <v>626</v>
      </c>
      <c r="L628" s="39" t="s">
        <v>4373</v>
      </c>
      <c r="M628" s="39" t="s">
        <v>31</v>
      </c>
      <c r="N628" s="40">
        <v>70102</v>
      </c>
      <c r="O628" s="32" t="s">
        <v>856</v>
      </c>
      <c r="P628" s="41" t="s">
        <v>2907</v>
      </c>
      <c r="Q628" s="32"/>
      <c r="R628" s="40"/>
      <c r="S628" s="32"/>
      <c r="T628" s="32"/>
      <c r="U628" s="54" t="s">
        <v>4444</v>
      </c>
    </row>
    <row r="629" spans="1:21" ht="21">
      <c r="A629" s="47" t="s">
        <v>1558</v>
      </c>
      <c r="B629" s="54" t="s">
        <v>1559</v>
      </c>
      <c r="C629" s="54" t="s">
        <v>29</v>
      </c>
      <c r="D629" s="32">
        <v>2564</v>
      </c>
      <c r="E629" s="32" t="s">
        <v>1113</v>
      </c>
      <c r="F629" s="39">
        <v>242736</v>
      </c>
      <c r="G629" s="39" t="s">
        <v>949</v>
      </c>
      <c r="H629" s="39">
        <v>242828</v>
      </c>
      <c r="I629" s="54" t="s">
        <v>39</v>
      </c>
      <c r="J629" s="54" t="s">
        <v>380</v>
      </c>
      <c r="K629" s="54" t="s">
        <v>639</v>
      </c>
      <c r="L629" s="39" t="s">
        <v>4373</v>
      </c>
      <c r="M629" s="39" t="s">
        <v>31</v>
      </c>
      <c r="N629" s="40">
        <v>70102</v>
      </c>
      <c r="O629" s="32" t="s">
        <v>856</v>
      </c>
      <c r="P629" s="41" t="s">
        <v>2907</v>
      </c>
      <c r="Q629" s="32"/>
      <c r="R629" s="40"/>
      <c r="S629" s="32"/>
      <c r="T629" s="32"/>
      <c r="U629" s="54" t="s">
        <v>4445</v>
      </c>
    </row>
    <row r="630" spans="1:21" ht="21">
      <c r="A630" s="47" t="s">
        <v>1554</v>
      </c>
      <c r="B630" s="54" t="s">
        <v>1555</v>
      </c>
      <c r="C630" s="54" t="s">
        <v>29</v>
      </c>
      <c r="D630" s="32">
        <v>2564</v>
      </c>
      <c r="E630" s="32" t="s">
        <v>1113</v>
      </c>
      <c r="F630" s="39">
        <v>242736</v>
      </c>
      <c r="G630" s="39" t="s">
        <v>1557</v>
      </c>
      <c r="H630" s="39">
        <v>242858</v>
      </c>
      <c r="I630" s="54" t="s">
        <v>39</v>
      </c>
      <c r="J630" s="54" t="s">
        <v>380</v>
      </c>
      <c r="K630" s="54" t="s">
        <v>639</v>
      </c>
      <c r="L630" s="39" t="s">
        <v>4373</v>
      </c>
      <c r="M630" s="39" t="s">
        <v>31</v>
      </c>
      <c r="N630" s="40">
        <v>70102</v>
      </c>
      <c r="O630" s="32" t="s">
        <v>856</v>
      </c>
      <c r="P630" s="41" t="s">
        <v>2907</v>
      </c>
      <c r="Q630" s="32"/>
      <c r="R630" s="40"/>
      <c r="S630" s="32"/>
      <c r="T630" s="32"/>
      <c r="U630" s="54" t="s">
        <v>4446</v>
      </c>
    </row>
    <row r="631" spans="1:21" ht="21">
      <c r="A631" s="47" t="s">
        <v>1156</v>
      </c>
      <c r="B631" s="54" t="s">
        <v>1157</v>
      </c>
      <c r="C631" s="54" t="s">
        <v>29</v>
      </c>
      <c r="D631" s="32">
        <v>2564</v>
      </c>
      <c r="E631" s="32" t="s">
        <v>287</v>
      </c>
      <c r="F631" s="39">
        <v>242431</v>
      </c>
      <c r="G631" s="39" t="s">
        <v>116</v>
      </c>
      <c r="H631" s="39">
        <v>242767</v>
      </c>
      <c r="I631" s="54" t="s">
        <v>39</v>
      </c>
      <c r="J631" s="54" t="s">
        <v>380</v>
      </c>
      <c r="K631" s="54" t="s">
        <v>639</v>
      </c>
      <c r="L631" s="39" t="s">
        <v>4373</v>
      </c>
      <c r="M631" s="39" t="s">
        <v>31</v>
      </c>
      <c r="N631" s="40">
        <v>70102</v>
      </c>
      <c r="O631" s="32" t="s">
        <v>856</v>
      </c>
      <c r="P631" s="41" t="s">
        <v>2907</v>
      </c>
      <c r="Q631" s="32"/>
      <c r="R631" s="40"/>
      <c r="S631" s="32"/>
      <c r="T631" s="32"/>
      <c r="U631" s="54" t="s">
        <v>4447</v>
      </c>
    </row>
    <row r="632" spans="1:21" ht="21">
      <c r="A632" s="47" t="s">
        <v>1332</v>
      </c>
      <c r="B632" s="54" t="s">
        <v>4448</v>
      </c>
      <c r="C632" s="54" t="s">
        <v>29</v>
      </c>
      <c r="D632" s="32">
        <v>2564</v>
      </c>
      <c r="E632" s="32" t="s">
        <v>287</v>
      </c>
      <c r="F632" s="39">
        <v>242431</v>
      </c>
      <c r="G632" s="39" t="s">
        <v>116</v>
      </c>
      <c r="H632" s="39">
        <v>242767</v>
      </c>
      <c r="I632" s="54" t="s">
        <v>39</v>
      </c>
      <c r="J632" s="54" t="s">
        <v>380</v>
      </c>
      <c r="K632" s="54" t="s">
        <v>586</v>
      </c>
      <c r="L632" s="39" t="s">
        <v>4373</v>
      </c>
      <c r="M632" s="39" t="s">
        <v>31</v>
      </c>
      <c r="N632" s="40">
        <v>70102</v>
      </c>
      <c r="O632" s="32" t="s">
        <v>856</v>
      </c>
      <c r="P632" s="41" t="s">
        <v>2907</v>
      </c>
      <c r="Q632" s="32"/>
      <c r="R632" s="40"/>
      <c r="S632" s="32"/>
      <c r="T632" s="32"/>
      <c r="U632" s="54" t="s">
        <v>4449</v>
      </c>
    </row>
    <row r="633" spans="1:21" ht="21">
      <c r="A633" s="47" t="s">
        <v>1329</v>
      </c>
      <c r="B633" s="54" t="s">
        <v>1330</v>
      </c>
      <c r="C633" s="54" t="s">
        <v>29</v>
      </c>
      <c r="D633" s="32">
        <v>2564</v>
      </c>
      <c r="E633" s="32" t="s">
        <v>287</v>
      </c>
      <c r="F633" s="39">
        <v>242431</v>
      </c>
      <c r="G633" s="39" t="s">
        <v>116</v>
      </c>
      <c r="H633" s="39">
        <v>242767</v>
      </c>
      <c r="I633" s="54" t="s">
        <v>39</v>
      </c>
      <c r="J633" s="54" t="s">
        <v>380</v>
      </c>
      <c r="K633" s="54" t="s">
        <v>586</v>
      </c>
      <c r="L633" s="39" t="s">
        <v>4373</v>
      </c>
      <c r="M633" s="39" t="s">
        <v>31</v>
      </c>
      <c r="N633" s="40">
        <v>70102</v>
      </c>
      <c r="O633" s="32" t="s">
        <v>856</v>
      </c>
      <c r="P633" s="41" t="s">
        <v>2907</v>
      </c>
      <c r="Q633" s="32"/>
      <c r="R633" s="40"/>
      <c r="S633" s="32"/>
      <c r="T633" s="32"/>
      <c r="U633" s="54" t="s">
        <v>4450</v>
      </c>
    </row>
    <row r="634" spans="1:21" ht="21">
      <c r="A634" s="47" t="s">
        <v>1326</v>
      </c>
      <c r="B634" s="54" t="s">
        <v>4451</v>
      </c>
      <c r="C634" s="54" t="s">
        <v>29</v>
      </c>
      <c r="D634" s="32">
        <v>2564</v>
      </c>
      <c r="E634" s="32" t="s">
        <v>287</v>
      </c>
      <c r="F634" s="39">
        <v>242431</v>
      </c>
      <c r="G634" s="39" t="s">
        <v>116</v>
      </c>
      <c r="H634" s="39">
        <v>242767</v>
      </c>
      <c r="I634" s="54" t="s">
        <v>39</v>
      </c>
      <c r="J634" s="54" t="s">
        <v>380</v>
      </c>
      <c r="K634" s="54" t="s">
        <v>586</v>
      </c>
      <c r="L634" s="39" t="s">
        <v>4373</v>
      </c>
      <c r="M634" s="39" t="s">
        <v>31</v>
      </c>
      <c r="N634" s="40">
        <v>70102</v>
      </c>
      <c r="O634" s="32" t="s">
        <v>856</v>
      </c>
      <c r="P634" s="41" t="s">
        <v>2907</v>
      </c>
      <c r="Q634" s="32"/>
      <c r="R634" s="40"/>
      <c r="S634" s="32"/>
      <c r="T634" s="32"/>
      <c r="U634" s="54" t="s">
        <v>4452</v>
      </c>
    </row>
    <row r="635" spans="1:21" ht="21">
      <c r="A635" s="47" t="s">
        <v>1366</v>
      </c>
      <c r="B635" s="54" t="s">
        <v>1367</v>
      </c>
      <c r="C635" s="54" t="s">
        <v>43</v>
      </c>
      <c r="D635" s="32">
        <v>2564</v>
      </c>
      <c r="E635" s="32" t="s">
        <v>956</v>
      </c>
      <c r="F635" s="39">
        <v>242492</v>
      </c>
      <c r="G635" s="39" t="s">
        <v>978</v>
      </c>
      <c r="H635" s="39">
        <v>242675</v>
      </c>
      <c r="I635" s="54" t="s">
        <v>39</v>
      </c>
      <c r="J635" s="54" t="s">
        <v>380</v>
      </c>
      <c r="K635" s="54" t="s">
        <v>1369</v>
      </c>
      <c r="L635" s="39" t="s">
        <v>4373</v>
      </c>
      <c r="M635" s="39" t="s">
        <v>31</v>
      </c>
      <c r="N635" s="40">
        <v>70102</v>
      </c>
      <c r="O635" s="32" t="s">
        <v>856</v>
      </c>
      <c r="P635" s="41" t="s">
        <v>2907</v>
      </c>
      <c r="Q635" s="32"/>
      <c r="R635" s="40"/>
      <c r="S635" s="32"/>
      <c r="T635" s="32"/>
      <c r="U635" s="54" t="s">
        <v>4453</v>
      </c>
    </row>
    <row r="636" spans="1:21" ht="21">
      <c r="A636" s="47" t="s">
        <v>1153</v>
      </c>
      <c r="B636" s="54" t="s">
        <v>1154</v>
      </c>
      <c r="C636" s="54" t="s">
        <v>29</v>
      </c>
      <c r="D636" s="32">
        <v>2564</v>
      </c>
      <c r="E636" s="32" t="s">
        <v>287</v>
      </c>
      <c r="F636" s="39">
        <v>242431</v>
      </c>
      <c r="G636" s="39" t="s">
        <v>116</v>
      </c>
      <c r="H636" s="39">
        <v>242767</v>
      </c>
      <c r="I636" s="54" t="s">
        <v>39</v>
      </c>
      <c r="J636" s="54" t="s">
        <v>390</v>
      </c>
      <c r="K636" s="54" t="s">
        <v>389</v>
      </c>
      <c r="L636" s="39" t="s">
        <v>4373</v>
      </c>
      <c r="M636" s="39" t="s">
        <v>31</v>
      </c>
      <c r="N636" s="40">
        <v>70102</v>
      </c>
      <c r="O636" s="32" t="s">
        <v>856</v>
      </c>
      <c r="P636" s="41" t="s">
        <v>2907</v>
      </c>
      <c r="Q636" s="32"/>
      <c r="R636" s="40"/>
      <c r="S636" s="32"/>
      <c r="T636" s="32"/>
      <c r="U636" s="54" t="s">
        <v>4454</v>
      </c>
    </row>
    <row r="637" spans="1:21" ht="21">
      <c r="A637" s="47" t="s">
        <v>1174</v>
      </c>
      <c r="B637" s="54" t="s">
        <v>1175</v>
      </c>
      <c r="C637" s="54" t="s">
        <v>29</v>
      </c>
      <c r="D637" s="32">
        <v>2564</v>
      </c>
      <c r="E637" s="32" t="s">
        <v>956</v>
      </c>
      <c r="F637" s="39">
        <v>242492</v>
      </c>
      <c r="G637" s="39" t="s">
        <v>116</v>
      </c>
      <c r="H637" s="39">
        <v>242767</v>
      </c>
      <c r="I637" s="54" t="s">
        <v>39</v>
      </c>
      <c r="J637" s="54" t="s">
        <v>390</v>
      </c>
      <c r="K637" s="54" t="s">
        <v>801</v>
      </c>
      <c r="L637" s="39" t="s">
        <v>4373</v>
      </c>
      <c r="M637" s="39" t="s">
        <v>31</v>
      </c>
      <c r="N637" s="40">
        <v>70102</v>
      </c>
      <c r="O637" s="32" t="s">
        <v>856</v>
      </c>
      <c r="P637" s="41" t="s">
        <v>2907</v>
      </c>
      <c r="Q637" s="32"/>
      <c r="R637" s="40"/>
      <c r="S637" s="32"/>
      <c r="T637" s="32"/>
      <c r="U637" s="54" t="s">
        <v>4455</v>
      </c>
    </row>
    <row r="638" spans="1:21" ht="21">
      <c r="A638" s="47" t="s">
        <v>1171</v>
      </c>
      <c r="B638" s="54" t="s">
        <v>1172</v>
      </c>
      <c r="C638" s="54" t="s">
        <v>29</v>
      </c>
      <c r="D638" s="32">
        <v>2564</v>
      </c>
      <c r="E638" s="32" t="s">
        <v>956</v>
      </c>
      <c r="F638" s="39">
        <v>242492</v>
      </c>
      <c r="G638" s="39" t="s">
        <v>116</v>
      </c>
      <c r="H638" s="39">
        <v>242767</v>
      </c>
      <c r="I638" s="54" t="s">
        <v>39</v>
      </c>
      <c r="J638" s="54" t="s">
        <v>390</v>
      </c>
      <c r="K638" s="54" t="s">
        <v>801</v>
      </c>
      <c r="L638" s="39" t="s">
        <v>4373</v>
      </c>
      <c r="M638" s="39" t="s">
        <v>31</v>
      </c>
      <c r="N638" s="40">
        <v>70102</v>
      </c>
      <c r="O638" s="32" t="s">
        <v>856</v>
      </c>
      <c r="P638" s="41" t="s">
        <v>2907</v>
      </c>
      <c r="Q638" s="32"/>
      <c r="R638" s="40"/>
      <c r="S638" s="32"/>
      <c r="T638" s="32"/>
      <c r="U638" s="54" t="s">
        <v>4456</v>
      </c>
    </row>
    <row r="639" spans="1:21" ht="21">
      <c r="A639" s="47" t="s">
        <v>1159</v>
      </c>
      <c r="B639" s="54" t="s">
        <v>1160</v>
      </c>
      <c r="C639" s="54" t="s">
        <v>29</v>
      </c>
      <c r="D639" s="32">
        <v>2564</v>
      </c>
      <c r="E639" s="32" t="s">
        <v>956</v>
      </c>
      <c r="F639" s="39">
        <v>242492</v>
      </c>
      <c r="G639" s="39" t="s">
        <v>116</v>
      </c>
      <c r="H639" s="39">
        <v>242767</v>
      </c>
      <c r="I639" s="54" t="s">
        <v>39</v>
      </c>
      <c r="J639" s="54" t="s">
        <v>390</v>
      </c>
      <c r="K639" s="54" t="s">
        <v>801</v>
      </c>
      <c r="L639" s="39" t="s">
        <v>4373</v>
      </c>
      <c r="M639" s="39" t="s">
        <v>31</v>
      </c>
      <c r="N639" s="40">
        <v>70102</v>
      </c>
      <c r="O639" s="32" t="s">
        <v>856</v>
      </c>
      <c r="P639" s="41" t="s">
        <v>2907</v>
      </c>
      <c r="Q639" s="32"/>
      <c r="R639" s="40"/>
      <c r="S639" s="32"/>
      <c r="T639" s="32"/>
      <c r="U639" s="54" t="s">
        <v>4457</v>
      </c>
    </row>
    <row r="640" spans="1:21" ht="21">
      <c r="A640" s="47" t="s">
        <v>1428</v>
      </c>
      <c r="B640" s="54" t="s">
        <v>1429</v>
      </c>
      <c r="C640" s="54" t="s">
        <v>29</v>
      </c>
      <c r="D640" s="32">
        <v>2564</v>
      </c>
      <c r="E640" s="32" t="s">
        <v>287</v>
      </c>
      <c r="F640" s="39">
        <v>242431</v>
      </c>
      <c r="G640" s="39" t="s">
        <v>116</v>
      </c>
      <c r="H640" s="39">
        <v>242767</v>
      </c>
      <c r="I640" s="54" t="s">
        <v>39</v>
      </c>
      <c r="J640" s="54" t="s">
        <v>390</v>
      </c>
      <c r="K640" s="54" t="s">
        <v>1296</v>
      </c>
      <c r="L640" s="39" t="s">
        <v>4373</v>
      </c>
      <c r="M640" s="39" t="s">
        <v>31</v>
      </c>
      <c r="N640" s="40">
        <v>70102</v>
      </c>
      <c r="O640" s="32" t="s">
        <v>856</v>
      </c>
      <c r="P640" s="41" t="s">
        <v>2907</v>
      </c>
      <c r="Q640" s="32"/>
      <c r="R640" s="40"/>
      <c r="S640" s="32"/>
      <c r="T640" s="32"/>
      <c r="U640" s="54" t="s">
        <v>4458</v>
      </c>
    </row>
    <row r="641" spans="1:21" ht="21">
      <c r="A641" s="47" t="s">
        <v>1300</v>
      </c>
      <c r="B641" s="54" t="s">
        <v>1301</v>
      </c>
      <c r="C641" s="54" t="s">
        <v>29</v>
      </c>
      <c r="D641" s="32">
        <v>2564</v>
      </c>
      <c r="E641" s="32" t="s">
        <v>287</v>
      </c>
      <c r="F641" s="39">
        <v>242431</v>
      </c>
      <c r="G641" s="39" t="s">
        <v>116</v>
      </c>
      <c r="H641" s="39">
        <v>242767</v>
      </c>
      <c r="I641" s="54" t="s">
        <v>39</v>
      </c>
      <c r="J641" s="54" t="s">
        <v>390</v>
      </c>
      <c r="K641" s="54" t="s">
        <v>1296</v>
      </c>
      <c r="L641" s="39" t="s">
        <v>4373</v>
      </c>
      <c r="M641" s="39" t="s">
        <v>31</v>
      </c>
      <c r="N641" s="40">
        <v>70102</v>
      </c>
      <c r="O641" s="32" t="s">
        <v>856</v>
      </c>
      <c r="P641" s="41" t="s">
        <v>2907</v>
      </c>
      <c r="Q641" s="32"/>
      <c r="R641" s="40"/>
      <c r="S641" s="32"/>
      <c r="T641" s="32"/>
      <c r="U641" s="54" t="s">
        <v>4459</v>
      </c>
    </row>
    <row r="642" spans="1:21" ht="21">
      <c r="A642" s="47" t="s">
        <v>1297</v>
      </c>
      <c r="B642" s="54" t="s">
        <v>1298</v>
      </c>
      <c r="C642" s="54" t="s">
        <v>29</v>
      </c>
      <c r="D642" s="32">
        <v>2564</v>
      </c>
      <c r="E642" s="32" t="s">
        <v>287</v>
      </c>
      <c r="F642" s="39">
        <v>242431</v>
      </c>
      <c r="G642" s="39" t="s">
        <v>116</v>
      </c>
      <c r="H642" s="39">
        <v>242767</v>
      </c>
      <c r="I642" s="54" t="s">
        <v>39</v>
      </c>
      <c r="J642" s="54" t="s">
        <v>390</v>
      </c>
      <c r="K642" s="54" t="s">
        <v>1296</v>
      </c>
      <c r="L642" s="39" t="s">
        <v>4373</v>
      </c>
      <c r="M642" s="39" t="s">
        <v>31</v>
      </c>
      <c r="N642" s="40">
        <v>70102</v>
      </c>
      <c r="O642" s="32" t="s">
        <v>856</v>
      </c>
      <c r="P642" s="41" t="s">
        <v>2907</v>
      </c>
      <c r="Q642" s="32"/>
      <c r="R642" s="40"/>
      <c r="S642" s="32"/>
      <c r="T642" s="32"/>
      <c r="U642" s="54" t="s">
        <v>4460</v>
      </c>
    </row>
    <row r="643" spans="1:21" ht="21">
      <c r="A643" s="47" t="s">
        <v>1420</v>
      </c>
      <c r="B643" s="54" t="s">
        <v>1421</v>
      </c>
      <c r="C643" s="54" t="s">
        <v>29</v>
      </c>
      <c r="D643" s="32">
        <v>2564</v>
      </c>
      <c r="E643" s="32" t="s">
        <v>978</v>
      </c>
      <c r="F643" s="39">
        <v>242675</v>
      </c>
      <c r="G643" s="39" t="s">
        <v>116</v>
      </c>
      <c r="H643" s="39">
        <v>242767</v>
      </c>
      <c r="I643" s="54" t="s">
        <v>39</v>
      </c>
      <c r="J643" s="54" t="s">
        <v>390</v>
      </c>
      <c r="K643" s="54" t="s">
        <v>979</v>
      </c>
      <c r="L643" s="39" t="s">
        <v>4373</v>
      </c>
      <c r="M643" s="39" t="s">
        <v>31</v>
      </c>
      <c r="N643" s="40">
        <v>70102</v>
      </c>
      <c r="O643" s="32" t="s">
        <v>856</v>
      </c>
      <c r="P643" s="41" t="s">
        <v>2907</v>
      </c>
      <c r="Q643" s="32"/>
      <c r="R643" s="40"/>
      <c r="S643" s="32"/>
      <c r="T643" s="32"/>
      <c r="U643" s="54" t="s">
        <v>4461</v>
      </c>
    </row>
    <row r="644" spans="1:21" ht="21">
      <c r="A644" s="47" t="s">
        <v>975</v>
      </c>
      <c r="B644" s="54" t="s">
        <v>976</v>
      </c>
      <c r="C644" s="54" t="s">
        <v>29</v>
      </c>
      <c r="D644" s="32">
        <v>2564</v>
      </c>
      <c r="E644" s="32" t="s">
        <v>484</v>
      </c>
      <c r="F644" s="39">
        <v>242462</v>
      </c>
      <c r="G644" s="39" t="s">
        <v>978</v>
      </c>
      <c r="H644" s="39">
        <v>242675</v>
      </c>
      <c r="I644" s="54" t="s">
        <v>39</v>
      </c>
      <c r="J644" s="54" t="s">
        <v>390</v>
      </c>
      <c r="K644" s="54" t="s">
        <v>979</v>
      </c>
      <c r="L644" s="39" t="s">
        <v>4373</v>
      </c>
      <c r="M644" s="39" t="s">
        <v>31</v>
      </c>
      <c r="N644" s="40">
        <v>70102</v>
      </c>
      <c r="O644" s="32" t="s">
        <v>856</v>
      </c>
      <c r="P644" s="41" t="s">
        <v>2907</v>
      </c>
      <c r="Q644" s="32"/>
      <c r="R644" s="40"/>
      <c r="S644" s="32"/>
      <c r="T644" s="32"/>
      <c r="U644" s="54" t="s">
        <v>4462</v>
      </c>
    </row>
    <row r="645" spans="1:21" ht="21">
      <c r="A645" s="47" t="s">
        <v>1337</v>
      </c>
      <c r="B645" s="54" t="s">
        <v>1338</v>
      </c>
      <c r="C645" s="54" t="s">
        <v>29</v>
      </c>
      <c r="D645" s="32">
        <v>2564</v>
      </c>
      <c r="E645" s="32" t="s">
        <v>287</v>
      </c>
      <c r="F645" s="39">
        <v>242431</v>
      </c>
      <c r="G645" s="39" t="s">
        <v>116</v>
      </c>
      <c r="H645" s="39">
        <v>242767</v>
      </c>
      <c r="I645" s="54" t="s">
        <v>39</v>
      </c>
      <c r="J645" s="54" t="s">
        <v>390</v>
      </c>
      <c r="K645" s="54" t="s">
        <v>735</v>
      </c>
      <c r="L645" s="39" t="s">
        <v>4373</v>
      </c>
      <c r="M645" s="39" t="s">
        <v>31</v>
      </c>
      <c r="N645" s="40">
        <v>70102</v>
      </c>
      <c r="O645" s="32" t="s">
        <v>856</v>
      </c>
      <c r="P645" s="41" t="s">
        <v>2907</v>
      </c>
      <c r="Q645" s="32"/>
      <c r="R645" s="40"/>
      <c r="S645" s="32"/>
      <c r="T645" s="32"/>
      <c r="U645" s="54" t="s">
        <v>4463</v>
      </c>
    </row>
    <row r="646" spans="1:21" ht="21">
      <c r="A646" s="47" t="s">
        <v>1334</v>
      </c>
      <c r="B646" s="54" t="s">
        <v>1335</v>
      </c>
      <c r="C646" s="54" t="s">
        <v>29</v>
      </c>
      <c r="D646" s="32">
        <v>2564</v>
      </c>
      <c r="E646" s="32" t="s">
        <v>287</v>
      </c>
      <c r="F646" s="39">
        <v>242431</v>
      </c>
      <c r="G646" s="39" t="s">
        <v>116</v>
      </c>
      <c r="H646" s="39">
        <v>242767</v>
      </c>
      <c r="I646" s="54" t="s">
        <v>39</v>
      </c>
      <c r="J646" s="54" t="s">
        <v>390</v>
      </c>
      <c r="K646" s="54" t="s">
        <v>735</v>
      </c>
      <c r="L646" s="39" t="s">
        <v>4373</v>
      </c>
      <c r="M646" s="39" t="s">
        <v>31</v>
      </c>
      <c r="N646" s="40">
        <v>70102</v>
      </c>
      <c r="O646" s="32" t="s">
        <v>856</v>
      </c>
      <c r="P646" s="41" t="s">
        <v>2907</v>
      </c>
      <c r="Q646" s="32"/>
      <c r="R646" s="40"/>
      <c r="S646" s="32"/>
      <c r="T646" s="32"/>
      <c r="U646" s="54" t="s">
        <v>4464</v>
      </c>
    </row>
    <row r="647" spans="1:21" ht="21">
      <c r="A647" s="47" t="s">
        <v>1195</v>
      </c>
      <c r="B647" s="54" t="s">
        <v>1196</v>
      </c>
      <c r="C647" s="54" t="s">
        <v>29</v>
      </c>
      <c r="D647" s="32">
        <v>2564</v>
      </c>
      <c r="E647" s="32" t="s">
        <v>1141</v>
      </c>
      <c r="F647" s="39">
        <v>242523</v>
      </c>
      <c r="G647" s="39" t="s">
        <v>420</v>
      </c>
      <c r="H647" s="39">
        <v>242614</v>
      </c>
      <c r="I647" s="54" t="s">
        <v>39</v>
      </c>
      <c r="J647" s="54" t="s">
        <v>390</v>
      </c>
      <c r="K647" s="54" t="s">
        <v>1187</v>
      </c>
      <c r="L647" s="39" t="s">
        <v>4373</v>
      </c>
      <c r="M647" s="39" t="s">
        <v>31</v>
      </c>
      <c r="N647" s="40">
        <v>70102</v>
      </c>
      <c r="O647" s="32" t="s">
        <v>872</v>
      </c>
      <c r="P647" s="41" t="s">
        <v>2920</v>
      </c>
      <c r="Q647" s="32"/>
      <c r="R647" s="40"/>
      <c r="S647" s="32"/>
      <c r="T647" s="32"/>
      <c r="U647" s="54" t="s">
        <v>4465</v>
      </c>
    </row>
    <row r="648" spans="1:21" ht="21">
      <c r="A648" s="47" t="s">
        <v>1273</v>
      </c>
      <c r="B648" s="54" t="s">
        <v>1274</v>
      </c>
      <c r="C648" s="54" t="s">
        <v>29</v>
      </c>
      <c r="D648" s="32">
        <v>2564</v>
      </c>
      <c r="E648" s="32" t="s">
        <v>1112</v>
      </c>
      <c r="F648" s="39">
        <v>242554</v>
      </c>
      <c r="G648" s="39" t="s">
        <v>978</v>
      </c>
      <c r="H648" s="39">
        <v>242675</v>
      </c>
      <c r="I648" s="54" t="s">
        <v>39</v>
      </c>
      <c r="J648" s="54" t="s">
        <v>390</v>
      </c>
      <c r="K648" s="54" t="s">
        <v>1276</v>
      </c>
      <c r="L648" s="39" t="s">
        <v>4373</v>
      </c>
      <c r="M648" s="39" t="s">
        <v>31</v>
      </c>
      <c r="N648" s="40">
        <v>70102</v>
      </c>
      <c r="O648" s="32" t="s">
        <v>856</v>
      </c>
      <c r="P648" s="41" t="s">
        <v>2907</v>
      </c>
      <c r="Q648" s="32"/>
      <c r="R648" s="40"/>
      <c r="S648" s="32"/>
      <c r="T648" s="32"/>
      <c r="U648" s="54" t="s">
        <v>4466</v>
      </c>
    </row>
    <row r="649" spans="1:21" ht="21">
      <c r="A649" s="47" t="s">
        <v>1180</v>
      </c>
      <c r="B649" s="54" t="s">
        <v>1181</v>
      </c>
      <c r="C649" s="54" t="s">
        <v>29</v>
      </c>
      <c r="D649" s="32">
        <v>2564</v>
      </c>
      <c r="E649" s="32" t="s">
        <v>287</v>
      </c>
      <c r="F649" s="39">
        <v>242431</v>
      </c>
      <c r="G649" s="39" t="s">
        <v>116</v>
      </c>
      <c r="H649" s="39">
        <v>242767</v>
      </c>
      <c r="I649" s="54" t="s">
        <v>39</v>
      </c>
      <c r="J649" s="54" t="s">
        <v>390</v>
      </c>
      <c r="K649" s="54" t="s">
        <v>753</v>
      </c>
      <c r="L649" s="39" t="s">
        <v>4373</v>
      </c>
      <c r="M649" s="39" t="s">
        <v>31</v>
      </c>
      <c r="N649" s="40">
        <v>70102</v>
      </c>
      <c r="O649" s="32" t="s">
        <v>965</v>
      </c>
      <c r="P649" s="41" t="s">
        <v>3059</v>
      </c>
      <c r="Q649" s="32"/>
      <c r="R649" s="40"/>
      <c r="S649" s="32"/>
      <c r="T649" s="32"/>
      <c r="U649" s="54" t="s">
        <v>4467</v>
      </c>
    </row>
    <row r="650" spans="1:21" ht="21">
      <c r="A650" s="47" t="s">
        <v>1177</v>
      </c>
      <c r="B650" s="54" t="s">
        <v>1178</v>
      </c>
      <c r="C650" s="54" t="s">
        <v>29</v>
      </c>
      <c r="D650" s="32">
        <v>2564</v>
      </c>
      <c r="E650" s="32" t="s">
        <v>287</v>
      </c>
      <c r="F650" s="39">
        <v>242431</v>
      </c>
      <c r="G650" s="39" t="s">
        <v>116</v>
      </c>
      <c r="H650" s="39">
        <v>242767</v>
      </c>
      <c r="I650" s="54" t="s">
        <v>39</v>
      </c>
      <c r="J650" s="54" t="s">
        <v>390</v>
      </c>
      <c r="K650" s="54" t="s">
        <v>753</v>
      </c>
      <c r="L650" s="39" t="s">
        <v>4373</v>
      </c>
      <c r="M650" s="39" t="s">
        <v>31</v>
      </c>
      <c r="N650" s="40">
        <v>70102</v>
      </c>
      <c r="O650" s="32" t="s">
        <v>847</v>
      </c>
      <c r="P650" s="41" t="s">
        <v>2920</v>
      </c>
      <c r="Q650" s="32"/>
      <c r="R650" s="40"/>
      <c r="S650" s="32"/>
      <c r="T650" s="32"/>
      <c r="U650" s="54" t="s">
        <v>4468</v>
      </c>
    </row>
    <row r="651" spans="1:21" ht="21">
      <c r="A651" s="47" t="s">
        <v>1381</v>
      </c>
      <c r="B651" s="54" t="s">
        <v>1382</v>
      </c>
      <c r="C651" s="54" t="s">
        <v>29</v>
      </c>
      <c r="D651" s="32">
        <v>2564</v>
      </c>
      <c r="E651" s="32" t="s">
        <v>287</v>
      </c>
      <c r="F651" s="39">
        <v>242431</v>
      </c>
      <c r="G651" s="39" t="s">
        <v>116</v>
      </c>
      <c r="H651" s="39">
        <v>242767</v>
      </c>
      <c r="I651" s="54" t="s">
        <v>39</v>
      </c>
      <c r="J651" s="54" t="s">
        <v>390</v>
      </c>
      <c r="K651" s="54" t="s">
        <v>1380</v>
      </c>
      <c r="L651" s="39" t="s">
        <v>4373</v>
      </c>
      <c r="M651" s="39" t="s">
        <v>31</v>
      </c>
      <c r="N651" s="40">
        <v>70102</v>
      </c>
      <c r="O651" s="32" t="s">
        <v>856</v>
      </c>
      <c r="P651" s="41" t="s">
        <v>2907</v>
      </c>
      <c r="Q651" s="32"/>
      <c r="R651" s="40"/>
      <c r="S651" s="32"/>
      <c r="T651" s="32"/>
      <c r="U651" s="54" t="s">
        <v>4469</v>
      </c>
    </row>
    <row r="652" spans="1:21" ht="21">
      <c r="A652" s="47" t="s">
        <v>1378</v>
      </c>
      <c r="B652" s="54" t="s">
        <v>751</v>
      </c>
      <c r="C652" s="54" t="s">
        <v>29</v>
      </c>
      <c r="D652" s="32">
        <v>2564</v>
      </c>
      <c r="E652" s="32" t="s">
        <v>287</v>
      </c>
      <c r="F652" s="39">
        <v>242431</v>
      </c>
      <c r="G652" s="39" t="s">
        <v>116</v>
      </c>
      <c r="H652" s="39">
        <v>242767</v>
      </c>
      <c r="I652" s="54" t="s">
        <v>39</v>
      </c>
      <c r="J652" s="54" t="s">
        <v>390</v>
      </c>
      <c r="K652" s="54" t="s">
        <v>1380</v>
      </c>
      <c r="L652" s="39" t="s">
        <v>4373</v>
      </c>
      <c r="M652" s="39" t="s">
        <v>31</v>
      </c>
      <c r="N652" s="40">
        <v>70102</v>
      </c>
      <c r="O652" s="32" t="s">
        <v>856</v>
      </c>
      <c r="P652" s="41" t="s">
        <v>2907</v>
      </c>
      <c r="Q652" s="32"/>
      <c r="R652" s="40"/>
      <c r="S652" s="32"/>
      <c r="T652" s="32"/>
      <c r="U652" s="54" t="s">
        <v>4470</v>
      </c>
    </row>
    <row r="653" spans="1:21" ht="21">
      <c r="A653" s="47" t="s">
        <v>1319</v>
      </c>
      <c r="B653" s="54" t="s">
        <v>1320</v>
      </c>
      <c r="C653" s="54" t="s">
        <v>29</v>
      </c>
      <c r="D653" s="32">
        <v>2564</v>
      </c>
      <c r="E653" s="32" t="s">
        <v>287</v>
      </c>
      <c r="F653" s="39">
        <v>242431</v>
      </c>
      <c r="G653" s="39" t="s">
        <v>116</v>
      </c>
      <c r="H653" s="39">
        <v>242767</v>
      </c>
      <c r="I653" s="54" t="s">
        <v>39</v>
      </c>
      <c r="J653" s="54" t="s">
        <v>390</v>
      </c>
      <c r="K653" s="54" t="s">
        <v>1322</v>
      </c>
      <c r="L653" s="39" t="s">
        <v>4373</v>
      </c>
      <c r="M653" s="39" t="s">
        <v>31</v>
      </c>
      <c r="N653" s="40">
        <v>70102</v>
      </c>
      <c r="O653" s="32" t="s">
        <v>856</v>
      </c>
      <c r="P653" s="41" t="s">
        <v>2907</v>
      </c>
      <c r="Q653" s="32"/>
      <c r="R653" s="40"/>
      <c r="S653" s="32"/>
      <c r="T653" s="32"/>
      <c r="U653" s="54" t="s">
        <v>4471</v>
      </c>
    </row>
    <row r="654" spans="1:21" ht="21">
      <c r="A654" s="47" t="s">
        <v>1191</v>
      </c>
      <c r="B654" s="54" t="s">
        <v>1192</v>
      </c>
      <c r="C654" s="54" t="s">
        <v>1193</v>
      </c>
      <c r="D654" s="32">
        <v>2564</v>
      </c>
      <c r="E654" s="32" t="s">
        <v>287</v>
      </c>
      <c r="F654" s="39">
        <v>242431</v>
      </c>
      <c r="G654" s="39" t="s">
        <v>116</v>
      </c>
      <c r="H654" s="39">
        <v>242767</v>
      </c>
      <c r="I654" s="54" t="s">
        <v>39</v>
      </c>
      <c r="J654" s="54" t="s">
        <v>390</v>
      </c>
      <c r="K654" s="54" t="s">
        <v>809</v>
      </c>
      <c r="L654" s="39" t="s">
        <v>4373</v>
      </c>
      <c r="M654" s="39" t="s">
        <v>31</v>
      </c>
      <c r="N654" s="40">
        <v>70102</v>
      </c>
      <c r="O654" s="32" t="s">
        <v>856</v>
      </c>
      <c r="P654" s="41" t="s">
        <v>2907</v>
      </c>
      <c r="Q654" s="32"/>
      <c r="R654" s="40"/>
      <c r="S654" s="32"/>
      <c r="T654" s="32"/>
      <c r="U654" s="54" t="s">
        <v>4472</v>
      </c>
    </row>
    <row r="655" spans="1:21" ht="21">
      <c r="A655" s="47" t="s">
        <v>1135</v>
      </c>
      <c r="B655" s="54" t="s">
        <v>1136</v>
      </c>
      <c r="C655" s="54" t="s">
        <v>29</v>
      </c>
      <c r="D655" s="32">
        <v>2564</v>
      </c>
      <c r="E655" s="32" t="s">
        <v>287</v>
      </c>
      <c r="F655" s="39">
        <v>242431</v>
      </c>
      <c r="G655" s="39" t="s">
        <v>116</v>
      </c>
      <c r="H655" s="39">
        <v>242767</v>
      </c>
      <c r="I655" s="54" t="s">
        <v>39</v>
      </c>
      <c r="J655" s="54" t="s">
        <v>390</v>
      </c>
      <c r="K655" s="54" t="s">
        <v>809</v>
      </c>
      <c r="L655" s="39" t="s">
        <v>4373</v>
      </c>
      <c r="M655" s="39" t="s">
        <v>31</v>
      </c>
      <c r="N655" s="40">
        <v>70102</v>
      </c>
      <c r="O655" s="32" t="s">
        <v>965</v>
      </c>
      <c r="P655" s="41" t="s">
        <v>3059</v>
      </c>
      <c r="Q655" s="32"/>
      <c r="R655" s="40"/>
      <c r="S655" s="32"/>
      <c r="T655" s="32"/>
      <c r="U655" s="54" t="s">
        <v>4473</v>
      </c>
    </row>
    <row r="656" spans="1:21" ht="21">
      <c r="A656" s="47" t="s">
        <v>1397</v>
      </c>
      <c r="B656" s="54" t="s">
        <v>1398</v>
      </c>
      <c r="C656" s="54" t="s">
        <v>29</v>
      </c>
      <c r="D656" s="32">
        <v>2564</v>
      </c>
      <c r="E656" s="32" t="s">
        <v>978</v>
      </c>
      <c r="F656" s="39">
        <v>242675</v>
      </c>
      <c r="G656" s="39" t="s">
        <v>116</v>
      </c>
      <c r="H656" s="39">
        <v>242767</v>
      </c>
      <c r="I656" s="54" t="s">
        <v>39</v>
      </c>
      <c r="J656" s="54" t="s">
        <v>390</v>
      </c>
      <c r="K656" s="54" t="s">
        <v>674</v>
      </c>
      <c r="L656" s="39" t="s">
        <v>4373</v>
      </c>
      <c r="M656" s="39" t="s">
        <v>31</v>
      </c>
      <c r="N656" s="40">
        <v>70102</v>
      </c>
      <c r="O656" s="32" t="s">
        <v>856</v>
      </c>
      <c r="P656" s="41" t="s">
        <v>2907</v>
      </c>
      <c r="Q656" s="32"/>
      <c r="R656" s="40"/>
      <c r="S656" s="32"/>
      <c r="T656" s="32"/>
      <c r="U656" s="54" t="s">
        <v>4474</v>
      </c>
    </row>
    <row r="657" spans="1:21" ht="21">
      <c r="A657" s="47" t="s">
        <v>1354</v>
      </c>
      <c r="B657" s="54" t="s">
        <v>1355</v>
      </c>
      <c r="C657" s="54" t="s">
        <v>29</v>
      </c>
      <c r="D657" s="32">
        <v>2564</v>
      </c>
      <c r="E657" s="32" t="s">
        <v>287</v>
      </c>
      <c r="F657" s="39">
        <v>242431</v>
      </c>
      <c r="G657" s="39" t="s">
        <v>116</v>
      </c>
      <c r="H657" s="39">
        <v>242767</v>
      </c>
      <c r="I657" s="54" t="s">
        <v>39</v>
      </c>
      <c r="J657" s="54" t="s">
        <v>390</v>
      </c>
      <c r="K657" s="54" t="s">
        <v>674</v>
      </c>
      <c r="L657" s="39" t="s">
        <v>4373</v>
      </c>
      <c r="M657" s="39" t="s">
        <v>31</v>
      </c>
      <c r="N657" s="40">
        <v>70102</v>
      </c>
      <c r="O657" s="32" t="s">
        <v>856</v>
      </c>
      <c r="P657" s="41" t="s">
        <v>2907</v>
      </c>
      <c r="Q657" s="32"/>
      <c r="R657" s="40"/>
      <c r="S657" s="32"/>
      <c r="T657" s="32"/>
      <c r="U657" s="54" t="s">
        <v>4475</v>
      </c>
    </row>
    <row r="658" spans="1:21" ht="21">
      <c r="A658" s="47" t="s">
        <v>1289</v>
      </c>
      <c r="B658" s="54" t="s">
        <v>1290</v>
      </c>
      <c r="C658" s="54" t="s">
        <v>29</v>
      </c>
      <c r="D658" s="32">
        <v>2564</v>
      </c>
      <c r="E658" s="32" t="s">
        <v>287</v>
      </c>
      <c r="F658" s="39">
        <v>242431</v>
      </c>
      <c r="G658" s="39" t="s">
        <v>116</v>
      </c>
      <c r="H658" s="39">
        <v>242767</v>
      </c>
      <c r="I658" s="54" t="s">
        <v>39</v>
      </c>
      <c r="J658" s="54" t="s">
        <v>390</v>
      </c>
      <c r="K658" s="54" t="s">
        <v>674</v>
      </c>
      <c r="L658" s="39" t="s">
        <v>4373</v>
      </c>
      <c r="M658" s="39" t="s">
        <v>31</v>
      </c>
      <c r="N658" s="40">
        <v>70102</v>
      </c>
      <c r="O658" s="32" t="s">
        <v>856</v>
      </c>
      <c r="P658" s="41" t="s">
        <v>2907</v>
      </c>
      <c r="Q658" s="32"/>
      <c r="R658" s="40"/>
      <c r="S658" s="32"/>
      <c r="T658" s="32"/>
      <c r="U658" s="54" t="s">
        <v>4476</v>
      </c>
    </row>
    <row r="659" spans="1:21" ht="21">
      <c r="A659" s="47" t="s">
        <v>1286</v>
      </c>
      <c r="B659" s="54" t="s">
        <v>1287</v>
      </c>
      <c r="C659" s="54" t="s">
        <v>29</v>
      </c>
      <c r="D659" s="32">
        <v>2564</v>
      </c>
      <c r="E659" s="32" t="s">
        <v>287</v>
      </c>
      <c r="F659" s="39">
        <v>242431</v>
      </c>
      <c r="G659" s="39" t="s">
        <v>116</v>
      </c>
      <c r="H659" s="39">
        <v>242767</v>
      </c>
      <c r="I659" s="54" t="s">
        <v>39</v>
      </c>
      <c r="J659" s="54" t="s">
        <v>390</v>
      </c>
      <c r="K659" s="54" t="s">
        <v>674</v>
      </c>
      <c r="L659" s="39" t="s">
        <v>4373</v>
      </c>
      <c r="M659" s="39" t="s">
        <v>31</v>
      </c>
      <c r="N659" s="40">
        <v>70102</v>
      </c>
      <c r="O659" s="32" t="s">
        <v>856</v>
      </c>
      <c r="P659" s="41" t="s">
        <v>2907</v>
      </c>
      <c r="Q659" s="32"/>
      <c r="R659" s="40"/>
      <c r="S659" s="32"/>
      <c r="T659" s="32"/>
      <c r="U659" s="54" t="s">
        <v>4477</v>
      </c>
    </row>
    <row r="660" spans="1:21" ht="21">
      <c r="A660" s="47" t="s">
        <v>1283</v>
      </c>
      <c r="B660" s="54" t="s">
        <v>1284</v>
      </c>
      <c r="C660" s="54" t="s">
        <v>29</v>
      </c>
      <c r="D660" s="32">
        <v>2564</v>
      </c>
      <c r="E660" s="32" t="s">
        <v>287</v>
      </c>
      <c r="F660" s="39">
        <v>242431</v>
      </c>
      <c r="G660" s="39" t="s">
        <v>116</v>
      </c>
      <c r="H660" s="39">
        <v>242767</v>
      </c>
      <c r="I660" s="54" t="s">
        <v>39</v>
      </c>
      <c r="J660" s="54" t="s">
        <v>390</v>
      </c>
      <c r="K660" s="54" t="s">
        <v>674</v>
      </c>
      <c r="L660" s="39" t="s">
        <v>4373</v>
      </c>
      <c r="M660" s="39" t="s">
        <v>31</v>
      </c>
      <c r="N660" s="40">
        <v>70102</v>
      </c>
      <c r="O660" s="32" t="s">
        <v>856</v>
      </c>
      <c r="P660" s="41" t="s">
        <v>2907</v>
      </c>
      <c r="Q660" s="32"/>
      <c r="R660" s="40"/>
      <c r="S660" s="32"/>
      <c r="T660" s="32"/>
      <c r="U660" s="54" t="s">
        <v>4478</v>
      </c>
    </row>
    <row r="661" spans="1:21" ht="21">
      <c r="A661" s="47" t="s">
        <v>1323</v>
      </c>
      <c r="B661" s="54" t="s">
        <v>1324</v>
      </c>
      <c r="C661" s="54" t="s">
        <v>29</v>
      </c>
      <c r="D661" s="32">
        <v>2564</v>
      </c>
      <c r="E661" s="32" t="s">
        <v>287</v>
      </c>
      <c r="F661" s="39">
        <v>242431</v>
      </c>
      <c r="G661" s="39" t="s">
        <v>116</v>
      </c>
      <c r="H661" s="39">
        <v>242767</v>
      </c>
      <c r="I661" s="54" t="s">
        <v>39</v>
      </c>
      <c r="J661" s="54" t="s">
        <v>390</v>
      </c>
      <c r="K661" s="54" t="s">
        <v>621</v>
      </c>
      <c r="L661" s="39" t="s">
        <v>4373</v>
      </c>
      <c r="M661" s="39" t="s">
        <v>31</v>
      </c>
      <c r="N661" s="40">
        <v>70102</v>
      </c>
      <c r="O661" s="32" t="s">
        <v>856</v>
      </c>
      <c r="P661" s="41" t="s">
        <v>2907</v>
      </c>
      <c r="Q661" s="32"/>
      <c r="R661" s="40"/>
      <c r="S661" s="32"/>
      <c r="T661" s="32"/>
      <c r="U661" s="54" t="s">
        <v>4479</v>
      </c>
    </row>
    <row r="662" spans="1:21" ht="21">
      <c r="A662" s="47" t="s">
        <v>1202</v>
      </c>
      <c r="B662" s="54" t="s">
        <v>1203</v>
      </c>
      <c r="C662" s="54" t="s">
        <v>29</v>
      </c>
      <c r="D662" s="32">
        <v>2564</v>
      </c>
      <c r="E662" s="32" t="s">
        <v>331</v>
      </c>
      <c r="F662" s="39">
        <v>242583</v>
      </c>
      <c r="G662" s="39" t="s">
        <v>1113</v>
      </c>
      <c r="H662" s="39">
        <v>242736</v>
      </c>
      <c r="I662" s="54" t="s">
        <v>39</v>
      </c>
      <c r="J662" s="54" t="s">
        <v>390</v>
      </c>
      <c r="K662" s="54" t="s">
        <v>1205</v>
      </c>
      <c r="L662" s="39" t="s">
        <v>4373</v>
      </c>
      <c r="M662" s="39" t="s">
        <v>31</v>
      </c>
      <c r="N662" s="40">
        <v>70102</v>
      </c>
      <c r="O662" s="32" t="s">
        <v>856</v>
      </c>
      <c r="P662" s="41" t="s">
        <v>2907</v>
      </c>
      <c r="Q662" s="32"/>
      <c r="R662" s="40"/>
      <c r="S662" s="32"/>
      <c r="T662" s="32"/>
      <c r="U662" s="54" t="s">
        <v>4480</v>
      </c>
    </row>
    <row r="663" spans="1:21" ht="21">
      <c r="A663" s="47" t="s">
        <v>1145</v>
      </c>
      <c r="B663" s="54" t="s">
        <v>1146</v>
      </c>
      <c r="C663" s="54" t="s">
        <v>29</v>
      </c>
      <c r="D663" s="32">
        <v>2564</v>
      </c>
      <c r="E663" s="32" t="s">
        <v>1141</v>
      </c>
      <c r="F663" s="39">
        <v>242523</v>
      </c>
      <c r="G663" s="39" t="s">
        <v>1118</v>
      </c>
      <c r="H663" s="39">
        <v>242705</v>
      </c>
      <c r="I663" s="54" t="s">
        <v>39</v>
      </c>
      <c r="J663" s="54" t="s">
        <v>390</v>
      </c>
      <c r="K663" s="54" t="s">
        <v>555</v>
      </c>
      <c r="L663" s="39" t="s">
        <v>4373</v>
      </c>
      <c r="M663" s="39" t="s">
        <v>31</v>
      </c>
      <c r="N663" s="40">
        <v>70102</v>
      </c>
      <c r="O663" s="32" t="s">
        <v>856</v>
      </c>
      <c r="P663" s="41" t="s">
        <v>2907</v>
      </c>
      <c r="Q663" s="32"/>
      <c r="R663" s="40"/>
      <c r="S663" s="32"/>
      <c r="T663" s="32"/>
      <c r="U663" s="54" t="s">
        <v>4481</v>
      </c>
    </row>
    <row r="664" spans="1:21" ht="21">
      <c r="A664" s="47" t="s">
        <v>1142</v>
      </c>
      <c r="B664" s="54" t="s">
        <v>1143</v>
      </c>
      <c r="C664" s="54" t="s">
        <v>29</v>
      </c>
      <c r="D664" s="32">
        <v>2564</v>
      </c>
      <c r="E664" s="32" t="s">
        <v>1141</v>
      </c>
      <c r="F664" s="39">
        <v>242523</v>
      </c>
      <c r="G664" s="39" t="s">
        <v>1118</v>
      </c>
      <c r="H664" s="39">
        <v>242705</v>
      </c>
      <c r="I664" s="54" t="s">
        <v>39</v>
      </c>
      <c r="J664" s="54" t="s">
        <v>390</v>
      </c>
      <c r="K664" s="54" t="s">
        <v>555</v>
      </c>
      <c r="L664" s="39" t="s">
        <v>4373</v>
      </c>
      <c r="M664" s="39" t="s">
        <v>31</v>
      </c>
      <c r="N664" s="40">
        <v>70102</v>
      </c>
      <c r="O664" s="32" t="s">
        <v>856</v>
      </c>
      <c r="P664" s="41" t="s">
        <v>2907</v>
      </c>
      <c r="Q664" s="32"/>
      <c r="R664" s="40"/>
      <c r="S664" s="32"/>
      <c r="T664" s="32"/>
      <c r="U664" s="54" t="s">
        <v>4482</v>
      </c>
    </row>
    <row r="665" spans="1:21" ht="21">
      <c r="A665" s="47" t="s">
        <v>1053</v>
      </c>
      <c r="B665" s="54" t="s">
        <v>1054</v>
      </c>
      <c r="C665" s="54" t="s">
        <v>29</v>
      </c>
      <c r="D665" s="32">
        <v>2564</v>
      </c>
      <c r="E665" s="32" t="s">
        <v>145</v>
      </c>
      <c r="F665" s="39">
        <v>242066</v>
      </c>
      <c r="G665" s="39" t="s">
        <v>47</v>
      </c>
      <c r="H665" s="39">
        <v>243132</v>
      </c>
      <c r="I665" s="54" t="s">
        <v>39</v>
      </c>
      <c r="J665" s="54" t="s">
        <v>894</v>
      </c>
      <c r="K665" s="54" t="s">
        <v>300</v>
      </c>
      <c r="L665" s="39" t="s">
        <v>4373</v>
      </c>
      <c r="M665" s="39" t="s">
        <v>31</v>
      </c>
      <c r="N665" s="40">
        <v>70102</v>
      </c>
      <c r="O665" s="32" t="s">
        <v>856</v>
      </c>
      <c r="P665" s="41" t="s">
        <v>2907</v>
      </c>
      <c r="Q665" s="32"/>
      <c r="R665" s="40"/>
      <c r="S665" s="32"/>
      <c r="T665" s="32"/>
      <c r="U665" s="54" t="s">
        <v>4483</v>
      </c>
    </row>
    <row r="666" spans="1:21" ht="21">
      <c r="A666" s="47" t="s">
        <v>1050</v>
      </c>
      <c r="B666" s="54" t="s">
        <v>1051</v>
      </c>
      <c r="C666" s="54" t="s">
        <v>29</v>
      </c>
      <c r="D666" s="32">
        <v>2564</v>
      </c>
      <c r="E666" s="32" t="s">
        <v>55</v>
      </c>
      <c r="F666" s="39">
        <v>241701</v>
      </c>
      <c r="G666" s="39" t="s">
        <v>47</v>
      </c>
      <c r="H666" s="39">
        <v>243132</v>
      </c>
      <c r="I666" s="54" t="s">
        <v>39</v>
      </c>
      <c r="J666" s="54" t="s">
        <v>894</v>
      </c>
      <c r="K666" s="54" t="s">
        <v>300</v>
      </c>
      <c r="L666" s="39" t="s">
        <v>4373</v>
      </c>
      <c r="M666" s="39" t="s">
        <v>31</v>
      </c>
      <c r="N666" s="40">
        <v>70102</v>
      </c>
      <c r="O666" s="32" t="s">
        <v>856</v>
      </c>
      <c r="P666" s="41" t="s">
        <v>2907</v>
      </c>
      <c r="Q666" s="32"/>
      <c r="R666" s="40"/>
      <c r="S666" s="32"/>
      <c r="T666" s="32"/>
      <c r="U666" s="54" t="s">
        <v>4484</v>
      </c>
    </row>
    <row r="667" spans="1:21" ht="21">
      <c r="A667" s="47" t="s">
        <v>1047</v>
      </c>
      <c r="B667" s="54" t="s">
        <v>1048</v>
      </c>
      <c r="C667" s="54" t="s">
        <v>29</v>
      </c>
      <c r="D667" s="32">
        <v>2564</v>
      </c>
      <c r="E667" s="32" t="s">
        <v>67</v>
      </c>
      <c r="F667" s="39">
        <v>241336</v>
      </c>
      <c r="G667" s="39" t="s">
        <v>122</v>
      </c>
      <c r="H667" s="39">
        <v>243862</v>
      </c>
      <c r="I667" s="54" t="s">
        <v>39</v>
      </c>
      <c r="J667" s="54" t="s">
        <v>894</v>
      </c>
      <c r="K667" s="54" t="s">
        <v>300</v>
      </c>
      <c r="L667" s="39" t="s">
        <v>4373</v>
      </c>
      <c r="M667" s="39" t="s">
        <v>31</v>
      </c>
      <c r="N667" s="40">
        <v>70102</v>
      </c>
      <c r="O667" s="32" t="s">
        <v>856</v>
      </c>
      <c r="P667" s="41" t="s">
        <v>2907</v>
      </c>
      <c r="Q667" s="32"/>
      <c r="R667" s="40"/>
      <c r="S667" s="32"/>
      <c r="T667" s="32"/>
      <c r="U667" s="54" t="s">
        <v>4485</v>
      </c>
    </row>
    <row r="668" spans="1:21" ht="21">
      <c r="A668" s="47" t="s">
        <v>1351</v>
      </c>
      <c r="B668" s="54" t="s">
        <v>4486</v>
      </c>
      <c r="C668" s="54" t="s">
        <v>29</v>
      </c>
      <c r="D668" s="32">
        <v>2564</v>
      </c>
      <c r="E668" s="32" t="s">
        <v>287</v>
      </c>
      <c r="F668" s="39">
        <v>242431</v>
      </c>
      <c r="G668" s="39" t="s">
        <v>116</v>
      </c>
      <c r="H668" s="39">
        <v>242767</v>
      </c>
      <c r="I668" s="54" t="s">
        <v>39</v>
      </c>
      <c r="J668" s="54" t="s">
        <v>94</v>
      </c>
      <c r="K668" s="54" t="s">
        <v>93</v>
      </c>
      <c r="L668" s="39" t="s">
        <v>4373</v>
      </c>
      <c r="M668" s="39" t="s">
        <v>31</v>
      </c>
      <c r="N668" s="40">
        <v>70102</v>
      </c>
      <c r="O668" s="32" t="s">
        <v>965</v>
      </c>
      <c r="P668" s="41" t="s">
        <v>3059</v>
      </c>
      <c r="Q668" s="32"/>
      <c r="R668" s="40"/>
      <c r="S668" s="32"/>
      <c r="T668" s="32"/>
      <c r="U668" s="54" t="s">
        <v>4487</v>
      </c>
    </row>
    <row r="669" spans="1:21" ht="21">
      <c r="A669" s="47" t="s">
        <v>1315</v>
      </c>
      <c r="B669" s="54" t="s">
        <v>1316</v>
      </c>
      <c r="C669" s="54" t="s">
        <v>29</v>
      </c>
      <c r="D669" s="32">
        <v>2564</v>
      </c>
      <c r="E669" s="32" t="s">
        <v>287</v>
      </c>
      <c r="F669" s="39">
        <v>242431</v>
      </c>
      <c r="G669" s="39" t="s">
        <v>116</v>
      </c>
      <c r="H669" s="39">
        <v>242767</v>
      </c>
      <c r="I669" s="54" t="s">
        <v>39</v>
      </c>
      <c r="J669" s="54" t="s">
        <v>94</v>
      </c>
      <c r="K669" s="54" t="s">
        <v>93</v>
      </c>
      <c r="L669" s="39" t="s">
        <v>4373</v>
      </c>
      <c r="M669" s="39" t="s">
        <v>31</v>
      </c>
      <c r="N669" s="40">
        <v>70102</v>
      </c>
      <c r="O669" s="32" t="s">
        <v>902</v>
      </c>
      <c r="P669" s="41" t="s">
        <v>2916</v>
      </c>
      <c r="Q669" s="32"/>
      <c r="R669" s="40"/>
      <c r="S669" s="32"/>
      <c r="T669" s="32"/>
      <c r="U669" s="54" t="s">
        <v>4488</v>
      </c>
    </row>
    <row r="670" spans="1:21" ht="21">
      <c r="A670" s="47" t="s">
        <v>1261</v>
      </c>
      <c r="B670" s="54" t="s">
        <v>1262</v>
      </c>
      <c r="C670" s="54" t="s">
        <v>29</v>
      </c>
      <c r="D670" s="32">
        <v>2564</v>
      </c>
      <c r="E670" s="32" t="s">
        <v>956</v>
      </c>
      <c r="F670" s="39">
        <v>242492</v>
      </c>
      <c r="G670" s="39" t="s">
        <v>116</v>
      </c>
      <c r="H670" s="39">
        <v>242767</v>
      </c>
      <c r="I670" s="54" t="s">
        <v>39</v>
      </c>
      <c r="J670" s="54" t="s">
        <v>94</v>
      </c>
      <c r="K670" s="54" t="s">
        <v>93</v>
      </c>
      <c r="L670" s="39" t="s">
        <v>4373</v>
      </c>
      <c r="M670" s="39" t="s">
        <v>31</v>
      </c>
      <c r="N670" s="40">
        <v>70102</v>
      </c>
      <c r="O670" s="32" t="s">
        <v>872</v>
      </c>
      <c r="P670" s="41" t="s">
        <v>2920</v>
      </c>
      <c r="Q670" s="32"/>
      <c r="R670" s="40"/>
      <c r="S670" s="32"/>
      <c r="T670" s="32"/>
      <c r="U670" s="54" t="s">
        <v>4489</v>
      </c>
    </row>
    <row r="671" spans="1:21" ht="21">
      <c r="A671" s="47" t="s">
        <v>1390</v>
      </c>
      <c r="B671" s="54" t="s">
        <v>1391</v>
      </c>
      <c r="C671" s="54" t="s">
        <v>29</v>
      </c>
      <c r="D671" s="32">
        <v>2564</v>
      </c>
      <c r="E671" s="32" t="s">
        <v>287</v>
      </c>
      <c r="F671" s="39">
        <v>242431</v>
      </c>
      <c r="G671" s="39" t="s">
        <v>116</v>
      </c>
      <c r="H671" s="39">
        <v>242767</v>
      </c>
      <c r="I671" s="54" t="s">
        <v>39</v>
      </c>
      <c r="J671" s="54" t="s">
        <v>94</v>
      </c>
      <c r="K671" s="54" t="s">
        <v>300</v>
      </c>
      <c r="L671" s="39" t="s">
        <v>4373</v>
      </c>
      <c r="M671" s="39" t="s">
        <v>31</v>
      </c>
      <c r="N671" s="40">
        <v>70102</v>
      </c>
      <c r="O671" s="32" t="s">
        <v>1035</v>
      </c>
      <c r="P671" s="41" t="s">
        <v>2951</v>
      </c>
      <c r="Q671" s="32"/>
      <c r="R671" s="40"/>
      <c r="S671" s="32"/>
      <c r="T671" s="32"/>
      <c r="U671" s="54" t="s">
        <v>4490</v>
      </c>
    </row>
    <row r="672" spans="1:21" ht="21">
      <c r="A672" s="47" t="s">
        <v>1362</v>
      </c>
      <c r="B672" s="54" t="s">
        <v>1363</v>
      </c>
      <c r="C672" s="54" t="s">
        <v>29</v>
      </c>
      <c r="D672" s="32">
        <v>2564</v>
      </c>
      <c r="E672" s="32" t="s">
        <v>484</v>
      </c>
      <c r="F672" s="39">
        <v>242462</v>
      </c>
      <c r="G672" s="39" t="s">
        <v>116</v>
      </c>
      <c r="H672" s="39">
        <v>242767</v>
      </c>
      <c r="I672" s="54" t="s">
        <v>39</v>
      </c>
      <c r="J672" s="54" t="s">
        <v>94</v>
      </c>
      <c r="K672" s="54" t="s">
        <v>300</v>
      </c>
      <c r="L672" s="39" t="s">
        <v>4373</v>
      </c>
      <c r="M672" s="39" t="s">
        <v>31</v>
      </c>
      <c r="N672" s="40">
        <v>70102</v>
      </c>
      <c r="O672" s="32" t="s">
        <v>856</v>
      </c>
      <c r="P672" s="41" t="s">
        <v>2907</v>
      </c>
      <c r="Q672" s="32"/>
      <c r="R672" s="40"/>
      <c r="S672" s="32"/>
      <c r="T672" s="32"/>
      <c r="U672" s="54" t="s">
        <v>4491</v>
      </c>
    </row>
    <row r="673" spans="1:21" ht="21">
      <c r="A673" s="47" t="s">
        <v>1313</v>
      </c>
      <c r="B673" s="54" t="s">
        <v>1314</v>
      </c>
      <c r="C673" s="54" t="s">
        <v>29</v>
      </c>
      <c r="D673" s="32">
        <v>2564</v>
      </c>
      <c r="E673" s="32" t="s">
        <v>287</v>
      </c>
      <c r="F673" s="39">
        <v>242431</v>
      </c>
      <c r="G673" s="39" t="s">
        <v>116</v>
      </c>
      <c r="H673" s="39">
        <v>242767</v>
      </c>
      <c r="I673" s="54" t="s">
        <v>39</v>
      </c>
      <c r="J673" s="54" t="s">
        <v>94</v>
      </c>
      <c r="K673" s="54" t="s">
        <v>300</v>
      </c>
      <c r="L673" s="39" t="s">
        <v>4373</v>
      </c>
      <c r="M673" s="39" t="s">
        <v>31</v>
      </c>
      <c r="N673" s="40">
        <v>70102</v>
      </c>
      <c r="O673" s="32" t="s">
        <v>872</v>
      </c>
      <c r="P673" s="41" t="s">
        <v>2920</v>
      </c>
      <c r="Q673" s="32"/>
      <c r="R673" s="40"/>
      <c r="S673" s="32"/>
      <c r="T673" s="32"/>
      <c r="U673" s="54" t="s">
        <v>4492</v>
      </c>
    </row>
    <row r="674" spans="1:21" ht="21">
      <c r="A674" s="47" t="s">
        <v>1310</v>
      </c>
      <c r="B674" s="54" t="s">
        <v>1311</v>
      </c>
      <c r="C674" s="54" t="s">
        <v>29</v>
      </c>
      <c r="D674" s="32">
        <v>2564</v>
      </c>
      <c r="E674" s="32" t="s">
        <v>287</v>
      </c>
      <c r="F674" s="39">
        <v>242431</v>
      </c>
      <c r="G674" s="39" t="s">
        <v>116</v>
      </c>
      <c r="H674" s="39">
        <v>242767</v>
      </c>
      <c r="I674" s="54" t="s">
        <v>39</v>
      </c>
      <c r="J674" s="54" t="s">
        <v>94</v>
      </c>
      <c r="K674" s="54" t="s">
        <v>300</v>
      </c>
      <c r="L674" s="39" t="s">
        <v>4373</v>
      </c>
      <c r="M674" s="39" t="s">
        <v>31</v>
      </c>
      <c r="N674" s="40">
        <v>70102</v>
      </c>
      <c r="O674" s="32" t="s">
        <v>872</v>
      </c>
      <c r="P674" s="41" t="s">
        <v>2920</v>
      </c>
      <c r="Q674" s="32"/>
      <c r="R674" s="40"/>
      <c r="S674" s="32"/>
      <c r="T674" s="32"/>
      <c r="U674" s="54" t="s">
        <v>4493</v>
      </c>
    </row>
    <row r="675" spans="1:21" ht="21">
      <c r="A675" s="47" t="s">
        <v>1358</v>
      </c>
      <c r="B675" s="54" t="s">
        <v>1359</v>
      </c>
      <c r="C675" s="54" t="s">
        <v>29</v>
      </c>
      <c r="D675" s="32">
        <v>2564</v>
      </c>
      <c r="E675" s="32" t="s">
        <v>287</v>
      </c>
      <c r="F675" s="39">
        <v>242431</v>
      </c>
      <c r="G675" s="39" t="s">
        <v>116</v>
      </c>
      <c r="H675" s="39">
        <v>242767</v>
      </c>
      <c r="I675" s="54" t="s">
        <v>39</v>
      </c>
      <c r="J675" s="54" t="s">
        <v>94</v>
      </c>
      <c r="K675" s="54" t="s">
        <v>1361</v>
      </c>
      <c r="L675" s="39" t="s">
        <v>4373</v>
      </c>
      <c r="M675" s="39" t="s">
        <v>31</v>
      </c>
      <c r="N675" s="40">
        <v>70102</v>
      </c>
      <c r="O675" s="32" t="s">
        <v>856</v>
      </c>
      <c r="P675" s="41" t="s">
        <v>2907</v>
      </c>
      <c r="Q675" s="32"/>
      <c r="R675" s="40"/>
      <c r="S675" s="32"/>
      <c r="T675" s="32"/>
      <c r="U675" s="54" t="s">
        <v>4494</v>
      </c>
    </row>
    <row r="676" spans="1:21" ht="21">
      <c r="A676" s="47" t="s">
        <v>1438</v>
      </c>
      <c r="B676" s="54" t="s">
        <v>4495</v>
      </c>
      <c r="C676" s="54" t="s">
        <v>29</v>
      </c>
      <c r="D676" s="32">
        <v>2564</v>
      </c>
      <c r="E676" s="32" t="s">
        <v>978</v>
      </c>
      <c r="F676" s="39">
        <v>242675</v>
      </c>
      <c r="G676" s="39" t="s">
        <v>116</v>
      </c>
      <c r="H676" s="39">
        <v>242767</v>
      </c>
      <c r="I676" s="54" t="s">
        <v>39</v>
      </c>
      <c r="J676" s="54" t="s">
        <v>1442</v>
      </c>
      <c r="K676" s="54" t="s">
        <v>1441</v>
      </c>
      <c r="L676" s="39" t="s">
        <v>4373</v>
      </c>
      <c r="M676" s="39" t="s">
        <v>31</v>
      </c>
      <c r="N676" s="40">
        <v>70102</v>
      </c>
      <c r="O676" s="32" t="s">
        <v>1035</v>
      </c>
      <c r="P676" s="41" t="s">
        <v>2951</v>
      </c>
      <c r="Q676" s="32"/>
      <c r="R676" s="40"/>
      <c r="S676" s="32"/>
      <c r="T676" s="32"/>
      <c r="U676" s="54" t="s">
        <v>4496</v>
      </c>
    </row>
    <row r="677" spans="1:21" ht="21">
      <c r="A677" s="47" t="s">
        <v>1021</v>
      </c>
      <c r="B677" s="54" t="s">
        <v>4497</v>
      </c>
      <c r="C677" s="54" t="s">
        <v>29</v>
      </c>
      <c r="D677" s="32">
        <v>2564</v>
      </c>
      <c r="E677" s="32" t="s">
        <v>483</v>
      </c>
      <c r="F677" s="39">
        <v>242339</v>
      </c>
      <c r="G677" s="39" t="s">
        <v>116</v>
      </c>
      <c r="H677" s="39">
        <v>242767</v>
      </c>
      <c r="I677" s="54" t="s">
        <v>517</v>
      </c>
      <c r="J677" s="54" t="s">
        <v>516</v>
      </c>
      <c r="K677" s="54" t="s">
        <v>1024</v>
      </c>
      <c r="L677" s="39" t="s">
        <v>4373</v>
      </c>
      <c r="M677" s="39" t="s">
        <v>31</v>
      </c>
      <c r="N677" s="40">
        <v>70102</v>
      </c>
      <c r="O677" s="32" t="s">
        <v>856</v>
      </c>
      <c r="P677" s="41" t="s">
        <v>2907</v>
      </c>
      <c r="Q677" s="32"/>
      <c r="R677" s="40"/>
      <c r="S677" s="32"/>
      <c r="T677" s="32"/>
      <c r="U677" s="54" t="s">
        <v>4498</v>
      </c>
    </row>
    <row r="678" spans="1:21" ht="21">
      <c r="A678" s="47" t="s">
        <v>996</v>
      </c>
      <c r="B678" s="54" t="s">
        <v>997</v>
      </c>
      <c r="C678" s="54" t="s">
        <v>29</v>
      </c>
      <c r="D678" s="32">
        <v>2564</v>
      </c>
      <c r="E678" s="32" t="s">
        <v>287</v>
      </c>
      <c r="F678" s="39">
        <v>242431</v>
      </c>
      <c r="G678" s="39" t="s">
        <v>116</v>
      </c>
      <c r="H678" s="39">
        <v>242767</v>
      </c>
      <c r="I678" s="54" t="s">
        <v>71</v>
      </c>
      <c r="J678" s="54" t="s">
        <v>353</v>
      </c>
      <c r="K678" s="54" t="s">
        <v>352</v>
      </c>
      <c r="L678" s="39" t="s">
        <v>4373</v>
      </c>
      <c r="M678" s="39" t="s">
        <v>31</v>
      </c>
      <c r="N678" s="40">
        <v>70102</v>
      </c>
      <c r="O678" s="32" t="s">
        <v>995</v>
      </c>
      <c r="P678" s="41" t="s">
        <v>2944</v>
      </c>
      <c r="Q678" s="32"/>
      <c r="R678" s="40"/>
      <c r="S678" s="32"/>
      <c r="T678" s="32"/>
      <c r="U678" s="54" t="s">
        <v>4499</v>
      </c>
    </row>
    <row r="679" spans="1:21" ht="21">
      <c r="A679" s="47" t="s">
        <v>992</v>
      </c>
      <c r="B679" s="54" t="s">
        <v>993</v>
      </c>
      <c r="C679" s="54" t="s">
        <v>29</v>
      </c>
      <c r="D679" s="32">
        <v>2564</v>
      </c>
      <c r="E679" s="32" t="s">
        <v>287</v>
      </c>
      <c r="F679" s="39">
        <v>242431</v>
      </c>
      <c r="G679" s="39" t="s">
        <v>116</v>
      </c>
      <c r="H679" s="39">
        <v>242767</v>
      </c>
      <c r="I679" s="54" t="s">
        <v>71</v>
      </c>
      <c r="J679" s="54" t="s">
        <v>353</v>
      </c>
      <c r="K679" s="54" t="s">
        <v>352</v>
      </c>
      <c r="L679" s="39" t="s">
        <v>4373</v>
      </c>
      <c r="M679" s="39" t="s">
        <v>31</v>
      </c>
      <c r="N679" s="40">
        <v>70102</v>
      </c>
      <c r="O679" s="32" t="s">
        <v>995</v>
      </c>
      <c r="P679" s="41" t="s">
        <v>2944</v>
      </c>
      <c r="Q679" s="32"/>
      <c r="R679" s="40"/>
      <c r="S679" s="32"/>
      <c r="T679" s="32"/>
      <c r="U679" s="54" t="s">
        <v>4500</v>
      </c>
    </row>
    <row r="680" spans="1:21" ht="21">
      <c r="A680" s="47" t="s">
        <v>1240</v>
      </c>
      <c r="B680" s="54" t="s">
        <v>1241</v>
      </c>
      <c r="C680" s="54" t="s">
        <v>29</v>
      </c>
      <c r="D680" s="32">
        <v>2564</v>
      </c>
      <c r="E680" s="32" t="s">
        <v>287</v>
      </c>
      <c r="F680" s="39">
        <v>242431</v>
      </c>
      <c r="G680" s="39" t="s">
        <v>116</v>
      </c>
      <c r="H680" s="39">
        <v>242767</v>
      </c>
      <c r="I680" s="54" t="s">
        <v>369</v>
      </c>
      <c r="J680" s="54" t="s">
        <v>1225</v>
      </c>
      <c r="K680" s="54" t="s">
        <v>1224</v>
      </c>
      <c r="L680" s="39" t="s">
        <v>4373</v>
      </c>
      <c r="M680" s="39" t="s">
        <v>31</v>
      </c>
      <c r="N680" s="40">
        <v>70102</v>
      </c>
      <c r="O680" s="32" t="s">
        <v>1226</v>
      </c>
      <c r="P680" s="41" t="s">
        <v>2956</v>
      </c>
      <c r="Q680" s="32"/>
      <c r="R680" s="40"/>
      <c r="S680" s="32"/>
      <c r="T680" s="32"/>
      <c r="U680" s="54" t="s">
        <v>4501</v>
      </c>
    </row>
    <row r="681" spans="1:21" ht="21">
      <c r="A681" s="47" t="s">
        <v>1221</v>
      </c>
      <c r="B681" s="54" t="s">
        <v>1222</v>
      </c>
      <c r="C681" s="54" t="s">
        <v>29</v>
      </c>
      <c r="D681" s="32">
        <v>2564</v>
      </c>
      <c r="E681" s="32" t="s">
        <v>287</v>
      </c>
      <c r="F681" s="39">
        <v>242431</v>
      </c>
      <c r="G681" s="39" t="s">
        <v>116</v>
      </c>
      <c r="H681" s="39">
        <v>242767</v>
      </c>
      <c r="I681" s="54" t="s">
        <v>369</v>
      </c>
      <c r="J681" s="54" t="s">
        <v>1225</v>
      </c>
      <c r="K681" s="54" t="s">
        <v>1224</v>
      </c>
      <c r="L681" s="39" t="s">
        <v>4373</v>
      </c>
      <c r="M681" s="39" t="s">
        <v>31</v>
      </c>
      <c r="N681" s="40">
        <v>70102</v>
      </c>
      <c r="O681" s="32" t="s">
        <v>1226</v>
      </c>
      <c r="P681" s="41" t="s">
        <v>2956</v>
      </c>
      <c r="Q681" s="32"/>
      <c r="R681" s="40"/>
      <c r="S681" s="32"/>
      <c r="T681" s="32"/>
      <c r="U681" s="54" t="s">
        <v>4502</v>
      </c>
    </row>
    <row r="682" spans="1:21" ht="21">
      <c r="A682" s="47" t="s">
        <v>4503</v>
      </c>
      <c r="B682" s="54" t="s">
        <v>4504</v>
      </c>
      <c r="C682" s="54" t="s">
        <v>29</v>
      </c>
      <c r="D682" s="32">
        <v>2564</v>
      </c>
      <c r="E682" s="32"/>
      <c r="F682" s="39"/>
      <c r="G682" s="39"/>
      <c r="H682" s="39"/>
      <c r="I682" s="54" t="s">
        <v>4505</v>
      </c>
      <c r="J682" s="54" t="s">
        <v>4506</v>
      </c>
      <c r="K682" s="54" t="s">
        <v>4507</v>
      </c>
      <c r="L682" s="39" t="s">
        <v>4508</v>
      </c>
      <c r="M682" s="39" t="s">
        <v>31</v>
      </c>
      <c r="N682" s="40">
        <v>70102</v>
      </c>
      <c r="O682" s="32" t="s">
        <v>856</v>
      </c>
      <c r="P682" s="41" t="s">
        <v>2907</v>
      </c>
      <c r="Q682" s="32"/>
      <c r="R682" s="40"/>
      <c r="S682" s="32"/>
      <c r="T682" s="32"/>
      <c r="U682" s="54" t="s">
        <v>4509</v>
      </c>
    </row>
    <row r="683" spans="1:21" ht="21">
      <c r="A683" s="47" t="s">
        <v>1930</v>
      </c>
      <c r="B683" s="54" t="s">
        <v>1931</v>
      </c>
      <c r="C683" s="54" t="s">
        <v>29</v>
      </c>
      <c r="D683" s="32">
        <v>2565</v>
      </c>
      <c r="E683" s="32" t="s">
        <v>843</v>
      </c>
      <c r="F683" s="39">
        <v>242797</v>
      </c>
      <c r="G683" s="39" t="s">
        <v>47</v>
      </c>
      <c r="H683" s="39">
        <v>243132</v>
      </c>
      <c r="I683" s="54" t="s">
        <v>39</v>
      </c>
      <c r="J683" s="54" t="s">
        <v>390</v>
      </c>
      <c r="K683" s="54" t="s">
        <v>1933</v>
      </c>
      <c r="L683" s="39" t="s">
        <v>3045</v>
      </c>
      <c r="M683" s="39" t="s">
        <v>31</v>
      </c>
      <c r="N683" s="40">
        <v>70102</v>
      </c>
      <c r="O683" s="32" t="s">
        <v>856</v>
      </c>
      <c r="P683" s="41" t="s">
        <v>2907</v>
      </c>
      <c r="Q683" s="32"/>
      <c r="R683" s="40"/>
      <c r="S683" s="32"/>
      <c r="T683" s="32"/>
      <c r="U683" s="54" t="s">
        <v>4510</v>
      </c>
    </row>
    <row r="684" spans="1:21" ht="21">
      <c r="A684" s="47" t="s">
        <v>1904</v>
      </c>
      <c r="B684" s="54" t="s">
        <v>1905</v>
      </c>
      <c r="C684" s="54" t="s">
        <v>29</v>
      </c>
      <c r="D684" s="32">
        <v>2565</v>
      </c>
      <c r="E684" s="32" t="s">
        <v>1404</v>
      </c>
      <c r="F684" s="39">
        <v>242920</v>
      </c>
      <c r="G684" s="39" t="s">
        <v>1717</v>
      </c>
      <c r="H684" s="39">
        <v>243101</v>
      </c>
      <c r="I684" s="54" t="s">
        <v>455</v>
      </c>
      <c r="J684" s="54" t="s">
        <v>454</v>
      </c>
      <c r="K684" s="54"/>
      <c r="L684" s="39" t="s">
        <v>3045</v>
      </c>
      <c r="M684" s="39" t="s">
        <v>31</v>
      </c>
      <c r="N684" s="40">
        <v>70102</v>
      </c>
      <c r="O684" s="32" t="s">
        <v>856</v>
      </c>
      <c r="P684" s="41" t="s">
        <v>2907</v>
      </c>
      <c r="Q684" s="32"/>
      <c r="R684" s="40"/>
      <c r="S684" s="32"/>
      <c r="T684" s="32"/>
      <c r="U684" s="54" t="s">
        <v>4511</v>
      </c>
    </row>
    <row r="685" spans="1:21" ht="21">
      <c r="A685" s="47" t="s">
        <v>1907</v>
      </c>
      <c r="B685" s="54" t="s">
        <v>4512</v>
      </c>
      <c r="C685" s="54" t="s">
        <v>29</v>
      </c>
      <c r="D685" s="32">
        <v>2565</v>
      </c>
      <c r="E685" s="32" t="s">
        <v>1404</v>
      </c>
      <c r="F685" s="39">
        <v>242920</v>
      </c>
      <c r="G685" s="39" t="s">
        <v>1717</v>
      </c>
      <c r="H685" s="39">
        <v>243101</v>
      </c>
      <c r="I685" s="54" t="s">
        <v>455</v>
      </c>
      <c r="J685" s="54" t="s">
        <v>454</v>
      </c>
      <c r="K685" s="54"/>
      <c r="L685" s="39" t="s">
        <v>3045</v>
      </c>
      <c r="M685" s="39" t="s">
        <v>31</v>
      </c>
      <c r="N685" s="40">
        <v>70102</v>
      </c>
      <c r="O685" s="32" t="s">
        <v>856</v>
      </c>
      <c r="P685" s="41" t="s">
        <v>2907</v>
      </c>
      <c r="Q685" s="32"/>
      <c r="R685" s="40"/>
      <c r="S685" s="32"/>
      <c r="T685" s="32"/>
      <c r="U685" s="54" t="s">
        <v>4513</v>
      </c>
    </row>
    <row r="686" spans="1:21" ht="21">
      <c r="A686" s="47" t="s">
        <v>4514</v>
      </c>
      <c r="B686" s="54" t="s">
        <v>4515</v>
      </c>
      <c r="C686" s="54" t="s">
        <v>29</v>
      </c>
      <c r="D686" s="32">
        <v>2565</v>
      </c>
      <c r="E686" s="32" t="s">
        <v>1409</v>
      </c>
      <c r="F686" s="39">
        <v>242889</v>
      </c>
      <c r="G686" s="39" t="s">
        <v>1586</v>
      </c>
      <c r="H686" s="39">
        <v>243009</v>
      </c>
      <c r="I686" s="54" t="s">
        <v>39</v>
      </c>
      <c r="J686" s="54" t="s">
        <v>380</v>
      </c>
      <c r="K686" s="54" t="s">
        <v>649</v>
      </c>
      <c r="L686" s="39" t="s">
        <v>3045</v>
      </c>
      <c r="M686" s="39" t="s">
        <v>31</v>
      </c>
      <c r="N686" s="40">
        <v>70102</v>
      </c>
      <c r="O686" s="32" t="s">
        <v>856</v>
      </c>
      <c r="P686" s="41" t="s">
        <v>2907</v>
      </c>
      <c r="Q686" s="32"/>
      <c r="R686" s="40"/>
      <c r="S686" s="32"/>
      <c r="T686" s="32"/>
      <c r="U686" s="54" t="s">
        <v>4516</v>
      </c>
    </row>
    <row r="687" spans="1:21" ht="21">
      <c r="A687" s="47" t="s">
        <v>1672</v>
      </c>
      <c r="B687" s="54" t="s">
        <v>4517</v>
      </c>
      <c r="C687" s="54" t="s">
        <v>29</v>
      </c>
      <c r="D687" s="32">
        <v>2565</v>
      </c>
      <c r="E687" s="32" t="s">
        <v>843</v>
      </c>
      <c r="F687" s="39">
        <v>242797</v>
      </c>
      <c r="G687" s="39" t="s">
        <v>47</v>
      </c>
      <c r="H687" s="39">
        <v>243132</v>
      </c>
      <c r="I687" s="54" t="s">
        <v>39</v>
      </c>
      <c r="J687" s="54" t="s">
        <v>390</v>
      </c>
      <c r="K687" s="54" t="s">
        <v>783</v>
      </c>
      <c r="L687" s="39" t="s">
        <v>3045</v>
      </c>
      <c r="M687" s="39" t="s">
        <v>31</v>
      </c>
      <c r="N687" s="40">
        <v>70102</v>
      </c>
      <c r="O687" s="32" t="s">
        <v>856</v>
      </c>
      <c r="P687" s="41" t="s">
        <v>2907</v>
      </c>
      <c r="Q687" s="32"/>
      <c r="R687" s="40"/>
      <c r="S687" s="32"/>
      <c r="T687" s="32"/>
      <c r="U687" s="54" t="s">
        <v>4518</v>
      </c>
    </row>
    <row r="688" spans="1:21" ht="21">
      <c r="A688" s="47" t="s">
        <v>4519</v>
      </c>
      <c r="B688" s="54" t="s">
        <v>4520</v>
      </c>
      <c r="C688" s="54" t="s">
        <v>29</v>
      </c>
      <c r="D688" s="32">
        <v>2565</v>
      </c>
      <c r="E688" s="32" t="s">
        <v>1639</v>
      </c>
      <c r="F688" s="39">
        <v>243040</v>
      </c>
      <c r="G688" s="39" t="s">
        <v>47</v>
      </c>
      <c r="H688" s="39">
        <v>243132</v>
      </c>
      <c r="I688" s="54" t="s">
        <v>39</v>
      </c>
      <c r="J688" s="54" t="s">
        <v>380</v>
      </c>
      <c r="K688" s="54" t="s">
        <v>626</v>
      </c>
      <c r="L688" s="39" t="s">
        <v>3045</v>
      </c>
      <c r="M688" s="39" t="s">
        <v>31</v>
      </c>
      <c r="N688" s="40">
        <v>70102</v>
      </c>
      <c r="O688" s="32" t="s">
        <v>1226</v>
      </c>
      <c r="P688" s="41" t="s">
        <v>2956</v>
      </c>
      <c r="Q688" s="32"/>
      <c r="R688" s="40"/>
      <c r="S688" s="32"/>
      <c r="T688" s="32"/>
      <c r="U688" s="54" t="s">
        <v>4521</v>
      </c>
    </row>
    <row r="689" spans="1:21" ht="21">
      <c r="A689" s="47" t="s">
        <v>4522</v>
      </c>
      <c r="B689" s="54" t="s">
        <v>4523</v>
      </c>
      <c r="C689" s="54" t="s">
        <v>43</v>
      </c>
      <c r="D689" s="32">
        <v>2565</v>
      </c>
      <c r="E689" s="32" t="s">
        <v>843</v>
      </c>
      <c r="F689" s="39">
        <v>242797</v>
      </c>
      <c r="G689" s="39" t="s">
        <v>47</v>
      </c>
      <c r="H689" s="39">
        <v>243132</v>
      </c>
      <c r="I689" s="54" t="s">
        <v>2607</v>
      </c>
      <c r="J689" s="54" t="s">
        <v>2606</v>
      </c>
      <c r="K689" s="54" t="s">
        <v>2618</v>
      </c>
      <c r="L689" s="39" t="s">
        <v>3045</v>
      </c>
      <c r="M689" s="39" t="s">
        <v>31</v>
      </c>
      <c r="N689" s="40">
        <v>70102</v>
      </c>
      <c r="O689" s="32" t="s">
        <v>856</v>
      </c>
      <c r="P689" s="41" t="s">
        <v>2907</v>
      </c>
      <c r="Q689" s="32"/>
      <c r="R689" s="40"/>
      <c r="S689" s="32"/>
      <c r="T689" s="32"/>
      <c r="U689" s="54" t="s">
        <v>4524</v>
      </c>
    </row>
    <row r="690" spans="1:21" ht="21">
      <c r="A690" s="47" t="s">
        <v>1787</v>
      </c>
      <c r="B690" s="54" t="s">
        <v>4525</v>
      </c>
      <c r="C690" s="54" t="s">
        <v>29</v>
      </c>
      <c r="D690" s="32">
        <v>2565</v>
      </c>
      <c r="E690" s="32" t="s">
        <v>843</v>
      </c>
      <c r="F690" s="39">
        <v>242797</v>
      </c>
      <c r="G690" s="39" t="s">
        <v>47</v>
      </c>
      <c r="H690" s="39">
        <v>243132</v>
      </c>
      <c r="I690" s="54" t="s">
        <v>39</v>
      </c>
      <c r="J690" s="54" t="s">
        <v>390</v>
      </c>
      <c r="K690" s="54" t="s">
        <v>1790</v>
      </c>
      <c r="L690" s="39" t="s">
        <v>3045</v>
      </c>
      <c r="M690" s="39" t="s">
        <v>31</v>
      </c>
      <c r="N690" s="40">
        <v>70102</v>
      </c>
      <c r="O690" s="32" t="s">
        <v>856</v>
      </c>
      <c r="P690" s="41" t="s">
        <v>2907</v>
      </c>
      <c r="Q690" s="32"/>
      <c r="R690" s="40"/>
      <c r="S690" s="32"/>
      <c r="T690" s="32"/>
      <c r="U690" s="54" t="s">
        <v>4526</v>
      </c>
    </row>
    <row r="691" spans="1:21" ht="21">
      <c r="A691" s="47" t="s">
        <v>1791</v>
      </c>
      <c r="B691" s="54" t="s">
        <v>4527</v>
      </c>
      <c r="C691" s="54" t="s">
        <v>29</v>
      </c>
      <c r="D691" s="32">
        <v>2565</v>
      </c>
      <c r="E691" s="32" t="s">
        <v>843</v>
      </c>
      <c r="F691" s="39">
        <v>242797</v>
      </c>
      <c r="G691" s="39" t="s">
        <v>47</v>
      </c>
      <c r="H691" s="39">
        <v>243132</v>
      </c>
      <c r="I691" s="54" t="s">
        <v>39</v>
      </c>
      <c r="J691" s="54" t="s">
        <v>380</v>
      </c>
      <c r="K691" s="54" t="s">
        <v>560</v>
      </c>
      <c r="L691" s="39" t="s">
        <v>3045</v>
      </c>
      <c r="M691" s="39" t="s">
        <v>31</v>
      </c>
      <c r="N691" s="40">
        <v>70102</v>
      </c>
      <c r="O691" s="32" t="s">
        <v>856</v>
      </c>
      <c r="P691" s="41" t="s">
        <v>2907</v>
      </c>
      <c r="Q691" s="32"/>
      <c r="R691" s="40"/>
      <c r="S691" s="32"/>
      <c r="T691" s="32"/>
      <c r="U691" s="54" t="s">
        <v>4528</v>
      </c>
    </row>
    <row r="692" spans="1:21" ht="21">
      <c r="A692" s="47" t="s">
        <v>1795</v>
      </c>
      <c r="B692" s="54" t="s">
        <v>1796</v>
      </c>
      <c r="C692" s="54" t="s">
        <v>29</v>
      </c>
      <c r="D692" s="32">
        <v>2565</v>
      </c>
      <c r="E692" s="32" t="s">
        <v>843</v>
      </c>
      <c r="F692" s="39">
        <v>242797</v>
      </c>
      <c r="G692" s="39" t="s">
        <v>47</v>
      </c>
      <c r="H692" s="39">
        <v>243132</v>
      </c>
      <c r="I692" s="54" t="s">
        <v>39</v>
      </c>
      <c r="J692" s="54" t="s">
        <v>380</v>
      </c>
      <c r="K692" s="54" t="s">
        <v>1798</v>
      </c>
      <c r="L692" s="39" t="s">
        <v>3045</v>
      </c>
      <c r="M692" s="39" t="s">
        <v>31</v>
      </c>
      <c r="N692" s="40">
        <v>70102</v>
      </c>
      <c r="O692" s="32" t="s">
        <v>856</v>
      </c>
      <c r="P692" s="41" t="s">
        <v>2907</v>
      </c>
      <c r="Q692" s="32"/>
      <c r="R692" s="40"/>
      <c r="S692" s="32"/>
      <c r="T692" s="32"/>
      <c r="U692" s="54" t="s">
        <v>4529</v>
      </c>
    </row>
    <row r="693" spans="1:21" ht="21">
      <c r="A693" s="47" t="s">
        <v>1799</v>
      </c>
      <c r="B693" s="54" t="s">
        <v>1800</v>
      </c>
      <c r="C693" s="54" t="s">
        <v>29</v>
      </c>
      <c r="D693" s="32">
        <v>2565</v>
      </c>
      <c r="E693" s="32" t="s">
        <v>843</v>
      </c>
      <c r="F693" s="39">
        <v>242797</v>
      </c>
      <c r="G693" s="39" t="s">
        <v>1639</v>
      </c>
      <c r="H693" s="39">
        <v>243040</v>
      </c>
      <c r="I693" s="54" t="s">
        <v>39</v>
      </c>
      <c r="J693" s="54" t="s">
        <v>390</v>
      </c>
      <c r="K693" s="54" t="s">
        <v>674</v>
      </c>
      <c r="L693" s="39" t="s">
        <v>3045</v>
      </c>
      <c r="M693" s="39" t="s">
        <v>31</v>
      </c>
      <c r="N693" s="40">
        <v>70102</v>
      </c>
      <c r="O693" s="32" t="s">
        <v>856</v>
      </c>
      <c r="P693" s="41" t="s">
        <v>2907</v>
      </c>
      <c r="Q693" s="32"/>
      <c r="R693" s="40"/>
      <c r="S693" s="32"/>
      <c r="T693" s="32"/>
      <c r="U693" s="54" t="s">
        <v>4530</v>
      </c>
    </row>
    <row r="694" spans="1:21" ht="21">
      <c r="A694" s="47" t="s">
        <v>1802</v>
      </c>
      <c r="B694" s="54" t="s">
        <v>1803</v>
      </c>
      <c r="C694" s="54" t="s">
        <v>29</v>
      </c>
      <c r="D694" s="32">
        <v>2565</v>
      </c>
      <c r="E694" s="32" t="s">
        <v>843</v>
      </c>
      <c r="F694" s="39">
        <v>242797</v>
      </c>
      <c r="G694" s="39" t="s">
        <v>47</v>
      </c>
      <c r="H694" s="39">
        <v>243132</v>
      </c>
      <c r="I694" s="54" t="s">
        <v>39</v>
      </c>
      <c r="J694" s="54" t="s">
        <v>390</v>
      </c>
      <c r="K694" s="54" t="s">
        <v>674</v>
      </c>
      <c r="L694" s="39" t="s">
        <v>3045</v>
      </c>
      <c r="M694" s="39" t="s">
        <v>31</v>
      </c>
      <c r="N694" s="40">
        <v>70102</v>
      </c>
      <c r="O694" s="32" t="s">
        <v>856</v>
      </c>
      <c r="P694" s="41" t="s">
        <v>2907</v>
      </c>
      <c r="Q694" s="32"/>
      <c r="R694" s="40"/>
      <c r="S694" s="32"/>
      <c r="T694" s="32"/>
      <c r="U694" s="54" t="s">
        <v>4531</v>
      </c>
    </row>
    <row r="695" spans="1:21" ht="21">
      <c r="A695" s="47" t="s">
        <v>1805</v>
      </c>
      <c r="B695" s="54" t="s">
        <v>1806</v>
      </c>
      <c r="C695" s="54" t="s">
        <v>29</v>
      </c>
      <c r="D695" s="32">
        <v>2565</v>
      </c>
      <c r="E695" s="32" t="s">
        <v>843</v>
      </c>
      <c r="F695" s="39">
        <v>242797</v>
      </c>
      <c r="G695" s="39" t="s">
        <v>47</v>
      </c>
      <c r="H695" s="39">
        <v>243132</v>
      </c>
      <c r="I695" s="54" t="s">
        <v>39</v>
      </c>
      <c r="J695" s="54" t="s">
        <v>380</v>
      </c>
      <c r="K695" s="54" t="s">
        <v>1798</v>
      </c>
      <c r="L695" s="39" t="s">
        <v>3045</v>
      </c>
      <c r="M695" s="39" t="s">
        <v>31</v>
      </c>
      <c r="N695" s="40">
        <v>70102</v>
      </c>
      <c r="O695" s="32" t="s">
        <v>856</v>
      </c>
      <c r="P695" s="41" t="s">
        <v>2907</v>
      </c>
      <c r="Q695" s="32"/>
      <c r="R695" s="40"/>
      <c r="S695" s="32"/>
      <c r="T695" s="32"/>
      <c r="U695" s="54" t="s">
        <v>4532</v>
      </c>
    </row>
    <row r="696" spans="1:21" ht="21">
      <c r="A696" s="47" t="s">
        <v>1848</v>
      </c>
      <c r="B696" s="54" t="s">
        <v>1849</v>
      </c>
      <c r="C696" s="54" t="s">
        <v>29</v>
      </c>
      <c r="D696" s="32">
        <v>2565</v>
      </c>
      <c r="E696" s="32" t="s">
        <v>1557</v>
      </c>
      <c r="F696" s="39">
        <v>242858</v>
      </c>
      <c r="G696" s="39" t="s">
        <v>47</v>
      </c>
      <c r="H696" s="39">
        <v>243132</v>
      </c>
      <c r="I696" s="54" t="s">
        <v>39</v>
      </c>
      <c r="J696" s="54" t="s">
        <v>380</v>
      </c>
      <c r="K696" s="54" t="s">
        <v>1851</v>
      </c>
      <c r="L696" s="39" t="s">
        <v>3045</v>
      </c>
      <c r="M696" s="39" t="s">
        <v>31</v>
      </c>
      <c r="N696" s="40">
        <v>70102</v>
      </c>
      <c r="O696" s="32" t="s">
        <v>856</v>
      </c>
      <c r="P696" s="41" t="s">
        <v>2907</v>
      </c>
      <c r="Q696" s="32"/>
      <c r="R696" s="40"/>
      <c r="S696" s="32"/>
      <c r="T696" s="32"/>
      <c r="U696" s="54" t="s">
        <v>4533</v>
      </c>
    </row>
    <row r="697" spans="1:21" ht="21">
      <c r="A697" s="47" t="s">
        <v>1852</v>
      </c>
      <c r="B697" s="54" t="s">
        <v>1853</v>
      </c>
      <c r="C697" s="54" t="s">
        <v>29</v>
      </c>
      <c r="D697" s="32">
        <v>2565</v>
      </c>
      <c r="E697" s="32" t="s">
        <v>843</v>
      </c>
      <c r="F697" s="39">
        <v>242797</v>
      </c>
      <c r="G697" s="39" t="s">
        <v>852</v>
      </c>
      <c r="H697" s="39">
        <v>242948</v>
      </c>
      <c r="I697" s="54" t="s">
        <v>39</v>
      </c>
      <c r="J697" s="54" t="s">
        <v>380</v>
      </c>
      <c r="K697" s="54" t="s">
        <v>476</v>
      </c>
      <c r="L697" s="39" t="s">
        <v>3045</v>
      </c>
      <c r="M697" s="39" t="s">
        <v>31</v>
      </c>
      <c r="N697" s="40">
        <v>70102</v>
      </c>
      <c r="O697" s="32" t="s">
        <v>856</v>
      </c>
      <c r="P697" s="41" t="s">
        <v>2907</v>
      </c>
      <c r="Q697" s="32"/>
      <c r="R697" s="40"/>
      <c r="S697" s="32"/>
      <c r="T697" s="32"/>
      <c r="U697" s="54" t="s">
        <v>4534</v>
      </c>
    </row>
    <row r="698" spans="1:21" ht="21">
      <c r="A698" s="47" t="s">
        <v>1745</v>
      </c>
      <c r="B698" s="54" t="s">
        <v>4535</v>
      </c>
      <c r="C698" s="54" t="s">
        <v>29</v>
      </c>
      <c r="D698" s="32">
        <v>2565</v>
      </c>
      <c r="E698" s="32" t="s">
        <v>1409</v>
      </c>
      <c r="F698" s="39">
        <v>242889</v>
      </c>
      <c r="G698" s="39" t="s">
        <v>47</v>
      </c>
      <c r="H698" s="39">
        <v>243132</v>
      </c>
      <c r="I698" s="54" t="s">
        <v>39</v>
      </c>
      <c r="J698" s="54" t="s">
        <v>94</v>
      </c>
      <c r="K698" s="54" t="s">
        <v>93</v>
      </c>
      <c r="L698" s="39" t="s">
        <v>3045</v>
      </c>
      <c r="M698" s="39" t="s">
        <v>31</v>
      </c>
      <c r="N698" s="40">
        <v>70102</v>
      </c>
      <c r="O698" s="32" t="s">
        <v>965</v>
      </c>
      <c r="P698" s="41" t="s">
        <v>3059</v>
      </c>
      <c r="Q698" s="32"/>
      <c r="R698" s="40"/>
      <c r="S698" s="32"/>
      <c r="T698" s="32"/>
      <c r="U698" s="54" t="s">
        <v>4536</v>
      </c>
    </row>
    <row r="699" spans="1:21" ht="21">
      <c r="A699" s="47" t="s">
        <v>1760</v>
      </c>
      <c r="B699" s="54" t="s">
        <v>4537</v>
      </c>
      <c r="C699" s="54" t="s">
        <v>29</v>
      </c>
      <c r="D699" s="32">
        <v>2565</v>
      </c>
      <c r="E699" s="32" t="s">
        <v>843</v>
      </c>
      <c r="F699" s="39">
        <v>242797</v>
      </c>
      <c r="G699" s="39" t="s">
        <v>47</v>
      </c>
      <c r="H699" s="39">
        <v>243132</v>
      </c>
      <c r="I699" s="54" t="s">
        <v>39</v>
      </c>
      <c r="J699" s="54" t="s">
        <v>380</v>
      </c>
      <c r="K699" s="54" t="s">
        <v>1114</v>
      </c>
      <c r="L699" s="39" t="s">
        <v>3045</v>
      </c>
      <c r="M699" s="39" t="s">
        <v>31</v>
      </c>
      <c r="N699" s="40">
        <v>70102</v>
      </c>
      <c r="O699" s="32" t="s">
        <v>864</v>
      </c>
      <c r="P699" s="41" t="s">
        <v>3450</v>
      </c>
      <c r="Q699" s="32"/>
      <c r="R699" s="40"/>
      <c r="S699" s="32"/>
      <c r="T699" s="32"/>
      <c r="U699" s="54" t="s">
        <v>4538</v>
      </c>
    </row>
    <row r="700" spans="1:21" ht="21">
      <c r="A700" s="47" t="s">
        <v>1777</v>
      </c>
      <c r="B700" s="54" t="s">
        <v>1778</v>
      </c>
      <c r="C700" s="54" t="s">
        <v>29</v>
      </c>
      <c r="D700" s="32">
        <v>2565</v>
      </c>
      <c r="E700" s="32" t="s">
        <v>843</v>
      </c>
      <c r="F700" s="39">
        <v>242797</v>
      </c>
      <c r="G700" s="39" t="s">
        <v>47</v>
      </c>
      <c r="H700" s="39">
        <v>243132</v>
      </c>
      <c r="I700" s="54" t="s">
        <v>39</v>
      </c>
      <c r="J700" s="54" t="s">
        <v>380</v>
      </c>
      <c r="K700" s="54" t="s">
        <v>560</v>
      </c>
      <c r="L700" s="39" t="s">
        <v>3045</v>
      </c>
      <c r="M700" s="39" t="s">
        <v>31</v>
      </c>
      <c r="N700" s="40">
        <v>70102</v>
      </c>
      <c r="O700" s="32" t="s">
        <v>856</v>
      </c>
      <c r="P700" s="41" t="s">
        <v>2907</v>
      </c>
      <c r="Q700" s="32"/>
      <c r="R700" s="40"/>
      <c r="S700" s="32"/>
      <c r="T700" s="32"/>
      <c r="U700" s="54" t="s">
        <v>4539</v>
      </c>
    </row>
    <row r="701" spans="1:21" ht="21">
      <c r="A701" s="47" t="s">
        <v>1783</v>
      </c>
      <c r="B701" s="54" t="s">
        <v>1784</v>
      </c>
      <c r="C701" s="54" t="s">
        <v>29</v>
      </c>
      <c r="D701" s="32">
        <v>2565</v>
      </c>
      <c r="E701" s="32" t="s">
        <v>843</v>
      </c>
      <c r="F701" s="39">
        <v>242797</v>
      </c>
      <c r="G701" s="39" t="s">
        <v>47</v>
      </c>
      <c r="H701" s="39">
        <v>243132</v>
      </c>
      <c r="I701" s="54" t="s">
        <v>39</v>
      </c>
      <c r="J701" s="54" t="s">
        <v>380</v>
      </c>
      <c r="K701" s="54" t="s">
        <v>560</v>
      </c>
      <c r="L701" s="39" t="s">
        <v>3045</v>
      </c>
      <c r="M701" s="39" t="s">
        <v>31</v>
      </c>
      <c r="N701" s="40">
        <v>70102</v>
      </c>
      <c r="O701" s="32" t="s">
        <v>856</v>
      </c>
      <c r="P701" s="41" t="s">
        <v>2907</v>
      </c>
      <c r="Q701" s="32"/>
      <c r="R701" s="40"/>
      <c r="S701" s="32"/>
      <c r="T701" s="32"/>
      <c r="U701" s="54" t="s">
        <v>4540</v>
      </c>
    </row>
    <row r="702" spans="1:21" ht="21">
      <c r="A702" s="47" t="s">
        <v>1813</v>
      </c>
      <c r="B702" s="54" t="s">
        <v>1814</v>
      </c>
      <c r="C702" s="54" t="s">
        <v>29</v>
      </c>
      <c r="D702" s="32">
        <v>2565</v>
      </c>
      <c r="E702" s="32" t="s">
        <v>843</v>
      </c>
      <c r="F702" s="39">
        <v>242797</v>
      </c>
      <c r="G702" s="39" t="s">
        <v>47</v>
      </c>
      <c r="H702" s="39">
        <v>243132</v>
      </c>
      <c r="I702" s="54" t="s">
        <v>39</v>
      </c>
      <c r="J702" s="54" t="s">
        <v>390</v>
      </c>
      <c r="K702" s="54" t="s">
        <v>1812</v>
      </c>
      <c r="L702" s="39" t="s">
        <v>3045</v>
      </c>
      <c r="M702" s="39" t="s">
        <v>31</v>
      </c>
      <c r="N702" s="40">
        <v>70102</v>
      </c>
      <c r="O702" s="32" t="s">
        <v>856</v>
      </c>
      <c r="P702" s="41" t="s">
        <v>2907</v>
      </c>
      <c r="Q702" s="32"/>
      <c r="R702" s="40"/>
      <c r="S702" s="32"/>
      <c r="T702" s="32"/>
      <c r="U702" s="54" t="s">
        <v>4541</v>
      </c>
    </row>
    <row r="703" spans="1:21" ht="21">
      <c r="A703" s="47" t="s">
        <v>1815</v>
      </c>
      <c r="B703" s="54" t="s">
        <v>1816</v>
      </c>
      <c r="C703" s="54" t="s">
        <v>29</v>
      </c>
      <c r="D703" s="32">
        <v>2565</v>
      </c>
      <c r="E703" s="32" t="s">
        <v>843</v>
      </c>
      <c r="F703" s="39">
        <v>242797</v>
      </c>
      <c r="G703" s="39" t="s">
        <v>47</v>
      </c>
      <c r="H703" s="39">
        <v>243132</v>
      </c>
      <c r="I703" s="54" t="s">
        <v>39</v>
      </c>
      <c r="J703" s="54" t="s">
        <v>390</v>
      </c>
      <c r="K703" s="54" t="s">
        <v>1812</v>
      </c>
      <c r="L703" s="39" t="s">
        <v>3045</v>
      </c>
      <c r="M703" s="39" t="s">
        <v>31</v>
      </c>
      <c r="N703" s="40">
        <v>70102</v>
      </c>
      <c r="O703" s="32" t="s">
        <v>856</v>
      </c>
      <c r="P703" s="41" t="s">
        <v>2907</v>
      </c>
      <c r="Q703" s="32"/>
      <c r="R703" s="40"/>
      <c r="S703" s="32"/>
      <c r="T703" s="32"/>
      <c r="U703" s="54" t="s">
        <v>4542</v>
      </c>
    </row>
    <row r="704" spans="1:21" ht="21">
      <c r="A704" s="47" t="s">
        <v>1829</v>
      </c>
      <c r="B704" s="54" t="s">
        <v>4543</v>
      </c>
      <c r="C704" s="54" t="s">
        <v>29</v>
      </c>
      <c r="D704" s="32">
        <v>2565</v>
      </c>
      <c r="E704" s="32" t="s">
        <v>843</v>
      </c>
      <c r="F704" s="39">
        <v>242797</v>
      </c>
      <c r="G704" s="39" t="s">
        <v>47</v>
      </c>
      <c r="H704" s="39">
        <v>243132</v>
      </c>
      <c r="I704" s="54" t="s">
        <v>39</v>
      </c>
      <c r="J704" s="54" t="s">
        <v>390</v>
      </c>
      <c r="K704" s="54" t="s">
        <v>1322</v>
      </c>
      <c r="L704" s="39" t="s">
        <v>3045</v>
      </c>
      <c r="M704" s="39" t="s">
        <v>31</v>
      </c>
      <c r="N704" s="40">
        <v>70102</v>
      </c>
      <c r="O704" s="32" t="s">
        <v>856</v>
      </c>
      <c r="P704" s="41" t="s">
        <v>2907</v>
      </c>
      <c r="Q704" s="32"/>
      <c r="R704" s="40"/>
      <c r="S704" s="32"/>
      <c r="T704" s="32"/>
      <c r="U704" s="54" t="s">
        <v>4544</v>
      </c>
    </row>
    <row r="705" spans="1:21" ht="21">
      <c r="A705" s="47" t="s">
        <v>1832</v>
      </c>
      <c r="B705" s="54" t="s">
        <v>1833</v>
      </c>
      <c r="C705" s="54" t="s">
        <v>29</v>
      </c>
      <c r="D705" s="32">
        <v>2565</v>
      </c>
      <c r="E705" s="32" t="s">
        <v>843</v>
      </c>
      <c r="F705" s="39">
        <v>242797</v>
      </c>
      <c r="G705" s="39" t="s">
        <v>47</v>
      </c>
      <c r="H705" s="39">
        <v>243132</v>
      </c>
      <c r="I705" s="54" t="s">
        <v>39</v>
      </c>
      <c r="J705" s="54" t="s">
        <v>390</v>
      </c>
      <c r="K705" s="54" t="s">
        <v>1322</v>
      </c>
      <c r="L705" s="39" t="s">
        <v>3045</v>
      </c>
      <c r="M705" s="39" t="s">
        <v>31</v>
      </c>
      <c r="N705" s="40">
        <v>70102</v>
      </c>
      <c r="O705" s="32" t="s">
        <v>856</v>
      </c>
      <c r="P705" s="41" t="s">
        <v>2907</v>
      </c>
      <c r="Q705" s="32"/>
      <c r="R705" s="40"/>
      <c r="S705" s="32"/>
      <c r="T705" s="32"/>
      <c r="U705" s="54" t="s">
        <v>4545</v>
      </c>
    </row>
    <row r="706" spans="1:21" ht="21">
      <c r="A706" s="47" t="s">
        <v>1841</v>
      </c>
      <c r="B706" s="54" t="s">
        <v>4546</v>
      </c>
      <c r="C706" s="54" t="s">
        <v>29</v>
      </c>
      <c r="D706" s="32">
        <v>2565</v>
      </c>
      <c r="E706" s="32" t="s">
        <v>843</v>
      </c>
      <c r="F706" s="39">
        <v>242797</v>
      </c>
      <c r="G706" s="39" t="s">
        <v>47</v>
      </c>
      <c r="H706" s="39">
        <v>243132</v>
      </c>
      <c r="I706" s="54" t="s">
        <v>39</v>
      </c>
      <c r="J706" s="54" t="s">
        <v>380</v>
      </c>
      <c r="K706" s="54" t="s">
        <v>654</v>
      </c>
      <c r="L706" s="39" t="s">
        <v>3045</v>
      </c>
      <c r="M706" s="39" t="s">
        <v>31</v>
      </c>
      <c r="N706" s="40">
        <v>70102</v>
      </c>
      <c r="O706" s="32" t="s">
        <v>965</v>
      </c>
      <c r="P706" s="41" t="s">
        <v>3059</v>
      </c>
      <c r="Q706" s="32"/>
      <c r="R706" s="40"/>
      <c r="S706" s="32"/>
      <c r="T706" s="32"/>
      <c r="U706" s="54" t="s">
        <v>4547</v>
      </c>
    </row>
    <row r="707" spans="1:21" ht="21">
      <c r="A707" s="47" t="s">
        <v>1844</v>
      </c>
      <c r="B707" s="54" t="s">
        <v>1845</v>
      </c>
      <c r="C707" s="54" t="s">
        <v>29</v>
      </c>
      <c r="D707" s="32">
        <v>2565</v>
      </c>
      <c r="E707" s="32" t="s">
        <v>843</v>
      </c>
      <c r="F707" s="39">
        <v>242797</v>
      </c>
      <c r="G707" s="39" t="s">
        <v>47</v>
      </c>
      <c r="H707" s="39">
        <v>243132</v>
      </c>
      <c r="I707" s="54" t="s">
        <v>39</v>
      </c>
      <c r="J707" s="54" t="s">
        <v>380</v>
      </c>
      <c r="K707" s="54" t="s">
        <v>745</v>
      </c>
      <c r="L707" s="39" t="s">
        <v>3045</v>
      </c>
      <c r="M707" s="39" t="s">
        <v>31</v>
      </c>
      <c r="N707" s="40">
        <v>70102</v>
      </c>
      <c r="O707" s="32" t="s">
        <v>856</v>
      </c>
      <c r="P707" s="41" t="s">
        <v>2907</v>
      </c>
      <c r="Q707" s="32"/>
      <c r="R707" s="40"/>
      <c r="S707" s="32"/>
      <c r="T707" s="32"/>
      <c r="U707" s="54" t="s">
        <v>4548</v>
      </c>
    </row>
    <row r="708" spans="1:21" ht="21">
      <c r="A708" s="47" t="s">
        <v>1763</v>
      </c>
      <c r="B708" s="54" t="s">
        <v>1764</v>
      </c>
      <c r="C708" s="54" t="s">
        <v>29</v>
      </c>
      <c r="D708" s="32">
        <v>2565</v>
      </c>
      <c r="E708" s="32" t="s">
        <v>843</v>
      </c>
      <c r="F708" s="39">
        <v>242797</v>
      </c>
      <c r="G708" s="39" t="s">
        <v>47</v>
      </c>
      <c r="H708" s="39">
        <v>243132</v>
      </c>
      <c r="I708" s="54" t="s">
        <v>314</v>
      </c>
      <c r="J708" s="54" t="s">
        <v>1759</v>
      </c>
      <c r="K708" s="54" t="s">
        <v>1758</v>
      </c>
      <c r="L708" s="39" t="s">
        <v>3045</v>
      </c>
      <c r="M708" s="39" t="s">
        <v>31</v>
      </c>
      <c r="N708" s="40">
        <v>70102</v>
      </c>
      <c r="O708" s="32" t="s">
        <v>902</v>
      </c>
      <c r="P708" s="41" t="s">
        <v>2916</v>
      </c>
      <c r="Q708" s="32"/>
      <c r="R708" s="40"/>
      <c r="S708" s="32"/>
      <c r="T708" s="32"/>
      <c r="U708" s="54" t="s">
        <v>4549</v>
      </c>
    </row>
    <row r="709" spans="1:21" ht="21">
      <c r="A709" s="47" t="s">
        <v>1766</v>
      </c>
      <c r="B709" s="54" t="s">
        <v>1767</v>
      </c>
      <c r="C709" s="54" t="s">
        <v>29</v>
      </c>
      <c r="D709" s="32">
        <v>2565</v>
      </c>
      <c r="E709" s="32" t="s">
        <v>843</v>
      </c>
      <c r="F709" s="39">
        <v>242797</v>
      </c>
      <c r="G709" s="39" t="s">
        <v>47</v>
      </c>
      <c r="H709" s="39">
        <v>243132</v>
      </c>
      <c r="I709" s="54" t="s">
        <v>71</v>
      </c>
      <c r="J709" s="54" t="s">
        <v>353</v>
      </c>
      <c r="K709" s="54" t="s">
        <v>352</v>
      </c>
      <c r="L709" s="39" t="s">
        <v>3045</v>
      </c>
      <c r="M709" s="39" t="s">
        <v>31</v>
      </c>
      <c r="N709" s="40">
        <v>70102</v>
      </c>
      <c r="O709" s="32" t="s">
        <v>995</v>
      </c>
      <c r="P709" s="41" t="s">
        <v>2944</v>
      </c>
      <c r="Q709" s="32"/>
      <c r="R709" s="40"/>
      <c r="S709" s="32"/>
      <c r="T709" s="32"/>
      <c r="U709" s="54" t="s">
        <v>4550</v>
      </c>
    </row>
    <row r="710" spans="1:21" ht="21">
      <c r="A710" s="47" t="s">
        <v>1774</v>
      </c>
      <c r="B710" s="54" t="s">
        <v>1775</v>
      </c>
      <c r="C710" s="54" t="s">
        <v>29</v>
      </c>
      <c r="D710" s="32">
        <v>2565</v>
      </c>
      <c r="E710" s="32" t="s">
        <v>843</v>
      </c>
      <c r="F710" s="39">
        <v>242797</v>
      </c>
      <c r="G710" s="39" t="s">
        <v>1557</v>
      </c>
      <c r="H710" s="39">
        <v>242858</v>
      </c>
      <c r="I710" s="54" t="s">
        <v>39</v>
      </c>
      <c r="J710" s="54" t="s">
        <v>390</v>
      </c>
      <c r="K710" s="54" t="s">
        <v>1632</v>
      </c>
      <c r="L710" s="39" t="s">
        <v>3045</v>
      </c>
      <c r="M710" s="39" t="s">
        <v>31</v>
      </c>
      <c r="N710" s="40">
        <v>70102</v>
      </c>
      <c r="O710" s="32" t="s">
        <v>986</v>
      </c>
      <c r="P710" s="41" t="s">
        <v>3051</v>
      </c>
      <c r="Q710" s="32"/>
      <c r="R710" s="40"/>
      <c r="S710" s="32"/>
      <c r="T710" s="32"/>
      <c r="U710" s="54" t="s">
        <v>4551</v>
      </c>
    </row>
    <row r="711" spans="1:21" ht="21">
      <c r="A711" s="47" t="s">
        <v>1821</v>
      </c>
      <c r="B711" s="54" t="s">
        <v>1822</v>
      </c>
      <c r="C711" s="54" t="s">
        <v>29</v>
      </c>
      <c r="D711" s="32">
        <v>2565</v>
      </c>
      <c r="E711" s="32" t="s">
        <v>843</v>
      </c>
      <c r="F711" s="39">
        <v>242797</v>
      </c>
      <c r="G711" s="39" t="s">
        <v>47</v>
      </c>
      <c r="H711" s="39">
        <v>243132</v>
      </c>
      <c r="I711" s="54" t="s">
        <v>39</v>
      </c>
      <c r="J711" s="54" t="s">
        <v>390</v>
      </c>
      <c r="K711" s="54" t="s">
        <v>1812</v>
      </c>
      <c r="L711" s="39" t="s">
        <v>3045</v>
      </c>
      <c r="M711" s="39" t="s">
        <v>31</v>
      </c>
      <c r="N711" s="40">
        <v>70102</v>
      </c>
      <c r="O711" s="32" t="s">
        <v>856</v>
      </c>
      <c r="P711" s="41" t="s">
        <v>2907</v>
      </c>
      <c r="Q711" s="32"/>
      <c r="R711" s="40"/>
      <c r="S711" s="32"/>
      <c r="T711" s="32"/>
      <c r="U711" s="54" t="s">
        <v>4552</v>
      </c>
    </row>
    <row r="712" spans="1:21" ht="21">
      <c r="A712" s="47" t="s">
        <v>1835</v>
      </c>
      <c r="B712" s="54" t="s">
        <v>1181</v>
      </c>
      <c r="C712" s="54" t="s">
        <v>29</v>
      </c>
      <c r="D712" s="32">
        <v>2565</v>
      </c>
      <c r="E712" s="32" t="s">
        <v>843</v>
      </c>
      <c r="F712" s="39">
        <v>242797</v>
      </c>
      <c r="G712" s="39" t="s">
        <v>47</v>
      </c>
      <c r="H712" s="39">
        <v>243132</v>
      </c>
      <c r="I712" s="54" t="s">
        <v>39</v>
      </c>
      <c r="J712" s="54" t="s">
        <v>380</v>
      </c>
      <c r="K712" s="54" t="s">
        <v>1587</v>
      </c>
      <c r="L712" s="39" t="s">
        <v>3045</v>
      </c>
      <c r="M712" s="39" t="s">
        <v>31</v>
      </c>
      <c r="N712" s="40">
        <v>70102</v>
      </c>
      <c r="O712" s="32" t="s">
        <v>856</v>
      </c>
      <c r="P712" s="41" t="s">
        <v>2907</v>
      </c>
      <c r="Q712" s="32"/>
      <c r="R712" s="40"/>
      <c r="S712" s="32"/>
      <c r="T712" s="32"/>
      <c r="U712" s="54" t="s">
        <v>4553</v>
      </c>
    </row>
    <row r="713" spans="1:21" ht="21">
      <c r="A713" s="47" t="s">
        <v>1771</v>
      </c>
      <c r="B713" s="54" t="s">
        <v>1772</v>
      </c>
      <c r="C713" s="54" t="s">
        <v>29</v>
      </c>
      <c r="D713" s="32">
        <v>2565</v>
      </c>
      <c r="E713" s="32" t="s">
        <v>1409</v>
      </c>
      <c r="F713" s="39">
        <v>242889</v>
      </c>
      <c r="G713" s="39" t="s">
        <v>852</v>
      </c>
      <c r="H713" s="39">
        <v>242948</v>
      </c>
      <c r="I713" s="54" t="s">
        <v>39</v>
      </c>
      <c r="J713" s="54" t="s">
        <v>390</v>
      </c>
      <c r="K713" s="54" t="s">
        <v>1632</v>
      </c>
      <c r="L713" s="39" t="s">
        <v>3045</v>
      </c>
      <c r="M713" s="39" t="s">
        <v>31</v>
      </c>
      <c r="N713" s="40">
        <v>70102</v>
      </c>
      <c r="O713" s="32" t="s">
        <v>856</v>
      </c>
      <c r="P713" s="41" t="s">
        <v>2907</v>
      </c>
      <c r="Q713" s="32"/>
      <c r="R713" s="40"/>
      <c r="S713" s="32"/>
      <c r="T713" s="32"/>
      <c r="U713" s="54" t="s">
        <v>4554</v>
      </c>
    </row>
    <row r="714" spans="1:21" ht="21">
      <c r="A714" s="47" t="s">
        <v>1780</v>
      </c>
      <c r="B714" s="54" t="s">
        <v>1781</v>
      </c>
      <c r="C714" s="54" t="s">
        <v>29</v>
      </c>
      <c r="D714" s="32">
        <v>2565</v>
      </c>
      <c r="E714" s="32" t="s">
        <v>843</v>
      </c>
      <c r="F714" s="39">
        <v>242797</v>
      </c>
      <c r="G714" s="39" t="s">
        <v>47</v>
      </c>
      <c r="H714" s="39">
        <v>243132</v>
      </c>
      <c r="I714" s="54" t="s">
        <v>39</v>
      </c>
      <c r="J714" s="54" t="s">
        <v>380</v>
      </c>
      <c r="K714" s="54" t="s">
        <v>560</v>
      </c>
      <c r="L714" s="39" t="s">
        <v>3045</v>
      </c>
      <c r="M714" s="39" t="s">
        <v>31</v>
      </c>
      <c r="N714" s="40">
        <v>70102</v>
      </c>
      <c r="O714" s="32" t="s">
        <v>856</v>
      </c>
      <c r="P714" s="41" t="s">
        <v>2907</v>
      </c>
      <c r="Q714" s="32"/>
      <c r="R714" s="40"/>
      <c r="S714" s="32"/>
      <c r="T714" s="32"/>
      <c r="U714" s="54" t="s">
        <v>4555</v>
      </c>
    </row>
    <row r="715" spans="1:21" ht="21">
      <c r="A715" s="47" t="s">
        <v>1769</v>
      </c>
      <c r="B715" s="54" t="s">
        <v>355</v>
      </c>
      <c r="C715" s="54" t="s">
        <v>29</v>
      </c>
      <c r="D715" s="32">
        <v>2565</v>
      </c>
      <c r="E715" s="32" t="s">
        <v>843</v>
      </c>
      <c r="F715" s="39">
        <v>242797</v>
      </c>
      <c r="G715" s="39" t="s">
        <v>47</v>
      </c>
      <c r="H715" s="39">
        <v>243132</v>
      </c>
      <c r="I715" s="54" t="s">
        <v>71</v>
      </c>
      <c r="J715" s="54" t="s">
        <v>353</v>
      </c>
      <c r="K715" s="54" t="s">
        <v>352</v>
      </c>
      <c r="L715" s="39" t="s">
        <v>3045</v>
      </c>
      <c r="M715" s="39" t="s">
        <v>31</v>
      </c>
      <c r="N715" s="40">
        <v>70102</v>
      </c>
      <c r="O715" s="32" t="s">
        <v>995</v>
      </c>
      <c r="P715" s="41" t="s">
        <v>2944</v>
      </c>
      <c r="Q715" s="32"/>
      <c r="R715" s="40"/>
      <c r="S715" s="32"/>
      <c r="T715" s="32"/>
      <c r="U715" s="54" t="s">
        <v>4556</v>
      </c>
    </row>
    <row r="716" spans="1:21" ht="21">
      <c r="A716" s="47" t="s">
        <v>1809</v>
      </c>
      <c r="B716" s="54" t="s">
        <v>1810</v>
      </c>
      <c r="C716" s="54" t="s">
        <v>29</v>
      </c>
      <c r="D716" s="32">
        <v>2565</v>
      </c>
      <c r="E716" s="32" t="s">
        <v>843</v>
      </c>
      <c r="F716" s="39">
        <v>242797</v>
      </c>
      <c r="G716" s="39" t="s">
        <v>47</v>
      </c>
      <c r="H716" s="39">
        <v>243132</v>
      </c>
      <c r="I716" s="54" t="s">
        <v>39</v>
      </c>
      <c r="J716" s="54" t="s">
        <v>390</v>
      </c>
      <c r="K716" s="54" t="s">
        <v>1812</v>
      </c>
      <c r="L716" s="39" t="s">
        <v>3045</v>
      </c>
      <c r="M716" s="39" t="s">
        <v>31</v>
      </c>
      <c r="N716" s="40">
        <v>70102</v>
      </c>
      <c r="O716" s="32" t="s">
        <v>856</v>
      </c>
      <c r="P716" s="41" t="s">
        <v>2907</v>
      </c>
      <c r="Q716" s="32"/>
      <c r="R716" s="40"/>
      <c r="S716" s="32"/>
      <c r="T716" s="32"/>
      <c r="U716" s="54" t="s">
        <v>4557</v>
      </c>
    </row>
    <row r="717" spans="1:21" ht="21">
      <c r="A717" s="47" t="s">
        <v>1818</v>
      </c>
      <c r="B717" s="54" t="s">
        <v>1819</v>
      </c>
      <c r="C717" s="54" t="s">
        <v>29</v>
      </c>
      <c r="D717" s="32">
        <v>2565</v>
      </c>
      <c r="E717" s="32" t="s">
        <v>843</v>
      </c>
      <c r="F717" s="39">
        <v>242797</v>
      </c>
      <c r="G717" s="39" t="s">
        <v>47</v>
      </c>
      <c r="H717" s="39">
        <v>243132</v>
      </c>
      <c r="I717" s="54" t="s">
        <v>39</v>
      </c>
      <c r="J717" s="54" t="s">
        <v>390</v>
      </c>
      <c r="K717" s="54" t="s">
        <v>1812</v>
      </c>
      <c r="L717" s="39" t="s">
        <v>3045</v>
      </c>
      <c r="M717" s="39" t="s">
        <v>31</v>
      </c>
      <c r="N717" s="40">
        <v>70102</v>
      </c>
      <c r="O717" s="32" t="s">
        <v>856</v>
      </c>
      <c r="P717" s="41" t="s">
        <v>2907</v>
      </c>
      <c r="Q717" s="32"/>
      <c r="R717" s="40"/>
      <c r="S717" s="32"/>
      <c r="T717" s="32"/>
      <c r="U717" s="54" t="s">
        <v>4558</v>
      </c>
    </row>
    <row r="718" spans="1:21" ht="21">
      <c r="A718" s="47" t="s">
        <v>1748</v>
      </c>
      <c r="B718" s="54" t="s">
        <v>4559</v>
      </c>
      <c r="C718" s="54" t="s">
        <v>29</v>
      </c>
      <c r="D718" s="32">
        <v>2565</v>
      </c>
      <c r="E718" s="32" t="s">
        <v>843</v>
      </c>
      <c r="F718" s="39">
        <v>242797</v>
      </c>
      <c r="G718" s="39" t="s">
        <v>47</v>
      </c>
      <c r="H718" s="39">
        <v>243132</v>
      </c>
      <c r="I718" s="54" t="s">
        <v>39</v>
      </c>
      <c r="J718" s="54" t="s">
        <v>380</v>
      </c>
      <c r="K718" s="54" t="s">
        <v>1114</v>
      </c>
      <c r="L718" s="39" t="s">
        <v>3045</v>
      </c>
      <c r="M718" s="39" t="s">
        <v>31</v>
      </c>
      <c r="N718" s="40">
        <v>70102</v>
      </c>
      <c r="O718" s="32" t="s">
        <v>864</v>
      </c>
      <c r="P718" s="41" t="s">
        <v>3450</v>
      </c>
      <c r="Q718" s="32"/>
      <c r="R718" s="40"/>
      <c r="S718" s="32"/>
      <c r="T718" s="32"/>
      <c r="U718" s="54" t="s">
        <v>4560</v>
      </c>
    </row>
    <row r="719" spans="1:21" ht="21">
      <c r="A719" s="47" t="s">
        <v>1751</v>
      </c>
      <c r="B719" s="54" t="s">
        <v>1752</v>
      </c>
      <c r="C719" s="54" t="s">
        <v>29</v>
      </c>
      <c r="D719" s="32">
        <v>2565</v>
      </c>
      <c r="E719" s="32" t="s">
        <v>843</v>
      </c>
      <c r="F719" s="39">
        <v>242797</v>
      </c>
      <c r="G719" s="39" t="s">
        <v>47</v>
      </c>
      <c r="H719" s="39">
        <v>243132</v>
      </c>
      <c r="I719" s="54" t="s">
        <v>39</v>
      </c>
      <c r="J719" s="54" t="s">
        <v>380</v>
      </c>
      <c r="K719" s="54" t="s">
        <v>1114</v>
      </c>
      <c r="L719" s="39" t="s">
        <v>3045</v>
      </c>
      <c r="M719" s="39" t="s">
        <v>31</v>
      </c>
      <c r="N719" s="40">
        <v>70102</v>
      </c>
      <c r="O719" s="32" t="s">
        <v>864</v>
      </c>
      <c r="P719" s="41" t="s">
        <v>3450</v>
      </c>
      <c r="Q719" s="32"/>
      <c r="R719" s="40"/>
      <c r="S719" s="32"/>
      <c r="T719" s="32"/>
      <c r="U719" s="54" t="s">
        <v>4561</v>
      </c>
    </row>
    <row r="720" spans="1:21" ht="21">
      <c r="A720" s="47" t="s">
        <v>1755</v>
      </c>
      <c r="B720" s="54" t="s">
        <v>4562</v>
      </c>
      <c r="C720" s="54" t="s">
        <v>29</v>
      </c>
      <c r="D720" s="32">
        <v>2565</v>
      </c>
      <c r="E720" s="32" t="s">
        <v>843</v>
      </c>
      <c r="F720" s="39">
        <v>242797</v>
      </c>
      <c r="G720" s="39" t="s">
        <v>47</v>
      </c>
      <c r="H720" s="39">
        <v>243132</v>
      </c>
      <c r="I720" s="54" t="s">
        <v>314</v>
      </c>
      <c r="J720" s="54" t="s">
        <v>1759</v>
      </c>
      <c r="K720" s="54" t="s">
        <v>1758</v>
      </c>
      <c r="L720" s="39" t="s">
        <v>3045</v>
      </c>
      <c r="M720" s="39" t="s">
        <v>31</v>
      </c>
      <c r="N720" s="40">
        <v>70102</v>
      </c>
      <c r="O720" s="32" t="s">
        <v>902</v>
      </c>
      <c r="P720" s="41" t="s">
        <v>2916</v>
      </c>
      <c r="Q720" s="32"/>
      <c r="R720" s="40"/>
      <c r="S720" s="32"/>
      <c r="T720" s="32"/>
      <c r="U720" s="54" t="s">
        <v>4563</v>
      </c>
    </row>
    <row r="721" spans="1:21" ht="21">
      <c r="A721" s="47" t="s">
        <v>1825</v>
      </c>
      <c r="B721" s="54" t="s">
        <v>1826</v>
      </c>
      <c r="C721" s="54" t="s">
        <v>29</v>
      </c>
      <c r="D721" s="32">
        <v>2565</v>
      </c>
      <c r="E721" s="32" t="s">
        <v>843</v>
      </c>
      <c r="F721" s="39">
        <v>242797</v>
      </c>
      <c r="G721" s="39" t="s">
        <v>47</v>
      </c>
      <c r="H721" s="39">
        <v>243132</v>
      </c>
      <c r="I721" s="54" t="s">
        <v>39</v>
      </c>
      <c r="J721" s="54" t="s">
        <v>380</v>
      </c>
      <c r="K721" s="54" t="s">
        <v>1828</v>
      </c>
      <c r="L721" s="39" t="s">
        <v>3045</v>
      </c>
      <c r="M721" s="39" t="s">
        <v>31</v>
      </c>
      <c r="N721" s="40">
        <v>70102</v>
      </c>
      <c r="O721" s="32" t="s">
        <v>856</v>
      </c>
      <c r="P721" s="41" t="s">
        <v>2907</v>
      </c>
      <c r="Q721" s="32"/>
      <c r="R721" s="40"/>
      <c r="S721" s="32"/>
      <c r="T721" s="32"/>
      <c r="U721" s="54" t="s">
        <v>4564</v>
      </c>
    </row>
    <row r="722" spans="1:21" ht="21">
      <c r="A722" s="47" t="s">
        <v>1837</v>
      </c>
      <c r="B722" s="54" t="s">
        <v>1838</v>
      </c>
      <c r="C722" s="54" t="s">
        <v>29</v>
      </c>
      <c r="D722" s="32">
        <v>2565</v>
      </c>
      <c r="E722" s="32" t="s">
        <v>843</v>
      </c>
      <c r="F722" s="39">
        <v>242797</v>
      </c>
      <c r="G722" s="39" t="s">
        <v>47</v>
      </c>
      <c r="H722" s="39">
        <v>243132</v>
      </c>
      <c r="I722" s="54" t="s">
        <v>39</v>
      </c>
      <c r="J722" s="54" t="s">
        <v>380</v>
      </c>
      <c r="K722" s="54" t="s">
        <v>745</v>
      </c>
      <c r="L722" s="39" t="s">
        <v>3045</v>
      </c>
      <c r="M722" s="39" t="s">
        <v>31</v>
      </c>
      <c r="N722" s="40">
        <v>70102</v>
      </c>
      <c r="O722" s="32" t="s">
        <v>856</v>
      </c>
      <c r="P722" s="41" t="s">
        <v>2907</v>
      </c>
      <c r="Q722" s="32"/>
      <c r="R722" s="40"/>
      <c r="S722" s="32"/>
      <c r="T722" s="32"/>
      <c r="U722" s="54" t="s">
        <v>4565</v>
      </c>
    </row>
    <row r="723" spans="1:21" ht="21">
      <c r="A723" s="47" t="s">
        <v>1860</v>
      </c>
      <c r="B723" s="54" t="s">
        <v>1861</v>
      </c>
      <c r="C723" s="54" t="s">
        <v>29</v>
      </c>
      <c r="D723" s="32">
        <v>2565</v>
      </c>
      <c r="E723" s="32" t="s">
        <v>843</v>
      </c>
      <c r="F723" s="39">
        <v>242797</v>
      </c>
      <c r="G723" s="39" t="s">
        <v>47</v>
      </c>
      <c r="H723" s="39">
        <v>243132</v>
      </c>
      <c r="I723" s="54" t="s">
        <v>369</v>
      </c>
      <c r="J723" s="54" t="s">
        <v>1225</v>
      </c>
      <c r="K723" s="54" t="s">
        <v>1859</v>
      </c>
      <c r="L723" s="39" t="s">
        <v>3045</v>
      </c>
      <c r="M723" s="39" t="s">
        <v>31</v>
      </c>
      <c r="N723" s="40">
        <v>70102</v>
      </c>
      <c r="O723" s="32" t="s">
        <v>856</v>
      </c>
      <c r="P723" s="41" t="s">
        <v>2907</v>
      </c>
      <c r="Q723" s="32"/>
      <c r="R723" s="40"/>
      <c r="S723" s="32"/>
      <c r="T723" s="32"/>
      <c r="U723" s="54" t="s">
        <v>4566</v>
      </c>
    </row>
    <row r="724" spans="1:21" ht="21">
      <c r="A724" s="47" t="s">
        <v>1856</v>
      </c>
      <c r="B724" s="54" t="s">
        <v>1857</v>
      </c>
      <c r="C724" s="54" t="s">
        <v>29</v>
      </c>
      <c r="D724" s="32">
        <v>2565</v>
      </c>
      <c r="E724" s="32" t="s">
        <v>843</v>
      </c>
      <c r="F724" s="39">
        <v>242797</v>
      </c>
      <c r="G724" s="39" t="s">
        <v>47</v>
      </c>
      <c r="H724" s="39">
        <v>243132</v>
      </c>
      <c r="I724" s="54" t="s">
        <v>369</v>
      </c>
      <c r="J724" s="54" t="s">
        <v>1225</v>
      </c>
      <c r="K724" s="54" t="s">
        <v>1859</v>
      </c>
      <c r="L724" s="39" t="s">
        <v>3045</v>
      </c>
      <c r="M724" s="39" t="s">
        <v>31</v>
      </c>
      <c r="N724" s="40">
        <v>70102</v>
      </c>
      <c r="O724" s="32" t="s">
        <v>856</v>
      </c>
      <c r="P724" s="41" t="s">
        <v>2907</v>
      </c>
      <c r="Q724" s="32"/>
      <c r="R724" s="40"/>
      <c r="S724" s="32"/>
      <c r="T724" s="32"/>
      <c r="U724" s="54" t="s">
        <v>4567</v>
      </c>
    </row>
    <row r="725" spans="1:21" ht="21">
      <c r="A725" s="47" t="s">
        <v>1869</v>
      </c>
      <c r="B725" s="54" t="s">
        <v>1870</v>
      </c>
      <c r="C725" s="54" t="s">
        <v>29</v>
      </c>
      <c r="D725" s="32">
        <v>2565</v>
      </c>
      <c r="E725" s="32" t="s">
        <v>1409</v>
      </c>
      <c r="F725" s="39">
        <v>242889</v>
      </c>
      <c r="G725" s="39" t="s">
        <v>47</v>
      </c>
      <c r="H725" s="39">
        <v>243132</v>
      </c>
      <c r="I725" s="54" t="s">
        <v>39</v>
      </c>
      <c r="J725" s="54" t="s">
        <v>380</v>
      </c>
      <c r="K725" s="54" t="s">
        <v>1872</v>
      </c>
      <c r="L725" s="39" t="s">
        <v>3045</v>
      </c>
      <c r="M725" s="39" t="s">
        <v>31</v>
      </c>
      <c r="N725" s="40">
        <v>70102</v>
      </c>
      <c r="O725" s="32" t="s">
        <v>856</v>
      </c>
      <c r="P725" s="41" t="s">
        <v>2907</v>
      </c>
      <c r="Q725" s="32"/>
      <c r="R725" s="40"/>
      <c r="S725" s="32"/>
      <c r="T725" s="32"/>
      <c r="U725" s="54" t="s">
        <v>4568</v>
      </c>
    </row>
    <row r="726" spans="1:21" ht="21">
      <c r="A726" s="47" t="s">
        <v>1865</v>
      </c>
      <c r="B726" s="54" t="s">
        <v>4569</v>
      </c>
      <c r="C726" s="54" t="s">
        <v>29</v>
      </c>
      <c r="D726" s="32">
        <v>2565</v>
      </c>
      <c r="E726" s="32" t="s">
        <v>843</v>
      </c>
      <c r="F726" s="39">
        <v>242797</v>
      </c>
      <c r="G726" s="39" t="s">
        <v>47</v>
      </c>
      <c r="H726" s="39">
        <v>243132</v>
      </c>
      <c r="I726" s="54" t="s">
        <v>39</v>
      </c>
      <c r="J726" s="54" t="s">
        <v>380</v>
      </c>
      <c r="K726" s="54" t="s">
        <v>1344</v>
      </c>
      <c r="L726" s="39" t="s">
        <v>3045</v>
      </c>
      <c r="M726" s="39" t="s">
        <v>31</v>
      </c>
      <c r="N726" s="40">
        <v>70102</v>
      </c>
      <c r="O726" s="32" t="s">
        <v>856</v>
      </c>
      <c r="P726" s="41" t="s">
        <v>2907</v>
      </c>
      <c r="Q726" s="32"/>
      <c r="R726" s="40"/>
      <c r="S726" s="32"/>
      <c r="T726" s="32"/>
      <c r="U726" s="54" t="s">
        <v>4570</v>
      </c>
    </row>
    <row r="727" spans="1:21" ht="21">
      <c r="A727" s="47" t="s">
        <v>1939</v>
      </c>
      <c r="B727" s="54" t="s">
        <v>344</v>
      </c>
      <c r="C727" s="54" t="s">
        <v>29</v>
      </c>
      <c r="D727" s="32">
        <v>2565</v>
      </c>
      <c r="E727" s="32" t="s">
        <v>843</v>
      </c>
      <c r="F727" s="39">
        <v>242797</v>
      </c>
      <c r="G727" s="39" t="s">
        <v>47</v>
      </c>
      <c r="H727" s="39">
        <v>243132</v>
      </c>
      <c r="I727" s="54" t="s">
        <v>71</v>
      </c>
      <c r="J727" s="54" t="s">
        <v>347</v>
      </c>
      <c r="K727" s="54" t="s">
        <v>346</v>
      </c>
      <c r="L727" s="39" t="s">
        <v>3045</v>
      </c>
      <c r="M727" s="39" t="s">
        <v>31</v>
      </c>
      <c r="N727" s="40">
        <v>70102</v>
      </c>
      <c r="O727" s="32" t="s">
        <v>856</v>
      </c>
      <c r="P727" s="41" t="s">
        <v>2907</v>
      </c>
      <c r="Q727" s="32"/>
      <c r="R727" s="40"/>
      <c r="S727" s="32"/>
      <c r="T727" s="32"/>
      <c r="U727" s="54" t="s">
        <v>4571</v>
      </c>
    </row>
    <row r="728" spans="1:21" ht="21">
      <c r="A728" s="47" t="s">
        <v>1942</v>
      </c>
      <c r="B728" s="54" t="s">
        <v>1943</v>
      </c>
      <c r="C728" s="54" t="s">
        <v>29</v>
      </c>
      <c r="D728" s="32">
        <v>2565</v>
      </c>
      <c r="E728" s="32" t="s">
        <v>843</v>
      </c>
      <c r="F728" s="39">
        <v>242797</v>
      </c>
      <c r="G728" s="39" t="s">
        <v>47</v>
      </c>
      <c r="H728" s="39">
        <v>243132</v>
      </c>
      <c r="I728" s="54" t="s">
        <v>39</v>
      </c>
      <c r="J728" s="54" t="s">
        <v>1442</v>
      </c>
      <c r="K728" s="54" t="s">
        <v>1945</v>
      </c>
      <c r="L728" s="39" t="s">
        <v>3045</v>
      </c>
      <c r="M728" s="39" t="s">
        <v>31</v>
      </c>
      <c r="N728" s="40">
        <v>70102</v>
      </c>
      <c r="O728" s="32" t="s">
        <v>1226</v>
      </c>
      <c r="P728" s="41" t="s">
        <v>2956</v>
      </c>
      <c r="Q728" s="32"/>
      <c r="R728" s="40"/>
      <c r="S728" s="32"/>
      <c r="T728" s="32"/>
      <c r="U728" s="54" t="s">
        <v>4572</v>
      </c>
    </row>
    <row r="729" spans="1:21" ht="21">
      <c r="A729" s="47" t="s">
        <v>1880</v>
      </c>
      <c r="B729" s="54" t="s">
        <v>4573</v>
      </c>
      <c r="C729" s="54" t="s">
        <v>29</v>
      </c>
      <c r="D729" s="32">
        <v>2565</v>
      </c>
      <c r="E729" s="32" t="s">
        <v>843</v>
      </c>
      <c r="F729" s="39">
        <v>242797</v>
      </c>
      <c r="G729" s="39" t="s">
        <v>47</v>
      </c>
      <c r="H729" s="39">
        <v>243132</v>
      </c>
      <c r="I729" s="54" t="s">
        <v>39</v>
      </c>
      <c r="J729" s="54" t="s">
        <v>390</v>
      </c>
      <c r="K729" s="54" t="s">
        <v>1883</v>
      </c>
      <c r="L729" s="39" t="s">
        <v>3045</v>
      </c>
      <c r="M729" s="39" t="s">
        <v>31</v>
      </c>
      <c r="N729" s="40">
        <v>70102</v>
      </c>
      <c r="O729" s="32" t="s">
        <v>856</v>
      </c>
      <c r="P729" s="41" t="s">
        <v>2907</v>
      </c>
      <c r="Q729" s="32"/>
      <c r="R729" s="40"/>
      <c r="S729" s="32"/>
      <c r="T729" s="32"/>
      <c r="U729" s="54" t="s">
        <v>4574</v>
      </c>
    </row>
    <row r="730" spans="1:21" ht="21">
      <c r="A730" s="47" t="s">
        <v>1901</v>
      </c>
      <c r="B730" s="54" t="s">
        <v>1902</v>
      </c>
      <c r="C730" s="54" t="s">
        <v>29</v>
      </c>
      <c r="D730" s="32">
        <v>2565</v>
      </c>
      <c r="E730" s="32" t="s">
        <v>843</v>
      </c>
      <c r="F730" s="39">
        <v>242797</v>
      </c>
      <c r="G730" s="39" t="s">
        <v>47</v>
      </c>
      <c r="H730" s="39">
        <v>243132</v>
      </c>
      <c r="I730" s="54" t="s">
        <v>39</v>
      </c>
      <c r="J730" s="54" t="s">
        <v>380</v>
      </c>
      <c r="K730" s="54" t="s">
        <v>1900</v>
      </c>
      <c r="L730" s="39" t="s">
        <v>3045</v>
      </c>
      <c r="M730" s="39" t="s">
        <v>31</v>
      </c>
      <c r="N730" s="40">
        <v>70102</v>
      </c>
      <c r="O730" s="32" t="s">
        <v>856</v>
      </c>
      <c r="P730" s="41" t="s">
        <v>2907</v>
      </c>
      <c r="Q730" s="32"/>
      <c r="R730" s="40"/>
      <c r="S730" s="32"/>
      <c r="T730" s="32"/>
      <c r="U730" s="54" t="s">
        <v>4575</v>
      </c>
    </row>
    <row r="731" spans="1:21" ht="21">
      <c r="A731" s="47" t="s">
        <v>1923</v>
      </c>
      <c r="B731" s="54" t="s">
        <v>1924</v>
      </c>
      <c r="C731" s="54" t="s">
        <v>29</v>
      </c>
      <c r="D731" s="32">
        <v>2565</v>
      </c>
      <c r="E731" s="32" t="s">
        <v>1557</v>
      </c>
      <c r="F731" s="39">
        <v>242858</v>
      </c>
      <c r="G731" s="39" t="s">
        <v>893</v>
      </c>
      <c r="H731" s="39">
        <v>242979</v>
      </c>
      <c r="I731" s="54" t="s">
        <v>455</v>
      </c>
      <c r="J731" s="54" t="s">
        <v>454</v>
      </c>
      <c r="K731" s="54"/>
      <c r="L731" s="39" t="s">
        <v>3045</v>
      </c>
      <c r="M731" s="39" t="s">
        <v>31</v>
      </c>
      <c r="N731" s="40">
        <v>70102</v>
      </c>
      <c r="O731" s="32" t="s">
        <v>856</v>
      </c>
      <c r="P731" s="41" t="s">
        <v>2907</v>
      </c>
      <c r="Q731" s="32"/>
      <c r="R731" s="40"/>
      <c r="S731" s="32"/>
      <c r="T731" s="32"/>
      <c r="U731" s="54" t="s">
        <v>4576</v>
      </c>
    </row>
    <row r="732" spans="1:21" ht="21">
      <c r="A732" s="47" t="s">
        <v>1926</v>
      </c>
      <c r="B732" s="54" t="s">
        <v>4577</v>
      </c>
      <c r="C732" s="54" t="s">
        <v>29</v>
      </c>
      <c r="D732" s="32">
        <v>2565</v>
      </c>
      <c r="E732" s="32" t="s">
        <v>1557</v>
      </c>
      <c r="F732" s="39">
        <v>242858</v>
      </c>
      <c r="G732" s="39" t="s">
        <v>893</v>
      </c>
      <c r="H732" s="39">
        <v>242979</v>
      </c>
      <c r="I732" s="54" t="s">
        <v>455</v>
      </c>
      <c r="J732" s="54" t="s">
        <v>454</v>
      </c>
      <c r="K732" s="54"/>
      <c r="L732" s="39" t="s">
        <v>3045</v>
      </c>
      <c r="M732" s="39" t="s">
        <v>31</v>
      </c>
      <c r="N732" s="40">
        <v>70102</v>
      </c>
      <c r="O732" s="32" t="s">
        <v>856</v>
      </c>
      <c r="P732" s="41" t="s">
        <v>2907</v>
      </c>
      <c r="Q732" s="32"/>
      <c r="R732" s="40"/>
      <c r="S732" s="32"/>
      <c r="T732" s="32"/>
      <c r="U732" s="54" t="s">
        <v>4578</v>
      </c>
    </row>
    <row r="733" spans="1:21" ht="21">
      <c r="A733" s="47" t="s">
        <v>1935</v>
      </c>
      <c r="B733" s="54" t="s">
        <v>1936</v>
      </c>
      <c r="C733" s="54" t="s">
        <v>29</v>
      </c>
      <c r="D733" s="32">
        <v>2565</v>
      </c>
      <c r="E733" s="32" t="s">
        <v>843</v>
      </c>
      <c r="F733" s="39">
        <v>242797</v>
      </c>
      <c r="G733" s="39" t="s">
        <v>47</v>
      </c>
      <c r="H733" s="39">
        <v>243132</v>
      </c>
      <c r="I733" s="54" t="s">
        <v>517</v>
      </c>
      <c r="J733" s="54" t="s">
        <v>767</v>
      </c>
      <c r="K733" s="54" t="s">
        <v>1938</v>
      </c>
      <c r="L733" s="39" t="s">
        <v>3045</v>
      </c>
      <c r="M733" s="39" t="s">
        <v>31</v>
      </c>
      <c r="N733" s="40">
        <v>70102</v>
      </c>
      <c r="O733" s="32" t="s">
        <v>872</v>
      </c>
      <c r="P733" s="41" t="s">
        <v>2920</v>
      </c>
      <c r="Q733" s="32"/>
      <c r="R733" s="40"/>
      <c r="S733" s="32"/>
      <c r="T733" s="32"/>
      <c r="U733" s="54" t="s">
        <v>4579</v>
      </c>
    </row>
    <row r="734" spans="1:21" ht="21">
      <c r="A734" s="47" t="s">
        <v>1884</v>
      </c>
      <c r="B734" s="54" t="s">
        <v>4580</v>
      </c>
      <c r="C734" s="54" t="s">
        <v>29</v>
      </c>
      <c r="D734" s="32">
        <v>2565</v>
      </c>
      <c r="E734" s="32" t="s">
        <v>843</v>
      </c>
      <c r="F734" s="39">
        <v>242797</v>
      </c>
      <c r="G734" s="39" t="s">
        <v>47</v>
      </c>
      <c r="H734" s="39">
        <v>243132</v>
      </c>
      <c r="I734" s="54" t="s">
        <v>39</v>
      </c>
      <c r="J734" s="54" t="s">
        <v>380</v>
      </c>
      <c r="K734" s="54" t="s">
        <v>1131</v>
      </c>
      <c r="L734" s="39" t="s">
        <v>3045</v>
      </c>
      <c r="M734" s="39" t="s">
        <v>31</v>
      </c>
      <c r="N734" s="40">
        <v>70102</v>
      </c>
      <c r="O734" s="32" t="s">
        <v>856</v>
      </c>
      <c r="P734" s="41" t="s">
        <v>2907</v>
      </c>
      <c r="Q734" s="32"/>
      <c r="R734" s="40"/>
      <c r="S734" s="32"/>
      <c r="T734" s="32"/>
      <c r="U734" s="54" t="s">
        <v>4581</v>
      </c>
    </row>
    <row r="735" spans="1:21" ht="21">
      <c r="A735" s="47" t="s">
        <v>1890</v>
      </c>
      <c r="B735" s="54" t="s">
        <v>1891</v>
      </c>
      <c r="C735" s="54" t="s">
        <v>29</v>
      </c>
      <c r="D735" s="32">
        <v>2565</v>
      </c>
      <c r="E735" s="32" t="s">
        <v>1557</v>
      </c>
      <c r="F735" s="39">
        <v>242858</v>
      </c>
      <c r="G735" s="39" t="s">
        <v>47</v>
      </c>
      <c r="H735" s="39">
        <v>243132</v>
      </c>
      <c r="I735" s="54" t="s">
        <v>39</v>
      </c>
      <c r="J735" s="54" t="s">
        <v>390</v>
      </c>
      <c r="K735" s="54" t="s">
        <v>1883</v>
      </c>
      <c r="L735" s="39" t="s">
        <v>3045</v>
      </c>
      <c r="M735" s="39" t="s">
        <v>31</v>
      </c>
      <c r="N735" s="40">
        <v>70102</v>
      </c>
      <c r="O735" s="32" t="s">
        <v>856</v>
      </c>
      <c r="P735" s="41" t="s">
        <v>2907</v>
      </c>
      <c r="Q735" s="32"/>
      <c r="R735" s="40"/>
      <c r="S735" s="32"/>
      <c r="T735" s="32"/>
      <c r="U735" s="54" t="s">
        <v>4582</v>
      </c>
    </row>
    <row r="736" spans="1:21" ht="21">
      <c r="A736" s="47" t="s">
        <v>1920</v>
      </c>
      <c r="B736" s="54" t="s">
        <v>4583</v>
      </c>
      <c r="C736" s="54" t="s">
        <v>29</v>
      </c>
      <c r="D736" s="32">
        <v>2565</v>
      </c>
      <c r="E736" s="32" t="s">
        <v>1557</v>
      </c>
      <c r="F736" s="39">
        <v>242858</v>
      </c>
      <c r="G736" s="39" t="s">
        <v>893</v>
      </c>
      <c r="H736" s="39">
        <v>242979</v>
      </c>
      <c r="I736" s="54" t="s">
        <v>455</v>
      </c>
      <c r="J736" s="54" t="s">
        <v>454</v>
      </c>
      <c r="K736" s="54"/>
      <c r="L736" s="39" t="s">
        <v>3045</v>
      </c>
      <c r="M736" s="39" t="s">
        <v>31</v>
      </c>
      <c r="N736" s="40">
        <v>70102</v>
      </c>
      <c r="O736" s="32" t="s">
        <v>856</v>
      </c>
      <c r="P736" s="41" t="s">
        <v>2907</v>
      </c>
      <c r="Q736" s="32"/>
      <c r="R736" s="40"/>
      <c r="S736" s="32"/>
      <c r="T736" s="32"/>
      <c r="U736" s="54" t="s">
        <v>4584</v>
      </c>
    </row>
    <row r="737" spans="1:21" ht="21">
      <c r="A737" s="47" t="s">
        <v>1873</v>
      </c>
      <c r="B737" s="54" t="s">
        <v>4585</v>
      </c>
      <c r="C737" s="54" t="s">
        <v>29</v>
      </c>
      <c r="D737" s="32">
        <v>2565</v>
      </c>
      <c r="E737" s="32" t="s">
        <v>843</v>
      </c>
      <c r="F737" s="39">
        <v>242797</v>
      </c>
      <c r="G737" s="39" t="s">
        <v>47</v>
      </c>
      <c r="H737" s="39">
        <v>243132</v>
      </c>
      <c r="I737" s="54" t="s">
        <v>39</v>
      </c>
      <c r="J737" s="54" t="s">
        <v>380</v>
      </c>
      <c r="K737" s="54" t="s">
        <v>1131</v>
      </c>
      <c r="L737" s="39" t="s">
        <v>3045</v>
      </c>
      <c r="M737" s="39" t="s">
        <v>31</v>
      </c>
      <c r="N737" s="40">
        <v>70102</v>
      </c>
      <c r="O737" s="32" t="s">
        <v>856</v>
      </c>
      <c r="P737" s="41" t="s">
        <v>2907</v>
      </c>
      <c r="Q737" s="32"/>
      <c r="R737" s="40"/>
      <c r="S737" s="32"/>
      <c r="T737" s="32"/>
      <c r="U737" s="54" t="s">
        <v>4586</v>
      </c>
    </row>
    <row r="738" spans="1:21" ht="21">
      <c r="A738" s="47" t="s">
        <v>1876</v>
      </c>
      <c r="B738" s="54" t="s">
        <v>1877</v>
      </c>
      <c r="C738" s="54" t="s">
        <v>29</v>
      </c>
      <c r="D738" s="32">
        <v>2565</v>
      </c>
      <c r="E738" s="32" t="s">
        <v>843</v>
      </c>
      <c r="F738" s="39">
        <v>242797</v>
      </c>
      <c r="G738" s="39" t="s">
        <v>47</v>
      </c>
      <c r="H738" s="39">
        <v>243132</v>
      </c>
      <c r="I738" s="54" t="s">
        <v>39</v>
      </c>
      <c r="J738" s="54" t="s">
        <v>380</v>
      </c>
      <c r="K738" s="54" t="s">
        <v>1344</v>
      </c>
      <c r="L738" s="39" t="s">
        <v>3045</v>
      </c>
      <c r="M738" s="39" t="s">
        <v>31</v>
      </c>
      <c r="N738" s="40">
        <v>70102</v>
      </c>
      <c r="O738" s="32" t="s">
        <v>856</v>
      </c>
      <c r="P738" s="41" t="s">
        <v>2907</v>
      </c>
      <c r="Q738" s="32"/>
      <c r="R738" s="40"/>
      <c r="S738" s="32"/>
      <c r="T738" s="32"/>
      <c r="U738" s="54" t="s">
        <v>4587</v>
      </c>
    </row>
    <row r="739" spans="1:21" ht="21">
      <c r="A739" s="47" t="s">
        <v>1887</v>
      </c>
      <c r="B739" s="54" t="s">
        <v>1888</v>
      </c>
      <c r="C739" s="54" t="s">
        <v>29</v>
      </c>
      <c r="D739" s="32">
        <v>2565</v>
      </c>
      <c r="E739" s="32" t="s">
        <v>1557</v>
      </c>
      <c r="F739" s="39">
        <v>242858</v>
      </c>
      <c r="G739" s="39" t="s">
        <v>47</v>
      </c>
      <c r="H739" s="39">
        <v>243132</v>
      </c>
      <c r="I739" s="54" t="s">
        <v>39</v>
      </c>
      <c r="J739" s="54" t="s">
        <v>390</v>
      </c>
      <c r="K739" s="54" t="s">
        <v>1883</v>
      </c>
      <c r="L739" s="39" t="s">
        <v>3045</v>
      </c>
      <c r="M739" s="39" t="s">
        <v>31</v>
      </c>
      <c r="N739" s="40">
        <v>70102</v>
      </c>
      <c r="O739" s="32" t="s">
        <v>856</v>
      </c>
      <c r="P739" s="41" t="s">
        <v>2907</v>
      </c>
      <c r="Q739" s="32"/>
      <c r="R739" s="40"/>
      <c r="S739" s="32"/>
      <c r="T739" s="32"/>
      <c r="U739" s="54" t="s">
        <v>4588</v>
      </c>
    </row>
    <row r="740" spans="1:21" ht="21">
      <c r="A740" s="47" t="s">
        <v>1946</v>
      </c>
      <c r="B740" s="54" t="s">
        <v>1947</v>
      </c>
      <c r="C740" s="54" t="s">
        <v>29</v>
      </c>
      <c r="D740" s="32">
        <v>2565</v>
      </c>
      <c r="E740" s="32" t="s">
        <v>843</v>
      </c>
      <c r="F740" s="39">
        <v>242797</v>
      </c>
      <c r="G740" s="39" t="s">
        <v>47</v>
      </c>
      <c r="H740" s="39">
        <v>243132</v>
      </c>
      <c r="I740" s="54" t="s">
        <v>39</v>
      </c>
      <c r="J740" s="54" t="s">
        <v>1442</v>
      </c>
      <c r="K740" s="54" t="s">
        <v>1945</v>
      </c>
      <c r="L740" s="39" t="s">
        <v>3045</v>
      </c>
      <c r="M740" s="39" t="s">
        <v>31</v>
      </c>
      <c r="N740" s="40">
        <v>70102</v>
      </c>
      <c r="O740" s="32" t="s">
        <v>1226</v>
      </c>
      <c r="P740" s="41" t="s">
        <v>2956</v>
      </c>
      <c r="Q740" s="32"/>
      <c r="R740" s="40"/>
      <c r="S740" s="32"/>
      <c r="T740" s="32"/>
      <c r="U740" s="54" t="s">
        <v>4589</v>
      </c>
    </row>
    <row r="741" spans="1:21" ht="21">
      <c r="A741" s="47" t="s">
        <v>1910</v>
      </c>
      <c r="B741" s="54" t="s">
        <v>1911</v>
      </c>
      <c r="C741" s="54" t="s">
        <v>29</v>
      </c>
      <c r="D741" s="32">
        <v>2565</v>
      </c>
      <c r="E741" s="32" t="s">
        <v>1557</v>
      </c>
      <c r="F741" s="39">
        <v>242858</v>
      </c>
      <c r="G741" s="39" t="s">
        <v>893</v>
      </c>
      <c r="H741" s="39">
        <v>242979</v>
      </c>
      <c r="I741" s="54" t="s">
        <v>455</v>
      </c>
      <c r="J741" s="54" t="s">
        <v>454</v>
      </c>
      <c r="K741" s="54"/>
      <c r="L741" s="39" t="s">
        <v>3045</v>
      </c>
      <c r="M741" s="39" t="s">
        <v>31</v>
      </c>
      <c r="N741" s="40">
        <v>70102</v>
      </c>
      <c r="O741" s="32" t="s">
        <v>856</v>
      </c>
      <c r="P741" s="41" t="s">
        <v>2907</v>
      </c>
      <c r="Q741" s="32"/>
      <c r="R741" s="40"/>
      <c r="S741" s="32"/>
      <c r="T741" s="32"/>
      <c r="U741" s="54" t="s">
        <v>4590</v>
      </c>
    </row>
    <row r="742" spans="1:21" ht="21">
      <c r="A742" s="47" t="s">
        <v>1913</v>
      </c>
      <c r="B742" s="54" t="s">
        <v>1914</v>
      </c>
      <c r="C742" s="54" t="s">
        <v>29</v>
      </c>
      <c r="D742" s="32">
        <v>2565</v>
      </c>
      <c r="E742" s="32" t="s">
        <v>1557</v>
      </c>
      <c r="F742" s="39">
        <v>242858</v>
      </c>
      <c r="G742" s="39" t="s">
        <v>893</v>
      </c>
      <c r="H742" s="39">
        <v>242979</v>
      </c>
      <c r="I742" s="54" t="s">
        <v>455</v>
      </c>
      <c r="J742" s="54" t="s">
        <v>454</v>
      </c>
      <c r="K742" s="54"/>
      <c r="L742" s="39" t="s">
        <v>3045</v>
      </c>
      <c r="M742" s="39" t="s">
        <v>31</v>
      </c>
      <c r="N742" s="40">
        <v>70102</v>
      </c>
      <c r="O742" s="32" t="s">
        <v>856</v>
      </c>
      <c r="P742" s="41" t="s">
        <v>2907</v>
      </c>
      <c r="Q742" s="32"/>
      <c r="R742" s="40"/>
      <c r="S742" s="32"/>
      <c r="T742" s="32"/>
      <c r="U742" s="54" t="s">
        <v>4591</v>
      </c>
    </row>
    <row r="743" spans="1:21" ht="21">
      <c r="A743" s="47" t="s">
        <v>1916</v>
      </c>
      <c r="B743" s="54" t="s">
        <v>1917</v>
      </c>
      <c r="C743" s="54" t="s">
        <v>29</v>
      </c>
      <c r="D743" s="32">
        <v>2565</v>
      </c>
      <c r="E743" s="32" t="s">
        <v>1557</v>
      </c>
      <c r="F743" s="39">
        <v>242858</v>
      </c>
      <c r="G743" s="39" t="s">
        <v>1919</v>
      </c>
      <c r="H743" s="39">
        <v>243070</v>
      </c>
      <c r="I743" s="54" t="s">
        <v>455</v>
      </c>
      <c r="J743" s="54" t="s">
        <v>454</v>
      </c>
      <c r="K743" s="54"/>
      <c r="L743" s="39" t="s">
        <v>3045</v>
      </c>
      <c r="M743" s="39" t="s">
        <v>31</v>
      </c>
      <c r="N743" s="40">
        <v>70102</v>
      </c>
      <c r="O743" s="32" t="s">
        <v>856</v>
      </c>
      <c r="P743" s="41" t="s">
        <v>2907</v>
      </c>
      <c r="Q743" s="32"/>
      <c r="R743" s="40"/>
      <c r="S743" s="32"/>
      <c r="T743" s="32"/>
      <c r="U743" s="54" t="s">
        <v>4592</v>
      </c>
    </row>
    <row r="744" spans="1:21" ht="21">
      <c r="A744" s="47" t="s">
        <v>1897</v>
      </c>
      <c r="B744" s="54" t="s">
        <v>1898</v>
      </c>
      <c r="C744" s="54" t="s">
        <v>29</v>
      </c>
      <c r="D744" s="32">
        <v>2565</v>
      </c>
      <c r="E744" s="32" t="s">
        <v>843</v>
      </c>
      <c r="F744" s="39">
        <v>242797</v>
      </c>
      <c r="G744" s="39" t="s">
        <v>47</v>
      </c>
      <c r="H744" s="39">
        <v>243132</v>
      </c>
      <c r="I744" s="54" t="s">
        <v>39</v>
      </c>
      <c r="J744" s="54" t="s">
        <v>380</v>
      </c>
      <c r="K744" s="54" t="s">
        <v>1900</v>
      </c>
      <c r="L744" s="39" t="s">
        <v>3045</v>
      </c>
      <c r="M744" s="39" t="s">
        <v>31</v>
      </c>
      <c r="N744" s="40">
        <v>70102</v>
      </c>
      <c r="O744" s="32" t="s">
        <v>856</v>
      </c>
      <c r="P744" s="41" t="s">
        <v>2907</v>
      </c>
      <c r="Q744" s="32"/>
      <c r="R744" s="40"/>
      <c r="S744" s="32"/>
      <c r="T744" s="32"/>
      <c r="U744" s="54" t="s">
        <v>4593</v>
      </c>
    </row>
    <row r="745" spans="1:21" ht="21">
      <c r="A745" s="47" t="s">
        <v>1949</v>
      </c>
      <c r="B745" s="54" t="s">
        <v>1950</v>
      </c>
      <c r="C745" s="54" t="s">
        <v>29</v>
      </c>
      <c r="D745" s="32">
        <v>2565</v>
      </c>
      <c r="E745" s="32" t="s">
        <v>843</v>
      </c>
      <c r="F745" s="39">
        <v>242797</v>
      </c>
      <c r="G745" s="39" t="s">
        <v>47</v>
      </c>
      <c r="H745" s="39">
        <v>243132</v>
      </c>
      <c r="I745" s="54" t="s">
        <v>39</v>
      </c>
      <c r="J745" s="54" t="s">
        <v>230</v>
      </c>
      <c r="K745" s="54" t="s">
        <v>245</v>
      </c>
      <c r="L745" s="39" t="s">
        <v>3045</v>
      </c>
      <c r="M745" s="39" t="s">
        <v>31</v>
      </c>
      <c r="N745" s="40">
        <v>70102</v>
      </c>
      <c r="O745" s="32" t="s">
        <v>856</v>
      </c>
      <c r="P745" s="41" t="s">
        <v>2907</v>
      </c>
      <c r="Q745" s="32"/>
      <c r="R745" s="40"/>
      <c r="S745" s="32"/>
      <c r="T745" s="32"/>
      <c r="U745" s="54" t="s">
        <v>4594</v>
      </c>
    </row>
    <row r="746" spans="1:21" ht="21">
      <c r="A746" s="47" t="s">
        <v>1952</v>
      </c>
      <c r="B746" s="54" t="s">
        <v>1953</v>
      </c>
      <c r="C746" s="54" t="s">
        <v>29</v>
      </c>
      <c r="D746" s="32">
        <v>2565</v>
      </c>
      <c r="E746" s="32" t="s">
        <v>843</v>
      </c>
      <c r="F746" s="39">
        <v>242797</v>
      </c>
      <c r="G746" s="39" t="s">
        <v>47</v>
      </c>
      <c r="H746" s="39">
        <v>243132</v>
      </c>
      <c r="I746" s="54" t="s">
        <v>39</v>
      </c>
      <c r="J746" s="54" t="s">
        <v>390</v>
      </c>
      <c r="K746" s="54" t="s">
        <v>389</v>
      </c>
      <c r="L746" s="39" t="s">
        <v>3045</v>
      </c>
      <c r="M746" s="39" t="s">
        <v>31</v>
      </c>
      <c r="N746" s="40">
        <v>70102</v>
      </c>
      <c r="O746" s="32" t="s">
        <v>856</v>
      </c>
      <c r="P746" s="41" t="s">
        <v>2907</v>
      </c>
      <c r="Q746" s="32"/>
      <c r="R746" s="40"/>
      <c r="S746" s="32"/>
      <c r="T746" s="32"/>
      <c r="U746" s="54" t="s">
        <v>4595</v>
      </c>
    </row>
    <row r="747" spans="1:21" ht="21">
      <c r="A747" s="47" t="s">
        <v>4596</v>
      </c>
      <c r="B747" s="54" t="s">
        <v>4597</v>
      </c>
      <c r="C747" s="54" t="s">
        <v>29</v>
      </c>
      <c r="D747" s="32">
        <v>2565</v>
      </c>
      <c r="E747" s="32" t="s">
        <v>843</v>
      </c>
      <c r="F747" s="39">
        <v>242797</v>
      </c>
      <c r="G747" s="39" t="s">
        <v>47</v>
      </c>
      <c r="H747" s="39">
        <v>243132</v>
      </c>
      <c r="I747" s="54" t="s">
        <v>39</v>
      </c>
      <c r="J747" s="54" t="s">
        <v>390</v>
      </c>
      <c r="K747" s="54" t="s">
        <v>1933</v>
      </c>
      <c r="L747" s="39" t="s">
        <v>3045</v>
      </c>
      <c r="M747" s="39" t="s">
        <v>31</v>
      </c>
      <c r="N747" s="40">
        <v>70102</v>
      </c>
      <c r="O747" s="32" t="s">
        <v>856</v>
      </c>
      <c r="P747" s="41" t="s">
        <v>2907</v>
      </c>
      <c r="Q747" s="32"/>
      <c r="R747" s="40"/>
      <c r="S747" s="32"/>
      <c r="T747" s="32"/>
      <c r="U747" s="54" t="s">
        <v>4598</v>
      </c>
    </row>
    <row r="748" spans="1:21" ht="21">
      <c r="A748" s="47" t="s">
        <v>1966</v>
      </c>
      <c r="B748" s="54" t="s">
        <v>1967</v>
      </c>
      <c r="C748" s="54" t="s">
        <v>29</v>
      </c>
      <c r="D748" s="32">
        <v>2565</v>
      </c>
      <c r="E748" s="32" t="s">
        <v>852</v>
      </c>
      <c r="F748" s="39">
        <v>242948</v>
      </c>
      <c r="G748" s="39" t="s">
        <v>1586</v>
      </c>
      <c r="H748" s="39">
        <v>243009</v>
      </c>
      <c r="I748" s="54" t="s">
        <v>39</v>
      </c>
      <c r="J748" s="54" t="s">
        <v>390</v>
      </c>
      <c r="K748" s="54" t="s">
        <v>1969</v>
      </c>
      <c r="L748" s="39" t="s">
        <v>3045</v>
      </c>
      <c r="M748" s="39" t="s">
        <v>31</v>
      </c>
      <c r="N748" s="40">
        <v>70102</v>
      </c>
      <c r="O748" s="32" t="s">
        <v>856</v>
      </c>
      <c r="P748" s="41" t="s">
        <v>2907</v>
      </c>
      <c r="Q748" s="32"/>
      <c r="R748" s="40"/>
      <c r="S748" s="32"/>
      <c r="T748" s="32"/>
      <c r="U748" s="54" t="s">
        <v>4599</v>
      </c>
    </row>
    <row r="749" spans="1:21" ht="21">
      <c r="A749" s="47" t="s">
        <v>1970</v>
      </c>
      <c r="B749" s="54" t="s">
        <v>1971</v>
      </c>
      <c r="C749" s="54" t="s">
        <v>29</v>
      </c>
      <c r="D749" s="32">
        <v>2565</v>
      </c>
      <c r="E749" s="32" t="s">
        <v>852</v>
      </c>
      <c r="F749" s="39">
        <v>242948</v>
      </c>
      <c r="G749" s="39" t="s">
        <v>47</v>
      </c>
      <c r="H749" s="39">
        <v>243132</v>
      </c>
      <c r="I749" s="54" t="s">
        <v>39</v>
      </c>
      <c r="J749" s="54" t="s">
        <v>390</v>
      </c>
      <c r="K749" s="54" t="s">
        <v>1969</v>
      </c>
      <c r="L749" s="39" t="s">
        <v>3045</v>
      </c>
      <c r="M749" s="39" t="s">
        <v>31</v>
      </c>
      <c r="N749" s="40">
        <v>70102</v>
      </c>
      <c r="O749" s="32" t="s">
        <v>856</v>
      </c>
      <c r="P749" s="41" t="s">
        <v>2907</v>
      </c>
      <c r="Q749" s="32"/>
      <c r="R749" s="40"/>
      <c r="S749" s="32"/>
      <c r="T749" s="32"/>
      <c r="U749" s="54" t="s">
        <v>4600</v>
      </c>
    </row>
    <row r="750" spans="1:21" ht="21">
      <c r="A750" s="47" t="s">
        <v>1973</v>
      </c>
      <c r="B750" s="54" t="s">
        <v>1974</v>
      </c>
      <c r="C750" s="54" t="s">
        <v>29</v>
      </c>
      <c r="D750" s="32">
        <v>2565</v>
      </c>
      <c r="E750" s="32" t="s">
        <v>852</v>
      </c>
      <c r="F750" s="39">
        <v>242948</v>
      </c>
      <c r="G750" s="39" t="s">
        <v>893</v>
      </c>
      <c r="H750" s="39">
        <v>242979</v>
      </c>
      <c r="I750" s="54" t="s">
        <v>39</v>
      </c>
      <c r="J750" s="54" t="s">
        <v>390</v>
      </c>
      <c r="K750" s="54" t="s">
        <v>1969</v>
      </c>
      <c r="L750" s="39" t="s">
        <v>3045</v>
      </c>
      <c r="M750" s="39" t="s">
        <v>31</v>
      </c>
      <c r="N750" s="40">
        <v>70102</v>
      </c>
      <c r="O750" s="32" t="s">
        <v>856</v>
      </c>
      <c r="P750" s="41" t="s">
        <v>2907</v>
      </c>
      <c r="Q750" s="32"/>
      <c r="R750" s="40"/>
      <c r="S750" s="32"/>
      <c r="T750" s="32"/>
      <c r="U750" s="54" t="s">
        <v>4601</v>
      </c>
    </row>
    <row r="751" spans="1:21" ht="21">
      <c r="A751" s="47" t="s">
        <v>1983</v>
      </c>
      <c r="B751" s="54" t="s">
        <v>1984</v>
      </c>
      <c r="C751" s="54" t="s">
        <v>29</v>
      </c>
      <c r="D751" s="32">
        <v>2565</v>
      </c>
      <c r="E751" s="32" t="s">
        <v>1404</v>
      </c>
      <c r="F751" s="39">
        <v>242920</v>
      </c>
      <c r="G751" s="39" t="s">
        <v>893</v>
      </c>
      <c r="H751" s="39">
        <v>242979</v>
      </c>
      <c r="I751" s="54" t="s">
        <v>39</v>
      </c>
      <c r="J751" s="54" t="s">
        <v>390</v>
      </c>
      <c r="K751" s="54" t="s">
        <v>1969</v>
      </c>
      <c r="L751" s="39" t="s">
        <v>3045</v>
      </c>
      <c r="M751" s="39" t="s">
        <v>31</v>
      </c>
      <c r="N751" s="40">
        <v>70102</v>
      </c>
      <c r="O751" s="32" t="s">
        <v>856</v>
      </c>
      <c r="P751" s="41" t="s">
        <v>2907</v>
      </c>
      <c r="Q751" s="32"/>
      <c r="R751" s="40"/>
      <c r="S751" s="32"/>
      <c r="T751" s="32"/>
      <c r="U751" s="54" t="s">
        <v>4602</v>
      </c>
    </row>
    <row r="752" spans="1:21" ht="21">
      <c r="A752" s="47" t="s">
        <v>1995</v>
      </c>
      <c r="B752" s="54" t="s">
        <v>1996</v>
      </c>
      <c r="C752" s="54" t="s">
        <v>29</v>
      </c>
      <c r="D752" s="32">
        <v>2565</v>
      </c>
      <c r="E752" s="32" t="s">
        <v>1404</v>
      </c>
      <c r="F752" s="39">
        <v>242920</v>
      </c>
      <c r="G752" s="39" t="s">
        <v>893</v>
      </c>
      <c r="H752" s="39">
        <v>242979</v>
      </c>
      <c r="I752" s="54" t="s">
        <v>39</v>
      </c>
      <c r="J752" s="54" t="s">
        <v>390</v>
      </c>
      <c r="K752" s="54" t="s">
        <v>1969</v>
      </c>
      <c r="L752" s="39" t="s">
        <v>3045</v>
      </c>
      <c r="M752" s="39" t="s">
        <v>31</v>
      </c>
      <c r="N752" s="40">
        <v>70102</v>
      </c>
      <c r="O752" s="32" t="s">
        <v>856</v>
      </c>
      <c r="P752" s="41" t="s">
        <v>2907</v>
      </c>
      <c r="Q752" s="32"/>
      <c r="R752" s="40"/>
      <c r="S752" s="32"/>
      <c r="T752" s="32"/>
      <c r="U752" s="54" t="s">
        <v>4603</v>
      </c>
    </row>
    <row r="753" spans="1:21" ht="21">
      <c r="A753" s="47" t="s">
        <v>4604</v>
      </c>
      <c r="B753" s="54" t="s">
        <v>4605</v>
      </c>
      <c r="C753" s="54" t="s">
        <v>29</v>
      </c>
      <c r="D753" s="32">
        <v>2565</v>
      </c>
      <c r="E753" s="32" t="s">
        <v>1404</v>
      </c>
      <c r="F753" s="39">
        <v>242920</v>
      </c>
      <c r="G753" s="39" t="s">
        <v>893</v>
      </c>
      <c r="H753" s="39">
        <v>242979</v>
      </c>
      <c r="I753" s="54" t="s">
        <v>39</v>
      </c>
      <c r="J753" s="54" t="s">
        <v>390</v>
      </c>
      <c r="K753" s="54" t="s">
        <v>1969</v>
      </c>
      <c r="L753" s="39" t="s">
        <v>3045</v>
      </c>
      <c r="M753" s="39" t="s">
        <v>31</v>
      </c>
      <c r="N753" s="40">
        <v>70102</v>
      </c>
      <c r="O753" s="32" t="s">
        <v>856</v>
      </c>
      <c r="P753" s="41" t="s">
        <v>2907</v>
      </c>
      <c r="Q753" s="32"/>
      <c r="R753" s="40"/>
      <c r="S753" s="32"/>
      <c r="T753" s="32"/>
      <c r="U753" s="54" t="s">
        <v>4606</v>
      </c>
    </row>
    <row r="754" spans="1:21" ht="21">
      <c r="A754" s="47" t="s">
        <v>1980</v>
      </c>
      <c r="B754" s="54" t="s">
        <v>1981</v>
      </c>
      <c r="C754" s="54" t="s">
        <v>29</v>
      </c>
      <c r="D754" s="32">
        <v>2565</v>
      </c>
      <c r="E754" s="32" t="s">
        <v>1404</v>
      </c>
      <c r="F754" s="39">
        <v>242920</v>
      </c>
      <c r="G754" s="39" t="s">
        <v>893</v>
      </c>
      <c r="H754" s="39">
        <v>242979</v>
      </c>
      <c r="I754" s="54" t="s">
        <v>39</v>
      </c>
      <c r="J754" s="54" t="s">
        <v>390</v>
      </c>
      <c r="K754" s="54" t="s">
        <v>1969</v>
      </c>
      <c r="L754" s="39" t="s">
        <v>3045</v>
      </c>
      <c r="M754" s="39" t="s">
        <v>31</v>
      </c>
      <c r="N754" s="40">
        <v>70102</v>
      </c>
      <c r="O754" s="32" t="s">
        <v>856</v>
      </c>
      <c r="P754" s="41" t="s">
        <v>2907</v>
      </c>
      <c r="Q754" s="32"/>
      <c r="R754" s="40"/>
      <c r="S754" s="32"/>
      <c r="T754" s="32"/>
      <c r="U754" s="54" t="s">
        <v>4607</v>
      </c>
    </row>
    <row r="755" spans="1:21" ht="21">
      <c r="A755" s="47" t="s">
        <v>1986</v>
      </c>
      <c r="B755" s="54" t="s">
        <v>4608</v>
      </c>
      <c r="C755" s="54" t="s">
        <v>29</v>
      </c>
      <c r="D755" s="32">
        <v>2565</v>
      </c>
      <c r="E755" s="32" t="s">
        <v>1404</v>
      </c>
      <c r="F755" s="39">
        <v>242920</v>
      </c>
      <c r="G755" s="39" t="s">
        <v>1586</v>
      </c>
      <c r="H755" s="39">
        <v>243009</v>
      </c>
      <c r="I755" s="54" t="s">
        <v>39</v>
      </c>
      <c r="J755" s="54" t="s">
        <v>390</v>
      </c>
      <c r="K755" s="54" t="s">
        <v>1969</v>
      </c>
      <c r="L755" s="39" t="s">
        <v>3045</v>
      </c>
      <c r="M755" s="39" t="s">
        <v>31</v>
      </c>
      <c r="N755" s="40">
        <v>70102</v>
      </c>
      <c r="O755" s="32" t="s">
        <v>856</v>
      </c>
      <c r="P755" s="41" t="s">
        <v>2907</v>
      </c>
      <c r="Q755" s="32"/>
      <c r="R755" s="40"/>
      <c r="S755" s="32"/>
      <c r="T755" s="32"/>
      <c r="U755" s="54" t="s">
        <v>4609</v>
      </c>
    </row>
    <row r="756" spans="1:21" ht="21">
      <c r="A756" s="47" t="s">
        <v>1989</v>
      </c>
      <c r="B756" s="54" t="s">
        <v>1990</v>
      </c>
      <c r="C756" s="54" t="s">
        <v>29</v>
      </c>
      <c r="D756" s="32">
        <v>2565</v>
      </c>
      <c r="E756" s="32" t="s">
        <v>1404</v>
      </c>
      <c r="F756" s="39">
        <v>242920</v>
      </c>
      <c r="G756" s="39" t="s">
        <v>1586</v>
      </c>
      <c r="H756" s="39">
        <v>243009</v>
      </c>
      <c r="I756" s="54" t="s">
        <v>39</v>
      </c>
      <c r="J756" s="54" t="s">
        <v>390</v>
      </c>
      <c r="K756" s="54" t="s">
        <v>1969</v>
      </c>
      <c r="L756" s="39" t="s">
        <v>3045</v>
      </c>
      <c r="M756" s="39" t="s">
        <v>31</v>
      </c>
      <c r="N756" s="40">
        <v>70102</v>
      </c>
      <c r="O756" s="32" t="s">
        <v>856</v>
      </c>
      <c r="P756" s="41" t="s">
        <v>2907</v>
      </c>
      <c r="Q756" s="32"/>
      <c r="R756" s="40"/>
      <c r="S756" s="32"/>
      <c r="T756" s="32"/>
      <c r="U756" s="54" t="s">
        <v>4610</v>
      </c>
    </row>
    <row r="757" spans="1:21" ht="21">
      <c r="A757" s="47" t="s">
        <v>1992</v>
      </c>
      <c r="B757" s="54" t="s">
        <v>4611</v>
      </c>
      <c r="C757" s="54" t="s">
        <v>29</v>
      </c>
      <c r="D757" s="32">
        <v>2565</v>
      </c>
      <c r="E757" s="32" t="s">
        <v>1404</v>
      </c>
      <c r="F757" s="39">
        <v>242920</v>
      </c>
      <c r="G757" s="39" t="s">
        <v>893</v>
      </c>
      <c r="H757" s="39">
        <v>242979</v>
      </c>
      <c r="I757" s="54" t="s">
        <v>39</v>
      </c>
      <c r="J757" s="54" t="s">
        <v>390</v>
      </c>
      <c r="K757" s="54" t="s">
        <v>1969</v>
      </c>
      <c r="L757" s="39" t="s">
        <v>3045</v>
      </c>
      <c r="M757" s="39" t="s">
        <v>31</v>
      </c>
      <c r="N757" s="40">
        <v>70102</v>
      </c>
      <c r="O757" s="32" t="s">
        <v>856</v>
      </c>
      <c r="P757" s="41" t="s">
        <v>2907</v>
      </c>
      <c r="Q757" s="32"/>
      <c r="R757" s="40"/>
      <c r="S757" s="32"/>
      <c r="T757" s="32"/>
      <c r="U757" s="54" t="s">
        <v>4612</v>
      </c>
    </row>
    <row r="758" spans="1:21" ht="21">
      <c r="A758" s="47" t="s">
        <v>1600</v>
      </c>
      <c r="B758" s="54" t="s">
        <v>1601</v>
      </c>
      <c r="C758" s="54" t="s">
        <v>29</v>
      </c>
      <c r="D758" s="32">
        <v>2565</v>
      </c>
      <c r="E758" s="32" t="s">
        <v>843</v>
      </c>
      <c r="F758" s="39">
        <v>242797</v>
      </c>
      <c r="G758" s="39" t="s">
        <v>47</v>
      </c>
      <c r="H758" s="39">
        <v>243132</v>
      </c>
      <c r="I758" s="54" t="s">
        <v>39</v>
      </c>
      <c r="J758" s="54" t="s">
        <v>380</v>
      </c>
      <c r="K758" s="54" t="s">
        <v>626</v>
      </c>
      <c r="L758" s="39" t="s">
        <v>3045</v>
      </c>
      <c r="M758" s="39" t="s">
        <v>31</v>
      </c>
      <c r="N758" s="40">
        <v>70102</v>
      </c>
      <c r="O758" s="32" t="s">
        <v>1226</v>
      </c>
      <c r="P758" s="41" t="s">
        <v>2956</v>
      </c>
      <c r="Q758" s="32"/>
      <c r="R758" s="40"/>
      <c r="S758" s="32"/>
      <c r="T758" s="32"/>
      <c r="U758" s="54" t="s">
        <v>4613</v>
      </c>
    </row>
    <row r="759" spans="1:21" ht="21">
      <c r="A759" s="47" t="s">
        <v>1603</v>
      </c>
      <c r="B759" s="54" t="s">
        <v>1054</v>
      </c>
      <c r="C759" s="54" t="s">
        <v>29</v>
      </c>
      <c r="D759" s="32">
        <v>2565</v>
      </c>
      <c r="E759" s="32" t="s">
        <v>67</v>
      </c>
      <c r="F759" s="39">
        <v>241336</v>
      </c>
      <c r="G759" s="39" t="s">
        <v>47</v>
      </c>
      <c r="H759" s="39">
        <v>243132</v>
      </c>
      <c r="I759" s="54" t="s">
        <v>39</v>
      </c>
      <c r="J759" s="54" t="s">
        <v>894</v>
      </c>
      <c r="K759" s="54" t="s">
        <v>300</v>
      </c>
      <c r="L759" s="39" t="s">
        <v>3045</v>
      </c>
      <c r="M759" s="39" t="s">
        <v>31</v>
      </c>
      <c r="N759" s="40">
        <v>70102</v>
      </c>
      <c r="O759" s="32" t="s">
        <v>856</v>
      </c>
      <c r="P759" s="41" t="s">
        <v>2907</v>
      </c>
      <c r="Q759" s="32"/>
      <c r="R759" s="40"/>
      <c r="S759" s="32"/>
      <c r="T759" s="32"/>
      <c r="U759" s="54" t="s">
        <v>4614</v>
      </c>
    </row>
    <row r="760" spans="1:21" ht="21">
      <c r="A760" s="47" t="s">
        <v>1605</v>
      </c>
      <c r="B760" s="54" t="s">
        <v>4615</v>
      </c>
      <c r="C760" s="54" t="s">
        <v>29</v>
      </c>
      <c r="D760" s="32">
        <v>2565</v>
      </c>
      <c r="E760" s="32" t="s">
        <v>67</v>
      </c>
      <c r="F760" s="39">
        <v>241336</v>
      </c>
      <c r="G760" s="39" t="s">
        <v>122</v>
      </c>
      <c r="H760" s="39">
        <v>243862</v>
      </c>
      <c r="I760" s="54" t="s">
        <v>39</v>
      </c>
      <c r="J760" s="54" t="s">
        <v>894</v>
      </c>
      <c r="K760" s="54" t="s">
        <v>300</v>
      </c>
      <c r="L760" s="39" t="s">
        <v>3045</v>
      </c>
      <c r="M760" s="39" t="s">
        <v>31</v>
      </c>
      <c r="N760" s="40">
        <v>70102</v>
      </c>
      <c r="O760" s="32" t="s">
        <v>856</v>
      </c>
      <c r="P760" s="41" t="s">
        <v>2907</v>
      </c>
      <c r="Q760" s="32"/>
      <c r="R760" s="40"/>
      <c r="S760" s="32"/>
      <c r="T760" s="32"/>
      <c r="U760" s="54" t="s">
        <v>4616</v>
      </c>
    </row>
    <row r="761" spans="1:21" ht="21">
      <c r="A761" s="47" t="s">
        <v>1608</v>
      </c>
      <c r="B761" s="54" t="s">
        <v>1609</v>
      </c>
      <c r="C761" s="54" t="s">
        <v>29</v>
      </c>
      <c r="D761" s="32">
        <v>2565</v>
      </c>
      <c r="E761" s="32" t="s">
        <v>843</v>
      </c>
      <c r="F761" s="39">
        <v>242797</v>
      </c>
      <c r="G761" s="39" t="s">
        <v>47</v>
      </c>
      <c r="H761" s="39">
        <v>243132</v>
      </c>
      <c r="I761" s="54" t="s">
        <v>71</v>
      </c>
      <c r="J761" s="54" t="s">
        <v>70</v>
      </c>
      <c r="K761" s="54" t="s">
        <v>1611</v>
      </c>
      <c r="L761" s="39" t="s">
        <v>3045</v>
      </c>
      <c r="M761" s="39" t="s">
        <v>31</v>
      </c>
      <c r="N761" s="40">
        <v>70102</v>
      </c>
      <c r="O761" s="32" t="s">
        <v>986</v>
      </c>
      <c r="P761" s="41" t="s">
        <v>3051</v>
      </c>
      <c r="Q761" s="32"/>
      <c r="R761" s="40"/>
      <c r="S761" s="32"/>
      <c r="T761" s="32"/>
      <c r="U761" s="54" t="s">
        <v>4617</v>
      </c>
    </row>
    <row r="762" spans="1:21" ht="21">
      <c r="A762" s="47" t="s">
        <v>1612</v>
      </c>
      <c r="B762" s="54" t="s">
        <v>1051</v>
      </c>
      <c r="C762" s="54" t="s">
        <v>29</v>
      </c>
      <c r="D762" s="32">
        <v>2565</v>
      </c>
      <c r="E762" s="32" t="s">
        <v>145</v>
      </c>
      <c r="F762" s="39">
        <v>242066</v>
      </c>
      <c r="G762" s="39" t="s">
        <v>36</v>
      </c>
      <c r="H762" s="39">
        <v>243497</v>
      </c>
      <c r="I762" s="54" t="s">
        <v>39</v>
      </c>
      <c r="J762" s="54" t="s">
        <v>894</v>
      </c>
      <c r="K762" s="54" t="s">
        <v>300</v>
      </c>
      <c r="L762" s="39" t="s">
        <v>3045</v>
      </c>
      <c r="M762" s="39" t="s">
        <v>31</v>
      </c>
      <c r="N762" s="40">
        <v>70102</v>
      </c>
      <c r="O762" s="32" t="s">
        <v>856</v>
      </c>
      <c r="P762" s="41" t="s">
        <v>2907</v>
      </c>
      <c r="Q762" s="32"/>
      <c r="R762" s="40"/>
      <c r="S762" s="32"/>
      <c r="T762" s="32"/>
      <c r="U762" s="54" t="s">
        <v>4618</v>
      </c>
    </row>
    <row r="763" spans="1:21" ht="21">
      <c r="A763" s="47" t="s">
        <v>1615</v>
      </c>
      <c r="B763" s="54" t="s">
        <v>1616</v>
      </c>
      <c r="C763" s="54" t="s">
        <v>29</v>
      </c>
      <c r="D763" s="32">
        <v>2565</v>
      </c>
      <c r="E763" s="32" t="s">
        <v>843</v>
      </c>
      <c r="F763" s="39">
        <v>242797</v>
      </c>
      <c r="G763" s="39" t="s">
        <v>933</v>
      </c>
      <c r="H763" s="39">
        <v>243162</v>
      </c>
      <c r="I763" s="54" t="s">
        <v>39</v>
      </c>
      <c r="J763" s="54" t="s">
        <v>1442</v>
      </c>
      <c r="K763" s="54" t="s">
        <v>1618</v>
      </c>
      <c r="L763" s="39" t="s">
        <v>3045</v>
      </c>
      <c r="M763" s="39" t="s">
        <v>31</v>
      </c>
      <c r="N763" s="40">
        <v>70102</v>
      </c>
      <c r="O763" s="32" t="s">
        <v>1619</v>
      </c>
      <c r="P763" s="41" t="s">
        <v>3234</v>
      </c>
      <c r="Q763" s="32"/>
      <c r="R763" s="40"/>
      <c r="S763" s="32"/>
      <c r="T763" s="32"/>
      <c r="U763" s="54" t="s">
        <v>4619</v>
      </c>
    </row>
    <row r="764" spans="1:21" ht="21">
      <c r="A764" s="47" t="s">
        <v>1621</v>
      </c>
      <c r="B764" s="54" t="s">
        <v>1622</v>
      </c>
      <c r="C764" s="54" t="s">
        <v>29</v>
      </c>
      <c r="D764" s="32">
        <v>2565</v>
      </c>
      <c r="E764" s="32" t="s">
        <v>843</v>
      </c>
      <c r="F764" s="39">
        <v>242797</v>
      </c>
      <c r="G764" s="39" t="s">
        <v>47</v>
      </c>
      <c r="H764" s="39">
        <v>243132</v>
      </c>
      <c r="I764" s="54" t="s">
        <v>39</v>
      </c>
      <c r="J764" s="54" t="s">
        <v>380</v>
      </c>
      <c r="K764" s="54" t="s">
        <v>1624</v>
      </c>
      <c r="L764" s="39" t="s">
        <v>3045</v>
      </c>
      <c r="M764" s="39" t="s">
        <v>31</v>
      </c>
      <c r="N764" s="40">
        <v>70102</v>
      </c>
      <c r="O764" s="32" t="s">
        <v>856</v>
      </c>
      <c r="P764" s="41" t="s">
        <v>2907</v>
      </c>
      <c r="Q764" s="32"/>
      <c r="R764" s="40"/>
      <c r="S764" s="32"/>
      <c r="T764" s="32"/>
      <c r="U764" s="54" t="s">
        <v>4620</v>
      </c>
    </row>
    <row r="765" spans="1:21" ht="21">
      <c r="A765" s="47" t="s">
        <v>1636</v>
      </c>
      <c r="B765" s="54" t="s">
        <v>1637</v>
      </c>
      <c r="C765" s="54" t="s">
        <v>29</v>
      </c>
      <c r="D765" s="32">
        <v>2565</v>
      </c>
      <c r="E765" s="32" t="s">
        <v>1409</v>
      </c>
      <c r="F765" s="39">
        <v>242889</v>
      </c>
      <c r="G765" s="39" t="s">
        <v>1639</v>
      </c>
      <c r="H765" s="39">
        <v>243040</v>
      </c>
      <c r="I765" s="54" t="s">
        <v>39</v>
      </c>
      <c r="J765" s="54" t="s">
        <v>390</v>
      </c>
      <c r="K765" s="54" t="s">
        <v>1632</v>
      </c>
      <c r="L765" s="39" t="s">
        <v>3045</v>
      </c>
      <c r="M765" s="39" t="s">
        <v>31</v>
      </c>
      <c r="N765" s="40">
        <v>70102</v>
      </c>
      <c r="O765" s="32" t="s">
        <v>872</v>
      </c>
      <c r="P765" s="41" t="s">
        <v>2920</v>
      </c>
      <c r="Q765" s="32"/>
      <c r="R765" s="40"/>
      <c r="S765" s="32"/>
      <c r="T765" s="32"/>
      <c r="U765" s="54" t="s">
        <v>4621</v>
      </c>
    </row>
    <row r="766" spans="1:21" ht="21">
      <c r="A766" s="47" t="s">
        <v>1643</v>
      </c>
      <c r="B766" s="54" t="s">
        <v>4622</v>
      </c>
      <c r="C766" s="54" t="s">
        <v>29</v>
      </c>
      <c r="D766" s="32">
        <v>2565</v>
      </c>
      <c r="E766" s="32" t="s">
        <v>843</v>
      </c>
      <c r="F766" s="39">
        <v>242797</v>
      </c>
      <c r="G766" s="39" t="s">
        <v>47</v>
      </c>
      <c r="H766" s="39">
        <v>243132</v>
      </c>
      <c r="I766" s="54" t="s">
        <v>341</v>
      </c>
      <c r="J766" s="54" t="s">
        <v>340</v>
      </c>
      <c r="K766" s="54" t="s">
        <v>339</v>
      </c>
      <c r="L766" s="39" t="s">
        <v>3045</v>
      </c>
      <c r="M766" s="39" t="s">
        <v>31</v>
      </c>
      <c r="N766" s="40">
        <v>70102</v>
      </c>
      <c r="O766" s="32" t="s">
        <v>872</v>
      </c>
      <c r="P766" s="41" t="s">
        <v>2920</v>
      </c>
      <c r="Q766" s="32"/>
      <c r="R766" s="40"/>
      <c r="S766" s="32"/>
      <c r="T766" s="32"/>
      <c r="U766" s="54" t="s">
        <v>4623</v>
      </c>
    </row>
    <row r="767" spans="1:21" ht="21">
      <c r="A767" s="47" t="s">
        <v>1629</v>
      </c>
      <c r="B767" s="54" t="s">
        <v>1630</v>
      </c>
      <c r="C767" s="54" t="s">
        <v>29</v>
      </c>
      <c r="D767" s="32">
        <v>2565</v>
      </c>
      <c r="E767" s="32" t="s">
        <v>843</v>
      </c>
      <c r="F767" s="39">
        <v>242797</v>
      </c>
      <c r="G767" s="39" t="s">
        <v>1557</v>
      </c>
      <c r="H767" s="39">
        <v>242858</v>
      </c>
      <c r="I767" s="54" t="s">
        <v>39</v>
      </c>
      <c r="J767" s="54" t="s">
        <v>390</v>
      </c>
      <c r="K767" s="54" t="s">
        <v>1632</v>
      </c>
      <c r="L767" s="39" t="s">
        <v>3045</v>
      </c>
      <c r="M767" s="39" t="s">
        <v>31</v>
      </c>
      <c r="N767" s="40">
        <v>70102</v>
      </c>
      <c r="O767" s="32" t="s">
        <v>965</v>
      </c>
      <c r="P767" s="41" t="s">
        <v>3059</v>
      </c>
      <c r="Q767" s="32"/>
      <c r="R767" s="40"/>
      <c r="S767" s="32"/>
      <c r="T767" s="32"/>
      <c r="U767" s="54" t="s">
        <v>4624</v>
      </c>
    </row>
    <row r="768" spans="1:21" ht="21">
      <c r="A768" s="47" t="s">
        <v>1625</v>
      </c>
      <c r="B768" s="54" t="s">
        <v>1626</v>
      </c>
      <c r="C768" s="54" t="s">
        <v>29</v>
      </c>
      <c r="D768" s="32">
        <v>2565</v>
      </c>
      <c r="E768" s="32" t="s">
        <v>843</v>
      </c>
      <c r="F768" s="39">
        <v>242797</v>
      </c>
      <c r="G768" s="39" t="s">
        <v>47</v>
      </c>
      <c r="H768" s="39">
        <v>243132</v>
      </c>
      <c r="I768" s="54" t="s">
        <v>39</v>
      </c>
      <c r="J768" s="54" t="s">
        <v>380</v>
      </c>
      <c r="K768" s="54" t="s">
        <v>1624</v>
      </c>
      <c r="L768" s="39" t="s">
        <v>3045</v>
      </c>
      <c r="M768" s="39" t="s">
        <v>31</v>
      </c>
      <c r="N768" s="40">
        <v>70102</v>
      </c>
      <c r="O768" s="32" t="s">
        <v>847</v>
      </c>
      <c r="P768" s="41" t="s">
        <v>2920</v>
      </c>
      <c r="Q768" s="32"/>
      <c r="R768" s="40"/>
      <c r="S768" s="32"/>
      <c r="T768" s="32"/>
      <c r="U768" s="54" t="s">
        <v>4625</v>
      </c>
    </row>
    <row r="769" spans="1:21" ht="21">
      <c r="A769" s="47" t="s">
        <v>1633</v>
      </c>
      <c r="B769" s="54" t="s">
        <v>1634</v>
      </c>
      <c r="C769" s="54" t="s">
        <v>29</v>
      </c>
      <c r="D769" s="32">
        <v>2565</v>
      </c>
      <c r="E769" s="32" t="s">
        <v>1557</v>
      </c>
      <c r="F769" s="39">
        <v>242858</v>
      </c>
      <c r="G769" s="39" t="s">
        <v>1404</v>
      </c>
      <c r="H769" s="39">
        <v>242920</v>
      </c>
      <c r="I769" s="54" t="s">
        <v>39</v>
      </c>
      <c r="J769" s="54" t="s">
        <v>390</v>
      </c>
      <c r="K769" s="54" t="s">
        <v>1632</v>
      </c>
      <c r="L769" s="39" t="s">
        <v>3045</v>
      </c>
      <c r="M769" s="39" t="s">
        <v>31</v>
      </c>
      <c r="N769" s="40">
        <v>70102</v>
      </c>
      <c r="O769" s="32" t="s">
        <v>872</v>
      </c>
      <c r="P769" s="41" t="s">
        <v>2920</v>
      </c>
      <c r="Q769" s="32"/>
      <c r="R769" s="40"/>
      <c r="S769" s="32"/>
      <c r="T769" s="32"/>
      <c r="U769" s="54" t="s">
        <v>4626</v>
      </c>
    </row>
    <row r="770" spans="1:21" ht="21">
      <c r="A770" s="47" t="s">
        <v>1640</v>
      </c>
      <c r="B770" s="54" t="s">
        <v>1641</v>
      </c>
      <c r="C770" s="54" t="s">
        <v>29</v>
      </c>
      <c r="D770" s="32">
        <v>2565</v>
      </c>
      <c r="E770" s="32" t="s">
        <v>1409</v>
      </c>
      <c r="F770" s="39">
        <v>242889</v>
      </c>
      <c r="G770" s="39" t="s">
        <v>1639</v>
      </c>
      <c r="H770" s="39">
        <v>243040</v>
      </c>
      <c r="I770" s="54" t="s">
        <v>39</v>
      </c>
      <c r="J770" s="54" t="s">
        <v>390</v>
      </c>
      <c r="K770" s="54" t="s">
        <v>1632</v>
      </c>
      <c r="L770" s="39" t="s">
        <v>3045</v>
      </c>
      <c r="M770" s="39" t="s">
        <v>31</v>
      </c>
      <c r="N770" s="40">
        <v>70102</v>
      </c>
      <c r="O770" s="32" t="s">
        <v>872</v>
      </c>
      <c r="P770" s="41" t="s">
        <v>2920</v>
      </c>
      <c r="Q770" s="32"/>
      <c r="R770" s="40"/>
      <c r="S770" s="32"/>
      <c r="T770" s="32"/>
      <c r="U770" s="54" t="s">
        <v>4627</v>
      </c>
    </row>
    <row r="771" spans="1:21" ht="21">
      <c r="A771" s="47" t="s">
        <v>1645</v>
      </c>
      <c r="B771" s="54" t="s">
        <v>1646</v>
      </c>
      <c r="C771" s="54" t="s">
        <v>29</v>
      </c>
      <c r="D771" s="32">
        <v>2565</v>
      </c>
      <c r="E771" s="32" t="s">
        <v>843</v>
      </c>
      <c r="F771" s="39">
        <v>242797</v>
      </c>
      <c r="G771" s="39" t="s">
        <v>893</v>
      </c>
      <c r="H771" s="39">
        <v>242979</v>
      </c>
      <c r="I771" s="54" t="s">
        <v>39</v>
      </c>
      <c r="J771" s="54" t="s">
        <v>1442</v>
      </c>
      <c r="K771" s="54" t="s">
        <v>1441</v>
      </c>
      <c r="L771" s="39" t="s">
        <v>3045</v>
      </c>
      <c r="M771" s="39" t="s">
        <v>31</v>
      </c>
      <c r="N771" s="40">
        <v>70102</v>
      </c>
      <c r="O771" s="32" t="s">
        <v>1035</v>
      </c>
      <c r="P771" s="41" t="s">
        <v>2951</v>
      </c>
      <c r="Q771" s="32"/>
      <c r="R771" s="40"/>
      <c r="S771" s="32"/>
      <c r="T771" s="32"/>
      <c r="U771" s="54" t="s">
        <v>4628</v>
      </c>
    </row>
    <row r="772" spans="1:21" ht="21">
      <c r="A772" s="47" t="s">
        <v>1666</v>
      </c>
      <c r="B772" s="54" t="s">
        <v>1667</v>
      </c>
      <c r="C772" s="54" t="s">
        <v>29</v>
      </c>
      <c r="D772" s="32">
        <v>2565</v>
      </c>
      <c r="E772" s="32" t="s">
        <v>949</v>
      </c>
      <c r="F772" s="39">
        <v>242828</v>
      </c>
      <c r="G772" s="39" t="s">
        <v>47</v>
      </c>
      <c r="H772" s="39">
        <v>243132</v>
      </c>
      <c r="I772" s="54" t="s">
        <v>39</v>
      </c>
      <c r="J772" s="54" t="s">
        <v>390</v>
      </c>
      <c r="K772" s="54" t="s">
        <v>801</v>
      </c>
      <c r="L772" s="39" t="s">
        <v>3045</v>
      </c>
      <c r="M772" s="39" t="s">
        <v>31</v>
      </c>
      <c r="N772" s="40">
        <v>70102</v>
      </c>
      <c r="O772" s="32" t="s">
        <v>856</v>
      </c>
      <c r="P772" s="41" t="s">
        <v>2907</v>
      </c>
      <c r="Q772" s="32"/>
      <c r="R772" s="40"/>
      <c r="S772" s="32"/>
      <c r="T772" s="32"/>
      <c r="U772" s="54" t="s">
        <v>4629</v>
      </c>
    </row>
    <row r="773" spans="1:21" ht="21">
      <c r="A773" s="47" t="s">
        <v>1669</v>
      </c>
      <c r="B773" s="54" t="s">
        <v>1670</v>
      </c>
      <c r="C773" s="54" t="s">
        <v>29</v>
      </c>
      <c r="D773" s="32">
        <v>2565</v>
      </c>
      <c r="E773" s="32" t="s">
        <v>1557</v>
      </c>
      <c r="F773" s="39">
        <v>242858</v>
      </c>
      <c r="G773" s="39" t="s">
        <v>47</v>
      </c>
      <c r="H773" s="39">
        <v>243132</v>
      </c>
      <c r="I773" s="54" t="s">
        <v>39</v>
      </c>
      <c r="J773" s="54" t="s">
        <v>390</v>
      </c>
      <c r="K773" s="54" t="s">
        <v>801</v>
      </c>
      <c r="L773" s="39" t="s">
        <v>3045</v>
      </c>
      <c r="M773" s="39" t="s">
        <v>31</v>
      </c>
      <c r="N773" s="40">
        <v>70102</v>
      </c>
      <c r="O773" s="32" t="s">
        <v>856</v>
      </c>
      <c r="P773" s="41" t="s">
        <v>2907</v>
      </c>
      <c r="Q773" s="32"/>
      <c r="R773" s="40"/>
      <c r="S773" s="32"/>
      <c r="T773" s="32"/>
      <c r="U773" s="54" t="s">
        <v>4630</v>
      </c>
    </row>
    <row r="774" spans="1:21" ht="21">
      <c r="A774" s="47" t="s">
        <v>1675</v>
      </c>
      <c r="B774" s="54" t="s">
        <v>1676</v>
      </c>
      <c r="C774" s="54" t="s">
        <v>29</v>
      </c>
      <c r="D774" s="32">
        <v>2565</v>
      </c>
      <c r="E774" s="32" t="s">
        <v>843</v>
      </c>
      <c r="F774" s="39">
        <v>242797</v>
      </c>
      <c r="G774" s="39" t="s">
        <v>1639</v>
      </c>
      <c r="H774" s="39">
        <v>243040</v>
      </c>
      <c r="I774" s="54" t="s">
        <v>39</v>
      </c>
      <c r="J774" s="54" t="s">
        <v>380</v>
      </c>
      <c r="K774" s="54" t="s">
        <v>639</v>
      </c>
      <c r="L774" s="39" t="s">
        <v>3045</v>
      </c>
      <c r="M774" s="39" t="s">
        <v>31</v>
      </c>
      <c r="N774" s="40">
        <v>70102</v>
      </c>
      <c r="O774" s="32" t="s">
        <v>856</v>
      </c>
      <c r="P774" s="41" t="s">
        <v>2907</v>
      </c>
      <c r="Q774" s="32"/>
      <c r="R774" s="40"/>
      <c r="S774" s="32"/>
      <c r="T774" s="32"/>
      <c r="U774" s="54" t="s">
        <v>4631</v>
      </c>
    </row>
    <row r="775" spans="1:21" ht="21">
      <c r="A775" s="47" t="s">
        <v>1678</v>
      </c>
      <c r="B775" s="54" t="s">
        <v>1679</v>
      </c>
      <c r="C775" s="54" t="s">
        <v>29</v>
      </c>
      <c r="D775" s="32">
        <v>2565</v>
      </c>
      <c r="E775" s="32" t="s">
        <v>949</v>
      </c>
      <c r="F775" s="39">
        <v>242828</v>
      </c>
      <c r="G775" s="39" t="s">
        <v>1639</v>
      </c>
      <c r="H775" s="39">
        <v>243040</v>
      </c>
      <c r="I775" s="54" t="s">
        <v>39</v>
      </c>
      <c r="J775" s="54" t="s">
        <v>380</v>
      </c>
      <c r="K775" s="54" t="s">
        <v>1152</v>
      </c>
      <c r="L775" s="39" t="s">
        <v>3045</v>
      </c>
      <c r="M775" s="39" t="s">
        <v>31</v>
      </c>
      <c r="N775" s="40">
        <v>70102</v>
      </c>
      <c r="O775" s="32" t="s">
        <v>856</v>
      </c>
      <c r="P775" s="41" t="s">
        <v>2907</v>
      </c>
      <c r="Q775" s="32"/>
      <c r="R775" s="40"/>
      <c r="S775" s="32"/>
      <c r="T775" s="32"/>
      <c r="U775" s="54" t="s">
        <v>4632</v>
      </c>
    </row>
    <row r="776" spans="1:21" ht="21">
      <c r="A776" s="47" t="s">
        <v>1681</v>
      </c>
      <c r="B776" s="54" t="s">
        <v>1682</v>
      </c>
      <c r="C776" s="54" t="s">
        <v>29</v>
      </c>
      <c r="D776" s="32">
        <v>2565</v>
      </c>
      <c r="E776" s="32" t="s">
        <v>843</v>
      </c>
      <c r="F776" s="39">
        <v>242797</v>
      </c>
      <c r="G776" s="39" t="s">
        <v>852</v>
      </c>
      <c r="H776" s="39">
        <v>242948</v>
      </c>
      <c r="I776" s="54" t="s">
        <v>39</v>
      </c>
      <c r="J776" s="54" t="s">
        <v>380</v>
      </c>
      <c r="K776" s="54" t="s">
        <v>1069</v>
      </c>
      <c r="L776" s="39" t="s">
        <v>3045</v>
      </c>
      <c r="M776" s="39" t="s">
        <v>31</v>
      </c>
      <c r="N776" s="40">
        <v>70102</v>
      </c>
      <c r="O776" s="32" t="s">
        <v>856</v>
      </c>
      <c r="P776" s="41" t="s">
        <v>2907</v>
      </c>
      <c r="Q776" s="32"/>
      <c r="R776" s="40"/>
      <c r="S776" s="32"/>
      <c r="T776" s="32"/>
      <c r="U776" s="54" t="s">
        <v>4633</v>
      </c>
    </row>
    <row r="777" spans="1:21" ht="21">
      <c r="A777" s="47" t="s">
        <v>1684</v>
      </c>
      <c r="B777" s="54" t="s">
        <v>1685</v>
      </c>
      <c r="C777" s="54" t="s">
        <v>29</v>
      </c>
      <c r="D777" s="32">
        <v>2565</v>
      </c>
      <c r="E777" s="32" t="s">
        <v>843</v>
      </c>
      <c r="F777" s="39">
        <v>242797</v>
      </c>
      <c r="G777" s="39" t="s">
        <v>852</v>
      </c>
      <c r="H777" s="39">
        <v>242948</v>
      </c>
      <c r="I777" s="54" t="s">
        <v>39</v>
      </c>
      <c r="J777" s="54" t="s">
        <v>380</v>
      </c>
      <c r="K777" s="54" t="s">
        <v>1069</v>
      </c>
      <c r="L777" s="39" t="s">
        <v>3045</v>
      </c>
      <c r="M777" s="39" t="s">
        <v>31</v>
      </c>
      <c r="N777" s="40">
        <v>70102</v>
      </c>
      <c r="O777" s="32" t="s">
        <v>856</v>
      </c>
      <c r="P777" s="41" t="s">
        <v>2907</v>
      </c>
      <c r="Q777" s="32"/>
      <c r="R777" s="40"/>
      <c r="S777" s="32"/>
      <c r="T777" s="32"/>
      <c r="U777" s="54" t="s">
        <v>4634</v>
      </c>
    </row>
    <row r="778" spans="1:21" ht="21">
      <c r="A778" s="47" t="s">
        <v>1687</v>
      </c>
      <c r="B778" s="54" t="s">
        <v>1688</v>
      </c>
      <c r="C778" s="54" t="s">
        <v>29</v>
      </c>
      <c r="D778" s="32">
        <v>2565</v>
      </c>
      <c r="E778" s="32" t="s">
        <v>843</v>
      </c>
      <c r="F778" s="39">
        <v>242797</v>
      </c>
      <c r="G778" s="39" t="s">
        <v>852</v>
      </c>
      <c r="H778" s="39">
        <v>242948</v>
      </c>
      <c r="I778" s="54" t="s">
        <v>39</v>
      </c>
      <c r="J778" s="54" t="s">
        <v>380</v>
      </c>
      <c r="K778" s="54" t="s">
        <v>1069</v>
      </c>
      <c r="L778" s="39" t="s">
        <v>3045</v>
      </c>
      <c r="M778" s="39" t="s">
        <v>31</v>
      </c>
      <c r="N778" s="40">
        <v>70102</v>
      </c>
      <c r="O778" s="32" t="s">
        <v>856</v>
      </c>
      <c r="P778" s="41" t="s">
        <v>2907</v>
      </c>
      <c r="Q778" s="32"/>
      <c r="R778" s="40"/>
      <c r="S778" s="32"/>
      <c r="T778" s="32"/>
      <c r="U778" s="54" t="s">
        <v>4635</v>
      </c>
    </row>
    <row r="779" spans="1:21" ht="21">
      <c r="A779" s="47" t="s">
        <v>1693</v>
      </c>
      <c r="B779" s="54" t="s">
        <v>1694</v>
      </c>
      <c r="C779" s="54" t="s">
        <v>29</v>
      </c>
      <c r="D779" s="32">
        <v>2565</v>
      </c>
      <c r="E779" s="32" t="s">
        <v>843</v>
      </c>
      <c r="F779" s="39">
        <v>242797</v>
      </c>
      <c r="G779" s="39" t="s">
        <v>1586</v>
      </c>
      <c r="H779" s="39">
        <v>243009</v>
      </c>
      <c r="I779" s="54" t="s">
        <v>39</v>
      </c>
      <c r="J779" s="54" t="s">
        <v>380</v>
      </c>
      <c r="K779" s="54" t="s">
        <v>639</v>
      </c>
      <c r="L779" s="39" t="s">
        <v>3045</v>
      </c>
      <c r="M779" s="39" t="s">
        <v>31</v>
      </c>
      <c r="N779" s="40">
        <v>70102</v>
      </c>
      <c r="O779" s="32" t="s">
        <v>856</v>
      </c>
      <c r="P779" s="41" t="s">
        <v>2907</v>
      </c>
      <c r="Q779" s="32"/>
      <c r="R779" s="40"/>
      <c r="S779" s="32"/>
      <c r="T779" s="32"/>
      <c r="U779" s="54" t="s">
        <v>4636</v>
      </c>
    </row>
    <row r="780" spans="1:21" ht="21">
      <c r="A780" s="47" t="s">
        <v>1696</v>
      </c>
      <c r="B780" s="54" t="s">
        <v>1697</v>
      </c>
      <c r="C780" s="54" t="s">
        <v>29</v>
      </c>
      <c r="D780" s="32">
        <v>2565</v>
      </c>
      <c r="E780" s="32" t="s">
        <v>843</v>
      </c>
      <c r="F780" s="39">
        <v>242797</v>
      </c>
      <c r="G780" s="39" t="s">
        <v>1586</v>
      </c>
      <c r="H780" s="39">
        <v>243009</v>
      </c>
      <c r="I780" s="54" t="s">
        <v>39</v>
      </c>
      <c r="J780" s="54" t="s">
        <v>380</v>
      </c>
      <c r="K780" s="54" t="s">
        <v>639</v>
      </c>
      <c r="L780" s="39" t="s">
        <v>3045</v>
      </c>
      <c r="M780" s="39" t="s">
        <v>31</v>
      </c>
      <c r="N780" s="40">
        <v>70102</v>
      </c>
      <c r="O780" s="32" t="s">
        <v>856</v>
      </c>
      <c r="P780" s="41" t="s">
        <v>2907</v>
      </c>
      <c r="Q780" s="32"/>
      <c r="R780" s="40"/>
      <c r="S780" s="32"/>
      <c r="T780" s="32"/>
      <c r="U780" s="54" t="s">
        <v>4637</v>
      </c>
    </row>
    <row r="781" spans="1:21" ht="21">
      <c r="A781" s="47" t="s">
        <v>1690</v>
      </c>
      <c r="B781" s="54" t="s">
        <v>1691</v>
      </c>
      <c r="C781" s="54" t="s">
        <v>29</v>
      </c>
      <c r="D781" s="32">
        <v>2565</v>
      </c>
      <c r="E781" s="32" t="s">
        <v>843</v>
      </c>
      <c r="F781" s="39">
        <v>242797</v>
      </c>
      <c r="G781" s="39" t="s">
        <v>1586</v>
      </c>
      <c r="H781" s="39">
        <v>243009</v>
      </c>
      <c r="I781" s="54" t="s">
        <v>39</v>
      </c>
      <c r="J781" s="54" t="s">
        <v>380</v>
      </c>
      <c r="K781" s="54" t="s">
        <v>639</v>
      </c>
      <c r="L781" s="39" t="s">
        <v>3045</v>
      </c>
      <c r="M781" s="39" t="s">
        <v>31</v>
      </c>
      <c r="N781" s="40">
        <v>70102</v>
      </c>
      <c r="O781" s="32" t="s">
        <v>856</v>
      </c>
      <c r="P781" s="41" t="s">
        <v>2907</v>
      </c>
      <c r="Q781" s="32"/>
      <c r="R781" s="40"/>
      <c r="S781" s="32"/>
      <c r="T781" s="32"/>
      <c r="U781" s="54" t="s">
        <v>4638</v>
      </c>
    </row>
    <row r="782" spans="1:21" ht="21">
      <c r="A782" s="47" t="s">
        <v>1708</v>
      </c>
      <c r="B782" s="54" t="s">
        <v>1709</v>
      </c>
      <c r="C782" s="54" t="s">
        <v>29</v>
      </c>
      <c r="D782" s="32">
        <v>2565</v>
      </c>
      <c r="E782" s="32" t="s">
        <v>843</v>
      </c>
      <c r="F782" s="39">
        <v>242797</v>
      </c>
      <c r="G782" s="39" t="s">
        <v>1586</v>
      </c>
      <c r="H782" s="39">
        <v>243009</v>
      </c>
      <c r="I782" s="54" t="s">
        <v>39</v>
      </c>
      <c r="J782" s="54" t="s">
        <v>380</v>
      </c>
      <c r="K782" s="54" t="s">
        <v>639</v>
      </c>
      <c r="L782" s="39" t="s">
        <v>3045</v>
      </c>
      <c r="M782" s="39" t="s">
        <v>31</v>
      </c>
      <c r="N782" s="40">
        <v>70102</v>
      </c>
      <c r="O782" s="32" t="s">
        <v>856</v>
      </c>
      <c r="P782" s="41" t="s">
        <v>2907</v>
      </c>
      <c r="Q782" s="32"/>
      <c r="R782" s="40"/>
      <c r="S782" s="32"/>
      <c r="T782" s="32"/>
      <c r="U782" s="54" t="s">
        <v>4639</v>
      </c>
    </row>
    <row r="783" spans="1:21" ht="21">
      <c r="A783" s="47" t="s">
        <v>1702</v>
      </c>
      <c r="B783" s="54" t="s">
        <v>1703</v>
      </c>
      <c r="C783" s="54" t="s">
        <v>29</v>
      </c>
      <c r="D783" s="32">
        <v>2565</v>
      </c>
      <c r="E783" s="32" t="s">
        <v>843</v>
      </c>
      <c r="F783" s="39">
        <v>242797</v>
      </c>
      <c r="G783" s="39" t="s">
        <v>1639</v>
      </c>
      <c r="H783" s="39">
        <v>243040</v>
      </c>
      <c r="I783" s="54" t="s">
        <v>39</v>
      </c>
      <c r="J783" s="54" t="s">
        <v>380</v>
      </c>
      <c r="K783" s="54" t="s">
        <v>639</v>
      </c>
      <c r="L783" s="39" t="s">
        <v>3045</v>
      </c>
      <c r="M783" s="39" t="s">
        <v>31</v>
      </c>
      <c r="N783" s="40">
        <v>70102</v>
      </c>
      <c r="O783" s="32" t="s">
        <v>856</v>
      </c>
      <c r="P783" s="41" t="s">
        <v>2907</v>
      </c>
      <c r="Q783" s="32"/>
      <c r="R783" s="40"/>
      <c r="S783" s="32"/>
      <c r="T783" s="32"/>
      <c r="U783" s="54" t="s">
        <v>4640</v>
      </c>
    </row>
    <row r="784" spans="1:21" ht="21">
      <c r="A784" s="47" t="s">
        <v>1714</v>
      </c>
      <c r="B784" s="54" t="s">
        <v>1715</v>
      </c>
      <c r="C784" s="54" t="s">
        <v>29</v>
      </c>
      <c r="D784" s="32">
        <v>2565</v>
      </c>
      <c r="E784" s="32" t="s">
        <v>843</v>
      </c>
      <c r="F784" s="39">
        <v>242797</v>
      </c>
      <c r="G784" s="39" t="s">
        <v>1717</v>
      </c>
      <c r="H784" s="39">
        <v>243101</v>
      </c>
      <c r="I784" s="54" t="s">
        <v>39</v>
      </c>
      <c r="J784" s="54" t="s">
        <v>380</v>
      </c>
      <c r="K784" s="54" t="s">
        <v>639</v>
      </c>
      <c r="L784" s="39" t="s">
        <v>3045</v>
      </c>
      <c r="M784" s="39" t="s">
        <v>31</v>
      </c>
      <c r="N784" s="40">
        <v>70102</v>
      </c>
      <c r="O784" s="32" t="s">
        <v>856</v>
      </c>
      <c r="P784" s="41" t="s">
        <v>2907</v>
      </c>
      <c r="Q784" s="32"/>
      <c r="R784" s="40"/>
      <c r="S784" s="32"/>
      <c r="T784" s="32"/>
      <c r="U784" s="54" t="s">
        <v>4641</v>
      </c>
    </row>
    <row r="785" spans="1:21" ht="21">
      <c r="A785" s="47" t="s">
        <v>1705</v>
      </c>
      <c r="B785" s="54" t="s">
        <v>1706</v>
      </c>
      <c r="C785" s="54" t="s">
        <v>29</v>
      </c>
      <c r="D785" s="32">
        <v>2565</v>
      </c>
      <c r="E785" s="32" t="s">
        <v>843</v>
      </c>
      <c r="F785" s="39">
        <v>242797</v>
      </c>
      <c r="G785" s="39" t="s">
        <v>1639</v>
      </c>
      <c r="H785" s="39">
        <v>243040</v>
      </c>
      <c r="I785" s="54" t="s">
        <v>39</v>
      </c>
      <c r="J785" s="54" t="s">
        <v>380</v>
      </c>
      <c r="K785" s="54" t="s">
        <v>639</v>
      </c>
      <c r="L785" s="39" t="s">
        <v>3045</v>
      </c>
      <c r="M785" s="39" t="s">
        <v>31</v>
      </c>
      <c r="N785" s="40">
        <v>70102</v>
      </c>
      <c r="O785" s="32" t="s">
        <v>856</v>
      </c>
      <c r="P785" s="41" t="s">
        <v>2907</v>
      </c>
      <c r="Q785" s="32"/>
      <c r="R785" s="40"/>
      <c r="S785" s="32"/>
      <c r="T785" s="32"/>
      <c r="U785" s="54" t="s">
        <v>4642</v>
      </c>
    </row>
    <row r="786" spans="1:21" ht="21">
      <c r="A786" s="47" t="s">
        <v>1711</v>
      </c>
      <c r="B786" s="54" t="s">
        <v>1712</v>
      </c>
      <c r="C786" s="54" t="s">
        <v>29</v>
      </c>
      <c r="D786" s="32">
        <v>2565</v>
      </c>
      <c r="E786" s="32" t="s">
        <v>843</v>
      </c>
      <c r="F786" s="39">
        <v>242797</v>
      </c>
      <c r="G786" s="39" t="s">
        <v>1586</v>
      </c>
      <c r="H786" s="39">
        <v>243009</v>
      </c>
      <c r="I786" s="54" t="s">
        <v>39</v>
      </c>
      <c r="J786" s="54" t="s">
        <v>380</v>
      </c>
      <c r="K786" s="54" t="s">
        <v>639</v>
      </c>
      <c r="L786" s="39" t="s">
        <v>3045</v>
      </c>
      <c r="M786" s="39" t="s">
        <v>31</v>
      </c>
      <c r="N786" s="40">
        <v>70102</v>
      </c>
      <c r="O786" s="32" t="s">
        <v>856</v>
      </c>
      <c r="P786" s="41" t="s">
        <v>2907</v>
      </c>
      <c r="Q786" s="32"/>
      <c r="R786" s="40"/>
      <c r="S786" s="32"/>
      <c r="T786" s="32"/>
      <c r="U786" s="54" t="s">
        <v>4643</v>
      </c>
    </row>
    <row r="787" spans="1:21" ht="21">
      <c r="A787" s="47" t="s">
        <v>1699</v>
      </c>
      <c r="B787" s="54" t="s">
        <v>1700</v>
      </c>
      <c r="C787" s="54" t="s">
        <v>29</v>
      </c>
      <c r="D787" s="32">
        <v>2565</v>
      </c>
      <c r="E787" s="32" t="s">
        <v>843</v>
      </c>
      <c r="F787" s="39">
        <v>242797</v>
      </c>
      <c r="G787" s="39" t="s">
        <v>1639</v>
      </c>
      <c r="H787" s="39">
        <v>243040</v>
      </c>
      <c r="I787" s="54" t="s">
        <v>39</v>
      </c>
      <c r="J787" s="54" t="s">
        <v>380</v>
      </c>
      <c r="K787" s="54" t="s">
        <v>639</v>
      </c>
      <c r="L787" s="39" t="s">
        <v>3045</v>
      </c>
      <c r="M787" s="39" t="s">
        <v>31</v>
      </c>
      <c r="N787" s="40">
        <v>70102</v>
      </c>
      <c r="O787" s="32" t="s">
        <v>856</v>
      </c>
      <c r="P787" s="41" t="s">
        <v>2907</v>
      </c>
      <c r="Q787" s="32"/>
      <c r="R787" s="40"/>
      <c r="S787" s="32"/>
      <c r="T787" s="32"/>
      <c r="U787" s="54" t="s">
        <v>4644</v>
      </c>
    </row>
    <row r="788" spans="1:21" ht="21">
      <c r="A788" s="47" t="s">
        <v>1718</v>
      </c>
      <c r="B788" s="54" t="s">
        <v>1719</v>
      </c>
      <c r="C788" s="54" t="s">
        <v>29</v>
      </c>
      <c r="D788" s="32">
        <v>2565</v>
      </c>
      <c r="E788" s="32" t="s">
        <v>843</v>
      </c>
      <c r="F788" s="39">
        <v>242797</v>
      </c>
      <c r="G788" s="39" t="s">
        <v>1639</v>
      </c>
      <c r="H788" s="39">
        <v>243040</v>
      </c>
      <c r="I788" s="54" t="s">
        <v>39</v>
      </c>
      <c r="J788" s="54" t="s">
        <v>380</v>
      </c>
      <c r="K788" s="54" t="s">
        <v>639</v>
      </c>
      <c r="L788" s="39" t="s">
        <v>3045</v>
      </c>
      <c r="M788" s="39" t="s">
        <v>31</v>
      </c>
      <c r="N788" s="40">
        <v>70102</v>
      </c>
      <c r="O788" s="32" t="s">
        <v>856</v>
      </c>
      <c r="P788" s="41" t="s">
        <v>2907</v>
      </c>
      <c r="Q788" s="32"/>
      <c r="R788" s="40"/>
      <c r="S788" s="32"/>
      <c r="T788" s="32"/>
      <c r="U788" s="54" t="s">
        <v>4645</v>
      </c>
    </row>
    <row r="789" spans="1:21" ht="21">
      <c r="A789" s="47" t="s">
        <v>1729</v>
      </c>
      <c r="B789" s="54" t="s">
        <v>1730</v>
      </c>
      <c r="C789" s="54" t="s">
        <v>29</v>
      </c>
      <c r="D789" s="32">
        <v>2565</v>
      </c>
      <c r="E789" s="32" t="s">
        <v>843</v>
      </c>
      <c r="F789" s="39">
        <v>242797</v>
      </c>
      <c r="G789" s="39" t="s">
        <v>47</v>
      </c>
      <c r="H789" s="39">
        <v>243132</v>
      </c>
      <c r="I789" s="54" t="s">
        <v>39</v>
      </c>
      <c r="J789" s="54" t="s">
        <v>94</v>
      </c>
      <c r="K789" s="54" t="s">
        <v>93</v>
      </c>
      <c r="L789" s="39" t="s">
        <v>3045</v>
      </c>
      <c r="M789" s="39" t="s">
        <v>31</v>
      </c>
      <c r="N789" s="40">
        <v>70102</v>
      </c>
      <c r="O789" s="32" t="s">
        <v>872</v>
      </c>
      <c r="P789" s="41" t="s">
        <v>2920</v>
      </c>
      <c r="Q789" s="32"/>
      <c r="R789" s="40"/>
      <c r="S789" s="32"/>
      <c r="T789" s="32"/>
      <c r="U789" s="54" t="s">
        <v>4646</v>
      </c>
    </row>
    <row r="790" spans="1:21" ht="21">
      <c r="A790" s="47" t="s">
        <v>1737</v>
      </c>
      <c r="B790" s="54" t="s">
        <v>1169</v>
      </c>
      <c r="C790" s="54" t="s">
        <v>29</v>
      </c>
      <c r="D790" s="32">
        <v>2565</v>
      </c>
      <c r="E790" s="32" t="s">
        <v>843</v>
      </c>
      <c r="F790" s="39">
        <v>242797</v>
      </c>
      <c r="G790" s="39" t="s">
        <v>47</v>
      </c>
      <c r="H790" s="39">
        <v>243132</v>
      </c>
      <c r="I790" s="54" t="s">
        <v>39</v>
      </c>
      <c r="J790" s="54" t="s">
        <v>380</v>
      </c>
      <c r="K790" s="54" t="s">
        <v>824</v>
      </c>
      <c r="L790" s="39" t="s">
        <v>3045</v>
      </c>
      <c r="M790" s="39" t="s">
        <v>31</v>
      </c>
      <c r="N790" s="40">
        <v>70102</v>
      </c>
      <c r="O790" s="32" t="s">
        <v>856</v>
      </c>
      <c r="P790" s="41" t="s">
        <v>2907</v>
      </c>
      <c r="Q790" s="32"/>
      <c r="R790" s="40"/>
      <c r="S790" s="32"/>
      <c r="T790" s="32"/>
      <c r="U790" s="54" t="s">
        <v>4647</v>
      </c>
    </row>
    <row r="791" spans="1:21" ht="21">
      <c r="A791" s="47" t="s">
        <v>1726</v>
      </c>
      <c r="B791" s="54" t="s">
        <v>1727</v>
      </c>
      <c r="C791" s="54" t="s">
        <v>29</v>
      </c>
      <c r="D791" s="32">
        <v>2565</v>
      </c>
      <c r="E791" s="32" t="s">
        <v>843</v>
      </c>
      <c r="F791" s="39">
        <v>242797</v>
      </c>
      <c r="G791" s="39" t="s">
        <v>47</v>
      </c>
      <c r="H791" s="39">
        <v>243132</v>
      </c>
      <c r="I791" s="54" t="s">
        <v>39</v>
      </c>
      <c r="J791" s="54" t="s">
        <v>94</v>
      </c>
      <c r="K791" s="54" t="s">
        <v>93</v>
      </c>
      <c r="L791" s="39" t="s">
        <v>3045</v>
      </c>
      <c r="M791" s="39" t="s">
        <v>31</v>
      </c>
      <c r="N791" s="40">
        <v>70102</v>
      </c>
      <c r="O791" s="32" t="s">
        <v>872</v>
      </c>
      <c r="P791" s="41" t="s">
        <v>2920</v>
      </c>
      <c r="Q791" s="32"/>
      <c r="R791" s="40"/>
      <c r="S791" s="32"/>
      <c r="T791" s="32"/>
      <c r="U791" s="54" t="s">
        <v>4648</v>
      </c>
    </row>
    <row r="792" spans="1:21" ht="21">
      <c r="A792" s="47" t="s">
        <v>1651</v>
      </c>
      <c r="B792" s="54" t="s">
        <v>1652</v>
      </c>
      <c r="C792" s="54" t="s">
        <v>29</v>
      </c>
      <c r="D792" s="32">
        <v>2565</v>
      </c>
      <c r="E792" s="32" t="s">
        <v>843</v>
      </c>
      <c r="F792" s="39">
        <v>242797</v>
      </c>
      <c r="G792" s="39" t="s">
        <v>47</v>
      </c>
      <c r="H792" s="39">
        <v>243132</v>
      </c>
      <c r="I792" s="54" t="s">
        <v>39</v>
      </c>
      <c r="J792" s="54" t="s">
        <v>390</v>
      </c>
      <c r="K792" s="54" t="s">
        <v>621</v>
      </c>
      <c r="L792" s="39" t="s">
        <v>3045</v>
      </c>
      <c r="M792" s="39" t="s">
        <v>31</v>
      </c>
      <c r="N792" s="40">
        <v>70102</v>
      </c>
      <c r="O792" s="32" t="s">
        <v>856</v>
      </c>
      <c r="P792" s="41" t="s">
        <v>2907</v>
      </c>
      <c r="Q792" s="32"/>
      <c r="R792" s="40"/>
      <c r="S792" s="32"/>
      <c r="T792" s="32"/>
      <c r="U792" s="54" t="s">
        <v>4649</v>
      </c>
    </row>
    <row r="793" spans="1:21" ht="21">
      <c r="A793" s="47" t="s">
        <v>1591</v>
      </c>
      <c r="B793" s="54" t="s">
        <v>1592</v>
      </c>
      <c r="C793" s="54" t="s">
        <v>29</v>
      </c>
      <c r="D793" s="32">
        <v>2565</v>
      </c>
      <c r="E793" s="32" t="s">
        <v>1557</v>
      </c>
      <c r="F793" s="39">
        <v>242858</v>
      </c>
      <c r="G793" s="39" t="s">
        <v>1586</v>
      </c>
      <c r="H793" s="39">
        <v>243009</v>
      </c>
      <c r="I793" s="54" t="s">
        <v>39</v>
      </c>
      <c r="J793" s="54" t="s">
        <v>380</v>
      </c>
      <c r="K793" s="54" t="s">
        <v>1587</v>
      </c>
      <c r="L793" s="39" t="s">
        <v>3045</v>
      </c>
      <c r="M793" s="39" t="s">
        <v>31</v>
      </c>
      <c r="N793" s="40">
        <v>70102</v>
      </c>
      <c r="O793" s="32" t="s">
        <v>872</v>
      </c>
      <c r="P793" s="41" t="s">
        <v>2920</v>
      </c>
      <c r="Q793" s="32"/>
      <c r="R793" s="40"/>
      <c r="S793" s="32"/>
      <c r="T793" s="32"/>
      <c r="U793" s="54" t="s">
        <v>4650</v>
      </c>
    </row>
    <row r="794" spans="1:21" ht="21">
      <c r="A794" s="47" t="s">
        <v>1657</v>
      </c>
      <c r="B794" s="54" t="s">
        <v>1658</v>
      </c>
      <c r="C794" s="54" t="s">
        <v>29</v>
      </c>
      <c r="D794" s="32">
        <v>2565</v>
      </c>
      <c r="E794" s="32" t="s">
        <v>843</v>
      </c>
      <c r="F794" s="39">
        <v>242797</v>
      </c>
      <c r="G794" s="39" t="s">
        <v>47</v>
      </c>
      <c r="H794" s="39">
        <v>243132</v>
      </c>
      <c r="I794" s="54" t="s">
        <v>39</v>
      </c>
      <c r="J794" s="54" t="s">
        <v>1442</v>
      </c>
      <c r="K794" s="54" t="s">
        <v>1441</v>
      </c>
      <c r="L794" s="39" t="s">
        <v>3045</v>
      </c>
      <c r="M794" s="39" t="s">
        <v>31</v>
      </c>
      <c r="N794" s="40">
        <v>70102</v>
      </c>
      <c r="O794" s="32" t="s">
        <v>1035</v>
      </c>
      <c r="P794" s="41" t="s">
        <v>2951</v>
      </c>
      <c r="Q794" s="32"/>
      <c r="R794" s="40"/>
      <c r="S794" s="32"/>
      <c r="T794" s="32"/>
      <c r="U794" s="54" t="s">
        <v>4651</v>
      </c>
    </row>
    <row r="795" spans="1:21" ht="21">
      <c r="A795" s="47" t="s">
        <v>1594</v>
      </c>
      <c r="B795" s="54" t="s">
        <v>1595</v>
      </c>
      <c r="C795" s="54" t="s">
        <v>29</v>
      </c>
      <c r="D795" s="32">
        <v>2565</v>
      </c>
      <c r="E795" s="32" t="s">
        <v>1557</v>
      </c>
      <c r="F795" s="39">
        <v>242858</v>
      </c>
      <c r="G795" s="39" t="s">
        <v>1586</v>
      </c>
      <c r="H795" s="39">
        <v>243009</v>
      </c>
      <c r="I795" s="54" t="s">
        <v>39</v>
      </c>
      <c r="J795" s="54" t="s">
        <v>380</v>
      </c>
      <c r="K795" s="54" t="s">
        <v>1587</v>
      </c>
      <c r="L795" s="39" t="s">
        <v>3045</v>
      </c>
      <c r="M795" s="39" t="s">
        <v>31</v>
      </c>
      <c r="N795" s="40">
        <v>70102</v>
      </c>
      <c r="O795" s="32" t="s">
        <v>986</v>
      </c>
      <c r="P795" s="41" t="s">
        <v>3051</v>
      </c>
      <c r="Q795" s="32"/>
      <c r="R795" s="40"/>
      <c r="S795" s="32"/>
      <c r="T795" s="32"/>
      <c r="U795" s="54" t="s">
        <v>4652</v>
      </c>
    </row>
    <row r="796" spans="1:21" ht="21">
      <c r="A796" s="47" t="s">
        <v>1583</v>
      </c>
      <c r="B796" s="54" t="s">
        <v>1584</v>
      </c>
      <c r="C796" s="54" t="s">
        <v>29</v>
      </c>
      <c r="D796" s="32">
        <v>2565</v>
      </c>
      <c r="E796" s="32" t="s">
        <v>1557</v>
      </c>
      <c r="F796" s="39">
        <v>242858</v>
      </c>
      <c r="G796" s="39" t="s">
        <v>1586</v>
      </c>
      <c r="H796" s="39">
        <v>243009</v>
      </c>
      <c r="I796" s="54" t="s">
        <v>39</v>
      </c>
      <c r="J796" s="54" t="s">
        <v>380</v>
      </c>
      <c r="K796" s="54" t="s">
        <v>1587</v>
      </c>
      <c r="L796" s="39" t="s">
        <v>3045</v>
      </c>
      <c r="M796" s="39" t="s">
        <v>31</v>
      </c>
      <c r="N796" s="40">
        <v>70102</v>
      </c>
      <c r="O796" s="32" t="s">
        <v>856</v>
      </c>
      <c r="P796" s="41" t="s">
        <v>2907</v>
      </c>
      <c r="Q796" s="32"/>
      <c r="R796" s="40"/>
      <c r="S796" s="32"/>
      <c r="T796" s="32"/>
      <c r="U796" s="54" t="s">
        <v>4653</v>
      </c>
    </row>
    <row r="797" spans="1:21" ht="21">
      <c r="A797" s="47" t="s">
        <v>1660</v>
      </c>
      <c r="B797" s="54" t="s">
        <v>4654</v>
      </c>
      <c r="C797" s="54" t="s">
        <v>29</v>
      </c>
      <c r="D797" s="32">
        <v>2565</v>
      </c>
      <c r="E797" s="32" t="s">
        <v>843</v>
      </c>
      <c r="F797" s="39">
        <v>242797</v>
      </c>
      <c r="G797" s="39" t="s">
        <v>47</v>
      </c>
      <c r="H797" s="39">
        <v>243132</v>
      </c>
      <c r="I797" s="54" t="s">
        <v>397</v>
      </c>
      <c r="J797" s="54" t="s">
        <v>396</v>
      </c>
      <c r="K797" s="54" t="s">
        <v>395</v>
      </c>
      <c r="L797" s="39" t="s">
        <v>3045</v>
      </c>
      <c r="M797" s="39" t="s">
        <v>31</v>
      </c>
      <c r="N797" s="40">
        <v>70102</v>
      </c>
      <c r="O797" s="32" t="s">
        <v>847</v>
      </c>
      <c r="P797" s="41" t="s">
        <v>2920</v>
      </c>
      <c r="Q797" s="32"/>
      <c r="R797" s="40"/>
      <c r="S797" s="32"/>
      <c r="T797" s="32"/>
      <c r="U797" s="54" t="s">
        <v>4655</v>
      </c>
    </row>
    <row r="798" spans="1:21" ht="21">
      <c r="A798" s="47" t="s">
        <v>1597</v>
      </c>
      <c r="B798" s="54" t="s">
        <v>1598</v>
      </c>
      <c r="C798" s="54" t="s">
        <v>29</v>
      </c>
      <c r="D798" s="32">
        <v>2565</v>
      </c>
      <c r="E798" s="32" t="s">
        <v>843</v>
      </c>
      <c r="F798" s="39">
        <v>242797</v>
      </c>
      <c r="G798" s="39" t="s">
        <v>47</v>
      </c>
      <c r="H798" s="39">
        <v>243132</v>
      </c>
      <c r="I798" s="54" t="s">
        <v>39</v>
      </c>
      <c r="J798" s="54" t="s">
        <v>380</v>
      </c>
      <c r="K798" s="54" t="s">
        <v>626</v>
      </c>
      <c r="L798" s="39" t="s">
        <v>3045</v>
      </c>
      <c r="M798" s="39" t="s">
        <v>31</v>
      </c>
      <c r="N798" s="40">
        <v>70102</v>
      </c>
      <c r="O798" s="32" t="s">
        <v>1226</v>
      </c>
      <c r="P798" s="41" t="s">
        <v>2956</v>
      </c>
      <c r="Q798" s="32"/>
      <c r="R798" s="40"/>
      <c r="S798" s="32"/>
      <c r="T798" s="32"/>
      <c r="U798" s="54" t="s">
        <v>4656</v>
      </c>
    </row>
    <row r="799" spans="1:21" ht="21">
      <c r="A799" s="47" t="s">
        <v>1654</v>
      </c>
      <c r="B799" s="54" t="s">
        <v>1655</v>
      </c>
      <c r="C799" s="54" t="s">
        <v>29</v>
      </c>
      <c r="D799" s="32">
        <v>2565</v>
      </c>
      <c r="E799" s="32" t="s">
        <v>843</v>
      </c>
      <c r="F799" s="39">
        <v>242797</v>
      </c>
      <c r="G799" s="39" t="s">
        <v>47</v>
      </c>
      <c r="H799" s="39">
        <v>243132</v>
      </c>
      <c r="I799" s="54" t="s">
        <v>39</v>
      </c>
      <c r="J799" s="54" t="s">
        <v>390</v>
      </c>
      <c r="K799" s="54" t="s">
        <v>1205</v>
      </c>
      <c r="L799" s="39" t="s">
        <v>3045</v>
      </c>
      <c r="M799" s="39" t="s">
        <v>31</v>
      </c>
      <c r="N799" s="40">
        <v>70102</v>
      </c>
      <c r="O799" s="32" t="s">
        <v>872</v>
      </c>
      <c r="P799" s="41" t="s">
        <v>2920</v>
      </c>
      <c r="Q799" s="32"/>
      <c r="R799" s="40"/>
      <c r="S799" s="32"/>
      <c r="T799" s="32"/>
      <c r="U799" s="54" t="s">
        <v>4657</v>
      </c>
    </row>
    <row r="800" spans="1:21" ht="21">
      <c r="A800" s="47" t="s">
        <v>1588</v>
      </c>
      <c r="B800" s="54" t="s">
        <v>1589</v>
      </c>
      <c r="C800" s="54" t="s">
        <v>29</v>
      </c>
      <c r="D800" s="32">
        <v>2565</v>
      </c>
      <c r="E800" s="32" t="s">
        <v>1557</v>
      </c>
      <c r="F800" s="39">
        <v>242858</v>
      </c>
      <c r="G800" s="39" t="s">
        <v>1586</v>
      </c>
      <c r="H800" s="39">
        <v>243009</v>
      </c>
      <c r="I800" s="54" t="s">
        <v>39</v>
      </c>
      <c r="J800" s="54" t="s">
        <v>380</v>
      </c>
      <c r="K800" s="54" t="s">
        <v>1587</v>
      </c>
      <c r="L800" s="39" t="s">
        <v>3045</v>
      </c>
      <c r="M800" s="39" t="s">
        <v>31</v>
      </c>
      <c r="N800" s="40">
        <v>70102</v>
      </c>
      <c r="O800" s="32" t="s">
        <v>856</v>
      </c>
      <c r="P800" s="41" t="s">
        <v>2907</v>
      </c>
      <c r="Q800" s="32"/>
      <c r="R800" s="40"/>
      <c r="S800" s="32"/>
      <c r="T800" s="32"/>
      <c r="U800" s="54" t="s">
        <v>4658</v>
      </c>
    </row>
    <row r="801" spans="1:21" ht="21">
      <c r="A801" s="47" t="s">
        <v>2188</v>
      </c>
      <c r="B801" s="54" t="s">
        <v>4659</v>
      </c>
      <c r="C801" s="54" t="s">
        <v>29</v>
      </c>
      <c r="D801" s="32">
        <v>2566</v>
      </c>
      <c r="E801" s="32" t="s">
        <v>2190</v>
      </c>
      <c r="F801" s="39">
        <v>243254</v>
      </c>
      <c r="G801" s="39" t="s">
        <v>2191</v>
      </c>
      <c r="H801" s="39">
        <v>243373</v>
      </c>
      <c r="I801" s="54" t="s">
        <v>39</v>
      </c>
      <c r="J801" s="54" t="s">
        <v>380</v>
      </c>
      <c r="K801" s="54" t="s">
        <v>2192</v>
      </c>
      <c r="L801" s="32" t="s">
        <v>3056</v>
      </c>
      <c r="M801" s="39" t="s">
        <v>31</v>
      </c>
      <c r="N801" s="40">
        <v>70102</v>
      </c>
      <c r="O801" s="40" t="s">
        <v>856</v>
      </c>
      <c r="P801" s="41" t="s">
        <v>2907</v>
      </c>
      <c r="Q801" s="40"/>
      <c r="R801" s="32"/>
      <c r="S801" s="32"/>
      <c r="T801" s="32"/>
      <c r="U801" s="54" t="s">
        <v>4660</v>
      </c>
    </row>
    <row r="802" spans="1:21" ht="21">
      <c r="A802" s="47" t="s">
        <v>2194</v>
      </c>
      <c r="B802" s="54" t="s">
        <v>2195</v>
      </c>
      <c r="C802" s="54" t="s">
        <v>29</v>
      </c>
      <c r="D802" s="32">
        <v>2566</v>
      </c>
      <c r="E802" s="32" t="s">
        <v>933</v>
      </c>
      <c r="F802" s="39">
        <v>243162</v>
      </c>
      <c r="G802" s="39" t="s">
        <v>36</v>
      </c>
      <c r="H802" s="39">
        <v>243526</v>
      </c>
      <c r="I802" s="54" t="s">
        <v>369</v>
      </c>
      <c r="J802" s="54" t="s">
        <v>1225</v>
      </c>
      <c r="K802" s="54" t="s">
        <v>2196</v>
      </c>
      <c r="L802" s="32" t="s">
        <v>3056</v>
      </c>
      <c r="M802" s="39" t="s">
        <v>31</v>
      </c>
      <c r="N802" s="40">
        <v>70102</v>
      </c>
      <c r="O802" s="40" t="s">
        <v>856</v>
      </c>
      <c r="P802" s="41" t="s">
        <v>2907</v>
      </c>
      <c r="Q802" s="40"/>
      <c r="R802" s="32"/>
      <c r="S802" s="32"/>
      <c r="T802" s="32"/>
      <c r="U802" s="54" t="s">
        <v>4661</v>
      </c>
    </row>
    <row r="803" spans="1:21" ht="21">
      <c r="A803" s="48" t="s">
        <v>1955</v>
      </c>
      <c r="B803" s="48" t="s">
        <v>1956</v>
      </c>
      <c r="C803" s="48" t="s">
        <v>29</v>
      </c>
      <c r="D803" s="43">
        <v>2565</v>
      </c>
      <c r="E803" s="43" t="s">
        <v>933</v>
      </c>
      <c r="F803" s="43">
        <v>243162</v>
      </c>
      <c r="G803" s="43" t="s">
        <v>899</v>
      </c>
      <c r="H803" s="43">
        <v>244593</v>
      </c>
      <c r="I803" s="48" t="s">
        <v>39</v>
      </c>
      <c r="J803" s="48" t="s">
        <v>894</v>
      </c>
      <c r="K803" s="48" t="s">
        <v>300</v>
      </c>
      <c r="L803" s="43" t="s">
        <v>3045</v>
      </c>
      <c r="M803" s="43" t="s">
        <v>31</v>
      </c>
      <c r="N803" s="43">
        <v>70102</v>
      </c>
      <c r="O803" s="43" t="s">
        <v>1464</v>
      </c>
      <c r="P803" s="44" t="s">
        <v>2907</v>
      </c>
      <c r="Q803" s="43" t="s">
        <v>31</v>
      </c>
      <c r="R803" s="43">
        <v>70102</v>
      </c>
      <c r="S803" s="43" t="s">
        <v>1464</v>
      </c>
      <c r="T803" s="44" t="s">
        <v>2907</v>
      </c>
      <c r="U803" s="48" t="s">
        <v>4673</v>
      </c>
    </row>
    <row r="804" spans="1:21" ht="21">
      <c r="A804" s="48" t="s">
        <v>2541</v>
      </c>
      <c r="B804" s="48" t="s">
        <v>4674</v>
      </c>
      <c r="C804" s="48" t="s">
        <v>1193</v>
      </c>
      <c r="D804" s="43">
        <v>2566</v>
      </c>
      <c r="E804" s="43" t="s">
        <v>871</v>
      </c>
      <c r="F804" s="43">
        <v>243313</v>
      </c>
      <c r="G804" s="43" t="s">
        <v>2286</v>
      </c>
      <c r="H804" s="43">
        <v>243404</v>
      </c>
      <c r="I804" s="48" t="s">
        <v>39</v>
      </c>
      <c r="J804" s="48" t="s">
        <v>380</v>
      </c>
      <c r="K804" s="48" t="s">
        <v>2524</v>
      </c>
      <c r="L804" s="43" t="s">
        <v>3056</v>
      </c>
      <c r="M804" s="43" t="s">
        <v>31</v>
      </c>
      <c r="N804" s="43" t="s">
        <v>3057</v>
      </c>
      <c r="O804" s="43" t="s">
        <v>1464</v>
      </c>
      <c r="P804" s="44" t="s">
        <v>2907</v>
      </c>
      <c r="Q804" s="43" t="s">
        <v>31</v>
      </c>
      <c r="R804" s="43" t="s">
        <v>3057</v>
      </c>
      <c r="S804" s="43" t="s">
        <v>1464</v>
      </c>
      <c r="T804" s="44" t="s">
        <v>2907</v>
      </c>
      <c r="U804" s="48" t="s">
        <v>4675</v>
      </c>
    </row>
    <row r="805" spans="1:21" ht="21">
      <c r="A805" s="48" t="s">
        <v>2222</v>
      </c>
      <c r="B805" s="48" t="s">
        <v>2223</v>
      </c>
      <c r="C805" s="48" t="s">
        <v>29</v>
      </c>
      <c r="D805" s="43">
        <v>2566</v>
      </c>
      <c r="E805" s="43" t="s">
        <v>933</v>
      </c>
      <c r="F805" s="43">
        <v>243162</v>
      </c>
      <c r="G805" s="43" t="s">
        <v>36</v>
      </c>
      <c r="H805" s="43">
        <v>243526</v>
      </c>
      <c r="I805" s="48" t="s">
        <v>39</v>
      </c>
      <c r="J805" s="48" t="s">
        <v>390</v>
      </c>
      <c r="K805" s="48" t="s">
        <v>2224</v>
      </c>
      <c r="L805" s="43" t="s">
        <v>3056</v>
      </c>
      <c r="M805" s="43" t="s">
        <v>31</v>
      </c>
      <c r="N805" s="43" t="s">
        <v>3057</v>
      </c>
      <c r="O805" s="43" t="s">
        <v>1464</v>
      </c>
      <c r="P805" s="44" t="s">
        <v>2907</v>
      </c>
      <c r="Q805" s="43" t="s">
        <v>31</v>
      </c>
      <c r="R805" s="43" t="s">
        <v>3057</v>
      </c>
      <c r="S805" s="43" t="s">
        <v>1464</v>
      </c>
      <c r="T805" s="44" t="s">
        <v>2907</v>
      </c>
      <c r="U805" s="48" t="s">
        <v>4676</v>
      </c>
    </row>
    <row r="806" spans="1:21" ht="21">
      <c r="A806" s="48" t="s">
        <v>2222</v>
      </c>
      <c r="B806" s="48" t="s">
        <v>2223</v>
      </c>
      <c r="C806" s="48" t="s">
        <v>29</v>
      </c>
      <c r="D806" s="43">
        <v>2566</v>
      </c>
      <c r="E806" s="43" t="s">
        <v>933</v>
      </c>
      <c r="F806" s="43">
        <v>243162</v>
      </c>
      <c r="G806" s="43" t="s">
        <v>36</v>
      </c>
      <c r="H806" s="43">
        <v>243526</v>
      </c>
      <c r="I806" s="48" t="s">
        <v>39</v>
      </c>
      <c r="J806" s="48" t="s">
        <v>390</v>
      </c>
      <c r="K806" s="48" t="s">
        <v>2224</v>
      </c>
      <c r="L806" s="43" t="s">
        <v>3056</v>
      </c>
      <c r="M806" s="43" t="s">
        <v>31</v>
      </c>
      <c r="N806" s="43" t="s">
        <v>3057</v>
      </c>
      <c r="O806" s="43" t="s">
        <v>1464</v>
      </c>
      <c r="P806" s="44" t="s">
        <v>2907</v>
      </c>
      <c r="Q806" s="43" t="s">
        <v>31</v>
      </c>
      <c r="R806" s="43" t="s">
        <v>3057</v>
      </c>
      <c r="S806" s="43" t="s">
        <v>1454</v>
      </c>
      <c r="T806" s="44" t="s">
        <v>2920</v>
      </c>
      <c r="U806" s="48" t="s">
        <v>4676</v>
      </c>
    </row>
    <row r="807" spans="1:21" ht="21">
      <c r="A807" s="48" t="s">
        <v>2226</v>
      </c>
      <c r="B807" s="48" t="s">
        <v>2227</v>
      </c>
      <c r="C807" s="48" t="s">
        <v>29</v>
      </c>
      <c r="D807" s="43">
        <v>2566</v>
      </c>
      <c r="E807" s="43" t="s">
        <v>933</v>
      </c>
      <c r="F807" s="43">
        <v>243162</v>
      </c>
      <c r="G807" s="43" t="s">
        <v>36</v>
      </c>
      <c r="H807" s="43">
        <v>243526</v>
      </c>
      <c r="I807" s="48" t="s">
        <v>39</v>
      </c>
      <c r="J807" s="48" t="s">
        <v>390</v>
      </c>
      <c r="K807" s="48" t="s">
        <v>2224</v>
      </c>
      <c r="L807" s="43" t="s">
        <v>3056</v>
      </c>
      <c r="M807" s="43" t="s">
        <v>31</v>
      </c>
      <c r="N807" s="43" t="s">
        <v>3057</v>
      </c>
      <c r="O807" s="43" t="s">
        <v>1464</v>
      </c>
      <c r="P807" s="44" t="s">
        <v>2907</v>
      </c>
      <c r="Q807" s="43" t="s">
        <v>31</v>
      </c>
      <c r="R807" s="43" t="s">
        <v>3057</v>
      </c>
      <c r="S807" s="43" t="s">
        <v>1464</v>
      </c>
      <c r="T807" s="44" t="s">
        <v>2907</v>
      </c>
      <c r="U807" s="48" t="s">
        <v>4677</v>
      </c>
    </row>
    <row r="808" spans="1:21" ht="21">
      <c r="A808" s="48" t="s">
        <v>2236</v>
      </c>
      <c r="B808" s="48" t="s">
        <v>1054</v>
      </c>
      <c r="C808" s="48" t="s">
        <v>29</v>
      </c>
      <c r="D808" s="43">
        <v>2566</v>
      </c>
      <c r="E808" s="43" t="s">
        <v>55</v>
      </c>
      <c r="F808" s="43">
        <v>241701</v>
      </c>
      <c r="G808" s="43" t="s">
        <v>122</v>
      </c>
      <c r="H808" s="43">
        <v>243891</v>
      </c>
      <c r="I808" s="48" t="s">
        <v>39</v>
      </c>
      <c r="J808" s="48" t="s">
        <v>894</v>
      </c>
      <c r="K808" s="48" t="s">
        <v>300</v>
      </c>
      <c r="L808" s="43" t="s">
        <v>3056</v>
      </c>
      <c r="M808" s="43" t="s">
        <v>31</v>
      </c>
      <c r="N808" s="43" t="s">
        <v>3057</v>
      </c>
      <c r="O808" s="43" t="s">
        <v>1524</v>
      </c>
      <c r="P808" s="44" t="s">
        <v>3051</v>
      </c>
      <c r="Q808" s="43" t="s">
        <v>31</v>
      </c>
      <c r="R808" s="43" t="s">
        <v>3057</v>
      </c>
      <c r="S808" s="43" t="s">
        <v>1524</v>
      </c>
      <c r="T808" s="44" t="s">
        <v>3051</v>
      </c>
      <c r="U808" s="48" t="s">
        <v>4678</v>
      </c>
    </row>
    <row r="809" spans="1:21" ht="21">
      <c r="A809" s="48" t="s">
        <v>2243</v>
      </c>
      <c r="B809" s="48" t="s">
        <v>2244</v>
      </c>
      <c r="C809" s="48" t="s">
        <v>29</v>
      </c>
      <c r="D809" s="43">
        <v>2566</v>
      </c>
      <c r="E809" s="43" t="s">
        <v>55</v>
      </c>
      <c r="F809" s="43">
        <v>241701</v>
      </c>
      <c r="G809" s="43" t="s">
        <v>899</v>
      </c>
      <c r="H809" s="43">
        <v>244622</v>
      </c>
      <c r="I809" s="48" t="s">
        <v>39</v>
      </c>
      <c r="J809" s="48" t="s">
        <v>894</v>
      </c>
      <c r="K809" s="48" t="s">
        <v>300</v>
      </c>
      <c r="L809" s="43" t="s">
        <v>3056</v>
      </c>
      <c r="M809" s="43" t="s">
        <v>31</v>
      </c>
      <c r="N809" s="43" t="s">
        <v>3057</v>
      </c>
      <c r="O809" s="43" t="s">
        <v>1464</v>
      </c>
      <c r="P809" s="44" t="s">
        <v>2907</v>
      </c>
      <c r="Q809" s="43" t="s">
        <v>31</v>
      </c>
      <c r="R809" s="43" t="s">
        <v>3057</v>
      </c>
      <c r="S809" s="43" t="s">
        <v>1524</v>
      </c>
      <c r="T809" s="44" t="s">
        <v>3051</v>
      </c>
      <c r="U809" s="48" t="s">
        <v>4679</v>
      </c>
    </row>
    <row r="810" spans="1:21" ht="21">
      <c r="A810" s="48" t="s">
        <v>2246</v>
      </c>
      <c r="B810" s="48" t="s">
        <v>1051</v>
      </c>
      <c r="C810" s="48" t="s">
        <v>29</v>
      </c>
      <c r="D810" s="43">
        <v>2566</v>
      </c>
      <c r="E810" s="43" t="s">
        <v>933</v>
      </c>
      <c r="F810" s="43">
        <v>243162</v>
      </c>
      <c r="G810" s="43" t="s">
        <v>122</v>
      </c>
      <c r="H810" s="43">
        <v>243891</v>
      </c>
      <c r="I810" s="48" t="s">
        <v>39</v>
      </c>
      <c r="J810" s="48" t="s">
        <v>894</v>
      </c>
      <c r="K810" s="48" t="s">
        <v>300</v>
      </c>
      <c r="L810" s="43" t="s">
        <v>3056</v>
      </c>
      <c r="M810" s="43" t="s">
        <v>31</v>
      </c>
      <c r="N810" s="43" t="s">
        <v>3057</v>
      </c>
      <c r="O810" s="43" t="s">
        <v>1464</v>
      </c>
      <c r="P810" s="44" t="s">
        <v>2907</v>
      </c>
      <c r="Q810" s="43" t="s">
        <v>31</v>
      </c>
      <c r="R810" s="43" t="s">
        <v>3057</v>
      </c>
      <c r="S810" s="43" t="s">
        <v>1464</v>
      </c>
      <c r="T810" s="44" t="s">
        <v>2907</v>
      </c>
      <c r="U810" s="48" t="s">
        <v>4680</v>
      </c>
    </row>
    <row r="811" spans="1:21" ht="21">
      <c r="A811" s="48" t="s">
        <v>2496</v>
      </c>
      <c r="B811" s="48" t="s">
        <v>4681</v>
      </c>
      <c r="C811" s="48" t="s">
        <v>29</v>
      </c>
      <c r="D811" s="43">
        <v>2566</v>
      </c>
      <c r="E811" s="43" t="s">
        <v>84</v>
      </c>
      <c r="F811" s="43">
        <v>243223</v>
      </c>
      <c r="G811" s="43" t="s">
        <v>36</v>
      </c>
      <c r="H811" s="43">
        <v>243526</v>
      </c>
      <c r="I811" s="48" t="s">
        <v>39</v>
      </c>
      <c r="J811" s="48" t="s">
        <v>380</v>
      </c>
      <c r="K811" s="48" t="s">
        <v>560</v>
      </c>
      <c r="L811" s="43" t="s">
        <v>3056</v>
      </c>
      <c r="M811" s="43" t="s">
        <v>31</v>
      </c>
      <c r="N811" s="43" t="s">
        <v>3057</v>
      </c>
      <c r="O811" s="43" t="s">
        <v>1464</v>
      </c>
      <c r="P811" s="44" t="s">
        <v>2907</v>
      </c>
      <c r="Q811" s="43" t="s">
        <v>31</v>
      </c>
      <c r="R811" s="43" t="s">
        <v>3057</v>
      </c>
      <c r="S811" s="43" t="s">
        <v>1464</v>
      </c>
      <c r="T811" s="44" t="s">
        <v>2907</v>
      </c>
      <c r="U811" s="48" t="s">
        <v>4682</v>
      </c>
    </row>
    <row r="812" spans="1:21" ht="21">
      <c r="A812" s="48" t="s">
        <v>2544</v>
      </c>
      <c r="B812" s="48" t="s">
        <v>4683</v>
      </c>
      <c r="C812" s="48" t="s">
        <v>29</v>
      </c>
      <c r="D812" s="43">
        <v>2566</v>
      </c>
      <c r="E812" s="43" t="s">
        <v>871</v>
      </c>
      <c r="F812" s="43">
        <v>243313</v>
      </c>
      <c r="G812" s="43" t="s">
        <v>2286</v>
      </c>
      <c r="H812" s="43">
        <v>243404</v>
      </c>
      <c r="I812" s="48" t="s">
        <v>39</v>
      </c>
      <c r="J812" s="48" t="s">
        <v>380</v>
      </c>
      <c r="K812" s="48" t="s">
        <v>2524</v>
      </c>
      <c r="L812" s="43" t="s">
        <v>3056</v>
      </c>
      <c r="M812" s="43" t="s">
        <v>31</v>
      </c>
      <c r="N812" s="43" t="s">
        <v>3057</v>
      </c>
      <c r="O812" s="43" t="s">
        <v>1464</v>
      </c>
      <c r="P812" s="44" t="s">
        <v>2907</v>
      </c>
      <c r="Q812" s="43" t="s">
        <v>31</v>
      </c>
      <c r="R812" s="43" t="s">
        <v>3057</v>
      </c>
      <c r="S812" s="43" t="s">
        <v>1464</v>
      </c>
      <c r="T812" s="44" t="s">
        <v>2907</v>
      </c>
      <c r="U812" s="48" t="s">
        <v>4684</v>
      </c>
    </row>
    <row r="813" spans="1:21" ht="21">
      <c r="A813" s="48" t="s">
        <v>2547</v>
      </c>
      <c r="B813" s="48" t="s">
        <v>2548</v>
      </c>
      <c r="C813" s="48" t="s">
        <v>29</v>
      </c>
      <c r="D813" s="43">
        <v>2566</v>
      </c>
      <c r="E813" s="43" t="s">
        <v>871</v>
      </c>
      <c r="F813" s="43">
        <v>243313</v>
      </c>
      <c r="G813" s="43" t="s">
        <v>2286</v>
      </c>
      <c r="H813" s="43">
        <v>243404</v>
      </c>
      <c r="I813" s="48" t="s">
        <v>39</v>
      </c>
      <c r="J813" s="48" t="s">
        <v>380</v>
      </c>
      <c r="K813" s="48" t="s">
        <v>2524</v>
      </c>
      <c r="L813" s="43" t="s">
        <v>3056</v>
      </c>
      <c r="M813" s="43" t="s">
        <v>31</v>
      </c>
      <c r="N813" s="43" t="s">
        <v>3057</v>
      </c>
      <c r="O813" s="43" t="s">
        <v>1464</v>
      </c>
      <c r="P813" s="44" t="s">
        <v>2907</v>
      </c>
      <c r="Q813" s="43" t="s">
        <v>31</v>
      </c>
      <c r="R813" s="43" t="s">
        <v>3057</v>
      </c>
      <c r="S813" s="43" t="s">
        <v>1464</v>
      </c>
      <c r="T813" s="44" t="s">
        <v>2907</v>
      </c>
      <c r="U813" s="48" t="s">
        <v>4685</v>
      </c>
    </row>
    <row r="814" spans="1:21" ht="21">
      <c r="A814" s="48" t="s">
        <v>2522</v>
      </c>
      <c r="B814" s="48" t="s">
        <v>2523</v>
      </c>
      <c r="C814" s="48" t="s">
        <v>29</v>
      </c>
      <c r="D814" s="43">
        <v>2566</v>
      </c>
      <c r="E814" s="43" t="s">
        <v>871</v>
      </c>
      <c r="F814" s="43">
        <v>243313</v>
      </c>
      <c r="G814" s="43" t="s">
        <v>2286</v>
      </c>
      <c r="H814" s="43">
        <v>243404</v>
      </c>
      <c r="I814" s="48" t="s">
        <v>39</v>
      </c>
      <c r="J814" s="48" t="s">
        <v>380</v>
      </c>
      <c r="K814" s="48" t="s">
        <v>2524</v>
      </c>
      <c r="L814" s="43" t="s">
        <v>3056</v>
      </c>
      <c r="M814" s="43" t="s">
        <v>31</v>
      </c>
      <c r="N814" s="43" t="s">
        <v>3057</v>
      </c>
      <c r="O814" s="43" t="s">
        <v>1464</v>
      </c>
      <c r="P814" s="44" t="s">
        <v>2907</v>
      </c>
      <c r="Q814" s="43" t="s">
        <v>31</v>
      </c>
      <c r="R814" s="43" t="s">
        <v>3057</v>
      </c>
      <c r="S814" s="43" t="s">
        <v>1464</v>
      </c>
      <c r="T814" s="44" t="s">
        <v>2907</v>
      </c>
      <c r="U814" s="48" t="s">
        <v>4686</v>
      </c>
    </row>
    <row r="815" spans="1:21" ht="21">
      <c r="A815" s="48" t="s">
        <v>2550</v>
      </c>
      <c r="B815" s="48" t="s">
        <v>2551</v>
      </c>
      <c r="C815" s="48" t="s">
        <v>29</v>
      </c>
      <c r="D815" s="43">
        <v>2566</v>
      </c>
      <c r="E815" s="43" t="s">
        <v>871</v>
      </c>
      <c r="F815" s="43">
        <v>243313</v>
      </c>
      <c r="G815" s="43" t="s">
        <v>2286</v>
      </c>
      <c r="H815" s="43">
        <v>243404</v>
      </c>
      <c r="I815" s="48" t="s">
        <v>39</v>
      </c>
      <c r="J815" s="48" t="s">
        <v>380</v>
      </c>
      <c r="K815" s="48" t="s">
        <v>2524</v>
      </c>
      <c r="L815" s="43" t="s">
        <v>3056</v>
      </c>
      <c r="M815" s="43" t="s">
        <v>31</v>
      </c>
      <c r="N815" s="43" t="s">
        <v>3057</v>
      </c>
      <c r="O815" s="43" t="s">
        <v>1464</v>
      </c>
      <c r="P815" s="44" t="s">
        <v>2907</v>
      </c>
      <c r="Q815" s="43" t="s">
        <v>31</v>
      </c>
      <c r="R815" s="43" t="s">
        <v>3057</v>
      </c>
      <c r="S815" s="43" t="s">
        <v>1464</v>
      </c>
      <c r="T815" s="44" t="s">
        <v>2907</v>
      </c>
      <c r="U815" s="48" t="s">
        <v>4687</v>
      </c>
    </row>
    <row r="816" spans="1:21" ht="21">
      <c r="A816" s="48" t="s">
        <v>2532</v>
      </c>
      <c r="B816" s="48" t="s">
        <v>2533</v>
      </c>
      <c r="C816" s="48" t="s">
        <v>29</v>
      </c>
      <c r="D816" s="43">
        <v>2566</v>
      </c>
      <c r="E816" s="43" t="s">
        <v>871</v>
      </c>
      <c r="F816" s="43">
        <v>243313</v>
      </c>
      <c r="G816" s="43" t="s">
        <v>2286</v>
      </c>
      <c r="H816" s="43">
        <v>243404</v>
      </c>
      <c r="I816" s="48" t="s">
        <v>39</v>
      </c>
      <c r="J816" s="48" t="s">
        <v>380</v>
      </c>
      <c r="K816" s="48" t="s">
        <v>2524</v>
      </c>
      <c r="L816" s="43" t="s">
        <v>3056</v>
      </c>
      <c r="M816" s="43" t="s">
        <v>31</v>
      </c>
      <c r="N816" s="43" t="s">
        <v>3057</v>
      </c>
      <c r="O816" s="43" t="s">
        <v>1464</v>
      </c>
      <c r="P816" s="44" t="s">
        <v>2907</v>
      </c>
      <c r="Q816" s="43" t="s">
        <v>31</v>
      </c>
      <c r="R816" s="43" t="s">
        <v>3057</v>
      </c>
      <c r="S816" s="43" t="s">
        <v>1464</v>
      </c>
      <c r="T816" s="44" t="s">
        <v>2907</v>
      </c>
      <c r="U816" s="48" t="s">
        <v>4688</v>
      </c>
    </row>
    <row r="817" spans="1:21" ht="21">
      <c r="A817" s="48" t="s">
        <v>2603</v>
      </c>
      <c r="B817" s="48" t="s">
        <v>2604</v>
      </c>
      <c r="C817" s="48" t="s">
        <v>29</v>
      </c>
      <c r="D817" s="43">
        <v>2566</v>
      </c>
      <c r="E817" s="43" t="s">
        <v>933</v>
      </c>
      <c r="F817" s="43">
        <v>243162</v>
      </c>
      <c r="G817" s="43" t="s">
        <v>36</v>
      </c>
      <c r="H817" s="43">
        <v>243526</v>
      </c>
      <c r="I817" s="48" t="s">
        <v>2607</v>
      </c>
      <c r="J817" s="48" t="s">
        <v>2606</v>
      </c>
      <c r="K817" s="48" t="s">
        <v>2605</v>
      </c>
      <c r="L817" s="43" t="s">
        <v>3056</v>
      </c>
      <c r="M817" s="43" t="s">
        <v>31</v>
      </c>
      <c r="N817" s="43" t="s">
        <v>3057</v>
      </c>
      <c r="O817" s="43" t="s">
        <v>1454</v>
      </c>
      <c r="P817" s="44" t="s">
        <v>2920</v>
      </c>
      <c r="Q817" s="43" t="s">
        <v>31</v>
      </c>
      <c r="R817" s="43" t="s">
        <v>3057</v>
      </c>
      <c r="S817" s="43" t="s">
        <v>1454</v>
      </c>
      <c r="T817" s="44" t="s">
        <v>2920</v>
      </c>
      <c r="U817" s="48" t="s">
        <v>4689</v>
      </c>
    </row>
    <row r="818" spans="1:21" ht="21">
      <c r="A818" s="48" t="s">
        <v>2600</v>
      </c>
      <c r="B818" s="48" t="s">
        <v>2601</v>
      </c>
      <c r="C818" s="48" t="s">
        <v>29</v>
      </c>
      <c r="D818" s="43">
        <v>2566</v>
      </c>
      <c r="E818" s="43" t="s">
        <v>1471</v>
      </c>
      <c r="F818" s="43">
        <v>243405</v>
      </c>
      <c r="G818" s="43" t="s">
        <v>36</v>
      </c>
      <c r="H818" s="43">
        <v>243526</v>
      </c>
      <c r="I818" s="48" t="s">
        <v>39</v>
      </c>
      <c r="J818" s="48" t="s">
        <v>390</v>
      </c>
      <c r="K818" s="48" t="s">
        <v>1790</v>
      </c>
      <c r="L818" s="43" t="s">
        <v>3056</v>
      </c>
      <c r="M818" s="43" t="s">
        <v>31</v>
      </c>
      <c r="N818" s="43" t="s">
        <v>3057</v>
      </c>
      <c r="O818" s="43" t="s">
        <v>1464</v>
      </c>
      <c r="P818" s="44" t="s">
        <v>2907</v>
      </c>
      <c r="Q818" s="43" t="s">
        <v>31</v>
      </c>
      <c r="R818" s="43" t="s">
        <v>3057</v>
      </c>
      <c r="S818" s="43" t="s">
        <v>1464</v>
      </c>
      <c r="T818" s="44" t="s">
        <v>2907</v>
      </c>
      <c r="U818" s="48" t="s">
        <v>4690</v>
      </c>
    </row>
    <row r="819" spans="1:21" ht="21">
      <c r="A819" s="48" t="s">
        <v>2632</v>
      </c>
      <c r="B819" s="48" t="s">
        <v>4691</v>
      </c>
      <c r="C819" s="48" t="s">
        <v>29</v>
      </c>
      <c r="D819" s="43">
        <v>2566</v>
      </c>
      <c r="E819" s="43" t="s">
        <v>933</v>
      </c>
      <c r="F819" s="43">
        <v>243162</v>
      </c>
      <c r="G819" s="43" t="s">
        <v>36</v>
      </c>
      <c r="H819" s="43">
        <v>243526</v>
      </c>
      <c r="I819" s="48" t="s">
        <v>39</v>
      </c>
      <c r="J819" s="48" t="s">
        <v>390</v>
      </c>
      <c r="K819" s="48" t="s">
        <v>555</v>
      </c>
      <c r="L819" s="43" t="s">
        <v>3056</v>
      </c>
      <c r="M819" s="43" t="s">
        <v>31</v>
      </c>
      <c r="N819" s="43" t="s">
        <v>3057</v>
      </c>
      <c r="O819" s="43" t="s">
        <v>1464</v>
      </c>
      <c r="P819" s="44" t="s">
        <v>2907</v>
      </c>
      <c r="Q819" s="43" t="s">
        <v>31</v>
      </c>
      <c r="R819" s="43" t="s">
        <v>3057</v>
      </c>
      <c r="S819" s="43" t="s">
        <v>1464</v>
      </c>
      <c r="T819" s="44" t="s">
        <v>2907</v>
      </c>
      <c r="U819" s="48" t="s">
        <v>4692</v>
      </c>
    </row>
    <row r="820" spans="1:21" ht="21">
      <c r="A820" s="48" t="s">
        <v>2831</v>
      </c>
      <c r="B820" s="48" t="s">
        <v>2832</v>
      </c>
      <c r="C820" s="48" t="s">
        <v>29</v>
      </c>
      <c r="D820" s="43">
        <v>2566</v>
      </c>
      <c r="E820" s="43" t="s">
        <v>2380</v>
      </c>
      <c r="F820" s="43">
        <v>243435</v>
      </c>
      <c r="G820" s="43" t="s">
        <v>36</v>
      </c>
      <c r="H820" s="43">
        <v>243526</v>
      </c>
      <c r="I820" s="48" t="s">
        <v>39</v>
      </c>
      <c r="J820" s="48" t="s">
        <v>380</v>
      </c>
      <c r="K820" s="48" t="s">
        <v>2524</v>
      </c>
      <c r="L820" s="43" t="s">
        <v>3056</v>
      </c>
      <c r="M820" s="43" t="s">
        <v>31</v>
      </c>
      <c r="N820" s="43" t="s">
        <v>3057</v>
      </c>
      <c r="O820" s="43" t="s">
        <v>1464</v>
      </c>
      <c r="P820" s="44" t="s">
        <v>2907</v>
      </c>
      <c r="Q820" s="43" t="s">
        <v>31</v>
      </c>
      <c r="R820" s="43" t="s">
        <v>3057</v>
      </c>
      <c r="S820" s="43" t="s">
        <v>1464</v>
      </c>
      <c r="T820" s="44" t="s">
        <v>2907</v>
      </c>
      <c r="U820" s="48" t="s">
        <v>4693</v>
      </c>
    </row>
    <row r="821" spans="1:21" ht="21">
      <c r="A821" s="48" t="s">
        <v>2840</v>
      </c>
      <c r="B821" s="48" t="s">
        <v>2841</v>
      </c>
      <c r="C821" s="48" t="s">
        <v>29</v>
      </c>
      <c r="D821" s="43">
        <v>2566</v>
      </c>
      <c r="E821" s="43" t="s">
        <v>2380</v>
      </c>
      <c r="F821" s="43">
        <v>243435</v>
      </c>
      <c r="G821" s="43" t="s">
        <v>36</v>
      </c>
      <c r="H821" s="43">
        <v>243526</v>
      </c>
      <c r="I821" s="48" t="s">
        <v>39</v>
      </c>
      <c r="J821" s="48" t="s">
        <v>390</v>
      </c>
      <c r="K821" s="48" t="s">
        <v>2224</v>
      </c>
      <c r="L821" s="43" t="s">
        <v>3056</v>
      </c>
      <c r="M821" s="43" t="s">
        <v>31</v>
      </c>
      <c r="N821" s="43" t="s">
        <v>3057</v>
      </c>
      <c r="O821" s="43" t="s">
        <v>1464</v>
      </c>
      <c r="P821" s="44" t="s">
        <v>2907</v>
      </c>
      <c r="Q821" s="43" t="s">
        <v>31</v>
      </c>
      <c r="R821" s="43" t="s">
        <v>3057</v>
      </c>
      <c r="S821" s="43" t="s">
        <v>1464</v>
      </c>
      <c r="T821" s="44" t="s">
        <v>2907</v>
      </c>
      <c r="U821" s="48" t="s">
        <v>4694</v>
      </c>
    </row>
    <row r="822" spans="1:21" ht="21">
      <c r="A822" s="48" t="s">
        <v>2742</v>
      </c>
      <c r="B822" s="48" t="s">
        <v>2743</v>
      </c>
      <c r="C822" s="48" t="s">
        <v>29</v>
      </c>
      <c r="D822" s="43">
        <v>2566</v>
      </c>
      <c r="E822" s="43" t="s">
        <v>84</v>
      </c>
      <c r="F822" s="43">
        <v>243223</v>
      </c>
      <c r="G822" s="43" t="s">
        <v>2191</v>
      </c>
      <c r="H822" s="43">
        <v>243373</v>
      </c>
      <c r="I822" s="48" t="s">
        <v>39</v>
      </c>
      <c r="J822" s="48" t="s">
        <v>380</v>
      </c>
      <c r="K822" s="48" t="s">
        <v>2744</v>
      </c>
      <c r="L822" s="43" t="s">
        <v>3056</v>
      </c>
      <c r="M822" s="43" t="s">
        <v>31</v>
      </c>
      <c r="N822" s="43" t="s">
        <v>3057</v>
      </c>
      <c r="O822" s="43" t="s">
        <v>1464</v>
      </c>
      <c r="P822" s="44" t="s">
        <v>2907</v>
      </c>
      <c r="Q822" s="43" t="s">
        <v>31</v>
      </c>
      <c r="R822" s="43" t="s">
        <v>3057</v>
      </c>
      <c r="S822" s="43" t="s">
        <v>1464</v>
      </c>
      <c r="T822" s="44" t="s">
        <v>2907</v>
      </c>
      <c r="U822" s="48" t="s">
        <v>4695</v>
      </c>
    </row>
    <row r="823" spans="1:21" ht="21">
      <c r="A823" s="48" t="s">
        <v>2962</v>
      </c>
      <c r="B823" s="48" t="s">
        <v>4696</v>
      </c>
      <c r="C823" s="48" t="s">
        <v>29</v>
      </c>
      <c r="D823" s="43">
        <v>2567</v>
      </c>
      <c r="E823" s="43" t="s">
        <v>132</v>
      </c>
      <c r="F823" s="43">
        <v>243527</v>
      </c>
      <c r="G823" s="43" t="s">
        <v>122</v>
      </c>
      <c r="H823" s="43">
        <v>243891</v>
      </c>
      <c r="I823" s="48" t="s">
        <v>2607</v>
      </c>
      <c r="J823" s="48" t="s">
        <v>2606</v>
      </c>
      <c r="K823" s="48" t="s">
        <v>2618</v>
      </c>
      <c r="L823" s="43" t="s">
        <v>3271</v>
      </c>
      <c r="M823" s="43" t="s">
        <v>31</v>
      </c>
      <c r="N823" s="43" t="s">
        <v>3057</v>
      </c>
      <c r="O823" s="43" t="s">
        <v>2907</v>
      </c>
      <c r="P823" s="44" t="s">
        <v>2907</v>
      </c>
      <c r="Q823" s="43" t="s">
        <v>31</v>
      </c>
      <c r="R823" s="43" t="s">
        <v>3057</v>
      </c>
      <c r="S823" s="43" t="s">
        <v>2969</v>
      </c>
      <c r="T823" s="44" t="s">
        <v>2969</v>
      </c>
      <c r="U823" s="48" t="s">
        <v>4697</v>
      </c>
    </row>
    <row r="824" spans="1:21" ht="21">
      <c r="A824" s="48" t="s">
        <v>4698</v>
      </c>
      <c r="B824" s="48" t="s">
        <v>2863</v>
      </c>
      <c r="C824" s="48" t="s">
        <v>29</v>
      </c>
      <c r="D824" s="43">
        <v>2567</v>
      </c>
      <c r="E824" s="43" t="s">
        <v>2935</v>
      </c>
      <c r="F824" s="43">
        <v>243831</v>
      </c>
      <c r="G824" s="43" t="s">
        <v>2303</v>
      </c>
      <c r="H824" s="43">
        <v>244042</v>
      </c>
      <c r="I824" s="48" t="s">
        <v>39</v>
      </c>
      <c r="J824" s="48" t="s">
        <v>94</v>
      </c>
      <c r="K824" s="48" t="s">
        <v>93</v>
      </c>
      <c r="L824" s="43" t="s">
        <v>4699</v>
      </c>
      <c r="M824" s="43" t="s">
        <v>31</v>
      </c>
      <c r="N824" s="43" t="s">
        <v>3057</v>
      </c>
      <c r="O824" s="43" t="s">
        <v>1454</v>
      </c>
      <c r="P824" s="44" t="s">
        <v>2920</v>
      </c>
      <c r="Q824" s="43" t="s">
        <v>31</v>
      </c>
      <c r="R824" s="43" t="s">
        <v>3057</v>
      </c>
      <c r="S824" s="43" t="s">
        <v>1515</v>
      </c>
      <c r="T824" s="44" t="s">
        <v>2969</v>
      </c>
      <c r="U824" s="48" t="s">
        <v>4700</v>
      </c>
    </row>
    <row r="825" spans="1:21" ht="21">
      <c r="A825" s="48" t="s">
        <v>4698</v>
      </c>
      <c r="B825" s="48" t="s">
        <v>2863</v>
      </c>
      <c r="C825" s="48" t="s">
        <v>29</v>
      </c>
      <c r="D825" s="43">
        <v>2567</v>
      </c>
      <c r="E825" s="43" t="s">
        <v>2935</v>
      </c>
      <c r="F825" s="43">
        <v>243831</v>
      </c>
      <c r="G825" s="43" t="s">
        <v>2303</v>
      </c>
      <c r="H825" s="43">
        <v>244042</v>
      </c>
      <c r="I825" s="48" t="s">
        <v>39</v>
      </c>
      <c r="J825" s="48" t="s">
        <v>94</v>
      </c>
      <c r="K825" s="48" t="s">
        <v>93</v>
      </c>
      <c r="L825" s="43" t="s">
        <v>4699</v>
      </c>
      <c r="M825" s="43" t="s">
        <v>31</v>
      </c>
      <c r="N825" s="43" t="s">
        <v>3057</v>
      </c>
      <c r="O825" s="43" t="s">
        <v>1454</v>
      </c>
      <c r="P825" s="44" t="s">
        <v>2920</v>
      </c>
      <c r="Q825" s="43" t="s">
        <v>31</v>
      </c>
      <c r="R825" s="43" t="s">
        <v>3057</v>
      </c>
      <c r="S825" s="43" t="s">
        <v>1450</v>
      </c>
      <c r="T825" s="44" t="s">
        <v>2920</v>
      </c>
      <c r="U825" s="48" t="s">
        <v>4700</v>
      </c>
    </row>
    <row r="826" spans="1:21" ht="21">
      <c r="A826" s="48" t="s">
        <v>4701</v>
      </c>
      <c r="B826" s="48" t="s">
        <v>2855</v>
      </c>
      <c r="C826" s="48" t="s">
        <v>29</v>
      </c>
      <c r="D826" s="43">
        <v>2567</v>
      </c>
      <c r="E826" s="43" t="s">
        <v>2935</v>
      </c>
      <c r="F826" s="43">
        <v>243831</v>
      </c>
      <c r="G826" s="43" t="s">
        <v>2303</v>
      </c>
      <c r="H826" s="43">
        <v>244042</v>
      </c>
      <c r="I826" s="48" t="s">
        <v>39</v>
      </c>
      <c r="J826" s="48" t="s">
        <v>94</v>
      </c>
      <c r="K826" s="48" t="s">
        <v>93</v>
      </c>
      <c r="L826" s="43" t="s">
        <v>4699</v>
      </c>
      <c r="M826" s="43" t="s">
        <v>31</v>
      </c>
      <c r="N826" s="43" t="s">
        <v>3057</v>
      </c>
      <c r="O826" s="43" t="s">
        <v>1454</v>
      </c>
      <c r="P826" s="44" t="s">
        <v>2920</v>
      </c>
      <c r="Q826" s="43" t="s">
        <v>31</v>
      </c>
      <c r="R826" s="43" t="s">
        <v>3057</v>
      </c>
      <c r="S826" s="43" t="s">
        <v>1450</v>
      </c>
      <c r="T826" s="44" t="s">
        <v>2920</v>
      </c>
      <c r="U826" s="48" t="s">
        <v>4702</v>
      </c>
    </row>
    <row r="827" spans="1:21" ht="21">
      <c r="A827" s="48" t="s">
        <v>4701</v>
      </c>
      <c r="B827" s="48" t="s">
        <v>2855</v>
      </c>
      <c r="C827" s="48" t="s">
        <v>29</v>
      </c>
      <c r="D827" s="43">
        <v>2567</v>
      </c>
      <c r="E827" s="43" t="s">
        <v>2935</v>
      </c>
      <c r="F827" s="43">
        <v>243831</v>
      </c>
      <c r="G827" s="43" t="s">
        <v>2303</v>
      </c>
      <c r="H827" s="43">
        <v>244042</v>
      </c>
      <c r="I827" s="48" t="s">
        <v>39</v>
      </c>
      <c r="J827" s="48" t="s">
        <v>94</v>
      </c>
      <c r="K827" s="48" t="s">
        <v>93</v>
      </c>
      <c r="L827" s="43" t="s">
        <v>4699</v>
      </c>
      <c r="M827" s="43" t="s">
        <v>31</v>
      </c>
      <c r="N827" s="43" t="s">
        <v>3057</v>
      </c>
      <c r="O827" s="43" t="s">
        <v>1454</v>
      </c>
      <c r="P827" s="44" t="s">
        <v>2920</v>
      </c>
      <c r="Q827" s="43" t="s">
        <v>31</v>
      </c>
      <c r="R827" s="43" t="s">
        <v>3057</v>
      </c>
      <c r="S827" s="43" t="s">
        <v>2457</v>
      </c>
      <c r="T827" s="44" t="s">
        <v>2951</v>
      </c>
      <c r="U827" s="48" t="s">
        <v>4702</v>
      </c>
    </row>
    <row r="828" spans="1:21" ht="21">
      <c r="A828" s="48" t="s">
        <v>2958</v>
      </c>
      <c r="B828" s="48" t="s">
        <v>1947</v>
      </c>
      <c r="C828" s="48" t="s">
        <v>29</v>
      </c>
      <c r="D828" s="43">
        <v>2567</v>
      </c>
      <c r="E828" s="43" t="s">
        <v>132</v>
      </c>
      <c r="F828" s="43">
        <v>243527</v>
      </c>
      <c r="G828" s="43" t="s">
        <v>122</v>
      </c>
      <c r="H828" s="43">
        <v>243891</v>
      </c>
      <c r="I828" s="48" t="s">
        <v>39</v>
      </c>
      <c r="J828" s="48" t="s">
        <v>1442</v>
      </c>
      <c r="K828" s="48" t="s">
        <v>1945</v>
      </c>
      <c r="L828" s="43" t="s">
        <v>3271</v>
      </c>
      <c r="M828" s="43" t="s">
        <v>31</v>
      </c>
      <c r="N828" s="43" t="s">
        <v>3057</v>
      </c>
      <c r="O828" s="43" t="s">
        <v>2959</v>
      </c>
      <c r="P828" s="44" t="s">
        <v>2959</v>
      </c>
      <c r="Q828" s="43" t="s">
        <v>31</v>
      </c>
      <c r="R828" s="43" t="s">
        <v>3057</v>
      </c>
      <c r="S828" s="43" t="s">
        <v>2951</v>
      </c>
      <c r="T828" s="44" t="s">
        <v>2951</v>
      </c>
      <c r="U828" s="48" t="s">
        <v>4703</v>
      </c>
    </row>
    <row r="829" spans="1:21" ht="21">
      <c r="A829" s="48" t="s">
        <v>2914</v>
      </c>
      <c r="B829" s="48" t="s">
        <v>2915</v>
      </c>
      <c r="C829" s="48" t="s">
        <v>29</v>
      </c>
      <c r="D829" s="43">
        <v>2567</v>
      </c>
      <c r="E829" s="43" t="s">
        <v>132</v>
      </c>
      <c r="F829" s="43">
        <v>243527</v>
      </c>
      <c r="G829" s="43" t="s">
        <v>122</v>
      </c>
      <c r="H829" s="43">
        <v>243891</v>
      </c>
      <c r="I829" s="48" t="s">
        <v>71</v>
      </c>
      <c r="J829" s="48" t="s">
        <v>70</v>
      </c>
      <c r="K829" s="48" t="s">
        <v>2465</v>
      </c>
      <c r="L829" s="43" t="s">
        <v>3271</v>
      </c>
      <c r="M829" s="43" t="s">
        <v>31</v>
      </c>
      <c r="N829" s="43" t="s">
        <v>3057</v>
      </c>
      <c r="O829" s="43" t="s">
        <v>2916</v>
      </c>
      <c r="P829" s="44" t="s">
        <v>2916</v>
      </c>
      <c r="Q829" s="43" t="s">
        <v>31</v>
      </c>
      <c r="R829" s="43" t="s">
        <v>3057</v>
      </c>
      <c r="S829" s="43" t="s">
        <v>2916</v>
      </c>
      <c r="T829" s="44" t="s">
        <v>2916</v>
      </c>
      <c r="U829" s="48" t="s">
        <v>4704</v>
      </c>
    </row>
    <row r="830" spans="1:21" ht="21">
      <c r="A830" s="48" t="s">
        <v>4705</v>
      </c>
      <c r="B830" s="48" t="s">
        <v>4706</v>
      </c>
      <c r="C830" s="48" t="s">
        <v>1193</v>
      </c>
      <c r="D830" s="43">
        <v>2568</v>
      </c>
      <c r="E830" s="43" t="s">
        <v>3736</v>
      </c>
      <c r="F830" s="43">
        <v>243984</v>
      </c>
      <c r="G830" s="43" t="s">
        <v>1472</v>
      </c>
      <c r="H830" s="43">
        <v>244074</v>
      </c>
      <c r="I830" s="48" t="s">
        <v>455</v>
      </c>
      <c r="J830" s="48" t="s">
        <v>4707</v>
      </c>
      <c r="K830" s="48"/>
      <c r="L830" s="43" t="s">
        <v>3868</v>
      </c>
      <c r="M830" s="43" t="s">
        <v>31</v>
      </c>
      <c r="N830" s="43" t="s">
        <v>3057</v>
      </c>
      <c r="O830" s="43" t="s">
        <v>2907</v>
      </c>
      <c r="P830" s="44" t="s">
        <v>2907</v>
      </c>
      <c r="Q830" s="43" t="s">
        <v>31</v>
      </c>
      <c r="R830" s="43" t="s">
        <v>3057</v>
      </c>
      <c r="S830" s="43" t="s">
        <v>2907</v>
      </c>
      <c r="T830" s="44" t="s">
        <v>2907</v>
      </c>
      <c r="U830" s="48" t="s">
        <v>4708</v>
      </c>
    </row>
    <row r="831" spans="1:21" ht="21">
      <c r="A831" s="48" t="s">
        <v>4709</v>
      </c>
      <c r="B831" s="48" t="s">
        <v>4710</v>
      </c>
      <c r="C831" s="48" t="s">
        <v>29</v>
      </c>
      <c r="D831" s="43">
        <v>2568</v>
      </c>
      <c r="E831" s="43" t="s">
        <v>926</v>
      </c>
      <c r="F831" s="43">
        <v>243892</v>
      </c>
      <c r="G831" s="43" t="s">
        <v>1541</v>
      </c>
      <c r="H831" s="43">
        <v>244257</v>
      </c>
      <c r="I831" s="48" t="s">
        <v>455</v>
      </c>
      <c r="J831" s="48" t="s">
        <v>793</v>
      </c>
      <c r="K831" s="48"/>
      <c r="L831" s="43" t="s">
        <v>3868</v>
      </c>
      <c r="M831" s="43" t="s">
        <v>31</v>
      </c>
      <c r="N831" s="43" t="s">
        <v>3057</v>
      </c>
      <c r="O831" s="43" t="s">
        <v>2907</v>
      </c>
      <c r="P831" s="44" t="s">
        <v>2907</v>
      </c>
      <c r="Q831" s="43" t="s">
        <v>31</v>
      </c>
      <c r="R831" s="43" t="s">
        <v>3057</v>
      </c>
      <c r="S831" s="43" t="s">
        <v>2907</v>
      </c>
      <c r="T831" s="44" t="s">
        <v>2907</v>
      </c>
      <c r="U831" s="48" t="s">
        <v>4711</v>
      </c>
    </row>
    <row r="832" spans="1:21" ht="21">
      <c r="A832" s="48" t="s">
        <v>4712</v>
      </c>
      <c r="B832" s="48" t="s">
        <v>4713</v>
      </c>
      <c r="C832" s="48" t="s">
        <v>29</v>
      </c>
      <c r="D832" s="43">
        <v>2568</v>
      </c>
      <c r="E832" s="43" t="s">
        <v>926</v>
      </c>
      <c r="F832" s="43">
        <v>243892</v>
      </c>
      <c r="G832" s="43" t="s">
        <v>1541</v>
      </c>
      <c r="H832" s="43">
        <v>244257</v>
      </c>
      <c r="I832" s="48" t="s">
        <v>455</v>
      </c>
      <c r="J832" s="48" t="s">
        <v>3946</v>
      </c>
      <c r="K832" s="48"/>
      <c r="L832" s="43" t="s">
        <v>3868</v>
      </c>
      <c r="M832" s="43" t="s">
        <v>31</v>
      </c>
      <c r="N832" s="43" t="s">
        <v>3057</v>
      </c>
      <c r="O832" s="43" t="s">
        <v>2907</v>
      </c>
      <c r="P832" s="44" t="s">
        <v>2907</v>
      </c>
      <c r="Q832" s="43" t="s">
        <v>31</v>
      </c>
      <c r="R832" s="43" t="s">
        <v>3057</v>
      </c>
      <c r="S832" s="43" t="s">
        <v>2907</v>
      </c>
      <c r="T832" s="44" t="s">
        <v>2907</v>
      </c>
      <c r="U832" s="48" t="s">
        <v>4714</v>
      </c>
    </row>
    <row r="833" spans="1:21" ht="21">
      <c r="A833" s="48" t="s">
        <v>4715</v>
      </c>
      <c r="B833" s="48" t="s">
        <v>4716</v>
      </c>
      <c r="C833" s="48" t="s">
        <v>29</v>
      </c>
      <c r="D833" s="43">
        <v>2568</v>
      </c>
      <c r="E833" s="43" t="s">
        <v>3736</v>
      </c>
      <c r="F833" s="43">
        <v>243984</v>
      </c>
      <c r="G833" s="43" t="s">
        <v>2652</v>
      </c>
      <c r="H833" s="43">
        <v>244104</v>
      </c>
      <c r="I833" s="48" t="s">
        <v>517</v>
      </c>
      <c r="J833" s="48" t="s">
        <v>767</v>
      </c>
      <c r="K833" s="48" t="s">
        <v>3352</v>
      </c>
      <c r="L833" s="43" t="s">
        <v>3868</v>
      </c>
      <c r="M833" s="43" t="s">
        <v>31</v>
      </c>
      <c r="N833" s="43" t="s">
        <v>3057</v>
      </c>
      <c r="O833" s="43" t="s">
        <v>2907</v>
      </c>
      <c r="P833" s="44" t="s">
        <v>2907</v>
      </c>
      <c r="Q833" s="43" t="s">
        <v>31</v>
      </c>
      <c r="R833" s="43" t="s">
        <v>3057</v>
      </c>
      <c r="S833" s="43" t="s">
        <v>2907</v>
      </c>
      <c r="T833" s="44" t="s">
        <v>2907</v>
      </c>
      <c r="U833" s="48" t="s">
        <v>4717</v>
      </c>
    </row>
    <row r="834" spans="1:21" ht="21">
      <c r="A834" s="48" t="s">
        <v>4718</v>
      </c>
      <c r="B834" s="48" t="s">
        <v>4719</v>
      </c>
      <c r="C834" s="48" t="s">
        <v>29</v>
      </c>
      <c r="D834" s="43">
        <v>2568</v>
      </c>
      <c r="E834" s="43" t="s">
        <v>926</v>
      </c>
      <c r="F834" s="43">
        <v>243892</v>
      </c>
      <c r="G834" s="43" t="s">
        <v>1541</v>
      </c>
      <c r="H834" s="43">
        <v>244257</v>
      </c>
      <c r="I834" s="48" t="s">
        <v>39</v>
      </c>
      <c r="J834" s="48" t="s">
        <v>2927</v>
      </c>
      <c r="K834" s="48" t="s">
        <v>2926</v>
      </c>
      <c r="L834" s="43" t="s">
        <v>3868</v>
      </c>
      <c r="M834" s="43" t="s">
        <v>31</v>
      </c>
      <c r="N834" s="43" t="s">
        <v>3057</v>
      </c>
      <c r="O834" s="43" t="s">
        <v>2944</v>
      </c>
      <c r="P834" s="44" t="s">
        <v>2944</v>
      </c>
      <c r="Q834" s="43" t="s">
        <v>31</v>
      </c>
      <c r="R834" s="43" t="s">
        <v>3057</v>
      </c>
      <c r="S834" s="43" t="s">
        <v>2907</v>
      </c>
      <c r="T834" s="44" t="s">
        <v>2907</v>
      </c>
      <c r="U834" s="48" t="s">
        <v>4720</v>
      </c>
    </row>
    <row r="835" spans="1:21" ht="21">
      <c r="A835" s="48" t="s">
        <v>4721</v>
      </c>
      <c r="B835" s="48" t="s">
        <v>4722</v>
      </c>
      <c r="C835" s="48" t="s">
        <v>29</v>
      </c>
      <c r="D835" s="43">
        <v>2568</v>
      </c>
      <c r="E835" s="43" t="s">
        <v>926</v>
      </c>
      <c r="F835" s="43">
        <v>243892</v>
      </c>
      <c r="G835" s="43" t="s">
        <v>1541</v>
      </c>
      <c r="H835" s="43">
        <v>244257</v>
      </c>
      <c r="I835" s="48" t="s">
        <v>39</v>
      </c>
      <c r="J835" s="48" t="s">
        <v>380</v>
      </c>
      <c r="K835" s="48" t="s">
        <v>1851</v>
      </c>
      <c r="L835" s="43" t="s">
        <v>3868</v>
      </c>
      <c r="M835" s="43" t="s">
        <v>31</v>
      </c>
      <c r="N835" s="43" t="s">
        <v>3057</v>
      </c>
      <c r="O835" s="43" t="s">
        <v>2907</v>
      </c>
      <c r="P835" s="44" t="s">
        <v>2907</v>
      </c>
      <c r="Q835" s="43" t="s">
        <v>31</v>
      </c>
      <c r="R835" s="43" t="s">
        <v>3057</v>
      </c>
      <c r="S835" s="43" t="s">
        <v>2907</v>
      </c>
      <c r="T835" s="44" t="s">
        <v>2907</v>
      </c>
      <c r="U835" s="48" t="s">
        <v>4723</v>
      </c>
    </row>
    <row r="836" spans="1:21" ht="21">
      <c r="A836" s="48" t="s">
        <v>4724</v>
      </c>
      <c r="B836" s="48" t="s">
        <v>4725</v>
      </c>
      <c r="C836" s="48" t="s">
        <v>29</v>
      </c>
      <c r="D836" s="43">
        <v>2568</v>
      </c>
      <c r="E836" s="43" t="s">
        <v>926</v>
      </c>
      <c r="F836" s="43">
        <v>243892</v>
      </c>
      <c r="G836" s="43" t="s">
        <v>1541</v>
      </c>
      <c r="H836" s="43">
        <v>244257</v>
      </c>
      <c r="I836" s="48" t="s">
        <v>39</v>
      </c>
      <c r="J836" s="48" t="s">
        <v>380</v>
      </c>
      <c r="K836" s="48" t="s">
        <v>1900</v>
      </c>
      <c r="L836" s="43" t="s">
        <v>3868</v>
      </c>
      <c r="M836" s="43" t="s">
        <v>31</v>
      </c>
      <c r="N836" s="43" t="s">
        <v>3057</v>
      </c>
      <c r="O836" s="43" t="s">
        <v>2920</v>
      </c>
      <c r="P836" s="44" t="s">
        <v>2920</v>
      </c>
      <c r="Q836" s="43" t="s">
        <v>31</v>
      </c>
      <c r="R836" s="43" t="s">
        <v>3057</v>
      </c>
      <c r="S836" s="43" t="s">
        <v>2920</v>
      </c>
      <c r="T836" s="44" t="s">
        <v>2920</v>
      </c>
      <c r="U836" s="48" t="s">
        <v>4726</v>
      </c>
    </row>
    <row r="837" spans="1:21" ht="21">
      <c r="A837" s="48" t="s">
        <v>4727</v>
      </c>
      <c r="B837" s="48" t="s">
        <v>4728</v>
      </c>
      <c r="C837" s="48" t="s">
        <v>29</v>
      </c>
      <c r="D837" s="43">
        <v>2568</v>
      </c>
      <c r="E837" s="43" t="s">
        <v>926</v>
      </c>
      <c r="F837" s="43">
        <v>243892</v>
      </c>
      <c r="G837" s="43" t="s">
        <v>1541</v>
      </c>
      <c r="H837" s="43">
        <v>244257</v>
      </c>
      <c r="I837" s="48" t="s">
        <v>39</v>
      </c>
      <c r="J837" s="48" t="s">
        <v>390</v>
      </c>
      <c r="K837" s="48" t="s">
        <v>2611</v>
      </c>
      <c r="L837" s="43" t="s">
        <v>3868</v>
      </c>
      <c r="M837" s="43" t="s">
        <v>31</v>
      </c>
      <c r="N837" s="43" t="s">
        <v>3057</v>
      </c>
      <c r="O837" s="43" t="s">
        <v>3181</v>
      </c>
      <c r="P837" s="44" t="s">
        <v>3181</v>
      </c>
      <c r="Q837" s="43" t="s">
        <v>31</v>
      </c>
      <c r="R837" s="43" t="s">
        <v>3057</v>
      </c>
      <c r="S837" s="43" t="s">
        <v>2944</v>
      </c>
      <c r="T837" s="44" t="s">
        <v>2944</v>
      </c>
      <c r="U837" s="48" t="s">
        <v>4729</v>
      </c>
    </row>
    <row r="838" spans="1:21" ht="21">
      <c r="A838" s="48" t="s">
        <v>4730</v>
      </c>
      <c r="B838" s="48" t="s">
        <v>4731</v>
      </c>
      <c r="C838" s="48" t="s">
        <v>29</v>
      </c>
      <c r="D838" s="43">
        <v>2568</v>
      </c>
      <c r="E838" s="43" t="s">
        <v>288</v>
      </c>
      <c r="F838" s="43">
        <v>243953</v>
      </c>
      <c r="G838" s="43" t="s">
        <v>1541</v>
      </c>
      <c r="H838" s="43">
        <v>244257</v>
      </c>
      <c r="I838" s="48" t="s">
        <v>39</v>
      </c>
      <c r="J838" s="48" t="s">
        <v>390</v>
      </c>
      <c r="K838" s="48" t="s">
        <v>1883</v>
      </c>
      <c r="L838" s="43" t="s">
        <v>3868</v>
      </c>
      <c r="M838" s="43" t="s">
        <v>31</v>
      </c>
      <c r="N838" s="43" t="s">
        <v>3057</v>
      </c>
      <c r="O838" s="43" t="s">
        <v>2907</v>
      </c>
      <c r="P838" s="44" t="s">
        <v>2907</v>
      </c>
      <c r="Q838" s="43" t="s">
        <v>31</v>
      </c>
      <c r="R838" s="43" t="s">
        <v>3057</v>
      </c>
      <c r="S838" s="43" t="s">
        <v>2907</v>
      </c>
      <c r="T838" s="44" t="s">
        <v>2907</v>
      </c>
      <c r="U838" s="48" t="s">
        <v>4732</v>
      </c>
    </row>
    <row r="839" spans="1:21" ht="21">
      <c r="A839" s="48" t="s">
        <v>1415</v>
      </c>
      <c r="B839" s="48" t="s">
        <v>874</v>
      </c>
      <c r="C839" s="48" t="s">
        <v>29</v>
      </c>
      <c r="D839" s="43">
        <v>2563</v>
      </c>
      <c r="E839" s="43" t="s">
        <v>843</v>
      </c>
      <c r="F839" s="43">
        <v>242797</v>
      </c>
      <c r="G839" s="43" t="s">
        <v>47</v>
      </c>
      <c r="H839" s="43">
        <v>243132</v>
      </c>
      <c r="I839" s="48" t="s">
        <v>39</v>
      </c>
      <c r="J839" s="48" t="s">
        <v>94</v>
      </c>
      <c r="K839" s="48" t="s">
        <v>93</v>
      </c>
      <c r="L839" s="43" t="s">
        <v>4358</v>
      </c>
      <c r="M839" s="43" t="s">
        <v>31</v>
      </c>
      <c r="N839" s="43">
        <v>70102</v>
      </c>
      <c r="O839" s="43" t="s">
        <v>872</v>
      </c>
      <c r="P839" s="44" t="s">
        <v>2920</v>
      </c>
      <c r="Q839" s="43" t="s">
        <v>31</v>
      </c>
      <c r="R839" s="43">
        <v>70102</v>
      </c>
      <c r="S839" s="43" t="s">
        <v>872</v>
      </c>
      <c r="T839" s="44" t="s">
        <v>2920</v>
      </c>
      <c r="U839" s="48" t="s">
        <v>4733</v>
      </c>
    </row>
    <row r="840" spans="1:21" ht="21">
      <c r="A840" s="48" t="s">
        <v>1128</v>
      </c>
      <c r="B840" s="48" t="s">
        <v>1129</v>
      </c>
      <c r="C840" s="48" t="s">
        <v>29</v>
      </c>
      <c r="D840" s="43">
        <v>2564</v>
      </c>
      <c r="E840" s="43" t="s">
        <v>287</v>
      </c>
      <c r="F840" s="43">
        <v>242431</v>
      </c>
      <c r="G840" s="43" t="s">
        <v>116</v>
      </c>
      <c r="H840" s="43">
        <v>242767</v>
      </c>
      <c r="I840" s="48" t="s">
        <v>39</v>
      </c>
      <c r="J840" s="48" t="s">
        <v>380</v>
      </c>
      <c r="K840" s="48" t="s">
        <v>1131</v>
      </c>
      <c r="L840" s="43" t="s">
        <v>4373</v>
      </c>
      <c r="M840" s="43" t="s">
        <v>31</v>
      </c>
      <c r="N840" s="43">
        <v>70102</v>
      </c>
      <c r="O840" s="43" t="s">
        <v>856</v>
      </c>
      <c r="P840" s="44" t="s">
        <v>2907</v>
      </c>
      <c r="Q840" s="43" t="s">
        <v>31</v>
      </c>
      <c r="R840" s="43">
        <v>70102</v>
      </c>
      <c r="S840" s="43" t="s">
        <v>856</v>
      </c>
      <c r="T840" s="44" t="s">
        <v>2907</v>
      </c>
      <c r="U840" s="48" t="s">
        <v>4734</v>
      </c>
    </row>
    <row r="841" spans="1:21" ht="21">
      <c r="A841" s="48" t="s">
        <v>1105</v>
      </c>
      <c r="B841" s="48" t="s">
        <v>1106</v>
      </c>
      <c r="C841" s="48" t="s">
        <v>29</v>
      </c>
      <c r="D841" s="43">
        <v>2564</v>
      </c>
      <c r="E841" s="43" t="s">
        <v>287</v>
      </c>
      <c r="F841" s="43">
        <v>242431</v>
      </c>
      <c r="G841" s="43" t="s">
        <v>116</v>
      </c>
      <c r="H841" s="43">
        <v>242767</v>
      </c>
      <c r="I841" s="48" t="s">
        <v>39</v>
      </c>
      <c r="J841" s="48" t="s">
        <v>380</v>
      </c>
      <c r="K841" s="48" t="s">
        <v>639</v>
      </c>
      <c r="L841" s="43" t="s">
        <v>4373</v>
      </c>
      <c r="M841" s="43" t="s">
        <v>31</v>
      </c>
      <c r="N841" s="43">
        <v>70102</v>
      </c>
      <c r="O841" s="43" t="s">
        <v>856</v>
      </c>
      <c r="P841" s="44" t="s">
        <v>2907</v>
      </c>
      <c r="Q841" s="43" t="s">
        <v>31</v>
      </c>
      <c r="R841" s="43">
        <v>70102</v>
      </c>
      <c r="S841" s="43" t="s">
        <v>856</v>
      </c>
      <c r="T841" s="44" t="s">
        <v>2907</v>
      </c>
      <c r="U841" s="48" t="s">
        <v>4735</v>
      </c>
    </row>
    <row r="842" spans="1:21" ht="21">
      <c r="A842" s="48" t="s">
        <v>983</v>
      </c>
      <c r="B842" s="48" t="s">
        <v>984</v>
      </c>
      <c r="C842" s="48" t="s">
        <v>43</v>
      </c>
      <c r="D842" s="43">
        <v>2564</v>
      </c>
      <c r="E842" s="43" t="s">
        <v>484</v>
      </c>
      <c r="F842" s="43">
        <v>242462</v>
      </c>
      <c r="G842" s="43" t="s">
        <v>331</v>
      </c>
      <c r="H842" s="43">
        <v>242583</v>
      </c>
      <c r="I842" s="48" t="s">
        <v>39</v>
      </c>
      <c r="J842" s="48" t="s">
        <v>390</v>
      </c>
      <c r="K842" s="48" t="s">
        <v>979</v>
      </c>
      <c r="L842" s="43" t="s">
        <v>4373</v>
      </c>
      <c r="M842" s="43" t="s">
        <v>31</v>
      </c>
      <c r="N842" s="43">
        <v>70102</v>
      </c>
      <c r="O842" s="43" t="s">
        <v>986</v>
      </c>
      <c r="P842" s="44" t="s">
        <v>3051</v>
      </c>
      <c r="Q842" s="43" t="s">
        <v>31</v>
      </c>
      <c r="R842" s="43">
        <v>70102</v>
      </c>
      <c r="S842" s="43" t="s">
        <v>856</v>
      </c>
      <c r="T842" s="44" t="s">
        <v>2907</v>
      </c>
      <c r="U842" s="48" t="s">
        <v>4736</v>
      </c>
    </row>
    <row r="843" spans="1:21" ht="21">
      <c r="A843" s="48" t="s">
        <v>1138</v>
      </c>
      <c r="B843" s="48" t="s">
        <v>1139</v>
      </c>
      <c r="C843" s="48" t="s">
        <v>29</v>
      </c>
      <c r="D843" s="43">
        <v>2564</v>
      </c>
      <c r="E843" s="43" t="s">
        <v>1141</v>
      </c>
      <c r="F843" s="43">
        <v>242523</v>
      </c>
      <c r="G843" s="43" t="s">
        <v>961</v>
      </c>
      <c r="H843" s="43">
        <v>242644</v>
      </c>
      <c r="I843" s="48" t="s">
        <v>39</v>
      </c>
      <c r="J843" s="48" t="s">
        <v>390</v>
      </c>
      <c r="K843" s="48" t="s">
        <v>555</v>
      </c>
      <c r="L843" s="43" t="s">
        <v>4373</v>
      </c>
      <c r="M843" s="43" t="s">
        <v>31</v>
      </c>
      <c r="N843" s="43">
        <v>70102</v>
      </c>
      <c r="O843" s="43" t="s">
        <v>856</v>
      </c>
      <c r="P843" s="44" t="s">
        <v>2907</v>
      </c>
      <c r="Q843" s="43" t="s">
        <v>31</v>
      </c>
      <c r="R843" s="43">
        <v>70102</v>
      </c>
      <c r="S843" s="43" t="s">
        <v>856</v>
      </c>
      <c r="T843" s="44" t="s">
        <v>2907</v>
      </c>
      <c r="U843" s="48" t="s">
        <v>4737</v>
      </c>
    </row>
    <row r="844" spans="1:21" ht="21">
      <c r="A844" s="48" t="s">
        <v>1264</v>
      </c>
      <c r="B844" s="48" t="s">
        <v>1265</v>
      </c>
      <c r="C844" s="48" t="s">
        <v>29</v>
      </c>
      <c r="D844" s="43">
        <v>2564</v>
      </c>
      <c r="E844" s="43" t="s">
        <v>287</v>
      </c>
      <c r="F844" s="43">
        <v>242431</v>
      </c>
      <c r="G844" s="43" t="s">
        <v>116</v>
      </c>
      <c r="H844" s="43">
        <v>242767</v>
      </c>
      <c r="I844" s="48" t="s">
        <v>39</v>
      </c>
      <c r="J844" s="48" t="s">
        <v>94</v>
      </c>
      <c r="K844" s="48" t="s">
        <v>93</v>
      </c>
      <c r="L844" s="43" t="s">
        <v>4373</v>
      </c>
      <c r="M844" s="43" t="s">
        <v>31</v>
      </c>
      <c r="N844" s="43">
        <v>70102</v>
      </c>
      <c r="O844" s="43" t="s">
        <v>872</v>
      </c>
      <c r="P844" s="44" t="s">
        <v>2920</v>
      </c>
      <c r="Q844" s="43" t="s">
        <v>31</v>
      </c>
      <c r="R844" s="43">
        <v>70102</v>
      </c>
      <c r="S844" s="43" t="s">
        <v>872</v>
      </c>
      <c r="T844" s="44" t="s">
        <v>2920</v>
      </c>
      <c r="U844" s="48" t="s">
        <v>4738</v>
      </c>
    </row>
    <row r="845" spans="1:21" ht="21">
      <c r="A845" s="48" t="s">
        <v>4739</v>
      </c>
      <c r="B845" s="48" t="s">
        <v>4740</v>
      </c>
      <c r="C845" s="48" t="s">
        <v>29</v>
      </c>
      <c r="D845" s="43">
        <v>2565</v>
      </c>
      <c r="E845" s="43" t="s">
        <v>843</v>
      </c>
      <c r="F845" s="43">
        <v>242797</v>
      </c>
      <c r="G845" s="43" t="s">
        <v>47</v>
      </c>
      <c r="H845" s="43">
        <v>243132</v>
      </c>
      <c r="I845" s="48" t="s">
        <v>39</v>
      </c>
      <c r="J845" s="48" t="s">
        <v>390</v>
      </c>
      <c r="K845" s="48" t="s">
        <v>710</v>
      </c>
      <c r="L845" s="43" t="s">
        <v>3045</v>
      </c>
      <c r="M845" s="43" t="s">
        <v>31</v>
      </c>
      <c r="N845" s="43">
        <v>70102</v>
      </c>
      <c r="O845" s="43" t="s">
        <v>856</v>
      </c>
      <c r="P845" s="44" t="s">
        <v>2907</v>
      </c>
      <c r="Q845" s="43" t="s">
        <v>31</v>
      </c>
      <c r="R845" s="43">
        <v>70102</v>
      </c>
      <c r="S845" s="43" t="s">
        <v>856</v>
      </c>
      <c r="T845" s="44" t="s">
        <v>2907</v>
      </c>
      <c r="U845" s="48" t="s">
        <v>4741</v>
      </c>
    </row>
    <row r="846" spans="1:21" ht="21">
      <c r="A846" s="48" t="s">
        <v>1663</v>
      </c>
      <c r="B846" s="48" t="s">
        <v>1664</v>
      </c>
      <c r="C846" s="48" t="s">
        <v>29</v>
      </c>
      <c r="D846" s="43">
        <v>2565</v>
      </c>
      <c r="E846" s="43" t="s">
        <v>843</v>
      </c>
      <c r="F846" s="43">
        <v>242797</v>
      </c>
      <c r="G846" s="43" t="s">
        <v>1557</v>
      </c>
      <c r="H846" s="43">
        <v>242858</v>
      </c>
      <c r="I846" s="48" t="s">
        <v>39</v>
      </c>
      <c r="J846" s="48" t="s">
        <v>1442</v>
      </c>
      <c r="K846" s="48" t="s">
        <v>1441</v>
      </c>
      <c r="L846" s="43" t="s">
        <v>3045</v>
      </c>
      <c r="M846" s="43" t="s">
        <v>31</v>
      </c>
      <c r="N846" s="43">
        <v>70102</v>
      </c>
      <c r="O846" s="43" t="s">
        <v>1035</v>
      </c>
      <c r="P846" s="44" t="s">
        <v>2951</v>
      </c>
      <c r="Q846" s="43" t="s">
        <v>31</v>
      </c>
      <c r="R846" s="43">
        <v>70102</v>
      </c>
      <c r="S846" s="43" t="s">
        <v>1035</v>
      </c>
      <c r="T846" s="44" t="s">
        <v>2951</v>
      </c>
      <c r="U846" s="48" t="s">
        <v>4742</v>
      </c>
    </row>
    <row r="847" spans="1:21" ht="21">
      <c r="A847" s="48" t="s">
        <v>2013</v>
      </c>
      <c r="B847" s="48" t="s">
        <v>2014</v>
      </c>
      <c r="C847" s="48" t="s">
        <v>29</v>
      </c>
      <c r="D847" s="43">
        <v>2565</v>
      </c>
      <c r="E847" s="43" t="s">
        <v>843</v>
      </c>
      <c r="F847" s="43">
        <v>242797</v>
      </c>
      <c r="G847" s="43" t="s">
        <v>174</v>
      </c>
      <c r="H847" s="43">
        <v>245323</v>
      </c>
      <c r="I847" s="48" t="s">
        <v>39</v>
      </c>
      <c r="J847" s="48" t="s">
        <v>1436</v>
      </c>
      <c r="K847" s="48" t="s">
        <v>1435</v>
      </c>
      <c r="L847" s="43" t="s">
        <v>3045</v>
      </c>
      <c r="M847" s="43" t="s">
        <v>31</v>
      </c>
      <c r="N847" s="43">
        <v>70102</v>
      </c>
      <c r="O847" s="43" t="s">
        <v>1464</v>
      </c>
      <c r="P847" s="45" t="s">
        <v>2907</v>
      </c>
      <c r="Q847" s="43" t="s">
        <v>4743</v>
      </c>
      <c r="R847" s="43">
        <v>70103</v>
      </c>
      <c r="S847" s="43" t="s">
        <v>4744</v>
      </c>
      <c r="T847" s="45" t="s">
        <v>4745</v>
      </c>
      <c r="U847" s="48" t="s">
        <v>4746</v>
      </c>
    </row>
    <row r="848" spans="1:21" ht="21">
      <c r="A848" s="48" t="s">
        <v>2016</v>
      </c>
      <c r="B848" s="48" t="s">
        <v>2017</v>
      </c>
      <c r="C848" s="48" t="s">
        <v>29</v>
      </c>
      <c r="D848" s="43">
        <v>2565</v>
      </c>
      <c r="E848" s="43" t="s">
        <v>287</v>
      </c>
      <c r="F848" s="43">
        <v>242431</v>
      </c>
      <c r="G848" s="43" t="s">
        <v>899</v>
      </c>
      <c r="H848" s="43">
        <v>244593</v>
      </c>
      <c r="I848" s="48" t="s">
        <v>39</v>
      </c>
      <c r="J848" s="48" t="s">
        <v>1436</v>
      </c>
      <c r="K848" s="48" t="s">
        <v>1435</v>
      </c>
      <c r="L848" s="43" t="s">
        <v>3045</v>
      </c>
      <c r="M848" s="43" t="s">
        <v>31</v>
      </c>
      <c r="N848" s="43">
        <v>70102</v>
      </c>
      <c r="O848" s="43" t="s">
        <v>1464</v>
      </c>
      <c r="P848" s="45" t="s">
        <v>2907</v>
      </c>
      <c r="Q848" s="43" t="s">
        <v>4743</v>
      </c>
      <c r="R848" s="43">
        <v>70103</v>
      </c>
      <c r="S848" s="43" t="s">
        <v>4744</v>
      </c>
      <c r="T848" s="45" t="s">
        <v>4745</v>
      </c>
      <c r="U848" s="48" t="s">
        <v>4747</v>
      </c>
    </row>
    <row r="849" spans="1:21" ht="21">
      <c r="A849" s="48" t="s">
        <v>2505</v>
      </c>
      <c r="B849" s="48" t="s">
        <v>2506</v>
      </c>
      <c r="C849" s="48" t="s">
        <v>1193</v>
      </c>
      <c r="D849" s="43">
        <v>2566</v>
      </c>
      <c r="E849" s="43" t="s">
        <v>933</v>
      </c>
      <c r="F849" s="43">
        <v>243162</v>
      </c>
      <c r="G849" s="43" t="s">
        <v>36</v>
      </c>
      <c r="H849" s="43">
        <v>243526</v>
      </c>
      <c r="I849" s="48" t="s">
        <v>39</v>
      </c>
      <c r="J849" s="48" t="s">
        <v>380</v>
      </c>
      <c r="K849" s="48" t="s">
        <v>2507</v>
      </c>
      <c r="L849" s="43" t="s">
        <v>3056</v>
      </c>
      <c r="M849" s="43" t="s">
        <v>31</v>
      </c>
      <c r="N849" s="43" t="s">
        <v>3057</v>
      </c>
      <c r="O849" s="43" t="s">
        <v>1454</v>
      </c>
      <c r="P849" s="45" t="s">
        <v>2920</v>
      </c>
      <c r="Q849" s="43" t="s">
        <v>4748</v>
      </c>
      <c r="R849" s="43" t="s">
        <v>4749</v>
      </c>
      <c r="S849" s="43" t="s">
        <v>4750</v>
      </c>
      <c r="T849" s="45" t="s">
        <v>4751</v>
      </c>
      <c r="U849" s="48" t="s">
        <v>4752</v>
      </c>
    </row>
    <row r="850" spans="1:21" ht="21">
      <c r="A850" s="48" t="s">
        <v>2218</v>
      </c>
      <c r="B850" s="48" t="s">
        <v>2219</v>
      </c>
      <c r="C850" s="48" t="s">
        <v>29</v>
      </c>
      <c r="D850" s="43">
        <v>2566</v>
      </c>
      <c r="E850" s="43" t="s">
        <v>933</v>
      </c>
      <c r="F850" s="43">
        <v>243162</v>
      </c>
      <c r="G850" s="43" t="s">
        <v>36</v>
      </c>
      <c r="H850" s="43">
        <v>243526</v>
      </c>
      <c r="I850" s="48" t="s">
        <v>71</v>
      </c>
      <c r="J850" s="48" t="s">
        <v>70</v>
      </c>
      <c r="K850" s="48" t="s">
        <v>421</v>
      </c>
      <c r="L850" s="43" t="s">
        <v>3056</v>
      </c>
      <c r="M850" s="43" t="s">
        <v>31</v>
      </c>
      <c r="N850" s="43" t="s">
        <v>3057</v>
      </c>
      <c r="O850" s="43" t="s">
        <v>4753</v>
      </c>
      <c r="P850" s="45" t="s">
        <v>2910</v>
      </c>
      <c r="Q850" s="43" t="s">
        <v>4754</v>
      </c>
      <c r="R850" s="43" t="s">
        <v>4755</v>
      </c>
      <c r="S850" s="43" t="s">
        <v>4756</v>
      </c>
      <c r="T850" s="45" t="s">
        <v>4757</v>
      </c>
      <c r="U850" s="48" t="s">
        <v>4758</v>
      </c>
    </row>
    <row r="851" spans="1:21" ht="21">
      <c r="A851" s="48" t="s">
        <v>2222</v>
      </c>
      <c r="B851" s="48" t="s">
        <v>2223</v>
      </c>
      <c r="C851" s="48" t="s">
        <v>29</v>
      </c>
      <c r="D851" s="43">
        <v>2566</v>
      </c>
      <c r="E851" s="43" t="s">
        <v>933</v>
      </c>
      <c r="F851" s="43">
        <v>243162</v>
      </c>
      <c r="G851" s="43" t="s">
        <v>36</v>
      </c>
      <c r="H851" s="43">
        <v>243526</v>
      </c>
      <c r="I851" s="48" t="s">
        <v>39</v>
      </c>
      <c r="J851" s="48" t="s">
        <v>390</v>
      </c>
      <c r="K851" s="48" t="s">
        <v>2224</v>
      </c>
      <c r="L851" s="43" t="s">
        <v>3056</v>
      </c>
      <c r="M851" s="43" t="s">
        <v>31</v>
      </c>
      <c r="N851" s="43" t="s">
        <v>3057</v>
      </c>
      <c r="O851" s="43" t="s">
        <v>1464</v>
      </c>
      <c r="P851" s="45" t="s">
        <v>2907</v>
      </c>
      <c r="Q851" s="43" t="s">
        <v>4748</v>
      </c>
      <c r="R851" s="43" t="s">
        <v>4749</v>
      </c>
      <c r="S851" s="43" t="s">
        <v>4750</v>
      </c>
      <c r="T851" s="45" t="s">
        <v>4751</v>
      </c>
      <c r="U851" s="48" t="s">
        <v>4676</v>
      </c>
    </row>
    <row r="852" spans="1:21" ht="21">
      <c r="A852" s="48" t="s">
        <v>2222</v>
      </c>
      <c r="B852" s="48" t="s">
        <v>2223</v>
      </c>
      <c r="C852" s="48" t="s">
        <v>29</v>
      </c>
      <c r="D852" s="43">
        <v>2566</v>
      </c>
      <c r="E852" s="43" t="s">
        <v>933</v>
      </c>
      <c r="F852" s="43">
        <v>243162</v>
      </c>
      <c r="G852" s="43" t="s">
        <v>36</v>
      </c>
      <c r="H852" s="43">
        <v>243526</v>
      </c>
      <c r="I852" s="48" t="s">
        <v>39</v>
      </c>
      <c r="J852" s="48" t="s">
        <v>390</v>
      </c>
      <c r="K852" s="48" t="s">
        <v>2224</v>
      </c>
      <c r="L852" s="43" t="s">
        <v>3056</v>
      </c>
      <c r="M852" s="43" t="s">
        <v>31</v>
      </c>
      <c r="N852" s="43" t="s">
        <v>3057</v>
      </c>
      <c r="O852" s="43" t="s">
        <v>1464</v>
      </c>
      <c r="P852" s="45" t="s">
        <v>2907</v>
      </c>
      <c r="Q852" s="43" t="s">
        <v>4759</v>
      </c>
      <c r="R852" s="43" t="s">
        <v>4760</v>
      </c>
      <c r="S852" s="43" t="s">
        <v>4761</v>
      </c>
      <c r="T852" s="45" t="s">
        <v>4762</v>
      </c>
      <c r="U852" s="48" t="s">
        <v>4676</v>
      </c>
    </row>
    <row r="853" spans="1:21" ht="21">
      <c r="A853" s="48" t="s">
        <v>2248</v>
      </c>
      <c r="B853" s="48" t="s">
        <v>2249</v>
      </c>
      <c r="C853" s="48" t="s">
        <v>29</v>
      </c>
      <c r="D853" s="43">
        <v>2566</v>
      </c>
      <c r="E853" s="43" t="s">
        <v>933</v>
      </c>
      <c r="F853" s="43">
        <v>243162</v>
      </c>
      <c r="G853" s="43" t="s">
        <v>36</v>
      </c>
      <c r="H853" s="43">
        <v>243526</v>
      </c>
      <c r="I853" s="48" t="s">
        <v>71</v>
      </c>
      <c r="J853" s="48" t="s">
        <v>70</v>
      </c>
      <c r="K853" s="48" t="s">
        <v>421</v>
      </c>
      <c r="L853" s="43" t="s">
        <v>3056</v>
      </c>
      <c r="M853" s="43" t="s">
        <v>31</v>
      </c>
      <c r="N853" s="43" t="s">
        <v>3057</v>
      </c>
      <c r="O853" s="43" t="s">
        <v>4753</v>
      </c>
      <c r="P853" s="45" t="s">
        <v>2910</v>
      </c>
      <c r="Q853" s="43" t="s">
        <v>4754</v>
      </c>
      <c r="R853" s="43" t="s">
        <v>4755</v>
      </c>
      <c r="S853" s="43" t="s">
        <v>4756</v>
      </c>
      <c r="T853" s="45" t="s">
        <v>4757</v>
      </c>
      <c r="U853" s="48" t="s">
        <v>4763</v>
      </c>
    </row>
    <row r="854" spans="1:21" ht="21">
      <c r="A854" s="48" t="s">
        <v>2289</v>
      </c>
      <c r="B854" s="48" t="s">
        <v>2290</v>
      </c>
      <c r="C854" s="48" t="s">
        <v>29</v>
      </c>
      <c r="D854" s="43">
        <v>2566</v>
      </c>
      <c r="E854" s="43" t="s">
        <v>2190</v>
      </c>
      <c r="F854" s="43">
        <v>243254</v>
      </c>
      <c r="G854" s="43" t="s">
        <v>1471</v>
      </c>
      <c r="H854" s="43">
        <v>243434</v>
      </c>
      <c r="I854" s="48" t="s">
        <v>39</v>
      </c>
      <c r="J854" s="48" t="s">
        <v>390</v>
      </c>
      <c r="K854" s="48" t="s">
        <v>979</v>
      </c>
      <c r="L854" s="43" t="s">
        <v>3056</v>
      </c>
      <c r="M854" s="43" t="s">
        <v>31</v>
      </c>
      <c r="N854" s="43" t="s">
        <v>3057</v>
      </c>
      <c r="O854" s="43" t="s">
        <v>1464</v>
      </c>
      <c r="P854" s="45" t="s">
        <v>2907</v>
      </c>
      <c r="Q854" s="43" t="s">
        <v>4759</v>
      </c>
      <c r="R854" s="43" t="s">
        <v>4760</v>
      </c>
      <c r="S854" s="43" t="s">
        <v>4764</v>
      </c>
      <c r="T854" s="45" t="s">
        <v>4765</v>
      </c>
      <c r="U854" s="48" t="s">
        <v>4766</v>
      </c>
    </row>
    <row r="855" spans="1:21" ht="21">
      <c r="A855" s="48" t="s">
        <v>2292</v>
      </c>
      <c r="B855" s="48" t="s">
        <v>4767</v>
      </c>
      <c r="C855" s="48" t="s">
        <v>29</v>
      </c>
      <c r="D855" s="43">
        <v>2566</v>
      </c>
      <c r="E855" s="43" t="s">
        <v>933</v>
      </c>
      <c r="F855" s="43">
        <v>243162</v>
      </c>
      <c r="G855" s="43" t="s">
        <v>871</v>
      </c>
      <c r="H855" s="43">
        <v>243343</v>
      </c>
      <c r="I855" s="48" t="s">
        <v>39</v>
      </c>
      <c r="J855" s="48" t="s">
        <v>390</v>
      </c>
      <c r="K855" s="48" t="s">
        <v>979</v>
      </c>
      <c r="L855" s="43" t="s">
        <v>3056</v>
      </c>
      <c r="M855" s="43" t="s">
        <v>31</v>
      </c>
      <c r="N855" s="43" t="s">
        <v>3057</v>
      </c>
      <c r="O855" s="43" t="s">
        <v>1464</v>
      </c>
      <c r="P855" s="45" t="s">
        <v>2907</v>
      </c>
      <c r="Q855" s="43" t="s">
        <v>4759</v>
      </c>
      <c r="R855" s="43" t="s">
        <v>4760</v>
      </c>
      <c r="S855" s="43" t="s">
        <v>4764</v>
      </c>
      <c r="T855" s="45" t="s">
        <v>4765</v>
      </c>
      <c r="U855" s="48" t="s">
        <v>4768</v>
      </c>
    </row>
    <row r="856" spans="1:21" ht="21">
      <c r="A856" s="48" t="s">
        <v>2298</v>
      </c>
      <c r="B856" s="48" t="s">
        <v>4769</v>
      </c>
      <c r="C856" s="48" t="s">
        <v>29</v>
      </c>
      <c r="D856" s="43">
        <v>2566</v>
      </c>
      <c r="E856" s="43" t="s">
        <v>933</v>
      </c>
      <c r="F856" s="43">
        <v>243162</v>
      </c>
      <c r="G856" s="43" t="s">
        <v>871</v>
      </c>
      <c r="H856" s="43">
        <v>243343</v>
      </c>
      <c r="I856" s="48" t="s">
        <v>39</v>
      </c>
      <c r="J856" s="48" t="s">
        <v>390</v>
      </c>
      <c r="K856" s="48" t="s">
        <v>979</v>
      </c>
      <c r="L856" s="43" t="s">
        <v>3056</v>
      </c>
      <c r="M856" s="43" t="s">
        <v>31</v>
      </c>
      <c r="N856" s="43" t="s">
        <v>3057</v>
      </c>
      <c r="O856" s="43" t="s">
        <v>1464</v>
      </c>
      <c r="P856" s="45" t="s">
        <v>2907</v>
      </c>
      <c r="Q856" s="43" t="s">
        <v>4759</v>
      </c>
      <c r="R856" s="43" t="s">
        <v>4760</v>
      </c>
      <c r="S856" s="43" t="s">
        <v>4764</v>
      </c>
      <c r="T856" s="45" t="s">
        <v>4765</v>
      </c>
      <c r="U856" s="48" t="s">
        <v>4770</v>
      </c>
    </row>
    <row r="857" spans="1:21" ht="21">
      <c r="A857" s="48" t="s">
        <v>2295</v>
      </c>
      <c r="B857" s="48" t="s">
        <v>4771</v>
      </c>
      <c r="C857" s="48" t="s">
        <v>29</v>
      </c>
      <c r="D857" s="43">
        <v>2566</v>
      </c>
      <c r="E857" s="43" t="s">
        <v>933</v>
      </c>
      <c r="F857" s="43">
        <v>243162</v>
      </c>
      <c r="G857" s="43" t="s">
        <v>871</v>
      </c>
      <c r="H857" s="43">
        <v>243343</v>
      </c>
      <c r="I857" s="48" t="s">
        <v>39</v>
      </c>
      <c r="J857" s="48" t="s">
        <v>390</v>
      </c>
      <c r="K857" s="48" t="s">
        <v>979</v>
      </c>
      <c r="L857" s="43" t="s">
        <v>3056</v>
      </c>
      <c r="M857" s="43" t="s">
        <v>31</v>
      </c>
      <c r="N857" s="43" t="s">
        <v>3057</v>
      </c>
      <c r="O857" s="43" t="s">
        <v>1464</v>
      </c>
      <c r="P857" s="45" t="s">
        <v>2907</v>
      </c>
      <c r="Q857" s="43" t="s">
        <v>4759</v>
      </c>
      <c r="R857" s="43" t="s">
        <v>4760</v>
      </c>
      <c r="S857" s="43" t="s">
        <v>4764</v>
      </c>
      <c r="T857" s="45" t="s">
        <v>4765</v>
      </c>
      <c r="U857" s="48" t="s">
        <v>4772</v>
      </c>
    </row>
    <row r="858" spans="1:21" ht="21">
      <c r="A858" s="48" t="s">
        <v>2301</v>
      </c>
      <c r="B858" s="48" t="s">
        <v>2302</v>
      </c>
      <c r="C858" s="48" t="s">
        <v>29</v>
      </c>
      <c r="D858" s="43">
        <v>2566</v>
      </c>
      <c r="E858" s="43" t="s">
        <v>2191</v>
      </c>
      <c r="F858" s="43">
        <v>243344</v>
      </c>
      <c r="G858" s="43" t="s">
        <v>2303</v>
      </c>
      <c r="H858" s="43">
        <v>244042</v>
      </c>
      <c r="I858" s="48" t="s">
        <v>39</v>
      </c>
      <c r="J858" s="48" t="s">
        <v>1442</v>
      </c>
      <c r="K858" s="48" t="s">
        <v>1618</v>
      </c>
      <c r="L858" s="43" t="s">
        <v>3056</v>
      </c>
      <c r="M858" s="43" t="s">
        <v>31</v>
      </c>
      <c r="N858" s="43" t="s">
        <v>3057</v>
      </c>
      <c r="O858" s="43" t="s">
        <v>3233</v>
      </c>
      <c r="P858" s="45" t="s">
        <v>3234</v>
      </c>
      <c r="Q858" s="43" t="s">
        <v>4773</v>
      </c>
      <c r="R858" s="43" t="s">
        <v>4774</v>
      </c>
      <c r="S858" s="43" t="s">
        <v>4775</v>
      </c>
      <c r="T858" s="45" t="s">
        <v>4776</v>
      </c>
      <c r="U858" s="48" t="s">
        <v>4777</v>
      </c>
    </row>
    <row r="859" spans="1:21" ht="21">
      <c r="A859" s="48" t="s">
        <v>2306</v>
      </c>
      <c r="B859" s="48" t="s">
        <v>2307</v>
      </c>
      <c r="C859" s="48" t="s">
        <v>29</v>
      </c>
      <c r="D859" s="43">
        <v>2566</v>
      </c>
      <c r="E859" s="43" t="s">
        <v>2190</v>
      </c>
      <c r="F859" s="43">
        <v>243254</v>
      </c>
      <c r="G859" s="43" t="s">
        <v>1471</v>
      </c>
      <c r="H859" s="43">
        <v>243434</v>
      </c>
      <c r="I859" s="48" t="s">
        <v>39</v>
      </c>
      <c r="J859" s="48" t="s">
        <v>390</v>
      </c>
      <c r="K859" s="48" t="s">
        <v>979</v>
      </c>
      <c r="L859" s="43" t="s">
        <v>3056</v>
      </c>
      <c r="M859" s="43" t="s">
        <v>31</v>
      </c>
      <c r="N859" s="43" t="s">
        <v>3057</v>
      </c>
      <c r="O859" s="43" t="s">
        <v>1464</v>
      </c>
      <c r="P859" s="45" t="s">
        <v>2907</v>
      </c>
      <c r="Q859" s="43" t="s">
        <v>4759</v>
      </c>
      <c r="R859" s="43" t="s">
        <v>4760</v>
      </c>
      <c r="S859" s="43" t="s">
        <v>4764</v>
      </c>
      <c r="T859" s="45" t="s">
        <v>4765</v>
      </c>
      <c r="U859" s="48" t="s">
        <v>4778</v>
      </c>
    </row>
    <row r="860" spans="1:21" ht="21">
      <c r="A860" s="48" t="s">
        <v>2463</v>
      </c>
      <c r="B860" s="48" t="s">
        <v>4779</v>
      </c>
      <c r="C860" s="48" t="s">
        <v>29</v>
      </c>
      <c r="D860" s="43">
        <v>2566</v>
      </c>
      <c r="E860" s="43" t="s">
        <v>933</v>
      </c>
      <c r="F860" s="43">
        <v>243162</v>
      </c>
      <c r="G860" s="43" t="s">
        <v>36</v>
      </c>
      <c r="H860" s="43">
        <v>243526</v>
      </c>
      <c r="I860" s="48" t="s">
        <v>71</v>
      </c>
      <c r="J860" s="48" t="s">
        <v>70</v>
      </c>
      <c r="K860" s="48" t="s">
        <v>2465</v>
      </c>
      <c r="L860" s="43" t="s">
        <v>3056</v>
      </c>
      <c r="M860" s="43" t="s">
        <v>31</v>
      </c>
      <c r="N860" s="43" t="s">
        <v>3057</v>
      </c>
      <c r="O860" s="43" t="s">
        <v>4780</v>
      </c>
      <c r="P860" s="45" t="s">
        <v>2916</v>
      </c>
      <c r="Q860" s="43" t="s">
        <v>4754</v>
      </c>
      <c r="R860" s="43" t="s">
        <v>4755</v>
      </c>
      <c r="S860" s="43" t="s">
        <v>4781</v>
      </c>
      <c r="T860" s="45" t="s">
        <v>4782</v>
      </c>
      <c r="U860" s="48" t="s">
        <v>4783</v>
      </c>
    </row>
    <row r="861" spans="1:21" ht="21">
      <c r="A861" s="48" t="s">
        <v>2635</v>
      </c>
      <c r="B861" s="48" t="s">
        <v>2636</v>
      </c>
      <c r="C861" s="48" t="s">
        <v>29</v>
      </c>
      <c r="D861" s="43">
        <v>2566</v>
      </c>
      <c r="E861" s="43" t="s">
        <v>2286</v>
      </c>
      <c r="F861" s="43">
        <v>243374</v>
      </c>
      <c r="G861" s="43" t="s">
        <v>926</v>
      </c>
      <c r="H861" s="43">
        <v>243922</v>
      </c>
      <c r="I861" s="48" t="s">
        <v>39</v>
      </c>
      <c r="J861" s="48" t="s">
        <v>78</v>
      </c>
      <c r="K861" s="48" t="s">
        <v>362</v>
      </c>
      <c r="L861" s="43" t="s">
        <v>3056</v>
      </c>
      <c r="M861" s="43" t="s">
        <v>31</v>
      </c>
      <c r="N861" s="43" t="s">
        <v>3057</v>
      </c>
      <c r="O861" s="43" t="s">
        <v>1464</v>
      </c>
      <c r="P861" s="45" t="s">
        <v>2907</v>
      </c>
      <c r="Q861" s="43" t="s">
        <v>4784</v>
      </c>
      <c r="R861" s="43" t="s">
        <v>4785</v>
      </c>
      <c r="S861" s="43" t="s">
        <v>4786</v>
      </c>
      <c r="T861" s="45" t="s">
        <v>4787</v>
      </c>
      <c r="U861" s="48" t="s">
        <v>4788</v>
      </c>
    </row>
    <row r="862" spans="1:21" ht="21">
      <c r="A862" s="48" t="s">
        <v>2837</v>
      </c>
      <c r="B862" s="48" t="s">
        <v>2838</v>
      </c>
      <c r="C862" s="48" t="s">
        <v>29</v>
      </c>
      <c r="D862" s="43">
        <v>2566</v>
      </c>
      <c r="E862" s="43" t="s">
        <v>2380</v>
      </c>
      <c r="F862" s="43">
        <v>243435</v>
      </c>
      <c r="G862" s="43" t="s">
        <v>36</v>
      </c>
      <c r="H862" s="43">
        <v>243526</v>
      </c>
      <c r="I862" s="48" t="s">
        <v>39</v>
      </c>
      <c r="J862" s="48" t="s">
        <v>380</v>
      </c>
      <c r="K862" s="48" t="s">
        <v>745</v>
      </c>
      <c r="L862" s="43" t="s">
        <v>3056</v>
      </c>
      <c r="M862" s="43" t="s">
        <v>31</v>
      </c>
      <c r="N862" s="43" t="s">
        <v>3057</v>
      </c>
      <c r="O862" s="43" t="s">
        <v>1464</v>
      </c>
      <c r="P862" s="45" t="s">
        <v>2907</v>
      </c>
      <c r="Q862" s="43" t="s">
        <v>4789</v>
      </c>
      <c r="R862" s="43" t="s">
        <v>4790</v>
      </c>
      <c r="S862" s="43" t="s">
        <v>4791</v>
      </c>
      <c r="T862" s="45" t="s">
        <v>4792</v>
      </c>
      <c r="U862" s="48" t="s">
        <v>4793</v>
      </c>
    </row>
    <row r="863" spans="1:21" ht="21">
      <c r="A863" s="48" t="s">
        <v>2722</v>
      </c>
      <c r="B863" s="48" t="s">
        <v>2723</v>
      </c>
      <c r="C863" s="48" t="s">
        <v>29</v>
      </c>
      <c r="D863" s="43">
        <v>2566</v>
      </c>
      <c r="E863" s="43" t="s">
        <v>933</v>
      </c>
      <c r="F863" s="43">
        <v>243162</v>
      </c>
      <c r="G863" s="43" t="s">
        <v>36</v>
      </c>
      <c r="H863" s="43">
        <v>243526</v>
      </c>
      <c r="I863" s="48" t="s">
        <v>39</v>
      </c>
      <c r="J863" s="48" t="s">
        <v>390</v>
      </c>
      <c r="K863" s="48" t="s">
        <v>2720</v>
      </c>
      <c r="L863" s="43" t="s">
        <v>3056</v>
      </c>
      <c r="M863" s="43" t="s">
        <v>31</v>
      </c>
      <c r="N863" s="43" t="s">
        <v>3057</v>
      </c>
      <c r="O863" s="43" t="s">
        <v>3069</v>
      </c>
      <c r="P863" s="45" t="s">
        <v>2956</v>
      </c>
      <c r="Q863" s="43" t="s">
        <v>4794</v>
      </c>
      <c r="R863" s="43" t="s">
        <v>4795</v>
      </c>
      <c r="S863" s="43" t="s">
        <v>4796</v>
      </c>
      <c r="T863" s="45" t="s">
        <v>4797</v>
      </c>
      <c r="U863" s="48" t="s">
        <v>4798</v>
      </c>
    </row>
    <row r="864" spans="1:21" ht="21">
      <c r="A864" s="48" t="s">
        <v>2742</v>
      </c>
      <c r="B864" s="48" t="s">
        <v>2743</v>
      </c>
      <c r="C864" s="48" t="s">
        <v>29</v>
      </c>
      <c r="D864" s="43">
        <v>2566</v>
      </c>
      <c r="E864" s="43" t="s">
        <v>84</v>
      </c>
      <c r="F864" s="43">
        <v>243223</v>
      </c>
      <c r="G864" s="43" t="s">
        <v>2191</v>
      </c>
      <c r="H864" s="43">
        <v>243373</v>
      </c>
      <c r="I864" s="48" t="s">
        <v>39</v>
      </c>
      <c r="J864" s="48" t="s">
        <v>380</v>
      </c>
      <c r="K864" s="48" t="s">
        <v>2744</v>
      </c>
      <c r="L864" s="43" t="s">
        <v>3056</v>
      </c>
      <c r="M864" s="43" t="s">
        <v>31</v>
      </c>
      <c r="N864" s="43" t="s">
        <v>3057</v>
      </c>
      <c r="O864" s="43" t="s">
        <v>1464</v>
      </c>
      <c r="P864" s="45" t="s">
        <v>2907</v>
      </c>
      <c r="Q864" s="43" t="s">
        <v>4759</v>
      </c>
      <c r="R864" s="43" t="s">
        <v>4760</v>
      </c>
      <c r="S864" s="43" t="s">
        <v>4799</v>
      </c>
      <c r="T864" s="45" t="s">
        <v>4800</v>
      </c>
      <c r="U864" s="48" t="s">
        <v>4695</v>
      </c>
    </row>
    <row r="865" spans="1:21" ht="21">
      <c r="A865" s="48" t="s">
        <v>2746</v>
      </c>
      <c r="B865" s="48" t="s">
        <v>2747</v>
      </c>
      <c r="C865" s="48" t="s">
        <v>29</v>
      </c>
      <c r="D865" s="43">
        <v>2566</v>
      </c>
      <c r="E865" s="43" t="s">
        <v>84</v>
      </c>
      <c r="F865" s="43">
        <v>243223</v>
      </c>
      <c r="G865" s="43" t="s">
        <v>2191</v>
      </c>
      <c r="H865" s="43">
        <v>243373</v>
      </c>
      <c r="I865" s="48" t="s">
        <v>39</v>
      </c>
      <c r="J865" s="48" t="s">
        <v>380</v>
      </c>
      <c r="K865" s="48" t="s">
        <v>2744</v>
      </c>
      <c r="L865" s="43" t="s">
        <v>3056</v>
      </c>
      <c r="M865" s="43" t="s">
        <v>31</v>
      </c>
      <c r="N865" s="43" t="s">
        <v>3057</v>
      </c>
      <c r="O865" s="43" t="s">
        <v>1464</v>
      </c>
      <c r="P865" s="45" t="s">
        <v>2907</v>
      </c>
      <c r="Q865" s="43" t="s">
        <v>4759</v>
      </c>
      <c r="R865" s="43" t="s">
        <v>4760</v>
      </c>
      <c r="S865" s="43" t="s">
        <v>4799</v>
      </c>
      <c r="T865" s="45" t="s">
        <v>4800</v>
      </c>
      <c r="U865" s="48" t="s">
        <v>4801</v>
      </c>
    </row>
    <row r="866" spans="1:21" ht="21">
      <c r="A866" s="48" t="s">
        <v>4802</v>
      </c>
      <c r="B866" s="48" t="s">
        <v>4803</v>
      </c>
      <c r="C866" s="48" t="s">
        <v>29</v>
      </c>
      <c r="D866" s="43">
        <v>2567</v>
      </c>
      <c r="E866" s="43" t="s">
        <v>132</v>
      </c>
      <c r="F866" s="43">
        <v>243527</v>
      </c>
      <c r="G866" s="43" t="s">
        <v>122</v>
      </c>
      <c r="H866" s="43">
        <v>243891</v>
      </c>
      <c r="I866" s="48" t="s">
        <v>397</v>
      </c>
      <c r="J866" s="48" t="s">
        <v>396</v>
      </c>
      <c r="K866" s="48" t="s">
        <v>844</v>
      </c>
      <c r="L866" s="43" t="s">
        <v>4699</v>
      </c>
      <c r="M866" s="43" t="s">
        <v>31</v>
      </c>
      <c r="N866" s="43" t="s">
        <v>3057</v>
      </c>
      <c r="O866" s="43" t="s">
        <v>1450</v>
      </c>
      <c r="P866" s="45" t="s">
        <v>2920</v>
      </c>
      <c r="Q866" s="43" t="s">
        <v>4804</v>
      </c>
      <c r="R866" s="43" t="s">
        <v>4805</v>
      </c>
      <c r="S866" s="43" t="s">
        <v>4806</v>
      </c>
      <c r="T866" s="45" t="s">
        <v>4806</v>
      </c>
      <c r="U866" s="48" t="s">
        <v>4807</v>
      </c>
    </row>
    <row r="867" spans="1:21" ht="21">
      <c r="A867" s="48" t="s">
        <v>2912</v>
      </c>
      <c r="B867" s="48" t="s">
        <v>2249</v>
      </c>
      <c r="C867" s="48" t="s">
        <v>29</v>
      </c>
      <c r="D867" s="43">
        <v>2567</v>
      </c>
      <c r="E867" s="43" t="s">
        <v>132</v>
      </c>
      <c r="F867" s="43">
        <v>243527</v>
      </c>
      <c r="G867" s="43" t="s">
        <v>122</v>
      </c>
      <c r="H867" s="43">
        <v>243891</v>
      </c>
      <c r="I867" s="48" t="s">
        <v>71</v>
      </c>
      <c r="J867" s="48" t="s">
        <v>70</v>
      </c>
      <c r="K867" s="48" t="s">
        <v>421</v>
      </c>
      <c r="L867" s="43" t="s">
        <v>3271</v>
      </c>
      <c r="M867" s="43" t="s">
        <v>31</v>
      </c>
      <c r="N867" s="43" t="s">
        <v>3057</v>
      </c>
      <c r="O867" s="43" t="s">
        <v>2910</v>
      </c>
      <c r="P867" s="45" t="s">
        <v>2910</v>
      </c>
      <c r="Q867" s="43" t="s">
        <v>4754</v>
      </c>
      <c r="R867" s="43" t="s">
        <v>4755</v>
      </c>
      <c r="S867" s="43" t="s">
        <v>4757</v>
      </c>
      <c r="T867" s="45" t="s">
        <v>4757</v>
      </c>
      <c r="U867" s="48" t="s">
        <v>4808</v>
      </c>
    </row>
    <row r="868" spans="1:21" ht="21">
      <c r="A868" s="48" t="s">
        <v>2909</v>
      </c>
      <c r="B868" s="48" t="s">
        <v>2219</v>
      </c>
      <c r="C868" s="48" t="s">
        <v>29</v>
      </c>
      <c r="D868" s="43">
        <v>2567</v>
      </c>
      <c r="E868" s="43" t="s">
        <v>132</v>
      </c>
      <c r="F868" s="43">
        <v>243527</v>
      </c>
      <c r="G868" s="43" t="s">
        <v>122</v>
      </c>
      <c r="H868" s="43">
        <v>243891</v>
      </c>
      <c r="I868" s="48" t="s">
        <v>71</v>
      </c>
      <c r="J868" s="48" t="s">
        <v>70</v>
      </c>
      <c r="K868" s="48" t="s">
        <v>421</v>
      </c>
      <c r="L868" s="43" t="s">
        <v>3271</v>
      </c>
      <c r="M868" s="43" t="s">
        <v>31</v>
      </c>
      <c r="N868" s="43" t="s">
        <v>3057</v>
      </c>
      <c r="O868" s="43" t="s">
        <v>2910</v>
      </c>
      <c r="P868" s="45" t="s">
        <v>2910</v>
      </c>
      <c r="Q868" s="43" t="s">
        <v>4754</v>
      </c>
      <c r="R868" s="43" t="s">
        <v>4755</v>
      </c>
      <c r="S868" s="43" t="s">
        <v>4757</v>
      </c>
      <c r="T868" s="45" t="s">
        <v>4757</v>
      </c>
      <c r="U868" s="48" t="s">
        <v>4809</v>
      </c>
    </row>
    <row r="869" spans="1:21" ht="21">
      <c r="A869" s="48" t="s">
        <v>4810</v>
      </c>
      <c r="B869" s="48" t="s">
        <v>4811</v>
      </c>
      <c r="C869" s="48" t="s">
        <v>29</v>
      </c>
      <c r="D869" s="43">
        <v>2568</v>
      </c>
      <c r="E869" s="43" t="s">
        <v>926</v>
      </c>
      <c r="F869" s="43">
        <v>243892</v>
      </c>
      <c r="G869" s="43" t="s">
        <v>1541</v>
      </c>
      <c r="H869" s="43">
        <v>244257</v>
      </c>
      <c r="I869" s="48" t="s">
        <v>455</v>
      </c>
      <c r="J869" s="48" t="s">
        <v>3932</v>
      </c>
      <c r="K869" s="48"/>
      <c r="L869" s="43" t="s">
        <v>3868</v>
      </c>
      <c r="M869" s="43" t="s">
        <v>31</v>
      </c>
      <c r="N869" s="43" t="s">
        <v>3057</v>
      </c>
      <c r="O869" s="43" t="s">
        <v>2907</v>
      </c>
      <c r="P869" s="45" t="s">
        <v>2907</v>
      </c>
      <c r="Q869" s="43" t="s">
        <v>4759</v>
      </c>
      <c r="R869" s="43" t="s">
        <v>4760</v>
      </c>
      <c r="S869" s="43" t="s">
        <v>4812</v>
      </c>
      <c r="T869" s="45" t="s">
        <v>4812</v>
      </c>
      <c r="U869" s="48" t="s">
        <v>4813</v>
      </c>
    </row>
    <row r="870" spans="1:21" ht="21">
      <c r="A870" s="48" t="s">
        <v>4709</v>
      </c>
      <c r="B870" s="48" t="s">
        <v>4710</v>
      </c>
      <c r="C870" s="48" t="s">
        <v>29</v>
      </c>
      <c r="D870" s="43">
        <v>2568</v>
      </c>
      <c r="E870" s="43" t="s">
        <v>926</v>
      </c>
      <c r="F870" s="43">
        <v>243892</v>
      </c>
      <c r="G870" s="43" t="s">
        <v>1541</v>
      </c>
      <c r="H870" s="43">
        <v>244257</v>
      </c>
      <c r="I870" s="48" t="s">
        <v>455</v>
      </c>
      <c r="J870" s="48" t="s">
        <v>793</v>
      </c>
      <c r="K870" s="48"/>
      <c r="L870" s="43" t="s">
        <v>3868</v>
      </c>
      <c r="M870" s="43" t="s">
        <v>31</v>
      </c>
      <c r="N870" s="43" t="s">
        <v>3057</v>
      </c>
      <c r="O870" s="43" t="s">
        <v>2907</v>
      </c>
      <c r="P870" s="45" t="s">
        <v>2907</v>
      </c>
      <c r="Q870" s="43" t="s">
        <v>4814</v>
      </c>
      <c r="R870" s="43" t="s">
        <v>4815</v>
      </c>
      <c r="S870" s="43" t="s">
        <v>4816</v>
      </c>
      <c r="T870" s="45" t="s">
        <v>4816</v>
      </c>
      <c r="U870" s="48" t="s">
        <v>4711</v>
      </c>
    </row>
    <row r="871" spans="1:21" ht="21">
      <c r="A871" s="48" t="s">
        <v>4817</v>
      </c>
      <c r="B871" s="48" t="s">
        <v>4818</v>
      </c>
      <c r="C871" s="48" t="s">
        <v>29</v>
      </c>
      <c r="D871" s="43">
        <v>2568</v>
      </c>
      <c r="E871" s="43" t="s">
        <v>926</v>
      </c>
      <c r="F871" s="43">
        <v>243892</v>
      </c>
      <c r="G871" s="43" t="s">
        <v>1541</v>
      </c>
      <c r="H871" s="43">
        <v>244257</v>
      </c>
      <c r="I871" s="48" t="s">
        <v>39</v>
      </c>
      <c r="J871" s="48" t="s">
        <v>380</v>
      </c>
      <c r="K871" s="48" t="s">
        <v>4819</v>
      </c>
      <c r="L871" s="43" t="s">
        <v>3868</v>
      </c>
      <c r="M871" s="43" t="s">
        <v>31</v>
      </c>
      <c r="N871" s="43" t="s">
        <v>3057</v>
      </c>
      <c r="O871" s="43" t="s">
        <v>2907</v>
      </c>
      <c r="P871" s="45" t="s">
        <v>2907</v>
      </c>
      <c r="Q871" s="43" t="s">
        <v>4759</v>
      </c>
      <c r="R871" s="43" t="s">
        <v>4760</v>
      </c>
      <c r="S871" s="43" t="s">
        <v>4812</v>
      </c>
      <c r="T871" s="45" t="s">
        <v>4812</v>
      </c>
      <c r="U871" s="48" t="s">
        <v>4820</v>
      </c>
    </row>
    <row r="872" spans="1:21" ht="21">
      <c r="A872" s="48" t="s">
        <v>4821</v>
      </c>
      <c r="B872" s="48" t="s">
        <v>4822</v>
      </c>
      <c r="C872" s="48" t="s">
        <v>29</v>
      </c>
      <c r="D872" s="43">
        <v>2568</v>
      </c>
      <c r="E872" s="43" t="s">
        <v>926</v>
      </c>
      <c r="F872" s="43">
        <v>243892</v>
      </c>
      <c r="G872" s="43" t="s">
        <v>1541</v>
      </c>
      <c r="H872" s="43">
        <v>244257</v>
      </c>
      <c r="I872" s="48" t="s">
        <v>39</v>
      </c>
      <c r="J872" s="48" t="s">
        <v>380</v>
      </c>
      <c r="K872" s="48" t="s">
        <v>1851</v>
      </c>
      <c r="L872" s="43" t="s">
        <v>3868</v>
      </c>
      <c r="M872" s="43" t="s">
        <v>31</v>
      </c>
      <c r="N872" s="43" t="s">
        <v>3057</v>
      </c>
      <c r="O872" s="43" t="s">
        <v>2907</v>
      </c>
      <c r="P872" s="45" t="s">
        <v>2907</v>
      </c>
      <c r="Q872" s="43" t="s">
        <v>4748</v>
      </c>
      <c r="R872" s="43" t="s">
        <v>4749</v>
      </c>
      <c r="S872" s="43" t="s">
        <v>4823</v>
      </c>
      <c r="T872" s="45" t="s">
        <v>4823</v>
      </c>
      <c r="U872" s="48" t="s">
        <v>4824</v>
      </c>
    </row>
    <row r="873" spans="1:21" ht="21">
      <c r="A873" s="48" t="s">
        <v>4825</v>
      </c>
      <c r="B873" s="48" t="s">
        <v>4826</v>
      </c>
      <c r="C873" s="48" t="s">
        <v>29</v>
      </c>
      <c r="D873" s="43">
        <v>2568</v>
      </c>
      <c r="E873" s="43" t="s">
        <v>926</v>
      </c>
      <c r="F873" s="43">
        <v>243892</v>
      </c>
      <c r="G873" s="43" t="s">
        <v>1541</v>
      </c>
      <c r="H873" s="43">
        <v>244257</v>
      </c>
      <c r="I873" s="48" t="s">
        <v>39</v>
      </c>
      <c r="J873" s="48" t="s">
        <v>380</v>
      </c>
      <c r="K873" s="48" t="s">
        <v>1851</v>
      </c>
      <c r="L873" s="43" t="s">
        <v>3868</v>
      </c>
      <c r="M873" s="43" t="s">
        <v>31</v>
      </c>
      <c r="N873" s="43" t="s">
        <v>3057</v>
      </c>
      <c r="O873" s="43" t="s">
        <v>2907</v>
      </c>
      <c r="P873" s="45" t="s">
        <v>2907</v>
      </c>
      <c r="Q873" s="43" t="s">
        <v>4748</v>
      </c>
      <c r="R873" s="43" t="s">
        <v>4749</v>
      </c>
      <c r="S873" s="43" t="s">
        <v>4751</v>
      </c>
      <c r="T873" s="45" t="s">
        <v>4751</v>
      </c>
      <c r="U873" s="48" t="s">
        <v>4827</v>
      </c>
    </row>
    <row r="874" spans="1:21" ht="21">
      <c r="A874" s="48" t="s">
        <v>4828</v>
      </c>
      <c r="B874" s="48" t="s">
        <v>4829</v>
      </c>
      <c r="C874" s="48" t="s">
        <v>29</v>
      </c>
      <c r="D874" s="43">
        <v>2568</v>
      </c>
      <c r="E874" s="43" t="s">
        <v>926</v>
      </c>
      <c r="F874" s="43">
        <v>243892</v>
      </c>
      <c r="G874" s="43" t="s">
        <v>1541</v>
      </c>
      <c r="H874" s="43">
        <v>244257</v>
      </c>
      <c r="I874" s="48" t="s">
        <v>39</v>
      </c>
      <c r="J874" s="48" t="s">
        <v>380</v>
      </c>
      <c r="K874" s="48" t="s">
        <v>2943</v>
      </c>
      <c r="L874" s="43" t="s">
        <v>3868</v>
      </c>
      <c r="M874" s="43" t="s">
        <v>31</v>
      </c>
      <c r="N874" s="43" t="s">
        <v>3057</v>
      </c>
      <c r="O874" s="43" t="s">
        <v>2907</v>
      </c>
      <c r="P874" s="45" t="s">
        <v>2907</v>
      </c>
      <c r="Q874" s="43" t="s">
        <v>4748</v>
      </c>
      <c r="R874" s="43" t="s">
        <v>4749</v>
      </c>
      <c r="S874" s="43" t="s">
        <v>4830</v>
      </c>
      <c r="T874" s="45" t="s">
        <v>4830</v>
      </c>
      <c r="U874" s="48" t="s">
        <v>4831</v>
      </c>
    </row>
    <row r="875" spans="1:21" ht="21">
      <c r="A875" s="48" t="s">
        <v>4828</v>
      </c>
      <c r="B875" s="48" t="s">
        <v>4829</v>
      </c>
      <c r="C875" s="48" t="s">
        <v>29</v>
      </c>
      <c r="D875" s="43">
        <v>2568</v>
      </c>
      <c r="E875" s="43" t="s">
        <v>926</v>
      </c>
      <c r="F875" s="43">
        <v>243892</v>
      </c>
      <c r="G875" s="43" t="s">
        <v>1541</v>
      </c>
      <c r="H875" s="43">
        <v>244257</v>
      </c>
      <c r="I875" s="48" t="s">
        <v>39</v>
      </c>
      <c r="J875" s="48" t="s">
        <v>380</v>
      </c>
      <c r="K875" s="48" t="s">
        <v>2943</v>
      </c>
      <c r="L875" s="43" t="s">
        <v>3868</v>
      </c>
      <c r="M875" s="43" t="s">
        <v>31</v>
      </c>
      <c r="N875" s="43" t="s">
        <v>3057</v>
      </c>
      <c r="O875" s="43" t="s">
        <v>2907</v>
      </c>
      <c r="P875" s="45" t="s">
        <v>2907</v>
      </c>
      <c r="Q875" s="43" t="s">
        <v>4748</v>
      </c>
      <c r="R875" s="43" t="s">
        <v>4749</v>
      </c>
      <c r="S875" s="43" t="s">
        <v>4832</v>
      </c>
      <c r="T875" s="45" t="s">
        <v>4832</v>
      </c>
      <c r="U875" s="48" t="s">
        <v>4831</v>
      </c>
    </row>
    <row r="876" spans="1:21" ht="21">
      <c r="A876" s="48" t="s">
        <v>4833</v>
      </c>
      <c r="B876" s="48" t="s">
        <v>3586</v>
      </c>
      <c r="C876" s="48" t="s">
        <v>29</v>
      </c>
      <c r="D876" s="43">
        <v>2568</v>
      </c>
      <c r="E876" s="43" t="s">
        <v>926</v>
      </c>
      <c r="F876" s="43">
        <v>243892</v>
      </c>
      <c r="G876" s="43" t="s">
        <v>1541</v>
      </c>
      <c r="H876" s="43">
        <v>244257</v>
      </c>
      <c r="I876" s="48" t="s">
        <v>39</v>
      </c>
      <c r="J876" s="48" t="s">
        <v>390</v>
      </c>
      <c r="K876" s="48" t="s">
        <v>710</v>
      </c>
      <c r="L876" s="43" t="s">
        <v>3868</v>
      </c>
      <c r="M876" s="43" t="s">
        <v>31</v>
      </c>
      <c r="N876" s="43" t="s">
        <v>3057</v>
      </c>
      <c r="O876" s="43" t="s">
        <v>2907</v>
      </c>
      <c r="P876" s="45" t="s">
        <v>2907</v>
      </c>
      <c r="Q876" s="43" t="s">
        <v>4759</v>
      </c>
      <c r="R876" s="43" t="s">
        <v>4760</v>
      </c>
      <c r="S876" s="43" t="s">
        <v>4834</v>
      </c>
      <c r="T876" s="45" t="s">
        <v>4834</v>
      </c>
      <c r="U876" s="48" t="s">
        <v>4835</v>
      </c>
    </row>
    <row r="877" spans="1:21" ht="21">
      <c r="A877" s="48" t="s">
        <v>4836</v>
      </c>
      <c r="B877" s="48" t="s">
        <v>4837</v>
      </c>
      <c r="C877" s="48" t="s">
        <v>29</v>
      </c>
      <c r="D877" s="43">
        <v>2568</v>
      </c>
      <c r="E877" s="43" t="s">
        <v>2303</v>
      </c>
      <c r="F877" s="43">
        <v>244015</v>
      </c>
      <c r="G877" s="43" t="s">
        <v>3889</v>
      </c>
      <c r="H877" s="43">
        <v>244165</v>
      </c>
      <c r="I877" s="48" t="s">
        <v>39</v>
      </c>
      <c r="J877" s="48" t="s">
        <v>390</v>
      </c>
      <c r="K877" s="48" t="s">
        <v>979</v>
      </c>
      <c r="L877" s="43" t="s">
        <v>3868</v>
      </c>
      <c r="M877" s="43" t="s">
        <v>31</v>
      </c>
      <c r="N877" s="43" t="s">
        <v>3057</v>
      </c>
      <c r="O877" s="43" t="s">
        <v>2907</v>
      </c>
      <c r="P877" s="45" t="s">
        <v>2907</v>
      </c>
      <c r="Q877" s="43" t="s">
        <v>4759</v>
      </c>
      <c r="R877" s="43" t="s">
        <v>4760</v>
      </c>
      <c r="S877" s="43" t="s">
        <v>4838</v>
      </c>
      <c r="T877" s="45" t="s">
        <v>4838</v>
      </c>
      <c r="U877" s="48" t="s">
        <v>4839</v>
      </c>
    </row>
    <row r="878" spans="1:21" ht="21">
      <c r="A878" s="48" t="s">
        <v>4840</v>
      </c>
      <c r="B878" s="48" t="s">
        <v>4841</v>
      </c>
      <c r="C878" s="48" t="s">
        <v>29</v>
      </c>
      <c r="D878" s="43">
        <v>2568</v>
      </c>
      <c r="E878" s="43" t="s">
        <v>926</v>
      </c>
      <c r="F878" s="43">
        <v>243892</v>
      </c>
      <c r="G878" s="43" t="s">
        <v>1541</v>
      </c>
      <c r="H878" s="43">
        <v>244257</v>
      </c>
      <c r="I878" s="48" t="s">
        <v>39</v>
      </c>
      <c r="J878" s="48" t="s">
        <v>58</v>
      </c>
      <c r="K878" s="48" t="s">
        <v>389</v>
      </c>
      <c r="L878" s="43" t="s">
        <v>3868</v>
      </c>
      <c r="M878" s="43" t="s">
        <v>31</v>
      </c>
      <c r="N878" s="43" t="s">
        <v>3057</v>
      </c>
      <c r="O878" s="43" t="s">
        <v>2916</v>
      </c>
      <c r="P878" s="45" t="s">
        <v>2916</v>
      </c>
      <c r="Q878" s="43" t="s">
        <v>4748</v>
      </c>
      <c r="R878" s="43" t="s">
        <v>4749</v>
      </c>
      <c r="S878" s="43" t="s">
        <v>4842</v>
      </c>
      <c r="T878" s="45" t="s">
        <v>4842</v>
      </c>
      <c r="U878" s="48" t="s">
        <v>4843</v>
      </c>
    </row>
    <row r="879" spans="1:21" ht="21">
      <c r="A879" s="48" t="s">
        <v>1415</v>
      </c>
      <c r="B879" s="48" t="s">
        <v>874</v>
      </c>
      <c r="C879" s="48" t="s">
        <v>29</v>
      </c>
      <c r="D879" s="43">
        <v>2563</v>
      </c>
      <c r="E879" s="43" t="s">
        <v>843</v>
      </c>
      <c r="F879" s="43">
        <v>242797</v>
      </c>
      <c r="G879" s="43" t="s">
        <v>47</v>
      </c>
      <c r="H879" s="43">
        <v>243132</v>
      </c>
      <c r="I879" s="48" t="s">
        <v>39</v>
      </c>
      <c r="J879" s="48" t="s">
        <v>94</v>
      </c>
      <c r="K879" s="48" t="s">
        <v>93</v>
      </c>
      <c r="L879" s="43" t="s">
        <v>4358</v>
      </c>
      <c r="M879" s="43" t="s">
        <v>31</v>
      </c>
      <c r="N879" s="43">
        <v>70102</v>
      </c>
      <c r="O879" s="43" t="s">
        <v>872</v>
      </c>
      <c r="P879" s="45" t="s">
        <v>2920</v>
      </c>
      <c r="Q879" s="43" t="s">
        <v>4748</v>
      </c>
      <c r="R879" s="43">
        <v>70101</v>
      </c>
      <c r="S879" s="43" t="s">
        <v>4844</v>
      </c>
      <c r="T879" s="45" t="s">
        <v>4845</v>
      </c>
      <c r="U879" s="48" t="s">
        <v>4733</v>
      </c>
    </row>
    <row r="880" spans="1:21" ht="21">
      <c r="A880" s="48" t="s">
        <v>1413</v>
      </c>
      <c r="B880" s="48" t="s">
        <v>877</v>
      </c>
      <c r="C880" s="48" t="s">
        <v>29</v>
      </c>
      <c r="D880" s="43">
        <v>2563</v>
      </c>
      <c r="E880" s="43" t="s">
        <v>843</v>
      </c>
      <c r="F880" s="43">
        <v>242797</v>
      </c>
      <c r="G880" s="43" t="s">
        <v>47</v>
      </c>
      <c r="H880" s="43">
        <v>243132</v>
      </c>
      <c r="I880" s="48" t="s">
        <v>39</v>
      </c>
      <c r="J880" s="48" t="s">
        <v>94</v>
      </c>
      <c r="K880" s="48" t="s">
        <v>93</v>
      </c>
      <c r="L880" s="43" t="s">
        <v>4358</v>
      </c>
      <c r="M880" s="43" t="s">
        <v>31</v>
      </c>
      <c r="N880" s="43">
        <v>70102</v>
      </c>
      <c r="O880" s="43" t="s">
        <v>864</v>
      </c>
      <c r="P880" s="45" t="s">
        <v>3450</v>
      </c>
      <c r="Q880" s="43" t="s">
        <v>4748</v>
      </c>
      <c r="R880" s="43">
        <v>70101</v>
      </c>
      <c r="S880" s="43" t="s">
        <v>4846</v>
      </c>
      <c r="T880" s="45" t="s">
        <v>4847</v>
      </c>
      <c r="U880" s="48" t="s">
        <v>4848</v>
      </c>
    </row>
    <row r="881" spans="1:21" ht="21">
      <c r="A881" s="48" t="s">
        <v>1410</v>
      </c>
      <c r="B881" s="48" t="s">
        <v>4849</v>
      </c>
      <c r="C881" s="48" t="s">
        <v>29</v>
      </c>
      <c r="D881" s="43">
        <v>2563</v>
      </c>
      <c r="E881" s="43" t="s">
        <v>843</v>
      </c>
      <c r="F881" s="43">
        <v>242797</v>
      </c>
      <c r="G881" s="43" t="s">
        <v>122</v>
      </c>
      <c r="H881" s="43">
        <v>243862</v>
      </c>
      <c r="I881" s="48" t="s">
        <v>39</v>
      </c>
      <c r="J881" s="48" t="s">
        <v>94</v>
      </c>
      <c r="K881" s="48" t="s">
        <v>93</v>
      </c>
      <c r="L881" s="43" t="s">
        <v>4358</v>
      </c>
      <c r="M881" s="43" t="s">
        <v>31</v>
      </c>
      <c r="N881" s="43">
        <v>70102</v>
      </c>
      <c r="O881" s="43" t="s">
        <v>856</v>
      </c>
      <c r="P881" s="45" t="s">
        <v>2907</v>
      </c>
      <c r="Q881" s="43" t="s">
        <v>4748</v>
      </c>
      <c r="R881" s="43">
        <v>70101</v>
      </c>
      <c r="S881" s="43" t="s">
        <v>4850</v>
      </c>
      <c r="T881" s="45" t="s">
        <v>4830</v>
      </c>
      <c r="U881" s="48" t="s">
        <v>4851</v>
      </c>
    </row>
    <row r="882" spans="1:21" ht="21">
      <c r="A882" s="48" t="s">
        <v>1410</v>
      </c>
      <c r="B882" s="48" t="s">
        <v>4849</v>
      </c>
      <c r="C882" s="48" t="s">
        <v>29</v>
      </c>
      <c r="D882" s="43">
        <v>2563</v>
      </c>
      <c r="E882" s="43" t="s">
        <v>843</v>
      </c>
      <c r="F882" s="43">
        <v>242797</v>
      </c>
      <c r="G882" s="43" t="s">
        <v>122</v>
      </c>
      <c r="H882" s="43">
        <v>243862</v>
      </c>
      <c r="I882" s="48" t="s">
        <v>39</v>
      </c>
      <c r="J882" s="48" t="s">
        <v>94</v>
      </c>
      <c r="K882" s="48" t="s">
        <v>93</v>
      </c>
      <c r="L882" s="43" t="s">
        <v>4358</v>
      </c>
      <c r="M882" s="43" t="s">
        <v>31</v>
      </c>
      <c r="N882" s="43">
        <v>70102</v>
      </c>
      <c r="O882" s="43" t="s">
        <v>856</v>
      </c>
      <c r="P882" s="45" t="s">
        <v>2907</v>
      </c>
      <c r="Q882" s="43" t="s">
        <v>4743</v>
      </c>
      <c r="R882" s="43">
        <v>70103</v>
      </c>
      <c r="S882" s="43" t="s">
        <v>4852</v>
      </c>
      <c r="T882" s="45" t="s">
        <v>4853</v>
      </c>
      <c r="U882" s="48" t="s">
        <v>4851</v>
      </c>
    </row>
    <row r="883" spans="1:21" ht="21">
      <c r="A883" s="48" t="s">
        <v>1410</v>
      </c>
      <c r="B883" s="48" t="s">
        <v>4849</v>
      </c>
      <c r="C883" s="48" t="s">
        <v>29</v>
      </c>
      <c r="D883" s="43">
        <v>2563</v>
      </c>
      <c r="E883" s="43" t="s">
        <v>843</v>
      </c>
      <c r="F883" s="43">
        <v>242797</v>
      </c>
      <c r="G883" s="43" t="s">
        <v>122</v>
      </c>
      <c r="H883" s="43">
        <v>243862</v>
      </c>
      <c r="I883" s="48" t="s">
        <v>39</v>
      </c>
      <c r="J883" s="48" t="s">
        <v>94</v>
      </c>
      <c r="K883" s="48" t="s">
        <v>93</v>
      </c>
      <c r="L883" s="43" t="s">
        <v>4358</v>
      </c>
      <c r="M883" s="43" t="s">
        <v>31</v>
      </c>
      <c r="N883" s="43">
        <v>70102</v>
      </c>
      <c r="O883" s="43" t="s">
        <v>856</v>
      </c>
      <c r="P883" s="45" t="s">
        <v>2907</v>
      </c>
      <c r="Q883" s="43" t="s">
        <v>4854</v>
      </c>
      <c r="R883" s="43">
        <v>90302</v>
      </c>
      <c r="S883" s="43" t="s">
        <v>4855</v>
      </c>
      <c r="T883" s="45" t="s">
        <v>4856</v>
      </c>
      <c r="U883" s="48" t="s">
        <v>4851</v>
      </c>
    </row>
    <row r="884" spans="1:21" ht="21">
      <c r="A884" s="48" t="s">
        <v>1417</v>
      </c>
      <c r="B884" s="48" t="s">
        <v>1418</v>
      </c>
      <c r="C884" s="48" t="s">
        <v>29</v>
      </c>
      <c r="D884" s="43">
        <v>2564</v>
      </c>
      <c r="E884" s="43" t="s">
        <v>287</v>
      </c>
      <c r="F884" s="43">
        <v>242431</v>
      </c>
      <c r="G884" s="43" t="s">
        <v>116</v>
      </c>
      <c r="H884" s="43">
        <v>242767</v>
      </c>
      <c r="I884" s="48" t="s">
        <v>334</v>
      </c>
      <c r="J884" s="48" t="s">
        <v>333</v>
      </c>
      <c r="K884" s="48" t="s">
        <v>1405</v>
      </c>
      <c r="L884" s="43" t="s">
        <v>4373</v>
      </c>
      <c r="M884" s="43" t="s">
        <v>31</v>
      </c>
      <c r="N884" s="43">
        <v>70102</v>
      </c>
      <c r="O884" s="43" t="s">
        <v>864</v>
      </c>
      <c r="P884" s="45" t="s">
        <v>3450</v>
      </c>
      <c r="Q884" s="43" t="s">
        <v>4748</v>
      </c>
      <c r="R884" s="43">
        <v>70101</v>
      </c>
      <c r="S884" s="43" t="s">
        <v>4846</v>
      </c>
      <c r="T884" s="45" t="s">
        <v>4847</v>
      </c>
      <c r="U884" s="48" t="s">
        <v>4857</v>
      </c>
    </row>
    <row r="885" spans="1:21" ht="21">
      <c r="A885" s="48" t="s">
        <v>1406</v>
      </c>
      <c r="B885" s="48" t="s">
        <v>1407</v>
      </c>
      <c r="C885" s="48" t="s">
        <v>29</v>
      </c>
      <c r="D885" s="43">
        <v>2564</v>
      </c>
      <c r="E885" s="43" t="s">
        <v>210</v>
      </c>
      <c r="F885" s="43">
        <v>242278</v>
      </c>
      <c r="G885" s="43" t="s">
        <v>1409</v>
      </c>
      <c r="H885" s="43">
        <v>242889</v>
      </c>
      <c r="I885" s="48" t="s">
        <v>334</v>
      </c>
      <c r="J885" s="48" t="s">
        <v>333</v>
      </c>
      <c r="K885" s="48" t="s">
        <v>1405</v>
      </c>
      <c r="L885" s="43" t="s">
        <v>4373</v>
      </c>
      <c r="M885" s="43" t="s">
        <v>31</v>
      </c>
      <c r="N885" s="43">
        <v>70102</v>
      </c>
      <c r="O885" s="43" t="s">
        <v>965</v>
      </c>
      <c r="P885" s="45" t="s">
        <v>3059</v>
      </c>
      <c r="Q885" s="43" t="s">
        <v>4748</v>
      </c>
      <c r="R885" s="43">
        <v>70101</v>
      </c>
      <c r="S885" s="43" t="s">
        <v>4846</v>
      </c>
      <c r="T885" s="45" t="s">
        <v>4847</v>
      </c>
      <c r="U885" s="48" t="s">
        <v>4858</v>
      </c>
    </row>
    <row r="886" spans="1:21" ht="21">
      <c r="A886" s="48" t="s">
        <v>1401</v>
      </c>
      <c r="B886" s="48" t="s">
        <v>1402</v>
      </c>
      <c r="C886" s="48" t="s">
        <v>29</v>
      </c>
      <c r="D886" s="43">
        <v>2564</v>
      </c>
      <c r="E886" s="43" t="s">
        <v>1112</v>
      </c>
      <c r="F886" s="43">
        <v>242554</v>
      </c>
      <c r="G886" s="43" t="s">
        <v>1404</v>
      </c>
      <c r="H886" s="43">
        <v>242920</v>
      </c>
      <c r="I886" s="48" t="s">
        <v>334</v>
      </c>
      <c r="J886" s="48" t="s">
        <v>333</v>
      </c>
      <c r="K886" s="48" t="s">
        <v>1405</v>
      </c>
      <c r="L886" s="43" t="s">
        <v>4373</v>
      </c>
      <c r="M886" s="43" t="s">
        <v>31</v>
      </c>
      <c r="N886" s="43">
        <v>70102</v>
      </c>
      <c r="O886" s="43" t="s">
        <v>856</v>
      </c>
      <c r="P886" s="45" t="s">
        <v>2907</v>
      </c>
      <c r="Q886" s="43" t="s">
        <v>4748</v>
      </c>
      <c r="R886" s="43">
        <v>70101</v>
      </c>
      <c r="S886" s="43" t="s">
        <v>4859</v>
      </c>
      <c r="T886" s="45" t="s">
        <v>4860</v>
      </c>
      <c r="U886" s="48" t="s">
        <v>4861</v>
      </c>
    </row>
    <row r="887" spans="1:21" ht="21">
      <c r="A887" s="48" t="s">
        <v>1293</v>
      </c>
      <c r="B887" s="48" t="s">
        <v>1294</v>
      </c>
      <c r="C887" s="48" t="s">
        <v>29</v>
      </c>
      <c r="D887" s="43">
        <v>2564</v>
      </c>
      <c r="E887" s="43" t="s">
        <v>287</v>
      </c>
      <c r="F887" s="43">
        <v>242431</v>
      </c>
      <c r="G887" s="43" t="s">
        <v>116</v>
      </c>
      <c r="H887" s="43">
        <v>242767</v>
      </c>
      <c r="I887" s="48" t="s">
        <v>39</v>
      </c>
      <c r="J887" s="48" t="s">
        <v>390</v>
      </c>
      <c r="K887" s="48" t="s">
        <v>1296</v>
      </c>
      <c r="L887" s="43" t="s">
        <v>4373</v>
      </c>
      <c r="M887" s="43" t="s">
        <v>31</v>
      </c>
      <c r="N887" s="43">
        <v>70102</v>
      </c>
      <c r="O887" s="43" t="s">
        <v>856</v>
      </c>
      <c r="P887" s="45" t="s">
        <v>2907</v>
      </c>
      <c r="Q887" s="43" t="s">
        <v>4794</v>
      </c>
      <c r="R887" s="43">
        <v>70104</v>
      </c>
      <c r="S887" s="43" t="s">
        <v>4862</v>
      </c>
      <c r="T887" s="45" t="s">
        <v>4863</v>
      </c>
      <c r="U887" s="48" t="s">
        <v>4864</v>
      </c>
    </row>
    <row r="888" spans="1:21" ht="21">
      <c r="A888" s="48" t="s">
        <v>983</v>
      </c>
      <c r="B888" s="48" t="s">
        <v>984</v>
      </c>
      <c r="C888" s="48" t="s">
        <v>43</v>
      </c>
      <c r="D888" s="43">
        <v>2564</v>
      </c>
      <c r="E888" s="43" t="s">
        <v>484</v>
      </c>
      <c r="F888" s="43">
        <v>242462</v>
      </c>
      <c r="G888" s="43" t="s">
        <v>331</v>
      </c>
      <c r="H888" s="43">
        <v>242583</v>
      </c>
      <c r="I888" s="48" t="s">
        <v>39</v>
      </c>
      <c r="J888" s="48" t="s">
        <v>390</v>
      </c>
      <c r="K888" s="48" t="s">
        <v>979</v>
      </c>
      <c r="L888" s="43" t="s">
        <v>4373</v>
      </c>
      <c r="M888" s="43" t="s">
        <v>31</v>
      </c>
      <c r="N888" s="43">
        <v>70102</v>
      </c>
      <c r="O888" s="43" t="s">
        <v>986</v>
      </c>
      <c r="P888" s="45" t="s">
        <v>3051</v>
      </c>
      <c r="Q888" s="43" t="s">
        <v>4748</v>
      </c>
      <c r="R888" s="43">
        <v>70101</v>
      </c>
      <c r="S888" s="43" t="s">
        <v>4865</v>
      </c>
      <c r="T888" s="45" t="s">
        <v>4751</v>
      </c>
      <c r="U888" s="48" t="s">
        <v>4736</v>
      </c>
    </row>
    <row r="889" spans="1:21" ht="21">
      <c r="A889" s="48" t="s">
        <v>980</v>
      </c>
      <c r="B889" s="48" t="s">
        <v>981</v>
      </c>
      <c r="C889" s="48" t="s">
        <v>29</v>
      </c>
      <c r="D889" s="43">
        <v>2564</v>
      </c>
      <c r="E889" s="43" t="s">
        <v>484</v>
      </c>
      <c r="F889" s="43">
        <v>242462</v>
      </c>
      <c r="G889" s="43" t="s">
        <v>331</v>
      </c>
      <c r="H889" s="43">
        <v>242583</v>
      </c>
      <c r="I889" s="48" t="s">
        <v>39</v>
      </c>
      <c r="J889" s="48" t="s">
        <v>390</v>
      </c>
      <c r="K889" s="48" t="s">
        <v>979</v>
      </c>
      <c r="L889" s="43" t="s">
        <v>4373</v>
      </c>
      <c r="M889" s="43" t="s">
        <v>31</v>
      </c>
      <c r="N889" s="43">
        <v>70102</v>
      </c>
      <c r="O889" s="43" t="s">
        <v>856</v>
      </c>
      <c r="P889" s="45" t="s">
        <v>2907</v>
      </c>
      <c r="Q889" s="43" t="s">
        <v>4748</v>
      </c>
      <c r="R889" s="43">
        <v>70101</v>
      </c>
      <c r="S889" s="43" t="s">
        <v>4865</v>
      </c>
      <c r="T889" s="45" t="s">
        <v>4751</v>
      </c>
      <c r="U889" s="48" t="s">
        <v>4866</v>
      </c>
    </row>
    <row r="890" spans="1:21" ht="21">
      <c r="A890" s="48" t="s">
        <v>1184</v>
      </c>
      <c r="B890" s="48" t="s">
        <v>1185</v>
      </c>
      <c r="C890" s="48" t="s">
        <v>43</v>
      </c>
      <c r="D890" s="43">
        <v>2564</v>
      </c>
      <c r="E890" s="43" t="s">
        <v>1141</v>
      </c>
      <c r="F890" s="43">
        <v>242523</v>
      </c>
      <c r="G890" s="43" t="s">
        <v>978</v>
      </c>
      <c r="H890" s="43">
        <v>242675</v>
      </c>
      <c r="I890" s="48" t="s">
        <v>39</v>
      </c>
      <c r="J890" s="48" t="s">
        <v>390</v>
      </c>
      <c r="K890" s="48" t="s">
        <v>1187</v>
      </c>
      <c r="L890" s="43" t="s">
        <v>4373</v>
      </c>
      <c r="M890" s="43" t="s">
        <v>31</v>
      </c>
      <c r="N890" s="43">
        <v>70102</v>
      </c>
      <c r="O890" s="43" t="s">
        <v>995</v>
      </c>
      <c r="P890" s="45" t="s">
        <v>2944</v>
      </c>
      <c r="Q890" s="43" t="s">
        <v>4789</v>
      </c>
      <c r="R890" s="43">
        <v>50501</v>
      </c>
      <c r="S890" s="43" t="s">
        <v>4867</v>
      </c>
      <c r="T890" s="45" t="s">
        <v>4868</v>
      </c>
      <c r="U890" s="48" t="s">
        <v>4869</v>
      </c>
    </row>
    <row r="891" spans="1:21" ht="21">
      <c r="A891" s="48" t="s">
        <v>1138</v>
      </c>
      <c r="B891" s="48" t="s">
        <v>1139</v>
      </c>
      <c r="C891" s="48" t="s">
        <v>29</v>
      </c>
      <c r="D891" s="43">
        <v>2564</v>
      </c>
      <c r="E891" s="43" t="s">
        <v>1141</v>
      </c>
      <c r="F891" s="43">
        <v>242523</v>
      </c>
      <c r="G891" s="43" t="s">
        <v>961</v>
      </c>
      <c r="H891" s="43">
        <v>242644</v>
      </c>
      <c r="I891" s="48" t="s">
        <v>39</v>
      </c>
      <c r="J891" s="48" t="s">
        <v>390</v>
      </c>
      <c r="K891" s="48" t="s">
        <v>555</v>
      </c>
      <c r="L891" s="43" t="s">
        <v>4373</v>
      </c>
      <c r="M891" s="43" t="s">
        <v>31</v>
      </c>
      <c r="N891" s="43">
        <v>70102</v>
      </c>
      <c r="O891" s="43" t="s">
        <v>856</v>
      </c>
      <c r="P891" s="45" t="s">
        <v>2907</v>
      </c>
      <c r="Q891" s="43" t="s">
        <v>4759</v>
      </c>
      <c r="R891" s="43">
        <v>70105</v>
      </c>
      <c r="S891" s="43" t="s">
        <v>4870</v>
      </c>
      <c r="T891" s="45" t="s">
        <v>4765</v>
      </c>
      <c r="U891" s="48" t="s">
        <v>4737</v>
      </c>
    </row>
    <row r="892" spans="1:21" ht="21">
      <c r="A892" s="48" t="s">
        <v>1039</v>
      </c>
      <c r="B892" s="48" t="s">
        <v>4871</v>
      </c>
      <c r="C892" s="48" t="s">
        <v>29</v>
      </c>
      <c r="D892" s="43">
        <v>2564</v>
      </c>
      <c r="E892" s="43" t="s">
        <v>145</v>
      </c>
      <c r="F892" s="43">
        <v>242066</v>
      </c>
      <c r="G892" s="43" t="s">
        <v>36</v>
      </c>
      <c r="H892" s="43">
        <v>243497</v>
      </c>
      <c r="I892" s="48" t="s">
        <v>39</v>
      </c>
      <c r="J892" s="48" t="s">
        <v>894</v>
      </c>
      <c r="K892" s="48" t="s">
        <v>300</v>
      </c>
      <c r="L892" s="43" t="s">
        <v>4373</v>
      </c>
      <c r="M892" s="43" t="s">
        <v>31</v>
      </c>
      <c r="N892" s="43">
        <v>70102</v>
      </c>
      <c r="O892" s="43" t="s">
        <v>856</v>
      </c>
      <c r="P892" s="45" t="s">
        <v>2907</v>
      </c>
      <c r="Q892" s="43" t="s">
        <v>4872</v>
      </c>
      <c r="R892" s="43">
        <v>60101</v>
      </c>
      <c r="S892" s="43" t="s">
        <v>4873</v>
      </c>
      <c r="T892" s="45" t="s">
        <v>4874</v>
      </c>
      <c r="U892" s="48" t="s">
        <v>4875</v>
      </c>
    </row>
    <row r="893" spans="1:21" ht="21">
      <c r="A893" s="48" t="s">
        <v>1036</v>
      </c>
      <c r="B893" s="48" t="s">
        <v>4876</v>
      </c>
      <c r="C893" s="48" t="s">
        <v>29</v>
      </c>
      <c r="D893" s="43">
        <v>2564</v>
      </c>
      <c r="E893" s="43" t="s">
        <v>145</v>
      </c>
      <c r="F893" s="43">
        <v>242066</v>
      </c>
      <c r="G893" s="43" t="s">
        <v>933</v>
      </c>
      <c r="H893" s="43">
        <v>243162</v>
      </c>
      <c r="I893" s="48" t="s">
        <v>39</v>
      </c>
      <c r="J893" s="48" t="s">
        <v>894</v>
      </c>
      <c r="K893" s="48" t="s">
        <v>300</v>
      </c>
      <c r="L893" s="43" t="s">
        <v>4373</v>
      </c>
      <c r="M893" s="43" t="s">
        <v>31</v>
      </c>
      <c r="N893" s="43">
        <v>70102</v>
      </c>
      <c r="O893" s="43" t="s">
        <v>856</v>
      </c>
      <c r="P893" s="45" t="s">
        <v>2907</v>
      </c>
      <c r="Q893" s="43" t="s">
        <v>4872</v>
      </c>
      <c r="R893" s="43">
        <v>60101</v>
      </c>
      <c r="S893" s="43" t="s">
        <v>4873</v>
      </c>
      <c r="T893" s="45" t="s">
        <v>4874</v>
      </c>
      <c r="U893" s="48" t="s">
        <v>4877</v>
      </c>
    </row>
    <row r="894" spans="1:21" ht="21">
      <c r="A894" s="48" t="s">
        <v>4878</v>
      </c>
      <c r="B894" s="48" t="s">
        <v>4879</v>
      </c>
      <c r="C894" s="48" t="s">
        <v>29</v>
      </c>
      <c r="D894" s="43">
        <v>2565</v>
      </c>
      <c r="E894" s="43" t="s">
        <v>843</v>
      </c>
      <c r="F894" s="43">
        <v>242797</v>
      </c>
      <c r="G894" s="43" t="s">
        <v>47</v>
      </c>
      <c r="H894" s="43">
        <v>243132</v>
      </c>
      <c r="I894" s="48" t="s">
        <v>39</v>
      </c>
      <c r="J894" s="48" t="s">
        <v>390</v>
      </c>
      <c r="K894" s="48" t="s">
        <v>809</v>
      </c>
      <c r="L894" s="43" t="s">
        <v>3045</v>
      </c>
      <c r="M894" s="43" t="s">
        <v>31</v>
      </c>
      <c r="N894" s="43">
        <v>70102</v>
      </c>
      <c r="O894" s="43" t="s">
        <v>856</v>
      </c>
      <c r="P894" s="45" t="s">
        <v>2907</v>
      </c>
      <c r="Q894" s="43" t="s">
        <v>4784</v>
      </c>
      <c r="R894" s="43">
        <v>50602</v>
      </c>
      <c r="S894" s="43" t="s">
        <v>4880</v>
      </c>
      <c r="T894" s="45" t="s">
        <v>4787</v>
      </c>
      <c r="U894" s="48" t="s">
        <v>4881</v>
      </c>
    </row>
    <row r="895" spans="1:21" ht="21">
      <c r="A895" s="48" t="s">
        <v>4882</v>
      </c>
      <c r="B895" s="48" t="s">
        <v>4883</v>
      </c>
      <c r="C895" s="48" t="s">
        <v>29</v>
      </c>
      <c r="D895" s="43">
        <v>2565</v>
      </c>
      <c r="E895" s="43" t="s">
        <v>1409</v>
      </c>
      <c r="F895" s="43">
        <v>242889</v>
      </c>
      <c r="G895" s="43" t="s">
        <v>1717</v>
      </c>
      <c r="H895" s="43">
        <v>243101</v>
      </c>
      <c r="I895" s="48" t="s">
        <v>39</v>
      </c>
      <c r="J895" s="48" t="s">
        <v>380</v>
      </c>
      <c r="K895" s="48" t="s">
        <v>649</v>
      </c>
      <c r="L895" s="43" t="s">
        <v>3045</v>
      </c>
      <c r="M895" s="43" t="s">
        <v>31</v>
      </c>
      <c r="N895" s="43">
        <v>70102</v>
      </c>
      <c r="O895" s="43" t="s">
        <v>856</v>
      </c>
      <c r="P895" s="45" t="s">
        <v>2907</v>
      </c>
      <c r="Q895" s="43" t="s">
        <v>4748</v>
      </c>
      <c r="R895" s="43">
        <v>70101</v>
      </c>
      <c r="S895" s="43" t="s">
        <v>4865</v>
      </c>
      <c r="T895" s="45" t="s">
        <v>4751</v>
      </c>
      <c r="U895" s="48" t="s">
        <v>4884</v>
      </c>
    </row>
    <row r="896" spans="1:21" ht="21">
      <c r="A896" s="48" t="s">
        <v>1893</v>
      </c>
      <c r="B896" s="48" t="s">
        <v>1894</v>
      </c>
      <c r="C896" s="48" t="s">
        <v>29</v>
      </c>
      <c r="D896" s="43">
        <v>2565</v>
      </c>
      <c r="E896" s="43" t="s">
        <v>956</v>
      </c>
      <c r="F896" s="43">
        <v>242492</v>
      </c>
      <c r="G896" s="43" t="s">
        <v>852</v>
      </c>
      <c r="H896" s="43">
        <v>242948</v>
      </c>
      <c r="I896" s="48" t="s">
        <v>39</v>
      </c>
      <c r="J896" s="48" t="s">
        <v>390</v>
      </c>
      <c r="K896" s="48" t="s">
        <v>979</v>
      </c>
      <c r="L896" s="43" t="s">
        <v>3045</v>
      </c>
      <c r="M896" s="43" t="s">
        <v>31</v>
      </c>
      <c r="N896" s="43">
        <v>70102</v>
      </c>
      <c r="O896" s="43" t="s">
        <v>856</v>
      </c>
      <c r="P896" s="45" t="s">
        <v>2907</v>
      </c>
      <c r="Q896" s="43" t="s">
        <v>4748</v>
      </c>
      <c r="R896" s="43">
        <v>70101</v>
      </c>
      <c r="S896" s="43" t="s">
        <v>4865</v>
      </c>
      <c r="T896" s="45" t="s">
        <v>4751</v>
      </c>
      <c r="U896" s="48" t="s">
        <v>4885</v>
      </c>
    </row>
    <row r="897" spans="1:21" ht="21">
      <c r="A897" s="48" t="s">
        <v>1648</v>
      </c>
      <c r="B897" s="48" t="s">
        <v>1649</v>
      </c>
      <c r="C897" s="48" t="s">
        <v>29</v>
      </c>
      <c r="D897" s="43">
        <v>2565</v>
      </c>
      <c r="E897" s="43" t="s">
        <v>843</v>
      </c>
      <c r="F897" s="43">
        <v>242797</v>
      </c>
      <c r="G897" s="43" t="s">
        <v>1639</v>
      </c>
      <c r="H897" s="43">
        <v>243040</v>
      </c>
      <c r="I897" s="48" t="s">
        <v>39</v>
      </c>
      <c r="J897" s="48" t="s">
        <v>390</v>
      </c>
      <c r="K897" s="48" t="s">
        <v>555</v>
      </c>
      <c r="L897" s="43" t="s">
        <v>3045</v>
      </c>
      <c r="M897" s="43" t="s">
        <v>31</v>
      </c>
      <c r="N897" s="43">
        <v>70102</v>
      </c>
      <c r="O897" s="43" t="s">
        <v>856</v>
      </c>
      <c r="P897" s="45" t="s">
        <v>2907</v>
      </c>
      <c r="Q897" s="43" t="s">
        <v>4759</v>
      </c>
      <c r="R897" s="43">
        <v>70105</v>
      </c>
      <c r="S897" s="43" t="s">
        <v>4886</v>
      </c>
      <c r="T897" s="45" t="s">
        <v>4800</v>
      </c>
      <c r="U897" s="48" t="s">
        <v>4887</v>
      </c>
    </row>
    <row r="898" spans="1:21" ht="21">
      <c r="A898" s="48" t="s">
        <v>1733</v>
      </c>
      <c r="B898" s="48" t="s">
        <v>1734</v>
      </c>
      <c r="C898" s="48" t="s">
        <v>29</v>
      </c>
      <c r="D898" s="43">
        <v>2565</v>
      </c>
      <c r="E898" s="43" t="s">
        <v>843</v>
      </c>
      <c r="F898" s="43">
        <v>242797</v>
      </c>
      <c r="G898" s="43" t="s">
        <v>47</v>
      </c>
      <c r="H898" s="43">
        <v>243132</v>
      </c>
      <c r="I898" s="48" t="s">
        <v>39</v>
      </c>
      <c r="J898" s="48" t="s">
        <v>390</v>
      </c>
      <c r="K898" s="48" t="s">
        <v>1736</v>
      </c>
      <c r="L898" s="43" t="s">
        <v>3045</v>
      </c>
      <c r="M898" s="43" t="s">
        <v>31</v>
      </c>
      <c r="N898" s="43">
        <v>70102</v>
      </c>
      <c r="O898" s="43" t="s">
        <v>856</v>
      </c>
      <c r="P898" s="45" t="s">
        <v>2907</v>
      </c>
      <c r="Q898" s="43" t="s">
        <v>4789</v>
      </c>
      <c r="R898" s="43">
        <v>50501</v>
      </c>
      <c r="S898" s="43" t="s">
        <v>4888</v>
      </c>
      <c r="T898" s="45" t="s">
        <v>4792</v>
      </c>
      <c r="U898" s="48" t="s">
        <v>4889</v>
      </c>
    </row>
    <row r="899" spans="1:21" ht="21">
      <c r="A899" s="48" t="s">
        <v>2185</v>
      </c>
      <c r="B899" s="48" t="s">
        <v>2186</v>
      </c>
      <c r="C899" s="48" t="s">
        <v>29</v>
      </c>
      <c r="D899" s="43">
        <v>2566</v>
      </c>
      <c r="E899" s="43" t="s">
        <v>933</v>
      </c>
      <c r="F899" s="43">
        <v>243162</v>
      </c>
      <c r="G899" s="43" t="s">
        <v>36</v>
      </c>
      <c r="H899" s="43">
        <v>243526</v>
      </c>
      <c r="I899" s="48" t="s">
        <v>39</v>
      </c>
      <c r="J899" s="48" t="s">
        <v>380</v>
      </c>
      <c r="K899" s="48" t="s">
        <v>626</v>
      </c>
      <c r="L899" s="43" t="s">
        <v>3056</v>
      </c>
      <c r="M899" s="43" t="s">
        <v>31</v>
      </c>
      <c r="N899" s="43">
        <v>70102</v>
      </c>
      <c r="O899" s="43" t="s">
        <v>856</v>
      </c>
      <c r="P899" s="45" t="s">
        <v>2907</v>
      </c>
      <c r="Q899" s="43" t="s">
        <v>4789</v>
      </c>
      <c r="R899" s="43">
        <v>50501</v>
      </c>
      <c r="S899" s="43" t="s">
        <v>4888</v>
      </c>
      <c r="T899" s="45" t="s">
        <v>4792</v>
      </c>
      <c r="U899" s="48" t="s">
        <v>4890</v>
      </c>
    </row>
    <row r="900" spans="1:21" ht="21">
      <c r="A900" s="48" t="s">
        <v>1551</v>
      </c>
      <c r="B900" s="48" t="s">
        <v>1552</v>
      </c>
      <c r="C900" s="48" t="s">
        <v>29</v>
      </c>
      <c r="D900" s="43">
        <v>2564</v>
      </c>
      <c r="E900" s="43" t="s">
        <v>287</v>
      </c>
      <c r="F900" s="43">
        <v>242431</v>
      </c>
      <c r="G900" s="43" t="s">
        <v>116</v>
      </c>
      <c r="H900" s="43">
        <v>242767</v>
      </c>
      <c r="I900" s="48" t="s">
        <v>314</v>
      </c>
      <c r="J900" s="48" t="s">
        <v>814</v>
      </c>
      <c r="K900" s="48" t="s">
        <v>312</v>
      </c>
      <c r="L900" s="43" t="s">
        <v>4373</v>
      </c>
      <c r="M900" s="43" t="s">
        <v>31</v>
      </c>
      <c r="N900" s="43">
        <v>70102</v>
      </c>
      <c r="O900" s="43" t="s">
        <v>1119</v>
      </c>
      <c r="P900" s="45" t="s">
        <v>3181</v>
      </c>
      <c r="Q900" s="43">
        <v>110401</v>
      </c>
      <c r="R900" s="43">
        <v>110401</v>
      </c>
      <c r="S900" s="43" t="s">
        <v>4891</v>
      </c>
      <c r="T900" s="45" t="s">
        <v>4892</v>
      </c>
      <c r="U900" s="48" t="s">
        <v>4893</v>
      </c>
    </row>
    <row r="901" spans="1:21" ht="21">
      <c r="A901" s="48" t="s">
        <v>1548</v>
      </c>
      <c r="B901" s="48" t="s">
        <v>1549</v>
      </c>
      <c r="C901" s="48" t="s">
        <v>29</v>
      </c>
      <c r="D901" s="43">
        <v>2564</v>
      </c>
      <c r="E901" s="43" t="s">
        <v>287</v>
      </c>
      <c r="F901" s="43">
        <v>242431</v>
      </c>
      <c r="G901" s="43" t="s">
        <v>116</v>
      </c>
      <c r="H901" s="43">
        <v>242767</v>
      </c>
      <c r="I901" s="48" t="s">
        <v>314</v>
      </c>
      <c r="J901" s="48" t="s">
        <v>814</v>
      </c>
      <c r="K901" s="48" t="s">
        <v>962</v>
      </c>
      <c r="L901" s="43" t="s">
        <v>4373</v>
      </c>
      <c r="M901" s="43" t="s">
        <v>31</v>
      </c>
      <c r="N901" s="43">
        <v>70102</v>
      </c>
      <c r="O901" s="43" t="s">
        <v>995</v>
      </c>
      <c r="P901" s="45" t="s">
        <v>2944</v>
      </c>
      <c r="Q901" s="43">
        <v>110401</v>
      </c>
      <c r="R901" s="43">
        <v>110401</v>
      </c>
      <c r="S901" s="43" t="s">
        <v>4891</v>
      </c>
      <c r="T901" s="45" t="s">
        <v>4892</v>
      </c>
      <c r="U901" s="48" t="s">
        <v>4894</v>
      </c>
    </row>
    <row r="902" spans="1:21" ht="21">
      <c r="A902" s="48" t="s">
        <v>1480</v>
      </c>
      <c r="B902" s="48" t="s">
        <v>1481</v>
      </c>
      <c r="C902" s="48" t="s">
        <v>29</v>
      </c>
      <c r="D902" s="43">
        <v>2564</v>
      </c>
      <c r="E902" s="43" t="s">
        <v>843</v>
      </c>
      <c r="F902" s="43">
        <v>242797</v>
      </c>
      <c r="G902" s="43" t="s">
        <v>47</v>
      </c>
      <c r="H902" s="43">
        <v>243132</v>
      </c>
      <c r="I902" s="48" t="s">
        <v>71</v>
      </c>
      <c r="J902" s="48" t="s">
        <v>70</v>
      </c>
      <c r="K902" s="48" t="s">
        <v>421</v>
      </c>
      <c r="L902" s="43" t="s">
        <v>4373</v>
      </c>
      <c r="M902" s="43" t="s">
        <v>31</v>
      </c>
      <c r="N902" s="43">
        <v>70102</v>
      </c>
      <c r="O902" s="43" t="s">
        <v>1030</v>
      </c>
      <c r="P902" s="45" t="s">
        <v>2910</v>
      </c>
      <c r="Q902" s="43">
        <v>200101</v>
      </c>
      <c r="R902" s="43">
        <v>200101</v>
      </c>
      <c r="S902" s="43" t="s">
        <v>4895</v>
      </c>
      <c r="T902" s="45" t="s">
        <v>4896</v>
      </c>
      <c r="U902" s="48" t="s">
        <v>4897</v>
      </c>
    </row>
    <row r="903" spans="1:21" ht="21">
      <c r="A903" s="48" t="s">
        <v>1477</v>
      </c>
      <c r="B903" s="48" t="s">
        <v>1478</v>
      </c>
      <c r="C903" s="48" t="s">
        <v>29</v>
      </c>
      <c r="D903" s="43">
        <v>2564</v>
      </c>
      <c r="E903" s="43" t="s">
        <v>843</v>
      </c>
      <c r="F903" s="43">
        <v>242797</v>
      </c>
      <c r="G903" s="43" t="s">
        <v>47</v>
      </c>
      <c r="H903" s="43">
        <v>243132</v>
      </c>
      <c r="I903" s="48" t="s">
        <v>71</v>
      </c>
      <c r="J903" s="48" t="s">
        <v>70</v>
      </c>
      <c r="K903" s="48" t="s">
        <v>421</v>
      </c>
      <c r="L903" s="43" t="s">
        <v>4373</v>
      </c>
      <c r="M903" s="43" t="s">
        <v>31</v>
      </c>
      <c r="N903" s="43">
        <v>70102</v>
      </c>
      <c r="O903" s="43" t="s">
        <v>1030</v>
      </c>
      <c r="P903" s="45" t="s">
        <v>2910</v>
      </c>
      <c r="Q903" s="43">
        <v>200101</v>
      </c>
      <c r="R903" s="43">
        <v>200101</v>
      </c>
      <c r="S903" s="43" t="s">
        <v>4895</v>
      </c>
      <c r="T903" s="45" t="s">
        <v>4896</v>
      </c>
      <c r="U903" s="48" t="s">
        <v>4898</v>
      </c>
    </row>
    <row r="904" spans="1:21" ht="21">
      <c r="A904" s="48" t="s">
        <v>1474</v>
      </c>
      <c r="B904" s="48" t="s">
        <v>1475</v>
      </c>
      <c r="C904" s="48" t="s">
        <v>29</v>
      </c>
      <c r="D904" s="43">
        <v>2564</v>
      </c>
      <c r="E904" s="43" t="s">
        <v>843</v>
      </c>
      <c r="F904" s="43">
        <v>242797</v>
      </c>
      <c r="G904" s="43" t="s">
        <v>47</v>
      </c>
      <c r="H904" s="43">
        <v>243132</v>
      </c>
      <c r="I904" s="48" t="s">
        <v>71</v>
      </c>
      <c r="J904" s="48" t="s">
        <v>70</v>
      </c>
      <c r="K904" s="48" t="s">
        <v>421</v>
      </c>
      <c r="L904" s="43" t="s">
        <v>4373</v>
      </c>
      <c r="M904" s="43" t="s">
        <v>31</v>
      </c>
      <c r="N904" s="43">
        <v>70102</v>
      </c>
      <c r="O904" s="43" t="s">
        <v>1030</v>
      </c>
      <c r="P904" s="45" t="s">
        <v>2910</v>
      </c>
      <c r="Q904" s="43">
        <v>200101</v>
      </c>
      <c r="R904" s="43">
        <v>200101</v>
      </c>
      <c r="S904" s="43" t="s">
        <v>4895</v>
      </c>
      <c r="T904" s="45" t="s">
        <v>4896</v>
      </c>
      <c r="U904" s="48" t="s">
        <v>4899</v>
      </c>
    </row>
    <row r="905" spans="1:21" ht="21">
      <c r="A905" s="48" t="s">
        <v>1031</v>
      </c>
      <c r="B905" s="48" t="s">
        <v>1032</v>
      </c>
      <c r="C905" s="48" t="s">
        <v>43</v>
      </c>
      <c r="D905" s="43">
        <v>2564</v>
      </c>
      <c r="E905" s="43" t="s">
        <v>287</v>
      </c>
      <c r="F905" s="43">
        <v>242431</v>
      </c>
      <c r="G905" s="43" t="s">
        <v>116</v>
      </c>
      <c r="H905" s="43">
        <v>242767</v>
      </c>
      <c r="I905" s="48" t="s">
        <v>71</v>
      </c>
      <c r="J905" s="48" t="s">
        <v>70</v>
      </c>
      <c r="K905" s="48" t="s">
        <v>421</v>
      </c>
      <c r="L905" s="43" t="s">
        <v>4373</v>
      </c>
      <c r="M905" s="43" t="s">
        <v>31</v>
      </c>
      <c r="N905" s="43">
        <v>70102</v>
      </c>
      <c r="O905" s="43" t="s">
        <v>1035</v>
      </c>
      <c r="P905" s="45" t="s">
        <v>2951</v>
      </c>
      <c r="Q905" s="43">
        <v>200101</v>
      </c>
      <c r="R905" s="43">
        <v>200101</v>
      </c>
      <c r="S905" s="43" t="s">
        <v>4900</v>
      </c>
      <c r="T905" s="45" t="s">
        <v>4901</v>
      </c>
      <c r="U905" s="48" t="s">
        <v>4902</v>
      </c>
    </row>
    <row r="906" spans="1:21" ht="21">
      <c r="A906" s="48" t="s">
        <v>1027</v>
      </c>
      <c r="B906" s="48" t="s">
        <v>1028</v>
      </c>
      <c r="C906" s="48" t="s">
        <v>43</v>
      </c>
      <c r="D906" s="43">
        <v>2564</v>
      </c>
      <c r="E906" s="43" t="s">
        <v>287</v>
      </c>
      <c r="F906" s="43">
        <v>242431</v>
      </c>
      <c r="G906" s="43" t="s">
        <v>116</v>
      </c>
      <c r="H906" s="43">
        <v>242767</v>
      </c>
      <c r="I906" s="48" t="s">
        <v>71</v>
      </c>
      <c r="J906" s="48" t="s">
        <v>70</v>
      </c>
      <c r="K906" s="48" t="s">
        <v>421</v>
      </c>
      <c r="L906" s="43" t="s">
        <v>4373</v>
      </c>
      <c r="M906" s="43" t="s">
        <v>31</v>
      </c>
      <c r="N906" s="43">
        <v>70102</v>
      </c>
      <c r="O906" s="43" t="s">
        <v>1030</v>
      </c>
      <c r="P906" s="45" t="s">
        <v>2910</v>
      </c>
      <c r="Q906" s="43">
        <v>200101</v>
      </c>
      <c r="R906" s="43">
        <v>200101</v>
      </c>
      <c r="S906" s="43" t="s">
        <v>4903</v>
      </c>
      <c r="T906" s="45" t="s">
        <v>4782</v>
      </c>
      <c r="U906" s="48" t="s">
        <v>4904</v>
      </c>
    </row>
    <row r="907" spans="1:21" ht="21">
      <c r="A907" s="48" t="s">
        <v>1739</v>
      </c>
      <c r="B907" s="48" t="s">
        <v>1740</v>
      </c>
      <c r="C907" s="48" t="s">
        <v>29</v>
      </c>
      <c r="D907" s="43">
        <v>2565</v>
      </c>
      <c r="E907" s="43" t="s">
        <v>843</v>
      </c>
      <c r="F907" s="43">
        <v>242797</v>
      </c>
      <c r="G907" s="43" t="s">
        <v>47</v>
      </c>
      <c r="H907" s="43">
        <v>243132</v>
      </c>
      <c r="I907" s="48" t="s">
        <v>39</v>
      </c>
      <c r="J907" s="48" t="s">
        <v>390</v>
      </c>
      <c r="K907" s="48" t="s">
        <v>1725</v>
      </c>
      <c r="L907" s="43" t="s">
        <v>3045</v>
      </c>
      <c r="M907" s="43" t="s">
        <v>31</v>
      </c>
      <c r="N907" s="43">
        <v>70102</v>
      </c>
      <c r="O907" s="43" t="s">
        <v>856</v>
      </c>
      <c r="P907" s="45" t="s">
        <v>2907</v>
      </c>
      <c r="Q907" s="43">
        <v>160201</v>
      </c>
      <c r="R907" s="43">
        <v>160201</v>
      </c>
      <c r="S907" s="43" t="s">
        <v>4905</v>
      </c>
      <c r="T907" s="45" t="s">
        <v>4906</v>
      </c>
      <c r="U907" s="48" t="s">
        <v>4907</v>
      </c>
    </row>
    <row r="908" spans="1:21" ht="21">
      <c r="A908" s="48" t="s">
        <v>1742</v>
      </c>
      <c r="B908" s="48" t="s">
        <v>1743</v>
      </c>
      <c r="C908" s="48" t="s">
        <v>29</v>
      </c>
      <c r="D908" s="43">
        <v>2565</v>
      </c>
      <c r="E908" s="43" t="s">
        <v>843</v>
      </c>
      <c r="F908" s="43">
        <v>242797</v>
      </c>
      <c r="G908" s="43" t="s">
        <v>47</v>
      </c>
      <c r="H908" s="43">
        <v>243132</v>
      </c>
      <c r="I908" s="48" t="s">
        <v>39</v>
      </c>
      <c r="J908" s="48" t="s">
        <v>390</v>
      </c>
      <c r="K908" s="48" t="s">
        <v>1725</v>
      </c>
      <c r="L908" s="43" t="s">
        <v>3045</v>
      </c>
      <c r="M908" s="43" t="s">
        <v>31</v>
      </c>
      <c r="N908" s="43">
        <v>70102</v>
      </c>
      <c r="O908" s="43" t="s">
        <v>856</v>
      </c>
      <c r="P908" s="45" t="s">
        <v>2907</v>
      </c>
      <c r="Q908" s="43">
        <v>160201</v>
      </c>
      <c r="R908" s="43">
        <v>160201</v>
      </c>
      <c r="S908" s="43" t="s">
        <v>4905</v>
      </c>
      <c r="T908" s="45" t="s">
        <v>4906</v>
      </c>
      <c r="U908" s="48" t="s">
        <v>4908</v>
      </c>
    </row>
    <row r="909" spans="1:21" ht="21">
      <c r="A909" s="48" t="s">
        <v>1722</v>
      </c>
      <c r="B909" s="48" t="s">
        <v>4909</v>
      </c>
      <c r="C909" s="48" t="s">
        <v>29</v>
      </c>
      <c r="D909" s="43">
        <v>2565</v>
      </c>
      <c r="E909" s="43" t="s">
        <v>843</v>
      </c>
      <c r="F909" s="43">
        <v>242797</v>
      </c>
      <c r="G909" s="43" t="s">
        <v>47</v>
      </c>
      <c r="H909" s="43">
        <v>243132</v>
      </c>
      <c r="I909" s="48" t="s">
        <v>39</v>
      </c>
      <c r="J909" s="48" t="s">
        <v>390</v>
      </c>
      <c r="K909" s="48" t="s">
        <v>1725</v>
      </c>
      <c r="L909" s="43" t="s">
        <v>3045</v>
      </c>
      <c r="M909" s="43" t="s">
        <v>31</v>
      </c>
      <c r="N909" s="43">
        <v>70102</v>
      </c>
      <c r="O909" s="43" t="s">
        <v>856</v>
      </c>
      <c r="P909" s="45" t="s">
        <v>2907</v>
      </c>
      <c r="Q909" s="43">
        <v>160201</v>
      </c>
      <c r="R909" s="43">
        <v>160201</v>
      </c>
      <c r="S909" s="43" t="s">
        <v>4905</v>
      </c>
      <c r="T909" s="45" t="s">
        <v>4906</v>
      </c>
      <c r="U909" s="48" t="s">
        <v>4910</v>
      </c>
    </row>
    <row r="910" spans="1:21" ht="21">
      <c r="A910" s="48" t="s">
        <v>4911</v>
      </c>
      <c r="B910" s="48" t="s">
        <v>4912</v>
      </c>
      <c r="C910" s="48" t="s">
        <v>4913</v>
      </c>
      <c r="D910" s="43">
        <v>2566</v>
      </c>
      <c r="E910" s="43" t="s">
        <v>933</v>
      </c>
      <c r="F910" s="43">
        <v>243162</v>
      </c>
      <c r="G910" s="43" t="s">
        <v>36</v>
      </c>
      <c r="H910" s="43">
        <v>243526</v>
      </c>
      <c r="I910" s="48" t="s">
        <v>39</v>
      </c>
      <c r="J910" s="48" t="s">
        <v>390</v>
      </c>
      <c r="K910" s="48" t="s">
        <v>4914</v>
      </c>
      <c r="L910" s="43" t="s">
        <v>3056</v>
      </c>
      <c r="M910" s="43" t="s">
        <v>4915</v>
      </c>
      <c r="N910" s="43" t="s">
        <v>4916</v>
      </c>
      <c r="O910" s="43" t="s">
        <v>4917</v>
      </c>
      <c r="P910" s="46" t="s">
        <v>4918</v>
      </c>
      <c r="Q910" s="43" t="s">
        <v>31</v>
      </c>
      <c r="R910" s="43" t="s">
        <v>3057</v>
      </c>
      <c r="S910" s="43" t="s">
        <v>1464</v>
      </c>
      <c r="T910" s="46" t="s">
        <v>2907</v>
      </c>
      <c r="U910" s="48" t="s">
        <v>4919</v>
      </c>
    </row>
    <row r="911" spans="1:21" ht="21">
      <c r="A911" s="48" t="s">
        <v>4920</v>
      </c>
      <c r="B911" s="48" t="s">
        <v>4921</v>
      </c>
      <c r="C911" s="48" t="s">
        <v>29</v>
      </c>
      <c r="D911" s="43">
        <v>2567</v>
      </c>
      <c r="E911" s="43" t="s">
        <v>132</v>
      </c>
      <c r="F911" s="43">
        <v>243527</v>
      </c>
      <c r="G911" s="43" t="s">
        <v>122</v>
      </c>
      <c r="H911" s="43">
        <v>243891</v>
      </c>
      <c r="I911" s="48" t="s">
        <v>4922</v>
      </c>
      <c r="J911" s="48" t="s">
        <v>4923</v>
      </c>
      <c r="K911" s="48" t="s">
        <v>4924</v>
      </c>
      <c r="L911" s="43" t="s">
        <v>3271</v>
      </c>
      <c r="M911" s="43" t="s">
        <v>4925</v>
      </c>
      <c r="N911" s="43" t="s">
        <v>4926</v>
      </c>
      <c r="O911" s="43" t="s">
        <v>4927</v>
      </c>
      <c r="P911" s="46" t="s">
        <v>4927</v>
      </c>
      <c r="Q911" s="43" t="s">
        <v>31</v>
      </c>
      <c r="R911" s="43" t="s">
        <v>3057</v>
      </c>
      <c r="S911" s="43" t="s">
        <v>2907</v>
      </c>
      <c r="T911" s="46" t="s">
        <v>2907</v>
      </c>
      <c r="U911" s="48" t="s">
        <v>4928</v>
      </c>
    </row>
    <row r="912" spans="1:21" ht="21">
      <c r="A912" s="48" t="s">
        <v>4929</v>
      </c>
      <c r="B912" s="48" t="s">
        <v>4930</v>
      </c>
      <c r="C912" s="48" t="s">
        <v>29</v>
      </c>
      <c r="D912" s="43">
        <v>2564</v>
      </c>
      <c r="E912" s="43" t="s">
        <v>287</v>
      </c>
      <c r="F912" s="43">
        <v>242431</v>
      </c>
      <c r="G912" s="43" t="s">
        <v>116</v>
      </c>
      <c r="H912" s="43">
        <v>242767</v>
      </c>
      <c r="I912" s="48" t="s">
        <v>314</v>
      </c>
      <c r="J912" s="48" t="s">
        <v>313</v>
      </c>
      <c r="K912" s="48" t="s">
        <v>4931</v>
      </c>
      <c r="L912" s="43" t="s">
        <v>4373</v>
      </c>
      <c r="M912" s="43" t="s">
        <v>4932</v>
      </c>
      <c r="N912" s="43">
        <v>20201</v>
      </c>
      <c r="O912" s="43" t="s">
        <v>4933</v>
      </c>
      <c r="P912" s="46" t="s">
        <v>4934</v>
      </c>
      <c r="Q912" s="43" t="s">
        <v>31</v>
      </c>
      <c r="R912" s="43">
        <v>70102</v>
      </c>
      <c r="S912" s="43" t="s">
        <v>856</v>
      </c>
      <c r="T912" s="46" t="s">
        <v>2907</v>
      </c>
      <c r="U912" s="48" t="s">
        <v>4935</v>
      </c>
    </row>
    <row r="913" spans="1:21" ht="21">
      <c r="A913" s="48" t="s">
        <v>4936</v>
      </c>
      <c r="B913" s="48" t="s">
        <v>4937</v>
      </c>
      <c r="C913" s="48" t="s">
        <v>29</v>
      </c>
      <c r="D913" s="43">
        <v>2566</v>
      </c>
      <c r="E913" s="43" t="s">
        <v>933</v>
      </c>
      <c r="F913" s="43">
        <v>243162</v>
      </c>
      <c r="G913" s="43" t="s">
        <v>36</v>
      </c>
      <c r="H913" s="43">
        <v>243526</v>
      </c>
      <c r="I913" s="48" t="s">
        <v>39</v>
      </c>
      <c r="J913" s="48" t="s">
        <v>390</v>
      </c>
      <c r="K913" s="48" t="s">
        <v>4938</v>
      </c>
      <c r="L913" s="43" t="s">
        <v>3056</v>
      </c>
      <c r="M913" s="43" t="s">
        <v>4784</v>
      </c>
      <c r="N913" s="43" t="s">
        <v>4785</v>
      </c>
      <c r="O913" s="43" t="s">
        <v>4786</v>
      </c>
      <c r="P913" s="46" t="s">
        <v>4787</v>
      </c>
      <c r="Q913" s="43" t="s">
        <v>31</v>
      </c>
      <c r="R913" s="43" t="s">
        <v>3057</v>
      </c>
      <c r="S913" s="43" t="s">
        <v>1464</v>
      </c>
      <c r="T913" s="46" t="s">
        <v>2907</v>
      </c>
      <c r="U913" s="48" t="s">
        <v>4939</v>
      </c>
    </row>
    <row r="914" spans="1:21" ht="21">
      <c r="A914" s="48" t="s">
        <v>4940</v>
      </c>
      <c r="B914" s="48" t="s">
        <v>4941</v>
      </c>
      <c r="C914" s="48" t="s">
        <v>29</v>
      </c>
      <c r="D914" s="43">
        <v>2566</v>
      </c>
      <c r="E914" s="43" t="s">
        <v>933</v>
      </c>
      <c r="F914" s="43">
        <v>243162</v>
      </c>
      <c r="G914" s="43" t="s">
        <v>36</v>
      </c>
      <c r="H914" s="43">
        <v>243526</v>
      </c>
      <c r="I914" s="48" t="s">
        <v>39</v>
      </c>
      <c r="J914" s="48" t="s">
        <v>380</v>
      </c>
      <c r="K914" s="48" t="s">
        <v>824</v>
      </c>
      <c r="L914" s="43" t="s">
        <v>3056</v>
      </c>
      <c r="M914" s="43" t="s">
        <v>4789</v>
      </c>
      <c r="N914" s="43" t="s">
        <v>4790</v>
      </c>
      <c r="O914" s="43" t="s">
        <v>4791</v>
      </c>
      <c r="P914" s="46" t="s">
        <v>4792</v>
      </c>
      <c r="Q914" s="43" t="s">
        <v>31</v>
      </c>
      <c r="R914" s="43" t="s">
        <v>3057</v>
      </c>
      <c r="S914" s="43" t="s">
        <v>1464</v>
      </c>
      <c r="T914" s="46" t="s">
        <v>2907</v>
      </c>
      <c r="U914" s="48" t="s">
        <v>4942</v>
      </c>
    </row>
    <row r="915" spans="1:21" ht="21">
      <c r="A915" s="48" t="s">
        <v>4943</v>
      </c>
      <c r="B915" s="48" t="s">
        <v>4944</v>
      </c>
      <c r="C915" s="48" t="s">
        <v>29</v>
      </c>
      <c r="D915" s="43">
        <v>2566</v>
      </c>
      <c r="E915" s="43" t="s">
        <v>933</v>
      </c>
      <c r="F915" s="43">
        <v>243162</v>
      </c>
      <c r="G915" s="43" t="s">
        <v>36</v>
      </c>
      <c r="H915" s="43">
        <v>243526</v>
      </c>
      <c r="I915" s="48" t="s">
        <v>39</v>
      </c>
      <c r="J915" s="48" t="s">
        <v>390</v>
      </c>
      <c r="K915" s="48" t="s">
        <v>4945</v>
      </c>
      <c r="L915" s="43" t="s">
        <v>3056</v>
      </c>
      <c r="M915" s="43" t="s">
        <v>4946</v>
      </c>
      <c r="N915" s="43" t="s">
        <v>4947</v>
      </c>
      <c r="O915" s="43" t="s">
        <v>4948</v>
      </c>
      <c r="P915" s="46" t="s">
        <v>4949</v>
      </c>
      <c r="Q915" s="43" t="s">
        <v>31</v>
      </c>
      <c r="R915" s="43" t="s">
        <v>3057</v>
      </c>
      <c r="S915" s="43" t="s">
        <v>1464</v>
      </c>
      <c r="T915" s="46" t="s">
        <v>2907</v>
      </c>
      <c r="U915" s="48" t="s">
        <v>4950</v>
      </c>
    </row>
    <row r="916" spans="1:21" ht="21">
      <c r="A916" s="48" t="s">
        <v>4951</v>
      </c>
      <c r="B916" s="48" t="s">
        <v>4952</v>
      </c>
      <c r="C916" s="48" t="s">
        <v>29</v>
      </c>
      <c r="D916" s="43">
        <v>2568</v>
      </c>
      <c r="E916" s="43" t="s">
        <v>926</v>
      </c>
      <c r="F916" s="43">
        <v>243892</v>
      </c>
      <c r="G916" s="43" t="s">
        <v>1541</v>
      </c>
      <c r="H916" s="43">
        <v>244257</v>
      </c>
      <c r="I916" s="48" t="s">
        <v>517</v>
      </c>
      <c r="J916" s="48" t="s">
        <v>767</v>
      </c>
      <c r="K916" s="48" t="s">
        <v>4953</v>
      </c>
      <c r="L916" s="43" t="s">
        <v>3868</v>
      </c>
      <c r="M916" s="43" t="s">
        <v>4784</v>
      </c>
      <c r="N916" s="43" t="s">
        <v>4785</v>
      </c>
      <c r="O916" s="43" t="s">
        <v>4954</v>
      </c>
      <c r="P916" s="46" t="s">
        <v>4954</v>
      </c>
      <c r="Q916" s="43" t="s">
        <v>31</v>
      </c>
      <c r="R916" s="43" t="s">
        <v>3057</v>
      </c>
      <c r="S916" s="43" t="s">
        <v>2907</v>
      </c>
      <c r="T916" s="46" t="s">
        <v>2907</v>
      </c>
      <c r="U916" s="48" t="s">
        <v>4955</v>
      </c>
    </row>
    <row r="917" spans="1:21" ht="21">
      <c r="A917" s="48" t="s">
        <v>4956</v>
      </c>
      <c r="B917" s="48" t="s">
        <v>4957</v>
      </c>
      <c r="C917" s="48" t="s">
        <v>29</v>
      </c>
      <c r="D917" s="43">
        <v>2568</v>
      </c>
      <c r="E917" s="43" t="s">
        <v>2303</v>
      </c>
      <c r="F917" s="43">
        <v>244015</v>
      </c>
      <c r="G917" s="43" t="s">
        <v>3434</v>
      </c>
      <c r="H917" s="43">
        <v>244196</v>
      </c>
      <c r="I917" s="48" t="s">
        <v>39</v>
      </c>
      <c r="J917" s="48" t="s">
        <v>390</v>
      </c>
      <c r="K917" s="48" t="s">
        <v>979</v>
      </c>
      <c r="L917" s="43" t="s">
        <v>3868</v>
      </c>
      <c r="M917" s="43" t="s">
        <v>4789</v>
      </c>
      <c r="N917" s="43" t="s">
        <v>4790</v>
      </c>
      <c r="O917" s="43" t="s">
        <v>4958</v>
      </c>
      <c r="P917" s="46" t="s">
        <v>4958</v>
      </c>
      <c r="Q917" s="43" t="s">
        <v>31</v>
      </c>
      <c r="R917" s="43" t="s">
        <v>3057</v>
      </c>
      <c r="S917" s="43" t="s">
        <v>2907</v>
      </c>
      <c r="T917" s="46" t="s">
        <v>2907</v>
      </c>
      <c r="U917" s="48" t="s">
        <v>4959</v>
      </c>
    </row>
    <row r="918" spans="1:21" ht="21">
      <c r="A918" s="48" t="s">
        <v>4960</v>
      </c>
      <c r="B918" s="48" t="s">
        <v>4961</v>
      </c>
      <c r="C918" s="48" t="s">
        <v>29</v>
      </c>
      <c r="D918" s="43">
        <v>2565</v>
      </c>
      <c r="E918" s="43" t="s">
        <v>843</v>
      </c>
      <c r="F918" s="43">
        <v>242797</v>
      </c>
      <c r="G918" s="43" t="s">
        <v>47</v>
      </c>
      <c r="H918" s="43">
        <v>243132</v>
      </c>
      <c r="I918" s="48" t="s">
        <v>39</v>
      </c>
      <c r="J918" s="48" t="s">
        <v>390</v>
      </c>
      <c r="K918" s="48" t="s">
        <v>1725</v>
      </c>
      <c r="L918" s="43" t="s">
        <v>3045</v>
      </c>
      <c r="M918" s="43" t="s">
        <v>4789</v>
      </c>
      <c r="N918" s="43">
        <v>50501</v>
      </c>
      <c r="O918" s="43" t="s">
        <v>4962</v>
      </c>
      <c r="P918" s="46" t="s">
        <v>4958</v>
      </c>
      <c r="Q918" s="43" t="s">
        <v>31</v>
      </c>
      <c r="R918" s="43">
        <v>70102</v>
      </c>
      <c r="S918" s="43" t="s">
        <v>856</v>
      </c>
      <c r="T918" s="46" t="s">
        <v>2907</v>
      </c>
      <c r="U918" s="48" t="s">
        <v>4963</v>
      </c>
    </row>
    <row r="919" spans="1:21" ht="21">
      <c r="A919" s="48" t="s">
        <v>4964</v>
      </c>
      <c r="B919" s="48" t="s">
        <v>4965</v>
      </c>
      <c r="C919" s="48" t="s">
        <v>1193</v>
      </c>
      <c r="D919" s="43">
        <v>2566</v>
      </c>
      <c r="E919" s="43" t="s">
        <v>933</v>
      </c>
      <c r="F919" s="43">
        <v>243162</v>
      </c>
      <c r="G919" s="43" t="s">
        <v>36</v>
      </c>
      <c r="H919" s="43">
        <v>243526</v>
      </c>
      <c r="I919" s="48" t="s">
        <v>369</v>
      </c>
      <c r="J919" s="48" t="s">
        <v>1225</v>
      </c>
      <c r="K919" s="48" t="s">
        <v>3843</v>
      </c>
      <c r="L919" s="43" t="s">
        <v>3056</v>
      </c>
      <c r="M919" s="43" t="s">
        <v>4748</v>
      </c>
      <c r="N919" s="43" t="s">
        <v>4749</v>
      </c>
      <c r="O919" s="43" t="s">
        <v>4750</v>
      </c>
      <c r="P919" s="46" t="s">
        <v>4751</v>
      </c>
      <c r="Q919" s="43" t="s">
        <v>31</v>
      </c>
      <c r="R919" s="43" t="s">
        <v>3057</v>
      </c>
      <c r="S919" s="43" t="s">
        <v>1464</v>
      </c>
      <c r="T919" s="46" t="s">
        <v>2907</v>
      </c>
      <c r="U919" s="48" t="s">
        <v>4966</v>
      </c>
    </row>
    <row r="920" spans="1:21" ht="21">
      <c r="A920" s="48" t="s">
        <v>4967</v>
      </c>
      <c r="B920" s="48" t="s">
        <v>4968</v>
      </c>
      <c r="C920" s="48" t="s">
        <v>29</v>
      </c>
      <c r="D920" s="43">
        <v>2566</v>
      </c>
      <c r="E920" s="43" t="s">
        <v>933</v>
      </c>
      <c r="F920" s="43">
        <v>243162</v>
      </c>
      <c r="G920" s="43" t="s">
        <v>36</v>
      </c>
      <c r="H920" s="43">
        <v>243526</v>
      </c>
      <c r="I920" s="48" t="s">
        <v>369</v>
      </c>
      <c r="J920" s="48" t="s">
        <v>1225</v>
      </c>
      <c r="K920" s="48" t="s">
        <v>2196</v>
      </c>
      <c r="L920" s="43" t="s">
        <v>3056</v>
      </c>
      <c r="M920" s="43" t="s">
        <v>4748</v>
      </c>
      <c r="N920" s="43" t="s">
        <v>4749</v>
      </c>
      <c r="O920" s="43" t="s">
        <v>4969</v>
      </c>
      <c r="P920" s="46" t="s">
        <v>4860</v>
      </c>
      <c r="Q920" s="43" t="s">
        <v>31</v>
      </c>
      <c r="R920" s="43" t="s">
        <v>3057</v>
      </c>
      <c r="S920" s="43" t="s">
        <v>1464</v>
      </c>
      <c r="T920" s="46" t="s">
        <v>2907</v>
      </c>
      <c r="U920" s="48" t="s">
        <v>4970</v>
      </c>
    </row>
    <row r="921" spans="1:21" ht="21">
      <c r="A921" s="48" t="s">
        <v>4971</v>
      </c>
      <c r="B921" s="48" t="s">
        <v>4972</v>
      </c>
      <c r="C921" s="48" t="s">
        <v>29</v>
      </c>
      <c r="D921" s="43">
        <v>2566</v>
      </c>
      <c r="E921" s="43" t="s">
        <v>933</v>
      </c>
      <c r="F921" s="43">
        <v>243162</v>
      </c>
      <c r="G921" s="43" t="s">
        <v>36</v>
      </c>
      <c r="H921" s="43">
        <v>243526</v>
      </c>
      <c r="I921" s="48" t="s">
        <v>39</v>
      </c>
      <c r="J921" s="48" t="s">
        <v>390</v>
      </c>
      <c r="K921" s="48" t="s">
        <v>710</v>
      </c>
      <c r="L921" s="43" t="s">
        <v>3056</v>
      </c>
      <c r="M921" s="43" t="s">
        <v>4748</v>
      </c>
      <c r="N921" s="43" t="s">
        <v>4749</v>
      </c>
      <c r="O921" s="43" t="s">
        <v>4750</v>
      </c>
      <c r="P921" s="46" t="s">
        <v>4751</v>
      </c>
      <c r="Q921" s="43" t="s">
        <v>31</v>
      </c>
      <c r="R921" s="43" t="s">
        <v>3057</v>
      </c>
      <c r="S921" s="43" t="s">
        <v>1464</v>
      </c>
      <c r="T921" s="46" t="s">
        <v>2907</v>
      </c>
      <c r="U921" s="48" t="s">
        <v>4973</v>
      </c>
    </row>
    <row r="922" spans="1:21" ht="21">
      <c r="A922" s="48" t="s">
        <v>4974</v>
      </c>
      <c r="B922" s="48" t="s">
        <v>4975</v>
      </c>
      <c r="C922" s="48" t="s">
        <v>29</v>
      </c>
      <c r="D922" s="43">
        <v>2566</v>
      </c>
      <c r="E922" s="43" t="s">
        <v>933</v>
      </c>
      <c r="F922" s="43">
        <v>243162</v>
      </c>
      <c r="G922" s="43" t="s">
        <v>36</v>
      </c>
      <c r="H922" s="43">
        <v>243526</v>
      </c>
      <c r="I922" s="48" t="s">
        <v>39</v>
      </c>
      <c r="J922" s="48" t="s">
        <v>380</v>
      </c>
      <c r="K922" s="48" t="s">
        <v>4976</v>
      </c>
      <c r="L922" s="43" t="s">
        <v>3056</v>
      </c>
      <c r="M922" s="43" t="s">
        <v>4748</v>
      </c>
      <c r="N922" s="43" t="s">
        <v>4749</v>
      </c>
      <c r="O922" s="43" t="s">
        <v>4750</v>
      </c>
      <c r="P922" s="46" t="s">
        <v>4751</v>
      </c>
      <c r="Q922" s="43" t="s">
        <v>31</v>
      </c>
      <c r="R922" s="43" t="s">
        <v>3057</v>
      </c>
      <c r="S922" s="43" t="s">
        <v>1464</v>
      </c>
      <c r="T922" s="46" t="s">
        <v>2907</v>
      </c>
      <c r="U922" s="48" t="s">
        <v>4977</v>
      </c>
    </row>
    <row r="923" spans="1:21" ht="21">
      <c r="A923" s="48" t="s">
        <v>4978</v>
      </c>
      <c r="B923" s="48" t="s">
        <v>4979</v>
      </c>
      <c r="C923" s="48" t="s">
        <v>29</v>
      </c>
      <c r="D923" s="43">
        <v>2566</v>
      </c>
      <c r="E923" s="43" t="s">
        <v>933</v>
      </c>
      <c r="F923" s="43">
        <v>243162</v>
      </c>
      <c r="G923" s="43" t="s">
        <v>36</v>
      </c>
      <c r="H923" s="43">
        <v>243526</v>
      </c>
      <c r="I923" s="48" t="s">
        <v>39</v>
      </c>
      <c r="J923" s="48" t="s">
        <v>390</v>
      </c>
      <c r="K923" s="48" t="s">
        <v>1883</v>
      </c>
      <c r="L923" s="43" t="s">
        <v>3056</v>
      </c>
      <c r="M923" s="43" t="s">
        <v>4748</v>
      </c>
      <c r="N923" s="43" t="s">
        <v>4749</v>
      </c>
      <c r="O923" s="43" t="s">
        <v>4969</v>
      </c>
      <c r="P923" s="46" t="s">
        <v>4860</v>
      </c>
      <c r="Q923" s="43" t="s">
        <v>31</v>
      </c>
      <c r="R923" s="43" t="s">
        <v>3057</v>
      </c>
      <c r="S923" s="43" t="s">
        <v>1464</v>
      </c>
      <c r="T923" s="46" t="s">
        <v>2907</v>
      </c>
      <c r="U923" s="48" t="s">
        <v>4980</v>
      </c>
    </row>
    <row r="924" spans="1:21" ht="21">
      <c r="A924" s="48" t="s">
        <v>4981</v>
      </c>
      <c r="B924" s="48" t="s">
        <v>4982</v>
      </c>
      <c r="C924" s="48" t="s">
        <v>29</v>
      </c>
      <c r="D924" s="43">
        <v>2566</v>
      </c>
      <c r="E924" s="43" t="s">
        <v>2380</v>
      </c>
      <c r="F924" s="43">
        <v>243435</v>
      </c>
      <c r="G924" s="43" t="s">
        <v>36</v>
      </c>
      <c r="H924" s="43">
        <v>243526</v>
      </c>
      <c r="I924" s="48" t="s">
        <v>39</v>
      </c>
      <c r="J924" s="48" t="s">
        <v>380</v>
      </c>
      <c r="K924" s="48" t="s">
        <v>2524</v>
      </c>
      <c r="L924" s="43" t="s">
        <v>3056</v>
      </c>
      <c r="M924" s="43" t="s">
        <v>4759</v>
      </c>
      <c r="N924" s="43" t="s">
        <v>4760</v>
      </c>
      <c r="O924" s="43" t="s">
        <v>4799</v>
      </c>
      <c r="P924" s="46" t="s">
        <v>4800</v>
      </c>
      <c r="Q924" s="43" t="s">
        <v>31</v>
      </c>
      <c r="R924" s="43" t="s">
        <v>3057</v>
      </c>
      <c r="S924" s="43" t="s">
        <v>1464</v>
      </c>
      <c r="T924" s="46" t="s">
        <v>2907</v>
      </c>
      <c r="U924" s="48" t="s">
        <v>4983</v>
      </c>
    </row>
    <row r="925" spans="1:21" ht="21">
      <c r="A925" s="48" t="s">
        <v>4984</v>
      </c>
      <c r="B925" s="48" t="s">
        <v>4985</v>
      </c>
      <c r="C925" s="48" t="s">
        <v>29</v>
      </c>
      <c r="D925" s="43">
        <v>2566</v>
      </c>
      <c r="E925" s="43" t="s">
        <v>933</v>
      </c>
      <c r="F925" s="43">
        <v>243162</v>
      </c>
      <c r="G925" s="43" t="s">
        <v>2615</v>
      </c>
      <c r="H925" s="43">
        <v>243587</v>
      </c>
      <c r="I925" s="48" t="s">
        <v>39</v>
      </c>
      <c r="J925" s="48" t="s">
        <v>94</v>
      </c>
      <c r="K925" s="48" t="s">
        <v>93</v>
      </c>
      <c r="L925" s="43" t="s">
        <v>3056</v>
      </c>
      <c r="M925" s="43" t="s">
        <v>4748</v>
      </c>
      <c r="N925" s="43" t="s">
        <v>4749</v>
      </c>
      <c r="O925" s="43" t="s">
        <v>4986</v>
      </c>
      <c r="P925" s="46" t="s">
        <v>4987</v>
      </c>
      <c r="Q925" s="43" t="s">
        <v>31</v>
      </c>
      <c r="R925" s="43" t="s">
        <v>3057</v>
      </c>
      <c r="S925" s="43" t="s">
        <v>3069</v>
      </c>
      <c r="T925" s="46" t="s">
        <v>2956</v>
      </c>
      <c r="U925" s="48" t="s">
        <v>4988</v>
      </c>
    </row>
    <row r="926" spans="1:21" ht="21">
      <c r="A926" s="48" t="s">
        <v>4989</v>
      </c>
      <c r="B926" s="48" t="s">
        <v>4990</v>
      </c>
      <c r="C926" s="48" t="s">
        <v>29</v>
      </c>
      <c r="D926" s="43">
        <v>2566</v>
      </c>
      <c r="E926" s="43" t="s">
        <v>933</v>
      </c>
      <c r="F926" s="43">
        <v>243162</v>
      </c>
      <c r="G926" s="43" t="s">
        <v>3019</v>
      </c>
      <c r="H926" s="43">
        <v>243799</v>
      </c>
      <c r="I926" s="48" t="s">
        <v>334</v>
      </c>
      <c r="J926" s="48" t="s">
        <v>333</v>
      </c>
      <c r="K926" s="48" t="s">
        <v>1405</v>
      </c>
      <c r="L926" s="43" t="s">
        <v>3056</v>
      </c>
      <c r="M926" s="43" t="s">
        <v>4748</v>
      </c>
      <c r="N926" s="43" t="s">
        <v>4749</v>
      </c>
      <c r="O926" s="43" t="s">
        <v>4991</v>
      </c>
      <c r="P926" s="46" t="s">
        <v>4847</v>
      </c>
      <c r="Q926" s="43" t="s">
        <v>31</v>
      </c>
      <c r="R926" s="43" t="s">
        <v>3057</v>
      </c>
      <c r="S926" s="43" t="s">
        <v>4992</v>
      </c>
      <c r="T926" s="46" t="s">
        <v>3450</v>
      </c>
      <c r="U926" s="48" t="s">
        <v>4993</v>
      </c>
    </row>
    <row r="927" spans="1:21" ht="21">
      <c r="A927" s="48" t="s">
        <v>4994</v>
      </c>
      <c r="B927" s="48" t="s">
        <v>4995</v>
      </c>
      <c r="C927" s="48" t="s">
        <v>29</v>
      </c>
      <c r="D927" s="43">
        <v>2566</v>
      </c>
      <c r="E927" s="43" t="s">
        <v>933</v>
      </c>
      <c r="F927" s="43">
        <v>243162</v>
      </c>
      <c r="G927" s="43" t="s">
        <v>36</v>
      </c>
      <c r="H927" s="43">
        <v>243526</v>
      </c>
      <c r="I927" s="48" t="s">
        <v>334</v>
      </c>
      <c r="J927" s="48" t="s">
        <v>333</v>
      </c>
      <c r="K927" s="48" t="s">
        <v>1405</v>
      </c>
      <c r="L927" s="43" t="s">
        <v>3056</v>
      </c>
      <c r="M927" s="43" t="s">
        <v>4748</v>
      </c>
      <c r="N927" s="43" t="s">
        <v>4749</v>
      </c>
      <c r="O927" s="43" t="s">
        <v>4991</v>
      </c>
      <c r="P927" s="46" t="s">
        <v>4847</v>
      </c>
      <c r="Q927" s="43" t="s">
        <v>31</v>
      </c>
      <c r="R927" s="43" t="s">
        <v>3057</v>
      </c>
      <c r="S927" s="43" t="s">
        <v>4992</v>
      </c>
      <c r="T927" s="46" t="s">
        <v>3450</v>
      </c>
      <c r="U927" s="48" t="s">
        <v>4996</v>
      </c>
    </row>
    <row r="928" spans="1:21" ht="21">
      <c r="A928" s="48" t="s">
        <v>4997</v>
      </c>
      <c r="B928" s="48" t="s">
        <v>4998</v>
      </c>
      <c r="C928" s="48" t="s">
        <v>29</v>
      </c>
      <c r="D928" s="43">
        <v>2567</v>
      </c>
      <c r="E928" s="43" t="s">
        <v>3019</v>
      </c>
      <c r="F928" s="43">
        <v>243770</v>
      </c>
      <c r="G928" s="43" t="s">
        <v>122</v>
      </c>
      <c r="H928" s="43">
        <v>243891</v>
      </c>
      <c r="I928" s="48" t="s">
        <v>39</v>
      </c>
      <c r="J928" s="48" t="s">
        <v>380</v>
      </c>
      <c r="K928" s="48" t="s">
        <v>3467</v>
      </c>
      <c r="L928" s="43" t="s">
        <v>3271</v>
      </c>
      <c r="M928" s="43" t="s">
        <v>4748</v>
      </c>
      <c r="N928" s="43" t="s">
        <v>4749</v>
      </c>
      <c r="O928" s="43" t="s">
        <v>4860</v>
      </c>
      <c r="P928" s="46" t="s">
        <v>4860</v>
      </c>
      <c r="Q928" s="43" t="s">
        <v>31</v>
      </c>
      <c r="R928" s="43" t="s">
        <v>3057</v>
      </c>
      <c r="S928" s="43" t="s">
        <v>2907</v>
      </c>
      <c r="T928" s="46" t="s">
        <v>2907</v>
      </c>
      <c r="U928" s="48" t="s">
        <v>4999</v>
      </c>
    </row>
    <row r="929" spans="1:21" ht="21">
      <c r="A929" s="48" t="s">
        <v>5000</v>
      </c>
      <c r="B929" s="48" t="s">
        <v>5001</v>
      </c>
      <c r="C929" s="48" t="s">
        <v>29</v>
      </c>
      <c r="D929" s="43">
        <v>2567</v>
      </c>
      <c r="E929" s="43" t="s">
        <v>2856</v>
      </c>
      <c r="F929" s="43">
        <v>243800</v>
      </c>
      <c r="G929" s="43" t="s">
        <v>1472</v>
      </c>
      <c r="H929" s="43">
        <v>244074</v>
      </c>
      <c r="I929" s="48" t="s">
        <v>39</v>
      </c>
      <c r="J929" s="48" t="s">
        <v>390</v>
      </c>
      <c r="K929" s="48" t="s">
        <v>979</v>
      </c>
      <c r="L929" s="43" t="s">
        <v>3271</v>
      </c>
      <c r="M929" s="43" t="s">
        <v>4759</v>
      </c>
      <c r="N929" s="43" t="s">
        <v>4760</v>
      </c>
      <c r="O929" s="43" t="s">
        <v>4765</v>
      </c>
      <c r="P929" s="46" t="s">
        <v>4765</v>
      </c>
      <c r="Q929" s="43" t="s">
        <v>31</v>
      </c>
      <c r="R929" s="43" t="s">
        <v>3057</v>
      </c>
      <c r="S929" s="43" t="s">
        <v>2907</v>
      </c>
      <c r="T929" s="46" t="s">
        <v>2907</v>
      </c>
      <c r="U929" s="48" t="s">
        <v>5002</v>
      </c>
    </row>
    <row r="930" spans="1:21" ht="21">
      <c r="A930" s="48" t="s">
        <v>5003</v>
      </c>
      <c r="B930" s="48" t="s">
        <v>5004</v>
      </c>
      <c r="C930" s="48" t="s">
        <v>29</v>
      </c>
      <c r="D930" s="43">
        <v>2568</v>
      </c>
      <c r="E930" s="43" t="s">
        <v>926</v>
      </c>
      <c r="F930" s="43">
        <v>243892</v>
      </c>
      <c r="G930" s="43" t="s">
        <v>1541</v>
      </c>
      <c r="H930" s="43">
        <v>244257</v>
      </c>
      <c r="I930" s="48" t="s">
        <v>455</v>
      </c>
      <c r="J930" s="48" t="s">
        <v>3932</v>
      </c>
      <c r="K930" s="48"/>
      <c r="L930" s="43" t="s">
        <v>3868</v>
      </c>
      <c r="M930" s="43" t="s">
        <v>4759</v>
      </c>
      <c r="N930" s="43" t="s">
        <v>4760</v>
      </c>
      <c r="O930" s="43" t="s">
        <v>4812</v>
      </c>
      <c r="P930" s="46" t="s">
        <v>4812</v>
      </c>
      <c r="Q930" s="43" t="s">
        <v>31</v>
      </c>
      <c r="R930" s="43" t="s">
        <v>3057</v>
      </c>
      <c r="S930" s="43" t="s">
        <v>2907</v>
      </c>
      <c r="T930" s="46" t="s">
        <v>2907</v>
      </c>
      <c r="U930" s="48" t="s">
        <v>5005</v>
      </c>
    </row>
    <row r="931" spans="1:21" ht="21">
      <c r="A931" s="48" t="s">
        <v>5006</v>
      </c>
      <c r="B931" s="48" t="s">
        <v>5007</v>
      </c>
      <c r="C931" s="48" t="s">
        <v>29</v>
      </c>
      <c r="D931" s="43">
        <v>2568</v>
      </c>
      <c r="E931" s="43" t="s">
        <v>926</v>
      </c>
      <c r="F931" s="43">
        <v>243892</v>
      </c>
      <c r="G931" s="43" t="s">
        <v>1541</v>
      </c>
      <c r="H931" s="43">
        <v>244257</v>
      </c>
      <c r="I931" s="48" t="s">
        <v>517</v>
      </c>
      <c r="J931" s="48" t="s">
        <v>767</v>
      </c>
      <c r="K931" s="48" t="s">
        <v>788</v>
      </c>
      <c r="L931" s="43" t="s">
        <v>3868</v>
      </c>
      <c r="M931" s="43" t="s">
        <v>4748</v>
      </c>
      <c r="N931" s="43" t="s">
        <v>4749</v>
      </c>
      <c r="O931" s="43" t="s">
        <v>4823</v>
      </c>
      <c r="P931" s="46" t="s">
        <v>4823</v>
      </c>
      <c r="Q931" s="43" t="s">
        <v>31</v>
      </c>
      <c r="R931" s="43" t="s">
        <v>3057</v>
      </c>
      <c r="S931" s="43" t="s">
        <v>2907</v>
      </c>
      <c r="T931" s="46" t="s">
        <v>2907</v>
      </c>
      <c r="U931" s="48" t="s">
        <v>5008</v>
      </c>
    </row>
    <row r="932" spans="1:21" ht="21">
      <c r="A932" s="48" t="s">
        <v>5009</v>
      </c>
      <c r="B932" s="48" t="s">
        <v>5010</v>
      </c>
      <c r="C932" s="48" t="s">
        <v>29</v>
      </c>
      <c r="D932" s="43">
        <v>2568</v>
      </c>
      <c r="E932" s="43" t="s">
        <v>926</v>
      </c>
      <c r="F932" s="43">
        <v>243892</v>
      </c>
      <c r="G932" s="43" t="s">
        <v>1541</v>
      </c>
      <c r="H932" s="43">
        <v>244257</v>
      </c>
      <c r="I932" s="48" t="s">
        <v>39</v>
      </c>
      <c r="J932" s="48" t="s">
        <v>380</v>
      </c>
      <c r="K932" s="48" t="s">
        <v>2524</v>
      </c>
      <c r="L932" s="43" t="s">
        <v>3868</v>
      </c>
      <c r="M932" s="43" t="s">
        <v>4759</v>
      </c>
      <c r="N932" s="43" t="s">
        <v>4760</v>
      </c>
      <c r="O932" s="43" t="s">
        <v>4765</v>
      </c>
      <c r="P932" s="46" t="s">
        <v>4765</v>
      </c>
      <c r="Q932" s="43" t="s">
        <v>31</v>
      </c>
      <c r="R932" s="43" t="s">
        <v>3057</v>
      </c>
      <c r="S932" s="43" t="s">
        <v>2944</v>
      </c>
      <c r="T932" s="46" t="s">
        <v>2944</v>
      </c>
      <c r="U932" s="48" t="s">
        <v>5011</v>
      </c>
    </row>
    <row r="933" spans="1:21" ht="21">
      <c r="A933" s="48" t="s">
        <v>5012</v>
      </c>
      <c r="B933" s="48" t="s">
        <v>5013</v>
      </c>
      <c r="C933" s="48" t="s">
        <v>29</v>
      </c>
      <c r="D933" s="43">
        <v>2568</v>
      </c>
      <c r="E933" s="43" t="s">
        <v>926</v>
      </c>
      <c r="F933" s="43">
        <v>243892</v>
      </c>
      <c r="G933" s="43" t="s">
        <v>1541</v>
      </c>
      <c r="H933" s="43">
        <v>244257</v>
      </c>
      <c r="I933" s="48" t="s">
        <v>39</v>
      </c>
      <c r="J933" s="48" t="s">
        <v>380</v>
      </c>
      <c r="K933" s="48" t="s">
        <v>2524</v>
      </c>
      <c r="L933" s="43" t="s">
        <v>3868</v>
      </c>
      <c r="M933" s="43" t="s">
        <v>4759</v>
      </c>
      <c r="N933" s="43" t="s">
        <v>4760</v>
      </c>
      <c r="O933" s="43" t="s">
        <v>4765</v>
      </c>
      <c r="P933" s="46" t="s">
        <v>4765</v>
      </c>
      <c r="Q933" s="43" t="s">
        <v>31</v>
      </c>
      <c r="R933" s="43" t="s">
        <v>3057</v>
      </c>
      <c r="S933" s="43" t="s">
        <v>2920</v>
      </c>
      <c r="T933" s="46" t="s">
        <v>2920</v>
      </c>
      <c r="U933" s="48" t="s">
        <v>5014</v>
      </c>
    </row>
    <row r="934" spans="1:21" ht="21">
      <c r="A934" s="48" t="s">
        <v>5015</v>
      </c>
      <c r="B934" s="48" t="s">
        <v>5016</v>
      </c>
      <c r="C934" s="48" t="s">
        <v>29</v>
      </c>
      <c r="D934" s="43">
        <v>2568</v>
      </c>
      <c r="E934" s="43" t="s">
        <v>926</v>
      </c>
      <c r="F934" s="43">
        <v>243892</v>
      </c>
      <c r="G934" s="43" t="s">
        <v>1541</v>
      </c>
      <c r="H934" s="43">
        <v>244257</v>
      </c>
      <c r="I934" s="48" t="s">
        <v>39</v>
      </c>
      <c r="J934" s="48" t="s">
        <v>380</v>
      </c>
      <c r="K934" s="48" t="s">
        <v>2524</v>
      </c>
      <c r="L934" s="43" t="s">
        <v>3868</v>
      </c>
      <c r="M934" s="43" t="s">
        <v>4759</v>
      </c>
      <c r="N934" s="43" t="s">
        <v>4760</v>
      </c>
      <c r="O934" s="43" t="s">
        <v>4765</v>
      </c>
      <c r="P934" s="46" t="s">
        <v>4765</v>
      </c>
      <c r="Q934" s="43" t="s">
        <v>31</v>
      </c>
      <c r="R934" s="43" t="s">
        <v>3057</v>
      </c>
      <c r="S934" s="43" t="s">
        <v>2944</v>
      </c>
      <c r="T934" s="46" t="s">
        <v>2944</v>
      </c>
      <c r="U934" s="48" t="s">
        <v>5017</v>
      </c>
    </row>
    <row r="935" spans="1:21" ht="21">
      <c r="A935" s="48" t="s">
        <v>5018</v>
      </c>
      <c r="B935" s="48" t="s">
        <v>5019</v>
      </c>
      <c r="C935" s="48" t="s">
        <v>29</v>
      </c>
      <c r="D935" s="43">
        <v>2568</v>
      </c>
      <c r="E935" s="43" t="s">
        <v>926</v>
      </c>
      <c r="F935" s="43">
        <v>243892</v>
      </c>
      <c r="G935" s="43" t="s">
        <v>1541</v>
      </c>
      <c r="H935" s="43">
        <v>244257</v>
      </c>
      <c r="I935" s="48" t="s">
        <v>39</v>
      </c>
      <c r="J935" s="48" t="s">
        <v>380</v>
      </c>
      <c r="K935" s="48" t="s">
        <v>2524</v>
      </c>
      <c r="L935" s="43" t="s">
        <v>3868</v>
      </c>
      <c r="M935" s="43" t="s">
        <v>4759</v>
      </c>
      <c r="N935" s="43" t="s">
        <v>4760</v>
      </c>
      <c r="O935" s="43" t="s">
        <v>4765</v>
      </c>
      <c r="P935" s="46" t="s">
        <v>4765</v>
      </c>
      <c r="Q935" s="43" t="s">
        <v>31</v>
      </c>
      <c r="R935" s="43" t="s">
        <v>3057</v>
      </c>
      <c r="S935" s="43" t="s">
        <v>2920</v>
      </c>
      <c r="T935" s="46" t="s">
        <v>2920</v>
      </c>
      <c r="U935" s="48" t="s">
        <v>5020</v>
      </c>
    </row>
    <row r="936" spans="1:21" ht="21">
      <c r="A936" s="48" t="s">
        <v>5021</v>
      </c>
      <c r="B936" s="48" t="s">
        <v>5022</v>
      </c>
      <c r="C936" s="48" t="s">
        <v>29</v>
      </c>
      <c r="D936" s="43">
        <v>2568</v>
      </c>
      <c r="E936" s="43" t="s">
        <v>926</v>
      </c>
      <c r="F936" s="43">
        <v>243892</v>
      </c>
      <c r="G936" s="43" t="s">
        <v>1541</v>
      </c>
      <c r="H936" s="43">
        <v>244257</v>
      </c>
      <c r="I936" s="48" t="s">
        <v>39</v>
      </c>
      <c r="J936" s="48" t="s">
        <v>380</v>
      </c>
      <c r="K936" s="48" t="s">
        <v>2524</v>
      </c>
      <c r="L936" s="43" t="s">
        <v>3868</v>
      </c>
      <c r="M936" s="43" t="s">
        <v>4759</v>
      </c>
      <c r="N936" s="43" t="s">
        <v>4760</v>
      </c>
      <c r="O936" s="43" t="s">
        <v>4765</v>
      </c>
      <c r="P936" s="46" t="s">
        <v>4765</v>
      </c>
      <c r="Q936" s="43" t="s">
        <v>31</v>
      </c>
      <c r="R936" s="43" t="s">
        <v>3057</v>
      </c>
      <c r="S936" s="43" t="s">
        <v>2944</v>
      </c>
      <c r="T936" s="46" t="s">
        <v>2944</v>
      </c>
      <c r="U936" s="48" t="s">
        <v>5023</v>
      </c>
    </row>
    <row r="937" spans="1:21" ht="21">
      <c r="A937" s="48" t="s">
        <v>5024</v>
      </c>
      <c r="B937" s="48" t="s">
        <v>5025</v>
      </c>
      <c r="C937" s="48" t="s">
        <v>29</v>
      </c>
      <c r="D937" s="43">
        <v>2568</v>
      </c>
      <c r="E937" s="43" t="s">
        <v>926</v>
      </c>
      <c r="F937" s="43">
        <v>243892</v>
      </c>
      <c r="G937" s="43" t="s">
        <v>1541</v>
      </c>
      <c r="H937" s="43">
        <v>244257</v>
      </c>
      <c r="I937" s="48" t="s">
        <v>39</v>
      </c>
      <c r="J937" s="48" t="s">
        <v>380</v>
      </c>
      <c r="K937" s="48" t="s">
        <v>2524</v>
      </c>
      <c r="L937" s="43" t="s">
        <v>3868</v>
      </c>
      <c r="M937" s="43" t="s">
        <v>4759</v>
      </c>
      <c r="N937" s="43" t="s">
        <v>4760</v>
      </c>
      <c r="O937" s="43" t="s">
        <v>4765</v>
      </c>
      <c r="P937" s="46" t="s">
        <v>4765</v>
      </c>
      <c r="Q937" s="43" t="s">
        <v>31</v>
      </c>
      <c r="R937" s="43" t="s">
        <v>3057</v>
      </c>
      <c r="S937" s="43" t="s">
        <v>2920</v>
      </c>
      <c r="T937" s="46" t="s">
        <v>2920</v>
      </c>
      <c r="U937" s="48" t="s">
        <v>5026</v>
      </c>
    </row>
    <row r="938" spans="1:21" ht="21">
      <c r="A938" s="48" t="s">
        <v>5027</v>
      </c>
      <c r="B938" s="48" t="s">
        <v>5028</v>
      </c>
      <c r="C938" s="48" t="s">
        <v>29</v>
      </c>
      <c r="D938" s="43">
        <v>2568</v>
      </c>
      <c r="E938" s="43" t="s">
        <v>926</v>
      </c>
      <c r="F938" s="43">
        <v>243892</v>
      </c>
      <c r="G938" s="43" t="s">
        <v>1541</v>
      </c>
      <c r="H938" s="43">
        <v>244257</v>
      </c>
      <c r="I938" s="48" t="s">
        <v>39</v>
      </c>
      <c r="J938" s="48" t="s">
        <v>380</v>
      </c>
      <c r="K938" s="48" t="s">
        <v>2524</v>
      </c>
      <c r="L938" s="43" t="s">
        <v>3868</v>
      </c>
      <c r="M938" s="43" t="s">
        <v>4759</v>
      </c>
      <c r="N938" s="43" t="s">
        <v>4760</v>
      </c>
      <c r="O938" s="43" t="s">
        <v>4765</v>
      </c>
      <c r="P938" s="46" t="s">
        <v>4765</v>
      </c>
      <c r="Q938" s="43" t="s">
        <v>31</v>
      </c>
      <c r="R938" s="43" t="s">
        <v>3057</v>
      </c>
      <c r="S938" s="43" t="s">
        <v>2920</v>
      </c>
      <c r="T938" s="46" t="s">
        <v>2920</v>
      </c>
      <c r="U938" s="48" t="s">
        <v>5029</v>
      </c>
    </row>
    <row r="939" spans="1:21" ht="21">
      <c r="A939" s="48" t="s">
        <v>5030</v>
      </c>
      <c r="B939" s="48" t="s">
        <v>5031</v>
      </c>
      <c r="C939" s="48" t="s">
        <v>29</v>
      </c>
      <c r="D939" s="43">
        <v>2568</v>
      </c>
      <c r="E939" s="43" t="s">
        <v>926</v>
      </c>
      <c r="F939" s="43">
        <v>243892</v>
      </c>
      <c r="G939" s="43" t="s">
        <v>1541</v>
      </c>
      <c r="H939" s="43">
        <v>244257</v>
      </c>
      <c r="I939" s="48" t="s">
        <v>39</v>
      </c>
      <c r="J939" s="48" t="s">
        <v>380</v>
      </c>
      <c r="K939" s="48" t="s">
        <v>2524</v>
      </c>
      <c r="L939" s="43" t="s">
        <v>3868</v>
      </c>
      <c r="M939" s="43" t="s">
        <v>4759</v>
      </c>
      <c r="N939" s="43" t="s">
        <v>4760</v>
      </c>
      <c r="O939" s="43" t="s">
        <v>4765</v>
      </c>
      <c r="P939" s="46" t="s">
        <v>4765</v>
      </c>
      <c r="Q939" s="43" t="s">
        <v>31</v>
      </c>
      <c r="R939" s="43" t="s">
        <v>3057</v>
      </c>
      <c r="S939" s="43" t="s">
        <v>2920</v>
      </c>
      <c r="T939" s="46" t="s">
        <v>2920</v>
      </c>
      <c r="U939" s="48" t="s">
        <v>5032</v>
      </c>
    </row>
    <row r="940" spans="1:21" ht="21">
      <c r="A940" s="48" t="s">
        <v>5033</v>
      </c>
      <c r="B940" s="48" t="s">
        <v>5034</v>
      </c>
      <c r="C940" s="48" t="s">
        <v>29</v>
      </c>
      <c r="D940" s="43">
        <v>2568</v>
      </c>
      <c r="E940" s="43" t="s">
        <v>926</v>
      </c>
      <c r="F940" s="43">
        <v>243892</v>
      </c>
      <c r="G940" s="43" t="s">
        <v>1541</v>
      </c>
      <c r="H940" s="43">
        <v>244257</v>
      </c>
      <c r="I940" s="48" t="s">
        <v>39</v>
      </c>
      <c r="J940" s="48" t="s">
        <v>380</v>
      </c>
      <c r="K940" s="48" t="s">
        <v>2524</v>
      </c>
      <c r="L940" s="43" t="s">
        <v>3868</v>
      </c>
      <c r="M940" s="43" t="s">
        <v>4759</v>
      </c>
      <c r="N940" s="43" t="s">
        <v>4760</v>
      </c>
      <c r="O940" s="43" t="s">
        <v>4834</v>
      </c>
      <c r="P940" s="46" t="s">
        <v>4834</v>
      </c>
      <c r="Q940" s="43" t="s">
        <v>31</v>
      </c>
      <c r="R940" s="43" t="s">
        <v>3057</v>
      </c>
      <c r="S940" s="43" t="s">
        <v>2920</v>
      </c>
      <c r="T940" s="46" t="s">
        <v>2920</v>
      </c>
      <c r="U940" s="48" t="s">
        <v>5035</v>
      </c>
    </row>
    <row r="941" spans="1:21" ht="21">
      <c r="A941" s="48" t="s">
        <v>5036</v>
      </c>
      <c r="B941" s="48" t="s">
        <v>5037</v>
      </c>
      <c r="C941" s="48" t="s">
        <v>29</v>
      </c>
      <c r="D941" s="43">
        <v>2564</v>
      </c>
      <c r="E941" s="43" t="s">
        <v>1141</v>
      </c>
      <c r="F941" s="43">
        <v>242523</v>
      </c>
      <c r="G941" s="43" t="s">
        <v>961</v>
      </c>
      <c r="H941" s="43">
        <v>242644</v>
      </c>
      <c r="I941" s="48" t="s">
        <v>39</v>
      </c>
      <c r="J941" s="48" t="s">
        <v>380</v>
      </c>
      <c r="K941" s="48" t="s">
        <v>1114</v>
      </c>
      <c r="L941" s="43" t="s">
        <v>4373</v>
      </c>
      <c r="M941" s="43" t="s">
        <v>4794</v>
      </c>
      <c r="N941" s="43">
        <v>70104</v>
      </c>
      <c r="O941" s="43" t="s">
        <v>5038</v>
      </c>
      <c r="P941" s="46" t="s">
        <v>5039</v>
      </c>
      <c r="Q941" s="43" t="s">
        <v>31</v>
      </c>
      <c r="R941" s="43">
        <v>70102</v>
      </c>
      <c r="S941" s="43" t="s">
        <v>856</v>
      </c>
      <c r="T941" s="46" t="s">
        <v>2907</v>
      </c>
      <c r="U941" s="48" t="s">
        <v>5040</v>
      </c>
    </row>
    <row r="942" spans="1:21" ht="21">
      <c r="A942" s="48" t="s">
        <v>5041</v>
      </c>
      <c r="B942" s="48" t="s">
        <v>5042</v>
      </c>
      <c r="C942" s="48" t="s">
        <v>29</v>
      </c>
      <c r="D942" s="43">
        <v>2564</v>
      </c>
      <c r="E942" s="43" t="s">
        <v>1141</v>
      </c>
      <c r="F942" s="43">
        <v>242523</v>
      </c>
      <c r="G942" s="43" t="s">
        <v>961</v>
      </c>
      <c r="H942" s="43">
        <v>242644</v>
      </c>
      <c r="I942" s="48" t="s">
        <v>39</v>
      </c>
      <c r="J942" s="48" t="s">
        <v>380</v>
      </c>
      <c r="K942" s="48" t="s">
        <v>1114</v>
      </c>
      <c r="L942" s="43" t="s">
        <v>4373</v>
      </c>
      <c r="M942" s="43" t="s">
        <v>4794</v>
      </c>
      <c r="N942" s="43">
        <v>70104</v>
      </c>
      <c r="O942" s="43" t="s">
        <v>5038</v>
      </c>
      <c r="P942" s="46" t="s">
        <v>5039</v>
      </c>
      <c r="Q942" s="43" t="s">
        <v>31</v>
      </c>
      <c r="R942" s="43">
        <v>70102</v>
      </c>
      <c r="S942" s="43" t="s">
        <v>856</v>
      </c>
      <c r="T942" s="46" t="s">
        <v>2907</v>
      </c>
      <c r="U942" s="48" t="s">
        <v>5043</v>
      </c>
    </row>
    <row r="943" spans="1:21" ht="21">
      <c r="A943" s="48" t="s">
        <v>5044</v>
      </c>
      <c r="B943" s="48" t="s">
        <v>5045</v>
      </c>
      <c r="C943" s="48" t="s">
        <v>29</v>
      </c>
      <c r="D943" s="43">
        <v>2564</v>
      </c>
      <c r="E943" s="43" t="s">
        <v>1141</v>
      </c>
      <c r="F943" s="43">
        <v>242523</v>
      </c>
      <c r="G943" s="43" t="s">
        <v>331</v>
      </c>
      <c r="H943" s="43">
        <v>242583</v>
      </c>
      <c r="I943" s="48" t="s">
        <v>39</v>
      </c>
      <c r="J943" s="48" t="s">
        <v>380</v>
      </c>
      <c r="K943" s="48" t="s">
        <v>1114</v>
      </c>
      <c r="L943" s="43" t="s">
        <v>4373</v>
      </c>
      <c r="M943" s="43" t="s">
        <v>4794</v>
      </c>
      <c r="N943" s="43">
        <v>70104</v>
      </c>
      <c r="O943" s="43" t="s">
        <v>5038</v>
      </c>
      <c r="P943" s="46" t="s">
        <v>5039</v>
      </c>
      <c r="Q943" s="43" t="s">
        <v>31</v>
      </c>
      <c r="R943" s="43">
        <v>70102</v>
      </c>
      <c r="S943" s="43" t="s">
        <v>856</v>
      </c>
      <c r="T943" s="46" t="s">
        <v>2907</v>
      </c>
      <c r="U943" s="48" t="s">
        <v>5046</v>
      </c>
    </row>
    <row r="944" spans="1:21" ht="21">
      <c r="A944" s="48" t="s">
        <v>5047</v>
      </c>
      <c r="B944" s="48" t="s">
        <v>5048</v>
      </c>
      <c r="C944" s="48" t="s">
        <v>29</v>
      </c>
      <c r="D944" s="43">
        <v>2564</v>
      </c>
      <c r="E944" s="43" t="s">
        <v>1141</v>
      </c>
      <c r="F944" s="43">
        <v>242523</v>
      </c>
      <c r="G944" s="43" t="s">
        <v>961</v>
      </c>
      <c r="H944" s="43">
        <v>242644</v>
      </c>
      <c r="I944" s="48" t="s">
        <v>39</v>
      </c>
      <c r="J944" s="48" t="s">
        <v>380</v>
      </c>
      <c r="K944" s="48" t="s">
        <v>1114</v>
      </c>
      <c r="L944" s="43" t="s">
        <v>4373</v>
      </c>
      <c r="M944" s="43" t="s">
        <v>4794</v>
      </c>
      <c r="N944" s="43">
        <v>70104</v>
      </c>
      <c r="O944" s="43" t="s">
        <v>5038</v>
      </c>
      <c r="P944" s="46" t="s">
        <v>5039</v>
      </c>
      <c r="Q944" s="43" t="s">
        <v>31</v>
      </c>
      <c r="R944" s="43">
        <v>70102</v>
      </c>
      <c r="S944" s="43" t="s">
        <v>856</v>
      </c>
      <c r="T944" s="46" t="s">
        <v>2907</v>
      </c>
      <c r="U944" s="48" t="s">
        <v>5049</v>
      </c>
    </row>
    <row r="945" spans="1:21" ht="21">
      <c r="A945" s="48" t="s">
        <v>5050</v>
      </c>
      <c r="B945" s="48" t="s">
        <v>5051</v>
      </c>
      <c r="C945" s="48" t="s">
        <v>29</v>
      </c>
      <c r="D945" s="43">
        <v>2564</v>
      </c>
      <c r="E945" s="43" t="s">
        <v>484</v>
      </c>
      <c r="F945" s="43">
        <v>242462</v>
      </c>
      <c r="G945" s="43" t="s">
        <v>116</v>
      </c>
      <c r="H945" s="43">
        <v>242767</v>
      </c>
      <c r="I945" s="48" t="s">
        <v>39</v>
      </c>
      <c r="J945" s="48" t="s">
        <v>380</v>
      </c>
      <c r="K945" s="48" t="s">
        <v>5052</v>
      </c>
      <c r="L945" s="43" t="s">
        <v>4373</v>
      </c>
      <c r="M945" s="43" t="s">
        <v>4748</v>
      </c>
      <c r="N945" s="43">
        <v>70101</v>
      </c>
      <c r="O945" s="43" t="s">
        <v>5053</v>
      </c>
      <c r="P945" s="46" t="s">
        <v>4823</v>
      </c>
      <c r="Q945" s="43" t="s">
        <v>31</v>
      </c>
      <c r="R945" s="43">
        <v>70102</v>
      </c>
      <c r="S945" s="43" t="s">
        <v>1119</v>
      </c>
      <c r="T945" s="46" t="s">
        <v>3181</v>
      </c>
      <c r="U945" s="48" t="s">
        <v>5054</v>
      </c>
    </row>
    <row r="946" spans="1:21" ht="21">
      <c r="A946" s="48" t="s">
        <v>5055</v>
      </c>
      <c r="B946" s="48" t="s">
        <v>5056</v>
      </c>
      <c r="C946" s="48" t="s">
        <v>29</v>
      </c>
      <c r="D946" s="43">
        <v>2564</v>
      </c>
      <c r="E946" s="43" t="s">
        <v>287</v>
      </c>
      <c r="F946" s="43">
        <v>242431</v>
      </c>
      <c r="G946" s="43" t="s">
        <v>116</v>
      </c>
      <c r="H946" s="43">
        <v>242767</v>
      </c>
      <c r="I946" s="48" t="s">
        <v>39</v>
      </c>
      <c r="J946" s="48" t="s">
        <v>380</v>
      </c>
      <c r="K946" s="48" t="s">
        <v>2555</v>
      </c>
      <c r="L946" s="43" t="s">
        <v>4373</v>
      </c>
      <c r="M946" s="43" t="s">
        <v>4748</v>
      </c>
      <c r="N946" s="43">
        <v>70101</v>
      </c>
      <c r="O946" s="43" t="s">
        <v>4865</v>
      </c>
      <c r="P946" s="46" t="s">
        <v>4751</v>
      </c>
      <c r="Q946" s="43" t="s">
        <v>31</v>
      </c>
      <c r="R946" s="43">
        <v>70102</v>
      </c>
      <c r="S946" s="43" t="s">
        <v>856</v>
      </c>
      <c r="T946" s="46" t="s">
        <v>2907</v>
      </c>
      <c r="U946" s="48" t="s">
        <v>5057</v>
      </c>
    </row>
    <row r="947" spans="1:21" ht="21">
      <c r="A947" s="48" t="s">
        <v>5058</v>
      </c>
      <c r="B947" s="48" t="s">
        <v>5059</v>
      </c>
      <c r="C947" s="48" t="s">
        <v>29</v>
      </c>
      <c r="D947" s="43">
        <v>2564</v>
      </c>
      <c r="E947" s="43" t="s">
        <v>1141</v>
      </c>
      <c r="F947" s="43">
        <v>242523</v>
      </c>
      <c r="G947" s="43" t="s">
        <v>1118</v>
      </c>
      <c r="H947" s="43">
        <v>242705</v>
      </c>
      <c r="I947" s="48" t="s">
        <v>39</v>
      </c>
      <c r="J947" s="48" t="s">
        <v>390</v>
      </c>
      <c r="K947" s="48" t="s">
        <v>555</v>
      </c>
      <c r="L947" s="43" t="s">
        <v>4373</v>
      </c>
      <c r="M947" s="43" t="s">
        <v>4759</v>
      </c>
      <c r="N947" s="43">
        <v>70105</v>
      </c>
      <c r="O947" s="43" t="s">
        <v>5060</v>
      </c>
      <c r="P947" s="46" t="s">
        <v>4834</v>
      </c>
      <c r="Q947" s="43" t="s">
        <v>31</v>
      </c>
      <c r="R947" s="43">
        <v>70102</v>
      </c>
      <c r="S947" s="43" t="s">
        <v>1376</v>
      </c>
      <c r="T947" s="46" t="s">
        <v>3204</v>
      </c>
      <c r="U947" s="48" t="s">
        <v>5061</v>
      </c>
    </row>
    <row r="948" spans="1:21" ht="21">
      <c r="A948" s="48" t="s">
        <v>5062</v>
      </c>
      <c r="B948" s="48" t="s">
        <v>5063</v>
      </c>
      <c r="C948" s="48" t="s">
        <v>1193</v>
      </c>
      <c r="D948" s="43">
        <v>2564</v>
      </c>
      <c r="E948" s="43" t="s">
        <v>287</v>
      </c>
      <c r="F948" s="43">
        <v>242431</v>
      </c>
      <c r="G948" s="43" t="s">
        <v>116</v>
      </c>
      <c r="H948" s="43">
        <v>242767</v>
      </c>
      <c r="I948" s="48" t="s">
        <v>369</v>
      </c>
      <c r="J948" s="48" t="s">
        <v>1225</v>
      </c>
      <c r="K948" s="48" t="s">
        <v>1224</v>
      </c>
      <c r="L948" s="43" t="s">
        <v>4373</v>
      </c>
      <c r="M948" s="43" t="s">
        <v>4748</v>
      </c>
      <c r="N948" s="43">
        <v>70101</v>
      </c>
      <c r="O948" s="43" t="s">
        <v>5064</v>
      </c>
      <c r="P948" s="46" t="s">
        <v>5065</v>
      </c>
      <c r="Q948" s="43" t="s">
        <v>31</v>
      </c>
      <c r="R948" s="43">
        <v>70102</v>
      </c>
      <c r="S948" s="43" t="s">
        <v>1226</v>
      </c>
      <c r="T948" s="46" t="s">
        <v>2956</v>
      </c>
      <c r="U948" s="48" t="s">
        <v>5066</v>
      </c>
    </row>
    <row r="949" spans="1:21" ht="21">
      <c r="A949" s="48" t="s">
        <v>5067</v>
      </c>
      <c r="B949" s="48" t="s">
        <v>5068</v>
      </c>
      <c r="C949" s="48" t="s">
        <v>29</v>
      </c>
      <c r="D949" s="43">
        <v>2565</v>
      </c>
      <c r="E949" s="43" t="s">
        <v>1557</v>
      </c>
      <c r="F949" s="43">
        <v>242858</v>
      </c>
      <c r="G949" s="43" t="s">
        <v>893</v>
      </c>
      <c r="H949" s="43">
        <v>242979</v>
      </c>
      <c r="I949" s="48" t="s">
        <v>39</v>
      </c>
      <c r="J949" s="48" t="s">
        <v>390</v>
      </c>
      <c r="K949" s="48" t="s">
        <v>979</v>
      </c>
      <c r="L949" s="43" t="s">
        <v>3045</v>
      </c>
      <c r="M949" s="43" t="s">
        <v>4794</v>
      </c>
      <c r="N949" s="43">
        <v>70104</v>
      </c>
      <c r="O949" s="43" t="s">
        <v>5069</v>
      </c>
      <c r="P949" s="46" t="s">
        <v>5070</v>
      </c>
      <c r="Q949" s="43" t="s">
        <v>31</v>
      </c>
      <c r="R949" s="43">
        <v>70102</v>
      </c>
      <c r="S949" s="43" t="s">
        <v>856</v>
      </c>
      <c r="T949" s="46" t="s">
        <v>2907</v>
      </c>
      <c r="U949" s="48" t="s">
        <v>5071</v>
      </c>
    </row>
    <row r="950" spans="1:21" ht="21">
      <c r="A950" s="48" t="s">
        <v>5072</v>
      </c>
      <c r="B950" s="48" t="s">
        <v>5073</v>
      </c>
      <c r="C950" s="48" t="s">
        <v>29</v>
      </c>
      <c r="D950" s="43">
        <v>2565</v>
      </c>
      <c r="E950" s="43" t="s">
        <v>1557</v>
      </c>
      <c r="F950" s="43">
        <v>242858</v>
      </c>
      <c r="G950" s="43" t="s">
        <v>893</v>
      </c>
      <c r="H950" s="43">
        <v>242979</v>
      </c>
      <c r="I950" s="48" t="s">
        <v>39</v>
      </c>
      <c r="J950" s="48" t="s">
        <v>390</v>
      </c>
      <c r="K950" s="48" t="s">
        <v>979</v>
      </c>
      <c r="L950" s="43" t="s">
        <v>3045</v>
      </c>
      <c r="M950" s="43" t="s">
        <v>4794</v>
      </c>
      <c r="N950" s="43">
        <v>70104</v>
      </c>
      <c r="O950" s="43" t="s">
        <v>5069</v>
      </c>
      <c r="P950" s="46" t="s">
        <v>5070</v>
      </c>
      <c r="Q950" s="43" t="s">
        <v>31</v>
      </c>
      <c r="R950" s="43">
        <v>70102</v>
      </c>
      <c r="S950" s="43" t="s">
        <v>856</v>
      </c>
      <c r="T950" s="46" t="s">
        <v>2907</v>
      </c>
      <c r="U950" s="48" t="s">
        <v>5074</v>
      </c>
    </row>
    <row r="951" spans="1:21" ht="21">
      <c r="A951" s="48" t="s">
        <v>5075</v>
      </c>
      <c r="B951" s="48" t="s">
        <v>5076</v>
      </c>
      <c r="C951" s="48" t="s">
        <v>29</v>
      </c>
      <c r="D951" s="43">
        <v>2565</v>
      </c>
      <c r="E951" s="43" t="s">
        <v>843</v>
      </c>
      <c r="F951" s="43">
        <v>242797</v>
      </c>
      <c r="G951" s="43" t="s">
        <v>47</v>
      </c>
      <c r="H951" s="43">
        <v>243132</v>
      </c>
      <c r="I951" s="48" t="s">
        <v>39</v>
      </c>
      <c r="J951" s="48" t="s">
        <v>380</v>
      </c>
      <c r="K951" s="48" t="s">
        <v>2943</v>
      </c>
      <c r="L951" s="43" t="s">
        <v>3045</v>
      </c>
      <c r="M951" s="43" t="s">
        <v>4748</v>
      </c>
      <c r="N951" s="43">
        <v>70101</v>
      </c>
      <c r="O951" s="43" t="s">
        <v>4865</v>
      </c>
      <c r="P951" s="46" t="s">
        <v>4751</v>
      </c>
      <c r="Q951" s="43" t="s">
        <v>31</v>
      </c>
      <c r="R951" s="43">
        <v>70102</v>
      </c>
      <c r="S951" s="43" t="s">
        <v>856</v>
      </c>
      <c r="T951" s="46" t="s">
        <v>2907</v>
      </c>
      <c r="U951" s="48" t="s">
        <v>5077</v>
      </c>
    </row>
    <row r="952" spans="1:21" ht="21">
      <c r="A952" s="48" t="s">
        <v>5078</v>
      </c>
      <c r="B952" s="48" t="s">
        <v>5079</v>
      </c>
      <c r="C952" s="48" t="s">
        <v>29</v>
      </c>
      <c r="D952" s="43">
        <v>2566</v>
      </c>
      <c r="E952" s="43" t="s">
        <v>933</v>
      </c>
      <c r="F952" s="43">
        <v>243162</v>
      </c>
      <c r="G952" s="43" t="s">
        <v>36</v>
      </c>
      <c r="H952" s="43">
        <v>243526</v>
      </c>
      <c r="I952" s="48" t="s">
        <v>3879</v>
      </c>
      <c r="J952" s="48" t="s">
        <v>3880</v>
      </c>
      <c r="K952" s="48" t="s">
        <v>3881</v>
      </c>
      <c r="L952" s="43" t="s">
        <v>3056</v>
      </c>
      <c r="M952" s="43" t="s">
        <v>5080</v>
      </c>
      <c r="N952" s="43" t="s">
        <v>5081</v>
      </c>
      <c r="O952" s="43" t="s">
        <v>5082</v>
      </c>
      <c r="P952" s="46" t="s">
        <v>5083</v>
      </c>
      <c r="Q952" s="43" t="s">
        <v>31</v>
      </c>
      <c r="R952" s="43" t="s">
        <v>3057</v>
      </c>
      <c r="S952" s="43" t="s">
        <v>1464</v>
      </c>
      <c r="T952" s="46" t="s">
        <v>2907</v>
      </c>
      <c r="U952" s="48" t="s">
        <v>5084</v>
      </c>
    </row>
    <row r="953" spans="1:21" ht="21">
      <c r="A953" s="48" t="s">
        <v>5085</v>
      </c>
      <c r="B953" s="48" t="s">
        <v>5086</v>
      </c>
      <c r="C953" s="48" t="s">
        <v>29</v>
      </c>
      <c r="D953" s="43">
        <v>2568</v>
      </c>
      <c r="E953" s="43" t="s">
        <v>926</v>
      </c>
      <c r="F953" s="43">
        <v>243892</v>
      </c>
      <c r="G953" s="43" t="s">
        <v>1541</v>
      </c>
      <c r="H953" s="43">
        <v>244257</v>
      </c>
      <c r="I953" s="48" t="s">
        <v>3879</v>
      </c>
      <c r="J953" s="48" t="s">
        <v>3880</v>
      </c>
      <c r="K953" s="48" t="s">
        <v>3881</v>
      </c>
      <c r="L953" s="43" t="s">
        <v>3868</v>
      </c>
      <c r="M953" s="43" t="s">
        <v>5080</v>
      </c>
      <c r="N953" s="43" t="s">
        <v>5081</v>
      </c>
      <c r="O953" s="43" t="s">
        <v>5083</v>
      </c>
      <c r="P953" s="46" t="s">
        <v>5083</v>
      </c>
      <c r="Q953" s="43" t="s">
        <v>31</v>
      </c>
      <c r="R953" s="43" t="s">
        <v>3057</v>
      </c>
      <c r="S953" s="43" t="s">
        <v>2907</v>
      </c>
      <c r="T953" s="46" t="s">
        <v>2907</v>
      </c>
      <c r="U953" s="48" t="s">
        <v>5087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D60A-0A89-42B2-8453-1F917F12DED2}">
  <dimension ref="A1:R962"/>
  <sheetViews>
    <sheetView zoomScaleNormal="100" workbookViewId="0">
      <selection activeCell="A7" sqref="A7:R962"/>
    </sheetView>
  </sheetViews>
  <sheetFormatPr defaultRowHeight="15"/>
  <cols>
    <col min="1" max="1" width="23.5703125" style="29" customWidth="1"/>
    <col min="2" max="2" width="48.140625" style="29" customWidth="1"/>
    <col min="3" max="3" width="56.85546875" style="29" customWidth="1"/>
    <col min="4" max="4" width="55.85546875" style="29" bestFit="1" customWidth="1"/>
    <col min="5" max="5" width="21.28515625" style="27" customWidth="1"/>
    <col min="6" max="6" width="24.28515625" style="27" bestFit="1" customWidth="1"/>
    <col min="7" max="7" width="24" style="27" bestFit="1" customWidth="1"/>
    <col min="8" max="8" width="77.5703125" style="29" bestFit="1" customWidth="1"/>
    <col min="9" max="9" width="68.7109375" style="29" bestFit="1" customWidth="1"/>
    <col min="10" max="10" width="26.140625" style="29" customWidth="1"/>
    <col min="11" max="11" width="49" style="29" bestFit="1" customWidth="1"/>
    <col min="12" max="13" width="27.85546875" style="27" customWidth="1"/>
    <col min="14" max="14" width="36.28515625" style="27" bestFit="1" customWidth="1"/>
    <col min="15" max="16" width="36.28515625" style="27" customWidth="1"/>
    <col min="17" max="17" width="74" style="29" bestFit="1" customWidth="1"/>
    <col min="18" max="18" width="22.7109375" style="27" customWidth="1"/>
  </cols>
  <sheetData>
    <row r="1" spans="1:18" ht="21">
      <c r="A1" s="30" t="s">
        <v>3039</v>
      </c>
      <c r="B1" s="49" t="s">
        <v>3040</v>
      </c>
      <c r="F1" s="42"/>
      <c r="G1" s="42"/>
      <c r="H1" s="14"/>
      <c r="I1" s="14"/>
      <c r="J1" s="14"/>
      <c r="K1" s="14"/>
      <c r="L1" s="42"/>
      <c r="M1" s="42"/>
      <c r="N1" s="42"/>
      <c r="O1" s="42"/>
      <c r="P1" s="42"/>
      <c r="Q1" s="14"/>
      <c r="R1" s="42"/>
    </row>
    <row r="2" spans="1:18" ht="21">
      <c r="A2" s="14"/>
      <c r="B2" s="50" t="s">
        <v>3041</v>
      </c>
      <c r="F2" s="42"/>
      <c r="G2" s="42"/>
      <c r="H2" s="14"/>
      <c r="I2" s="14"/>
      <c r="J2" s="14"/>
      <c r="K2" s="14"/>
      <c r="L2" s="42"/>
      <c r="M2" s="42"/>
      <c r="N2" s="42"/>
      <c r="O2" s="42"/>
      <c r="P2" s="42"/>
      <c r="Q2" s="14"/>
      <c r="R2" s="42"/>
    </row>
    <row r="3" spans="1:18" ht="21">
      <c r="A3" s="14"/>
      <c r="B3" s="51" t="s">
        <v>3042</v>
      </c>
      <c r="F3" s="42"/>
      <c r="G3" s="42"/>
      <c r="H3" s="14"/>
      <c r="I3" s="14"/>
      <c r="J3" s="14"/>
      <c r="K3" s="14"/>
      <c r="L3" s="42"/>
      <c r="M3" s="42"/>
      <c r="N3" s="42"/>
      <c r="O3" s="42"/>
      <c r="P3" s="42"/>
      <c r="Q3" s="14"/>
      <c r="R3" s="42"/>
    </row>
    <row r="4" spans="1:18" ht="21">
      <c r="A4" s="14"/>
      <c r="B4" s="52" t="s">
        <v>3043</v>
      </c>
      <c r="F4" s="42"/>
      <c r="G4" s="42"/>
      <c r="H4" s="14"/>
      <c r="I4" s="14"/>
      <c r="J4" s="14"/>
      <c r="K4" s="14"/>
      <c r="L4" s="42"/>
      <c r="M4" s="42"/>
      <c r="N4" s="42"/>
      <c r="O4" s="42"/>
      <c r="P4" s="42"/>
      <c r="Q4" s="14"/>
      <c r="R4" s="42"/>
    </row>
    <row r="5" spans="1:18" ht="21">
      <c r="A5" s="14"/>
      <c r="B5" s="53" t="s">
        <v>3044</v>
      </c>
      <c r="F5" s="42"/>
      <c r="G5" s="42"/>
      <c r="H5" s="14"/>
      <c r="I5" s="14"/>
      <c r="J5" s="14"/>
      <c r="K5" s="14"/>
      <c r="L5" s="42"/>
      <c r="M5" s="42"/>
      <c r="N5" s="42"/>
      <c r="O5" s="42"/>
      <c r="P5" s="42"/>
      <c r="Q5" s="14"/>
      <c r="R5" s="42"/>
    </row>
    <row r="6" spans="1:18" s="27" customFormat="1" ht="21">
      <c r="A6" s="33" t="s">
        <v>2</v>
      </c>
      <c r="B6" s="34" t="s">
        <v>3</v>
      </c>
      <c r="C6" s="34" t="s">
        <v>3</v>
      </c>
      <c r="D6" s="31" t="s">
        <v>7</v>
      </c>
      <c r="E6" s="31" t="s">
        <v>2138</v>
      </c>
      <c r="F6" s="35" t="s">
        <v>4662</v>
      </c>
      <c r="G6" s="36" t="s">
        <v>4663</v>
      </c>
      <c r="H6" s="34" t="s">
        <v>18</v>
      </c>
      <c r="I6" s="34" t="s">
        <v>19</v>
      </c>
      <c r="J6" s="34" t="s">
        <v>5093</v>
      </c>
      <c r="K6" s="34" t="s">
        <v>20</v>
      </c>
      <c r="L6" s="34" t="s">
        <v>21</v>
      </c>
      <c r="M6" s="34" t="s">
        <v>22</v>
      </c>
      <c r="N6" s="38" t="s">
        <v>23</v>
      </c>
      <c r="O6" s="38" t="s">
        <v>5089</v>
      </c>
      <c r="P6" s="38" t="s">
        <v>3039</v>
      </c>
      <c r="Q6" s="34" t="s">
        <v>4672</v>
      </c>
      <c r="R6" s="34" t="s">
        <v>5088</v>
      </c>
    </row>
    <row r="7" spans="1:18" ht="21">
      <c r="A7" s="47" t="s">
        <v>1959</v>
      </c>
      <c r="B7" s="47"/>
      <c r="C7" s="54" t="s">
        <v>1960</v>
      </c>
      <c r="D7" s="54" t="s">
        <v>29</v>
      </c>
      <c r="E7" s="32">
        <v>2565</v>
      </c>
      <c r="F7" s="32" t="s">
        <v>933</v>
      </c>
      <c r="G7" s="39" t="s">
        <v>899</v>
      </c>
      <c r="H7" s="54" t="s">
        <v>300</v>
      </c>
      <c r="I7" s="54" t="s">
        <v>894</v>
      </c>
      <c r="J7" s="32" t="s">
        <v>5094</v>
      </c>
      <c r="K7" s="54" t="s">
        <v>39</v>
      </c>
      <c r="L7" s="39" t="s">
        <v>3045</v>
      </c>
      <c r="M7" s="39" t="s">
        <v>2906</v>
      </c>
      <c r="N7" s="41" t="s">
        <v>2907</v>
      </c>
      <c r="O7" s="41" t="s">
        <v>5090</v>
      </c>
      <c r="P7" s="41"/>
      <c r="Q7" s="54" t="s">
        <v>3046</v>
      </c>
      <c r="R7" s="32" t="s">
        <v>1464</v>
      </c>
    </row>
    <row r="8" spans="1:18" ht="21">
      <c r="A8" s="47" t="s">
        <v>1962</v>
      </c>
      <c r="B8" s="47"/>
      <c r="C8" s="54" t="s">
        <v>1963</v>
      </c>
      <c r="D8" s="54" t="s">
        <v>29</v>
      </c>
      <c r="E8" s="32">
        <v>2565</v>
      </c>
      <c r="F8" s="32" t="s">
        <v>843</v>
      </c>
      <c r="G8" s="39" t="s">
        <v>899</v>
      </c>
      <c r="H8" s="54" t="s">
        <v>853</v>
      </c>
      <c r="I8" s="54" t="s">
        <v>854</v>
      </c>
      <c r="J8" s="32" t="s">
        <v>5095</v>
      </c>
      <c r="K8" s="54" t="s">
        <v>39</v>
      </c>
      <c r="L8" s="39" t="s">
        <v>3045</v>
      </c>
      <c r="M8" s="39" t="s">
        <v>2906</v>
      </c>
      <c r="N8" s="41" t="s">
        <v>2907</v>
      </c>
      <c r="O8" s="41" t="s">
        <v>5090</v>
      </c>
      <c r="P8" s="41"/>
      <c r="Q8" s="54" t="s">
        <v>3047</v>
      </c>
      <c r="R8" s="32" t="s">
        <v>1464</v>
      </c>
    </row>
    <row r="9" spans="1:18" ht="21">
      <c r="A9" s="47" t="s">
        <v>1976</v>
      </c>
      <c r="B9" s="47"/>
      <c r="C9" s="54" t="s">
        <v>1977</v>
      </c>
      <c r="D9" s="54" t="s">
        <v>29</v>
      </c>
      <c r="E9" s="32">
        <v>2565</v>
      </c>
      <c r="F9" s="32" t="s">
        <v>933</v>
      </c>
      <c r="G9" s="39" t="s">
        <v>36</v>
      </c>
      <c r="H9" s="54" t="s">
        <v>962</v>
      </c>
      <c r="I9" s="54" t="s">
        <v>814</v>
      </c>
      <c r="J9" s="32" t="s">
        <v>5096</v>
      </c>
      <c r="K9" s="54" t="s">
        <v>314</v>
      </c>
      <c r="L9" s="39" t="s">
        <v>3045</v>
      </c>
      <c r="M9" s="39" t="s">
        <v>2919</v>
      </c>
      <c r="N9" s="41" t="s">
        <v>2944</v>
      </c>
      <c r="O9" s="41" t="s">
        <v>5090</v>
      </c>
      <c r="P9" s="41"/>
      <c r="Q9" s="54" t="s">
        <v>3048</v>
      </c>
      <c r="R9" s="32" t="s">
        <v>1979</v>
      </c>
    </row>
    <row r="10" spans="1:18" ht="21">
      <c r="A10" s="47" t="s">
        <v>1998</v>
      </c>
      <c r="B10" s="47"/>
      <c r="C10" s="54" t="s">
        <v>1999</v>
      </c>
      <c r="D10" s="54" t="s">
        <v>29</v>
      </c>
      <c r="E10" s="32">
        <v>2565</v>
      </c>
      <c r="F10" s="32" t="s">
        <v>250</v>
      </c>
      <c r="G10" s="39" t="s">
        <v>174</v>
      </c>
      <c r="H10" s="54" t="s">
        <v>389</v>
      </c>
      <c r="I10" s="54" t="s">
        <v>390</v>
      </c>
      <c r="J10" s="32" t="s">
        <v>5097</v>
      </c>
      <c r="K10" s="54" t="s">
        <v>39</v>
      </c>
      <c r="L10" s="39" t="s">
        <v>3045</v>
      </c>
      <c r="M10" s="39" t="s">
        <v>2906</v>
      </c>
      <c r="N10" s="41" t="s">
        <v>2907</v>
      </c>
      <c r="O10" s="41" t="s">
        <v>5090</v>
      </c>
      <c r="P10" s="41"/>
      <c r="Q10" s="54" t="s">
        <v>3049</v>
      </c>
      <c r="R10" s="32" t="s">
        <v>1464</v>
      </c>
    </row>
    <row r="11" spans="1:18" ht="21">
      <c r="A11" s="47" t="s">
        <v>2001</v>
      </c>
      <c r="B11" s="47"/>
      <c r="C11" s="54" t="s">
        <v>2002</v>
      </c>
      <c r="D11" s="54" t="s">
        <v>29</v>
      </c>
      <c r="E11" s="32">
        <v>2565</v>
      </c>
      <c r="F11" s="32" t="s">
        <v>933</v>
      </c>
      <c r="G11" s="39" t="s">
        <v>1541</v>
      </c>
      <c r="H11" s="54" t="s">
        <v>300</v>
      </c>
      <c r="I11" s="54" t="s">
        <v>380</v>
      </c>
      <c r="J11" s="32" t="s">
        <v>5098</v>
      </c>
      <c r="K11" s="54" t="s">
        <v>39</v>
      </c>
      <c r="L11" s="39" t="s">
        <v>3045</v>
      </c>
      <c r="M11" s="39" t="s">
        <v>2906</v>
      </c>
      <c r="N11" s="41" t="s">
        <v>2907</v>
      </c>
      <c r="O11" s="41" t="s">
        <v>5090</v>
      </c>
      <c r="P11" s="41"/>
      <c r="Q11" s="54" t="s">
        <v>3050</v>
      </c>
      <c r="R11" s="32" t="s">
        <v>1464</v>
      </c>
    </row>
    <row r="12" spans="1:18" ht="21">
      <c r="A12" s="47" t="s">
        <v>2004</v>
      </c>
      <c r="B12" s="47"/>
      <c r="C12" s="54" t="s">
        <v>2005</v>
      </c>
      <c r="D12" s="54" t="s">
        <v>29</v>
      </c>
      <c r="E12" s="32">
        <v>2565</v>
      </c>
      <c r="F12" s="32" t="s">
        <v>933</v>
      </c>
      <c r="G12" s="39" t="s">
        <v>1541</v>
      </c>
      <c r="H12" s="54" t="s">
        <v>389</v>
      </c>
      <c r="I12" s="54" t="s">
        <v>390</v>
      </c>
      <c r="J12" s="32" t="s">
        <v>5097</v>
      </c>
      <c r="K12" s="54" t="s">
        <v>39</v>
      </c>
      <c r="L12" s="39" t="s">
        <v>3045</v>
      </c>
      <c r="M12" s="39" t="s">
        <v>2906</v>
      </c>
      <c r="N12" s="41" t="s">
        <v>3051</v>
      </c>
      <c r="O12" s="41" t="s">
        <v>5090</v>
      </c>
      <c r="P12" s="41"/>
      <c r="Q12" s="54" t="s">
        <v>3052</v>
      </c>
      <c r="R12" s="32" t="s">
        <v>1524</v>
      </c>
    </row>
    <row r="13" spans="1:18" ht="21">
      <c r="A13" s="47" t="s">
        <v>2007</v>
      </c>
      <c r="B13" s="47"/>
      <c r="C13" s="54" t="s">
        <v>119</v>
      </c>
      <c r="D13" s="54" t="s">
        <v>29</v>
      </c>
      <c r="E13" s="32">
        <v>2565</v>
      </c>
      <c r="F13" s="32" t="s">
        <v>843</v>
      </c>
      <c r="G13" s="39" t="s">
        <v>122</v>
      </c>
      <c r="H13" s="54" t="s">
        <v>93</v>
      </c>
      <c r="I13" s="54" t="s">
        <v>94</v>
      </c>
      <c r="J13" s="32" t="s">
        <v>5099</v>
      </c>
      <c r="K13" s="54" t="s">
        <v>39</v>
      </c>
      <c r="L13" s="39" t="s">
        <v>3045</v>
      </c>
      <c r="M13" s="39" t="s">
        <v>2906</v>
      </c>
      <c r="N13" s="41" t="s">
        <v>2907</v>
      </c>
      <c r="O13" s="41" t="s">
        <v>5090</v>
      </c>
      <c r="P13" s="41"/>
      <c r="Q13" s="54" t="s">
        <v>3053</v>
      </c>
      <c r="R13" s="32" t="s">
        <v>1464</v>
      </c>
    </row>
    <row r="14" spans="1:18" ht="21">
      <c r="A14" s="47" t="s">
        <v>2009</v>
      </c>
      <c r="B14" s="47"/>
      <c r="C14" s="54" t="s">
        <v>1504</v>
      </c>
      <c r="D14" s="54" t="s">
        <v>29</v>
      </c>
      <c r="E14" s="32">
        <v>2565</v>
      </c>
      <c r="F14" s="32" t="s">
        <v>933</v>
      </c>
      <c r="G14" s="39" t="s">
        <v>1506</v>
      </c>
      <c r="H14" s="54" t="s">
        <v>93</v>
      </c>
      <c r="I14" s="54" t="s">
        <v>94</v>
      </c>
      <c r="J14" s="32" t="s">
        <v>5099</v>
      </c>
      <c r="K14" s="54" t="s">
        <v>39</v>
      </c>
      <c r="L14" s="39" t="s">
        <v>3045</v>
      </c>
      <c r="M14" s="39" t="s">
        <v>2906</v>
      </c>
      <c r="N14" s="41" t="s">
        <v>2907</v>
      </c>
      <c r="O14" s="41" t="s">
        <v>5090</v>
      </c>
      <c r="P14" s="41"/>
      <c r="Q14" s="54" t="s">
        <v>3054</v>
      </c>
      <c r="R14" s="32" t="s">
        <v>1464</v>
      </c>
    </row>
    <row r="15" spans="1:18" ht="21">
      <c r="A15" s="47" t="s">
        <v>2011</v>
      </c>
      <c r="B15" s="47"/>
      <c r="C15" s="54" t="s">
        <v>1489</v>
      </c>
      <c r="D15" s="54" t="s">
        <v>29</v>
      </c>
      <c r="E15" s="32">
        <v>2565</v>
      </c>
      <c r="F15" s="32" t="s">
        <v>132</v>
      </c>
      <c r="G15" s="39" t="s">
        <v>1506</v>
      </c>
      <c r="H15" s="54" t="s">
        <v>93</v>
      </c>
      <c r="I15" s="54" t="s">
        <v>94</v>
      </c>
      <c r="J15" s="32" t="s">
        <v>5099</v>
      </c>
      <c r="K15" s="54" t="s">
        <v>39</v>
      </c>
      <c r="L15" s="39" t="s">
        <v>3045</v>
      </c>
      <c r="M15" s="39" t="s">
        <v>2906</v>
      </c>
      <c r="N15" s="41" t="s">
        <v>2907</v>
      </c>
      <c r="O15" s="41" t="s">
        <v>5090</v>
      </c>
      <c r="P15" s="41"/>
      <c r="Q15" s="54" t="s">
        <v>3055</v>
      </c>
      <c r="R15" s="32" t="s">
        <v>1464</v>
      </c>
    </row>
    <row r="16" spans="1:18" ht="21">
      <c r="A16" s="47" t="s">
        <v>2198</v>
      </c>
      <c r="B16" s="47"/>
      <c r="C16" s="54" t="s">
        <v>2199</v>
      </c>
      <c r="D16" s="54" t="s">
        <v>29</v>
      </c>
      <c r="E16" s="32">
        <v>2566</v>
      </c>
      <c r="F16" s="32" t="s">
        <v>933</v>
      </c>
      <c r="G16" s="39" t="s">
        <v>36</v>
      </c>
      <c r="H16" s="54" t="s">
        <v>1542</v>
      </c>
      <c r="I16" s="54" t="s">
        <v>2182</v>
      </c>
      <c r="J16" s="32" t="s">
        <v>5100</v>
      </c>
      <c r="K16" s="54" t="s">
        <v>314</v>
      </c>
      <c r="L16" s="32" t="s">
        <v>3056</v>
      </c>
      <c r="M16" s="39" t="s">
        <v>2950</v>
      </c>
      <c r="N16" s="41" t="s">
        <v>3059</v>
      </c>
      <c r="O16" s="41" t="s">
        <v>5090</v>
      </c>
      <c r="P16" s="41"/>
      <c r="Q16" s="54" t="s">
        <v>3060</v>
      </c>
      <c r="R16" s="40" t="s">
        <v>3058</v>
      </c>
    </row>
    <row r="17" spans="1:18" ht="21">
      <c r="A17" s="47" t="s">
        <v>2229</v>
      </c>
      <c r="B17" s="47"/>
      <c r="C17" s="54" t="s">
        <v>2230</v>
      </c>
      <c r="D17" s="54" t="s">
        <v>29</v>
      </c>
      <c r="E17" s="32">
        <v>2566</v>
      </c>
      <c r="F17" s="32" t="s">
        <v>933</v>
      </c>
      <c r="G17" s="39" t="s">
        <v>36</v>
      </c>
      <c r="H17" s="54" t="s">
        <v>2231</v>
      </c>
      <c r="I17" s="54" t="s">
        <v>767</v>
      </c>
      <c r="J17" s="32" t="s">
        <v>5101</v>
      </c>
      <c r="K17" s="54" t="s">
        <v>517</v>
      </c>
      <c r="L17" s="32" t="s">
        <v>3056</v>
      </c>
      <c r="M17" s="39" t="s">
        <v>2906</v>
      </c>
      <c r="N17" s="41" t="s">
        <v>2907</v>
      </c>
      <c r="O17" s="41" t="s">
        <v>5090</v>
      </c>
      <c r="P17" s="41"/>
      <c r="Q17" s="54" t="s">
        <v>3061</v>
      </c>
      <c r="R17" s="40" t="s">
        <v>1464</v>
      </c>
    </row>
    <row r="18" spans="1:18" ht="21">
      <c r="A18" s="47" t="s">
        <v>2233</v>
      </c>
      <c r="B18" s="47"/>
      <c r="C18" s="54" t="s">
        <v>2234</v>
      </c>
      <c r="D18" s="54" t="s">
        <v>29</v>
      </c>
      <c r="E18" s="32">
        <v>2566</v>
      </c>
      <c r="F18" s="32" t="s">
        <v>933</v>
      </c>
      <c r="G18" s="39" t="s">
        <v>36</v>
      </c>
      <c r="H18" s="54" t="s">
        <v>2231</v>
      </c>
      <c r="I18" s="54" t="s">
        <v>767</v>
      </c>
      <c r="J18" s="32" t="s">
        <v>5101</v>
      </c>
      <c r="K18" s="54" t="s">
        <v>517</v>
      </c>
      <c r="L18" s="32" t="s">
        <v>3056</v>
      </c>
      <c r="M18" s="39" t="s">
        <v>2906</v>
      </c>
      <c r="N18" s="41" t="s">
        <v>2907</v>
      </c>
      <c r="O18" s="41" t="s">
        <v>5090</v>
      </c>
      <c r="P18" s="41"/>
      <c r="Q18" s="54" t="s">
        <v>3062</v>
      </c>
      <c r="R18" s="40" t="s">
        <v>1464</v>
      </c>
    </row>
    <row r="19" spans="1:18" ht="21">
      <c r="A19" s="47" t="s">
        <v>2212</v>
      </c>
      <c r="B19" s="47"/>
      <c r="C19" s="54" t="s">
        <v>2213</v>
      </c>
      <c r="D19" s="54" t="s">
        <v>29</v>
      </c>
      <c r="E19" s="32">
        <v>2566</v>
      </c>
      <c r="F19" s="32" t="s">
        <v>933</v>
      </c>
      <c r="G19" s="39" t="s">
        <v>36</v>
      </c>
      <c r="H19" s="54" t="s">
        <v>352</v>
      </c>
      <c r="I19" s="54" t="s">
        <v>353</v>
      </c>
      <c r="J19" s="32" t="s">
        <v>5102</v>
      </c>
      <c r="K19" s="54" t="s">
        <v>71</v>
      </c>
      <c r="L19" s="32" t="s">
        <v>3056</v>
      </c>
      <c r="M19" s="39" t="s">
        <v>2919</v>
      </c>
      <c r="N19" s="41" t="s">
        <v>2944</v>
      </c>
      <c r="O19" s="41" t="s">
        <v>5090</v>
      </c>
      <c r="P19" s="41"/>
      <c r="Q19" s="54" t="s">
        <v>3063</v>
      </c>
      <c r="R19" s="40" t="s">
        <v>1979</v>
      </c>
    </row>
    <row r="20" spans="1:18" ht="21">
      <c r="A20" s="47" t="s">
        <v>2215</v>
      </c>
      <c r="B20" s="47"/>
      <c r="C20" s="54" t="s">
        <v>3064</v>
      </c>
      <c r="D20" s="54" t="s">
        <v>29</v>
      </c>
      <c r="E20" s="32">
        <v>2566</v>
      </c>
      <c r="F20" s="32" t="s">
        <v>933</v>
      </c>
      <c r="G20" s="39" t="s">
        <v>2209</v>
      </c>
      <c r="H20" s="54" t="s">
        <v>2210</v>
      </c>
      <c r="I20" s="54" t="s">
        <v>58</v>
      </c>
      <c r="J20" s="32" t="s">
        <v>5103</v>
      </c>
      <c r="K20" s="54" t="s">
        <v>39</v>
      </c>
      <c r="L20" s="32" t="s">
        <v>3056</v>
      </c>
      <c r="M20" s="39" t="s">
        <v>2906</v>
      </c>
      <c r="N20" s="41" t="s">
        <v>2907</v>
      </c>
      <c r="O20" s="41" t="s">
        <v>5090</v>
      </c>
      <c r="P20" s="41"/>
      <c r="Q20" s="54" t="s">
        <v>3065</v>
      </c>
      <c r="R20" s="40" t="s">
        <v>1464</v>
      </c>
    </row>
    <row r="21" spans="1:18" ht="21">
      <c r="A21" s="47" t="s">
        <v>2203</v>
      </c>
      <c r="B21" s="47"/>
      <c r="C21" s="54" t="s">
        <v>2204</v>
      </c>
      <c r="D21" s="54" t="s">
        <v>29</v>
      </c>
      <c r="E21" s="32">
        <v>2566</v>
      </c>
      <c r="F21" s="32" t="s">
        <v>933</v>
      </c>
      <c r="G21" s="39" t="s">
        <v>36</v>
      </c>
      <c r="H21" s="54" t="s">
        <v>352</v>
      </c>
      <c r="I21" s="54" t="s">
        <v>353</v>
      </c>
      <c r="J21" s="32" t="s">
        <v>5102</v>
      </c>
      <c r="K21" s="54" t="s">
        <v>71</v>
      </c>
      <c r="L21" s="32" t="s">
        <v>3056</v>
      </c>
      <c r="M21" s="39" t="s">
        <v>2919</v>
      </c>
      <c r="N21" s="41" t="s">
        <v>2944</v>
      </c>
      <c r="O21" s="41" t="s">
        <v>5090</v>
      </c>
      <c r="P21" s="41"/>
      <c r="Q21" s="54" t="s">
        <v>3066</v>
      </c>
      <c r="R21" s="40" t="s">
        <v>1979</v>
      </c>
    </row>
    <row r="22" spans="1:18" ht="21">
      <c r="A22" s="47" t="s">
        <v>2207</v>
      </c>
      <c r="B22" s="47"/>
      <c r="C22" s="54" t="s">
        <v>3067</v>
      </c>
      <c r="D22" s="54" t="s">
        <v>29</v>
      </c>
      <c r="E22" s="32">
        <v>2566</v>
      </c>
      <c r="F22" s="32" t="s">
        <v>933</v>
      </c>
      <c r="G22" s="39" t="s">
        <v>2209</v>
      </c>
      <c r="H22" s="54" t="s">
        <v>2210</v>
      </c>
      <c r="I22" s="54" t="s">
        <v>58</v>
      </c>
      <c r="J22" s="32" t="s">
        <v>5103</v>
      </c>
      <c r="K22" s="54" t="s">
        <v>39</v>
      </c>
      <c r="L22" s="32" t="s">
        <v>3056</v>
      </c>
      <c r="M22" s="39" t="s">
        <v>2906</v>
      </c>
      <c r="N22" s="41" t="s">
        <v>2907</v>
      </c>
      <c r="O22" s="41" t="s">
        <v>5090</v>
      </c>
      <c r="P22" s="41"/>
      <c r="Q22" s="54" t="s">
        <v>3068</v>
      </c>
      <c r="R22" s="40" t="s">
        <v>1464</v>
      </c>
    </row>
    <row r="23" spans="1:18" ht="21">
      <c r="A23" s="47" t="s">
        <v>2238</v>
      </c>
      <c r="B23" s="47"/>
      <c r="C23" s="54" t="s">
        <v>2239</v>
      </c>
      <c r="D23" s="54" t="s">
        <v>29</v>
      </c>
      <c r="E23" s="32">
        <v>2566</v>
      </c>
      <c r="F23" s="32" t="s">
        <v>933</v>
      </c>
      <c r="G23" s="39" t="s">
        <v>36</v>
      </c>
      <c r="H23" s="54" t="s">
        <v>2231</v>
      </c>
      <c r="I23" s="54" t="s">
        <v>767</v>
      </c>
      <c r="J23" s="32" t="s">
        <v>5101</v>
      </c>
      <c r="K23" s="54" t="s">
        <v>517</v>
      </c>
      <c r="L23" s="32" t="s">
        <v>3056</v>
      </c>
      <c r="M23" s="39" t="s">
        <v>2955</v>
      </c>
      <c r="N23" s="41" t="s">
        <v>2956</v>
      </c>
      <c r="O23" s="41" t="s">
        <v>5090</v>
      </c>
      <c r="P23" s="41"/>
      <c r="Q23" s="54" t="s">
        <v>3070</v>
      </c>
      <c r="R23" s="40" t="s">
        <v>3069</v>
      </c>
    </row>
    <row r="24" spans="1:18" ht="21">
      <c r="A24" s="47" t="s">
        <v>2251</v>
      </c>
      <c r="B24" s="47"/>
      <c r="C24" s="54" t="s">
        <v>2252</v>
      </c>
      <c r="D24" s="54" t="s">
        <v>29</v>
      </c>
      <c r="E24" s="32">
        <v>2566</v>
      </c>
      <c r="F24" s="32" t="s">
        <v>933</v>
      </c>
      <c r="G24" s="39" t="s">
        <v>36</v>
      </c>
      <c r="H24" s="54" t="s">
        <v>1104</v>
      </c>
      <c r="I24" s="54" t="s">
        <v>380</v>
      </c>
      <c r="J24" s="32" t="s">
        <v>5098</v>
      </c>
      <c r="K24" s="54" t="s">
        <v>39</v>
      </c>
      <c r="L24" s="32" t="s">
        <v>3056</v>
      </c>
      <c r="M24" s="39" t="s">
        <v>2906</v>
      </c>
      <c r="N24" s="41" t="s">
        <v>2907</v>
      </c>
      <c r="O24" s="41" t="s">
        <v>5090</v>
      </c>
      <c r="P24" s="41"/>
      <c r="Q24" s="54" t="s">
        <v>3071</v>
      </c>
      <c r="R24" s="40" t="s">
        <v>1464</v>
      </c>
    </row>
    <row r="25" spans="1:18" ht="21">
      <c r="A25" s="47" t="s">
        <v>2254</v>
      </c>
      <c r="B25" s="47"/>
      <c r="C25" s="54" t="s">
        <v>2255</v>
      </c>
      <c r="D25" s="54" t="s">
        <v>29</v>
      </c>
      <c r="E25" s="32">
        <v>2566</v>
      </c>
      <c r="F25" s="32" t="s">
        <v>933</v>
      </c>
      <c r="G25" s="39" t="s">
        <v>36</v>
      </c>
      <c r="H25" s="54" t="s">
        <v>1104</v>
      </c>
      <c r="I25" s="54" t="s">
        <v>380</v>
      </c>
      <c r="J25" s="32" t="s">
        <v>5098</v>
      </c>
      <c r="K25" s="54" t="s">
        <v>39</v>
      </c>
      <c r="L25" s="32" t="s">
        <v>3056</v>
      </c>
      <c r="M25" s="39" t="s">
        <v>2906</v>
      </c>
      <c r="N25" s="41" t="s">
        <v>2907</v>
      </c>
      <c r="O25" s="41" t="s">
        <v>5090</v>
      </c>
      <c r="P25" s="41"/>
      <c r="Q25" s="54" t="s">
        <v>3072</v>
      </c>
      <c r="R25" s="40" t="s">
        <v>1464</v>
      </c>
    </row>
    <row r="26" spans="1:18" ht="21">
      <c r="A26" s="47" t="s">
        <v>2257</v>
      </c>
      <c r="B26" s="47"/>
      <c r="C26" s="54" t="s">
        <v>2258</v>
      </c>
      <c r="D26" s="54" t="s">
        <v>29</v>
      </c>
      <c r="E26" s="32">
        <v>2566</v>
      </c>
      <c r="F26" s="32" t="s">
        <v>933</v>
      </c>
      <c r="G26" s="39" t="s">
        <v>36</v>
      </c>
      <c r="H26" s="54" t="s">
        <v>1104</v>
      </c>
      <c r="I26" s="54" t="s">
        <v>380</v>
      </c>
      <c r="J26" s="32" t="s">
        <v>5098</v>
      </c>
      <c r="K26" s="54" t="s">
        <v>39</v>
      </c>
      <c r="L26" s="32" t="s">
        <v>3056</v>
      </c>
      <c r="M26" s="39" t="s">
        <v>2906</v>
      </c>
      <c r="N26" s="41" t="s">
        <v>2907</v>
      </c>
      <c r="O26" s="41" t="s">
        <v>5090</v>
      </c>
      <c r="P26" s="41"/>
      <c r="Q26" s="54" t="s">
        <v>3073</v>
      </c>
      <c r="R26" s="40" t="s">
        <v>1464</v>
      </c>
    </row>
    <row r="27" spans="1:18" ht="21">
      <c r="A27" s="47" t="s">
        <v>2309</v>
      </c>
      <c r="B27" s="47"/>
      <c r="C27" s="54" t="s">
        <v>3074</v>
      </c>
      <c r="D27" s="54" t="s">
        <v>29</v>
      </c>
      <c r="E27" s="32">
        <v>2566</v>
      </c>
      <c r="F27" s="32" t="s">
        <v>933</v>
      </c>
      <c r="G27" s="39" t="s">
        <v>36</v>
      </c>
      <c r="H27" s="54" t="s">
        <v>639</v>
      </c>
      <c r="I27" s="54" t="s">
        <v>380</v>
      </c>
      <c r="J27" s="32" t="s">
        <v>5098</v>
      </c>
      <c r="K27" s="54" t="s">
        <v>39</v>
      </c>
      <c r="L27" s="32" t="s">
        <v>3056</v>
      </c>
      <c r="M27" s="39" t="s">
        <v>2906</v>
      </c>
      <c r="N27" s="41" t="s">
        <v>2907</v>
      </c>
      <c r="O27" s="41" t="s">
        <v>5090</v>
      </c>
      <c r="P27" s="41"/>
      <c r="Q27" s="54" t="s">
        <v>3075</v>
      </c>
      <c r="R27" s="40" t="s">
        <v>1464</v>
      </c>
    </row>
    <row r="28" spans="1:18" ht="21">
      <c r="A28" s="47" t="s">
        <v>2312</v>
      </c>
      <c r="B28" s="47"/>
      <c r="C28" s="54" t="s">
        <v>3076</v>
      </c>
      <c r="D28" s="54" t="s">
        <v>29</v>
      </c>
      <c r="E28" s="32">
        <v>2566</v>
      </c>
      <c r="F28" s="32" t="s">
        <v>933</v>
      </c>
      <c r="G28" s="39" t="s">
        <v>36</v>
      </c>
      <c r="H28" s="54" t="s">
        <v>639</v>
      </c>
      <c r="I28" s="54" t="s">
        <v>380</v>
      </c>
      <c r="J28" s="32" t="s">
        <v>5098</v>
      </c>
      <c r="K28" s="54" t="s">
        <v>39</v>
      </c>
      <c r="L28" s="32" t="s">
        <v>3056</v>
      </c>
      <c r="M28" s="39" t="s">
        <v>2906</v>
      </c>
      <c r="N28" s="41" t="s">
        <v>2907</v>
      </c>
      <c r="O28" s="41" t="s">
        <v>5090</v>
      </c>
      <c r="P28" s="41"/>
      <c r="Q28" s="54" t="s">
        <v>3077</v>
      </c>
      <c r="R28" s="40" t="s">
        <v>1464</v>
      </c>
    </row>
    <row r="29" spans="1:18" ht="21">
      <c r="A29" s="47" t="s">
        <v>2315</v>
      </c>
      <c r="B29" s="47"/>
      <c r="C29" s="54" t="s">
        <v>3078</v>
      </c>
      <c r="D29" s="54" t="s">
        <v>29</v>
      </c>
      <c r="E29" s="32">
        <v>2566</v>
      </c>
      <c r="F29" s="32" t="s">
        <v>933</v>
      </c>
      <c r="G29" s="39" t="s">
        <v>36</v>
      </c>
      <c r="H29" s="54" t="s">
        <v>639</v>
      </c>
      <c r="I29" s="54" t="s">
        <v>380</v>
      </c>
      <c r="J29" s="32" t="s">
        <v>5098</v>
      </c>
      <c r="K29" s="54" t="s">
        <v>39</v>
      </c>
      <c r="L29" s="32" t="s">
        <v>3056</v>
      </c>
      <c r="M29" s="39" t="s">
        <v>2906</v>
      </c>
      <c r="N29" s="41" t="s">
        <v>2907</v>
      </c>
      <c r="O29" s="41" t="s">
        <v>5090</v>
      </c>
      <c r="P29" s="41"/>
      <c r="Q29" s="54" t="s">
        <v>3079</v>
      </c>
      <c r="R29" s="40" t="s">
        <v>1464</v>
      </c>
    </row>
    <row r="30" spans="1:18" ht="21">
      <c r="A30" s="47" t="s">
        <v>2318</v>
      </c>
      <c r="B30" s="47"/>
      <c r="C30" s="54" t="s">
        <v>3080</v>
      </c>
      <c r="D30" s="54" t="s">
        <v>29</v>
      </c>
      <c r="E30" s="32">
        <v>2566</v>
      </c>
      <c r="F30" s="32" t="s">
        <v>933</v>
      </c>
      <c r="G30" s="39" t="s">
        <v>36</v>
      </c>
      <c r="H30" s="54" t="s">
        <v>639</v>
      </c>
      <c r="I30" s="54" t="s">
        <v>380</v>
      </c>
      <c r="J30" s="32" t="s">
        <v>5098</v>
      </c>
      <c r="K30" s="54" t="s">
        <v>39</v>
      </c>
      <c r="L30" s="32" t="s">
        <v>3056</v>
      </c>
      <c r="M30" s="39" t="s">
        <v>2906</v>
      </c>
      <c r="N30" s="41" t="s">
        <v>2907</v>
      </c>
      <c r="O30" s="41" t="s">
        <v>5090</v>
      </c>
      <c r="P30" s="41"/>
      <c r="Q30" s="54" t="s">
        <v>3081</v>
      </c>
      <c r="R30" s="40" t="s">
        <v>1464</v>
      </c>
    </row>
    <row r="31" spans="1:18" ht="21">
      <c r="A31" s="47" t="s">
        <v>2321</v>
      </c>
      <c r="B31" s="47"/>
      <c r="C31" s="54" t="s">
        <v>3082</v>
      </c>
      <c r="D31" s="54" t="s">
        <v>29</v>
      </c>
      <c r="E31" s="32">
        <v>2566</v>
      </c>
      <c r="F31" s="32" t="s">
        <v>933</v>
      </c>
      <c r="G31" s="39" t="s">
        <v>36</v>
      </c>
      <c r="H31" s="54" t="s">
        <v>639</v>
      </c>
      <c r="I31" s="54" t="s">
        <v>380</v>
      </c>
      <c r="J31" s="32" t="s">
        <v>5098</v>
      </c>
      <c r="K31" s="54" t="s">
        <v>39</v>
      </c>
      <c r="L31" s="32" t="s">
        <v>3056</v>
      </c>
      <c r="M31" s="39" t="s">
        <v>2906</v>
      </c>
      <c r="N31" s="41" t="s">
        <v>2907</v>
      </c>
      <c r="O31" s="41" t="s">
        <v>5090</v>
      </c>
      <c r="P31" s="41"/>
      <c r="Q31" s="54" t="s">
        <v>3083</v>
      </c>
      <c r="R31" s="40" t="s">
        <v>1464</v>
      </c>
    </row>
    <row r="32" spans="1:18" ht="21">
      <c r="A32" s="47" t="s">
        <v>2324</v>
      </c>
      <c r="B32" s="47"/>
      <c r="C32" s="54" t="s">
        <v>3084</v>
      </c>
      <c r="D32" s="54" t="s">
        <v>29</v>
      </c>
      <c r="E32" s="32">
        <v>2566</v>
      </c>
      <c r="F32" s="32" t="s">
        <v>933</v>
      </c>
      <c r="G32" s="39" t="s">
        <v>36</v>
      </c>
      <c r="H32" s="54" t="s">
        <v>395</v>
      </c>
      <c r="I32" s="54" t="s">
        <v>396</v>
      </c>
      <c r="J32" s="32" t="s">
        <v>5104</v>
      </c>
      <c r="K32" s="54" t="s">
        <v>397</v>
      </c>
      <c r="L32" s="32" t="s">
        <v>3056</v>
      </c>
      <c r="M32" s="39" t="s">
        <v>2919</v>
      </c>
      <c r="N32" s="41" t="s">
        <v>2920</v>
      </c>
      <c r="O32" s="41" t="s">
        <v>5090</v>
      </c>
      <c r="P32" s="41"/>
      <c r="Q32" s="54" t="s">
        <v>3085</v>
      </c>
      <c r="R32" s="40" t="s">
        <v>1450</v>
      </c>
    </row>
    <row r="33" spans="1:18" ht="21">
      <c r="A33" s="47" t="s">
        <v>2327</v>
      </c>
      <c r="B33" s="47"/>
      <c r="C33" s="54" t="s">
        <v>337</v>
      </c>
      <c r="D33" s="54" t="s">
        <v>29</v>
      </c>
      <c r="E33" s="32">
        <v>2566</v>
      </c>
      <c r="F33" s="32" t="s">
        <v>933</v>
      </c>
      <c r="G33" s="39" t="s">
        <v>36</v>
      </c>
      <c r="H33" s="54" t="s">
        <v>339</v>
      </c>
      <c r="I33" s="54" t="s">
        <v>340</v>
      </c>
      <c r="J33" s="32" t="s">
        <v>5105</v>
      </c>
      <c r="K33" s="54" t="s">
        <v>341</v>
      </c>
      <c r="L33" s="32" t="s">
        <v>3056</v>
      </c>
      <c r="M33" s="39" t="s">
        <v>2919</v>
      </c>
      <c r="N33" s="41" t="s">
        <v>2920</v>
      </c>
      <c r="O33" s="41" t="s">
        <v>5090</v>
      </c>
      <c r="P33" s="41"/>
      <c r="Q33" s="54" t="s">
        <v>3086</v>
      </c>
      <c r="R33" s="40" t="s">
        <v>1454</v>
      </c>
    </row>
    <row r="34" spans="1:18" ht="21">
      <c r="A34" s="47" t="s">
        <v>2329</v>
      </c>
      <c r="B34" s="47"/>
      <c r="C34" s="54" t="s">
        <v>2330</v>
      </c>
      <c r="D34" s="54" t="s">
        <v>29</v>
      </c>
      <c r="E34" s="32">
        <v>2566</v>
      </c>
      <c r="F34" s="32" t="s">
        <v>933</v>
      </c>
      <c r="G34" s="39" t="s">
        <v>36</v>
      </c>
      <c r="H34" s="54" t="s">
        <v>2331</v>
      </c>
      <c r="I34" s="54" t="s">
        <v>390</v>
      </c>
      <c r="J34" s="32" t="s">
        <v>5097</v>
      </c>
      <c r="K34" s="54" t="s">
        <v>39</v>
      </c>
      <c r="L34" s="32" t="s">
        <v>3056</v>
      </c>
      <c r="M34" s="39" t="s">
        <v>2906</v>
      </c>
      <c r="N34" s="41" t="s">
        <v>2907</v>
      </c>
      <c r="O34" s="41" t="s">
        <v>5090</v>
      </c>
      <c r="P34" s="41"/>
      <c r="Q34" s="54" t="s">
        <v>3087</v>
      </c>
      <c r="R34" s="40" t="s">
        <v>1464</v>
      </c>
    </row>
    <row r="35" spans="1:18" ht="21">
      <c r="A35" s="47" t="s">
        <v>2333</v>
      </c>
      <c r="B35" s="47"/>
      <c r="C35" s="54" t="s">
        <v>2334</v>
      </c>
      <c r="D35" s="54" t="s">
        <v>29</v>
      </c>
      <c r="E35" s="32">
        <v>2566</v>
      </c>
      <c r="F35" s="32" t="s">
        <v>933</v>
      </c>
      <c r="G35" s="39" t="s">
        <v>36</v>
      </c>
      <c r="H35" s="54" t="s">
        <v>2331</v>
      </c>
      <c r="I35" s="54" t="s">
        <v>390</v>
      </c>
      <c r="J35" s="32" t="s">
        <v>5097</v>
      </c>
      <c r="K35" s="54" t="s">
        <v>39</v>
      </c>
      <c r="L35" s="32" t="s">
        <v>3056</v>
      </c>
      <c r="M35" s="39" t="s">
        <v>2906</v>
      </c>
      <c r="N35" s="41" t="s">
        <v>2907</v>
      </c>
      <c r="O35" s="41" t="s">
        <v>5090</v>
      </c>
      <c r="P35" s="41"/>
      <c r="Q35" s="54" t="s">
        <v>3088</v>
      </c>
      <c r="R35" s="40" t="s">
        <v>1464</v>
      </c>
    </row>
    <row r="36" spans="1:18" ht="21">
      <c r="A36" s="47" t="s">
        <v>2336</v>
      </c>
      <c r="B36" s="47"/>
      <c r="C36" s="54" t="s">
        <v>2337</v>
      </c>
      <c r="D36" s="54" t="s">
        <v>29</v>
      </c>
      <c r="E36" s="32">
        <v>2566</v>
      </c>
      <c r="F36" s="32" t="s">
        <v>933</v>
      </c>
      <c r="G36" s="39" t="s">
        <v>36</v>
      </c>
      <c r="H36" s="54" t="s">
        <v>2331</v>
      </c>
      <c r="I36" s="54" t="s">
        <v>390</v>
      </c>
      <c r="J36" s="32" t="s">
        <v>5097</v>
      </c>
      <c r="K36" s="54" t="s">
        <v>39</v>
      </c>
      <c r="L36" s="32" t="s">
        <v>3056</v>
      </c>
      <c r="M36" s="39" t="s">
        <v>2906</v>
      </c>
      <c r="N36" s="41" t="s">
        <v>2907</v>
      </c>
      <c r="O36" s="41" t="s">
        <v>5090</v>
      </c>
      <c r="P36" s="41"/>
      <c r="Q36" s="54" t="s">
        <v>3089</v>
      </c>
      <c r="R36" s="40" t="s">
        <v>1464</v>
      </c>
    </row>
    <row r="37" spans="1:18" ht="21">
      <c r="A37" s="47" t="s">
        <v>2339</v>
      </c>
      <c r="B37" s="47"/>
      <c r="C37" s="54" t="s">
        <v>2340</v>
      </c>
      <c r="D37" s="54" t="s">
        <v>29</v>
      </c>
      <c r="E37" s="32">
        <v>2566</v>
      </c>
      <c r="F37" s="32" t="s">
        <v>933</v>
      </c>
      <c r="G37" s="39" t="s">
        <v>36</v>
      </c>
      <c r="H37" s="54" t="s">
        <v>2331</v>
      </c>
      <c r="I37" s="54" t="s">
        <v>390</v>
      </c>
      <c r="J37" s="32" t="s">
        <v>5097</v>
      </c>
      <c r="K37" s="54" t="s">
        <v>39</v>
      </c>
      <c r="L37" s="32" t="s">
        <v>3056</v>
      </c>
      <c r="M37" s="39" t="s">
        <v>2906</v>
      </c>
      <c r="N37" s="41" t="s">
        <v>2907</v>
      </c>
      <c r="O37" s="41" t="s">
        <v>5090</v>
      </c>
      <c r="P37" s="41"/>
      <c r="Q37" s="54" t="s">
        <v>3090</v>
      </c>
      <c r="R37" s="40" t="s">
        <v>1464</v>
      </c>
    </row>
    <row r="38" spans="1:18" ht="21">
      <c r="A38" s="47" t="s">
        <v>2342</v>
      </c>
      <c r="B38" s="47"/>
      <c r="C38" s="54" t="s">
        <v>2343</v>
      </c>
      <c r="D38" s="54" t="s">
        <v>29</v>
      </c>
      <c r="E38" s="32">
        <v>2566</v>
      </c>
      <c r="F38" s="32" t="s">
        <v>933</v>
      </c>
      <c r="G38" s="39" t="s">
        <v>36</v>
      </c>
      <c r="H38" s="54" t="s">
        <v>2331</v>
      </c>
      <c r="I38" s="54" t="s">
        <v>390</v>
      </c>
      <c r="J38" s="32" t="s">
        <v>5097</v>
      </c>
      <c r="K38" s="54" t="s">
        <v>39</v>
      </c>
      <c r="L38" s="32" t="s">
        <v>3056</v>
      </c>
      <c r="M38" s="39" t="s">
        <v>2906</v>
      </c>
      <c r="N38" s="41" t="s">
        <v>2907</v>
      </c>
      <c r="O38" s="41" t="s">
        <v>5090</v>
      </c>
      <c r="P38" s="41"/>
      <c r="Q38" s="54" t="s">
        <v>3091</v>
      </c>
      <c r="R38" s="40" t="s">
        <v>1464</v>
      </c>
    </row>
    <row r="39" spans="1:18" ht="21">
      <c r="A39" s="47" t="s">
        <v>2348</v>
      </c>
      <c r="B39" s="47"/>
      <c r="C39" s="54" t="s">
        <v>2349</v>
      </c>
      <c r="D39" s="54" t="s">
        <v>29</v>
      </c>
      <c r="E39" s="32">
        <v>2566</v>
      </c>
      <c r="F39" s="32" t="s">
        <v>933</v>
      </c>
      <c r="G39" s="39" t="s">
        <v>36</v>
      </c>
      <c r="H39" s="54" t="s">
        <v>2331</v>
      </c>
      <c r="I39" s="54" t="s">
        <v>390</v>
      </c>
      <c r="J39" s="32" t="s">
        <v>5097</v>
      </c>
      <c r="K39" s="54" t="s">
        <v>39</v>
      </c>
      <c r="L39" s="32" t="s">
        <v>3056</v>
      </c>
      <c r="M39" s="39" t="s">
        <v>2906</v>
      </c>
      <c r="N39" s="41" t="s">
        <v>2907</v>
      </c>
      <c r="O39" s="41" t="s">
        <v>5090</v>
      </c>
      <c r="P39" s="41"/>
      <c r="Q39" s="54" t="s">
        <v>3092</v>
      </c>
      <c r="R39" s="40" t="s">
        <v>1464</v>
      </c>
    </row>
    <row r="40" spans="1:18" ht="21">
      <c r="A40" s="47" t="s">
        <v>2345</v>
      </c>
      <c r="B40" s="47"/>
      <c r="C40" s="54" t="s">
        <v>2346</v>
      </c>
      <c r="D40" s="54" t="s">
        <v>29</v>
      </c>
      <c r="E40" s="32">
        <v>2566</v>
      </c>
      <c r="F40" s="32" t="s">
        <v>933</v>
      </c>
      <c r="G40" s="39" t="s">
        <v>36</v>
      </c>
      <c r="H40" s="54" t="s">
        <v>2331</v>
      </c>
      <c r="I40" s="54" t="s">
        <v>390</v>
      </c>
      <c r="J40" s="32" t="s">
        <v>5097</v>
      </c>
      <c r="K40" s="54" t="s">
        <v>39</v>
      </c>
      <c r="L40" s="32" t="s">
        <v>3056</v>
      </c>
      <c r="M40" s="39" t="s">
        <v>2906</v>
      </c>
      <c r="N40" s="41" t="s">
        <v>2907</v>
      </c>
      <c r="O40" s="41" t="s">
        <v>5090</v>
      </c>
      <c r="P40" s="41"/>
      <c r="Q40" s="54" t="s">
        <v>3093</v>
      </c>
      <c r="R40" s="40" t="s">
        <v>1464</v>
      </c>
    </row>
    <row r="41" spans="1:18" ht="21">
      <c r="A41" s="47" t="s">
        <v>2351</v>
      </c>
      <c r="B41" s="47"/>
      <c r="C41" s="54" t="s">
        <v>2352</v>
      </c>
      <c r="D41" s="54" t="s">
        <v>29</v>
      </c>
      <c r="E41" s="32">
        <v>2566</v>
      </c>
      <c r="F41" s="32" t="s">
        <v>933</v>
      </c>
      <c r="G41" s="39" t="s">
        <v>36</v>
      </c>
      <c r="H41" s="54" t="s">
        <v>2331</v>
      </c>
      <c r="I41" s="54" t="s">
        <v>390</v>
      </c>
      <c r="J41" s="32" t="s">
        <v>5097</v>
      </c>
      <c r="K41" s="54" t="s">
        <v>39</v>
      </c>
      <c r="L41" s="32" t="s">
        <v>3056</v>
      </c>
      <c r="M41" s="39" t="s">
        <v>2906</v>
      </c>
      <c r="N41" s="41" t="s">
        <v>2907</v>
      </c>
      <c r="O41" s="41" t="s">
        <v>5090</v>
      </c>
      <c r="P41" s="41"/>
      <c r="Q41" s="54" t="s">
        <v>3094</v>
      </c>
      <c r="R41" s="40" t="s">
        <v>1464</v>
      </c>
    </row>
    <row r="42" spans="1:18" ht="21">
      <c r="A42" s="47" t="s">
        <v>2266</v>
      </c>
      <c r="B42" s="47"/>
      <c r="C42" s="54" t="s">
        <v>2267</v>
      </c>
      <c r="D42" s="54" t="s">
        <v>29</v>
      </c>
      <c r="E42" s="32">
        <v>2566</v>
      </c>
      <c r="F42" s="32" t="s">
        <v>933</v>
      </c>
      <c r="G42" s="39" t="s">
        <v>36</v>
      </c>
      <c r="H42" s="54" t="s">
        <v>1104</v>
      </c>
      <c r="I42" s="54" t="s">
        <v>380</v>
      </c>
      <c r="J42" s="32" t="s">
        <v>5098</v>
      </c>
      <c r="K42" s="54" t="s">
        <v>39</v>
      </c>
      <c r="L42" s="32" t="s">
        <v>3056</v>
      </c>
      <c r="M42" s="39" t="s">
        <v>2906</v>
      </c>
      <c r="N42" s="41" t="s">
        <v>2907</v>
      </c>
      <c r="O42" s="41" t="s">
        <v>5090</v>
      </c>
      <c r="P42" s="41"/>
      <c r="Q42" s="54" t="s">
        <v>3095</v>
      </c>
      <c r="R42" s="40" t="s">
        <v>1464</v>
      </c>
    </row>
    <row r="43" spans="1:18" ht="21">
      <c r="A43" s="47" t="s">
        <v>2269</v>
      </c>
      <c r="B43" s="47"/>
      <c r="C43" s="54" t="s">
        <v>2270</v>
      </c>
      <c r="D43" s="54" t="s">
        <v>29</v>
      </c>
      <c r="E43" s="32">
        <v>2566</v>
      </c>
      <c r="F43" s="32" t="s">
        <v>933</v>
      </c>
      <c r="G43" s="39" t="s">
        <v>36</v>
      </c>
      <c r="H43" s="54" t="s">
        <v>1104</v>
      </c>
      <c r="I43" s="54" t="s">
        <v>380</v>
      </c>
      <c r="J43" s="32" t="s">
        <v>5098</v>
      </c>
      <c r="K43" s="54" t="s">
        <v>39</v>
      </c>
      <c r="L43" s="32" t="s">
        <v>3056</v>
      </c>
      <c r="M43" s="39" t="s">
        <v>2906</v>
      </c>
      <c r="N43" s="41" t="s">
        <v>2907</v>
      </c>
      <c r="O43" s="41" t="s">
        <v>5090</v>
      </c>
      <c r="P43" s="41"/>
      <c r="Q43" s="54" t="s">
        <v>3096</v>
      </c>
      <c r="R43" s="40" t="s">
        <v>1464</v>
      </c>
    </row>
    <row r="44" spans="1:18" ht="21">
      <c r="A44" s="47" t="s">
        <v>2272</v>
      </c>
      <c r="B44" s="47"/>
      <c r="C44" s="54" t="s">
        <v>2273</v>
      </c>
      <c r="D44" s="54" t="s">
        <v>29</v>
      </c>
      <c r="E44" s="32">
        <v>2566</v>
      </c>
      <c r="F44" s="32" t="s">
        <v>933</v>
      </c>
      <c r="G44" s="39" t="s">
        <v>36</v>
      </c>
      <c r="H44" s="54" t="s">
        <v>1104</v>
      </c>
      <c r="I44" s="54" t="s">
        <v>380</v>
      </c>
      <c r="J44" s="32" t="s">
        <v>5098</v>
      </c>
      <c r="K44" s="54" t="s">
        <v>39</v>
      </c>
      <c r="L44" s="32" t="s">
        <v>3056</v>
      </c>
      <c r="M44" s="39" t="s">
        <v>2906</v>
      </c>
      <c r="N44" s="41" t="s">
        <v>2907</v>
      </c>
      <c r="O44" s="41" t="s">
        <v>5090</v>
      </c>
      <c r="P44" s="41"/>
      <c r="Q44" s="54" t="s">
        <v>3097</v>
      </c>
      <c r="R44" s="40" t="s">
        <v>1464</v>
      </c>
    </row>
    <row r="45" spans="1:18" ht="21">
      <c r="A45" s="47" t="s">
        <v>2275</v>
      </c>
      <c r="B45" s="47"/>
      <c r="C45" s="54" t="s">
        <v>2276</v>
      </c>
      <c r="D45" s="54" t="s">
        <v>29</v>
      </c>
      <c r="E45" s="32">
        <v>2566</v>
      </c>
      <c r="F45" s="32" t="s">
        <v>933</v>
      </c>
      <c r="G45" s="39" t="s">
        <v>36</v>
      </c>
      <c r="H45" s="54" t="s">
        <v>127</v>
      </c>
      <c r="I45" s="54" t="s">
        <v>58</v>
      </c>
      <c r="J45" s="32" t="s">
        <v>5103</v>
      </c>
      <c r="K45" s="54" t="s">
        <v>39</v>
      </c>
      <c r="L45" s="32" t="s">
        <v>3056</v>
      </c>
      <c r="M45" s="39" t="s">
        <v>2906</v>
      </c>
      <c r="N45" s="41" t="s">
        <v>2907</v>
      </c>
      <c r="O45" s="41" t="s">
        <v>5090</v>
      </c>
      <c r="P45" s="41"/>
      <c r="Q45" s="54" t="s">
        <v>3098</v>
      </c>
      <c r="R45" s="40" t="s">
        <v>1464</v>
      </c>
    </row>
    <row r="46" spans="1:18" ht="21">
      <c r="A46" s="47" t="s">
        <v>2278</v>
      </c>
      <c r="B46" s="47"/>
      <c r="C46" s="54" t="s">
        <v>2279</v>
      </c>
      <c r="D46" s="54" t="s">
        <v>29</v>
      </c>
      <c r="E46" s="32">
        <v>2566</v>
      </c>
      <c r="F46" s="32" t="s">
        <v>933</v>
      </c>
      <c r="G46" s="39" t="s">
        <v>36</v>
      </c>
      <c r="H46" s="54" t="s">
        <v>639</v>
      </c>
      <c r="I46" s="54" t="s">
        <v>380</v>
      </c>
      <c r="J46" s="32" t="s">
        <v>5098</v>
      </c>
      <c r="K46" s="54" t="s">
        <v>39</v>
      </c>
      <c r="L46" s="32" t="s">
        <v>3056</v>
      </c>
      <c r="M46" s="39" t="s">
        <v>2906</v>
      </c>
      <c r="N46" s="41" t="s">
        <v>2907</v>
      </c>
      <c r="O46" s="41" t="s">
        <v>5090</v>
      </c>
      <c r="P46" s="41"/>
      <c r="Q46" s="54" t="s">
        <v>3099</v>
      </c>
      <c r="R46" s="40" t="s">
        <v>1464</v>
      </c>
    </row>
    <row r="47" spans="1:18" ht="21">
      <c r="A47" s="47" t="s">
        <v>2281</v>
      </c>
      <c r="B47" s="47"/>
      <c r="C47" s="54" t="s">
        <v>2282</v>
      </c>
      <c r="D47" s="54" t="s">
        <v>29</v>
      </c>
      <c r="E47" s="32">
        <v>2566</v>
      </c>
      <c r="F47" s="32" t="s">
        <v>933</v>
      </c>
      <c r="G47" s="39" t="s">
        <v>36</v>
      </c>
      <c r="H47" s="54" t="s">
        <v>639</v>
      </c>
      <c r="I47" s="54" t="s">
        <v>380</v>
      </c>
      <c r="J47" s="32" t="s">
        <v>5098</v>
      </c>
      <c r="K47" s="54" t="s">
        <v>39</v>
      </c>
      <c r="L47" s="32" t="s">
        <v>3056</v>
      </c>
      <c r="M47" s="39" t="s">
        <v>2906</v>
      </c>
      <c r="N47" s="41" t="s">
        <v>2907</v>
      </c>
      <c r="O47" s="41" t="s">
        <v>5090</v>
      </c>
      <c r="P47" s="41"/>
      <c r="Q47" s="54" t="s">
        <v>3100</v>
      </c>
      <c r="R47" s="40" t="s">
        <v>1464</v>
      </c>
    </row>
    <row r="48" spans="1:18" ht="21">
      <c r="A48" s="47" t="s">
        <v>2284</v>
      </c>
      <c r="B48" s="47"/>
      <c r="C48" s="54" t="s">
        <v>3101</v>
      </c>
      <c r="D48" s="54" t="s">
        <v>29</v>
      </c>
      <c r="E48" s="32">
        <v>2566</v>
      </c>
      <c r="F48" s="32" t="s">
        <v>2190</v>
      </c>
      <c r="G48" s="39" t="s">
        <v>2286</v>
      </c>
      <c r="H48" s="54" t="s">
        <v>2287</v>
      </c>
      <c r="I48" s="54" t="s">
        <v>390</v>
      </c>
      <c r="J48" s="32" t="s">
        <v>5097</v>
      </c>
      <c r="K48" s="54" t="s">
        <v>39</v>
      </c>
      <c r="L48" s="32" t="s">
        <v>3056</v>
      </c>
      <c r="M48" s="39" t="s">
        <v>2906</v>
      </c>
      <c r="N48" s="41" t="s">
        <v>2907</v>
      </c>
      <c r="O48" s="41" t="s">
        <v>5090</v>
      </c>
      <c r="P48" s="41"/>
      <c r="Q48" s="54" t="s">
        <v>3102</v>
      </c>
      <c r="R48" s="40" t="s">
        <v>1464</v>
      </c>
    </row>
    <row r="49" spans="1:18" ht="21">
      <c r="A49" s="47" t="s">
        <v>2263</v>
      </c>
      <c r="B49" s="47"/>
      <c r="C49" s="54" t="s">
        <v>2264</v>
      </c>
      <c r="D49" s="54" t="s">
        <v>29</v>
      </c>
      <c r="E49" s="32">
        <v>2566</v>
      </c>
      <c r="F49" s="32" t="s">
        <v>933</v>
      </c>
      <c r="G49" s="39" t="s">
        <v>36</v>
      </c>
      <c r="H49" s="54" t="s">
        <v>1104</v>
      </c>
      <c r="I49" s="54" t="s">
        <v>380</v>
      </c>
      <c r="J49" s="32" t="s">
        <v>5098</v>
      </c>
      <c r="K49" s="54" t="s">
        <v>39</v>
      </c>
      <c r="L49" s="32" t="s">
        <v>3056</v>
      </c>
      <c r="M49" s="39" t="s">
        <v>2906</v>
      </c>
      <c r="N49" s="41" t="s">
        <v>2907</v>
      </c>
      <c r="O49" s="41" t="s">
        <v>5090</v>
      </c>
      <c r="P49" s="41"/>
      <c r="Q49" s="54" t="s">
        <v>3103</v>
      </c>
      <c r="R49" s="40" t="s">
        <v>1464</v>
      </c>
    </row>
    <row r="50" spans="1:18" ht="21">
      <c r="A50" s="47" t="s">
        <v>2260</v>
      </c>
      <c r="B50" s="47"/>
      <c r="C50" s="54" t="s">
        <v>3104</v>
      </c>
      <c r="D50" s="54" t="s">
        <v>29</v>
      </c>
      <c r="E50" s="32">
        <v>2566</v>
      </c>
      <c r="F50" s="32" t="s">
        <v>933</v>
      </c>
      <c r="G50" s="39" t="s">
        <v>36</v>
      </c>
      <c r="H50" s="54" t="s">
        <v>1104</v>
      </c>
      <c r="I50" s="54" t="s">
        <v>380</v>
      </c>
      <c r="J50" s="32" t="s">
        <v>5098</v>
      </c>
      <c r="K50" s="54" t="s">
        <v>39</v>
      </c>
      <c r="L50" s="32" t="s">
        <v>3056</v>
      </c>
      <c r="M50" s="39" t="s">
        <v>2906</v>
      </c>
      <c r="N50" s="41" t="s">
        <v>2907</v>
      </c>
      <c r="O50" s="41" t="s">
        <v>5090</v>
      </c>
      <c r="P50" s="41"/>
      <c r="Q50" s="54" t="s">
        <v>3105</v>
      </c>
      <c r="R50" s="40" t="s">
        <v>1464</v>
      </c>
    </row>
    <row r="51" spans="1:18" ht="21">
      <c r="A51" s="47" t="s">
        <v>2357</v>
      </c>
      <c r="B51" s="47"/>
      <c r="C51" s="54" t="s">
        <v>2358</v>
      </c>
      <c r="D51" s="54" t="s">
        <v>29</v>
      </c>
      <c r="E51" s="32">
        <v>2566</v>
      </c>
      <c r="F51" s="32" t="s">
        <v>933</v>
      </c>
      <c r="G51" s="39" t="s">
        <v>36</v>
      </c>
      <c r="H51" s="54" t="s">
        <v>1812</v>
      </c>
      <c r="I51" s="54" t="s">
        <v>390</v>
      </c>
      <c r="J51" s="32" t="s">
        <v>5097</v>
      </c>
      <c r="K51" s="54" t="s">
        <v>39</v>
      </c>
      <c r="L51" s="32" t="s">
        <v>3056</v>
      </c>
      <c r="M51" s="39" t="s">
        <v>2906</v>
      </c>
      <c r="N51" s="41" t="s">
        <v>2907</v>
      </c>
      <c r="O51" s="41" t="s">
        <v>5090</v>
      </c>
      <c r="P51" s="41"/>
      <c r="Q51" s="54" t="s">
        <v>3106</v>
      </c>
      <c r="R51" s="40" t="s">
        <v>1464</v>
      </c>
    </row>
    <row r="52" spans="1:18" ht="21">
      <c r="A52" s="47" t="s">
        <v>2354</v>
      </c>
      <c r="B52" s="47"/>
      <c r="C52" s="54" t="s">
        <v>2355</v>
      </c>
      <c r="D52" s="54" t="s">
        <v>29</v>
      </c>
      <c r="E52" s="32">
        <v>2566</v>
      </c>
      <c r="F52" s="32" t="s">
        <v>933</v>
      </c>
      <c r="G52" s="39" t="s">
        <v>36</v>
      </c>
      <c r="H52" s="54" t="s">
        <v>1812</v>
      </c>
      <c r="I52" s="54" t="s">
        <v>390</v>
      </c>
      <c r="J52" s="32" t="s">
        <v>5097</v>
      </c>
      <c r="K52" s="54" t="s">
        <v>39</v>
      </c>
      <c r="L52" s="32" t="s">
        <v>3056</v>
      </c>
      <c r="M52" s="39" t="s">
        <v>2906</v>
      </c>
      <c r="N52" s="41" t="s">
        <v>2907</v>
      </c>
      <c r="O52" s="41" t="s">
        <v>5090</v>
      </c>
      <c r="P52" s="41"/>
      <c r="Q52" s="54" t="s">
        <v>3107</v>
      </c>
      <c r="R52" s="40" t="s">
        <v>1464</v>
      </c>
    </row>
    <row r="53" spans="1:18" ht="21">
      <c r="A53" s="47" t="s">
        <v>2360</v>
      </c>
      <c r="B53" s="47"/>
      <c r="C53" s="54" t="s">
        <v>2361</v>
      </c>
      <c r="D53" s="54" t="s">
        <v>29</v>
      </c>
      <c r="E53" s="32">
        <v>2566</v>
      </c>
      <c r="F53" s="32" t="s">
        <v>933</v>
      </c>
      <c r="G53" s="39" t="s">
        <v>36</v>
      </c>
      <c r="H53" s="54" t="s">
        <v>1812</v>
      </c>
      <c r="I53" s="54" t="s">
        <v>390</v>
      </c>
      <c r="J53" s="32" t="s">
        <v>5097</v>
      </c>
      <c r="K53" s="54" t="s">
        <v>39</v>
      </c>
      <c r="L53" s="32" t="s">
        <v>3056</v>
      </c>
      <c r="M53" s="39" t="s">
        <v>2906</v>
      </c>
      <c r="N53" s="41" t="s">
        <v>2907</v>
      </c>
      <c r="O53" s="41" t="s">
        <v>5090</v>
      </c>
      <c r="P53" s="41"/>
      <c r="Q53" s="54" t="s">
        <v>3108</v>
      </c>
      <c r="R53" s="40" t="s">
        <v>1464</v>
      </c>
    </row>
    <row r="54" spans="1:18" ht="21">
      <c r="A54" s="47" t="s">
        <v>2366</v>
      </c>
      <c r="B54" s="47"/>
      <c r="C54" s="54" t="s">
        <v>2367</v>
      </c>
      <c r="D54" s="54" t="s">
        <v>29</v>
      </c>
      <c r="E54" s="32">
        <v>2566</v>
      </c>
      <c r="F54" s="32" t="s">
        <v>933</v>
      </c>
      <c r="G54" s="39" t="s">
        <v>36</v>
      </c>
      <c r="H54" s="54" t="s">
        <v>1812</v>
      </c>
      <c r="I54" s="54" t="s">
        <v>390</v>
      </c>
      <c r="J54" s="32" t="s">
        <v>5097</v>
      </c>
      <c r="K54" s="54" t="s">
        <v>39</v>
      </c>
      <c r="L54" s="32" t="s">
        <v>3056</v>
      </c>
      <c r="M54" s="39" t="s">
        <v>2906</v>
      </c>
      <c r="N54" s="41" t="s">
        <v>2907</v>
      </c>
      <c r="O54" s="41" t="s">
        <v>5090</v>
      </c>
      <c r="P54" s="41"/>
      <c r="Q54" s="54" t="s">
        <v>3109</v>
      </c>
      <c r="R54" s="40" t="s">
        <v>1464</v>
      </c>
    </row>
    <row r="55" spans="1:18" ht="21">
      <c r="A55" s="47" t="s">
        <v>2372</v>
      </c>
      <c r="B55" s="47"/>
      <c r="C55" s="54" t="s">
        <v>2373</v>
      </c>
      <c r="D55" s="54" t="s">
        <v>29</v>
      </c>
      <c r="E55" s="32">
        <v>2566</v>
      </c>
      <c r="F55" s="32" t="s">
        <v>933</v>
      </c>
      <c r="G55" s="39" t="s">
        <v>36</v>
      </c>
      <c r="H55" s="54" t="s">
        <v>654</v>
      </c>
      <c r="I55" s="54" t="s">
        <v>380</v>
      </c>
      <c r="J55" s="32" t="s">
        <v>5098</v>
      </c>
      <c r="K55" s="54" t="s">
        <v>39</v>
      </c>
      <c r="L55" s="32" t="s">
        <v>3056</v>
      </c>
      <c r="M55" s="39" t="s">
        <v>2906</v>
      </c>
      <c r="N55" s="41" t="s">
        <v>2907</v>
      </c>
      <c r="O55" s="41" t="s">
        <v>5090</v>
      </c>
      <c r="P55" s="41"/>
      <c r="Q55" s="54" t="s">
        <v>3110</v>
      </c>
      <c r="R55" s="40" t="s">
        <v>1464</v>
      </c>
    </row>
    <row r="56" spans="1:18" ht="21">
      <c r="A56" s="47" t="s">
        <v>2363</v>
      </c>
      <c r="B56" s="47"/>
      <c r="C56" s="54" t="s">
        <v>2364</v>
      </c>
      <c r="D56" s="54" t="s">
        <v>29</v>
      </c>
      <c r="E56" s="32">
        <v>2566</v>
      </c>
      <c r="F56" s="32" t="s">
        <v>933</v>
      </c>
      <c r="G56" s="39" t="s">
        <v>36</v>
      </c>
      <c r="H56" s="54" t="s">
        <v>1812</v>
      </c>
      <c r="I56" s="54" t="s">
        <v>390</v>
      </c>
      <c r="J56" s="32" t="s">
        <v>5097</v>
      </c>
      <c r="K56" s="54" t="s">
        <v>39</v>
      </c>
      <c r="L56" s="32" t="s">
        <v>3056</v>
      </c>
      <c r="M56" s="39" t="s">
        <v>2906</v>
      </c>
      <c r="N56" s="41" t="s">
        <v>2907</v>
      </c>
      <c r="O56" s="41" t="s">
        <v>5090</v>
      </c>
      <c r="P56" s="41"/>
      <c r="Q56" s="54" t="s">
        <v>3111</v>
      </c>
      <c r="R56" s="40" t="s">
        <v>1464</v>
      </c>
    </row>
    <row r="57" spans="1:18" ht="21">
      <c r="A57" s="47" t="s">
        <v>2369</v>
      </c>
      <c r="B57" s="47"/>
      <c r="C57" s="54" t="s">
        <v>2370</v>
      </c>
      <c r="D57" s="54" t="s">
        <v>29</v>
      </c>
      <c r="E57" s="32">
        <v>2566</v>
      </c>
      <c r="F57" s="32" t="s">
        <v>933</v>
      </c>
      <c r="G57" s="39" t="s">
        <v>36</v>
      </c>
      <c r="H57" s="54" t="s">
        <v>1812</v>
      </c>
      <c r="I57" s="54" t="s">
        <v>390</v>
      </c>
      <c r="J57" s="32" t="s">
        <v>5097</v>
      </c>
      <c r="K57" s="54" t="s">
        <v>39</v>
      </c>
      <c r="L57" s="32" t="s">
        <v>3056</v>
      </c>
      <c r="M57" s="39" t="s">
        <v>2906</v>
      </c>
      <c r="N57" s="41" t="s">
        <v>2907</v>
      </c>
      <c r="O57" s="41" t="s">
        <v>5090</v>
      </c>
      <c r="P57" s="41"/>
      <c r="Q57" s="54" t="s">
        <v>3112</v>
      </c>
      <c r="R57" s="40" t="s">
        <v>1464</v>
      </c>
    </row>
    <row r="58" spans="1:18" ht="21">
      <c r="A58" s="47" t="s">
        <v>2375</v>
      </c>
      <c r="B58" s="47"/>
      <c r="C58" s="54" t="s">
        <v>3113</v>
      </c>
      <c r="D58" s="54" t="s">
        <v>29</v>
      </c>
      <c r="E58" s="32">
        <v>2566</v>
      </c>
      <c r="F58" s="32" t="s">
        <v>933</v>
      </c>
      <c r="G58" s="39" t="s">
        <v>36</v>
      </c>
      <c r="H58" s="54" t="s">
        <v>654</v>
      </c>
      <c r="I58" s="54" t="s">
        <v>380</v>
      </c>
      <c r="J58" s="32" t="s">
        <v>5098</v>
      </c>
      <c r="K58" s="54" t="s">
        <v>39</v>
      </c>
      <c r="L58" s="32" t="s">
        <v>3056</v>
      </c>
      <c r="M58" s="39" t="s">
        <v>2906</v>
      </c>
      <c r="N58" s="41" t="s">
        <v>2907</v>
      </c>
      <c r="O58" s="41" t="s">
        <v>5090</v>
      </c>
      <c r="P58" s="41"/>
      <c r="Q58" s="54" t="s">
        <v>3114</v>
      </c>
      <c r="R58" s="40" t="s">
        <v>1464</v>
      </c>
    </row>
    <row r="59" spans="1:18" ht="21">
      <c r="A59" s="47" t="s">
        <v>2378</v>
      </c>
      <c r="B59" s="47"/>
      <c r="C59" s="54" t="s">
        <v>3115</v>
      </c>
      <c r="D59" s="54" t="s">
        <v>29</v>
      </c>
      <c r="E59" s="32">
        <v>2566</v>
      </c>
      <c r="F59" s="32" t="s">
        <v>84</v>
      </c>
      <c r="G59" s="39" t="s">
        <v>2380</v>
      </c>
      <c r="H59" s="54" t="s">
        <v>2381</v>
      </c>
      <c r="I59" s="54" t="s">
        <v>380</v>
      </c>
      <c r="J59" s="32" t="s">
        <v>5098</v>
      </c>
      <c r="K59" s="54" t="s">
        <v>39</v>
      </c>
      <c r="L59" s="32" t="s">
        <v>3056</v>
      </c>
      <c r="M59" s="39" t="s">
        <v>2950</v>
      </c>
      <c r="N59" s="41" t="s">
        <v>3059</v>
      </c>
      <c r="O59" s="41" t="s">
        <v>5090</v>
      </c>
      <c r="P59" s="41"/>
      <c r="Q59" s="54" t="s">
        <v>3116</v>
      </c>
      <c r="R59" s="40" t="s">
        <v>3058</v>
      </c>
    </row>
    <row r="60" spans="1:18" ht="21">
      <c r="A60" s="47" t="s">
        <v>2383</v>
      </c>
      <c r="B60" s="47"/>
      <c r="C60" s="54" t="s">
        <v>2384</v>
      </c>
      <c r="D60" s="54" t="s">
        <v>29</v>
      </c>
      <c r="E60" s="32">
        <v>2566</v>
      </c>
      <c r="F60" s="32" t="s">
        <v>933</v>
      </c>
      <c r="G60" s="39" t="s">
        <v>36</v>
      </c>
      <c r="H60" s="54" t="s">
        <v>626</v>
      </c>
      <c r="I60" s="54" t="s">
        <v>380</v>
      </c>
      <c r="J60" s="32" t="s">
        <v>5098</v>
      </c>
      <c r="K60" s="54" t="s">
        <v>39</v>
      </c>
      <c r="L60" s="32" t="s">
        <v>3056</v>
      </c>
      <c r="M60" s="39" t="s">
        <v>2906</v>
      </c>
      <c r="N60" s="41" t="s">
        <v>2907</v>
      </c>
      <c r="O60" s="41" t="s">
        <v>5090</v>
      </c>
      <c r="P60" s="41"/>
      <c r="Q60" s="54" t="s">
        <v>3117</v>
      </c>
      <c r="R60" s="40" t="s">
        <v>1464</v>
      </c>
    </row>
    <row r="61" spans="1:18" ht="21">
      <c r="A61" s="47" t="s">
        <v>2386</v>
      </c>
      <c r="B61" s="47"/>
      <c r="C61" s="54" t="s">
        <v>2387</v>
      </c>
      <c r="D61" s="54" t="s">
        <v>29</v>
      </c>
      <c r="E61" s="32">
        <v>2566</v>
      </c>
      <c r="F61" s="32" t="s">
        <v>84</v>
      </c>
      <c r="G61" s="39" t="s">
        <v>1471</v>
      </c>
      <c r="H61" s="54" t="s">
        <v>2388</v>
      </c>
      <c r="I61" s="54" t="s">
        <v>390</v>
      </c>
      <c r="J61" s="32" t="s">
        <v>5097</v>
      </c>
      <c r="K61" s="54" t="s">
        <v>39</v>
      </c>
      <c r="L61" s="32" t="s">
        <v>3056</v>
      </c>
      <c r="M61" s="39" t="s">
        <v>2906</v>
      </c>
      <c r="N61" s="41" t="s">
        <v>2907</v>
      </c>
      <c r="O61" s="41" t="s">
        <v>5090</v>
      </c>
      <c r="P61" s="41"/>
      <c r="Q61" s="54" t="s">
        <v>3118</v>
      </c>
      <c r="R61" s="40" t="s">
        <v>1464</v>
      </c>
    </row>
    <row r="62" spans="1:18" ht="21">
      <c r="A62" s="47" t="s">
        <v>2397</v>
      </c>
      <c r="B62" s="47"/>
      <c r="C62" s="54" t="s">
        <v>2398</v>
      </c>
      <c r="D62" s="54" t="s">
        <v>29</v>
      </c>
      <c r="E62" s="32">
        <v>2566</v>
      </c>
      <c r="F62" s="32" t="s">
        <v>933</v>
      </c>
      <c r="G62" s="39" t="s">
        <v>36</v>
      </c>
      <c r="H62" s="54" t="s">
        <v>389</v>
      </c>
      <c r="I62" s="54" t="s">
        <v>390</v>
      </c>
      <c r="J62" s="32" t="s">
        <v>5097</v>
      </c>
      <c r="K62" s="54" t="s">
        <v>39</v>
      </c>
      <c r="L62" s="32" t="s">
        <v>3056</v>
      </c>
      <c r="M62" s="39" t="s">
        <v>2906</v>
      </c>
      <c r="N62" s="41" t="s">
        <v>2907</v>
      </c>
      <c r="O62" s="41" t="s">
        <v>5090</v>
      </c>
      <c r="P62" s="41"/>
      <c r="Q62" s="54" t="s">
        <v>3119</v>
      </c>
      <c r="R62" s="40" t="s">
        <v>1464</v>
      </c>
    </row>
    <row r="63" spans="1:18" ht="21">
      <c r="A63" s="47" t="s">
        <v>2390</v>
      </c>
      <c r="B63" s="47"/>
      <c r="C63" s="54" t="s">
        <v>2391</v>
      </c>
      <c r="D63" s="54" t="s">
        <v>29</v>
      </c>
      <c r="E63" s="32">
        <v>2566</v>
      </c>
      <c r="F63" s="32" t="s">
        <v>933</v>
      </c>
      <c r="G63" s="39" t="s">
        <v>36</v>
      </c>
      <c r="H63" s="54" t="s">
        <v>2392</v>
      </c>
      <c r="I63" s="54" t="s">
        <v>380</v>
      </c>
      <c r="J63" s="32" t="s">
        <v>5098</v>
      </c>
      <c r="K63" s="54" t="s">
        <v>39</v>
      </c>
      <c r="L63" s="32" t="s">
        <v>3056</v>
      </c>
      <c r="M63" s="39" t="s">
        <v>2906</v>
      </c>
      <c r="N63" s="41" t="s">
        <v>2907</v>
      </c>
      <c r="O63" s="41" t="s">
        <v>5090</v>
      </c>
      <c r="P63" s="41"/>
      <c r="Q63" s="54" t="s">
        <v>3120</v>
      </c>
      <c r="R63" s="40" t="s">
        <v>1464</v>
      </c>
    </row>
    <row r="64" spans="1:18" ht="21">
      <c r="A64" s="47" t="s">
        <v>2400</v>
      </c>
      <c r="B64" s="47"/>
      <c r="C64" s="54" t="s">
        <v>3121</v>
      </c>
      <c r="D64" s="54" t="s">
        <v>29</v>
      </c>
      <c r="E64" s="32">
        <v>2566</v>
      </c>
      <c r="F64" s="32" t="s">
        <v>871</v>
      </c>
      <c r="G64" s="39" t="s">
        <v>36</v>
      </c>
      <c r="H64" s="54" t="s">
        <v>1114</v>
      </c>
      <c r="I64" s="54" t="s">
        <v>380</v>
      </c>
      <c r="J64" s="32" t="s">
        <v>5098</v>
      </c>
      <c r="K64" s="54" t="s">
        <v>39</v>
      </c>
      <c r="L64" s="32" t="s">
        <v>3056</v>
      </c>
      <c r="M64" s="39" t="s">
        <v>2906</v>
      </c>
      <c r="N64" s="41" t="s">
        <v>2907</v>
      </c>
      <c r="O64" s="41" t="s">
        <v>5090</v>
      </c>
      <c r="P64" s="41"/>
      <c r="Q64" s="54" t="s">
        <v>3122</v>
      </c>
      <c r="R64" s="40" t="s">
        <v>1464</v>
      </c>
    </row>
    <row r="65" spans="1:18" ht="21">
      <c r="A65" s="47" t="s">
        <v>2394</v>
      </c>
      <c r="B65" s="47"/>
      <c r="C65" s="54" t="s">
        <v>2395</v>
      </c>
      <c r="D65" s="54" t="s">
        <v>29</v>
      </c>
      <c r="E65" s="32">
        <v>2566</v>
      </c>
      <c r="F65" s="32" t="s">
        <v>84</v>
      </c>
      <c r="G65" s="39" t="s">
        <v>1471</v>
      </c>
      <c r="H65" s="54" t="s">
        <v>2381</v>
      </c>
      <c r="I65" s="54" t="s">
        <v>380</v>
      </c>
      <c r="J65" s="32" t="s">
        <v>5098</v>
      </c>
      <c r="K65" s="54" t="s">
        <v>39</v>
      </c>
      <c r="L65" s="32" t="s">
        <v>3056</v>
      </c>
      <c r="M65" s="39" t="s">
        <v>2906</v>
      </c>
      <c r="N65" s="41" t="s">
        <v>2907</v>
      </c>
      <c r="O65" s="41" t="s">
        <v>5090</v>
      </c>
      <c r="P65" s="41"/>
      <c r="Q65" s="54" t="s">
        <v>3123</v>
      </c>
      <c r="R65" s="40" t="s">
        <v>1464</v>
      </c>
    </row>
    <row r="66" spans="1:18" ht="21">
      <c r="A66" s="47" t="s">
        <v>2406</v>
      </c>
      <c r="B66" s="47"/>
      <c r="C66" s="54" t="s">
        <v>2407</v>
      </c>
      <c r="D66" s="54" t="s">
        <v>29</v>
      </c>
      <c r="E66" s="32">
        <v>2566</v>
      </c>
      <c r="F66" s="32" t="s">
        <v>283</v>
      </c>
      <c r="G66" s="39" t="s">
        <v>36</v>
      </c>
      <c r="H66" s="54" t="s">
        <v>1114</v>
      </c>
      <c r="I66" s="54" t="s">
        <v>380</v>
      </c>
      <c r="J66" s="32" t="s">
        <v>5098</v>
      </c>
      <c r="K66" s="54" t="s">
        <v>39</v>
      </c>
      <c r="L66" s="32" t="s">
        <v>3056</v>
      </c>
      <c r="M66" s="39" t="s">
        <v>2906</v>
      </c>
      <c r="N66" s="41" t="s">
        <v>2907</v>
      </c>
      <c r="O66" s="41" t="s">
        <v>5090</v>
      </c>
      <c r="P66" s="41"/>
      <c r="Q66" s="54" t="s">
        <v>3124</v>
      </c>
      <c r="R66" s="40" t="s">
        <v>1464</v>
      </c>
    </row>
    <row r="67" spans="1:18" ht="21">
      <c r="A67" s="47" t="s">
        <v>2403</v>
      </c>
      <c r="B67" s="47"/>
      <c r="C67" s="54" t="s">
        <v>2404</v>
      </c>
      <c r="D67" s="54" t="s">
        <v>29</v>
      </c>
      <c r="E67" s="32">
        <v>2566</v>
      </c>
      <c r="F67" s="32" t="s">
        <v>283</v>
      </c>
      <c r="G67" s="39" t="s">
        <v>36</v>
      </c>
      <c r="H67" s="54" t="s">
        <v>1114</v>
      </c>
      <c r="I67" s="54" t="s">
        <v>380</v>
      </c>
      <c r="J67" s="32" t="s">
        <v>5098</v>
      </c>
      <c r="K67" s="54" t="s">
        <v>39</v>
      </c>
      <c r="L67" s="32" t="s">
        <v>3056</v>
      </c>
      <c r="M67" s="39" t="s">
        <v>2906</v>
      </c>
      <c r="N67" s="41" t="s">
        <v>2907</v>
      </c>
      <c r="O67" s="41" t="s">
        <v>5090</v>
      </c>
      <c r="P67" s="41"/>
      <c r="Q67" s="54" t="s">
        <v>3125</v>
      </c>
      <c r="R67" s="40" t="s">
        <v>1464</v>
      </c>
    </row>
    <row r="68" spans="1:18" ht="21">
      <c r="A68" s="47" t="s">
        <v>2409</v>
      </c>
      <c r="B68" s="47"/>
      <c r="C68" s="54" t="s">
        <v>2410</v>
      </c>
      <c r="D68" s="54" t="s">
        <v>29</v>
      </c>
      <c r="E68" s="32">
        <v>2566</v>
      </c>
      <c r="F68" s="32" t="s">
        <v>933</v>
      </c>
      <c r="G68" s="39" t="s">
        <v>36</v>
      </c>
      <c r="H68" s="54" t="s">
        <v>654</v>
      </c>
      <c r="I68" s="54" t="s">
        <v>380</v>
      </c>
      <c r="J68" s="32" t="s">
        <v>5098</v>
      </c>
      <c r="K68" s="54" t="s">
        <v>39</v>
      </c>
      <c r="L68" s="32" t="s">
        <v>3056</v>
      </c>
      <c r="M68" s="39" t="s">
        <v>2906</v>
      </c>
      <c r="N68" s="41" t="s">
        <v>2907</v>
      </c>
      <c r="O68" s="41" t="s">
        <v>5090</v>
      </c>
      <c r="P68" s="41"/>
      <c r="Q68" s="54" t="s">
        <v>3126</v>
      </c>
      <c r="R68" s="40" t="s">
        <v>1464</v>
      </c>
    </row>
    <row r="69" spans="1:18" ht="21">
      <c r="A69" s="47" t="s">
        <v>2493</v>
      </c>
      <c r="B69" s="47"/>
      <c r="C69" s="54" t="s">
        <v>2494</v>
      </c>
      <c r="D69" s="54" t="s">
        <v>29</v>
      </c>
      <c r="E69" s="32">
        <v>2566</v>
      </c>
      <c r="F69" s="32" t="s">
        <v>933</v>
      </c>
      <c r="G69" s="39" t="s">
        <v>36</v>
      </c>
      <c r="H69" s="54" t="s">
        <v>1166</v>
      </c>
      <c r="I69" s="54" t="s">
        <v>1167</v>
      </c>
      <c r="J69" s="32" t="s">
        <v>5106</v>
      </c>
      <c r="K69" s="54" t="s">
        <v>517</v>
      </c>
      <c r="L69" s="32" t="s">
        <v>3056</v>
      </c>
      <c r="M69" s="39" t="s">
        <v>2906</v>
      </c>
      <c r="N69" s="41" t="s">
        <v>2907</v>
      </c>
      <c r="O69" s="41" t="s">
        <v>5090</v>
      </c>
      <c r="P69" s="41"/>
      <c r="Q69" s="54" t="s">
        <v>3127</v>
      </c>
      <c r="R69" s="40" t="s">
        <v>1464</v>
      </c>
    </row>
    <row r="70" spans="1:18" ht="21">
      <c r="A70" s="47" t="s">
        <v>2499</v>
      </c>
      <c r="B70" s="47"/>
      <c r="C70" s="54" t="s">
        <v>3128</v>
      </c>
      <c r="D70" s="54" t="s">
        <v>29</v>
      </c>
      <c r="E70" s="32">
        <v>2566</v>
      </c>
      <c r="F70" s="32" t="s">
        <v>84</v>
      </c>
      <c r="G70" s="39" t="s">
        <v>36</v>
      </c>
      <c r="H70" s="54" t="s">
        <v>560</v>
      </c>
      <c r="I70" s="54" t="s">
        <v>380</v>
      </c>
      <c r="J70" s="32" t="s">
        <v>5098</v>
      </c>
      <c r="K70" s="54" t="s">
        <v>39</v>
      </c>
      <c r="L70" s="32" t="s">
        <v>3056</v>
      </c>
      <c r="M70" s="39" t="s">
        <v>2906</v>
      </c>
      <c r="N70" s="41" t="s">
        <v>2907</v>
      </c>
      <c r="O70" s="41" t="s">
        <v>5090</v>
      </c>
      <c r="P70" s="41"/>
      <c r="Q70" s="54" t="s">
        <v>3129</v>
      </c>
      <c r="R70" s="40" t="s">
        <v>1464</v>
      </c>
    </row>
    <row r="71" spans="1:18" ht="21">
      <c r="A71" s="47" t="s">
        <v>2502</v>
      </c>
      <c r="B71" s="47"/>
      <c r="C71" s="54" t="s">
        <v>3130</v>
      </c>
      <c r="D71" s="54" t="s">
        <v>29</v>
      </c>
      <c r="E71" s="32">
        <v>2566</v>
      </c>
      <c r="F71" s="32" t="s">
        <v>933</v>
      </c>
      <c r="G71" s="39" t="s">
        <v>36</v>
      </c>
      <c r="H71" s="54" t="s">
        <v>560</v>
      </c>
      <c r="I71" s="54" t="s">
        <v>380</v>
      </c>
      <c r="J71" s="32" t="s">
        <v>5098</v>
      </c>
      <c r="K71" s="54" t="s">
        <v>39</v>
      </c>
      <c r="L71" s="32" t="s">
        <v>3056</v>
      </c>
      <c r="M71" s="39" t="s">
        <v>2906</v>
      </c>
      <c r="N71" s="41" t="s">
        <v>2907</v>
      </c>
      <c r="O71" s="41" t="s">
        <v>5090</v>
      </c>
      <c r="P71" s="41"/>
      <c r="Q71" s="54" t="s">
        <v>3131</v>
      </c>
      <c r="R71" s="40" t="s">
        <v>1464</v>
      </c>
    </row>
    <row r="72" spans="1:18" ht="21">
      <c r="A72" s="47" t="s">
        <v>2509</v>
      </c>
      <c r="B72" s="47"/>
      <c r="C72" s="54" t="s">
        <v>2510</v>
      </c>
      <c r="D72" s="54" t="s">
        <v>29</v>
      </c>
      <c r="E72" s="32">
        <v>2566</v>
      </c>
      <c r="F72" s="32" t="s">
        <v>933</v>
      </c>
      <c r="G72" s="39" t="s">
        <v>36</v>
      </c>
      <c r="H72" s="54" t="s">
        <v>560</v>
      </c>
      <c r="I72" s="54" t="s">
        <v>380</v>
      </c>
      <c r="J72" s="32" t="s">
        <v>5098</v>
      </c>
      <c r="K72" s="54" t="s">
        <v>39</v>
      </c>
      <c r="L72" s="32" t="s">
        <v>3056</v>
      </c>
      <c r="M72" s="39" t="s">
        <v>2906</v>
      </c>
      <c r="N72" s="41" t="s">
        <v>2907</v>
      </c>
      <c r="O72" s="41" t="s">
        <v>5090</v>
      </c>
      <c r="P72" s="41"/>
      <c r="Q72" s="54" t="s">
        <v>3132</v>
      </c>
      <c r="R72" s="40" t="s">
        <v>1464</v>
      </c>
    </row>
    <row r="73" spans="1:18" ht="21">
      <c r="A73" s="47" t="s">
        <v>2512</v>
      </c>
      <c r="B73" s="47"/>
      <c r="C73" s="54" t="s">
        <v>3133</v>
      </c>
      <c r="D73" s="54" t="s">
        <v>29</v>
      </c>
      <c r="E73" s="32">
        <v>2566</v>
      </c>
      <c r="F73" s="32" t="s">
        <v>933</v>
      </c>
      <c r="G73" s="39" t="s">
        <v>36</v>
      </c>
      <c r="H73" s="54" t="s">
        <v>560</v>
      </c>
      <c r="I73" s="54" t="s">
        <v>380</v>
      </c>
      <c r="J73" s="32" t="s">
        <v>5098</v>
      </c>
      <c r="K73" s="54" t="s">
        <v>39</v>
      </c>
      <c r="L73" s="32" t="s">
        <v>3056</v>
      </c>
      <c r="M73" s="39" t="s">
        <v>2906</v>
      </c>
      <c r="N73" s="41" t="s">
        <v>2907</v>
      </c>
      <c r="O73" s="41" t="s">
        <v>5090</v>
      </c>
      <c r="P73" s="41"/>
      <c r="Q73" s="54" t="s">
        <v>3134</v>
      </c>
      <c r="R73" s="40" t="s">
        <v>1464</v>
      </c>
    </row>
    <row r="74" spans="1:18" ht="21">
      <c r="A74" s="47" t="s">
        <v>2515</v>
      </c>
      <c r="B74" s="47"/>
      <c r="C74" s="54" t="s">
        <v>2516</v>
      </c>
      <c r="D74" s="54" t="s">
        <v>29</v>
      </c>
      <c r="E74" s="32">
        <v>2566</v>
      </c>
      <c r="F74" s="32" t="s">
        <v>933</v>
      </c>
      <c r="G74" s="39" t="s">
        <v>36</v>
      </c>
      <c r="H74" s="54" t="s">
        <v>2517</v>
      </c>
      <c r="I74" s="54" t="s">
        <v>390</v>
      </c>
      <c r="J74" s="32" t="s">
        <v>5097</v>
      </c>
      <c r="K74" s="54" t="s">
        <v>39</v>
      </c>
      <c r="L74" s="32" t="s">
        <v>3056</v>
      </c>
      <c r="M74" s="39" t="s">
        <v>2906</v>
      </c>
      <c r="N74" s="41" t="s">
        <v>2907</v>
      </c>
      <c r="O74" s="41" t="s">
        <v>5090</v>
      </c>
      <c r="P74" s="41"/>
      <c r="Q74" s="54" t="s">
        <v>3135</v>
      </c>
      <c r="R74" s="40" t="s">
        <v>1464</v>
      </c>
    </row>
    <row r="75" spans="1:18" ht="21">
      <c r="A75" s="47" t="s">
        <v>2597</v>
      </c>
      <c r="B75" s="47"/>
      <c r="C75" s="54" t="s">
        <v>3136</v>
      </c>
      <c r="D75" s="54" t="s">
        <v>29</v>
      </c>
      <c r="E75" s="32">
        <v>2566</v>
      </c>
      <c r="F75" s="32" t="s">
        <v>933</v>
      </c>
      <c r="G75" s="39" t="s">
        <v>36</v>
      </c>
      <c r="H75" s="54" t="s">
        <v>824</v>
      </c>
      <c r="I75" s="54" t="s">
        <v>380</v>
      </c>
      <c r="J75" s="32" t="s">
        <v>5098</v>
      </c>
      <c r="K75" s="54" t="s">
        <v>39</v>
      </c>
      <c r="L75" s="32" t="s">
        <v>3056</v>
      </c>
      <c r="M75" s="39" t="s">
        <v>2955</v>
      </c>
      <c r="N75" s="41" t="s">
        <v>2956</v>
      </c>
      <c r="O75" s="41" t="s">
        <v>5090</v>
      </c>
      <c r="P75" s="41"/>
      <c r="Q75" s="54" t="s">
        <v>3137</v>
      </c>
      <c r="R75" s="40" t="s">
        <v>3069</v>
      </c>
    </row>
    <row r="76" spans="1:18" ht="21">
      <c r="A76" s="47" t="s">
        <v>2418</v>
      </c>
      <c r="B76" s="47"/>
      <c r="C76" s="54" t="s">
        <v>2419</v>
      </c>
      <c r="D76" s="54" t="s">
        <v>29</v>
      </c>
      <c r="E76" s="32">
        <v>2566</v>
      </c>
      <c r="F76" s="32" t="s">
        <v>933</v>
      </c>
      <c r="G76" s="39" t="s">
        <v>871</v>
      </c>
      <c r="H76" s="54" t="s">
        <v>1069</v>
      </c>
      <c r="I76" s="54" t="s">
        <v>380</v>
      </c>
      <c r="J76" s="32" t="s">
        <v>5098</v>
      </c>
      <c r="K76" s="54" t="s">
        <v>39</v>
      </c>
      <c r="L76" s="32" t="s">
        <v>3056</v>
      </c>
      <c r="M76" s="39" t="s">
        <v>2906</v>
      </c>
      <c r="N76" s="41" t="s">
        <v>2907</v>
      </c>
      <c r="O76" s="41" t="s">
        <v>5090</v>
      </c>
      <c r="P76" s="41"/>
      <c r="Q76" s="54" t="s">
        <v>3138</v>
      </c>
      <c r="R76" s="40" t="s">
        <v>1464</v>
      </c>
    </row>
    <row r="77" spans="1:18" ht="21">
      <c r="A77" s="47" t="s">
        <v>2421</v>
      </c>
      <c r="B77" s="47"/>
      <c r="C77" s="54" t="s">
        <v>2422</v>
      </c>
      <c r="D77" s="54" t="s">
        <v>29</v>
      </c>
      <c r="E77" s="32">
        <v>2566</v>
      </c>
      <c r="F77" s="32" t="s">
        <v>933</v>
      </c>
      <c r="G77" s="39" t="s">
        <v>871</v>
      </c>
      <c r="H77" s="54" t="s">
        <v>1069</v>
      </c>
      <c r="I77" s="54" t="s">
        <v>380</v>
      </c>
      <c r="J77" s="32" t="s">
        <v>5098</v>
      </c>
      <c r="K77" s="54" t="s">
        <v>39</v>
      </c>
      <c r="L77" s="32" t="s">
        <v>3056</v>
      </c>
      <c r="M77" s="39" t="s">
        <v>2906</v>
      </c>
      <c r="N77" s="41" t="s">
        <v>2907</v>
      </c>
      <c r="O77" s="41" t="s">
        <v>5090</v>
      </c>
      <c r="P77" s="41"/>
      <c r="Q77" s="54" t="s">
        <v>3139</v>
      </c>
      <c r="R77" s="40" t="s">
        <v>1464</v>
      </c>
    </row>
    <row r="78" spans="1:18" ht="21">
      <c r="A78" s="47" t="s">
        <v>2424</v>
      </c>
      <c r="B78" s="47"/>
      <c r="C78" s="54" t="s">
        <v>2425</v>
      </c>
      <c r="D78" s="54" t="s">
        <v>29</v>
      </c>
      <c r="E78" s="32">
        <v>2566</v>
      </c>
      <c r="F78" s="32" t="s">
        <v>933</v>
      </c>
      <c r="G78" s="39" t="s">
        <v>871</v>
      </c>
      <c r="H78" s="54" t="s">
        <v>1069</v>
      </c>
      <c r="I78" s="54" t="s">
        <v>380</v>
      </c>
      <c r="J78" s="32" t="s">
        <v>5098</v>
      </c>
      <c r="K78" s="54" t="s">
        <v>39</v>
      </c>
      <c r="L78" s="32" t="s">
        <v>3056</v>
      </c>
      <c r="M78" s="39" t="s">
        <v>2906</v>
      </c>
      <c r="N78" s="41" t="s">
        <v>2907</v>
      </c>
      <c r="O78" s="41" t="s">
        <v>5090</v>
      </c>
      <c r="P78" s="41"/>
      <c r="Q78" s="54" t="s">
        <v>3140</v>
      </c>
      <c r="R78" s="40" t="s">
        <v>1464</v>
      </c>
    </row>
    <row r="79" spans="1:18" ht="21">
      <c r="A79" s="47" t="s">
        <v>2449</v>
      </c>
      <c r="B79" s="47"/>
      <c r="C79" s="54" t="s">
        <v>2450</v>
      </c>
      <c r="D79" s="54" t="s">
        <v>29</v>
      </c>
      <c r="E79" s="32">
        <v>2566</v>
      </c>
      <c r="F79" s="32" t="s">
        <v>283</v>
      </c>
      <c r="G79" s="39" t="s">
        <v>2380</v>
      </c>
      <c r="H79" s="54"/>
      <c r="I79" s="54" t="s">
        <v>454</v>
      </c>
      <c r="J79" s="32" t="s">
        <v>454</v>
      </c>
      <c r="K79" s="54" t="s">
        <v>455</v>
      </c>
      <c r="L79" s="32" t="s">
        <v>3056</v>
      </c>
      <c r="M79" s="39" t="s">
        <v>2906</v>
      </c>
      <c r="N79" s="41" t="s">
        <v>2907</v>
      </c>
      <c r="O79" s="41" t="s">
        <v>5090</v>
      </c>
      <c r="P79" s="41"/>
      <c r="Q79" s="54" t="s">
        <v>3141</v>
      </c>
      <c r="R79" s="40" t="s">
        <v>1464</v>
      </c>
    </row>
    <row r="80" spans="1:18" ht="21">
      <c r="A80" s="47" t="s">
        <v>2460</v>
      </c>
      <c r="B80" s="47"/>
      <c r="C80" s="54" t="s">
        <v>2461</v>
      </c>
      <c r="D80" s="54" t="s">
        <v>29</v>
      </c>
      <c r="E80" s="32">
        <v>2566</v>
      </c>
      <c r="F80" s="32" t="s">
        <v>933</v>
      </c>
      <c r="G80" s="39" t="s">
        <v>36</v>
      </c>
      <c r="H80" s="54" t="s">
        <v>1624</v>
      </c>
      <c r="I80" s="54" t="s">
        <v>380</v>
      </c>
      <c r="J80" s="32" t="s">
        <v>5098</v>
      </c>
      <c r="K80" s="54" t="s">
        <v>39</v>
      </c>
      <c r="L80" s="32" t="s">
        <v>3056</v>
      </c>
      <c r="M80" s="39" t="s">
        <v>2919</v>
      </c>
      <c r="N80" s="41" t="s">
        <v>2920</v>
      </c>
      <c r="O80" s="41" t="s">
        <v>5090</v>
      </c>
      <c r="P80" s="41"/>
      <c r="Q80" s="54" t="s">
        <v>3142</v>
      </c>
      <c r="R80" s="40" t="s">
        <v>1454</v>
      </c>
    </row>
    <row r="81" spans="1:18" ht="21">
      <c r="A81" s="47" t="s">
        <v>2490</v>
      </c>
      <c r="B81" s="47"/>
      <c r="C81" s="54" t="s">
        <v>2491</v>
      </c>
      <c r="D81" s="54" t="s">
        <v>29</v>
      </c>
      <c r="E81" s="32">
        <v>2566</v>
      </c>
      <c r="F81" s="32" t="s">
        <v>283</v>
      </c>
      <c r="G81" s="39" t="s">
        <v>2380</v>
      </c>
      <c r="H81" s="54"/>
      <c r="I81" s="54" t="s">
        <v>454</v>
      </c>
      <c r="J81" s="32" t="s">
        <v>454</v>
      </c>
      <c r="K81" s="54" t="s">
        <v>455</v>
      </c>
      <c r="L81" s="32" t="s">
        <v>3056</v>
      </c>
      <c r="M81" s="39" t="s">
        <v>2906</v>
      </c>
      <c r="N81" s="41" t="s">
        <v>2907</v>
      </c>
      <c r="O81" s="41" t="s">
        <v>5090</v>
      </c>
      <c r="P81" s="41"/>
      <c r="Q81" s="54" t="s">
        <v>3143</v>
      </c>
      <c r="R81" s="40" t="s">
        <v>1464</v>
      </c>
    </row>
    <row r="82" spans="1:18" ht="21">
      <c r="A82" s="47" t="s">
        <v>2519</v>
      </c>
      <c r="B82" s="47"/>
      <c r="C82" s="54" t="s">
        <v>2520</v>
      </c>
      <c r="D82" s="54" t="s">
        <v>29</v>
      </c>
      <c r="E82" s="32">
        <v>2566</v>
      </c>
      <c r="F82" s="32" t="s">
        <v>933</v>
      </c>
      <c r="G82" s="39" t="s">
        <v>36</v>
      </c>
      <c r="H82" s="54" t="s">
        <v>1828</v>
      </c>
      <c r="I82" s="54" t="s">
        <v>380</v>
      </c>
      <c r="J82" s="32" t="s">
        <v>5098</v>
      </c>
      <c r="K82" s="54" t="s">
        <v>39</v>
      </c>
      <c r="L82" s="32" t="s">
        <v>3056</v>
      </c>
      <c r="M82" s="39" t="s">
        <v>2906</v>
      </c>
      <c r="N82" s="41" t="s">
        <v>2907</v>
      </c>
      <c r="O82" s="41" t="s">
        <v>5090</v>
      </c>
      <c r="P82" s="41"/>
      <c r="Q82" s="54" t="s">
        <v>3144</v>
      </c>
      <c r="R82" s="40" t="s">
        <v>1464</v>
      </c>
    </row>
    <row r="83" spans="1:18" ht="21">
      <c r="A83" s="47" t="s">
        <v>2535</v>
      </c>
      <c r="B83" s="47"/>
      <c r="C83" s="54" t="s">
        <v>2536</v>
      </c>
      <c r="D83" s="54" t="s">
        <v>29</v>
      </c>
      <c r="E83" s="32">
        <v>2566</v>
      </c>
      <c r="F83" s="32" t="s">
        <v>283</v>
      </c>
      <c r="G83" s="39" t="s">
        <v>2286</v>
      </c>
      <c r="H83" s="54"/>
      <c r="I83" s="54" t="s">
        <v>454</v>
      </c>
      <c r="J83" s="32" t="s">
        <v>454</v>
      </c>
      <c r="K83" s="54" t="s">
        <v>455</v>
      </c>
      <c r="L83" s="32" t="s">
        <v>3056</v>
      </c>
      <c r="M83" s="39" t="s">
        <v>2906</v>
      </c>
      <c r="N83" s="41" t="s">
        <v>2907</v>
      </c>
      <c r="O83" s="41" t="s">
        <v>5090</v>
      </c>
      <c r="P83" s="41"/>
      <c r="Q83" s="54" t="s">
        <v>3145</v>
      </c>
      <c r="R83" s="40" t="s">
        <v>1464</v>
      </c>
    </row>
    <row r="84" spans="1:18" ht="21">
      <c r="A84" s="47" t="s">
        <v>2538</v>
      </c>
      <c r="B84" s="47"/>
      <c r="C84" s="54" t="s">
        <v>2539</v>
      </c>
      <c r="D84" s="54" t="s">
        <v>29</v>
      </c>
      <c r="E84" s="32">
        <v>2566</v>
      </c>
      <c r="F84" s="32" t="s">
        <v>283</v>
      </c>
      <c r="G84" s="39" t="s">
        <v>2286</v>
      </c>
      <c r="H84" s="54"/>
      <c r="I84" s="54" t="s">
        <v>454</v>
      </c>
      <c r="J84" s="32" t="s">
        <v>454</v>
      </c>
      <c r="K84" s="54" t="s">
        <v>455</v>
      </c>
      <c r="L84" s="32" t="s">
        <v>3056</v>
      </c>
      <c r="M84" s="39" t="s">
        <v>2906</v>
      </c>
      <c r="N84" s="41" t="s">
        <v>2907</v>
      </c>
      <c r="O84" s="41" t="s">
        <v>5090</v>
      </c>
      <c r="P84" s="41"/>
      <c r="Q84" s="54" t="s">
        <v>3146</v>
      </c>
      <c r="R84" s="40" t="s">
        <v>1464</v>
      </c>
    </row>
    <row r="85" spans="1:18" ht="21">
      <c r="A85" s="47" t="s">
        <v>2564</v>
      </c>
      <c r="B85" s="47"/>
      <c r="C85" s="54" t="s">
        <v>3147</v>
      </c>
      <c r="D85" s="54" t="s">
        <v>29</v>
      </c>
      <c r="E85" s="32">
        <v>2566</v>
      </c>
      <c r="F85" s="32" t="s">
        <v>2190</v>
      </c>
      <c r="G85" s="39" t="s">
        <v>2380</v>
      </c>
      <c r="H85" s="54"/>
      <c r="I85" s="54" t="s">
        <v>454</v>
      </c>
      <c r="J85" s="32" t="s">
        <v>454</v>
      </c>
      <c r="K85" s="54" t="s">
        <v>455</v>
      </c>
      <c r="L85" s="32" t="s">
        <v>3056</v>
      </c>
      <c r="M85" s="39" t="s">
        <v>2906</v>
      </c>
      <c r="N85" s="41" t="s">
        <v>2907</v>
      </c>
      <c r="O85" s="41" t="s">
        <v>5090</v>
      </c>
      <c r="P85" s="41"/>
      <c r="Q85" s="54" t="s">
        <v>3148</v>
      </c>
      <c r="R85" s="40" t="s">
        <v>1464</v>
      </c>
    </row>
    <row r="86" spans="1:18" ht="21">
      <c r="A86" s="47" t="s">
        <v>2567</v>
      </c>
      <c r="B86" s="47"/>
      <c r="C86" s="54" t="s">
        <v>2568</v>
      </c>
      <c r="D86" s="54" t="s">
        <v>29</v>
      </c>
      <c r="E86" s="32">
        <v>2566</v>
      </c>
      <c r="F86" s="32" t="s">
        <v>283</v>
      </c>
      <c r="G86" s="39" t="s">
        <v>2380</v>
      </c>
      <c r="H86" s="54"/>
      <c r="I86" s="54" t="s">
        <v>454</v>
      </c>
      <c r="J86" s="32" t="s">
        <v>454</v>
      </c>
      <c r="K86" s="54" t="s">
        <v>455</v>
      </c>
      <c r="L86" s="32" t="s">
        <v>3056</v>
      </c>
      <c r="M86" s="39" t="s">
        <v>2906</v>
      </c>
      <c r="N86" s="41" t="s">
        <v>2907</v>
      </c>
      <c r="O86" s="41" t="s">
        <v>5090</v>
      </c>
      <c r="P86" s="41"/>
      <c r="Q86" s="54" t="s">
        <v>3149</v>
      </c>
      <c r="R86" s="40" t="s">
        <v>1464</v>
      </c>
    </row>
    <row r="87" spans="1:18" ht="21">
      <c r="A87" s="47" t="s">
        <v>2585</v>
      </c>
      <c r="B87" s="47"/>
      <c r="C87" s="54" t="s">
        <v>2586</v>
      </c>
      <c r="D87" s="54" t="s">
        <v>29</v>
      </c>
      <c r="E87" s="32">
        <v>2566</v>
      </c>
      <c r="F87" s="32" t="s">
        <v>283</v>
      </c>
      <c r="G87" s="39" t="s">
        <v>2380</v>
      </c>
      <c r="H87" s="54"/>
      <c r="I87" s="54" t="s">
        <v>454</v>
      </c>
      <c r="J87" s="32" t="s">
        <v>454</v>
      </c>
      <c r="K87" s="54" t="s">
        <v>455</v>
      </c>
      <c r="L87" s="32" t="s">
        <v>3056</v>
      </c>
      <c r="M87" s="39" t="s">
        <v>2906</v>
      </c>
      <c r="N87" s="41" t="s">
        <v>2907</v>
      </c>
      <c r="O87" s="41" t="s">
        <v>5090</v>
      </c>
      <c r="P87" s="41"/>
      <c r="Q87" s="54" t="s">
        <v>3150</v>
      </c>
      <c r="R87" s="40" t="s">
        <v>1464</v>
      </c>
    </row>
    <row r="88" spans="1:18" ht="21">
      <c r="A88" s="47" t="s">
        <v>2427</v>
      </c>
      <c r="B88" s="47"/>
      <c r="C88" s="54" t="s">
        <v>2428</v>
      </c>
      <c r="D88" s="54" t="s">
        <v>29</v>
      </c>
      <c r="E88" s="32">
        <v>2566</v>
      </c>
      <c r="F88" s="32" t="s">
        <v>933</v>
      </c>
      <c r="G88" s="39" t="s">
        <v>871</v>
      </c>
      <c r="H88" s="54" t="s">
        <v>1069</v>
      </c>
      <c r="I88" s="54" t="s">
        <v>380</v>
      </c>
      <c r="J88" s="32" t="s">
        <v>5098</v>
      </c>
      <c r="K88" s="54" t="s">
        <v>39</v>
      </c>
      <c r="L88" s="32" t="s">
        <v>3056</v>
      </c>
      <c r="M88" s="39" t="s">
        <v>2906</v>
      </c>
      <c r="N88" s="41" t="s">
        <v>2907</v>
      </c>
      <c r="O88" s="41" t="s">
        <v>5090</v>
      </c>
      <c r="P88" s="41"/>
      <c r="Q88" s="54" t="s">
        <v>3151</v>
      </c>
      <c r="R88" s="40" t="s">
        <v>1464</v>
      </c>
    </row>
    <row r="89" spans="1:18" ht="21">
      <c r="A89" s="47" t="s">
        <v>2446</v>
      </c>
      <c r="B89" s="47"/>
      <c r="C89" s="54" t="s">
        <v>2447</v>
      </c>
      <c r="D89" s="54" t="s">
        <v>29</v>
      </c>
      <c r="E89" s="32">
        <v>2566</v>
      </c>
      <c r="F89" s="32" t="s">
        <v>283</v>
      </c>
      <c r="G89" s="39" t="s">
        <v>2380</v>
      </c>
      <c r="H89" s="54"/>
      <c r="I89" s="54" t="s">
        <v>454</v>
      </c>
      <c r="J89" s="32" t="s">
        <v>454</v>
      </c>
      <c r="K89" s="54" t="s">
        <v>455</v>
      </c>
      <c r="L89" s="32" t="s">
        <v>3056</v>
      </c>
      <c r="M89" s="39" t="s">
        <v>2906</v>
      </c>
      <c r="N89" s="41" t="s">
        <v>2907</v>
      </c>
      <c r="O89" s="41" t="s">
        <v>5090</v>
      </c>
      <c r="P89" s="41"/>
      <c r="Q89" s="54" t="s">
        <v>3152</v>
      </c>
      <c r="R89" s="40" t="s">
        <v>1464</v>
      </c>
    </row>
    <row r="90" spans="1:18" ht="21">
      <c r="A90" s="47" t="s">
        <v>2452</v>
      </c>
      <c r="B90" s="47"/>
      <c r="C90" s="54" t="s">
        <v>3153</v>
      </c>
      <c r="D90" s="54" t="s">
        <v>29</v>
      </c>
      <c r="E90" s="32">
        <v>2566</v>
      </c>
      <c r="F90" s="32" t="s">
        <v>283</v>
      </c>
      <c r="G90" s="39" t="s">
        <v>2286</v>
      </c>
      <c r="H90" s="54" t="s">
        <v>2454</v>
      </c>
      <c r="I90" s="54" t="s">
        <v>380</v>
      </c>
      <c r="J90" s="32" t="s">
        <v>5098</v>
      </c>
      <c r="K90" s="54" t="s">
        <v>39</v>
      </c>
      <c r="L90" s="32" t="s">
        <v>3056</v>
      </c>
      <c r="M90" s="39" t="s">
        <v>2955</v>
      </c>
      <c r="N90" s="41" t="s">
        <v>2956</v>
      </c>
      <c r="O90" s="41" t="s">
        <v>5090</v>
      </c>
      <c r="P90" s="41"/>
      <c r="Q90" s="54" t="s">
        <v>3154</v>
      </c>
      <c r="R90" s="40" t="s">
        <v>3069</v>
      </c>
    </row>
    <row r="91" spans="1:18" ht="21">
      <c r="A91" s="47" t="s">
        <v>2456</v>
      </c>
      <c r="B91" s="47"/>
      <c r="C91" s="54" t="s">
        <v>1664</v>
      </c>
      <c r="D91" s="54" t="s">
        <v>29</v>
      </c>
      <c r="E91" s="32">
        <v>2566</v>
      </c>
      <c r="F91" s="32" t="s">
        <v>933</v>
      </c>
      <c r="G91" s="39" t="s">
        <v>84</v>
      </c>
      <c r="H91" s="54" t="s">
        <v>1441</v>
      </c>
      <c r="I91" s="54" t="s">
        <v>1442</v>
      </c>
      <c r="J91" s="32" t="s">
        <v>5107</v>
      </c>
      <c r="K91" s="54" t="s">
        <v>39</v>
      </c>
      <c r="L91" s="32" t="s">
        <v>3056</v>
      </c>
      <c r="M91" s="39" t="s">
        <v>2950</v>
      </c>
      <c r="N91" s="41" t="s">
        <v>2951</v>
      </c>
      <c r="O91" s="41" t="s">
        <v>5090</v>
      </c>
      <c r="P91" s="41"/>
      <c r="Q91" s="54" t="s">
        <v>3155</v>
      </c>
      <c r="R91" s="40" t="s">
        <v>2457</v>
      </c>
    </row>
    <row r="92" spans="1:18" ht="21">
      <c r="A92" s="47" t="s">
        <v>2468</v>
      </c>
      <c r="B92" s="47"/>
      <c r="C92" s="54" t="s">
        <v>1439</v>
      </c>
      <c r="D92" s="54" t="s">
        <v>29</v>
      </c>
      <c r="E92" s="32">
        <v>2566</v>
      </c>
      <c r="F92" s="32" t="s">
        <v>933</v>
      </c>
      <c r="G92" s="39" t="s">
        <v>1471</v>
      </c>
      <c r="H92" s="54" t="s">
        <v>1441</v>
      </c>
      <c r="I92" s="54" t="s">
        <v>1442</v>
      </c>
      <c r="J92" s="32" t="s">
        <v>5107</v>
      </c>
      <c r="K92" s="54" t="s">
        <v>39</v>
      </c>
      <c r="L92" s="32" t="s">
        <v>3056</v>
      </c>
      <c r="M92" s="39" t="s">
        <v>2950</v>
      </c>
      <c r="N92" s="41" t="s">
        <v>2951</v>
      </c>
      <c r="O92" s="41" t="s">
        <v>5090</v>
      </c>
      <c r="P92" s="41"/>
      <c r="Q92" s="54" t="s">
        <v>3156</v>
      </c>
      <c r="R92" s="40" t="s">
        <v>2457</v>
      </c>
    </row>
    <row r="93" spans="1:18" ht="21">
      <c r="A93" s="47" t="s">
        <v>2484</v>
      </c>
      <c r="B93" s="47"/>
      <c r="C93" s="54" t="s">
        <v>2485</v>
      </c>
      <c r="D93" s="54" t="s">
        <v>29</v>
      </c>
      <c r="E93" s="32">
        <v>2566</v>
      </c>
      <c r="F93" s="32" t="s">
        <v>871</v>
      </c>
      <c r="G93" s="39" t="s">
        <v>36</v>
      </c>
      <c r="H93" s="54"/>
      <c r="I93" s="54" t="s">
        <v>454</v>
      </c>
      <c r="J93" s="32" t="s">
        <v>454</v>
      </c>
      <c r="K93" s="54" t="s">
        <v>455</v>
      </c>
      <c r="L93" s="32" t="s">
        <v>3056</v>
      </c>
      <c r="M93" s="39" t="s">
        <v>2906</v>
      </c>
      <c r="N93" s="41" t="s">
        <v>2907</v>
      </c>
      <c r="O93" s="41" t="s">
        <v>5090</v>
      </c>
      <c r="P93" s="41"/>
      <c r="Q93" s="54" t="s">
        <v>3157</v>
      </c>
      <c r="R93" s="40" t="s">
        <v>1464</v>
      </c>
    </row>
    <row r="94" spans="1:18" ht="21">
      <c r="A94" s="47" t="s">
        <v>2487</v>
      </c>
      <c r="B94" s="47"/>
      <c r="C94" s="54" t="s">
        <v>2488</v>
      </c>
      <c r="D94" s="54" t="s">
        <v>29</v>
      </c>
      <c r="E94" s="32">
        <v>2566</v>
      </c>
      <c r="F94" s="32" t="s">
        <v>283</v>
      </c>
      <c r="G94" s="39" t="s">
        <v>2441</v>
      </c>
      <c r="H94" s="54"/>
      <c r="I94" s="54" t="s">
        <v>454</v>
      </c>
      <c r="J94" s="32" t="s">
        <v>454</v>
      </c>
      <c r="K94" s="54" t="s">
        <v>455</v>
      </c>
      <c r="L94" s="32" t="s">
        <v>3056</v>
      </c>
      <c r="M94" s="39" t="s">
        <v>2906</v>
      </c>
      <c r="N94" s="41" t="s">
        <v>2907</v>
      </c>
      <c r="O94" s="41" t="s">
        <v>5090</v>
      </c>
      <c r="P94" s="41"/>
      <c r="Q94" s="54" t="s">
        <v>3158</v>
      </c>
      <c r="R94" s="40" t="s">
        <v>1464</v>
      </c>
    </row>
    <row r="95" spans="1:18" ht="21">
      <c r="A95" s="47" t="s">
        <v>2529</v>
      </c>
      <c r="B95" s="47"/>
      <c r="C95" s="54" t="s">
        <v>2530</v>
      </c>
      <c r="D95" s="54" t="s">
        <v>29</v>
      </c>
      <c r="E95" s="32">
        <v>2566</v>
      </c>
      <c r="F95" s="32" t="s">
        <v>283</v>
      </c>
      <c r="G95" s="39" t="s">
        <v>2380</v>
      </c>
      <c r="H95" s="54"/>
      <c r="I95" s="54" t="s">
        <v>454</v>
      </c>
      <c r="J95" s="32" t="s">
        <v>454</v>
      </c>
      <c r="K95" s="54" t="s">
        <v>455</v>
      </c>
      <c r="L95" s="32" t="s">
        <v>3056</v>
      </c>
      <c r="M95" s="39" t="s">
        <v>2906</v>
      </c>
      <c r="N95" s="41" t="s">
        <v>2907</v>
      </c>
      <c r="O95" s="41" t="s">
        <v>5090</v>
      </c>
      <c r="P95" s="41"/>
      <c r="Q95" s="54" t="s">
        <v>3159</v>
      </c>
      <c r="R95" s="40" t="s">
        <v>1464</v>
      </c>
    </row>
    <row r="96" spans="1:18" ht="21">
      <c r="A96" s="47" t="s">
        <v>2557</v>
      </c>
      <c r="B96" s="47"/>
      <c r="C96" s="54" t="s">
        <v>2558</v>
      </c>
      <c r="D96" s="54" t="s">
        <v>29</v>
      </c>
      <c r="E96" s="32">
        <v>2566</v>
      </c>
      <c r="F96" s="32" t="s">
        <v>933</v>
      </c>
      <c r="G96" s="39" t="s">
        <v>36</v>
      </c>
      <c r="H96" s="54" t="s">
        <v>2559</v>
      </c>
      <c r="I96" s="54" t="s">
        <v>380</v>
      </c>
      <c r="J96" s="32" t="s">
        <v>5098</v>
      </c>
      <c r="K96" s="54" t="s">
        <v>39</v>
      </c>
      <c r="L96" s="32" t="s">
        <v>3056</v>
      </c>
      <c r="M96" s="39" t="s">
        <v>2906</v>
      </c>
      <c r="N96" s="41" t="s">
        <v>2907</v>
      </c>
      <c r="O96" s="41" t="s">
        <v>5090</v>
      </c>
      <c r="P96" s="41"/>
      <c r="Q96" s="54" t="s">
        <v>3160</v>
      </c>
      <c r="R96" s="40" t="s">
        <v>1464</v>
      </c>
    </row>
    <row r="97" spans="1:18" ht="21">
      <c r="A97" s="47" t="s">
        <v>2561</v>
      </c>
      <c r="B97" s="47"/>
      <c r="C97" s="54" t="s">
        <v>2562</v>
      </c>
      <c r="D97" s="54" t="s">
        <v>29</v>
      </c>
      <c r="E97" s="32">
        <v>2566</v>
      </c>
      <c r="F97" s="32" t="s">
        <v>933</v>
      </c>
      <c r="G97" s="39" t="s">
        <v>36</v>
      </c>
      <c r="H97" s="54" t="s">
        <v>2559</v>
      </c>
      <c r="I97" s="54" t="s">
        <v>380</v>
      </c>
      <c r="J97" s="32" t="s">
        <v>5098</v>
      </c>
      <c r="K97" s="54" t="s">
        <v>39</v>
      </c>
      <c r="L97" s="32" t="s">
        <v>3056</v>
      </c>
      <c r="M97" s="39" t="s">
        <v>2906</v>
      </c>
      <c r="N97" s="41" t="s">
        <v>2907</v>
      </c>
      <c r="O97" s="41" t="s">
        <v>5090</v>
      </c>
      <c r="P97" s="41"/>
      <c r="Q97" s="54" t="s">
        <v>3161</v>
      </c>
      <c r="R97" s="40" t="s">
        <v>1464</v>
      </c>
    </row>
    <row r="98" spans="1:18" ht="21">
      <c r="A98" s="47" t="s">
        <v>2576</v>
      </c>
      <c r="B98" s="47"/>
      <c r="C98" s="54" t="s">
        <v>2577</v>
      </c>
      <c r="D98" s="54" t="s">
        <v>29</v>
      </c>
      <c r="E98" s="32">
        <v>2566</v>
      </c>
      <c r="F98" s="32" t="s">
        <v>2190</v>
      </c>
      <c r="G98" s="39" t="s">
        <v>2286</v>
      </c>
      <c r="H98" s="54"/>
      <c r="I98" s="54" t="s">
        <v>454</v>
      </c>
      <c r="J98" s="32" t="s">
        <v>454</v>
      </c>
      <c r="K98" s="54" t="s">
        <v>455</v>
      </c>
      <c r="L98" s="32" t="s">
        <v>3056</v>
      </c>
      <c r="M98" s="39" t="s">
        <v>2906</v>
      </c>
      <c r="N98" s="41" t="s">
        <v>3051</v>
      </c>
      <c r="O98" s="41" t="s">
        <v>5090</v>
      </c>
      <c r="P98" s="41"/>
      <c r="Q98" s="54" t="s">
        <v>3162</v>
      </c>
      <c r="R98" s="40" t="s">
        <v>1524</v>
      </c>
    </row>
    <row r="99" spans="1:18" ht="21">
      <c r="A99" s="47" t="s">
        <v>2582</v>
      </c>
      <c r="B99" s="47"/>
      <c r="C99" s="54" t="s">
        <v>3163</v>
      </c>
      <c r="D99" s="54" t="s">
        <v>29</v>
      </c>
      <c r="E99" s="32">
        <v>2566</v>
      </c>
      <c r="F99" s="32" t="s">
        <v>283</v>
      </c>
      <c r="G99" s="39" t="s">
        <v>2380</v>
      </c>
      <c r="H99" s="54"/>
      <c r="I99" s="54" t="s">
        <v>454</v>
      </c>
      <c r="J99" s="32" t="s">
        <v>454</v>
      </c>
      <c r="K99" s="54" t="s">
        <v>455</v>
      </c>
      <c r="L99" s="32" t="s">
        <v>3056</v>
      </c>
      <c r="M99" s="39" t="s">
        <v>2906</v>
      </c>
      <c r="N99" s="41" t="s">
        <v>2907</v>
      </c>
      <c r="O99" s="41" t="s">
        <v>5090</v>
      </c>
      <c r="P99" s="41"/>
      <c r="Q99" s="54" t="s">
        <v>3164</v>
      </c>
      <c r="R99" s="40" t="s">
        <v>1464</v>
      </c>
    </row>
    <row r="100" spans="1:18" ht="21">
      <c r="A100" s="47" t="s">
        <v>2588</v>
      </c>
      <c r="B100" s="47"/>
      <c r="C100" s="54" t="s">
        <v>3165</v>
      </c>
      <c r="D100" s="54" t="s">
        <v>29</v>
      </c>
      <c r="E100" s="32">
        <v>2566</v>
      </c>
      <c r="F100" s="32" t="s">
        <v>2190</v>
      </c>
      <c r="G100" s="39" t="s">
        <v>1471</v>
      </c>
      <c r="H100" s="54"/>
      <c r="I100" s="54" t="s">
        <v>454</v>
      </c>
      <c r="J100" s="32" t="s">
        <v>454</v>
      </c>
      <c r="K100" s="54" t="s">
        <v>455</v>
      </c>
      <c r="L100" s="32" t="s">
        <v>3056</v>
      </c>
      <c r="M100" s="39" t="s">
        <v>2906</v>
      </c>
      <c r="N100" s="41" t="s">
        <v>2907</v>
      </c>
      <c r="O100" s="41" t="s">
        <v>5090</v>
      </c>
      <c r="P100" s="41"/>
      <c r="Q100" s="54" t="s">
        <v>3166</v>
      </c>
      <c r="R100" s="40" t="s">
        <v>1464</v>
      </c>
    </row>
    <row r="101" spans="1:18" ht="21">
      <c r="A101" s="47" t="s">
        <v>2430</v>
      </c>
      <c r="B101" s="47"/>
      <c r="C101" s="54" t="s">
        <v>2431</v>
      </c>
      <c r="D101" s="54" t="s">
        <v>29</v>
      </c>
      <c r="E101" s="32">
        <v>2566</v>
      </c>
      <c r="F101" s="32" t="s">
        <v>933</v>
      </c>
      <c r="G101" s="39" t="s">
        <v>36</v>
      </c>
      <c r="H101" s="54" t="s">
        <v>1587</v>
      </c>
      <c r="I101" s="54" t="s">
        <v>380</v>
      </c>
      <c r="J101" s="32" t="s">
        <v>5098</v>
      </c>
      <c r="K101" s="54" t="s">
        <v>39</v>
      </c>
      <c r="L101" s="32" t="s">
        <v>3056</v>
      </c>
      <c r="M101" s="39" t="s">
        <v>2919</v>
      </c>
      <c r="N101" s="41" t="s">
        <v>2920</v>
      </c>
      <c r="O101" s="41" t="s">
        <v>5090</v>
      </c>
      <c r="P101" s="41"/>
      <c r="Q101" s="54" t="s">
        <v>3167</v>
      </c>
      <c r="R101" s="40" t="s">
        <v>1450</v>
      </c>
    </row>
    <row r="102" spans="1:18" ht="21">
      <c r="A102" s="47" t="s">
        <v>2436</v>
      </c>
      <c r="B102" s="47"/>
      <c r="C102" s="54" t="s">
        <v>2437</v>
      </c>
      <c r="D102" s="54" t="s">
        <v>29</v>
      </c>
      <c r="E102" s="32">
        <v>2566</v>
      </c>
      <c r="F102" s="32" t="s">
        <v>933</v>
      </c>
      <c r="G102" s="39" t="s">
        <v>871</v>
      </c>
      <c r="H102" s="54" t="s">
        <v>1069</v>
      </c>
      <c r="I102" s="54" t="s">
        <v>380</v>
      </c>
      <c r="J102" s="32" t="s">
        <v>5098</v>
      </c>
      <c r="K102" s="54" t="s">
        <v>39</v>
      </c>
      <c r="L102" s="32" t="s">
        <v>3056</v>
      </c>
      <c r="M102" s="39" t="s">
        <v>2906</v>
      </c>
      <c r="N102" s="41" t="s">
        <v>2907</v>
      </c>
      <c r="O102" s="41" t="s">
        <v>5090</v>
      </c>
      <c r="P102" s="41"/>
      <c r="Q102" s="54" t="s">
        <v>3168</v>
      </c>
      <c r="R102" s="40" t="s">
        <v>1464</v>
      </c>
    </row>
    <row r="103" spans="1:18" ht="21">
      <c r="A103" s="47" t="s">
        <v>2479</v>
      </c>
      <c r="B103" s="47"/>
      <c r="C103" s="54" t="s">
        <v>1485</v>
      </c>
      <c r="D103" s="54" t="s">
        <v>29</v>
      </c>
      <c r="E103" s="32">
        <v>2566</v>
      </c>
      <c r="F103" s="32" t="s">
        <v>933</v>
      </c>
      <c r="G103" s="39" t="s">
        <v>36</v>
      </c>
      <c r="H103" s="54" t="s">
        <v>1487</v>
      </c>
      <c r="I103" s="54" t="s">
        <v>70</v>
      </c>
      <c r="J103" s="32" t="s">
        <v>5108</v>
      </c>
      <c r="K103" s="54" t="s">
        <v>71</v>
      </c>
      <c r="L103" s="32" t="s">
        <v>3056</v>
      </c>
      <c r="M103" s="39" t="s">
        <v>2906</v>
      </c>
      <c r="N103" s="41" t="s">
        <v>2907</v>
      </c>
      <c r="O103" s="41" t="s">
        <v>5090</v>
      </c>
      <c r="P103" s="41"/>
      <c r="Q103" s="54" t="s">
        <v>3169</v>
      </c>
      <c r="R103" s="40" t="s">
        <v>1464</v>
      </c>
    </row>
    <row r="104" spans="1:18" ht="21">
      <c r="A104" s="47" t="s">
        <v>2526</v>
      </c>
      <c r="B104" s="47"/>
      <c r="C104" s="54" t="s">
        <v>2527</v>
      </c>
      <c r="D104" s="54" t="s">
        <v>29</v>
      </c>
      <c r="E104" s="32">
        <v>2566</v>
      </c>
      <c r="F104" s="32" t="s">
        <v>283</v>
      </c>
      <c r="G104" s="39" t="s">
        <v>2441</v>
      </c>
      <c r="H104" s="54"/>
      <c r="I104" s="54" t="s">
        <v>454</v>
      </c>
      <c r="J104" s="32" t="s">
        <v>454</v>
      </c>
      <c r="K104" s="54" t="s">
        <v>455</v>
      </c>
      <c r="L104" s="32" t="s">
        <v>3056</v>
      </c>
      <c r="M104" s="39" t="s">
        <v>2906</v>
      </c>
      <c r="N104" s="41" t="s">
        <v>2907</v>
      </c>
      <c r="O104" s="41" t="s">
        <v>5090</v>
      </c>
      <c r="P104" s="41"/>
      <c r="Q104" s="54" t="s">
        <v>3170</v>
      </c>
      <c r="R104" s="40" t="s">
        <v>1464</v>
      </c>
    </row>
    <row r="105" spans="1:18" ht="21">
      <c r="A105" s="47" t="s">
        <v>2573</v>
      </c>
      <c r="B105" s="47"/>
      <c r="C105" s="54" t="s">
        <v>3171</v>
      </c>
      <c r="D105" s="54" t="s">
        <v>29</v>
      </c>
      <c r="E105" s="32">
        <v>2566</v>
      </c>
      <c r="F105" s="32" t="s">
        <v>2190</v>
      </c>
      <c r="G105" s="39" t="s">
        <v>2286</v>
      </c>
      <c r="H105" s="54"/>
      <c r="I105" s="54" t="s">
        <v>454</v>
      </c>
      <c r="J105" s="32" t="s">
        <v>454</v>
      </c>
      <c r="K105" s="54" t="s">
        <v>455</v>
      </c>
      <c r="L105" s="32" t="s">
        <v>3056</v>
      </c>
      <c r="M105" s="39" t="s">
        <v>2906</v>
      </c>
      <c r="N105" s="41" t="s">
        <v>2907</v>
      </c>
      <c r="O105" s="41" t="s">
        <v>5090</v>
      </c>
      <c r="P105" s="41"/>
      <c r="Q105" s="54" t="s">
        <v>3172</v>
      </c>
      <c r="R105" s="40" t="s">
        <v>1464</v>
      </c>
    </row>
    <row r="106" spans="1:18" ht="21">
      <c r="A106" s="47" t="s">
        <v>2415</v>
      </c>
      <c r="B106" s="47"/>
      <c r="C106" s="54" t="s">
        <v>2416</v>
      </c>
      <c r="D106" s="54" t="s">
        <v>29</v>
      </c>
      <c r="E106" s="32">
        <v>2566</v>
      </c>
      <c r="F106" s="32" t="s">
        <v>933</v>
      </c>
      <c r="G106" s="39" t="s">
        <v>36</v>
      </c>
      <c r="H106" s="54" t="s">
        <v>1587</v>
      </c>
      <c r="I106" s="54" t="s">
        <v>380</v>
      </c>
      <c r="J106" s="32" t="s">
        <v>5098</v>
      </c>
      <c r="K106" s="54" t="s">
        <v>39</v>
      </c>
      <c r="L106" s="32" t="s">
        <v>3056</v>
      </c>
      <c r="M106" s="39" t="s">
        <v>2919</v>
      </c>
      <c r="N106" s="41" t="s">
        <v>2920</v>
      </c>
      <c r="O106" s="41" t="s">
        <v>5090</v>
      </c>
      <c r="P106" s="41"/>
      <c r="Q106" s="54" t="s">
        <v>3173</v>
      </c>
      <c r="R106" s="40" t="s">
        <v>1450</v>
      </c>
    </row>
    <row r="107" spans="1:18" ht="21">
      <c r="A107" s="47" t="s">
        <v>2433</v>
      </c>
      <c r="B107" s="47"/>
      <c r="C107" s="54" t="s">
        <v>2434</v>
      </c>
      <c r="D107" s="54" t="s">
        <v>29</v>
      </c>
      <c r="E107" s="32">
        <v>2566</v>
      </c>
      <c r="F107" s="32" t="s">
        <v>933</v>
      </c>
      <c r="G107" s="39" t="s">
        <v>871</v>
      </c>
      <c r="H107" s="54" t="s">
        <v>1069</v>
      </c>
      <c r="I107" s="54" t="s">
        <v>380</v>
      </c>
      <c r="J107" s="32" t="s">
        <v>5098</v>
      </c>
      <c r="K107" s="54" t="s">
        <v>39</v>
      </c>
      <c r="L107" s="32" t="s">
        <v>3056</v>
      </c>
      <c r="M107" s="39" t="s">
        <v>2906</v>
      </c>
      <c r="N107" s="41" t="s">
        <v>2907</v>
      </c>
      <c r="O107" s="41" t="s">
        <v>5090</v>
      </c>
      <c r="P107" s="41"/>
      <c r="Q107" s="54" t="s">
        <v>3174</v>
      </c>
      <c r="R107" s="40" t="s">
        <v>1464</v>
      </c>
    </row>
    <row r="108" spans="1:18" ht="21">
      <c r="A108" s="47" t="s">
        <v>2443</v>
      </c>
      <c r="B108" s="47"/>
      <c r="C108" s="54" t="s">
        <v>2444</v>
      </c>
      <c r="D108" s="54" t="s">
        <v>29</v>
      </c>
      <c r="E108" s="32">
        <v>2566</v>
      </c>
      <c r="F108" s="32" t="s">
        <v>933</v>
      </c>
      <c r="G108" s="39" t="s">
        <v>871</v>
      </c>
      <c r="H108" s="54" t="s">
        <v>1069</v>
      </c>
      <c r="I108" s="54" t="s">
        <v>380</v>
      </c>
      <c r="J108" s="32" t="s">
        <v>5098</v>
      </c>
      <c r="K108" s="54" t="s">
        <v>39</v>
      </c>
      <c r="L108" s="32" t="s">
        <v>3056</v>
      </c>
      <c r="M108" s="39" t="s">
        <v>2906</v>
      </c>
      <c r="N108" s="41" t="s">
        <v>2907</v>
      </c>
      <c r="O108" s="41" t="s">
        <v>5090</v>
      </c>
      <c r="P108" s="41"/>
      <c r="Q108" s="54" t="s">
        <v>3175</v>
      </c>
      <c r="R108" s="40" t="s">
        <v>1464</v>
      </c>
    </row>
    <row r="109" spans="1:18" ht="21">
      <c r="A109" s="47" t="s">
        <v>2470</v>
      </c>
      <c r="B109" s="47"/>
      <c r="C109" s="54" t="s">
        <v>2471</v>
      </c>
      <c r="D109" s="54" t="s">
        <v>29</v>
      </c>
      <c r="E109" s="32">
        <v>2566</v>
      </c>
      <c r="F109" s="32" t="s">
        <v>933</v>
      </c>
      <c r="G109" s="39" t="s">
        <v>1471</v>
      </c>
      <c r="H109" s="54" t="s">
        <v>2472</v>
      </c>
      <c r="I109" s="54" t="s">
        <v>390</v>
      </c>
      <c r="J109" s="32" t="s">
        <v>5097</v>
      </c>
      <c r="K109" s="54" t="s">
        <v>39</v>
      </c>
      <c r="L109" s="32" t="s">
        <v>3056</v>
      </c>
      <c r="M109" s="39" t="s">
        <v>2906</v>
      </c>
      <c r="N109" s="41" t="s">
        <v>2907</v>
      </c>
      <c r="O109" s="41" t="s">
        <v>5090</v>
      </c>
      <c r="P109" s="41"/>
      <c r="Q109" s="54" t="s">
        <v>3176</v>
      </c>
      <c r="R109" s="40" t="s">
        <v>1464</v>
      </c>
    </row>
    <row r="110" spans="1:18" ht="21">
      <c r="A110" s="47" t="s">
        <v>2570</v>
      </c>
      <c r="B110" s="47"/>
      <c r="C110" s="54" t="s">
        <v>2571</v>
      </c>
      <c r="D110" s="54" t="s">
        <v>29</v>
      </c>
      <c r="E110" s="32">
        <v>2566</v>
      </c>
      <c r="F110" s="32" t="s">
        <v>2190</v>
      </c>
      <c r="G110" s="39" t="s">
        <v>2286</v>
      </c>
      <c r="H110" s="54"/>
      <c r="I110" s="54" t="s">
        <v>454</v>
      </c>
      <c r="J110" s="32" t="s">
        <v>454</v>
      </c>
      <c r="K110" s="54" t="s">
        <v>455</v>
      </c>
      <c r="L110" s="32" t="s">
        <v>3056</v>
      </c>
      <c r="M110" s="39" t="s">
        <v>2906</v>
      </c>
      <c r="N110" s="41" t="s">
        <v>2907</v>
      </c>
      <c r="O110" s="41" t="s">
        <v>5090</v>
      </c>
      <c r="P110" s="41"/>
      <c r="Q110" s="54" t="s">
        <v>3177</v>
      </c>
      <c r="R110" s="40" t="s">
        <v>1464</v>
      </c>
    </row>
    <row r="111" spans="1:18" ht="21">
      <c r="A111" s="47" t="s">
        <v>2594</v>
      </c>
      <c r="B111" s="47"/>
      <c r="C111" s="54" t="s">
        <v>2595</v>
      </c>
      <c r="D111" s="54" t="s">
        <v>29</v>
      </c>
      <c r="E111" s="32">
        <v>2566</v>
      </c>
      <c r="F111" s="32" t="s">
        <v>2286</v>
      </c>
      <c r="G111" s="39" t="s">
        <v>2303</v>
      </c>
      <c r="H111" s="54" t="s">
        <v>362</v>
      </c>
      <c r="I111" s="54" t="s">
        <v>78</v>
      </c>
      <c r="J111" s="32" t="s">
        <v>5109</v>
      </c>
      <c r="K111" s="54" t="s">
        <v>39</v>
      </c>
      <c r="L111" s="32" t="s">
        <v>3056</v>
      </c>
      <c r="M111" s="39" t="s">
        <v>2950</v>
      </c>
      <c r="N111" s="41" t="s">
        <v>3059</v>
      </c>
      <c r="O111" s="41" t="s">
        <v>5090</v>
      </c>
      <c r="P111" s="41"/>
      <c r="Q111" s="54" t="s">
        <v>3178</v>
      </c>
      <c r="R111" s="40" t="s">
        <v>3058</v>
      </c>
    </row>
    <row r="112" spans="1:18" ht="21">
      <c r="A112" s="47" t="s">
        <v>2412</v>
      </c>
      <c r="B112" s="47"/>
      <c r="C112" s="54" t="s">
        <v>2413</v>
      </c>
      <c r="D112" s="54" t="s">
        <v>29</v>
      </c>
      <c r="E112" s="32">
        <v>2566</v>
      </c>
      <c r="F112" s="32" t="s">
        <v>933</v>
      </c>
      <c r="G112" s="39" t="s">
        <v>36</v>
      </c>
      <c r="H112" s="54" t="s">
        <v>626</v>
      </c>
      <c r="I112" s="54" t="s">
        <v>380</v>
      </c>
      <c r="J112" s="32" t="s">
        <v>5098</v>
      </c>
      <c r="K112" s="54" t="s">
        <v>39</v>
      </c>
      <c r="L112" s="32" t="s">
        <v>3056</v>
      </c>
      <c r="M112" s="39" t="s">
        <v>2906</v>
      </c>
      <c r="N112" s="41" t="s">
        <v>2907</v>
      </c>
      <c r="O112" s="41" t="s">
        <v>5090</v>
      </c>
      <c r="P112" s="41"/>
      <c r="Q112" s="54" t="s">
        <v>3179</v>
      </c>
      <c r="R112" s="40" t="s">
        <v>1464</v>
      </c>
    </row>
    <row r="113" spans="1:18" ht="21">
      <c r="A113" s="47" t="s">
        <v>2439</v>
      </c>
      <c r="B113" s="47"/>
      <c r="C113" s="54" t="s">
        <v>2440</v>
      </c>
      <c r="D113" s="54" t="s">
        <v>29</v>
      </c>
      <c r="E113" s="32">
        <v>2566</v>
      </c>
      <c r="F113" s="32" t="s">
        <v>283</v>
      </c>
      <c r="G113" s="39" t="s">
        <v>2441</v>
      </c>
      <c r="H113" s="54"/>
      <c r="I113" s="54" t="s">
        <v>454</v>
      </c>
      <c r="J113" s="32" t="s">
        <v>454</v>
      </c>
      <c r="K113" s="54" t="s">
        <v>455</v>
      </c>
      <c r="L113" s="32" t="s">
        <v>3056</v>
      </c>
      <c r="M113" s="39" t="s">
        <v>2906</v>
      </c>
      <c r="N113" s="41" t="s">
        <v>2907</v>
      </c>
      <c r="O113" s="41" t="s">
        <v>5090</v>
      </c>
      <c r="P113" s="41"/>
      <c r="Q113" s="54" t="s">
        <v>3180</v>
      </c>
      <c r="R113" s="40" t="s">
        <v>1464</v>
      </c>
    </row>
    <row r="114" spans="1:18" ht="21">
      <c r="A114" s="47" t="s">
        <v>2474</v>
      </c>
      <c r="B114" s="47"/>
      <c r="C114" s="54" t="s">
        <v>2475</v>
      </c>
      <c r="D114" s="54" t="s">
        <v>29</v>
      </c>
      <c r="E114" s="32">
        <v>2566</v>
      </c>
      <c r="F114" s="32" t="s">
        <v>933</v>
      </c>
      <c r="G114" s="39" t="s">
        <v>36</v>
      </c>
      <c r="H114" s="54" t="s">
        <v>389</v>
      </c>
      <c r="I114" s="54" t="s">
        <v>390</v>
      </c>
      <c r="J114" s="32" t="s">
        <v>5097</v>
      </c>
      <c r="K114" s="54" t="s">
        <v>39</v>
      </c>
      <c r="L114" s="32" t="s">
        <v>3056</v>
      </c>
      <c r="M114" s="39" t="s">
        <v>2955</v>
      </c>
      <c r="N114" s="41" t="s">
        <v>3181</v>
      </c>
      <c r="O114" s="41" t="s">
        <v>5090</v>
      </c>
      <c r="P114" s="41"/>
      <c r="Q114" s="54" t="s">
        <v>3182</v>
      </c>
      <c r="R114" s="40" t="s">
        <v>2476</v>
      </c>
    </row>
    <row r="115" spans="1:18" ht="21">
      <c r="A115" s="47" t="s">
        <v>2481</v>
      </c>
      <c r="B115" s="47"/>
      <c r="C115" s="54" t="s">
        <v>2482</v>
      </c>
      <c r="D115" s="54" t="s">
        <v>29</v>
      </c>
      <c r="E115" s="32">
        <v>2566</v>
      </c>
      <c r="F115" s="32" t="s">
        <v>933</v>
      </c>
      <c r="G115" s="39" t="s">
        <v>36</v>
      </c>
      <c r="H115" s="54" t="s">
        <v>389</v>
      </c>
      <c r="I115" s="54" t="s">
        <v>390</v>
      </c>
      <c r="J115" s="32" t="s">
        <v>5097</v>
      </c>
      <c r="K115" s="54" t="s">
        <v>39</v>
      </c>
      <c r="L115" s="32" t="s">
        <v>3056</v>
      </c>
      <c r="M115" s="39" t="s">
        <v>2955</v>
      </c>
      <c r="N115" s="41" t="s">
        <v>3181</v>
      </c>
      <c r="O115" s="41" t="s">
        <v>5090</v>
      </c>
      <c r="P115" s="41"/>
      <c r="Q115" s="54" t="s">
        <v>3183</v>
      </c>
      <c r="R115" s="40" t="s">
        <v>2476</v>
      </c>
    </row>
    <row r="116" spans="1:18" ht="21">
      <c r="A116" s="47" t="s">
        <v>2553</v>
      </c>
      <c r="B116" s="47"/>
      <c r="C116" s="54" t="s">
        <v>2554</v>
      </c>
      <c r="D116" s="54" t="s">
        <v>29</v>
      </c>
      <c r="E116" s="32">
        <v>2566</v>
      </c>
      <c r="F116" s="32" t="s">
        <v>933</v>
      </c>
      <c r="G116" s="39" t="s">
        <v>36</v>
      </c>
      <c r="H116" s="54" t="s">
        <v>2555</v>
      </c>
      <c r="I116" s="54" t="s">
        <v>380</v>
      </c>
      <c r="J116" s="32" t="s">
        <v>5098</v>
      </c>
      <c r="K116" s="54" t="s">
        <v>39</v>
      </c>
      <c r="L116" s="32" t="s">
        <v>3056</v>
      </c>
      <c r="M116" s="39" t="s">
        <v>2906</v>
      </c>
      <c r="N116" s="41" t="s">
        <v>2907</v>
      </c>
      <c r="O116" s="41" t="s">
        <v>5090</v>
      </c>
      <c r="P116" s="41"/>
      <c r="Q116" s="54" t="s">
        <v>3184</v>
      </c>
      <c r="R116" s="40" t="s">
        <v>1464</v>
      </c>
    </row>
    <row r="117" spans="1:18" ht="21">
      <c r="A117" s="47" t="s">
        <v>2579</v>
      </c>
      <c r="B117" s="47"/>
      <c r="C117" s="54" t="s">
        <v>2580</v>
      </c>
      <c r="D117" s="54" t="s">
        <v>29</v>
      </c>
      <c r="E117" s="32">
        <v>2566</v>
      </c>
      <c r="F117" s="32" t="s">
        <v>84</v>
      </c>
      <c r="G117" s="39" t="s">
        <v>2191</v>
      </c>
      <c r="H117" s="54"/>
      <c r="I117" s="54" t="s">
        <v>454</v>
      </c>
      <c r="J117" s="32" t="s">
        <v>454</v>
      </c>
      <c r="K117" s="54" t="s">
        <v>455</v>
      </c>
      <c r="L117" s="32" t="s">
        <v>3056</v>
      </c>
      <c r="M117" s="39" t="s">
        <v>2906</v>
      </c>
      <c r="N117" s="41" t="s">
        <v>2907</v>
      </c>
      <c r="O117" s="41" t="s">
        <v>5090</v>
      </c>
      <c r="P117" s="41"/>
      <c r="Q117" s="54" t="s">
        <v>3185</v>
      </c>
      <c r="R117" s="40" t="s">
        <v>1464</v>
      </c>
    </row>
    <row r="118" spans="1:18" ht="21">
      <c r="A118" s="47" t="s">
        <v>2591</v>
      </c>
      <c r="B118" s="47"/>
      <c r="C118" s="54" t="s">
        <v>3186</v>
      </c>
      <c r="D118" s="54" t="s">
        <v>29</v>
      </c>
      <c r="E118" s="32">
        <v>2566</v>
      </c>
      <c r="F118" s="32" t="s">
        <v>283</v>
      </c>
      <c r="G118" s="39" t="s">
        <v>2380</v>
      </c>
      <c r="H118" s="54"/>
      <c r="I118" s="54" t="s">
        <v>454</v>
      </c>
      <c r="J118" s="32" t="s">
        <v>454</v>
      </c>
      <c r="K118" s="54" t="s">
        <v>455</v>
      </c>
      <c r="L118" s="32" t="s">
        <v>3056</v>
      </c>
      <c r="M118" s="39" t="s">
        <v>2906</v>
      </c>
      <c r="N118" s="41" t="s">
        <v>2907</v>
      </c>
      <c r="O118" s="41" t="s">
        <v>5090</v>
      </c>
      <c r="P118" s="41"/>
      <c r="Q118" s="54" t="s">
        <v>3187</v>
      </c>
      <c r="R118" s="40" t="s">
        <v>1464</v>
      </c>
    </row>
    <row r="119" spans="1:18" ht="21">
      <c r="A119" s="47" t="s">
        <v>2609</v>
      </c>
      <c r="B119" s="47"/>
      <c r="C119" s="54" t="s">
        <v>2610</v>
      </c>
      <c r="D119" s="54" t="s">
        <v>29</v>
      </c>
      <c r="E119" s="32">
        <v>2566</v>
      </c>
      <c r="F119" s="32" t="s">
        <v>933</v>
      </c>
      <c r="G119" s="39" t="s">
        <v>36</v>
      </c>
      <c r="H119" s="54" t="s">
        <v>2611</v>
      </c>
      <c r="I119" s="54" t="s">
        <v>390</v>
      </c>
      <c r="J119" s="32" t="s">
        <v>5097</v>
      </c>
      <c r="K119" s="54" t="s">
        <v>39</v>
      </c>
      <c r="L119" s="32" t="s">
        <v>3056</v>
      </c>
      <c r="M119" s="39" t="s">
        <v>2955</v>
      </c>
      <c r="N119" s="41" t="s">
        <v>2956</v>
      </c>
      <c r="O119" s="41" t="s">
        <v>5090</v>
      </c>
      <c r="P119" s="41"/>
      <c r="Q119" s="54" t="s">
        <v>3188</v>
      </c>
      <c r="R119" s="40" t="s">
        <v>3069</v>
      </c>
    </row>
    <row r="120" spans="1:18" ht="21">
      <c r="A120" s="47" t="s">
        <v>2603</v>
      </c>
      <c r="B120" s="47"/>
      <c r="C120" s="54" t="s">
        <v>2617</v>
      </c>
      <c r="D120" s="54" t="s">
        <v>29</v>
      </c>
      <c r="E120" s="32">
        <v>2566</v>
      </c>
      <c r="F120" s="32" t="s">
        <v>933</v>
      </c>
      <c r="G120" s="39" t="s">
        <v>36</v>
      </c>
      <c r="H120" s="54" t="s">
        <v>2618</v>
      </c>
      <c r="I120" s="54" t="s">
        <v>2606</v>
      </c>
      <c r="J120" s="32" t="s">
        <v>5110</v>
      </c>
      <c r="K120" s="54" t="s">
        <v>2607</v>
      </c>
      <c r="L120" s="32" t="s">
        <v>3056</v>
      </c>
      <c r="M120" s="39" t="s">
        <v>2906</v>
      </c>
      <c r="N120" s="41" t="s">
        <v>2907</v>
      </c>
      <c r="O120" s="41" t="s">
        <v>5090</v>
      </c>
      <c r="P120" s="41"/>
      <c r="Q120" s="54" t="s">
        <v>3189</v>
      </c>
      <c r="R120" s="40" t="s">
        <v>1464</v>
      </c>
    </row>
    <row r="121" spans="1:18" ht="21">
      <c r="A121" s="47" t="s">
        <v>2613</v>
      </c>
      <c r="B121" s="47"/>
      <c r="C121" s="54" t="s">
        <v>2614</v>
      </c>
      <c r="D121" s="54" t="s">
        <v>29</v>
      </c>
      <c r="E121" s="32">
        <v>2566</v>
      </c>
      <c r="F121" s="32" t="s">
        <v>933</v>
      </c>
      <c r="G121" s="39" t="s">
        <v>2615</v>
      </c>
      <c r="H121" s="54" t="s">
        <v>127</v>
      </c>
      <c r="I121" s="54" t="s">
        <v>58</v>
      </c>
      <c r="J121" s="32" t="s">
        <v>5103</v>
      </c>
      <c r="K121" s="54" t="s">
        <v>39</v>
      </c>
      <c r="L121" s="32" t="s">
        <v>3056</v>
      </c>
      <c r="M121" s="39" t="s">
        <v>2906</v>
      </c>
      <c r="N121" s="41" t="s">
        <v>2907</v>
      </c>
      <c r="O121" s="41" t="s">
        <v>5090</v>
      </c>
      <c r="P121" s="41"/>
      <c r="Q121" s="54" t="s">
        <v>3190</v>
      </c>
      <c r="R121" s="40" t="s">
        <v>1464</v>
      </c>
    </row>
    <row r="122" spans="1:18" ht="21">
      <c r="A122" s="47" t="s">
        <v>2620</v>
      </c>
      <c r="B122" s="47"/>
      <c r="C122" s="54" t="s">
        <v>2621</v>
      </c>
      <c r="D122" s="54" t="s">
        <v>29</v>
      </c>
      <c r="E122" s="32">
        <v>2566</v>
      </c>
      <c r="F122" s="32" t="s">
        <v>283</v>
      </c>
      <c r="G122" s="39" t="s">
        <v>2441</v>
      </c>
      <c r="H122" s="54"/>
      <c r="I122" s="54" t="s">
        <v>454</v>
      </c>
      <c r="J122" s="32" t="s">
        <v>454</v>
      </c>
      <c r="K122" s="54" t="s">
        <v>455</v>
      </c>
      <c r="L122" s="32" t="s">
        <v>3056</v>
      </c>
      <c r="M122" s="39" t="s">
        <v>2906</v>
      </c>
      <c r="N122" s="41" t="s">
        <v>2907</v>
      </c>
      <c r="O122" s="41" t="s">
        <v>5090</v>
      </c>
      <c r="P122" s="41"/>
      <c r="Q122" s="54" t="s">
        <v>3191</v>
      </c>
      <c r="R122" s="40" t="s">
        <v>1464</v>
      </c>
    </row>
    <row r="123" spans="1:18" ht="21">
      <c r="A123" s="47" t="s">
        <v>2623</v>
      </c>
      <c r="B123" s="47"/>
      <c r="C123" s="54" t="s">
        <v>2624</v>
      </c>
      <c r="D123" s="54" t="s">
        <v>29</v>
      </c>
      <c r="E123" s="32">
        <v>2566</v>
      </c>
      <c r="F123" s="32" t="s">
        <v>283</v>
      </c>
      <c r="G123" s="39" t="s">
        <v>36</v>
      </c>
      <c r="H123" s="54"/>
      <c r="I123" s="54" t="s">
        <v>454</v>
      </c>
      <c r="J123" s="32" t="s">
        <v>454</v>
      </c>
      <c r="K123" s="54" t="s">
        <v>455</v>
      </c>
      <c r="L123" s="32" t="s">
        <v>3056</v>
      </c>
      <c r="M123" s="39" t="s">
        <v>2906</v>
      </c>
      <c r="N123" s="41" t="s">
        <v>2907</v>
      </c>
      <c r="O123" s="41" t="s">
        <v>5090</v>
      </c>
      <c r="P123" s="41"/>
      <c r="Q123" s="54" t="s">
        <v>3192</v>
      </c>
      <c r="R123" s="40" t="s">
        <v>1464</v>
      </c>
    </row>
    <row r="124" spans="1:18" ht="21">
      <c r="A124" s="47" t="s">
        <v>2626</v>
      </c>
      <c r="B124" s="47"/>
      <c r="C124" s="54" t="s">
        <v>2627</v>
      </c>
      <c r="D124" s="54" t="s">
        <v>29</v>
      </c>
      <c r="E124" s="32">
        <v>2566</v>
      </c>
      <c r="F124" s="32" t="s">
        <v>933</v>
      </c>
      <c r="G124" s="39" t="s">
        <v>36</v>
      </c>
      <c r="H124" s="54" t="s">
        <v>2611</v>
      </c>
      <c r="I124" s="54" t="s">
        <v>390</v>
      </c>
      <c r="J124" s="32" t="s">
        <v>5097</v>
      </c>
      <c r="K124" s="54" t="s">
        <v>39</v>
      </c>
      <c r="L124" s="32" t="s">
        <v>3056</v>
      </c>
      <c r="M124" s="39" t="s">
        <v>2955</v>
      </c>
      <c r="N124" s="41" t="s">
        <v>3181</v>
      </c>
      <c r="O124" s="41" t="s">
        <v>5090</v>
      </c>
      <c r="P124" s="41"/>
      <c r="Q124" s="54" t="s">
        <v>3193</v>
      </c>
      <c r="R124" s="40" t="s">
        <v>2476</v>
      </c>
    </row>
    <row r="125" spans="1:18" ht="21">
      <c r="A125" s="47" t="s">
        <v>2629</v>
      </c>
      <c r="B125" s="47"/>
      <c r="C125" s="54" t="s">
        <v>2630</v>
      </c>
      <c r="D125" s="54" t="s">
        <v>29</v>
      </c>
      <c r="E125" s="32">
        <v>2566</v>
      </c>
      <c r="F125" s="32" t="s">
        <v>283</v>
      </c>
      <c r="G125" s="39" t="s">
        <v>2380</v>
      </c>
      <c r="H125" s="54"/>
      <c r="I125" s="54" t="s">
        <v>454</v>
      </c>
      <c r="J125" s="32" t="s">
        <v>454</v>
      </c>
      <c r="K125" s="54" t="s">
        <v>455</v>
      </c>
      <c r="L125" s="32" t="s">
        <v>3056</v>
      </c>
      <c r="M125" s="39" t="s">
        <v>2906</v>
      </c>
      <c r="N125" s="41" t="s">
        <v>2907</v>
      </c>
      <c r="O125" s="41" t="s">
        <v>5090</v>
      </c>
      <c r="P125" s="41"/>
      <c r="Q125" s="54" t="s">
        <v>3194</v>
      </c>
      <c r="R125" s="40" t="s">
        <v>1464</v>
      </c>
    </row>
    <row r="126" spans="1:18" ht="21">
      <c r="A126" s="47" t="s">
        <v>2638</v>
      </c>
      <c r="B126" s="47"/>
      <c r="C126" s="54" t="s">
        <v>2639</v>
      </c>
      <c r="D126" s="54" t="s">
        <v>29</v>
      </c>
      <c r="E126" s="32">
        <v>2566</v>
      </c>
      <c r="F126" s="32" t="s">
        <v>1471</v>
      </c>
      <c r="G126" s="39" t="s">
        <v>36</v>
      </c>
      <c r="H126" s="54" t="s">
        <v>753</v>
      </c>
      <c r="I126" s="54" t="s">
        <v>390</v>
      </c>
      <c r="J126" s="32" t="s">
        <v>5097</v>
      </c>
      <c r="K126" s="54" t="s">
        <v>39</v>
      </c>
      <c r="L126" s="32" t="s">
        <v>3056</v>
      </c>
      <c r="M126" s="39" t="s">
        <v>2906</v>
      </c>
      <c r="N126" s="41" t="s">
        <v>2907</v>
      </c>
      <c r="O126" s="41" t="s">
        <v>5090</v>
      </c>
      <c r="P126" s="41"/>
      <c r="Q126" s="54" t="s">
        <v>3195</v>
      </c>
      <c r="R126" s="40" t="s">
        <v>1464</v>
      </c>
    </row>
    <row r="127" spans="1:18" ht="21">
      <c r="A127" s="47" t="s">
        <v>2834</v>
      </c>
      <c r="B127" s="47"/>
      <c r="C127" s="54" t="s">
        <v>2835</v>
      </c>
      <c r="D127" s="54" t="s">
        <v>29</v>
      </c>
      <c r="E127" s="32">
        <v>2566</v>
      </c>
      <c r="F127" s="32" t="s">
        <v>2441</v>
      </c>
      <c r="G127" s="39" t="s">
        <v>36</v>
      </c>
      <c r="H127" s="54" t="s">
        <v>565</v>
      </c>
      <c r="I127" s="54" t="s">
        <v>380</v>
      </c>
      <c r="J127" s="32" t="s">
        <v>5098</v>
      </c>
      <c r="K127" s="54" t="s">
        <v>39</v>
      </c>
      <c r="L127" s="32" t="s">
        <v>3056</v>
      </c>
      <c r="M127" s="39" t="s">
        <v>2906</v>
      </c>
      <c r="N127" s="41" t="s">
        <v>2907</v>
      </c>
      <c r="O127" s="41" t="s">
        <v>5090</v>
      </c>
      <c r="P127" s="41"/>
      <c r="Q127" s="54" t="s">
        <v>3196</v>
      </c>
      <c r="R127" s="40" t="s">
        <v>1464</v>
      </c>
    </row>
    <row r="128" spans="1:18" ht="21">
      <c r="A128" s="47" t="s">
        <v>2843</v>
      </c>
      <c r="B128" s="47"/>
      <c r="C128" s="54" t="s">
        <v>3197</v>
      </c>
      <c r="D128" s="54" t="s">
        <v>29</v>
      </c>
      <c r="E128" s="32">
        <v>2566</v>
      </c>
      <c r="F128" s="32" t="s">
        <v>2380</v>
      </c>
      <c r="G128" s="39" t="s">
        <v>36</v>
      </c>
      <c r="H128" s="54" t="s">
        <v>2224</v>
      </c>
      <c r="I128" s="54" t="s">
        <v>390</v>
      </c>
      <c r="J128" s="32" t="s">
        <v>5097</v>
      </c>
      <c r="K128" s="54" t="s">
        <v>39</v>
      </c>
      <c r="L128" s="32" t="s">
        <v>3056</v>
      </c>
      <c r="M128" s="39" t="s">
        <v>2906</v>
      </c>
      <c r="N128" s="41" t="s">
        <v>2907</v>
      </c>
      <c r="O128" s="41" t="s">
        <v>5090</v>
      </c>
      <c r="P128" s="41"/>
      <c r="Q128" s="54" t="s">
        <v>3198</v>
      </c>
      <c r="R128" s="40" t="s">
        <v>1464</v>
      </c>
    </row>
    <row r="129" spans="1:18" ht="21">
      <c r="A129" s="47" t="s">
        <v>2728</v>
      </c>
      <c r="B129" s="47"/>
      <c r="C129" s="54" t="s">
        <v>2729</v>
      </c>
      <c r="D129" s="54" t="s">
        <v>29</v>
      </c>
      <c r="E129" s="32">
        <v>2566</v>
      </c>
      <c r="F129" s="32" t="s">
        <v>933</v>
      </c>
      <c r="G129" s="39" t="s">
        <v>36</v>
      </c>
      <c r="H129" s="54" t="s">
        <v>2720</v>
      </c>
      <c r="I129" s="54" t="s">
        <v>390</v>
      </c>
      <c r="J129" s="32" t="s">
        <v>5097</v>
      </c>
      <c r="K129" s="54" t="s">
        <v>39</v>
      </c>
      <c r="L129" s="32" t="s">
        <v>3056</v>
      </c>
      <c r="M129" s="39" t="s">
        <v>2906</v>
      </c>
      <c r="N129" s="41" t="s">
        <v>2907</v>
      </c>
      <c r="O129" s="41" t="s">
        <v>5090</v>
      </c>
      <c r="P129" s="41"/>
      <c r="Q129" s="54" t="s">
        <v>3199</v>
      </c>
      <c r="R129" s="40" t="s">
        <v>1464</v>
      </c>
    </row>
    <row r="130" spans="1:18" ht="21">
      <c r="A130" s="47" t="s">
        <v>2725</v>
      </c>
      <c r="B130" s="47"/>
      <c r="C130" s="54" t="s">
        <v>2726</v>
      </c>
      <c r="D130" s="54" t="s">
        <v>29</v>
      </c>
      <c r="E130" s="32">
        <v>2566</v>
      </c>
      <c r="F130" s="32" t="s">
        <v>933</v>
      </c>
      <c r="G130" s="39" t="s">
        <v>36</v>
      </c>
      <c r="H130" s="54" t="s">
        <v>1344</v>
      </c>
      <c r="I130" s="54" t="s">
        <v>380</v>
      </c>
      <c r="J130" s="32" t="s">
        <v>5098</v>
      </c>
      <c r="K130" s="54" t="s">
        <v>39</v>
      </c>
      <c r="L130" s="32" t="s">
        <v>3056</v>
      </c>
      <c r="M130" s="39" t="s">
        <v>2906</v>
      </c>
      <c r="N130" s="41" t="s">
        <v>2907</v>
      </c>
      <c r="O130" s="41" t="s">
        <v>5090</v>
      </c>
      <c r="P130" s="41"/>
      <c r="Q130" s="54" t="s">
        <v>3200</v>
      </c>
      <c r="R130" s="40" t="s">
        <v>1464</v>
      </c>
    </row>
    <row r="131" spans="1:18" ht="21">
      <c r="A131" s="47" t="s">
        <v>2731</v>
      </c>
      <c r="B131" s="47"/>
      <c r="C131" s="54" t="s">
        <v>1947</v>
      </c>
      <c r="D131" s="54" t="s">
        <v>29</v>
      </c>
      <c r="E131" s="32">
        <v>2566</v>
      </c>
      <c r="F131" s="32" t="s">
        <v>933</v>
      </c>
      <c r="G131" s="39" t="s">
        <v>36</v>
      </c>
      <c r="H131" s="54" t="s">
        <v>1945</v>
      </c>
      <c r="I131" s="54" t="s">
        <v>1442</v>
      </c>
      <c r="J131" s="32" t="s">
        <v>5107</v>
      </c>
      <c r="K131" s="54" t="s">
        <v>39</v>
      </c>
      <c r="L131" s="32" t="s">
        <v>3056</v>
      </c>
      <c r="M131" s="39" t="s">
        <v>2955</v>
      </c>
      <c r="N131" s="41" t="s">
        <v>2956</v>
      </c>
      <c r="O131" s="41" t="s">
        <v>5090</v>
      </c>
      <c r="P131" s="41"/>
      <c r="Q131" s="54" t="s">
        <v>3201</v>
      </c>
      <c r="R131" s="40" t="s">
        <v>3069</v>
      </c>
    </row>
    <row r="132" spans="1:18" ht="21">
      <c r="A132" s="47" t="s">
        <v>2789</v>
      </c>
      <c r="B132" s="47"/>
      <c r="C132" s="54" t="s">
        <v>3202</v>
      </c>
      <c r="D132" s="54" t="s">
        <v>29</v>
      </c>
      <c r="E132" s="32">
        <v>2566</v>
      </c>
      <c r="F132" s="32" t="s">
        <v>933</v>
      </c>
      <c r="G132" s="39" t="s">
        <v>36</v>
      </c>
      <c r="H132" s="54" t="s">
        <v>319</v>
      </c>
      <c r="I132" s="54" t="s">
        <v>2791</v>
      </c>
      <c r="J132" s="32" t="s">
        <v>5111</v>
      </c>
      <c r="K132" s="54" t="s">
        <v>314</v>
      </c>
      <c r="L132" s="32" t="s">
        <v>3056</v>
      </c>
      <c r="M132" s="39" t="s">
        <v>2950</v>
      </c>
      <c r="N132" s="41" t="s">
        <v>3204</v>
      </c>
      <c r="O132" s="41" t="s">
        <v>5090</v>
      </c>
      <c r="P132" s="41"/>
      <c r="Q132" s="54" t="s">
        <v>3205</v>
      </c>
      <c r="R132" s="40" t="s">
        <v>3203</v>
      </c>
    </row>
    <row r="133" spans="1:18" ht="21">
      <c r="A133" s="47" t="s">
        <v>2666</v>
      </c>
      <c r="B133" s="47"/>
      <c r="C133" s="54" t="s">
        <v>2667</v>
      </c>
      <c r="D133" s="54" t="s">
        <v>29</v>
      </c>
      <c r="E133" s="32">
        <v>2566</v>
      </c>
      <c r="F133" s="32" t="s">
        <v>933</v>
      </c>
      <c r="G133" s="39" t="s">
        <v>36</v>
      </c>
      <c r="H133" s="54" t="s">
        <v>2664</v>
      </c>
      <c r="I133" s="54" t="s">
        <v>58</v>
      </c>
      <c r="J133" s="32" t="s">
        <v>5103</v>
      </c>
      <c r="K133" s="54" t="s">
        <v>39</v>
      </c>
      <c r="L133" s="32" t="s">
        <v>3056</v>
      </c>
      <c r="M133" s="39" t="s">
        <v>2955</v>
      </c>
      <c r="N133" s="41" t="s">
        <v>2956</v>
      </c>
      <c r="O133" s="41" t="s">
        <v>5090</v>
      </c>
      <c r="P133" s="41"/>
      <c r="Q133" s="54" t="s">
        <v>3206</v>
      </c>
      <c r="R133" s="40" t="s">
        <v>3069</v>
      </c>
    </row>
    <row r="134" spans="1:18" ht="21">
      <c r="A134" s="47" t="s">
        <v>2669</v>
      </c>
      <c r="B134" s="47"/>
      <c r="C134" s="54" t="s">
        <v>2670</v>
      </c>
      <c r="D134" s="54" t="s">
        <v>29</v>
      </c>
      <c r="E134" s="32">
        <v>2566</v>
      </c>
      <c r="F134" s="32" t="s">
        <v>933</v>
      </c>
      <c r="G134" s="39" t="s">
        <v>36</v>
      </c>
      <c r="H134" s="54" t="s">
        <v>2671</v>
      </c>
      <c r="I134" s="54" t="s">
        <v>380</v>
      </c>
      <c r="J134" s="32" t="s">
        <v>5098</v>
      </c>
      <c r="K134" s="54" t="s">
        <v>39</v>
      </c>
      <c r="L134" s="32" t="s">
        <v>3056</v>
      </c>
      <c r="M134" s="39" t="s">
        <v>2906</v>
      </c>
      <c r="N134" s="41" t="s">
        <v>2907</v>
      </c>
      <c r="O134" s="41" t="s">
        <v>5090</v>
      </c>
      <c r="P134" s="41"/>
      <c r="Q134" s="54" t="s">
        <v>3207</v>
      </c>
      <c r="R134" s="40" t="s">
        <v>1464</v>
      </c>
    </row>
    <row r="135" spans="1:18" ht="21">
      <c r="A135" s="47" t="s">
        <v>2673</v>
      </c>
      <c r="B135" s="47"/>
      <c r="C135" s="54" t="s">
        <v>1456</v>
      </c>
      <c r="D135" s="54" t="s">
        <v>29</v>
      </c>
      <c r="E135" s="32">
        <v>2566</v>
      </c>
      <c r="F135" s="32" t="s">
        <v>283</v>
      </c>
      <c r="G135" s="39" t="s">
        <v>132</v>
      </c>
      <c r="H135" s="54" t="s">
        <v>93</v>
      </c>
      <c r="I135" s="54" t="s">
        <v>94</v>
      </c>
      <c r="J135" s="32" t="s">
        <v>5099</v>
      </c>
      <c r="K135" s="54" t="s">
        <v>39</v>
      </c>
      <c r="L135" s="32" t="s">
        <v>3056</v>
      </c>
      <c r="M135" s="39" t="s">
        <v>2919</v>
      </c>
      <c r="N135" s="41" t="s">
        <v>2920</v>
      </c>
      <c r="O135" s="41" t="s">
        <v>5090</v>
      </c>
      <c r="P135" s="41"/>
      <c r="Q135" s="54" t="s">
        <v>3208</v>
      </c>
      <c r="R135" s="40" t="s">
        <v>1454</v>
      </c>
    </row>
    <row r="136" spans="1:18" ht="21">
      <c r="A136" s="47" t="s">
        <v>2718</v>
      </c>
      <c r="B136" s="47"/>
      <c r="C136" s="54" t="s">
        <v>2719</v>
      </c>
      <c r="D136" s="54" t="s">
        <v>29</v>
      </c>
      <c r="E136" s="32">
        <v>2566</v>
      </c>
      <c r="F136" s="32" t="s">
        <v>933</v>
      </c>
      <c r="G136" s="39" t="s">
        <v>36</v>
      </c>
      <c r="H136" s="54" t="s">
        <v>2720</v>
      </c>
      <c r="I136" s="54" t="s">
        <v>390</v>
      </c>
      <c r="J136" s="32" t="s">
        <v>5097</v>
      </c>
      <c r="K136" s="54" t="s">
        <v>39</v>
      </c>
      <c r="L136" s="32" t="s">
        <v>3056</v>
      </c>
      <c r="M136" s="39" t="s">
        <v>2906</v>
      </c>
      <c r="N136" s="41" t="s">
        <v>2907</v>
      </c>
      <c r="O136" s="41" t="s">
        <v>5090</v>
      </c>
      <c r="P136" s="41"/>
      <c r="Q136" s="54" t="s">
        <v>3209</v>
      </c>
      <c r="R136" s="40" t="s">
        <v>1464</v>
      </c>
    </row>
    <row r="137" spans="1:18" ht="21">
      <c r="A137" s="47" t="s">
        <v>2761</v>
      </c>
      <c r="B137" s="47"/>
      <c r="C137" s="54" t="s">
        <v>2762</v>
      </c>
      <c r="D137" s="54" t="s">
        <v>29</v>
      </c>
      <c r="E137" s="32">
        <v>2566</v>
      </c>
      <c r="F137" s="32" t="s">
        <v>933</v>
      </c>
      <c r="G137" s="39" t="s">
        <v>36</v>
      </c>
      <c r="H137" s="54" t="s">
        <v>649</v>
      </c>
      <c r="I137" s="54" t="s">
        <v>380</v>
      </c>
      <c r="J137" s="32" t="s">
        <v>5098</v>
      </c>
      <c r="K137" s="54" t="s">
        <v>39</v>
      </c>
      <c r="L137" s="32" t="s">
        <v>3056</v>
      </c>
      <c r="M137" s="39" t="s">
        <v>2906</v>
      </c>
      <c r="N137" s="41" t="s">
        <v>2907</v>
      </c>
      <c r="O137" s="41" t="s">
        <v>5090</v>
      </c>
      <c r="P137" s="41"/>
      <c r="Q137" s="54" t="s">
        <v>3210</v>
      </c>
      <c r="R137" s="40" t="s">
        <v>1464</v>
      </c>
    </row>
    <row r="138" spans="1:18" ht="21">
      <c r="A138" s="47" t="s">
        <v>2764</v>
      </c>
      <c r="B138" s="47"/>
      <c r="C138" s="54" t="s">
        <v>2765</v>
      </c>
      <c r="D138" s="54" t="s">
        <v>29</v>
      </c>
      <c r="E138" s="32">
        <v>2566</v>
      </c>
      <c r="F138" s="32" t="s">
        <v>933</v>
      </c>
      <c r="G138" s="39" t="s">
        <v>36</v>
      </c>
      <c r="H138" s="54" t="s">
        <v>649</v>
      </c>
      <c r="I138" s="54" t="s">
        <v>380</v>
      </c>
      <c r="J138" s="32" t="s">
        <v>5098</v>
      </c>
      <c r="K138" s="54" t="s">
        <v>39</v>
      </c>
      <c r="L138" s="32" t="s">
        <v>3056</v>
      </c>
      <c r="M138" s="39" t="s">
        <v>2906</v>
      </c>
      <c r="N138" s="41" t="s">
        <v>2907</v>
      </c>
      <c r="O138" s="41" t="s">
        <v>5090</v>
      </c>
      <c r="P138" s="41"/>
      <c r="Q138" s="54" t="s">
        <v>3211</v>
      </c>
      <c r="R138" s="40" t="s">
        <v>1464</v>
      </c>
    </row>
    <row r="139" spans="1:18" ht="21">
      <c r="A139" s="47" t="s">
        <v>2770</v>
      </c>
      <c r="B139" s="47"/>
      <c r="C139" s="54" t="s">
        <v>2771</v>
      </c>
      <c r="D139" s="54" t="s">
        <v>29</v>
      </c>
      <c r="E139" s="32">
        <v>2566</v>
      </c>
      <c r="F139" s="32" t="s">
        <v>933</v>
      </c>
      <c r="G139" s="39" t="s">
        <v>36</v>
      </c>
      <c r="H139" s="54" t="s">
        <v>649</v>
      </c>
      <c r="I139" s="54" t="s">
        <v>380</v>
      </c>
      <c r="J139" s="32" t="s">
        <v>5098</v>
      </c>
      <c r="K139" s="54" t="s">
        <v>39</v>
      </c>
      <c r="L139" s="32" t="s">
        <v>3056</v>
      </c>
      <c r="M139" s="39" t="s">
        <v>2906</v>
      </c>
      <c r="N139" s="41" t="s">
        <v>2907</v>
      </c>
      <c r="O139" s="41" t="s">
        <v>5090</v>
      </c>
      <c r="P139" s="41"/>
      <c r="Q139" s="54" t="s">
        <v>3212</v>
      </c>
      <c r="R139" s="40" t="s">
        <v>1464</v>
      </c>
    </row>
    <row r="140" spans="1:18" ht="21">
      <c r="A140" s="47" t="s">
        <v>2767</v>
      </c>
      <c r="B140" s="47"/>
      <c r="C140" s="54" t="s">
        <v>2768</v>
      </c>
      <c r="D140" s="54" t="s">
        <v>29</v>
      </c>
      <c r="E140" s="32">
        <v>2566</v>
      </c>
      <c r="F140" s="32" t="s">
        <v>933</v>
      </c>
      <c r="G140" s="39" t="s">
        <v>36</v>
      </c>
      <c r="H140" s="54" t="s">
        <v>649</v>
      </c>
      <c r="I140" s="54" t="s">
        <v>380</v>
      </c>
      <c r="J140" s="32" t="s">
        <v>5098</v>
      </c>
      <c r="K140" s="54" t="s">
        <v>39</v>
      </c>
      <c r="L140" s="32" t="s">
        <v>3056</v>
      </c>
      <c r="M140" s="39" t="s">
        <v>2906</v>
      </c>
      <c r="N140" s="41" t="s">
        <v>2907</v>
      </c>
      <c r="O140" s="41" t="s">
        <v>5090</v>
      </c>
      <c r="P140" s="41"/>
      <c r="Q140" s="54" t="s">
        <v>3213</v>
      </c>
      <c r="R140" s="40" t="s">
        <v>1464</v>
      </c>
    </row>
    <row r="141" spans="1:18" ht="21">
      <c r="A141" s="47" t="s">
        <v>2773</v>
      </c>
      <c r="B141" s="47"/>
      <c r="C141" s="54" t="s">
        <v>2774</v>
      </c>
      <c r="D141" s="54" t="s">
        <v>29</v>
      </c>
      <c r="E141" s="32">
        <v>2566</v>
      </c>
      <c r="F141" s="32" t="s">
        <v>933</v>
      </c>
      <c r="G141" s="39" t="s">
        <v>36</v>
      </c>
      <c r="H141" s="54" t="s">
        <v>649</v>
      </c>
      <c r="I141" s="54" t="s">
        <v>380</v>
      </c>
      <c r="J141" s="32" t="s">
        <v>5098</v>
      </c>
      <c r="K141" s="54" t="s">
        <v>39</v>
      </c>
      <c r="L141" s="32" t="s">
        <v>3056</v>
      </c>
      <c r="M141" s="39" t="s">
        <v>2906</v>
      </c>
      <c r="N141" s="41" t="s">
        <v>2907</v>
      </c>
      <c r="O141" s="41" t="s">
        <v>5090</v>
      </c>
      <c r="P141" s="41"/>
      <c r="Q141" s="54" t="s">
        <v>3214</v>
      </c>
      <c r="R141" s="40" t="s">
        <v>1464</v>
      </c>
    </row>
    <row r="142" spans="1:18" ht="21">
      <c r="A142" s="47" t="s">
        <v>2776</v>
      </c>
      <c r="B142" s="47"/>
      <c r="C142" s="54" t="s">
        <v>2777</v>
      </c>
      <c r="D142" s="54" t="s">
        <v>29</v>
      </c>
      <c r="E142" s="32">
        <v>2566</v>
      </c>
      <c r="F142" s="32" t="s">
        <v>933</v>
      </c>
      <c r="G142" s="39" t="s">
        <v>36</v>
      </c>
      <c r="H142" s="54" t="s">
        <v>649</v>
      </c>
      <c r="I142" s="54" t="s">
        <v>380</v>
      </c>
      <c r="J142" s="32" t="s">
        <v>5098</v>
      </c>
      <c r="K142" s="54" t="s">
        <v>39</v>
      </c>
      <c r="L142" s="32" t="s">
        <v>3056</v>
      </c>
      <c r="M142" s="39" t="s">
        <v>2906</v>
      </c>
      <c r="N142" s="41" t="s">
        <v>2907</v>
      </c>
      <c r="O142" s="41" t="s">
        <v>5090</v>
      </c>
      <c r="P142" s="41"/>
      <c r="Q142" s="54" t="s">
        <v>3215</v>
      </c>
      <c r="R142" s="40" t="s">
        <v>1464</v>
      </c>
    </row>
    <row r="143" spans="1:18" ht="21">
      <c r="A143" s="47" t="s">
        <v>2824</v>
      </c>
      <c r="B143" s="47"/>
      <c r="C143" s="54" t="s">
        <v>2825</v>
      </c>
      <c r="D143" s="54" t="s">
        <v>29</v>
      </c>
      <c r="E143" s="32">
        <v>2566</v>
      </c>
      <c r="F143" s="32" t="s">
        <v>933</v>
      </c>
      <c r="G143" s="39" t="s">
        <v>36</v>
      </c>
      <c r="H143" s="54" t="s">
        <v>2826</v>
      </c>
      <c r="I143" s="54" t="s">
        <v>313</v>
      </c>
      <c r="J143" s="32" t="s">
        <v>5112</v>
      </c>
      <c r="K143" s="54" t="s">
        <v>314</v>
      </c>
      <c r="L143" s="32" t="s">
        <v>3056</v>
      </c>
      <c r="M143" s="39" t="s">
        <v>2906</v>
      </c>
      <c r="N143" s="41" t="s">
        <v>2907</v>
      </c>
      <c r="O143" s="41" t="s">
        <v>5090</v>
      </c>
      <c r="P143" s="41"/>
      <c r="Q143" s="54" t="s">
        <v>3216</v>
      </c>
      <c r="R143" s="40" t="s">
        <v>1464</v>
      </c>
    </row>
    <row r="144" spans="1:18" ht="21">
      <c r="A144" s="47" t="s">
        <v>2828</v>
      </c>
      <c r="B144" s="47"/>
      <c r="C144" s="54" t="s">
        <v>2829</v>
      </c>
      <c r="D144" s="54" t="s">
        <v>29</v>
      </c>
      <c r="E144" s="32">
        <v>2566</v>
      </c>
      <c r="F144" s="32" t="s">
        <v>933</v>
      </c>
      <c r="G144" s="39" t="s">
        <v>36</v>
      </c>
      <c r="H144" s="54" t="s">
        <v>2826</v>
      </c>
      <c r="I144" s="54" t="s">
        <v>313</v>
      </c>
      <c r="J144" s="32" t="s">
        <v>5112</v>
      </c>
      <c r="K144" s="54" t="s">
        <v>314</v>
      </c>
      <c r="L144" s="32" t="s">
        <v>3056</v>
      </c>
      <c r="M144" s="39" t="s">
        <v>2919</v>
      </c>
      <c r="N144" s="41" t="s">
        <v>2944</v>
      </c>
      <c r="O144" s="41" t="s">
        <v>5090</v>
      </c>
      <c r="P144" s="41"/>
      <c r="Q144" s="54" t="s">
        <v>3217</v>
      </c>
      <c r="R144" s="40" t="s">
        <v>1979</v>
      </c>
    </row>
    <row r="145" spans="1:18" ht="21">
      <c r="A145" s="47" t="s">
        <v>2662</v>
      </c>
      <c r="B145" s="47"/>
      <c r="C145" s="54" t="s">
        <v>2663</v>
      </c>
      <c r="D145" s="54" t="s">
        <v>29</v>
      </c>
      <c r="E145" s="32">
        <v>2566</v>
      </c>
      <c r="F145" s="32" t="s">
        <v>933</v>
      </c>
      <c r="G145" s="39" t="s">
        <v>2380</v>
      </c>
      <c r="H145" s="54" t="s">
        <v>2664</v>
      </c>
      <c r="I145" s="54" t="s">
        <v>58</v>
      </c>
      <c r="J145" s="32" t="s">
        <v>5103</v>
      </c>
      <c r="K145" s="54" t="s">
        <v>39</v>
      </c>
      <c r="L145" s="32" t="s">
        <v>3056</v>
      </c>
      <c r="M145" s="39" t="s">
        <v>2955</v>
      </c>
      <c r="N145" s="41" t="s">
        <v>2956</v>
      </c>
      <c r="O145" s="41" t="s">
        <v>5090</v>
      </c>
      <c r="P145" s="41"/>
      <c r="Q145" s="54" t="s">
        <v>3218</v>
      </c>
      <c r="R145" s="40" t="s">
        <v>3069</v>
      </c>
    </row>
    <row r="146" spans="1:18" ht="21">
      <c r="A146" s="47" t="s">
        <v>2681</v>
      </c>
      <c r="B146" s="47"/>
      <c r="C146" s="54" t="s">
        <v>2682</v>
      </c>
      <c r="D146" s="54" t="s">
        <v>29</v>
      </c>
      <c r="E146" s="32">
        <v>2566</v>
      </c>
      <c r="F146" s="32" t="s">
        <v>933</v>
      </c>
      <c r="G146" s="39" t="s">
        <v>36</v>
      </c>
      <c r="H146" s="54" t="s">
        <v>1851</v>
      </c>
      <c r="I146" s="54" t="s">
        <v>380</v>
      </c>
      <c r="J146" s="32" t="s">
        <v>5098</v>
      </c>
      <c r="K146" s="54" t="s">
        <v>39</v>
      </c>
      <c r="L146" s="32" t="s">
        <v>3056</v>
      </c>
      <c r="M146" s="39" t="s">
        <v>2906</v>
      </c>
      <c r="N146" s="41" t="s">
        <v>2907</v>
      </c>
      <c r="O146" s="41" t="s">
        <v>5090</v>
      </c>
      <c r="P146" s="41"/>
      <c r="Q146" s="54" t="s">
        <v>3219</v>
      </c>
      <c r="R146" s="40" t="s">
        <v>1464</v>
      </c>
    </row>
    <row r="147" spans="1:18" ht="21">
      <c r="A147" s="47" t="s">
        <v>2687</v>
      </c>
      <c r="B147" s="47"/>
      <c r="C147" s="54" t="s">
        <v>2688</v>
      </c>
      <c r="D147" s="54" t="s">
        <v>29</v>
      </c>
      <c r="E147" s="32">
        <v>2566</v>
      </c>
      <c r="F147" s="32" t="s">
        <v>2191</v>
      </c>
      <c r="G147" s="39" t="s">
        <v>36</v>
      </c>
      <c r="H147" s="54" t="s">
        <v>570</v>
      </c>
      <c r="I147" s="54" t="s">
        <v>380</v>
      </c>
      <c r="J147" s="32" t="s">
        <v>5098</v>
      </c>
      <c r="K147" s="54" t="s">
        <v>39</v>
      </c>
      <c r="L147" s="32" t="s">
        <v>3056</v>
      </c>
      <c r="M147" s="39" t="s">
        <v>2906</v>
      </c>
      <c r="N147" s="41" t="s">
        <v>2907</v>
      </c>
      <c r="O147" s="41" t="s">
        <v>5090</v>
      </c>
      <c r="P147" s="41"/>
      <c r="Q147" s="54" t="s">
        <v>3220</v>
      </c>
      <c r="R147" s="40" t="s">
        <v>1464</v>
      </c>
    </row>
    <row r="148" spans="1:18" ht="21">
      <c r="A148" s="47" t="s">
        <v>2702</v>
      </c>
      <c r="B148" s="47"/>
      <c r="C148" s="54" t="s">
        <v>2703</v>
      </c>
      <c r="D148" s="54" t="s">
        <v>29</v>
      </c>
      <c r="E148" s="32">
        <v>2566</v>
      </c>
      <c r="F148" s="32" t="s">
        <v>933</v>
      </c>
      <c r="G148" s="39" t="s">
        <v>36</v>
      </c>
      <c r="H148" s="54" t="s">
        <v>1344</v>
      </c>
      <c r="I148" s="54" t="s">
        <v>380</v>
      </c>
      <c r="J148" s="32" t="s">
        <v>5098</v>
      </c>
      <c r="K148" s="54" t="s">
        <v>39</v>
      </c>
      <c r="L148" s="32" t="s">
        <v>3056</v>
      </c>
      <c r="M148" s="39" t="s">
        <v>2906</v>
      </c>
      <c r="N148" s="41" t="s">
        <v>2907</v>
      </c>
      <c r="O148" s="41" t="s">
        <v>5090</v>
      </c>
      <c r="P148" s="41"/>
      <c r="Q148" s="54" t="s">
        <v>3221</v>
      </c>
      <c r="R148" s="40" t="s">
        <v>1464</v>
      </c>
    </row>
    <row r="149" spans="1:18" ht="21">
      <c r="A149" s="47" t="s">
        <v>2705</v>
      </c>
      <c r="B149" s="47"/>
      <c r="C149" s="54" t="s">
        <v>2706</v>
      </c>
      <c r="D149" s="54" t="s">
        <v>29</v>
      </c>
      <c r="E149" s="32">
        <v>2566</v>
      </c>
      <c r="F149" s="32" t="s">
        <v>933</v>
      </c>
      <c r="G149" s="39" t="s">
        <v>36</v>
      </c>
      <c r="H149" s="54" t="s">
        <v>1239</v>
      </c>
      <c r="I149" s="54" t="s">
        <v>380</v>
      </c>
      <c r="J149" s="32" t="s">
        <v>5098</v>
      </c>
      <c r="K149" s="54" t="s">
        <v>39</v>
      </c>
      <c r="L149" s="32" t="s">
        <v>3056</v>
      </c>
      <c r="M149" s="39" t="s">
        <v>2906</v>
      </c>
      <c r="N149" s="41" t="s">
        <v>2907</v>
      </c>
      <c r="O149" s="41" t="s">
        <v>5090</v>
      </c>
      <c r="P149" s="41"/>
      <c r="Q149" s="54" t="s">
        <v>3222</v>
      </c>
      <c r="R149" s="40" t="s">
        <v>1464</v>
      </c>
    </row>
    <row r="150" spans="1:18" ht="21">
      <c r="A150" s="47" t="s">
        <v>2736</v>
      </c>
      <c r="B150" s="47"/>
      <c r="C150" s="54" t="s">
        <v>2737</v>
      </c>
      <c r="D150" s="54" t="s">
        <v>29</v>
      </c>
      <c r="E150" s="32">
        <v>2566</v>
      </c>
      <c r="F150" s="32" t="s">
        <v>933</v>
      </c>
      <c r="G150" s="39" t="s">
        <v>36</v>
      </c>
      <c r="H150" s="54" t="s">
        <v>1344</v>
      </c>
      <c r="I150" s="54" t="s">
        <v>380</v>
      </c>
      <c r="J150" s="32" t="s">
        <v>5098</v>
      </c>
      <c r="K150" s="54" t="s">
        <v>39</v>
      </c>
      <c r="L150" s="32" t="s">
        <v>3056</v>
      </c>
      <c r="M150" s="39" t="s">
        <v>2906</v>
      </c>
      <c r="N150" s="41" t="s">
        <v>2907</v>
      </c>
      <c r="O150" s="41" t="s">
        <v>5090</v>
      </c>
      <c r="P150" s="41"/>
      <c r="Q150" s="54" t="s">
        <v>3223</v>
      </c>
      <c r="R150" s="40" t="s">
        <v>1464</v>
      </c>
    </row>
    <row r="151" spans="1:18" ht="21">
      <c r="A151" s="47" t="s">
        <v>2749</v>
      </c>
      <c r="B151" s="47"/>
      <c r="C151" s="54" t="s">
        <v>2750</v>
      </c>
      <c r="D151" s="54" t="s">
        <v>29</v>
      </c>
      <c r="E151" s="32">
        <v>2566</v>
      </c>
      <c r="F151" s="32" t="s">
        <v>84</v>
      </c>
      <c r="G151" s="39" t="s">
        <v>2191</v>
      </c>
      <c r="H151" s="54" t="s">
        <v>2744</v>
      </c>
      <c r="I151" s="54" t="s">
        <v>380</v>
      </c>
      <c r="J151" s="32" t="s">
        <v>5098</v>
      </c>
      <c r="K151" s="54" t="s">
        <v>39</v>
      </c>
      <c r="L151" s="32" t="s">
        <v>3056</v>
      </c>
      <c r="M151" s="39" t="s">
        <v>2906</v>
      </c>
      <c r="N151" s="41" t="s">
        <v>2907</v>
      </c>
      <c r="O151" s="41" t="s">
        <v>5090</v>
      </c>
      <c r="P151" s="41"/>
      <c r="Q151" s="54" t="s">
        <v>3224</v>
      </c>
      <c r="R151" s="40" t="s">
        <v>1464</v>
      </c>
    </row>
    <row r="152" spans="1:18" ht="21">
      <c r="A152" s="47" t="s">
        <v>2752</v>
      </c>
      <c r="B152" s="47"/>
      <c r="C152" s="54" t="s">
        <v>2753</v>
      </c>
      <c r="D152" s="54" t="s">
        <v>29</v>
      </c>
      <c r="E152" s="32">
        <v>2566</v>
      </c>
      <c r="F152" s="32" t="s">
        <v>933</v>
      </c>
      <c r="G152" s="39" t="s">
        <v>36</v>
      </c>
      <c r="H152" s="54" t="s">
        <v>649</v>
      </c>
      <c r="I152" s="54" t="s">
        <v>380</v>
      </c>
      <c r="J152" s="32" t="s">
        <v>5098</v>
      </c>
      <c r="K152" s="54" t="s">
        <v>39</v>
      </c>
      <c r="L152" s="32" t="s">
        <v>3056</v>
      </c>
      <c r="M152" s="39" t="s">
        <v>2906</v>
      </c>
      <c r="N152" s="41" t="s">
        <v>2907</v>
      </c>
      <c r="O152" s="41" t="s">
        <v>5090</v>
      </c>
      <c r="P152" s="41"/>
      <c r="Q152" s="54" t="s">
        <v>3225</v>
      </c>
      <c r="R152" s="40" t="s">
        <v>1464</v>
      </c>
    </row>
    <row r="153" spans="1:18" ht="21">
      <c r="A153" s="47" t="s">
        <v>2783</v>
      </c>
      <c r="B153" s="47"/>
      <c r="C153" s="54" t="s">
        <v>2784</v>
      </c>
      <c r="D153" s="54" t="s">
        <v>29</v>
      </c>
      <c r="E153" s="32">
        <v>2566</v>
      </c>
      <c r="F153" s="32" t="s">
        <v>2190</v>
      </c>
      <c r="G153" s="39" t="s">
        <v>1471</v>
      </c>
      <c r="H153" s="54" t="s">
        <v>2781</v>
      </c>
      <c r="I153" s="54" t="s">
        <v>380</v>
      </c>
      <c r="J153" s="32" t="s">
        <v>5098</v>
      </c>
      <c r="K153" s="54" t="s">
        <v>39</v>
      </c>
      <c r="L153" s="32" t="s">
        <v>3056</v>
      </c>
      <c r="M153" s="39" t="s">
        <v>2906</v>
      </c>
      <c r="N153" s="41" t="s">
        <v>2907</v>
      </c>
      <c r="O153" s="41" t="s">
        <v>5090</v>
      </c>
      <c r="P153" s="41"/>
      <c r="Q153" s="54" t="s">
        <v>3226</v>
      </c>
      <c r="R153" s="40" t="s">
        <v>1464</v>
      </c>
    </row>
    <row r="154" spans="1:18" ht="21">
      <c r="A154" s="47" t="s">
        <v>2806</v>
      </c>
      <c r="B154" s="47"/>
      <c r="C154" s="54" t="s">
        <v>3227</v>
      </c>
      <c r="D154" s="54" t="s">
        <v>29</v>
      </c>
      <c r="E154" s="32">
        <v>2566</v>
      </c>
      <c r="F154" s="32" t="s">
        <v>283</v>
      </c>
      <c r="G154" s="39" t="s">
        <v>2286</v>
      </c>
      <c r="H154" s="54" t="s">
        <v>753</v>
      </c>
      <c r="I154" s="54" t="s">
        <v>390</v>
      </c>
      <c r="J154" s="32" t="s">
        <v>5097</v>
      </c>
      <c r="K154" s="54" t="s">
        <v>39</v>
      </c>
      <c r="L154" s="32" t="s">
        <v>3056</v>
      </c>
      <c r="M154" s="39" t="s">
        <v>2906</v>
      </c>
      <c r="N154" s="41" t="s">
        <v>2907</v>
      </c>
      <c r="O154" s="41" t="s">
        <v>5090</v>
      </c>
      <c r="P154" s="41"/>
      <c r="Q154" s="54" t="s">
        <v>3228</v>
      </c>
      <c r="R154" s="40" t="s">
        <v>1464</v>
      </c>
    </row>
    <row r="155" spans="1:18" ht="21">
      <c r="A155" s="47" t="s">
        <v>2809</v>
      </c>
      <c r="B155" s="47"/>
      <c r="C155" s="54" t="s">
        <v>3229</v>
      </c>
      <c r="D155" s="54" t="s">
        <v>29</v>
      </c>
      <c r="E155" s="32">
        <v>2566</v>
      </c>
      <c r="F155" s="32" t="s">
        <v>283</v>
      </c>
      <c r="G155" s="39" t="s">
        <v>2286</v>
      </c>
      <c r="H155" s="54" t="s">
        <v>753</v>
      </c>
      <c r="I155" s="54" t="s">
        <v>390</v>
      </c>
      <c r="J155" s="32" t="s">
        <v>5097</v>
      </c>
      <c r="K155" s="54" t="s">
        <v>39</v>
      </c>
      <c r="L155" s="32" t="s">
        <v>3056</v>
      </c>
      <c r="M155" s="39" t="s">
        <v>2906</v>
      </c>
      <c r="N155" s="41" t="s">
        <v>2907</v>
      </c>
      <c r="O155" s="41" t="s">
        <v>5090</v>
      </c>
      <c r="P155" s="41"/>
      <c r="Q155" s="54" t="s">
        <v>3230</v>
      </c>
      <c r="R155" s="40" t="s">
        <v>1464</v>
      </c>
    </row>
    <row r="156" spans="1:18" ht="21">
      <c r="A156" s="47" t="s">
        <v>2812</v>
      </c>
      <c r="B156" s="47"/>
      <c r="C156" s="54" t="s">
        <v>3231</v>
      </c>
      <c r="D156" s="54" t="s">
        <v>29</v>
      </c>
      <c r="E156" s="32">
        <v>2566</v>
      </c>
      <c r="F156" s="32" t="s">
        <v>283</v>
      </c>
      <c r="G156" s="39" t="s">
        <v>2286</v>
      </c>
      <c r="H156" s="54" t="s">
        <v>753</v>
      </c>
      <c r="I156" s="54" t="s">
        <v>390</v>
      </c>
      <c r="J156" s="32" t="s">
        <v>5097</v>
      </c>
      <c r="K156" s="54" t="s">
        <v>39</v>
      </c>
      <c r="L156" s="32" t="s">
        <v>3056</v>
      </c>
      <c r="M156" s="39" t="s">
        <v>2906</v>
      </c>
      <c r="N156" s="41" t="s">
        <v>2907</v>
      </c>
      <c r="O156" s="41" t="s">
        <v>5090</v>
      </c>
      <c r="P156" s="41"/>
      <c r="Q156" s="54" t="s">
        <v>3232</v>
      </c>
      <c r="R156" s="40" t="s">
        <v>1464</v>
      </c>
    </row>
    <row r="157" spans="1:18" ht="21">
      <c r="A157" s="47" t="s">
        <v>2821</v>
      </c>
      <c r="B157" s="47"/>
      <c r="C157" s="54" t="s">
        <v>2822</v>
      </c>
      <c r="D157" s="54" t="s">
        <v>29</v>
      </c>
      <c r="E157" s="32">
        <v>2566</v>
      </c>
      <c r="F157" s="32" t="s">
        <v>933</v>
      </c>
      <c r="G157" s="39" t="s">
        <v>36</v>
      </c>
      <c r="H157" s="54" t="s">
        <v>962</v>
      </c>
      <c r="I157" s="54" t="s">
        <v>963</v>
      </c>
      <c r="J157" s="32" t="s">
        <v>5113</v>
      </c>
      <c r="K157" s="54" t="s">
        <v>314</v>
      </c>
      <c r="L157" s="32" t="s">
        <v>3056</v>
      </c>
      <c r="M157" s="39" t="s">
        <v>2906</v>
      </c>
      <c r="N157" s="41" t="s">
        <v>3234</v>
      </c>
      <c r="O157" s="41" t="s">
        <v>5090</v>
      </c>
      <c r="P157" s="41"/>
      <c r="Q157" s="54" t="s">
        <v>3235</v>
      </c>
      <c r="R157" s="40" t="s">
        <v>3233</v>
      </c>
    </row>
    <row r="158" spans="1:18" ht="21">
      <c r="A158" s="47" t="s">
        <v>2654</v>
      </c>
      <c r="B158" s="47"/>
      <c r="C158" s="54" t="s">
        <v>2655</v>
      </c>
      <c r="D158" s="54" t="s">
        <v>29</v>
      </c>
      <c r="E158" s="32">
        <v>2566</v>
      </c>
      <c r="F158" s="32" t="s">
        <v>933</v>
      </c>
      <c r="G158" s="39" t="s">
        <v>36</v>
      </c>
      <c r="H158" s="54"/>
      <c r="I158" s="54" t="s">
        <v>2643</v>
      </c>
      <c r="J158" s="32" t="s">
        <v>2643</v>
      </c>
      <c r="K158" s="54" t="s">
        <v>455</v>
      </c>
      <c r="L158" s="32" t="s">
        <v>3056</v>
      </c>
      <c r="M158" s="39" t="s">
        <v>2919</v>
      </c>
      <c r="N158" s="41" t="s">
        <v>2920</v>
      </c>
      <c r="O158" s="41" t="s">
        <v>5090</v>
      </c>
      <c r="P158" s="41"/>
      <c r="Q158" s="54" t="s">
        <v>3237</v>
      </c>
      <c r="R158" s="40" t="s">
        <v>3236</v>
      </c>
    </row>
    <row r="159" spans="1:18" ht="21">
      <c r="A159" s="47" t="s">
        <v>2658</v>
      </c>
      <c r="B159" s="47"/>
      <c r="C159" s="54" t="s">
        <v>2659</v>
      </c>
      <c r="D159" s="54" t="s">
        <v>29</v>
      </c>
      <c r="E159" s="32">
        <v>2566</v>
      </c>
      <c r="F159" s="32" t="s">
        <v>871</v>
      </c>
      <c r="G159" s="39" t="s">
        <v>36</v>
      </c>
      <c r="H159" s="54" t="s">
        <v>2660</v>
      </c>
      <c r="I159" s="54" t="s">
        <v>390</v>
      </c>
      <c r="J159" s="32" t="s">
        <v>5097</v>
      </c>
      <c r="K159" s="54" t="s">
        <v>39</v>
      </c>
      <c r="L159" s="32" t="s">
        <v>3056</v>
      </c>
      <c r="M159" s="39" t="s">
        <v>2906</v>
      </c>
      <c r="N159" s="41" t="s">
        <v>2907</v>
      </c>
      <c r="O159" s="41" t="s">
        <v>5090</v>
      </c>
      <c r="P159" s="41"/>
      <c r="Q159" s="54" t="s">
        <v>3238</v>
      </c>
      <c r="R159" s="40" t="s">
        <v>1464</v>
      </c>
    </row>
    <row r="160" spans="1:18" ht="21">
      <c r="A160" s="47" t="s">
        <v>2675</v>
      </c>
      <c r="B160" s="47"/>
      <c r="C160" s="54" t="s">
        <v>2676</v>
      </c>
      <c r="D160" s="54" t="s">
        <v>29</v>
      </c>
      <c r="E160" s="32">
        <v>2566</v>
      </c>
      <c r="F160" s="32" t="s">
        <v>933</v>
      </c>
      <c r="G160" s="39" t="s">
        <v>36</v>
      </c>
      <c r="H160" s="54" t="s">
        <v>654</v>
      </c>
      <c r="I160" s="54" t="s">
        <v>380</v>
      </c>
      <c r="J160" s="32" t="s">
        <v>5098</v>
      </c>
      <c r="K160" s="54" t="s">
        <v>39</v>
      </c>
      <c r="L160" s="32" t="s">
        <v>3056</v>
      </c>
      <c r="M160" s="39" t="s">
        <v>2919</v>
      </c>
      <c r="N160" s="41" t="s">
        <v>2920</v>
      </c>
      <c r="O160" s="41" t="s">
        <v>5090</v>
      </c>
      <c r="P160" s="41"/>
      <c r="Q160" s="54" t="s">
        <v>3239</v>
      </c>
      <c r="R160" s="40" t="s">
        <v>1454</v>
      </c>
    </row>
    <row r="161" spans="1:18" ht="21">
      <c r="A161" s="47" t="s">
        <v>2678</v>
      </c>
      <c r="B161" s="47"/>
      <c r="C161" s="54" t="s">
        <v>2679</v>
      </c>
      <c r="D161" s="54" t="s">
        <v>29</v>
      </c>
      <c r="E161" s="32">
        <v>2566</v>
      </c>
      <c r="F161" s="32" t="s">
        <v>933</v>
      </c>
      <c r="G161" s="39" t="s">
        <v>36</v>
      </c>
      <c r="H161" s="54" t="s">
        <v>1296</v>
      </c>
      <c r="I161" s="54" t="s">
        <v>390</v>
      </c>
      <c r="J161" s="32" t="s">
        <v>5097</v>
      </c>
      <c r="K161" s="54" t="s">
        <v>39</v>
      </c>
      <c r="L161" s="32" t="s">
        <v>3056</v>
      </c>
      <c r="M161" s="39" t="s">
        <v>2906</v>
      </c>
      <c r="N161" s="41" t="s">
        <v>2907</v>
      </c>
      <c r="O161" s="41" t="s">
        <v>5090</v>
      </c>
      <c r="P161" s="41"/>
      <c r="Q161" s="54" t="s">
        <v>3240</v>
      </c>
      <c r="R161" s="40" t="s">
        <v>1464</v>
      </c>
    </row>
    <row r="162" spans="1:18" ht="21">
      <c r="A162" s="47" t="s">
        <v>2794</v>
      </c>
      <c r="B162" s="47"/>
      <c r="C162" s="54" t="s">
        <v>1963</v>
      </c>
      <c r="D162" s="54" t="s">
        <v>29</v>
      </c>
      <c r="E162" s="32">
        <v>2566</v>
      </c>
      <c r="F162" s="32" t="s">
        <v>483</v>
      </c>
      <c r="G162" s="39" t="s">
        <v>2795</v>
      </c>
      <c r="H162" s="54" t="s">
        <v>853</v>
      </c>
      <c r="I162" s="54" t="s">
        <v>854</v>
      </c>
      <c r="J162" s="32" t="s">
        <v>5095</v>
      </c>
      <c r="K162" s="54" t="s">
        <v>39</v>
      </c>
      <c r="L162" s="32" t="s">
        <v>3056</v>
      </c>
      <c r="M162" s="39" t="s">
        <v>2906</v>
      </c>
      <c r="N162" s="41" t="s">
        <v>2907</v>
      </c>
      <c r="O162" s="41" t="s">
        <v>5090</v>
      </c>
      <c r="P162" s="41"/>
      <c r="Q162" s="54" t="s">
        <v>3241</v>
      </c>
      <c r="R162" s="40" t="s">
        <v>1464</v>
      </c>
    </row>
    <row r="163" spans="1:18" ht="21">
      <c r="A163" s="47" t="s">
        <v>2818</v>
      </c>
      <c r="B163" s="47"/>
      <c r="C163" s="54" t="s">
        <v>3242</v>
      </c>
      <c r="D163" s="54" t="s">
        <v>29</v>
      </c>
      <c r="E163" s="32">
        <v>2566</v>
      </c>
      <c r="F163" s="32" t="s">
        <v>283</v>
      </c>
      <c r="G163" s="39" t="s">
        <v>2286</v>
      </c>
      <c r="H163" s="54" t="s">
        <v>753</v>
      </c>
      <c r="I163" s="54" t="s">
        <v>390</v>
      </c>
      <c r="J163" s="32" t="s">
        <v>5097</v>
      </c>
      <c r="K163" s="54" t="s">
        <v>39</v>
      </c>
      <c r="L163" s="32" t="s">
        <v>3056</v>
      </c>
      <c r="M163" s="39" t="s">
        <v>2906</v>
      </c>
      <c r="N163" s="41" t="s">
        <v>2907</v>
      </c>
      <c r="O163" s="41" t="s">
        <v>5090</v>
      </c>
      <c r="P163" s="41"/>
      <c r="Q163" s="54" t="s">
        <v>3243</v>
      </c>
      <c r="R163" s="40" t="s">
        <v>1464</v>
      </c>
    </row>
    <row r="164" spans="1:18" ht="21">
      <c r="A164" s="47" t="s">
        <v>2641</v>
      </c>
      <c r="B164" s="47"/>
      <c r="C164" s="54" t="s">
        <v>2642</v>
      </c>
      <c r="D164" s="54" t="s">
        <v>29</v>
      </c>
      <c r="E164" s="32">
        <v>2566</v>
      </c>
      <c r="F164" s="32" t="s">
        <v>933</v>
      </c>
      <c r="G164" s="39" t="s">
        <v>36</v>
      </c>
      <c r="H164" s="54"/>
      <c r="I164" s="54" t="s">
        <v>2643</v>
      </c>
      <c r="J164" s="32" t="s">
        <v>2643</v>
      </c>
      <c r="K164" s="54" t="s">
        <v>455</v>
      </c>
      <c r="L164" s="32" t="s">
        <v>3056</v>
      </c>
      <c r="M164" s="39" t="s">
        <v>2906</v>
      </c>
      <c r="N164" s="41" t="s">
        <v>2907</v>
      </c>
      <c r="O164" s="41" t="s">
        <v>5090</v>
      </c>
      <c r="P164" s="41"/>
      <c r="Q164" s="54" t="s">
        <v>3244</v>
      </c>
      <c r="R164" s="40" t="s">
        <v>1464</v>
      </c>
    </row>
    <row r="165" spans="1:18" ht="21">
      <c r="A165" s="47" t="s">
        <v>2645</v>
      </c>
      <c r="B165" s="47"/>
      <c r="C165" s="54" t="s">
        <v>2646</v>
      </c>
      <c r="D165" s="54" t="s">
        <v>29</v>
      </c>
      <c r="E165" s="32">
        <v>2566</v>
      </c>
      <c r="F165" s="32" t="s">
        <v>84</v>
      </c>
      <c r="G165" s="39" t="s">
        <v>2286</v>
      </c>
      <c r="H165" s="54" t="s">
        <v>788</v>
      </c>
      <c r="I165" s="54" t="s">
        <v>767</v>
      </c>
      <c r="J165" s="32" t="s">
        <v>5101</v>
      </c>
      <c r="K165" s="54" t="s">
        <v>517</v>
      </c>
      <c r="L165" s="32" t="s">
        <v>3056</v>
      </c>
      <c r="M165" s="39" t="s">
        <v>2955</v>
      </c>
      <c r="N165" s="41" t="s">
        <v>2956</v>
      </c>
      <c r="O165" s="41" t="s">
        <v>5090</v>
      </c>
      <c r="P165" s="41"/>
      <c r="Q165" s="54" t="s">
        <v>3245</v>
      </c>
      <c r="R165" s="40" t="s">
        <v>3069</v>
      </c>
    </row>
    <row r="166" spans="1:18" ht="21">
      <c r="A166" s="47" t="s">
        <v>2648</v>
      </c>
      <c r="B166" s="47"/>
      <c r="C166" s="54" t="s">
        <v>2649</v>
      </c>
      <c r="D166" s="54" t="s">
        <v>29</v>
      </c>
      <c r="E166" s="32">
        <v>2566</v>
      </c>
      <c r="F166" s="32" t="s">
        <v>871</v>
      </c>
      <c r="G166" s="39" t="s">
        <v>2209</v>
      </c>
      <c r="H166" s="54" t="s">
        <v>788</v>
      </c>
      <c r="I166" s="54" t="s">
        <v>767</v>
      </c>
      <c r="J166" s="32" t="s">
        <v>5101</v>
      </c>
      <c r="K166" s="54" t="s">
        <v>517</v>
      </c>
      <c r="L166" s="32" t="s">
        <v>3056</v>
      </c>
      <c r="M166" s="39" t="s">
        <v>2955</v>
      </c>
      <c r="N166" s="41" t="s">
        <v>2956</v>
      </c>
      <c r="O166" s="41" t="s">
        <v>5090</v>
      </c>
      <c r="P166" s="41"/>
      <c r="Q166" s="54" t="s">
        <v>3246</v>
      </c>
      <c r="R166" s="40" t="s">
        <v>3069</v>
      </c>
    </row>
    <row r="167" spans="1:18" ht="21">
      <c r="A167" s="47" t="s">
        <v>2651</v>
      </c>
      <c r="B167" s="47"/>
      <c r="C167" s="54" t="s">
        <v>1504</v>
      </c>
      <c r="D167" s="54" t="s">
        <v>29</v>
      </c>
      <c r="E167" s="32">
        <v>2566</v>
      </c>
      <c r="F167" s="32" t="s">
        <v>933</v>
      </c>
      <c r="G167" s="39" t="s">
        <v>2652</v>
      </c>
      <c r="H167" s="54" t="s">
        <v>93</v>
      </c>
      <c r="I167" s="54" t="s">
        <v>94</v>
      </c>
      <c r="J167" s="32" t="s">
        <v>5099</v>
      </c>
      <c r="K167" s="54" t="s">
        <v>39</v>
      </c>
      <c r="L167" s="32" t="s">
        <v>3056</v>
      </c>
      <c r="M167" s="39" t="s">
        <v>2906</v>
      </c>
      <c r="N167" s="41" t="s">
        <v>3051</v>
      </c>
      <c r="O167" s="41" t="s">
        <v>5090</v>
      </c>
      <c r="P167" s="41"/>
      <c r="Q167" s="54" t="s">
        <v>3247</v>
      </c>
      <c r="R167" s="40" t="s">
        <v>1524</v>
      </c>
    </row>
    <row r="168" spans="1:18" ht="21">
      <c r="A168" s="47" t="s">
        <v>2684</v>
      </c>
      <c r="B168" s="47"/>
      <c r="C168" s="54" t="s">
        <v>2685</v>
      </c>
      <c r="D168" s="54" t="s">
        <v>29</v>
      </c>
      <c r="E168" s="32">
        <v>2566</v>
      </c>
      <c r="F168" s="32" t="s">
        <v>871</v>
      </c>
      <c r="G168" s="39" t="s">
        <v>2441</v>
      </c>
      <c r="H168" s="54" t="s">
        <v>570</v>
      </c>
      <c r="I168" s="54" t="s">
        <v>380</v>
      </c>
      <c r="J168" s="32" t="s">
        <v>5098</v>
      </c>
      <c r="K168" s="54" t="s">
        <v>39</v>
      </c>
      <c r="L168" s="32" t="s">
        <v>3056</v>
      </c>
      <c r="M168" s="39" t="s">
        <v>2906</v>
      </c>
      <c r="N168" s="41" t="s">
        <v>2907</v>
      </c>
      <c r="O168" s="41" t="s">
        <v>5090</v>
      </c>
      <c r="P168" s="41"/>
      <c r="Q168" s="54" t="s">
        <v>3248</v>
      </c>
      <c r="R168" s="40" t="s">
        <v>1464</v>
      </c>
    </row>
    <row r="169" spans="1:18" ht="21">
      <c r="A169" s="47" t="s">
        <v>2690</v>
      </c>
      <c r="B169" s="47"/>
      <c r="C169" s="54" t="s">
        <v>2691</v>
      </c>
      <c r="D169" s="54" t="s">
        <v>29</v>
      </c>
      <c r="E169" s="32">
        <v>2566</v>
      </c>
      <c r="F169" s="32" t="s">
        <v>871</v>
      </c>
      <c r="G169" s="39" t="s">
        <v>2441</v>
      </c>
      <c r="H169" s="54" t="s">
        <v>570</v>
      </c>
      <c r="I169" s="54" t="s">
        <v>380</v>
      </c>
      <c r="J169" s="32" t="s">
        <v>5098</v>
      </c>
      <c r="K169" s="54" t="s">
        <v>39</v>
      </c>
      <c r="L169" s="32" t="s">
        <v>3056</v>
      </c>
      <c r="M169" s="39" t="s">
        <v>2955</v>
      </c>
      <c r="N169" s="41" t="s">
        <v>2956</v>
      </c>
      <c r="O169" s="41" t="s">
        <v>5090</v>
      </c>
      <c r="P169" s="41"/>
      <c r="Q169" s="54" t="s">
        <v>3249</v>
      </c>
      <c r="R169" s="40" t="s">
        <v>3069</v>
      </c>
    </row>
    <row r="170" spans="1:18" ht="21">
      <c r="A170" s="47" t="s">
        <v>2733</v>
      </c>
      <c r="B170" s="47"/>
      <c r="C170" s="54" t="s">
        <v>2734</v>
      </c>
      <c r="D170" s="54" t="s">
        <v>29</v>
      </c>
      <c r="E170" s="32">
        <v>2566</v>
      </c>
      <c r="F170" s="32" t="s">
        <v>933</v>
      </c>
      <c r="G170" s="39" t="s">
        <v>36</v>
      </c>
      <c r="H170" s="54" t="s">
        <v>1344</v>
      </c>
      <c r="I170" s="54" t="s">
        <v>380</v>
      </c>
      <c r="J170" s="32" t="s">
        <v>5098</v>
      </c>
      <c r="K170" s="54" t="s">
        <v>39</v>
      </c>
      <c r="L170" s="32" t="s">
        <v>3056</v>
      </c>
      <c r="M170" s="39" t="s">
        <v>2906</v>
      </c>
      <c r="N170" s="41" t="s">
        <v>2907</v>
      </c>
      <c r="O170" s="41" t="s">
        <v>5090</v>
      </c>
      <c r="P170" s="41"/>
      <c r="Q170" s="54" t="s">
        <v>3250</v>
      </c>
      <c r="R170" s="40" t="s">
        <v>1464</v>
      </c>
    </row>
    <row r="171" spans="1:18" ht="21">
      <c r="A171" s="47" t="s">
        <v>2755</v>
      </c>
      <c r="B171" s="47"/>
      <c r="C171" s="54" t="s">
        <v>2756</v>
      </c>
      <c r="D171" s="54" t="s">
        <v>29</v>
      </c>
      <c r="E171" s="32">
        <v>2566</v>
      </c>
      <c r="F171" s="32" t="s">
        <v>933</v>
      </c>
      <c r="G171" s="39" t="s">
        <v>36</v>
      </c>
      <c r="H171" s="54" t="s">
        <v>649</v>
      </c>
      <c r="I171" s="54" t="s">
        <v>380</v>
      </c>
      <c r="J171" s="32" t="s">
        <v>5098</v>
      </c>
      <c r="K171" s="54" t="s">
        <v>39</v>
      </c>
      <c r="L171" s="32" t="s">
        <v>3056</v>
      </c>
      <c r="M171" s="39" t="s">
        <v>2906</v>
      </c>
      <c r="N171" s="41" t="s">
        <v>2907</v>
      </c>
      <c r="O171" s="41" t="s">
        <v>5090</v>
      </c>
      <c r="P171" s="41"/>
      <c r="Q171" s="54" t="s">
        <v>3251</v>
      </c>
      <c r="R171" s="40" t="s">
        <v>1464</v>
      </c>
    </row>
    <row r="172" spans="1:18" ht="21">
      <c r="A172" s="47" t="s">
        <v>2758</v>
      </c>
      <c r="B172" s="47"/>
      <c r="C172" s="54" t="s">
        <v>2759</v>
      </c>
      <c r="D172" s="54" t="s">
        <v>29</v>
      </c>
      <c r="E172" s="32">
        <v>2566</v>
      </c>
      <c r="F172" s="32" t="s">
        <v>933</v>
      </c>
      <c r="G172" s="39" t="s">
        <v>36</v>
      </c>
      <c r="H172" s="54" t="s">
        <v>649</v>
      </c>
      <c r="I172" s="54" t="s">
        <v>380</v>
      </c>
      <c r="J172" s="32" t="s">
        <v>5098</v>
      </c>
      <c r="K172" s="54" t="s">
        <v>39</v>
      </c>
      <c r="L172" s="32" t="s">
        <v>3056</v>
      </c>
      <c r="M172" s="39" t="s">
        <v>2906</v>
      </c>
      <c r="N172" s="41" t="s">
        <v>2907</v>
      </c>
      <c r="O172" s="41" t="s">
        <v>5090</v>
      </c>
      <c r="P172" s="41"/>
      <c r="Q172" s="54" t="s">
        <v>3252</v>
      </c>
      <c r="R172" s="40" t="s">
        <v>1464</v>
      </c>
    </row>
    <row r="173" spans="1:18" ht="21">
      <c r="A173" s="47" t="s">
        <v>2779</v>
      </c>
      <c r="B173" s="47"/>
      <c r="C173" s="54" t="s">
        <v>2780</v>
      </c>
      <c r="D173" s="54" t="s">
        <v>29</v>
      </c>
      <c r="E173" s="32">
        <v>2566</v>
      </c>
      <c r="F173" s="32" t="s">
        <v>2190</v>
      </c>
      <c r="G173" s="39" t="s">
        <v>2441</v>
      </c>
      <c r="H173" s="54" t="s">
        <v>2781</v>
      </c>
      <c r="I173" s="54" t="s">
        <v>380</v>
      </c>
      <c r="J173" s="32" t="s">
        <v>5098</v>
      </c>
      <c r="K173" s="54" t="s">
        <v>39</v>
      </c>
      <c r="L173" s="32" t="s">
        <v>3056</v>
      </c>
      <c r="M173" s="39" t="s">
        <v>2906</v>
      </c>
      <c r="N173" s="41" t="s">
        <v>2907</v>
      </c>
      <c r="O173" s="41" t="s">
        <v>5090</v>
      </c>
      <c r="P173" s="41"/>
      <c r="Q173" s="54" t="s">
        <v>3253</v>
      </c>
      <c r="R173" s="40" t="s">
        <v>1464</v>
      </c>
    </row>
    <row r="174" spans="1:18" ht="21">
      <c r="A174" s="47" t="s">
        <v>2786</v>
      </c>
      <c r="B174" s="47"/>
      <c r="C174" s="54" t="s">
        <v>2787</v>
      </c>
      <c r="D174" s="54" t="s">
        <v>29</v>
      </c>
      <c r="E174" s="32">
        <v>2566</v>
      </c>
      <c r="F174" s="32" t="s">
        <v>2190</v>
      </c>
      <c r="G174" s="39" t="s">
        <v>2441</v>
      </c>
      <c r="H174" s="54" t="s">
        <v>2781</v>
      </c>
      <c r="I174" s="54" t="s">
        <v>380</v>
      </c>
      <c r="J174" s="32" t="s">
        <v>5098</v>
      </c>
      <c r="K174" s="54" t="s">
        <v>39</v>
      </c>
      <c r="L174" s="32" t="s">
        <v>3056</v>
      </c>
      <c r="M174" s="39" t="s">
        <v>2906</v>
      </c>
      <c r="N174" s="41" t="s">
        <v>2907</v>
      </c>
      <c r="O174" s="41" t="s">
        <v>5090</v>
      </c>
      <c r="P174" s="41"/>
      <c r="Q174" s="54" t="s">
        <v>3254</v>
      </c>
      <c r="R174" s="40" t="s">
        <v>1464</v>
      </c>
    </row>
    <row r="175" spans="1:18" ht="21">
      <c r="A175" s="47" t="s">
        <v>2815</v>
      </c>
      <c r="B175" s="47"/>
      <c r="C175" s="54" t="s">
        <v>3255</v>
      </c>
      <c r="D175" s="54" t="s">
        <v>29</v>
      </c>
      <c r="E175" s="32">
        <v>2566</v>
      </c>
      <c r="F175" s="32" t="s">
        <v>283</v>
      </c>
      <c r="G175" s="39" t="s">
        <v>2286</v>
      </c>
      <c r="H175" s="54" t="s">
        <v>753</v>
      </c>
      <c r="I175" s="54" t="s">
        <v>390</v>
      </c>
      <c r="J175" s="32" t="s">
        <v>5097</v>
      </c>
      <c r="K175" s="54" t="s">
        <v>39</v>
      </c>
      <c r="L175" s="32" t="s">
        <v>3056</v>
      </c>
      <c r="M175" s="39" t="s">
        <v>2906</v>
      </c>
      <c r="N175" s="41" t="s">
        <v>2907</v>
      </c>
      <c r="O175" s="41" t="s">
        <v>5090</v>
      </c>
      <c r="P175" s="41"/>
      <c r="Q175" s="54" t="s">
        <v>3256</v>
      </c>
      <c r="R175" s="40" t="s">
        <v>1464</v>
      </c>
    </row>
    <row r="176" spans="1:18" ht="21">
      <c r="A176" s="47" t="s">
        <v>2699</v>
      </c>
      <c r="B176" s="47"/>
      <c r="C176" s="54" t="s">
        <v>3257</v>
      </c>
      <c r="D176" s="54" t="s">
        <v>29</v>
      </c>
      <c r="E176" s="32">
        <v>2566</v>
      </c>
      <c r="F176" s="32" t="s">
        <v>933</v>
      </c>
      <c r="G176" s="39" t="s">
        <v>36</v>
      </c>
      <c r="H176" s="54" t="s">
        <v>1344</v>
      </c>
      <c r="I176" s="54" t="s">
        <v>380</v>
      </c>
      <c r="J176" s="32" t="s">
        <v>5098</v>
      </c>
      <c r="K176" s="54" t="s">
        <v>39</v>
      </c>
      <c r="L176" s="32" t="s">
        <v>3056</v>
      </c>
      <c r="M176" s="39" t="s">
        <v>2906</v>
      </c>
      <c r="N176" s="41" t="s">
        <v>2907</v>
      </c>
      <c r="O176" s="41" t="s">
        <v>5090</v>
      </c>
      <c r="P176" s="41"/>
      <c r="Q176" s="54" t="s">
        <v>3258</v>
      </c>
      <c r="R176" s="40" t="s">
        <v>1464</v>
      </c>
    </row>
    <row r="177" spans="1:18" ht="21">
      <c r="A177" s="47" t="s">
        <v>2708</v>
      </c>
      <c r="B177" s="47"/>
      <c r="C177" s="54" t="s">
        <v>2709</v>
      </c>
      <c r="D177" s="54" t="s">
        <v>29</v>
      </c>
      <c r="E177" s="32">
        <v>2566</v>
      </c>
      <c r="F177" s="32" t="s">
        <v>933</v>
      </c>
      <c r="G177" s="39" t="s">
        <v>36</v>
      </c>
      <c r="H177" s="54" t="s">
        <v>2710</v>
      </c>
      <c r="I177" s="54" t="s">
        <v>380</v>
      </c>
      <c r="J177" s="32" t="s">
        <v>5098</v>
      </c>
      <c r="K177" s="54" t="s">
        <v>39</v>
      </c>
      <c r="L177" s="32" t="s">
        <v>3056</v>
      </c>
      <c r="M177" s="39" t="s">
        <v>2906</v>
      </c>
      <c r="N177" s="41" t="s">
        <v>2907</v>
      </c>
      <c r="O177" s="41" t="s">
        <v>5090</v>
      </c>
      <c r="P177" s="41"/>
      <c r="Q177" s="54" t="s">
        <v>3259</v>
      </c>
      <c r="R177" s="40" t="s">
        <v>1464</v>
      </c>
    </row>
    <row r="178" spans="1:18" ht="21">
      <c r="A178" s="47" t="s">
        <v>2712</v>
      </c>
      <c r="B178" s="47"/>
      <c r="C178" s="54" t="s">
        <v>2713</v>
      </c>
      <c r="D178" s="54" t="s">
        <v>29</v>
      </c>
      <c r="E178" s="32">
        <v>2566</v>
      </c>
      <c r="F178" s="32" t="s">
        <v>933</v>
      </c>
      <c r="G178" s="39" t="s">
        <v>36</v>
      </c>
      <c r="H178" s="54" t="s">
        <v>1344</v>
      </c>
      <c r="I178" s="54" t="s">
        <v>380</v>
      </c>
      <c r="J178" s="32" t="s">
        <v>5098</v>
      </c>
      <c r="K178" s="54" t="s">
        <v>39</v>
      </c>
      <c r="L178" s="32" t="s">
        <v>3056</v>
      </c>
      <c r="M178" s="39" t="s">
        <v>2906</v>
      </c>
      <c r="N178" s="41" t="s">
        <v>2907</v>
      </c>
      <c r="O178" s="41" t="s">
        <v>5090</v>
      </c>
      <c r="P178" s="41"/>
      <c r="Q178" s="54" t="s">
        <v>3260</v>
      </c>
      <c r="R178" s="40" t="s">
        <v>1464</v>
      </c>
    </row>
    <row r="179" spans="1:18" ht="21">
      <c r="A179" s="47" t="s">
        <v>2715</v>
      </c>
      <c r="B179" s="47"/>
      <c r="C179" s="54" t="s">
        <v>2716</v>
      </c>
      <c r="D179" s="54" t="s">
        <v>29</v>
      </c>
      <c r="E179" s="32">
        <v>2566</v>
      </c>
      <c r="F179" s="32" t="s">
        <v>933</v>
      </c>
      <c r="G179" s="39" t="s">
        <v>36</v>
      </c>
      <c r="H179" s="54" t="s">
        <v>2710</v>
      </c>
      <c r="I179" s="54" t="s">
        <v>380</v>
      </c>
      <c r="J179" s="32" t="s">
        <v>5098</v>
      </c>
      <c r="K179" s="54" t="s">
        <v>39</v>
      </c>
      <c r="L179" s="32" t="s">
        <v>3056</v>
      </c>
      <c r="M179" s="39" t="s">
        <v>2906</v>
      </c>
      <c r="N179" s="41" t="s">
        <v>2907</v>
      </c>
      <c r="O179" s="41" t="s">
        <v>5090</v>
      </c>
      <c r="P179" s="41"/>
      <c r="Q179" s="54" t="s">
        <v>3261</v>
      </c>
      <c r="R179" s="40" t="s">
        <v>1464</v>
      </c>
    </row>
    <row r="180" spans="1:18" ht="21">
      <c r="A180" s="47" t="s">
        <v>2797</v>
      </c>
      <c r="B180" s="47"/>
      <c r="C180" s="54" t="s">
        <v>3262</v>
      </c>
      <c r="D180" s="54" t="s">
        <v>29</v>
      </c>
      <c r="E180" s="32">
        <v>2566</v>
      </c>
      <c r="F180" s="32" t="s">
        <v>283</v>
      </c>
      <c r="G180" s="39" t="s">
        <v>2286</v>
      </c>
      <c r="H180" s="54" t="s">
        <v>753</v>
      </c>
      <c r="I180" s="54" t="s">
        <v>390</v>
      </c>
      <c r="J180" s="32" t="s">
        <v>5097</v>
      </c>
      <c r="K180" s="54" t="s">
        <v>39</v>
      </c>
      <c r="L180" s="32" t="s">
        <v>3056</v>
      </c>
      <c r="M180" s="39" t="s">
        <v>2906</v>
      </c>
      <c r="N180" s="41" t="s">
        <v>2907</v>
      </c>
      <c r="O180" s="41" t="s">
        <v>5090</v>
      </c>
      <c r="P180" s="41"/>
      <c r="Q180" s="54" t="s">
        <v>3263</v>
      </c>
      <c r="R180" s="40" t="s">
        <v>1464</v>
      </c>
    </row>
    <row r="181" spans="1:18" ht="21">
      <c r="A181" s="47" t="s">
        <v>2693</v>
      </c>
      <c r="B181" s="47"/>
      <c r="C181" s="54" t="s">
        <v>2694</v>
      </c>
      <c r="D181" s="54" t="s">
        <v>29</v>
      </c>
      <c r="E181" s="32">
        <v>2566</v>
      </c>
      <c r="F181" s="32" t="s">
        <v>933</v>
      </c>
      <c r="G181" s="39" t="s">
        <v>36</v>
      </c>
      <c r="H181" s="54" t="s">
        <v>1296</v>
      </c>
      <c r="I181" s="54" t="s">
        <v>390</v>
      </c>
      <c r="J181" s="32" t="s">
        <v>5097</v>
      </c>
      <c r="K181" s="54" t="s">
        <v>39</v>
      </c>
      <c r="L181" s="32" t="s">
        <v>3056</v>
      </c>
      <c r="M181" s="39" t="s">
        <v>2906</v>
      </c>
      <c r="N181" s="41" t="s">
        <v>2907</v>
      </c>
      <c r="O181" s="41" t="s">
        <v>5090</v>
      </c>
      <c r="P181" s="41"/>
      <c r="Q181" s="54" t="s">
        <v>3264</v>
      </c>
      <c r="R181" s="40" t="s">
        <v>1464</v>
      </c>
    </row>
    <row r="182" spans="1:18" ht="21">
      <c r="A182" s="47" t="s">
        <v>2696</v>
      </c>
      <c r="B182" s="47"/>
      <c r="C182" s="54" t="s">
        <v>3265</v>
      </c>
      <c r="D182" s="54" t="s">
        <v>29</v>
      </c>
      <c r="E182" s="32">
        <v>2566</v>
      </c>
      <c r="F182" s="32" t="s">
        <v>2286</v>
      </c>
      <c r="G182" s="39" t="s">
        <v>36</v>
      </c>
      <c r="H182" s="54" t="s">
        <v>570</v>
      </c>
      <c r="I182" s="54" t="s">
        <v>380</v>
      </c>
      <c r="J182" s="32" t="s">
        <v>5098</v>
      </c>
      <c r="K182" s="54" t="s">
        <v>39</v>
      </c>
      <c r="L182" s="32" t="s">
        <v>3056</v>
      </c>
      <c r="M182" s="39" t="s">
        <v>2906</v>
      </c>
      <c r="N182" s="41" t="s">
        <v>2907</v>
      </c>
      <c r="O182" s="41" t="s">
        <v>5090</v>
      </c>
      <c r="P182" s="41"/>
      <c r="Q182" s="54" t="s">
        <v>3266</v>
      </c>
      <c r="R182" s="40" t="s">
        <v>1464</v>
      </c>
    </row>
    <row r="183" spans="1:18" ht="21">
      <c r="A183" s="47" t="s">
        <v>2739</v>
      </c>
      <c r="B183" s="47"/>
      <c r="C183" s="54" t="s">
        <v>2740</v>
      </c>
      <c r="D183" s="54" t="s">
        <v>29</v>
      </c>
      <c r="E183" s="32">
        <v>2566</v>
      </c>
      <c r="F183" s="32" t="s">
        <v>933</v>
      </c>
      <c r="G183" s="39" t="s">
        <v>36</v>
      </c>
      <c r="H183" s="54" t="s">
        <v>1344</v>
      </c>
      <c r="I183" s="54" t="s">
        <v>380</v>
      </c>
      <c r="J183" s="32" t="s">
        <v>5098</v>
      </c>
      <c r="K183" s="54" t="s">
        <v>39</v>
      </c>
      <c r="L183" s="32" t="s">
        <v>3056</v>
      </c>
      <c r="M183" s="39" t="s">
        <v>2906</v>
      </c>
      <c r="N183" s="41" t="s">
        <v>2907</v>
      </c>
      <c r="O183" s="41" t="s">
        <v>5090</v>
      </c>
      <c r="P183" s="41"/>
      <c r="Q183" s="54" t="s">
        <v>3267</v>
      </c>
      <c r="R183" s="40" t="s">
        <v>1464</v>
      </c>
    </row>
    <row r="184" spans="1:18" ht="21">
      <c r="A184" s="47" t="s">
        <v>2803</v>
      </c>
      <c r="B184" s="47"/>
      <c r="C184" s="54" t="s">
        <v>3268</v>
      </c>
      <c r="D184" s="54" t="s">
        <v>29</v>
      </c>
      <c r="E184" s="32">
        <v>2566</v>
      </c>
      <c r="F184" s="32" t="s">
        <v>283</v>
      </c>
      <c r="G184" s="39" t="s">
        <v>2286</v>
      </c>
      <c r="H184" s="54" t="s">
        <v>753</v>
      </c>
      <c r="I184" s="54" t="s">
        <v>390</v>
      </c>
      <c r="J184" s="32" t="s">
        <v>5097</v>
      </c>
      <c r="K184" s="54" t="s">
        <v>39</v>
      </c>
      <c r="L184" s="32" t="s">
        <v>3056</v>
      </c>
      <c r="M184" s="39" t="s">
        <v>2906</v>
      </c>
      <c r="N184" s="41" t="s">
        <v>2907</v>
      </c>
      <c r="O184" s="41" t="s">
        <v>5090</v>
      </c>
      <c r="P184" s="41"/>
      <c r="Q184" s="54" t="s">
        <v>3269</v>
      </c>
      <c r="R184" s="40" t="s">
        <v>1464</v>
      </c>
    </row>
    <row r="185" spans="1:18" ht="21">
      <c r="A185" s="47" t="s">
        <v>2800</v>
      </c>
      <c r="B185" s="47"/>
      <c r="C185" s="54" t="s">
        <v>2801</v>
      </c>
      <c r="D185" s="54" t="s">
        <v>29</v>
      </c>
      <c r="E185" s="32">
        <v>2566</v>
      </c>
      <c r="F185" s="32" t="s">
        <v>283</v>
      </c>
      <c r="G185" s="39" t="s">
        <v>2286</v>
      </c>
      <c r="H185" s="54" t="s">
        <v>753</v>
      </c>
      <c r="I185" s="54" t="s">
        <v>390</v>
      </c>
      <c r="J185" s="32" t="s">
        <v>5097</v>
      </c>
      <c r="K185" s="54" t="s">
        <v>39</v>
      </c>
      <c r="L185" s="32" t="s">
        <v>3056</v>
      </c>
      <c r="M185" s="39" t="s">
        <v>2906</v>
      </c>
      <c r="N185" s="41" t="s">
        <v>2907</v>
      </c>
      <c r="O185" s="41" t="s">
        <v>5090</v>
      </c>
      <c r="P185" s="41"/>
      <c r="Q185" s="54" t="s">
        <v>3270</v>
      </c>
      <c r="R185" s="40" t="s">
        <v>1464</v>
      </c>
    </row>
    <row r="186" spans="1:18" ht="21">
      <c r="A186" s="47" t="s">
        <v>2967</v>
      </c>
      <c r="B186" s="47"/>
      <c r="C186" s="54" t="s">
        <v>2968</v>
      </c>
      <c r="D186" s="54" t="s">
        <v>1193</v>
      </c>
      <c r="E186" s="32">
        <v>2567</v>
      </c>
      <c r="F186" s="32" t="s">
        <v>132</v>
      </c>
      <c r="G186" s="39" t="s">
        <v>122</v>
      </c>
      <c r="H186" s="54" t="s">
        <v>2605</v>
      </c>
      <c r="I186" s="54" t="s">
        <v>2606</v>
      </c>
      <c r="J186" s="32" t="s">
        <v>5110</v>
      </c>
      <c r="K186" s="54" t="s">
        <v>2607</v>
      </c>
      <c r="L186" s="32" t="s">
        <v>3271</v>
      </c>
      <c r="M186" s="39" t="s">
        <v>2906</v>
      </c>
      <c r="N186" s="41" t="s">
        <v>2969</v>
      </c>
      <c r="O186" s="41" t="s">
        <v>5090</v>
      </c>
      <c r="P186" s="41"/>
      <c r="Q186" s="54" t="s">
        <v>3272</v>
      </c>
      <c r="R186" s="32" t="s">
        <v>2969</v>
      </c>
    </row>
    <row r="187" spans="1:18" ht="21">
      <c r="A187" s="47" t="s">
        <v>2962</v>
      </c>
      <c r="B187" s="47"/>
      <c r="C187" s="54" t="s">
        <v>2965</v>
      </c>
      <c r="D187" s="54" t="s">
        <v>1193</v>
      </c>
      <c r="E187" s="32">
        <v>2567</v>
      </c>
      <c r="F187" s="32" t="s">
        <v>132</v>
      </c>
      <c r="G187" s="39" t="s">
        <v>122</v>
      </c>
      <c r="H187" s="54" t="s">
        <v>2605</v>
      </c>
      <c r="I187" s="54" t="s">
        <v>2606</v>
      </c>
      <c r="J187" s="32" t="s">
        <v>5110</v>
      </c>
      <c r="K187" s="54" t="s">
        <v>2607</v>
      </c>
      <c r="L187" s="32" t="s">
        <v>3271</v>
      </c>
      <c r="M187" s="39" t="s">
        <v>2906</v>
      </c>
      <c r="N187" s="41" t="s">
        <v>2907</v>
      </c>
      <c r="O187" s="41" t="s">
        <v>5090</v>
      </c>
      <c r="P187" s="41"/>
      <c r="Q187" s="54" t="s">
        <v>3273</v>
      </c>
      <c r="R187" s="32" t="s">
        <v>2907</v>
      </c>
    </row>
    <row r="188" spans="1:18" ht="21">
      <c r="A188" s="47" t="s">
        <v>3274</v>
      </c>
      <c r="B188" s="47"/>
      <c r="C188" s="54" t="s">
        <v>3275</v>
      </c>
      <c r="D188" s="54" t="s">
        <v>1193</v>
      </c>
      <c r="E188" s="32">
        <v>2567</v>
      </c>
      <c r="F188" s="32" t="s">
        <v>3276</v>
      </c>
      <c r="G188" s="32" t="s">
        <v>173</v>
      </c>
      <c r="H188" s="54" t="s">
        <v>312</v>
      </c>
      <c r="I188" s="54" t="s">
        <v>313</v>
      </c>
      <c r="J188" s="32" t="s">
        <v>5112</v>
      </c>
      <c r="K188" s="54" t="s">
        <v>314</v>
      </c>
      <c r="L188" s="32" t="s">
        <v>3271</v>
      </c>
      <c r="M188" s="39" t="s">
        <v>2906</v>
      </c>
      <c r="N188" s="41" t="s">
        <v>2907</v>
      </c>
      <c r="O188" s="41" t="s">
        <v>5090</v>
      </c>
      <c r="P188" s="41"/>
      <c r="Q188" s="54" t="s">
        <v>3278</v>
      </c>
      <c r="R188" s="32" t="s">
        <v>2907</v>
      </c>
    </row>
    <row r="189" spans="1:18" ht="21">
      <c r="A189" s="47" t="s">
        <v>3279</v>
      </c>
      <c r="B189" s="47"/>
      <c r="C189" s="54" t="s">
        <v>3280</v>
      </c>
      <c r="D189" s="54" t="s">
        <v>29</v>
      </c>
      <c r="E189" s="32">
        <v>2567</v>
      </c>
      <c r="F189" s="32" t="s">
        <v>2209</v>
      </c>
      <c r="G189" s="39" t="s">
        <v>2209</v>
      </c>
      <c r="H189" s="54" t="s">
        <v>312</v>
      </c>
      <c r="I189" s="54" t="s">
        <v>313</v>
      </c>
      <c r="J189" s="32" t="s">
        <v>5112</v>
      </c>
      <c r="K189" s="54" t="s">
        <v>314</v>
      </c>
      <c r="L189" s="32" t="s">
        <v>3271</v>
      </c>
      <c r="M189" s="39" t="s">
        <v>2906</v>
      </c>
      <c r="N189" s="41" t="s">
        <v>2907</v>
      </c>
      <c r="O189" s="41" t="s">
        <v>5090</v>
      </c>
      <c r="P189" s="41"/>
      <c r="Q189" s="54" t="s">
        <v>3281</v>
      </c>
      <c r="R189" s="32" t="s">
        <v>2907</v>
      </c>
    </row>
    <row r="190" spans="1:18" ht="21">
      <c r="A190" s="47" t="s">
        <v>3282</v>
      </c>
      <c r="B190" s="47"/>
      <c r="C190" s="54" t="s">
        <v>3283</v>
      </c>
      <c r="D190" s="54" t="s">
        <v>29</v>
      </c>
      <c r="E190" s="32">
        <v>2567</v>
      </c>
      <c r="F190" s="32" t="s">
        <v>132</v>
      </c>
      <c r="G190" s="39" t="s">
        <v>122</v>
      </c>
      <c r="H190" s="54" t="s">
        <v>2826</v>
      </c>
      <c r="I190" s="54" t="s">
        <v>313</v>
      </c>
      <c r="J190" s="32" t="s">
        <v>5112</v>
      </c>
      <c r="K190" s="54" t="s">
        <v>314</v>
      </c>
      <c r="L190" s="32" t="s">
        <v>3271</v>
      </c>
      <c r="M190" s="39" t="s">
        <v>2950</v>
      </c>
      <c r="N190" s="41" t="s">
        <v>3059</v>
      </c>
      <c r="O190" s="41" t="s">
        <v>5090</v>
      </c>
      <c r="P190" s="41"/>
      <c r="Q190" s="54" t="s">
        <v>3284</v>
      </c>
      <c r="R190" s="32" t="s">
        <v>3059</v>
      </c>
    </row>
    <row r="191" spans="1:18" ht="21">
      <c r="A191" s="47" t="s">
        <v>3285</v>
      </c>
      <c r="B191" s="47"/>
      <c r="C191" s="54" t="s">
        <v>3286</v>
      </c>
      <c r="D191" s="54" t="s">
        <v>29</v>
      </c>
      <c r="E191" s="32">
        <v>2567</v>
      </c>
      <c r="F191" s="32" t="s">
        <v>132</v>
      </c>
      <c r="G191" s="39" t="s">
        <v>122</v>
      </c>
      <c r="H191" s="54" t="s">
        <v>2826</v>
      </c>
      <c r="I191" s="54" t="s">
        <v>313</v>
      </c>
      <c r="J191" s="32" t="s">
        <v>5112</v>
      </c>
      <c r="K191" s="54" t="s">
        <v>314</v>
      </c>
      <c r="L191" s="32" t="s">
        <v>3271</v>
      </c>
      <c r="M191" s="39" t="s">
        <v>2950</v>
      </c>
      <c r="N191" s="41" t="s">
        <v>3059</v>
      </c>
      <c r="O191" s="41" t="s">
        <v>5090</v>
      </c>
      <c r="P191" s="41"/>
      <c r="Q191" s="54" t="s">
        <v>3287</v>
      </c>
      <c r="R191" s="32" t="s">
        <v>3059</v>
      </c>
    </row>
    <row r="192" spans="1:18" ht="21">
      <c r="A192" s="47" t="s">
        <v>3288</v>
      </c>
      <c r="B192" s="47"/>
      <c r="C192" s="54" t="s">
        <v>3289</v>
      </c>
      <c r="D192" s="54" t="s">
        <v>29</v>
      </c>
      <c r="E192" s="32">
        <v>2567</v>
      </c>
      <c r="F192" s="32" t="s">
        <v>132</v>
      </c>
      <c r="G192" s="39" t="s">
        <v>122</v>
      </c>
      <c r="H192" s="54" t="s">
        <v>2826</v>
      </c>
      <c r="I192" s="54" t="s">
        <v>313</v>
      </c>
      <c r="J192" s="32" t="s">
        <v>5112</v>
      </c>
      <c r="K192" s="54" t="s">
        <v>314</v>
      </c>
      <c r="L192" s="32" t="s">
        <v>3271</v>
      </c>
      <c r="M192" s="39" t="s">
        <v>2919</v>
      </c>
      <c r="N192" s="41" t="s">
        <v>2920</v>
      </c>
      <c r="O192" s="41" t="s">
        <v>5090</v>
      </c>
      <c r="P192" s="41"/>
      <c r="Q192" s="54" t="s">
        <v>3290</v>
      </c>
      <c r="R192" s="32" t="s">
        <v>2920</v>
      </c>
    </row>
    <row r="193" spans="1:18" ht="21">
      <c r="A193" s="47" t="s">
        <v>3291</v>
      </c>
      <c r="B193" s="47"/>
      <c r="C193" s="54" t="s">
        <v>3292</v>
      </c>
      <c r="D193" s="54" t="s">
        <v>29</v>
      </c>
      <c r="E193" s="32">
        <v>2567</v>
      </c>
      <c r="F193" s="32" t="s">
        <v>132</v>
      </c>
      <c r="G193" s="39" t="s">
        <v>122</v>
      </c>
      <c r="H193" s="54" t="s">
        <v>2826</v>
      </c>
      <c r="I193" s="54" t="s">
        <v>313</v>
      </c>
      <c r="J193" s="32" t="s">
        <v>5112</v>
      </c>
      <c r="K193" s="54" t="s">
        <v>314</v>
      </c>
      <c r="L193" s="32" t="s">
        <v>3271</v>
      </c>
      <c r="M193" s="39" t="s">
        <v>2950</v>
      </c>
      <c r="N193" s="41" t="s">
        <v>3059</v>
      </c>
      <c r="O193" s="41" t="s">
        <v>5090</v>
      </c>
      <c r="P193" s="41"/>
      <c r="Q193" s="54" t="s">
        <v>3293</v>
      </c>
      <c r="R193" s="32" t="s">
        <v>3059</v>
      </c>
    </row>
    <row r="194" spans="1:18" ht="21">
      <c r="A194" s="47" t="s">
        <v>3294</v>
      </c>
      <c r="B194" s="47"/>
      <c r="C194" s="54" t="s">
        <v>3295</v>
      </c>
      <c r="D194" s="54" t="s">
        <v>29</v>
      </c>
      <c r="E194" s="32">
        <v>2567</v>
      </c>
      <c r="F194" s="32" t="s">
        <v>132</v>
      </c>
      <c r="G194" s="39" t="s">
        <v>122</v>
      </c>
      <c r="H194" s="54" t="s">
        <v>2826</v>
      </c>
      <c r="I194" s="54" t="s">
        <v>313</v>
      </c>
      <c r="J194" s="32" t="s">
        <v>5112</v>
      </c>
      <c r="K194" s="54" t="s">
        <v>314</v>
      </c>
      <c r="L194" s="32" t="s">
        <v>3271</v>
      </c>
      <c r="M194" s="39" t="s">
        <v>2919</v>
      </c>
      <c r="N194" s="41" t="s">
        <v>2920</v>
      </c>
      <c r="O194" s="41" t="s">
        <v>5090</v>
      </c>
      <c r="P194" s="41"/>
      <c r="Q194" s="54" t="s">
        <v>3296</v>
      </c>
      <c r="R194" s="32" t="s">
        <v>2920</v>
      </c>
    </row>
    <row r="195" spans="1:18" ht="21">
      <c r="A195" s="47" t="s">
        <v>3297</v>
      </c>
      <c r="B195" s="47"/>
      <c r="C195" s="54" t="s">
        <v>3298</v>
      </c>
      <c r="D195" s="54" t="s">
        <v>29</v>
      </c>
      <c r="E195" s="32">
        <v>2567</v>
      </c>
      <c r="F195" s="32" t="s">
        <v>132</v>
      </c>
      <c r="G195" s="39" t="s">
        <v>122</v>
      </c>
      <c r="H195" s="54" t="s">
        <v>2826</v>
      </c>
      <c r="I195" s="54" t="s">
        <v>313</v>
      </c>
      <c r="J195" s="32" t="s">
        <v>5112</v>
      </c>
      <c r="K195" s="54" t="s">
        <v>314</v>
      </c>
      <c r="L195" s="32" t="s">
        <v>3271</v>
      </c>
      <c r="M195" s="39" t="s">
        <v>2950</v>
      </c>
      <c r="N195" s="41" t="s">
        <v>3059</v>
      </c>
      <c r="O195" s="41" t="s">
        <v>5090</v>
      </c>
      <c r="P195" s="41"/>
      <c r="Q195" s="54" t="s">
        <v>3299</v>
      </c>
      <c r="R195" s="32" t="s">
        <v>3059</v>
      </c>
    </row>
    <row r="196" spans="1:18" ht="21">
      <c r="A196" s="47" t="s">
        <v>3300</v>
      </c>
      <c r="B196" s="47"/>
      <c r="C196" s="54" t="s">
        <v>3301</v>
      </c>
      <c r="D196" s="54" t="s">
        <v>29</v>
      </c>
      <c r="E196" s="32">
        <v>2567</v>
      </c>
      <c r="F196" s="32" t="s">
        <v>132</v>
      </c>
      <c r="G196" s="39" t="s">
        <v>122</v>
      </c>
      <c r="H196" s="54" t="s">
        <v>2826</v>
      </c>
      <c r="I196" s="54" t="s">
        <v>313</v>
      </c>
      <c r="J196" s="32" t="s">
        <v>5112</v>
      </c>
      <c r="K196" s="54" t="s">
        <v>314</v>
      </c>
      <c r="L196" s="32" t="s">
        <v>3271</v>
      </c>
      <c r="M196" s="39" t="s">
        <v>2955</v>
      </c>
      <c r="N196" s="41" t="s">
        <v>3181</v>
      </c>
      <c r="O196" s="41" t="s">
        <v>5090</v>
      </c>
      <c r="P196" s="41"/>
      <c r="Q196" s="54" t="s">
        <v>3302</v>
      </c>
      <c r="R196" s="32" t="s">
        <v>3181</v>
      </c>
    </row>
    <row r="197" spans="1:18" ht="21">
      <c r="A197" s="47" t="s">
        <v>3303</v>
      </c>
      <c r="B197" s="47"/>
      <c r="C197" s="54" t="s">
        <v>3304</v>
      </c>
      <c r="D197" s="54" t="s">
        <v>29</v>
      </c>
      <c r="E197" s="32">
        <v>2567</v>
      </c>
      <c r="F197" s="32" t="s">
        <v>2615</v>
      </c>
      <c r="G197" s="39" t="s">
        <v>288</v>
      </c>
      <c r="H197" s="54" t="s">
        <v>3305</v>
      </c>
      <c r="I197" s="54" t="s">
        <v>313</v>
      </c>
      <c r="J197" s="32" t="s">
        <v>5112</v>
      </c>
      <c r="K197" s="54" t="s">
        <v>314</v>
      </c>
      <c r="L197" s="32" t="s">
        <v>3271</v>
      </c>
      <c r="M197" s="39" t="s">
        <v>2919</v>
      </c>
      <c r="N197" s="41" t="s">
        <v>2920</v>
      </c>
      <c r="O197" s="41" t="s">
        <v>5090</v>
      </c>
      <c r="P197" s="41"/>
      <c r="Q197" s="54" t="s">
        <v>3306</v>
      </c>
      <c r="R197" s="32" t="s">
        <v>2920</v>
      </c>
    </row>
    <row r="198" spans="1:18" ht="21">
      <c r="A198" s="47" t="s">
        <v>2902</v>
      </c>
      <c r="B198" s="47"/>
      <c r="C198" s="54" t="s">
        <v>3307</v>
      </c>
      <c r="D198" s="54" t="s">
        <v>29</v>
      </c>
      <c r="E198" s="32">
        <v>2567</v>
      </c>
      <c r="F198" s="32" t="s">
        <v>132</v>
      </c>
      <c r="G198" s="39" t="s">
        <v>132</v>
      </c>
      <c r="H198" s="54" t="s">
        <v>2904</v>
      </c>
      <c r="I198" s="54" t="s">
        <v>2905</v>
      </c>
      <c r="J198" s="32" t="s">
        <v>5114</v>
      </c>
      <c r="K198" s="54" t="s">
        <v>314</v>
      </c>
      <c r="L198" s="32" t="s">
        <v>3271</v>
      </c>
      <c r="M198" s="39" t="s">
        <v>2906</v>
      </c>
      <c r="N198" s="41" t="s">
        <v>2907</v>
      </c>
      <c r="O198" s="41" t="s">
        <v>5090</v>
      </c>
      <c r="P198" s="41"/>
      <c r="Q198" s="54" t="s">
        <v>3308</v>
      </c>
      <c r="R198" s="32" t="s">
        <v>2907</v>
      </c>
    </row>
    <row r="199" spans="1:18" ht="21">
      <c r="A199" s="47" t="s">
        <v>2953</v>
      </c>
      <c r="B199" s="47"/>
      <c r="C199" s="54" t="s">
        <v>2954</v>
      </c>
      <c r="D199" s="54" t="s">
        <v>29</v>
      </c>
      <c r="E199" s="32">
        <v>2567</v>
      </c>
      <c r="F199" s="32" t="s">
        <v>132</v>
      </c>
      <c r="G199" s="39" t="s">
        <v>122</v>
      </c>
      <c r="H199" s="54" t="s">
        <v>319</v>
      </c>
      <c r="I199" s="54" t="s">
        <v>2791</v>
      </c>
      <c r="J199" s="32" t="s">
        <v>5111</v>
      </c>
      <c r="K199" s="54" t="s">
        <v>314</v>
      </c>
      <c r="L199" s="32" t="s">
        <v>3271</v>
      </c>
      <c r="M199" s="39" t="s">
        <v>2955</v>
      </c>
      <c r="N199" s="41" t="s">
        <v>2956</v>
      </c>
      <c r="O199" s="41" t="s">
        <v>5090</v>
      </c>
      <c r="P199" s="41"/>
      <c r="Q199" s="54" t="s">
        <v>3309</v>
      </c>
      <c r="R199" s="32" t="s">
        <v>2956</v>
      </c>
    </row>
    <row r="200" spans="1:18" ht="21">
      <c r="A200" s="47" t="s">
        <v>2922</v>
      </c>
      <c r="B200" s="47"/>
      <c r="C200" s="54" t="s">
        <v>2325</v>
      </c>
      <c r="D200" s="54" t="s">
        <v>29</v>
      </c>
      <c r="E200" s="32">
        <v>2567</v>
      </c>
      <c r="F200" s="32" t="s">
        <v>132</v>
      </c>
      <c r="G200" s="39" t="s">
        <v>122</v>
      </c>
      <c r="H200" s="54" t="s">
        <v>395</v>
      </c>
      <c r="I200" s="54" t="s">
        <v>396</v>
      </c>
      <c r="J200" s="32" t="s">
        <v>5104</v>
      </c>
      <c r="K200" s="54" t="s">
        <v>397</v>
      </c>
      <c r="L200" s="32" t="s">
        <v>3271</v>
      </c>
      <c r="M200" s="39" t="s">
        <v>2919</v>
      </c>
      <c r="N200" s="41" t="s">
        <v>2920</v>
      </c>
      <c r="O200" s="41" t="s">
        <v>5090</v>
      </c>
      <c r="P200" s="41"/>
      <c r="Q200" s="54" t="s">
        <v>3310</v>
      </c>
      <c r="R200" s="32" t="s">
        <v>2920</v>
      </c>
    </row>
    <row r="201" spans="1:18" ht="21">
      <c r="A201" s="47" t="s">
        <v>3311</v>
      </c>
      <c r="B201" s="47"/>
      <c r="C201" s="54" t="s">
        <v>3312</v>
      </c>
      <c r="D201" s="54" t="s">
        <v>29</v>
      </c>
      <c r="E201" s="32">
        <v>2567</v>
      </c>
      <c r="F201" s="32" t="s">
        <v>3019</v>
      </c>
      <c r="G201" s="39" t="s">
        <v>122</v>
      </c>
      <c r="H201" s="54"/>
      <c r="I201" s="54" t="s">
        <v>3313</v>
      </c>
      <c r="J201" s="32" t="s">
        <v>3313</v>
      </c>
      <c r="K201" s="54" t="s">
        <v>455</v>
      </c>
      <c r="L201" s="32" t="s">
        <v>3271</v>
      </c>
      <c r="M201" s="39" t="s">
        <v>2906</v>
      </c>
      <c r="N201" s="41" t="s">
        <v>2907</v>
      </c>
      <c r="O201" s="41" t="s">
        <v>5090</v>
      </c>
      <c r="P201" s="41"/>
      <c r="Q201" s="54" t="s">
        <v>3314</v>
      </c>
      <c r="R201" s="32" t="s">
        <v>2907</v>
      </c>
    </row>
    <row r="202" spans="1:18" ht="21">
      <c r="A202" s="47" t="s">
        <v>3315</v>
      </c>
      <c r="B202" s="47"/>
      <c r="C202" s="54" t="s">
        <v>3316</v>
      </c>
      <c r="D202" s="54" t="s">
        <v>29</v>
      </c>
      <c r="E202" s="32">
        <v>2567</v>
      </c>
      <c r="F202" s="32" t="s">
        <v>3317</v>
      </c>
      <c r="G202" s="39" t="s">
        <v>122</v>
      </c>
      <c r="H202" s="54" t="s">
        <v>766</v>
      </c>
      <c r="I202" s="54" t="s">
        <v>767</v>
      </c>
      <c r="J202" s="32" t="s">
        <v>5101</v>
      </c>
      <c r="K202" s="54" t="s">
        <v>517</v>
      </c>
      <c r="L202" s="32" t="s">
        <v>3271</v>
      </c>
      <c r="M202" s="39" t="s">
        <v>2906</v>
      </c>
      <c r="N202" s="41" t="s">
        <v>2907</v>
      </c>
      <c r="O202" s="41" t="s">
        <v>5090</v>
      </c>
      <c r="P202" s="41"/>
      <c r="Q202" s="54" t="s">
        <v>3318</v>
      </c>
      <c r="R202" s="32" t="s">
        <v>2907</v>
      </c>
    </row>
    <row r="203" spans="1:18" ht="21">
      <c r="A203" s="47" t="s">
        <v>3319</v>
      </c>
      <c r="B203" s="47"/>
      <c r="C203" s="54" t="s">
        <v>3320</v>
      </c>
      <c r="D203" s="54" t="s">
        <v>29</v>
      </c>
      <c r="E203" s="32">
        <v>2567</v>
      </c>
      <c r="F203" s="32" t="s">
        <v>3317</v>
      </c>
      <c r="G203" s="39" t="s">
        <v>122</v>
      </c>
      <c r="H203" s="54" t="s">
        <v>766</v>
      </c>
      <c r="I203" s="54" t="s">
        <v>767</v>
      </c>
      <c r="J203" s="32" t="s">
        <v>5101</v>
      </c>
      <c r="K203" s="54" t="s">
        <v>517</v>
      </c>
      <c r="L203" s="32" t="s">
        <v>3271</v>
      </c>
      <c r="M203" s="39" t="s">
        <v>2906</v>
      </c>
      <c r="N203" s="41" t="s">
        <v>2907</v>
      </c>
      <c r="O203" s="41" t="s">
        <v>5090</v>
      </c>
      <c r="P203" s="41"/>
      <c r="Q203" s="54" t="s">
        <v>3321</v>
      </c>
      <c r="R203" s="32" t="s">
        <v>2907</v>
      </c>
    </row>
    <row r="204" spans="1:18" ht="21">
      <c r="A204" s="47" t="s">
        <v>3322</v>
      </c>
      <c r="B204" s="47"/>
      <c r="C204" s="54" t="s">
        <v>3323</v>
      </c>
      <c r="D204" s="54" t="s">
        <v>29</v>
      </c>
      <c r="E204" s="32">
        <v>2567</v>
      </c>
      <c r="F204" s="32" t="s">
        <v>132</v>
      </c>
      <c r="G204" s="39" t="s">
        <v>122</v>
      </c>
      <c r="H204" s="54" t="s">
        <v>1166</v>
      </c>
      <c r="I204" s="54" t="s">
        <v>1167</v>
      </c>
      <c r="J204" s="32" t="s">
        <v>5106</v>
      </c>
      <c r="K204" s="54" t="s">
        <v>517</v>
      </c>
      <c r="L204" s="32" t="s">
        <v>3271</v>
      </c>
      <c r="M204" s="39" t="s">
        <v>2906</v>
      </c>
      <c r="N204" s="41" t="s">
        <v>2907</v>
      </c>
      <c r="O204" s="41" t="s">
        <v>5090</v>
      </c>
      <c r="P204" s="41"/>
      <c r="Q204" s="54" t="s">
        <v>3324</v>
      </c>
      <c r="R204" s="32" t="s">
        <v>2907</v>
      </c>
    </row>
    <row r="205" spans="1:18" ht="21">
      <c r="A205" s="47" t="s">
        <v>3325</v>
      </c>
      <c r="B205" s="47"/>
      <c r="C205" s="54" t="s">
        <v>3326</v>
      </c>
      <c r="D205" s="54" t="s">
        <v>29</v>
      </c>
      <c r="E205" s="32">
        <v>2567</v>
      </c>
      <c r="F205" s="32" t="s">
        <v>132</v>
      </c>
      <c r="G205" s="39" t="s">
        <v>122</v>
      </c>
      <c r="H205" s="54"/>
      <c r="I205" s="54" t="s">
        <v>3327</v>
      </c>
      <c r="J205" s="32" t="s">
        <v>5129</v>
      </c>
      <c r="K205" s="54" t="s">
        <v>455</v>
      </c>
      <c r="L205" s="32" t="s">
        <v>3271</v>
      </c>
      <c r="M205" s="39" t="s">
        <v>2906</v>
      </c>
      <c r="N205" s="41" t="s">
        <v>2907</v>
      </c>
      <c r="O205" s="41" t="s">
        <v>5090</v>
      </c>
      <c r="P205" s="41"/>
      <c r="Q205" s="54" t="s">
        <v>3328</v>
      </c>
      <c r="R205" s="32" t="s">
        <v>2907</v>
      </c>
    </row>
    <row r="206" spans="1:18" ht="21">
      <c r="A206" s="47" t="s">
        <v>3329</v>
      </c>
      <c r="B206" s="47"/>
      <c r="C206" s="54" t="s">
        <v>3330</v>
      </c>
      <c r="D206" s="54" t="s">
        <v>29</v>
      </c>
      <c r="E206" s="32">
        <v>2567</v>
      </c>
      <c r="F206" s="32" t="s">
        <v>3317</v>
      </c>
      <c r="G206" s="39" t="s">
        <v>122</v>
      </c>
      <c r="H206" s="54" t="s">
        <v>788</v>
      </c>
      <c r="I206" s="54" t="s">
        <v>767</v>
      </c>
      <c r="J206" s="32" t="s">
        <v>5101</v>
      </c>
      <c r="K206" s="54" t="s">
        <v>517</v>
      </c>
      <c r="L206" s="32" t="s">
        <v>3271</v>
      </c>
      <c r="M206" s="39" t="s">
        <v>2906</v>
      </c>
      <c r="N206" s="41" t="s">
        <v>2907</v>
      </c>
      <c r="O206" s="41" t="s">
        <v>5090</v>
      </c>
      <c r="P206" s="41"/>
      <c r="Q206" s="54" t="s">
        <v>3331</v>
      </c>
      <c r="R206" s="32" t="s">
        <v>2907</v>
      </c>
    </row>
    <row r="207" spans="1:18" ht="21">
      <c r="A207" s="47" t="s">
        <v>3332</v>
      </c>
      <c r="B207" s="47"/>
      <c r="C207" s="54" t="s">
        <v>3333</v>
      </c>
      <c r="D207" s="54" t="s">
        <v>29</v>
      </c>
      <c r="E207" s="32">
        <v>2567</v>
      </c>
      <c r="F207" s="32" t="s">
        <v>3317</v>
      </c>
      <c r="G207" s="39" t="s">
        <v>122</v>
      </c>
      <c r="H207" s="54" t="s">
        <v>788</v>
      </c>
      <c r="I207" s="54" t="s">
        <v>767</v>
      </c>
      <c r="J207" s="32" t="s">
        <v>5101</v>
      </c>
      <c r="K207" s="54" t="s">
        <v>517</v>
      </c>
      <c r="L207" s="32" t="s">
        <v>3271</v>
      </c>
      <c r="M207" s="39" t="s">
        <v>2906</v>
      </c>
      <c r="N207" s="41" t="s">
        <v>2907</v>
      </c>
      <c r="O207" s="41" t="s">
        <v>5090</v>
      </c>
      <c r="P207" s="41"/>
      <c r="Q207" s="54" t="s">
        <v>3334</v>
      </c>
      <c r="R207" s="32" t="s">
        <v>2907</v>
      </c>
    </row>
    <row r="208" spans="1:18" ht="21">
      <c r="A208" s="47" t="s">
        <v>3335</v>
      </c>
      <c r="B208" s="47"/>
      <c r="C208" s="54" t="s">
        <v>3336</v>
      </c>
      <c r="D208" s="54" t="s">
        <v>29</v>
      </c>
      <c r="E208" s="32">
        <v>2567</v>
      </c>
      <c r="F208" s="32" t="s">
        <v>3317</v>
      </c>
      <c r="G208" s="39" t="s">
        <v>122</v>
      </c>
      <c r="H208" s="54" t="s">
        <v>788</v>
      </c>
      <c r="I208" s="54" t="s">
        <v>767</v>
      </c>
      <c r="J208" s="32" t="s">
        <v>5101</v>
      </c>
      <c r="K208" s="54" t="s">
        <v>517</v>
      </c>
      <c r="L208" s="32" t="s">
        <v>3271</v>
      </c>
      <c r="M208" s="39" t="s">
        <v>2906</v>
      </c>
      <c r="N208" s="41" t="s">
        <v>2907</v>
      </c>
      <c r="O208" s="41" t="s">
        <v>5090</v>
      </c>
      <c r="P208" s="41"/>
      <c r="Q208" s="54" t="s">
        <v>3337</v>
      </c>
      <c r="R208" s="32" t="s">
        <v>2907</v>
      </c>
    </row>
    <row r="209" spans="1:18" ht="21">
      <c r="A209" s="47" t="s">
        <v>3338</v>
      </c>
      <c r="B209" s="47"/>
      <c r="C209" s="54" t="s">
        <v>3339</v>
      </c>
      <c r="D209" s="54" t="s">
        <v>29</v>
      </c>
      <c r="E209" s="32">
        <v>2567</v>
      </c>
      <c r="F209" s="32" t="s">
        <v>3317</v>
      </c>
      <c r="G209" s="39" t="s">
        <v>122</v>
      </c>
      <c r="H209" s="54" t="s">
        <v>788</v>
      </c>
      <c r="I209" s="54" t="s">
        <v>767</v>
      </c>
      <c r="J209" s="32" t="s">
        <v>5101</v>
      </c>
      <c r="K209" s="54" t="s">
        <v>517</v>
      </c>
      <c r="L209" s="32" t="s">
        <v>3271</v>
      </c>
      <c r="M209" s="39" t="s">
        <v>2906</v>
      </c>
      <c r="N209" s="41" t="s">
        <v>2907</v>
      </c>
      <c r="O209" s="41" t="s">
        <v>5090</v>
      </c>
      <c r="P209" s="41"/>
      <c r="Q209" s="54" t="s">
        <v>3340</v>
      </c>
      <c r="R209" s="32" t="s">
        <v>2907</v>
      </c>
    </row>
    <row r="210" spans="1:18" ht="21">
      <c r="A210" s="47" t="s">
        <v>3341</v>
      </c>
      <c r="B210" s="47"/>
      <c r="C210" s="54" t="s">
        <v>3342</v>
      </c>
      <c r="D210" s="54" t="s">
        <v>29</v>
      </c>
      <c r="E210" s="32">
        <v>2567</v>
      </c>
      <c r="F210" s="32" t="s">
        <v>3317</v>
      </c>
      <c r="G210" s="39" t="s">
        <v>122</v>
      </c>
      <c r="H210" s="54" t="s">
        <v>788</v>
      </c>
      <c r="I210" s="54" t="s">
        <v>767</v>
      </c>
      <c r="J210" s="32" t="s">
        <v>5101</v>
      </c>
      <c r="K210" s="54" t="s">
        <v>517</v>
      </c>
      <c r="L210" s="32" t="s">
        <v>3271</v>
      </c>
      <c r="M210" s="39" t="s">
        <v>2950</v>
      </c>
      <c r="N210" s="41" t="s">
        <v>3059</v>
      </c>
      <c r="O210" s="41" t="s">
        <v>5090</v>
      </c>
      <c r="P210" s="41"/>
      <c r="Q210" s="54" t="s">
        <v>3343</v>
      </c>
      <c r="R210" s="32" t="s">
        <v>3059</v>
      </c>
    </row>
    <row r="211" spans="1:18" ht="21">
      <c r="A211" s="47" t="s">
        <v>3344</v>
      </c>
      <c r="B211" s="47"/>
      <c r="C211" s="54" t="s">
        <v>3345</v>
      </c>
      <c r="D211" s="54" t="s">
        <v>29</v>
      </c>
      <c r="E211" s="32">
        <v>2567</v>
      </c>
      <c r="F211" s="32" t="s">
        <v>3317</v>
      </c>
      <c r="G211" s="39" t="s">
        <v>122</v>
      </c>
      <c r="H211" s="54" t="s">
        <v>788</v>
      </c>
      <c r="I211" s="54" t="s">
        <v>767</v>
      </c>
      <c r="J211" s="32" t="s">
        <v>5101</v>
      </c>
      <c r="K211" s="54" t="s">
        <v>517</v>
      </c>
      <c r="L211" s="32" t="s">
        <v>3271</v>
      </c>
      <c r="M211" s="39" t="s">
        <v>2906</v>
      </c>
      <c r="N211" s="41" t="s">
        <v>2907</v>
      </c>
      <c r="O211" s="41" t="s">
        <v>5090</v>
      </c>
      <c r="P211" s="41"/>
      <c r="Q211" s="54" t="s">
        <v>3346</v>
      </c>
      <c r="R211" s="32" t="s">
        <v>2907</v>
      </c>
    </row>
    <row r="212" spans="1:18" ht="21">
      <c r="A212" s="47" t="s">
        <v>3347</v>
      </c>
      <c r="B212" s="47"/>
      <c r="C212" s="54" t="s">
        <v>3348</v>
      </c>
      <c r="D212" s="54" t="s">
        <v>29</v>
      </c>
      <c r="E212" s="32">
        <v>2567</v>
      </c>
      <c r="F212" s="32" t="s">
        <v>3317</v>
      </c>
      <c r="G212" s="39" t="s">
        <v>122</v>
      </c>
      <c r="H212" s="54" t="s">
        <v>788</v>
      </c>
      <c r="I212" s="54" t="s">
        <v>767</v>
      </c>
      <c r="J212" s="32" t="s">
        <v>5101</v>
      </c>
      <c r="K212" s="54" t="s">
        <v>517</v>
      </c>
      <c r="L212" s="32" t="s">
        <v>3271</v>
      </c>
      <c r="M212" s="39" t="s">
        <v>2955</v>
      </c>
      <c r="N212" s="41" t="s">
        <v>2956</v>
      </c>
      <c r="O212" s="41" t="s">
        <v>5090</v>
      </c>
      <c r="P212" s="41"/>
      <c r="Q212" s="54" t="s">
        <v>3349</v>
      </c>
      <c r="R212" s="32" t="s">
        <v>2956</v>
      </c>
    </row>
    <row r="213" spans="1:18" ht="21">
      <c r="A213" s="47" t="s">
        <v>3350</v>
      </c>
      <c r="B213" s="47"/>
      <c r="C213" s="54" t="s">
        <v>3351</v>
      </c>
      <c r="D213" s="54" t="s">
        <v>29</v>
      </c>
      <c r="E213" s="32">
        <v>2567</v>
      </c>
      <c r="F213" s="32" t="s">
        <v>3019</v>
      </c>
      <c r="G213" s="39" t="s">
        <v>122</v>
      </c>
      <c r="H213" s="54" t="s">
        <v>3352</v>
      </c>
      <c r="I213" s="54" t="s">
        <v>767</v>
      </c>
      <c r="J213" s="32" t="s">
        <v>5101</v>
      </c>
      <c r="K213" s="54" t="s">
        <v>517</v>
      </c>
      <c r="L213" s="32" t="s">
        <v>3271</v>
      </c>
      <c r="M213" s="39" t="s">
        <v>2906</v>
      </c>
      <c r="N213" s="41" t="s">
        <v>2907</v>
      </c>
      <c r="O213" s="41" t="s">
        <v>5090</v>
      </c>
      <c r="P213" s="41"/>
      <c r="Q213" s="54" t="s">
        <v>3353</v>
      </c>
      <c r="R213" s="32" t="s">
        <v>2907</v>
      </c>
    </row>
    <row r="214" spans="1:18" ht="21">
      <c r="A214" s="47" t="s">
        <v>2918</v>
      </c>
      <c r="B214" s="47"/>
      <c r="C214" s="54" t="s">
        <v>337</v>
      </c>
      <c r="D214" s="54" t="s">
        <v>29</v>
      </c>
      <c r="E214" s="32">
        <v>2567</v>
      </c>
      <c r="F214" s="32" t="s">
        <v>132</v>
      </c>
      <c r="G214" s="39" t="s">
        <v>122</v>
      </c>
      <c r="H214" s="54" t="s">
        <v>339</v>
      </c>
      <c r="I214" s="54" t="s">
        <v>340</v>
      </c>
      <c r="J214" s="32" t="s">
        <v>5105</v>
      </c>
      <c r="K214" s="54" t="s">
        <v>341</v>
      </c>
      <c r="L214" s="32" t="s">
        <v>3271</v>
      </c>
      <c r="M214" s="39" t="s">
        <v>2919</v>
      </c>
      <c r="N214" s="41" t="s">
        <v>2920</v>
      </c>
      <c r="O214" s="41" t="s">
        <v>5090</v>
      </c>
      <c r="P214" s="41"/>
      <c r="Q214" s="54" t="s">
        <v>3354</v>
      </c>
      <c r="R214" s="32" t="s">
        <v>2920</v>
      </c>
    </row>
    <row r="215" spans="1:18" ht="21">
      <c r="A215" s="47" t="s">
        <v>3014</v>
      </c>
      <c r="B215" s="47"/>
      <c r="C215" s="54" t="s">
        <v>3015</v>
      </c>
      <c r="D215" s="54" t="s">
        <v>29</v>
      </c>
      <c r="E215" s="32">
        <v>2567</v>
      </c>
      <c r="F215" s="32" t="s">
        <v>132</v>
      </c>
      <c r="G215" s="39" t="s">
        <v>122</v>
      </c>
      <c r="H215" s="54" t="s">
        <v>2926</v>
      </c>
      <c r="I215" s="54" t="s">
        <v>2927</v>
      </c>
      <c r="J215" s="32" t="s">
        <v>5115</v>
      </c>
      <c r="K215" s="54" t="s">
        <v>39</v>
      </c>
      <c r="L215" s="32" t="s">
        <v>3271</v>
      </c>
      <c r="M215" s="39" t="s">
        <v>2906</v>
      </c>
      <c r="N215" s="41" t="s">
        <v>2907</v>
      </c>
      <c r="O215" s="41" t="s">
        <v>5090</v>
      </c>
      <c r="P215" s="41"/>
      <c r="Q215" s="54" t="s">
        <v>3355</v>
      </c>
      <c r="R215" s="32" t="s">
        <v>2907</v>
      </c>
    </row>
    <row r="216" spans="1:18" ht="21">
      <c r="A216" s="47" t="s">
        <v>3011</v>
      </c>
      <c r="B216" s="47"/>
      <c r="C216" s="54" t="s">
        <v>3012</v>
      </c>
      <c r="D216" s="54" t="s">
        <v>29</v>
      </c>
      <c r="E216" s="32">
        <v>2567</v>
      </c>
      <c r="F216" s="32" t="s">
        <v>132</v>
      </c>
      <c r="G216" s="39" t="s">
        <v>122</v>
      </c>
      <c r="H216" s="54" t="s">
        <v>2926</v>
      </c>
      <c r="I216" s="54" t="s">
        <v>2927</v>
      </c>
      <c r="J216" s="32" t="s">
        <v>5115</v>
      </c>
      <c r="K216" s="54" t="s">
        <v>39</v>
      </c>
      <c r="L216" s="32" t="s">
        <v>3271</v>
      </c>
      <c r="M216" s="39" t="s">
        <v>2906</v>
      </c>
      <c r="N216" s="41" t="s">
        <v>2907</v>
      </c>
      <c r="O216" s="41" t="s">
        <v>5090</v>
      </c>
      <c r="P216" s="41"/>
      <c r="Q216" s="54" t="s">
        <v>3356</v>
      </c>
      <c r="R216" s="32" t="s">
        <v>2907</v>
      </c>
    </row>
    <row r="217" spans="1:18" ht="21">
      <c r="A217" s="47" t="s">
        <v>3008</v>
      </c>
      <c r="B217" s="47"/>
      <c r="C217" s="54" t="s">
        <v>3009</v>
      </c>
      <c r="D217" s="54" t="s">
        <v>29</v>
      </c>
      <c r="E217" s="32">
        <v>2567</v>
      </c>
      <c r="F217" s="32" t="s">
        <v>132</v>
      </c>
      <c r="G217" s="39" t="s">
        <v>122</v>
      </c>
      <c r="H217" s="54" t="s">
        <v>2926</v>
      </c>
      <c r="I217" s="54" t="s">
        <v>2927</v>
      </c>
      <c r="J217" s="32" t="s">
        <v>5115</v>
      </c>
      <c r="K217" s="54" t="s">
        <v>39</v>
      </c>
      <c r="L217" s="32" t="s">
        <v>3271</v>
      </c>
      <c r="M217" s="39" t="s">
        <v>2906</v>
      </c>
      <c r="N217" s="41" t="s">
        <v>2907</v>
      </c>
      <c r="O217" s="41" t="s">
        <v>5090</v>
      </c>
      <c r="P217" s="41"/>
      <c r="Q217" s="54" t="s">
        <v>3357</v>
      </c>
      <c r="R217" s="32" t="s">
        <v>2907</v>
      </c>
    </row>
    <row r="218" spans="1:18" ht="21">
      <c r="A218" s="47" t="s">
        <v>3005</v>
      </c>
      <c r="B218" s="47"/>
      <c r="C218" s="54" t="s">
        <v>3006</v>
      </c>
      <c r="D218" s="54" t="s">
        <v>29</v>
      </c>
      <c r="E218" s="32">
        <v>2567</v>
      </c>
      <c r="F218" s="32" t="s">
        <v>132</v>
      </c>
      <c r="G218" s="39" t="s">
        <v>122</v>
      </c>
      <c r="H218" s="54" t="s">
        <v>2926</v>
      </c>
      <c r="I218" s="54" t="s">
        <v>2927</v>
      </c>
      <c r="J218" s="32" t="s">
        <v>5115</v>
      </c>
      <c r="K218" s="54" t="s">
        <v>39</v>
      </c>
      <c r="L218" s="32" t="s">
        <v>3271</v>
      </c>
      <c r="M218" s="39" t="s">
        <v>2906</v>
      </c>
      <c r="N218" s="41" t="s">
        <v>2907</v>
      </c>
      <c r="O218" s="41" t="s">
        <v>5090</v>
      </c>
      <c r="P218" s="41"/>
      <c r="Q218" s="54" t="s">
        <v>3358</v>
      </c>
      <c r="R218" s="32" t="s">
        <v>2907</v>
      </c>
    </row>
    <row r="219" spans="1:18" ht="21">
      <c r="A219" s="47" t="s">
        <v>3002</v>
      </c>
      <c r="B219" s="47"/>
      <c r="C219" s="54" t="s">
        <v>3003</v>
      </c>
      <c r="D219" s="54" t="s">
        <v>29</v>
      </c>
      <c r="E219" s="32">
        <v>2567</v>
      </c>
      <c r="F219" s="32" t="s">
        <v>132</v>
      </c>
      <c r="G219" s="39" t="s">
        <v>122</v>
      </c>
      <c r="H219" s="54" t="s">
        <v>2926</v>
      </c>
      <c r="I219" s="54" t="s">
        <v>2927</v>
      </c>
      <c r="J219" s="32" t="s">
        <v>5115</v>
      </c>
      <c r="K219" s="54" t="s">
        <v>39</v>
      </c>
      <c r="L219" s="32" t="s">
        <v>3271</v>
      </c>
      <c r="M219" s="39" t="s">
        <v>2906</v>
      </c>
      <c r="N219" s="41" t="s">
        <v>2907</v>
      </c>
      <c r="O219" s="41" t="s">
        <v>5090</v>
      </c>
      <c r="P219" s="41"/>
      <c r="Q219" s="54" t="s">
        <v>3359</v>
      </c>
      <c r="R219" s="32" t="s">
        <v>2907</v>
      </c>
    </row>
    <row r="220" spans="1:18" ht="21">
      <c r="A220" s="47" t="s">
        <v>2999</v>
      </c>
      <c r="B220" s="47"/>
      <c r="C220" s="54" t="s">
        <v>3000</v>
      </c>
      <c r="D220" s="54" t="s">
        <v>29</v>
      </c>
      <c r="E220" s="32">
        <v>2567</v>
      </c>
      <c r="F220" s="32" t="s">
        <v>132</v>
      </c>
      <c r="G220" s="39" t="s">
        <v>122</v>
      </c>
      <c r="H220" s="54" t="s">
        <v>2926</v>
      </c>
      <c r="I220" s="54" t="s">
        <v>2927</v>
      </c>
      <c r="J220" s="32" t="s">
        <v>5115</v>
      </c>
      <c r="K220" s="54" t="s">
        <v>39</v>
      </c>
      <c r="L220" s="32" t="s">
        <v>3271</v>
      </c>
      <c r="M220" s="39" t="s">
        <v>2906</v>
      </c>
      <c r="N220" s="41" t="s">
        <v>2907</v>
      </c>
      <c r="O220" s="41" t="s">
        <v>5090</v>
      </c>
      <c r="P220" s="41"/>
      <c r="Q220" s="54" t="s">
        <v>3360</v>
      </c>
      <c r="R220" s="32" t="s">
        <v>2907</v>
      </c>
    </row>
    <row r="221" spans="1:18" ht="21">
      <c r="A221" s="47" t="s">
        <v>2996</v>
      </c>
      <c r="B221" s="47"/>
      <c r="C221" s="54" t="s">
        <v>2997</v>
      </c>
      <c r="D221" s="54" t="s">
        <v>29</v>
      </c>
      <c r="E221" s="32">
        <v>2567</v>
      </c>
      <c r="F221" s="32" t="s">
        <v>132</v>
      </c>
      <c r="G221" s="39" t="s">
        <v>122</v>
      </c>
      <c r="H221" s="54" t="s">
        <v>2926</v>
      </c>
      <c r="I221" s="54" t="s">
        <v>2927</v>
      </c>
      <c r="J221" s="32" t="s">
        <v>5115</v>
      </c>
      <c r="K221" s="54" t="s">
        <v>39</v>
      </c>
      <c r="L221" s="32" t="s">
        <v>3271</v>
      </c>
      <c r="M221" s="39" t="s">
        <v>2906</v>
      </c>
      <c r="N221" s="41" t="s">
        <v>2907</v>
      </c>
      <c r="O221" s="41" t="s">
        <v>5090</v>
      </c>
      <c r="P221" s="41"/>
      <c r="Q221" s="54" t="s">
        <v>3361</v>
      </c>
      <c r="R221" s="32" t="s">
        <v>2907</v>
      </c>
    </row>
    <row r="222" spans="1:18" ht="21">
      <c r="A222" s="47" t="s">
        <v>2993</v>
      </c>
      <c r="B222" s="47"/>
      <c r="C222" s="54" t="s">
        <v>2994</v>
      </c>
      <c r="D222" s="54" t="s">
        <v>29</v>
      </c>
      <c r="E222" s="32">
        <v>2567</v>
      </c>
      <c r="F222" s="32" t="s">
        <v>132</v>
      </c>
      <c r="G222" s="39" t="s">
        <v>122</v>
      </c>
      <c r="H222" s="54" t="s">
        <v>2926</v>
      </c>
      <c r="I222" s="54" t="s">
        <v>2927</v>
      </c>
      <c r="J222" s="32" t="s">
        <v>5115</v>
      </c>
      <c r="K222" s="54" t="s">
        <v>39</v>
      </c>
      <c r="L222" s="32" t="s">
        <v>3271</v>
      </c>
      <c r="M222" s="39" t="s">
        <v>2919</v>
      </c>
      <c r="N222" s="41" t="s">
        <v>2920</v>
      </c>
      <c r="O222" s="41" t="s">
        <v>5090</v>
      </c>
      <c r="P222" s="41"/>
      <c r="Q222" s="54" t="s">
        <v>3362</v>
      </c>
      <c r="R222" s="32" t="s">
        <v>2920</v>
      </c>
    </row>
    <row r="223" spans="1:18" ht="21">
      <c r="A223" s="47" t="s">
        <v>2929</v>
      </c>
      <c r="B223" s="47"/>
      <c r="C223" s="54" t="s">
        <v>2930</v>
      </c>
      <c r="D223" s="54" t="s">
        <v>29</v>
      </c>
      <c r="E223" s="32">
        <v>2567</v>
      </c>
      <c r="F223" s="32" t="s">
        <v>132</v>
      </c>
      <c r="G223" s="39" t="s">
        <v>122</v>
      </c>
      <c r="H223" s="54" t="s">
        <v>2926</v>
      </c>
      <c r="I223" s="54" t="s">
        <v>2927</v>
      </c>
      <c r="J223" s="32" t="s">
        <v>5115</v>
      </c>
      <c r="K223" s="54" t="s">
        <v>39</v>
      </c>
      <c r="L223" s="32" t="s">
        <v>3271</v>
      </c>
      <c r="M223" s="39" t="s">
        <v>2906</v>
      </c>
      <c r="N223" s="41" t="s">
        <v>2907</v>
      </c>
      <c r="O223" s="41" t="s">
        <v>5090</v>
      </c>
      <c r="P223" s="41"/>
      <c r="Q223" s="54" t="s">
        <v>3363</v>
      </c>
      <c r="R223" s="32" t="s">
        <v>2907</v>
      </c>
    </row>
    <row r="224" spans="1:18" ht="21">
      <c r="A224" s="47" t="s">
        <v>2924</v>
      </c>
      <c r="B224" s="47"/>
      <c r="C224" s="54" t="s">
        <v>2925</v>
      </c>
      <c r="D224" s="54" t="s">
        <v>29</v>
      </c>
      <c r="E224" s="32">
        <v>2567</v>
      </c>
      <c r="F224" s="32" t="s">
        <v>132</v>
      </c>
      <c r="G224" s="39" t="s">
        <v>122</v>
      </c>
      <c r="H224" s="54" t="s">
        <v>2926</v>
      </c>
      <c r="I224" s="54" t="s">
        <v>2927</v>
      </c>
      <c r="J224" s="32" t="s">
        <v>5115</v>
      </c>
      <c r="K224" s="54" t="s">
        <v>39</v>
      </c>
      <c r="L224" s="32" t="s">
        <v>3271</v>
      </c>
      <c r="M224" s="39" t="s">
        <v>2919</v>
      </c>
      <c r="N224" s="41" t="s">
        <v>2920</v>
      </c>
      <c r="O224" s="41" t="s">
        <v>5090</v>
      </c>
      <c r="P224" s="41"/>
      <c r="Q224" s="54" t="s">
        <v>3364</v>
      </c>
      <c r="R224" s="32" t="s">
        <v>2920</v>
      </c>
    </row>
    <row r="225" spans="1:18" ht="21">
      <c r="A225" s="47" t="s">
        <v>3365</v>
      </c>
      <c r="B225" s="47"/>
      <c r="C225" s="54" t="s">
        <v>3366</v>
      </c>
      <c r="D225" s="54" t="s">
        <v>29</v>
      </c>
      <c r="E225" s="32">
        <v>2567</v>
      </c>
      <c r="F225" s="32" t="s">
        <v>2935</v>
      </c>
      <c r="G225" s="39" t="s">
        <v>3020</v>
      </c>
      <c r="H225" s="54" t="s">
        <v>1405</v>
      </c>
      <c r="I225" s="54" t="s">
        <v>333</v>
      </c>
      <c r="J225" s="32" t="s">
        <v>5116</v>
      </c>
      <c r="K225" s="54" t="s">
        <v>334</v>
      </c>
      <c r="L225" s="32" t="s">
        <v>3271</v>
      </c>
      <c r="M225" s="39" t="s">
        <v>2906</v>
      </c>
      <c r="N225" s="41" t="s">
        <v>2907</v>
      </c>
      <c r="O225" s="41" t="s">
        <v>5090</v>
      </c>
      <c r="P225" s="41"/>
      <c r="Q225" s="54" t="s">
        <v>3367</v>
      </c>
      <c r="R225" s="32" t="s">
        <v>2907</v>
      </c>
    </row>
    <row r="226" spans="1:18" ht="21">
      <c r="A226" s="47" t="s">
        <v>3368</v>
      </c>
      <c r="B226" s="47"/>
      <c r="C226" s="54" t="s">
        <v>3369</v>
      </c>
      <c r="D226" s="54" t="s">
        <v>29</v>
      </c>
      <c r="E226" s="32">
        <v>2567</v>
      </c>
      <c r="F226" s="32" t="s">
        <v>2934</v>
      </c>
      <c r="G226" s="39" t="s">
        <v>122</v>
      </c>
      <c r="H226" s="54"/>
      <c r="I226" s="54" t="s">
        <v>3370</v>
      </c>
      <c r="J226" s="32" t="s">
        <v>3370</v>
      </c>
      <c r="K226" s="54" t="s">
        <v>455</v>
      </c>
      <c r="L226" s="32" t="s">
        <v>3271</v>
      </c>
      <c r="M226" s="39" t="s">
        <v>2906</v>
      </c>
      <c r="N226" s="41" t="s">
        <v>2907</v>
      </c>
      <c r="O226" s="41" t="s">
        <v>5090</v>
      </c>
      <c r="P226" s="41"/>
      <c r="Q226" s="54" t="s">
        <v>3371</v>
      </c>
      <c r="R226" s="32" t="s">
        <v>2907</v>
      </c>
    </row>
    <row r="227" spans="1:18" ht="21">
      <c r="A227" s="47" t="s">
        <v>3372</v>
      </c>
      <c r="B227" s="47"/>
      <c r="C227" s="54" t="s">
        <v>3373</v>
      </c>
      <c r="D227" s="54" t="s">
        <v>29</v>
      </c>
      <c r="E227" s="32">
        <v>2567</v>
      </c>
      <c r="F227" s="32" t="s">
        <v>2934</v>
      </c>
      <c r="G227" s="39" t="s">
        <v>122</v>
      </c>
      <c r="H227" s="54"/>
      <c r="I227" s="54" t="s">
        <v>3370</v>
      </c>
      <c r="J227" s="32" t="s">
        <v>3370</v>
      </c>
      <c r="K227" s="54" t="s">
        <v>455</v>
      </c>
      <c r="L227" s="32" t="s">
        <v>3271</v>
      </c>
      <c r="M227" s="39" t="s">
        <v>2906</v>
      </c>
      <c r="N227" s="41" t="s">
        <v>2907</v>
      </c>
      <c r="O227" s="41" t="s">
        <v>5090</v>
      </c>
      <c r="P227" s="41"/>
      <c r="Q227" s="54" t="s">
        <v>3374</v>
      </c>
      <c r="R227" s="32" t="s">
        <v>2907</v>
      </c>
    </row>
    <row r="228" spans="1:18" ht="21">
      <c r="A228" s="47" t="s">
        <v>3375</v>
      </c>
      <c r="B228" s="47"/>
      <c r="C228" s="54" t="s">
        <v>3376</v>
      </c>
      <c r="D228" s="54" t="s">
        <v>29</v>
      </c>
      <c r="E228" s="32">
        <v>2567</v>
      </c>
      <c r="F228" s="32" t="s">
        <v>2934</v>
      </c>
      <c r="G228" s="39" t="s">
        <v>122</v>
      </c>
      <c r="H228" s="54"/>
      <c r="I228" s="54" t="s">
        <v>3370</v>
      </c>
      <c r="J228" s="32" t="s">
        <v>3370</v>
      </c>
      <c r="K228" s="54" t="s">
        <v>455</v>
      </c>
      <c r="L228" s="32" t="s">
        <v>3271</v>
      </c>
      <c r="M228" s="39" t="s">
        <v>2906</v>
      </c>
      <c r="N228" s="41" t="s">
        <v>2907</v>
      </c>
      <c r="O228" s="41" t="s">
        <v>5090</v>
      </c>
      <c r="P228" s="41"/>
      <c r="Q228" s="54" t="s">
        <v>3377</v>
      </c>
      <c r="R228" s="32" t="s">
        <v>2907</v>
      </c>
    </row>
    <row r="229" spans="1:18" ht="21">
      <c r="A229" s="47" t="s">
        <v>3378</v>
      </c>
      <c r="B229" s="47"/>
      <c r="C229" s="54" t="s">
        <v>3379</v>
      </c>
      <c r="D229" s="54" t="s">
        <v>29</v>
      </c>
      <c r="E229" s="32">
        <v>2567</v>
      </c>
      <c r="F229" s="32" t="s">
        <v>2934</v>
      </c>
      <c r="G229" s="39" t="s">
        <v>122</v>
      </c>
      <c r="H229" s="54"/>
      <c r="I229" s="54" t="s">
        <v>3370</v>
      </c>
      <c r="J229" s="32" t="s">
        <v>3370</v>
      </c>
      <c r="K229" s="54" t="s">
        <v>455</v>
      </c>
      <c r="L229" s="32" t="s">
        <v>3271</v>
      </c>
      <c r="M229" s="39" t="s">
        <v>2906</v>
      </c>
      <c r="N229" s="41" t="s">
        <v>2907</v>
      </c>
      <c r="O229" s="41" t="s">
        <v>5090</v>
      </c>
      <c r="P229" s="41"/>
      <c r="Q229" s="54" t="s">
        <v>3380</v>
      </c>
      <c r="R229" s="32" t="s">
        <v>2907</v>
      </c>
    </row>
    <row r="230" spans="1:18" ht="21">
      <c r="A230" s="47" t="s">
        <v>3381</v>
      </c>
      <c r="B230" s="47"/>
      <c r="C230" s="54" t="s">
        <v>3382</v>
      </c>
      <c r="D230" s="54" t="s">
        <v>29</v>
      </c>
      <c r="E230" s="32">
        <v>2567</v>
      </c>
      <c r="F230" s="32" t="s">
        <v>3019</v>
      </c>
      <c r="G230" s="39" t="s">
        <v>122</v>
      </c>
      <c r="H230" s="54"/>
      <c r="I230" s="54" t="s">
        <v>3370</v>
      </c>
      <c r="J230" s="32" t="s">
        <v>3370</v>
      </c>
      <c r="K230" s="54" t="s">
        <v>455</v>
      </c>
      <c r="L230" s="32" t="s">
        <v>3271</v>
      </c>
      <c r="M230" s="39" t="s">
        <v>2906</v>
      </c>
      <c r="N230" s="41" t="s">
        <v>2907</v>
      </c>
      <c r="O230" s="41" t="s">
        <v>5090</v>
      </c>
      <c r="P230" s="41"/>
      <c r="Q230" s="54" t="s">
        <v>3383</v>
      </c>
      <c r="R230" s="32" t="s">
        <v>2907</v>
      </c>
    </row>
    <row r="231" spans="1:18" ht="21">
      <c r="A231" s="47" t="s">
        <v>3384</v>
      </c>
      <c r="B231" s="47"/>
      <c r="C231" s="54" t="s">
        <v>3385</v>
      </c>
      <c r="D231" s="54" t="s">
        <v>29</v>
      </c>
      <c r="E231" s="32">
        <v>2567</v>
      </c>
      <c r="F231" s="32" t="s">
        <v>2934</v>
      </c>
      <c r="G231" s="39" t="s">
        <v>122</v>
      </c>
      <c r="H231" s="54"/>
      <c r="I231" s="54" t="s">
        <v>3370</v>
      </c>
      <c r="J231" s="32" t="s">
        <v>3370</v>
      </c>
      <c r="K231" s="54" t="s">
        <v>455</v>
      </c>
      <c r="L231" s="32" t="s">
        <v>3271</v>
      </c>
      <c r="M231" s="39" t="s">
        <v>2906</v>
      </c>
      <c r="N231" s="41" t="s">
        <v>2907</v>
      </c>
      <c r="O231" s="41" t="s">
        <v>5090</v>
      </c>
      <c r="P231" s="41"/>
      <c r="Q231" s="54" t="s">
        <v>3386</v>
      </c>
      <c r="R231" s="32" t="s">
        <v>2907</v>
      </c>
    </row>
    <row r="232" spans="1:18" ht="21">
      <c r="A232" s="47" t="s">
        <v>3387</v>
      </c>
      <c r="B232" s="47"/>
      <c r="C232" s="54" t="s">
        <v>3388</v>
      </c>
      <c r="D232" s="54" t="s">
        <v>1193</v>
      </c>
      <c r="E232" s="32">
        <v>2567</v>
      </c>
      <c r="F232" s="32" t="s">
        <v>2934</v>
      </c>
      <c r="G232" s="39" t="s">
        <v>122</v>
      </c>
      <c r="H232" s="54"/>
      <c r="I232" s="54" t="s">
        <v>3370</v>
      </c>
      <c r="J232" s="32" t="s">
        <v>3370</v>
      </c>
      <c r="K232" s="54" t="s">
        <v>455</v>
      </c>
      <c r="L232" s="32" t="s">
        <v>3271</v>
      </c>
      <c r="M232" s="39" t="s">
        <v>2906</v>
      </c>
      <c r="N232" s="41" t="s">
        <v>2907</v>
      </c>
      <c r="O232" s="41" t="s">
        <v>5090</v>
      </c>
      <c r="P232" s="41"/>
      <c r="Q232" s="54" t="s">
        <v>3389</v>
      </c>
      <c r="R232" s="32" t="s">
        <v>2907</v>
      </c>
    </row>
    <row r="233" spans="1:18" ht="21">
      <c r="A233" s="47" t="s">
        <v>3390</v>
      </c>
      <c r="B233" s="47"/>
      <c r="C233" s="54" t="s">
        <v>3391</v>
      </c>
      <c r="D233" s="54" t="s">
        <v>29</v>
      </c>
      <c r="E233" s="32">
        <v>2567</v>
      </c>
      <c r="F233" s="32" t="s">
        <v>3392</v>
      </c>
      <c r="G233" s="39" t="s">
        <v>122</v>
      </c>
      <c r="H233" s="54" t="s">
        <v>3393</v>
      </c>
      <c r="I233" s="54" t="s">
        <v>767</v>
      </c>
      <c r="J233" s="32" t="s">
        <v>5101</v>
      </c>
      <c r="K233" s="54" t="s">
        <v>517</v>
      </c>
      <c r="L233" s="32" t="s">
        <v>3271</v>
      </c>
      <c r="M233" s="39" t="s">
        <v>2955</v>
      </c>
      <c r="N233" s="41" t="s">
        <v>2956</v>
      </c>
      <c r="O233" s="41" t="s">
        <v>5090</v>
      </c>
      <c r="P233" s="41"/>
      <c r="Q233" s="54" t="s">
        <v>3394</v>
      </c>
      <c r="R233" s="32" t="s">
        <v>2956</v>
      </c>
    </row>
    <row r="234" spans="1:18" ht="21">
      <c r="A234" s="47" t="s">
        <v>3395</v>
      </c>
      <c r="B234" s="47"/>
      <c r="C234" s="54" t="s">
        <v>3396</v>
      </c>
      <c r="D234" s="54" t="s">
        <v>29</v>
      </c>
      <c r="E234" s="32">
        <v>2567</v>
      </c>
      <c r="F234" s="32" t="s">
        <v>3317</v>
      </c>
      <c r="G234" s="39" t="s">
        <v>122</v>
      </c>
      <c r="H234" s="54"/>
      <c r="I234" s="54" t="s">
        <v>454</v>
      </c>
      <c r="J234" s="32" t="s">
        <v>454</v>
      </c>
      <c r="K234" s="54" t="s">
        <v>455</v>
      </c>
      <c r="L234" s="32" t="s">
        <v>3271</v>
      </c>
      <c r="M234" s="39" t="s">
        <v>2906</v>
      </c>
      <c r="N234" s="41" t="s">
        <v>2907</v>
      </c>
      <c r="O234" s="41" t="s">
        <v>5090</v>
      </c>
      <c r="P234" s="41"/>
      <c r="Q234" s="54" t="s">
        <v>3397</v>
      </c>
      <c r="R234" s="32" t="s">
        <v>2907</v>
      </c>
    </row>
    <row r="235" spans="1:18" ht="21">
      <c r="A235" s="47" t="s">
        <v>3398</v>
      </c>
      <c r="B235" s="47"/>
      <c r="C235" s="54" t="s">
        <v>3399</v>
      </c>
      <c r="D235" s="54" t="s">
        <v>29</v>
      </c>
      <c r="E235" s="32">
        <v>2567</v>
      </c>
      <c r="F235" s="32" t="s">
        <v>3317</v>
      </c>
      <c r="G235" s="39" t="s">
        <v>122</v>
      </c>
      <c r="H235" s="54"/>
      <c r="I235" s="54" t="s">
        <v>454</v>
      </c>
      <c r="J235" s="32" t="s">
        <v>454</v>
      </c>
      <c r="K235" s="54" t="s">
        <v>455</v>
      </c>
      <c r="L235" s="32" t="s">
        <v>3271</v>
      </c>
      <c r="M235" s="39" t="s">
        <v>2906</v>
      </c>
      <c r="N235" s="41" t="s">
        <v>2907</v>
      </c>
      <c r="O235" s="41" t="s">
        <v>5090</v>
      </c>
      <c r="P235" s="41"/>
      <c r="Q235" s="54" t="s">
        <v>3400</v>
      </c>
      <c r="R235" s="32" t="s">
        <v>2907</v>
      </c>
    </row>
    <row r="236" spans="1:18" ht="21">
      <c r="A236" s="47" t="s">
        <v>3401</v>
      </c>
      <c r="B236" s="47"/>
      <c r="C236" s="54" t="s">
        <v>3402</v>
      </c>
      <c r="D236" s="54" t="s">
        <v>29</v>
      </c>
      <c r="E236" s="32">
        <v>2567</v>
      </c>
      <c r="F236" s="32" t="s">
        <v>3317</v>
      </c>
      <c r="G236" s="39" t="s">
        <v>122</v>
      </c>
      <c r="H236" s="54"/>
      <c r="I236" s="54" t="s">
        <v>454</v>
      </c>
      <c r="J236" s="32" t="s">
        <v>454</v>
      </c>
      <c r="K236" s="54" t="s">
        <v>455</v>
      </c>
      <c r="L236" s="32" t="s">
        <v>3271</v>
      </c>
      <c r="M236" s="39" t="s">
        <v>2906</v>
      </c>
      <c r="N236" s="41" t="s">
        <v>2907</v>
      </c>
      <c r="O236" s="41" t="s">
        <v>5090</v>
      </c>
      <c r="P236" s="41"/>
      <c r="Q236" s="54" t="s">
        <v>3403</v>
      </c>
      <c r="R236" s="32" t="s">
        <v>2907</v>
      </c>
    </row>
    <row r="237" spans="1:18" ht="21">
      <c r="A237" s="47" t="s">
        <v>3404</v>
      </c>
      <c r="B237" s="47"/>
      <c r="C237" s="54" t="s">
        <v>3405</v>
      </c>
      <c r="D237" s="54" t="s">
        <v>29</v>
      </c>
      <c r="E237" s="32">
        <v>2567</v>
      </c>
      <c r="F237" s="32" t="s">
        <v>3317</v>
      </c>
      <c r="G237" s="39" t="s">
        <v>122</v>
      </c>
      <c r="H237" s="54"/>
      <c r="I237" s="54" t="s">
        <v>454</v>
      </c>
      <c r="J237" s="32" t="s">
        <v>454</v>
      </c>
      <c r="K237" s="54" t="s">
        <v>455</v>
      </c>
      <c r="L237" s="32" t="s">
        <v>3271</v>
      </c>
      <c r="M237" s="39" t="s">
        <v>2906</v>
      </c>
      <c r="N237" s="41" t="s">
        <v>2907</v>
      </c>
      <c r="O237" s="41" t="s">
        <v>5090</v>
      </c>
      <c r="P237" s="41"/>
      <c r="Q237" s="54" t="s">
        <v>3406</v>
      </c>
      <c r="R237" s="32" t="s">
        <v>2907</v>
      </c>
    </row>
    <row r="238" spans="1:18" ht="21">
      <c r="A238" s="47" t="s">
        <v>3407</v>
      </c>
      <c r="B238" s="47"/>
      <c r="C238" s="54" t="s">
        <v>3408</v>
      </c>
      <c r="D238" s="54" t="s">
        <v>29</v>
      </c>
      <c r="E238" s="32">
        <v>2567</v>
      </c>
      <c r="F238" s="32" t="s">
        <v>3317</v>
      </c>
      <c r="G238" s="39" t="s">
        <v>122</v>
      </c>
      <c r="H238" s="54"/>
      <c r="I238" s="54" t="s">
        <v>454</v>
      </c>
      <c r="J238" s="32" t="s">
        <v>454</v>
      </c>
      <c r="K238" s="54" t="s">
        <v>455</v>
      </c>
      <c r="L238" s="32" t="s">
        <v>3271</v>
      </c>
      <c r="M238" s="39" t="s">
        <v>2906</v>
      </c>
      <c r="N238" s="41" t="s">
        <v>2907</v>
      </c>
      <c r="O238" s="41" t="s">
        <v>5090</v>
      </c>
      <c r="P238" s="41"/>
      <c r="Q238" s="54" t="s">
        <v>3409</v>
      </c>
      <c r="R238" s="32" t="s">
        <v>2907</v>
      </c>
    </row>
    <row r="239" spans="1:18" ht="21">
      <c r="A239" s="47" t="s">
        <v>3410</v>
      </c>
      <c r="B239" s="47"/>
      <c r="C239" s="54" t="s">
        <v>3411</v>
      </c>
      <c r="D239" s="54" t="s">
        <v>29</v>
      </c>
      <c r="E239" s="32">
        <v>2567</v>
      </c>
      <c r="F239" s="32" t="s">
        <v>3317</v>
      </c>
      <c r="G239" s="39" t="s">
        <v>122</v>
      </c>
      <c r="H239" s="54"/>
      <c r="I239" s="54" t="s">
        <v>454</v>
      </c>
      <c r="J239" s="32" t="s">
        <v>454</v>
      </c>
      <c r="K239" s="54" t="s">
        <v>455</v>
      </c>
      <c r="L239" s="32" t="s">
        <v>3271</v>
      </c>
      <c r="M239" s="39" t="s">
        <v>2906</v>
      </c>
      <c r="N239" s="41" t="s">
        <v>2907</v>
      </c>
      <c r="O239" s="41" t="s">
        <v>5090</v>
      </c>
      <c r="P239" s="41"/>
      <c r="Q239" s="54" t="s">
        <v>3412</v>
      </c>
      <c r="R239" s="32" t="s">
        <v>2907</v>
      </c>
    </row>
    <row r="240" spans="1:18" ht="21">
      <c r="A240" s="47" t="s">
        <v>3413</v>
      </c>
      <c r="B240" s="47"/>
      <c r="C240" s="54" t="s">
        <v>3414</v>
      </c>
      <c r="D240" s="54" t="s">
        <v>29</v>
      </c>
      <c r="E240" s="32">
        <v>2567</v>
      </c>
      <c r="F240" s="32" t="s">
        <v>3317</v>
      </c>
      <c r="G240" s="39" t="s">
        <v>122</v>
      </c>
      <c r="H240" s="54"/>
      <c r="I240" s="54" t="s">
        <v>454</v>
      </c>
      <c r="J240" s="32" t="s">
        <v>454</v>
      </c>
      <c r="K240" s="54" t="s">
        <v>455</v>
      </c>
      <c r="L240" s="32" t="s">
        <v>3271</v>
      </c>
      <c r="M240" s="39" t="s">
        <v>2906</v>
      </c>
      <c r="N240" s="41" t="s">
        <v>2907</v>
      </c>
      <c r="O240" s="41" t="s">
        <v>5090</v>
      </c>
      <c r="P240" s="41"/>
      <c r="Q240" s="54" t="s">
        <v>3415</v>
      </c>
      <c r="R240" s="32" t="s">
        <v>2907</v>
      </c>
    </row>
    <row r="241" spans="1:18" ht="21">
      <c r="A241" s="47" t="s">
        <v>3416</v>
      </c>
      <c r="B241" s="47"/>
      <c r="C241" s="54" t="s">
        <v>3417</v>
      </c>
      <c r="D241" s="54" t="s">
        <v>29</v>
      </c>
      <c r="E241" s="32">
        <v>2567</v>
      </c>
      <c r="F241" s="32" t="s">
        <v>3317</v>
      </c>
      <c r="G241" s="39" t="s">
        <v>122</v>
      </c>
      <c r="H241" s="54"/>
      <c r="I241" s="54" t="s">
        <v>454</v>
      </c>
      <c r="J241" s="32" t="s">
        <v>454</v>
      </c>
      <c r="K241" s="54" t="s">
        <v>455</v>
      </c>
      <c r="L241" s="32" t="s">
        <v>3271</v>
      </c>
      <c r="M241" s="39" t="s">
        <v>2906</v>
      </c>
      <c r="N241" s="41" t="s">
        <v>2907</v>
      </c>
      <c r="O241" s="41" t="s">
        <v>5090</v>
      </c>
      <c r="P241" s="41"/>
      <c r="Q241" s="54" t="s">
        <v>3418</v>
      </c>
      <c r="R241" s="32" t="s">
        <v>2907</v>
      </c>
    </row>
    <row r="242" spans="1:18" ht="21">
      <c r="A242" s="47" t="s">
        <v>3419</v>
      </c>
      <c r="B242" s="47"/>
      <c r="C242" s="54" t="s">
        <v>3420</v>
      </c>
      <c r="D242" s="54" t="s">
        <v>29</v>
      </c>
      <c r="E242" s="32">
        <v>2567</v>
      </c>
      <c r="F242" s="32" t="s">
        <v>122</v>
      </c>
      <c r="G242" s="39" t="s">
        <v>1541</v>
      </c>
      <c r="H242" s="54"/>
      <c r="I242" s="54" t="s">
        <v>3421</v>
      </c>
      <c r="J242" s="32" t="s">
        <v>3421</v>
      </c>
      <c r="K242" s="54" t="s">
        <v>455</v>
      </c>
      <c r="L242" s="32" t="s">
        <v>3271</v>
      </c>
      <c r="M242" s="39" t="s">
        <v>2906</v>
      </c>
      <c r="N242" s="41" t="s">
        <v>2907</v>
      </c>
      <c r="O242" s="41" t="s">
        <v>5090</v>
      </c>
      <c r="P242" s="41"/>
      <c r="Q242" s="54" t="s">
        <v>3422</v>
      </c>
      <c r="R242" s="32" t="s">
        <v>2907</v>
      </c>
    </row>
    <row r="243" spans="1:18" ht="21">
      <c r="A243" s="47" t="s">
        <v>3423</v>
      </c>
      <c r="B243" s="47"/>
      <c r="C243" s="54" t="s">
        <v>3424</v>
      </c>
      <c r="D243" s="54" t="s">
        <v>29</v>
      </c>
      <c r="E243" s="32">
        <v>2567</v>
      </c>
      <c r="F243" s="32" t="s">
        <v>2934</v>
      </c>
      <c r="G243" s="39" t="s">
        <v>122</v>
      </c>
      <c r="H243" s="54"/>
      <c r="I243" s="54" t="s">
        <v>3421</v>
      </c>
      <c r="J243" s="32" t="s">
        <v>3421</v>
      </c>
      <c r="K243" s="54" t="s">
        <v>455</v>
      </c>
      <c r="L243" s="32" t="s">
        <v>3271</v>
      </c>
      <c r="M243" s="39" t="s">
        <v>2906</v>
      </c>
      <c r="N243" s="41" t="s">
        <v>2907</v>
      </c>
      <c r="O243" s="41" t="s">
        <v>5090</v>
      </c>
      <c r="P243" s="41"/>
      <c r="Q243" s="54" t="s">
        <v>3425</v>
      </c>
      <c r="R243" s="32" t="s">
        <v>2907</v>
      </c>
    </row>
    <row r="244" spans="1:18" ht="21">
      <c r="A244" s="47" t="s">
        <v>3426</v>
      </c>
      <c r="B244" s="47"/>
      <c r="C244" s="54" t="s">
        <v>3427</v>
      </c>
      <c r="D244" s="54" t="s">
        <v>29</v>
      </c>
      <c r="E244" s="32">
        <v>2567</v>
      </c>
      <c r="F244" s="32" t="s">
        <v>2934</v>
      </c>
      <c r="G244" s="39" t="s">
        <v>122</v>
      </c>
      <c r="H244" s="54"/>
      <c r="I244" s="54" t="s">
        <v>3421</v>
      </c>
      <c r="J244" s="32" t="s">
        <v>3421</v>
      </c>
      <c r="K244" s="54" t="s">
        <v>455</v>
      </c>
      <c r="L244" s="32" t="s">
        <v>3271</v>
      </c>
      <c r="M244" s="39" t="s">
        <v>2906</v>
      </c>
      <c r="N244" s="41" t="s">
        <v>2907</v>
      </c>
      <c r="O244" s="41" t="s">
        <v>5090</v>
      </c>
      <c r="P244" s="41"/>
      <c r="Q244" s="54" t="s">
        <v>3428</v>
      </c>
      <c r="R244" s="32" t="s">
        <v>2907</v>
      </c>
    </row>
    <row r="245" spans="1:18" ht="21">
      <c r="A245" s="47" t="s">
        <v>3429</v>
      </c>
      <c r="B245" s="47"/>
      <c r="C245" s="54" t="s">
        <v>3430</v>
      </c>
      <c r="D245" s="54" t="s">
        <v>29</v>
      </c>
      <c r="E245" s="32">
        <v>2567</v>
      </c>
      <c r="F245" s="32" t="s">
        <v>2934</v>
      </c>
      <c r="G245" s="39" t="s">
        <v>122</v>
      </c>
      <c r="H245" s="54"/>
      <c r="I245" s="54" t="s">
        <v>3421</v>
      </c>
      <c r="J245" s="32" t="s">
        <v>3421</v>
      </c>
      <c r="K245" s="54" t="s">
        <v>455</v>
      </c>
      <c r="L245" s="32" t="s">
        <v>3271</v>
      </c>
      <c r="M245" s="39" t="s">
        <v>2906</v>
      </c>
      <c r="N245" s="41" t="s">
        <v>2907</v>
      </c>
      <c r="O245" s="41" t="s">
        <v>5090</v>
      </c>
      <c r="P245" s="41"/>
      <c r="Q245" s="54" t="s">
        <v>3431</v>
      </c>
      <c r="R245" s="32" t="s">
        <v>2907</v>
      </c>
    </row>
    <row r="246" spans="1:18" ht="21">
      <c r="A246" s="47" t="s">
        <v>3432</v>
      </c>
      <c r="B246" s="47"/>
      <c r="C246" s="54" t="s">
        <v>3433</v>
      </c>
      <c r="D246" s="54" t="s">
        <v>29</v>
      </c>
      <c r="E246" s="32">
        <v>2567</v>
      </c>
      <c r="F246" s="32" t="s">
        <v>2856</v>
      </c>
      <c r="G246" s="39" t="s">
        <v>3434</v>
      </c>
      <c r="H246" s="54" t="s">
        <v>3435</v>
      </c>
      <c r="I246" s="54" t="s">
        <v>3022</v>
      </c>
      <c r="J246" s="32" t="s">
        <v>5117</v>
      </c>
      <c r="K246" s="54" t="s">
        <v>39</v>
      </c>
      <c r="L246" s="32" t="s">
        <v>3271</v>
      </c>
      <c r="M246" s="39" t="s">
        <v>2906</v>
      </c>
      <c r="N246" s="41" t="s">
        <v>2907</v>
      </c>
      <c r="O246" s="41" t="s">
        <v>5090</v>
      </c>
      <c r="P246" s="41"/>
      <c r="Q246" s="54" t="s">
        <v>3436</v>
      </c>
      <c r="R246" s="32" t="s">
        <v>2907</v>
      </c>
    </row>
    <row r="247" spans="1:18" ht="21">
      <c r="A247" s="47" t="s">
        <v>3017</v>
      </c>
      <c r="B247" s="47"/>
      <c r="C247" s="54" t="s">
        <v>3018</v>
      </c>
      <c r="D247" s="54" t="s">
        <v>29</v>
      </c>
      <c r="E247" s="32">
        <v>2567</v>
      </c>
      <c r="F247" s="32" t="s">
        <v>3019</v>
      </c>
      <c r="G247" s="39" t="s">
        <v>3020</v>
      </c>
      <c r="H247" s="54" t="s">
        <v>3021</v>
      </c>
      <c r="I247" s="54" t="s">
        <v>3022</v>
      </c>
      <c r="J247" s="32" t="s">
        <v>5117</v>
      </c>
      <c r="K247" s="54" t="s">
        <v>39</v>
      </c>
      <c r="L247" s="32" t="s">
        <v>3271</v>
      </c>
      <c r="M247" s="39" t="s">
        <v>2906</v>
      </c>
      <c r="N247" s="41" t="s">
        <v>2907</v>
      </c>
      <c r="O247" s="41" t="s">
        <v>5090</v>
      </c>
      <c r="P247" s="41"/>
      <c r="Q247" s="54" t="s">
        <v>3437</v>
      </c>
      <c r="R247" s="32" t="s">
        <v>2907</v>
      </c>
    </row>
    <row r="248" spans="1:18" ht="21">
      <c r="A248" s="47" t="s">
        <v>3438</v>
      </c>
      <c r="B248" s="47"/>
      <c r="C248" s="54" t="s">
        <v>3439</v>
      </c>
      <c r="D248" s="54" t="s">
        <v>29</v>
      </c>
      <c r="E248" s="32">
        <v>2567</v>
      </c>
      <c r="F248" s="32" t="s">
        <v>3019</v>
      </c>
      <c r="G248" s="39" t="s">
        <v>3434</v>
      </c>
      <c r="H248" s="54" t="s">
        <v>3440</v>
      </c>
      <c r="I248" s="54" t="s">
        <v>3022</v>
      </c>
      <c r="J248" s="32" t="s">
        <v>5117</v>
      </c>
      <c r="K248" s="54" t="s">
        <v>39</v>
      </c>
      <c r="L248" s="32" t="s">
        <v>3271</v>
      </c>
      <c r="M248" s="39" t="s">
        <v>2919</v>
      </c>
      <c r="N248" s="41" t="s">
        <v>2920</v>
      </c>
      <c r="O248" s="41" t="s">
        <v>5090</v>
      </c>
      <c r="P248" s="41"/>
      <c r="Q248" s="54" t="s">
        <v>3441</v>
      </c>
      <c r="R248" s="32" t="s">
        <v>2920</v>
      </c>
    </row>
    <row r="249" spans="1:18" ht="21">
      <c r="A249" s="47" t="s">
        <v>3442</v>
      </c>
      <c r="B249" s="47"/>
      <c r="C249" s="54" t="s">
        <v>3443</v>
      </c>
      <c r="D249" s="54" t="s">
        <v>29</v>
      </c>
      <c r="E249" s="32">
        <v>2567</v>
      </c>
      <c r="F249" s="32" t="s">
        <v>2935</v>
      </c>
      <c r="G249" s="39" t="s">
        <v>3444</v>
      </c>
      <c r="H249" s="54" t="s">
        <v>362</v>
      </c>
      <c r="I249" s="54" t="s">
        <v>78</v>
      </c>
      <c r="J249" s="32" t="s">
        <v>5109</v>
      </c>
      <c r="K249" s="54" t="s">
        <v>39</v>
      </c>
      <c r="L249" s="32" t="s">
        <v>3271</v>
      </c>
      <c r="M249" s="39" t="s">
        <v>2906</v>
      </c>
      <c r="N249" s="41" t="s">
        <v>2907</v>
      </c>
      <c r="O249" s="41" t="s">
        <v>5090</v>
      </c>
      <c r="P249" s="41"/>
      <c r="Q249" s="54" t="s">
        <v>3445</v>
      </c>
      <c r="R249" s="32" t="s">
        <v>2907</v>
      </c>
    </row>
    <row r="250" spans="1:18" ht="21">
      <c r="A250" s="47" t="s">
        <v>3446</v>
      </c>
      <c r="B250" s="47"/>
      <c r="C250" s="54" t="s">
        <v>3447</v>
      </c>
      <c r="D250" s="54" t="s">
        <v>29</v>
      </c>
      <c r="E250" s="32">
        <v>2567</v>
      </c>
      <c r="F250" s="32" t="s">
        <v>3019</v>
      </c>
      <c r="G250" s="39" t="s">
        <v>3448</v>
      </c>
      <c r="H250" s="54" t="s">
        <v>3449</v>
      </c>
      <c r="I250" s="54" t="s">
        <v>78</v>
      </c>
      <c r="J250" s="32" t="s">
        <v>5109</v>
      </c>
      <c r="K250" s="54" t="s">
        <v>39</v>
      </c>
      <c r="L250" s="32" t="s">
        <v>3271</v>
      </c>
      <c r="M250" s="39" t="s">
        <v>2955</v>
      </c>
      <c r="N250" s="41" t="s">
        <v>3450</v>
      </c>
      <c r="O250" s="41" t="s">
        <v>5090</v>
      </c>
      <c r="P250" s="41"/>
      <c r="Q250" s="54" t="s">
        <v>3451</v>
      </c>
      <c r="R250" s="32" t="s">
        <v>3450</v>
      </c>
    </row>
    <row r="251" spans="1:18" ht="21">
      <c r="A251" s="47" t="s">
        <v>3452</v>
      </c>
      <c r="B251" s="47"/>
      <c r="C251" s="54" t="s">
        <v>3453</v>
      </c>
      <c r="D251" s="54" t="s">
        <v>29</v>
      </c>
      <c r="E251" s="32">
        <v>2567</v>
      </c>
      <c r="F251" s="32" t="s">
        <v>3317</v>
      </c>
      <c r="G251" s="39" t="s">
        <v>122</v>
      </c>
      <c r="H251" s="54" t="s">
        <v>3454</v>
      </c>
      <c r="I251" s="54" t="s">
        <v>380</v>
      </c>
      <c r="J251" s="32" t="s">
        <v>5098</v>
      </c>
      <c r="K251" s="54" t="s">
        <v>39</v>
      </c>
      <c r="L251" s="32" t="s">
        <v>3271</v>
      </c>
      <c r="M251" s="39" t="s">
        <v>2906</v>
      </c>
      <c r="N251" s="41" t="s">
        <v>2907</v>
      </c>
      <c r="O251" s="41" t="s">
        <v>5090</v>
      </c>
      <c r="P251" s="41"/>
      <c r="Q251" s="54" t="s">
        <v>3455</v>
      </c>
      <c r="R251" s="32" t="s">
        <v>2907</v>
      </c>
    </row>
    <row r="252" spans="1:18" ht="21">
      <c r="A252" s="47" t="s">
        <v>3456</v>
      </c>
      <c r="B252" s="47"/>
      <c r="C252" s="54" t="s">
        <v>3457</v>
      </c>
      <c r="D252" s="54" t="s">
        <v>29</v>
      </c>
      <c r="E252" s="32">
        <v>2567</v>
      </c>
      <c r="F252" s="32" t="s">
        <v>3019</v>
      </c>
      <c r="G252" s="39" t="s">
        <v>122</v>
      </c>
      <c r="H252" s="54" t="s">
        <v>1587</v>
      </c>
      <c r="I252" s="54" t="s">
        <v>380</v>
      </c>
      <c r="J252" s="32" t="s">
        <v>5098</v>
      </c>
      <c r="K252" s="54" t="s">
        <v>39</v>
      </c>
      <c r="L252" s="32" t="s">
        <v>3271</v>
      </c>
      <c r="M252" s="39" t="s">
        <v>2906</v>
      </c>
      <c r="N252" s="41" t="s">
        <v>2907</v>
      </c>
      <c r="O252" s="41" t="s">
        <v>5090</v>
      </c>
      <c r="P252" s="41"/>
      <c r="Q252" s="54" t="s">
        <v>3458</v>
      </c>
      <c r="R252" s="32" t="s">
        <v>2907</v>
      </c>
    </row>
    <row r="253" spans="1:18" ht="21">
      <c r="A253" s="47" t="s">
        <v>3459</v>
      </c>
      <c r="B253" s="47"/>
      <c r="C253" s="54" t="s">
        <v>3460</v>
      </c>
      <c r="D253" s="54" t="s">
        <v>29</v>
      </c>
      <c r="E253" s="32">
        <v>2567</v>
      </c>
      <c r="F253" s="32" t="s">
        <v>3019</v>
      </c>
      <c r="G253" s="39" t="s">
        <v>122</v>
      </c>
      <c r="H253" s="54" t="s">
        <v>1587</v>
      </c>
      <c r="I253" s="54" t="s">
        <v>380</v>
      </c>
      <c r="J253" s="32" t="s">
        <v>5098</v>
      </c>
      <c r="K253" s="54" t="s">
        <v>39</v>
      </c>
      <c r="L253" s="32" t="s">
        <v>3271</v>
      </c>
      <c r="M253" s="39" t="s">
        <v>2906</v>
      </c>
      <c r="N253" s="41" t="s">
        <v>2907</v>
      </c>
      <c r="O253" s="41" t="s">
        <v>5090</v>
      </c>
      <c r="P253" s="41"/>
      <c r="Q253" s="54" t="s">
        <v>3461</v>
      </c>
      <c r="R253" s="32" t="s">
        <v>2907</v>
      </c>
    </row>
    <row r="254" spans="1:18" ht="21">
      <c r="A254" s="47" t="s">
        <v>3462</v>
      </c>
      <c r="B254" s="47"/>
      <c r="C254" s="54" t="s">
        <v>3463</v>
      </c>
      <c r="D254" s="54" t="s">
        <v>29</v>
      </c>
      <c r="E254" s="32">
        <v>2567</v>
      </c>
      <c r="F254" s="32" t="s">
        <v>3019</v>
      </c>
      <c r="G254" s="39" t="s">
        <v>122</v>
      </c>
      <c r="H254" s="54" t="s">
        <v>1587</v>
      </c>
      <c r="I254" s="54" t="s">
        <v>380</v>
      </c>
      <c r="J254" s="32" t="s">
        <v>5098</v>
      </c>
      <c r="K254" s="54" t="s">
        <v>39</v>
      </c>
      <c r="L254" s="32" t="s">
        <v>3271</v>
      </c>
      <c r="M254" s="39" t="s">
        <v>2906</v>
      </c>
      <c r="N254" s="41" t="s">
        <v>2907</v>
      </c>
      <c r="O254" s="41" t="s">
        <v>5090</v>
      </c>
      <c r="P254" s="41"/>
      <c r="Q254" s="54" t="s">
        <v>3464</v>
      </c>
      <c r="R254" s="32" t="s">
        <v>2907</v>
      </c>
    </row>
    <row r="255" spans="1:18" ht="21">
      <c r="A255" s="47" t="s">
        <v>3465</v>
      </c>
      <c r="B255" s="47"/>
      <c r="C255" s="54" t="s">
        <v>3466</v>
      </c>
      <c r="D255" s="54" t="s">
        <v>29</v>
      </c>
      <c r="E255" s="32">
        <v>2567</v>
      </c>
      <c r="F255" s="32" t="s">
        <v>3019</v>
      </c>
      <c r="G255" s="39" t="s">
        <v>122</v>
      </c>
      <c r="H255" s="54" t="s">
        <v>3467</v>
      </c>
      <c r="I255" s="54" t="s">
        <v>380</v>
      </c>
      <c r="J255" s="32" t="s">
        <v>5098</v>
      </c>
      <c r="K255" s="54" t="s">
        <v>39</v>
      </c>
      <c r="L255" s="32" t="s">
        <v>3271</v>
      </c>
      <c r="M255" s="39" t="s">
        <v>2906</v>
      </c>
      <c r="N255" s="41" t="s">
        <v>2907</v>
      </c>
      <c r="O255" s="41" t="s">
        <v>5090</v>
      </c>
      <c r="P255" s="41"/>
      <c r="Q255" s="54" t="s">
        <v>3468</v>
      </c>
      <c r="R255" s="32" t="s">
        <v>2907</v>
      </c>
    </row>
    <row r="256" spans="1:18" ht="21">
      <c r="A256" s="47" t="s">
        <v>3469</v>
      </c>
      <c r="B256" s="47"/>
      <c r="C256" s="54" t="s">
        <v>3470</v>
      </c>
      <c r="D256" s="54" t="s">
        <v>29</v>
      </c>
      <c r="E256" s="32">
        <v>2567</v>
      </c>
      <c r="F256" s="32" t="s">
        <v>3317</v>
      </c>
      <c r="G256" s="39" t="s">
        <v>122</v>
      </c>
      <c r="H256" s="54" t="s">
        <v>2454</v>
      </c>
      <c r="I256" s="54" t="s">
        <v>380</v>
      </c>
      <c r="J256" s="32" t="s">
        <v>5098</v>
      </c>
      <c r="K256" s="54" t="s">
        <v>39</v>
      </c>
      <c r="L256" s="32" t="s">
        <v>3271</v>
      </c>
      <c r="M256" s="39" t="s">
        <v>2950</v>
      </c>
      <c r="N256" s="41" t="s">
        <v>3059</v>
      </c>
      <c r="O256" s="41" t="s">
        <v>5090</v>
      </c>
      <c r="P256" s="41"/>
      <c r="Q256" s="54" t="s">
        <v>3471</v>
      </c>
      <c r="R256" s="32" t="s">
        <v>3059</v>
      </c>
    </row>
    <row r="257" spans="1:18" ht="21">
      <c r="A257" s="47" t="s">
        <v>3472</v>
      </c>
      <c r="B257" s="47"/>
      <c r="C257" s="54" t="s">
        <v>3473</v>
      </c>
      <c r="D257" s="54" t="s">
        <v>29</v>
      </c>
      <c r="E257" s="32">
        <v>2567</v>
      </c>
      <c r="F257" s="32" t="s">
        <v>3317</v>
      </c>
      <c r="G257" s="39" t="s">
        <v>122</v>
      </c>
      <c r="H257" s="54" t="s">
        <v>2454</v>
      </c>
      <c r="I257" s="54" t="s">
        <v>380</v>
      </c>
      <c r="J257" s="32" t="s">
        <v>5098</v>
      </c>
      <c r="K257" s="54" t="s">
        <v>39</v>
      </c>
      <c r="L257" s="32" t="s">
        <v>3271</v>
      </c>
      <c r="M257" s="39" t="s">
        <v>2919</v>
      </c>
      <c r="N257" s="41" t="s">
        <v>2920</v>
      </c>
      <c r="O257" s="41" t="s">
        <v>5090</v>
      </c>
      <c r="P257" s="41"/>
      <c r="Q257" s="54" t="s">
        <v>3474</v>
      </c>
      <c r="R257" s="32" t="s">
        <v>2920</v>
      </c>
    </row>
    <row r="258" spans="1:18" ht="21">
      <c r="A258" s="47" t="s">
        <v>3475</v>
      </c>
      <c r="B258" s="47"/>
      <c r="C258" s="54" t="s">
        <v>3476</v>
      </c>
      <c r="D258" s="54" t="s">
        <v>29</v>
      </c>
      <c r="E258" s="32">
        <v>2567</v>
      </c>
      <c r="F258" s="32" t="s">
        <v>3317</v>
      </c>
      <c r="G258" s="39" t="s">
        <v>122</v>
      </c>
      <c r="H258" s="54" t="s">
        <v>2454</v>
      </c>
      <c r="I258" s="54" t="s">
        <v>380</v>
      </c>
      <c r="J258" s="32" t="s">
        <v>5098</v>
      </c>
      <c r="K258" s="54" t="s">
        <v>39</v>
      </c>
      <c r="L258" s="32" t="s">
        <v>3271</v>
      </c>
      <c r="M258" s="39" t="s">
        <v>2950</v>
      </c>
      <c r="N258" s="41" t="s">
        <v>3059</v>
      </c>
      <c r="O258" s="41" t="s">
        <v>5090</v>
      </c>
      <c r="P258" s="41"/>
      <c r="Q258" s="54" t="s">
        <v>3477</v>
      </c>
      <c r="R258" s="32" t="s">
        <v>3059</v>
      </c>
    </row>
    <row r="259" spans="1:18" ht="21">
      <c r="A259" s="47" t="s">
        <v>3478</v>
      </c>
      <c r="B259" s="47"/>
      <c r="C259" s="54" t="s">
        <v>3479</v>
      </c>
      <c r="D259" s="54" t="s">
        <v>29</v>
      </c>
      <c r="E259" s="32">
        <v>2567</v>
      </c>
      <c r="F259" s="32" t="s">
        <v>3317</v>
      </c>
      <c r="G259" s="39" t="s">
        <v>2935</v>
      </c>
      <c r="H259" s="54" t="s">
        <v>2454</v>
      </c>
      <c r="I259" s="54" t="s">
        <v>380</v>
      </c>
      <c r="J259" s="32" t="s">
        <v>5098</v>
      </c>
      <c r="K259" s="54" t="s">
        <v>39</v>
      </c>
      <c r="L259" s="32" t="s">
        <v>3271</v>
      </c>
      <c r="M259" s="39" t="s">
        <v>2919</v>
      </c>
      <c r="N259" s="41" t="s">
        <v>2920</v>
      </c>
      <c r="O259" s="41" t="s">
        <v>5090</v>
      </c>
      <c r="P259" s="41"/>
      <c r="Q259" s="54" t="s">
        <v>3480</v>
      </c>
      <c r="R259" s="32" t="s">
        <v>2920</v>
      </c>
    </row>
    <row r="260" spans="1:18" ht="21">
      <c r="A260" s="47" t="s">
        <v>3481</v>
      </c>
      <c r="B260" s="47"/>
      <c r="C260" s="54" t="s">
        <v>3482</v>
      </c>
      <c r="D260" s="54" t="s">
        <v>29</v>
      </c>
      <c r="E260" s="32">
        <v>2567</v>
      </c>
      <c r="F260" s="32" t="s">
        <v>2934</v>
      </c>
      <c r="G260" s="39" t="s">
        <v>122</v>
      </c>
      <c r="H260" s="54" t="s">
        <v>1131</v>
      </c>
      <c r="I260" s="54" t="s">
        <v>380</v>
      </c>
      <c r="J260" s="32" t="s">
        <v>5098</v>
      </c>
      <c r="K260" s="54" t="s">
        <v>39</v>
      </c>
      <c r="L260" s="32" t="s">
        <v>3271</v>
      </c>
      <c r="M260" s="39" t="s">
        <v>2906</v>
      </c>
      <c r="N260" s="41" t="s">
        <v>2907</v>
      </c>
      <c r="O260" s="41" t="s">
        <v>5090</v>
      </c>
      <c r="P260" s="41"/>
      <c r="Q260" s="54" t="s">
        <v>3483</v>
      </c>
      <c r="R260" s="32" t="s">
        <v>2907</v>
      </c>
    </row>
    <row r="261" spans="1:18" ht="21">
      <c r="A261" s="47" t="s">
        <v>3484</v>
      </c>
      <c r="B261" s="47"/>
      <c r="C261" s="54" t="s">
        <v>3485</v>
      </c>
      <c r="D261" s="54" t="s">
        <v>29</v>
      </c>
      <c r="E261" s="32">
        <v>2567</v>
      </c>
      <c r="F261" s="32" t="s">
        <v>3317</v>
      </c>
      <c r="G261" s="39" t="s">
        <v>122</v>
      </c>
      <c r="H261" s="54" t="s">
        <v>1344</v>
      </c>
      <c r="I261" s="54" t="s">
        <v>380</v>
      </c>
      <c r="J261" s="32" t="s">
        <v>5098</v>
      </c>
      <c r="K261" s="54" t="s">
        <v>39</v>
      </c>
      <c r="L261" s="32" t="s">
        <v>3271</v>
      </c>
      <c r="M261" s="39" t="s">
        <v>2906</v>
      </c>
      <c r="N261" s="41" t="s">
        <v>2907</v>
      </c>
      <c r="O261" s="41" t="s">
        <v>5090</v>
      </c>
      <c r="P261" s="41"/>
      <c r="Q261" s="54" t="s">
        <v>3486</v>
      </c>
      <c r="R261" s="32" t="s">
        <v>2907</v>
      </c>
    </row>
    <row r="262" spans="1:18" ht="21">
      <c r="A262" s="47" t="s">
        <v>3487</v>
      </c>
      <c r="B262" s="47"/>
      <c r="C262" s="54" t="s">
        <v>3488</v>
      </c>
      <c r="D262" s="54" t="s">
        <v>29</v>
      </c>
      <c r="E262" s="32">
        <v>2567</v>
      </c>
      <c r="F262" s="32" t="s">
        <v>132</v>
      </c>
      <c r="G262" s="39" t="s">
        <v>122</v>
      </c>
      <c r="H262" s="54" t="s">
        <v>654</v>
      </c>
      <c r="I262" s="54" t="s">
        <v>380</v>
      </c>
      <c r="J262" s="32" t="s">
        <v>5098</v>
      </c>
      <c r="K262" s="54" t="s">
        <v>39</v>
      </c>
      <c r="L262" s="32" t="s">
        <v>3271</v>
      </c>
      <c r="M262" s="39" t="s">
        <v>2955</v>
      </c>
      <c r="N262" s="41" t="s">
        <v>2956</v>
      </c>
      <c r="O262" s="41" t="s">
        <v>5090</v>
      </c>
      <c r="P262" s="41"/>
      <c r="Q262" s="54" t="s">
        <v>3489</v>
      </c>
      <c r="R262" s="32" t="s">
        <v>2956</v>
      </c>
    </row>
    <row r="263" spans="1:18" ht="21">
      <c r="A263" s="47" t="s">
        <v>3490</v>
      </c>
      <c r="B263" s="47"/>
      <c r="C263" s="54" t="s">
        <v>3491</v>
      </c>
      <c r="D263" s="54" t="s">
        <v>29</v>
      </c>
      <c r="E263" s="32">
        <v>2567</v>
      </c>
      <c r="F263" s="32" t="s">
        <v>132</v>
      </c>
      <c r="G263" s="39" t="s">
        <v>122</v>
      </c>
      <c r="H263" s="54" t="s">
        <v>654</v>
      </c>
      <c r="I263" s="54" t="s">
        <v>380</v>
      </c>
      <c r="J263" s="32" t="s">
        <v>5098</v>
      </c>
      <c r="K263" s="54" t="s">
        <v>39</v>
      </c>
      <c r="L263" s="32" t="s">
        <v>3271</v>
      </c>
      <c r="M263" s="39" t="s">
        <v>2955</v>
      </c>
      <c r="N263" s="41" t="s">
        <v>2956</v>
      </c>
      <c r="O263" s="41" t="s">
        <v>5090</v>
      </c>
      <c r="P263" s="41"/>
      <c r="Q263" s="54" t="s">
        <v>3492</v>
      </c>
      <c r="R263" s="32" t="s">
        <v>2956</v>
      </c>
    </row>
    <row r="264" spans="1:18" ht="21">
      <c r="A264" s="47" t="s">
        <v>3493</v>
      </c>
      <c r="B264" s="47"/>
      <c r="C264" s="54" t="s">
        <v>3494</v>
      </c>
      <c r="D264" s="54" t="s">
        <v>29</v>
      </c>
      <c r="E264" s="32">
        <v>2567</v>
      </c>
      <c r="F264" s="32" t="s">
        <v>132</v>
      </c>
      <c r="G264" s="39" t="s">
        <v>122</v>
      </c>
      <c r="H264" s="54" t="s">
        <v>654</v>
      </c>
      <c r="I264" s="54" t="s">
        <v>380</v>
      </c>
      <c r="J264" s="32" t="s">
        <v>5098</v>
      </c>
      <c r="K264" s="54" t="s">
        <v>39</v>
      </c>
      <c r="L264" s="32" t="s">
        <v>3271</v>
      </c>
      <c r="M264" s="39" t="s">
        <v>2955</v>
      </c>
      <c r="N264" s="41" t="s">
        <v>2956</v>
      </c>
      <c r="O264" s="41" t="s">
        <v>5090</v>
      </c>
      <c r="P264" s="41"/>
      <c r="Q264" s="54" t="s">
        <v>3495</v>
      </c>
      <c r="R264" s="32" t="s">
        <v>2956</v>
      </c>
    </row>
    <row r="265" spans="1:18" ht="21">
      <c r="A265" s="47" t="s">
        <v>3496</v>
      </c>
      <c r="B265" s="47"/>
      <c r="C265" s="54" t="s">
        <v>3497</v>
      </c>
      <c r="D265" s="54" t="s">
        <v>29</v>
      </c>
      <c r="E265" s="32">
        <v>2567</v>
      </c>
      <c r="F265" s="32" t="s">
        <v>132</v>
      </c>
      <c r="G265" s="39" t="s">
        <v>122</v>
      </c>
      <c r="H265" s="54" t="s">
        <v>654</v>
      </c>
      <c r="I265" s="54" t="s">
        <v>380</v>
      </c>
      <c r="J265" s="32" t="s">
        <v>5098</v>
      </c>
      <c r="K265" s="54" t="s">
        <v>39</v>
      </c>
      <c r="L265" s="32" t="s">
        <v>3271</v>
      </c>
      <c r="M265" s="39" t="s">
        <v>2955</v>
      </c>
      <c r="N265" s="41" t="s">
        <v>2956</v>
      </c>
      <c r="O265" s="41" t="s">
        <v>5090</v>
      </c>
      <c r="P265" s="41"/>
      <c r="Q265" s="54" t="s">
        <v>3498</v>
      </c>
      <c r="R265" s="32" t="s">
        <v>2956</v>
      </c>
    </row>
    <row r="266" spans="1:18" ht="21">
      <c r="A266" s="47" t="s">
        <v>3499</v>
      </c>
      <c r="B266" s="47"/>
      <c r="C266" s="54" t="s">
        <v>3500</v>
      </c>
      <c r="D266" s="54" t="s">
        <v>29</v>
      </c>
      <c r="E266" s="32">
        <v>2567</v>
      </c>
      <c r="F266" s="32" t="s">
        <v>3317</v>
      </c>
      <c r="G266" s="39" t="s">
        <v>122</v>
      </c>
      <c r="H266" s="54" t="s">
        <v>649</v>
      </c>
      <c r="I266" s="54" t="s">
        <v>380</v>
      </c>
      <c r="J266" s="32" t="s">
        <v>5098</v>
      </c>
      <c r="K266" s="54" t="s">
        <v>39</v>
      </c>
      <c r="L266" s="32" t="s">
        <v>3271</v>
      </c>
      <c r="M266" s="39" t="s">
        <v>2950</v>
      </c>
      <c r="N266" s="41" t="s">
        <v>3059</v>
      </c>
      <c r="O266" s="41" t="s">
        <v>5090</v>
      </c>
      <c r="P266" s="41"/>
      <c r="Q266" s="54" t="s">
        <v>3501</v>
      </c>
      <c r="R266" s="32" t="s">
        <v>3059</v>
      </c>
    </row>
    <row r="267" spans="1:18" ht="21">
      <c r="A267" s="47" t="s">
        <v>3502</v>
      </c>
      <c r="B267" s="47"/>
      <c r="C267" s="54" t="s">
        <v>3503</v>
      </c>
      <c r="D267" s="54" t="s">
        <v>29</v>
      </c>
      <c r="E267" s="32">
        <v>2567</v>
      </c>
      <c r="F267" s="32" t="s">
        <v>3317</v>
      </c>
      <c r="G267" s="39" t="s">
        <v>122</v>
      </c>
      <c r="H267" s="54" t="s">
        <v>649</v>
      </c>
      <c r="I267" s="54" t="s">
        <v>380</v>
      </c>
      <c r="J267" s="32" t="s">
        <v>5098</v>
      </c>
      <c r="K267" s="54" t="s">
        <v>39</v>
      </c>
      <c r="L267" s="32" t="s">
        <v>3271</v>
      </c>
      <c r="M267" s="39" t="s">
        <v>2950</v>
      </c>
      <c r="N267" s="41" t="s">
        <v>3059</v>
      </c>
      <c r="O267" s="41" t="s">
        <v>5090</v>
      </c>
      <c r="P267" s="41"/>
      <c r="Q267" s="54" t="s">
        <v>3504</v>
      </c>
      <c r="R267" s="32" t="s">
        <v>3059</v>
      </c>
    </row>
    <row r="268" spans="1:18" ht="21">
      <c r="A268" s="47" t="s">
        <v>3505</v>
      </c>
      <c r="B268" s="47"/>
      <c r="C268" s="54" t="s">
        <v>3506</v>
      </c>
      <c r="D268" s="54" t="s">
        <v>29</v>
      </c>
      <c r="E268" s="32">
        <v>2567</v>
      </c>
      <c r="F268" s="32" t="s">
        <v>132</v>
      </c>
      <c r="G268" s="39" t="s">
        <v>122</v>
      </c>
      <c r="H268" s="54" t="s">
        <v>3507</v>
      </c>
      <c r="I268" s="54" t="s">
        <v>380</v>
      </c>
      <c r="J268" s="32" t="s">
        <v>5098</v>
      </c>
      <c r="K268" s="54" t="s">
        <v>39</v>
      </c>
      <c r="L268" s="32" t="s">
        <v>3271</v>
      </c>
      <c r="M268" s="39" t="s">
        <v>2906</v>
      </c>
      <c r="N268" s="41" t="s">
        <v>2907</v>
      </c>
      <c r="O268" s="41" t="s">
        <v>5090</v>
      </c>
      <c r="P268" s="41"/>
      <c r="Q268" s="54" t="s">
        <v>3508</v>
      </c>
      <c r="R268" s="32" t="s">
        <v>2907</v>
      </c>
    </row>
    <row r="269" spans="1:18" ht="21">
      <c r="A269" s="47" t="s">
        <v>2990</v>
      </c>
      <c r="B269" s="47"/>
      <c r="C269" s="54" t="s">
        <v>2991</v>
      </c>
      <c r="D269" s="54" t="s">
        <v>29</v>
      </c>
      <c r="E269" s="32">
        <v>2567</v>
      </c>
      <c r="F269" s="32" t="s">
        <v>2934</v>
      </c>
      <c r="G269" s="39" t="s">
        <v>122</v>
      </c>
      <c r="H269" s="54" t="s">
        <v>1624</v>
      </c>
      <c r="I269" s="54" t="s">
        <v>380</v>
      </c>
      <c r="J269" s="32" t="s">
        <v>5098</v>
      </c>
      <c r="K269" s="54" t="s">
        <v>39</v>
      </c>
      <c r="L269" s="32" t="s">
        <v>3271</v>
      </c>
      <c r="M269" s="39" t="s">
        <v>2906</v>
      </c>
      <c r="N269" s="41" t="s">
        <v>2907</v>
      </c>
      <c r="O269" s="41" t="s">
        <v>5090</v>
      </c>
      <c r="P269" s="41"/>
      <c r="Q269" s="54" t="s">
        <v>3509</v>
      </c>
      <c r="R269" s="32" t="s">
        <v>2907</v>
      </c>
    </row>
    <row r="270" spans="1:18" ht="21">
      <c r="A270" s="47" t="s">
        <v>2987</v>
      </c>
      <c r="B270" s="47"/>
      <c r="C270" s="54" t="s">
        <v>2988</v>
      </c>
      <c r="D270" s="54" t="s">
        <v>29</v>
      </c>
      <c r="E270" s="32">
        <v>2567</v>
      </c>
      <c r="F270" s="32" t="s">
        <v>2934</v>
      </c>
      <c r="G270" s="39" t="s">
        <v>122</v>
      </c>
      <c r="H270" s="54" t="s">
        <v>1624</v>
      </c>
      <c r="I270" s="54" t="s">
        <v>380</v>
      </c>
      <c r="J270" s="32" t="s">
        <v>5098</v>
      </c>
      <c r="K270" s="54" t="s">
        <v>39</v>
      </c>
      <c r="L270" s="32" t="s">
        <v>3271</v>
      </c>
      <c r="M270" s="39" t="s">
        <v>2906</v>
      </c>
      <c r="N270" s="41" t="s">
        <v>2907</v>
      </c>
      <c r="O270" s="41" t="s">
        <v>5090</v>
      </c>
      <c r="P270" s="41"/>
      <c r="Q270" s="54" t="s">
        <v>3510</v>
      </c>
      <c r="R270" s="32" t="s">
        <v>2907</v>
      </c>
    </row>
    <row r="271" spans="1:18" ht="21">
      <c r="A271" s="47" t="s">
        <v>2984</v>
      </c>
      <c r="B271" s="47"/>
      <c r="C271" s="54" t="s">
        <v>2985</v>
      </c>
      <c r="D271" s="54" t="s">
        <v>29</v>
      </c>
      <c r="E271" s="32">
        <v>2567</v>
      </c>
      <c r="F271" s="32" t="s">
        <v>2934</v>
      </c>
      <c r="G271" s="39" t="s">
        <v>122</v>
      </c>
      <c r="H271" s="54" t="s">
        <v>1624</v>
      </c>
      <c r="I271" s="54" t="s">
        <v>380</v>
      </c>
      <c r="J271" s="32" t="s">
        <v>5098</v>
      </c>
      <c r="K271" s="54" t="s">
        <v>39</v>
      </c>
      <c r="L271" s="32" t="s">
        <v>3271</v>
      </c>
      <c r="M271" s="39" t="s">
        <v>2906</v>
      </c>
      <c r="N271" s="41" t="s">
        <v>2907</v>
      </c>
      <c r="O271" s="41" t="s">
        <v>5090</v>
      </c>
      <c r="P271" s="41"/>
      <c r="Q271" s="54" t="s">
        <v>3511</v>
      </c>
      <c r="R271" s="32" t="s">
        <v>2907</v>
      </c>
    </row>
    <row r="272" spans="1:18" ht="21">
      <c r="A272" s="47" t="s">
        <v>2981</v>
      </c>
      <c r="B272" s="47"/>
      <c r="C272" s="54" t="s">
        <v>2982</v>
      </c>
      <c r="D272" s="54" t="s">
        <v>29</v>
      </c>
      <c r="E272" s="32">
        <v>2567</v>
      </c>
      <c r="F272" s="32" t="s">
        <v>2934</v>
      </c>
      <c r="G272" s="39" t="s">
        <v>122</v>
      </c>
      <c r="H272" s="54" t="s">
        <v>1624</v>
      </c>
      <c r="I272" s="54" t="s">
        <v>380</v>
      </c>
      <c r="J272" s="32" t="s">
        <v>5098</v>
      </c>
      <c r="K272" s="54" t="s">
        <v>39</v>
      </c>
      <c r="L272" s="32" t="s">
        <v>3271</v>
      </c>
      <c r="M272" s="39" t="s">
        <v>2906</v>
      </c>
      <c r="N272" s="41" t="s">
        <v>2907</v>
      </c>
      <c r="O272" s="41" t="s">
        <v>5090</v>
      </c>
      <c r="P272" s="41"/>
      <c r="Q272" s="54" t="s">
        <v>3512</v>
      </c>
      <c r="R272" s="32" t="s">
        <v>2907</v>
      </c>
    </row>
    <row r="273" spans="1:18" ht="21">
      <c r="A273" s="47" t="s">
        <v>2978</v>
      </c>
      <c r="B273" s="47"/>
      <c r="C273" s="54" t="s">
        <v>2979</v>
      </c>
      <c r="D273" s="54" t="s">
        <v>29</v>
      </c>
      <c r="E273" s="32">
        <v>2567</v>
      </c>
      <c r="F273" s="32" t="s">
        <v>2934</v>
      </c>
      <c r="G273" s="39" t="s">
        <v>122</v>
      </c>
      <c r="H273" s="54" t="s">
        <v>1624</v>
      </c>
      <c r="I273" s="54" t="s">
        <v>380</v>
      </c>
      <c r="J273" s="32" t="s">
        <v>5098</v>
      </c>
      <c r="K273" s="54" t="s">
        <v>39</v>
      </c>
      <c r="L273" s="32" t="s">
        <v>3271</v>
      </c>
      <c r="M273" s="39" t="s">
        <v>2906</v>
      </c>
      <c r="N273" s="41" t="s">
        <v>2907</v>
      </c>
      <c r="O273" s="41" t="s">
        <v>5090</v>
      </c>
      <c r="P273" s="41"/>
      <c r="Q273" s="54" t="s">
        <v>3513</v>
      </c>
      <c r="R273" s="32" t="s">
        <v>2907</v>
      </c>
    </row>
    <row r="274" spans="1:18" ht="21">
      <c r="A274" s="47" t="s">
        <v>2975</v>
      </c>
      <c r="B274" s="47"/>
      <c r="C274" s="54" t="s">
        <v>2976</v>
      </c>
      <c r="D274" s="54" t="s">
        <v>29</v>
      </c>
      <c r="E274" s="32">
        <v>2567</v>
      </c>
      <c r="F274" s="32" t="s">
        <v>2934</v>
      </c>
      <c r="G274" s="39" t="s">
        <v>122</v>
      </c>
      <c r="H274" s="54" t="s">
        <v>1624</v>
      </c>
      <c r="I274" s="54" t="s">
        <v>380</v>
      </c>
      <c r="J274" s="32" t="s">
        <v>5098</v>
      </c>
      <c r="K274" s="54" t="s">
        <v>39</v>
      </c>
      <c r="L274" s="32" t="s">
        <v>3271</v>
      </c>
      <c r="M274" s="39" t="s">
        <v>2906</v>
      </c>
      <c r="N274" s="41" t="s">
        <v>2907</v>
      </c>
      <c r="O274" s="41" t="s">
        <v>5090</v>
      </c>
      <c r="P274" s="41"/>
      <c r="Q274" s="54" t="s">
        <v>3514</v>
      </c>
      <c r="R274" s="32" t="s">
        <v>2907</v>
      </c>
    </row>
    <row r="275" spans="1:18" ht="21">
      <c r="A275" s="47" t="s">
        <v>2972</v>
      </c>
      <c r="B275" s="47"/>
      <c r="C275" s="54" t="s">
        <v>2973</v>
      </c>
      <c r="D275" s="54" t="s">
        <v>29</v>
      </c>
      <c r="E275" s="32">
        <v>2567</v>
      </c>
      <c r="F275" s="32" t="s">
        <v>2934</v>
      </c>
      <c r="G275" s="39" t="s">
        <v>122</v>
      </c>
      <c r="H275" s="54" t="s">
        <v>1624</v>
      </c>
      <c r="I275" s="54" t="s">
        <v>380</v>
      </c>
      <c r="J275" s="32" t="s">
        <v>5098</v>
      </c>
      <c r="K275" s="54" t="s">
        <v>39</v>
      </c>
      <c r="L275" s="32" t="s">
        <v>3271</v>
      </c>
      <c r="M275" s="39" t="s">
        <v>2906</v>
      </c>
      <c r="N275" s="41" t="s">
        <v>2907</v>
      </c>
      <c r="O275" s="41" t="s">
        <v>5090</v>
      </c>
      <c r="P275" s="41"/>
      <c r="Q275" s="54" t="s">
        <v>3515</v>
      </c>
      <c r="R275" s="32" t="s">
        <v>2907</v>
      </c>
    </row>
    <row r="276" spans="1:18" ht="21">
      <c r="A276" s="47" t="s">
        <v>3516</v>
      </c>
      <c r="B276" s="47"/>
      <c r="C276" s="54" t="s">
        <v>3517</v>
      </c>
      <c r="D276" s="54" t="s">
        <v>29</v>
      </c>
      <c r="E276" s="32">
        <v>2567</v>
      </c>
      <c r="F276" s="32" t="s">
        <v>3317</v>
      </c>
      <c r="G276" s="39" t="s">
        <v>122</v>
      </c>
      <c r="H276" s="54" t="s">
        <v>1104</v>
      </c>
      <c r="I276" s="54" t="s">
        <v>380</v>
      </c>
      <c r="J276" s="32" t="s">
        <v>5098</v>
      </c>
      <c r="K276" s="54" t="s">
        <v>39</v>
      </c>
      <c r="L276" s="32" t="s">
        <v>3271</v>
      </c>
      <c r="M276" s="39" t="s">
        <v>2906</v>
      </c>
      <c r="N276" s="41" t="s">
        <v>2907</v>
      </c>
      <c r="O276" s="41" t="s">
        <v>5090</v>
      </c>
      <c r="P276" s="41"/>
      <c r="Q276" s="54" t="s">
        <v>3518</v>
      </c>
      <c r="R276" s="32" t="s">
        <v>2907</v>
      </c>
    </row>
    <row r="277" spans="1:18" ht="21">
      <c r="A277" s="47" t="s">
        <v>3519</v>
      </c>
      <c r="B277" s="47"/>
      <c r="C277" s="54" t="s">
        <v>3520</v>
      </c>
      <c r="D277" s="54" t="s">
        <v>29</v>
      </c>
      <c r="E277" s="32">
        <v>2567</v>
      </c>
      <c r="F277" s="32" t="s">
        <v>3019</v>
      </c>
      <c r="G277" s="39" t="s">
        <v>122</v>
      </c>
      <c r="H277" s="54" t="s">
        <v>1069</v>
      </c>
      <c r="I277" s="54" t="s">
        <v>380</v>
      </c>
      <c r="J277" s="32" t="s">
        <v>5098</v>
      </c>
      <c r="K277" s="54" t="s">
        <v>39</v>
      </c>
      <c r="L277" s="32" t="s">
        <v>3271</v>
      </c>
      <c r="M277" s="39" t="s">
        <v>2955</v>
      </c>
      <c r="N277" s="41" t="s">
        <v>2956</v>
      </c>
      <c r="O277" s="41" t="s">
        <v>5090</v>
      </c>
      <c r="P277" s="41"/>
      <c r="Q277" s="54" t="s">
        <v>3521</v>
      </c>
      <c r="R277" s="32" t="s">
        <v>2956</v>
      </c>
    </row>
    <row r="278" spans="1:18" ht="21">
      <c r="A278" s="47" t="s">
        <v>3522</v>
      </c>
      <c r="B278" s="47"/>
      <c r="C278" s="54" t="s">
        <v>3523</v>
      </c>
      <c r="D278" s="54" t="s">
        <v>29</v>
      </c>
      <c r="E278" s="32">
        <v>2567</v>
      </c>
      <c r="F278" s="32" t="s">
        <v>3019</v>
      </c>
      <c r="G278" s="39" t="s">
        <v>122</v>
      </c>
      <c r="H278" s="54" t="s">
        <v>560</v>
      </c>
      <c r="I278" s="54" t="s">
        <v>380</v>
      </c>
      <c r="J278" s="32" t="s">
        <v>5098</v>
      </c>
      <c r="K278" s="54" t="s">
        <v>39</v>
      </c>
      <c r="L278" s="32" t="s">
        <v>3271</v>
      </c>
      <c r="M278" s="39" t="s">
        <v>2906</v>
      </c>
      <c r="N278" s="41" t="s">
        <v>2907</v>
      </c>
      <c r="O278" s="41" t="s">
        <v>5090</v>
      </c>
      <c r="P278" s="41"/>
      <c r="Q278" s="54" t="s">
        <v>3524</v>
      </c>
      <c r="R278" s="32" t="s">
        <v>2907</v>
      </c>
    </row>
    <row r="279" spans="1:18" ht="21">
      <c r="A279" s="47" t="s">
        <v>3525</v>
      </c>
      <c r="B279" s="47"/>
      <c r="C279" s="54" t="s">
        <v>3526</v>
      </c>
      <c r="D279" s="54" t="s">
        <v>29</v>
      </c>
      <c r="E279" s="32">
        <v>2567</v>
      </c>
      <c r="F279" s="32" t="s">
        <v>3019</v>
      </c>
      <c r="G279" s="39" t="s">
        <v>122</v>
      </c>
      <c r="H279" s="54" t="s">
        <v>560</v>
      </c>
      <c r="I279" s="54" t="s">
        <v>380</v>
      </c>
      <c r="J279" s="32" t="s">
        <v>5098</v>
      </c>
      <c r="K279" s="54" t="s">
        <v>39</v>
      </c>
      <c r="L279" s="32" t="s">
        <v>3271</v>
      </c>
      <c r="M279" s="39" t="s">
        <v>2906</v>
      </c>
      <c r="N279" s="41" t="s">
        <v>2907</v>
      </c>
      <c r="O279" s="41" t="s">
        <v>5090</v>
      </c>
      <c r="P279" s="41"/>
      <c r="Q279" s="54" t="s">
        <v>3527</v>
      </c>
      <c r="R279" s="32" t="s">
        <v>2907</v>
      </c>
    </row>
    <row r="280" spans="1:18" ht="21">
      <c r="A280" s="47" t="s">
        <v>3528</v>
      </c>
      <c r="B280" s="47"/>
      <c r="C280" s="54" t="s">
        <v>3529</v>
      </c>
      <c r="D280" s="54" t="s">
        <v>29</v>
      </c>
      <c r="E280" s="32">
        <v>2567</v>
      </c>
      <c r="F280" s="32" t="s">
        <v>3392</v>
      </c>
      <c r="G280" s="39" t="s">
        <v>122</v>
      </c>
      <c r="H280" s="54" t="s">
        <v>3530</v>
      </c>
      <c r="I280" s="54" t="s">
        <v>380</v>
      </c>
      <c r="J280" s="32" t="s">
        <v>5098</v>
      </c>
      <c r="K280" s="54" t="s">
        <v>39</v>
      </c>
      <c r="L280" s="32" t="s">
        <v>3271</v>
      </c>
      <c r="M280" s="39" t="s">
        <v>2919</v>
      </c>
      <c r="N280" s="41" t="s">
        <v>2920</v>
      </c>
      <c r="O280" s="41" t="s">
        <v>5090</v>
      </c>
      <c r="P280" s="41"/>
      <c r="Q280" s="54" t="s">
        <v>3531</v>
      </c>
      <c r="R280" s="32" t="s">
        <v>2920</v>
      </c>
    </row>
    <row r="281" spans="1:18" ht="21">
      <c r="A281" s="47" t="s">
        <v>3532</v>
      </c>
      <c r="B281" s="47"/>
      <c r="C281" s="54" t="s">
        <v>3533</v>
      </c>
      <c r="D281" s="54" t="s">
        <v>29</v>
      </c>
      <c r="E281" s="32">
        <v>2567</v>
      </c>
      <c r="F281" s="32" t="s">
        <v>3392</v>
      </c>
      <c r="G281" s="39" t="s">
        <v>122</v>
      </c>
      <c r="H281" s="54" t="s">
        <v>3530</v>
      </c>
      <c r="I281" s="54" t="s">
        <v>380</v>
      </c>
      <c r="J281" s="32" t="s">
        <v>5098</v>
      </c>
      <c r="K281" s="54" t="s">
        <v>39</v>
      </c>
      <c r="L281" s="32" t="s">
        <v>3271</v>
      </c>
      <c r="M281" s="39" t="s">
        <v>2906</v>
      </c>
      <c r="N281" s="41" t="s">
        <v>2907</v>
      </c>
      <c r="O281" s="41" t="s">
        <v>5090</v>
      </c>
      <c r="P281" s="41"/>
      <c r="Q281" s="54" t="s">
        <v>3534</v>
      </c>
      <c r="R281" s="32" t="s">
        <v>2907</v>
      </c>
    </row>
    <row r="282" spans="1:18" ht="21">
      <c r="A282" s="47" t="s">
        <v>3535</v>
      </c>
      <c r="B282" s="47"/>
      <c r="C282" s="54" t="s">
        <v>3536</v>
      </c>
      <c r="D282" s="54" t="s">
        <v>29</v>
      </c>
      <c r="E282" s="32">
        <v>2567</v>
      </c>
      <c r="F282" s="32" t="s">
        <v>2934</v>
      </c>
      <c r="G282" s="39" t="s">
        <v>122</v>
      </c>
      <c r="H282" s="54" t="s">
        <v>1900</v>
      </c>
      <c r="I282" s="54" t="s">
        <v>380</v>
      </c>
      <c r="J282" s="32" t="s">
        <v>5098</v>
      </c>
      <c r="K282" s="54" t="s">
        <v>39</v>
      </c>
      <c r="L282" s="32" t="s">
        <v>3271</v>
      </c>
      <c r="M282" s="39" t="s">
        <v>2919</v>
      </c>
      <c r="N282" s="41" t="s">
        <v>2944</v>
      </c>
      <c r="O282" s="41" t="s">
        <v>5090</v>
      </c>
      <c r="P282" s="41"/>
      <c r="Q282" s="54" t="s">
        <v>3537</v>
      </c>
      <c r="R282" s="32" t="s">
        <v>2944</v>
      </c>
    </row>
    <row r="283" spans="1:18" ht="21">
      <c r="A283" s="47" t="s">
        <v>3538</v>
      </c>
      <c r="B283" s="47"/>
      <c r="C283" s="54" t="s">
        <v>3539</v>
      </c>
      <c r="D283" s="54" t="s">
        <v>29</v>
      </c>
      <c r="E283" s="32">
        <v>2567</v>
      </c>
      <c r="F283" s="32" t="s">
        <v>2934</v>
      </c>
      <c r="G283" s="39" t="s">
        <v>122</v>
      </c>
      <c r="H283" s="54" t="s">
        <v>1900</v>
      </c>
      <c r="I283" s="54" t="s">
        <v>380</v>
      </c>
      <c r="J283" s="32" t="s">
        <v>5098</v>
      </c>
      <c r="K283" s="54" t="s">
        <v>39</v>
      </c>
      <c r="L283" s="32" t="s">
        <v>3271</v>
      </c>
      <c r="M283" s="39" t="s">
        <v>2919</v>
      </c>
      <c r="N283" s="41" t="s">
        <v>2920</v>
      </c>
      <c r="O283" s="41" t="s">
        <v>5090</v>
      </c>
      <c r="P283" s="41"/>
      <c r="Q283" s="54" t="s">
        <v>3540</v>
      </c>
      <c r="R283" s="32" t="s">
        <v>2920</v>
      </c>
    </row>
    <row r="284" spans="1:18" ht="21">
      <c r="A284" s="47" t="s">
        <v>3541</v>
      </c>
      <c r="B284" s="47"/>
      <c r="C284" s="54" t="s">
        <v>3542</v>
      </c>
      <c r="D284" s="54" t="s">
        <v>29</v>
      </c>
      <c r="E284" s="32">
        <v>2567</v>
      </c>
      <c r="F284" s="32" t="s">
        <v>2934</v>
      </c>
      <c r="G284" s="39" t="s">
        <v>122</v>
      </c>
      <c r="H284" s="54" t="s">
        <v>1900</v>
      </c>
      <c r="I284" s="54" t="s">
        <v>380</v>
      </c>
      <c r="J284" s="32" t="s">
        <v>5098</v>
      </c>
      <c r="K284" s="54" t="s">
        <v>39</v>
      </c>
      <c r="L284" s="32" t="s">
        <v>3271</v>
      </c>
      <c r="M284" s="39" t="s">
        <v>2919</v>
      </c>
      <c r="N284" s="41" t="s">
        <v>2920</v>
      </c>
      <c r="O284" s="41" t="s">
        <v>5090</v>
      </c>
      <c r="P284" s="41"/>
      <c r="Q284" s="54" t="s">
        <v>3543</v>
      </c>
      <c r="R284" s="32" t="s">
        <v>2920</v>
      </c>
    </row>
    <row r="285" spans="1:18" ht="21">
      <c r="A285" s="47" t="s">
        <v>3544</v>
      </c>
      <c r="B285" s="47"/>
      <c r="C285" s="54" t="s">
        <v>3545</v>
      </c>
      <c r="D285" s="54" t="s">
        <v>29</v>
      </c>
      <c r="E285" s="32">
        <v>2567</v>
      </c>
      <c r="F285" s="32" t="s">
        <v>2934</v>
      </c>
      <c r="G285" s="39" t="s">
        <v>122</v>
      </c>
      <c r="H285" s="54" t="s">
        <v>1900</v>
      </c>
      <c r="I285" s="54" t="s">
        <v>380</v>
      </c>
      <c r="J285" s="32" t="s">
        <v>5098</v>
      </c>
      <c r="K285" s="54" t="s">
        <v>39</v>
      </c>
      <c r="L285" s="32" t="s">
        <v>3271</v>
      </c>
      <c r="M285" s="39" t="s">
        <v>2906</v>
      </c>
      <c r="N285" s="41" t="s">
        <v>2907</v>
      </c>
      <c r="O285" s="41" t="s">
        <v>5090</v>
      </c>
      <c r="P285" s="41"/>
      <c r="Q285" s="54" t="s">
        <v>3546</v>
      </c>
      <c r="R285" s="32" t="s">
        <v>2907</v>
      </c>
    </row>
    <row r="286" spans="1:18" ht="21">
      <c r="A286" s="47" t="s">
        <v>3547</v>
      </c>
      <c r="B286" s="47"/>
      <c r="C286" s="54" t="s">
        <v>3548</v>
      </c>
      <c r="D286" s="54" t="s">
        <v>29</v>
      </c>
      <c r="E286" s="32">
        <v>2567</v>
      </c>
      <c r="F286" s="32" t="s">
        <v>3317</v>
      </c>
      <c r="G286" s="39" t="s">
        <v>122</v>
      </c>
      <c r="H286" s="54" t="s">
        <v>3549</v>
      </c>
      <c r="I286" s="54" t="s">
        <v>380</v>
      </c>
      <c r="J286" s="32" t="s">
        <v>5098</v>
      </c>
      <c r="K286" s="54" t="s">
        <v>39</v>
      </c>
      <c r="L286" s="32" t="s">
        <v>3271</v>
      </c>
      <c r="M286" s="39" t="s">
        <v>2906</v>
      </c>
      <c r="N286" s="41" t="s">
        <v>2907</v>
      </c>
      <c r="O286" s="41" t="s">
        <v>5090</v>
      </c>
      <c r="P286" s="41"/>
      <c r="Q286" s="54" t="s">
        <v>3550</v>
      </c>
      <c r="R286" s="32" t="s">
        <v>2907</v>
      </c>
    </row>
    <row r="287" spans="1:18" ht="21">
      <c r="A287" s="47" t="s">
        <v>2946</v>
      </c>
      <c r="B287" s="47"/>
      <c r="C287" s="54" t="s">
        <v>3551</v>
      </c>
      <c r="D287" s="54" t="s">
        <v>29</v>
      </c>
      <c r="E287" s="32">
        <v>2567</v>
      </c>
      <c r="F287" s="32" t="s">
        <v>132</v>
      </c>
      <c r="G287" s="39" t="s">
        <v>122</v>
      </c>
      <c r="H287" s="54" t="s">
        <v>2943</v>
      </c>
      <c r="I287" s="54" t="s">
        <v>380</v>
      </c>
      <c r="J287" s="32" t="s">
        <v>5098</v>
      </c>
      <c r="K287" s="54" t="s">
        <v>39</v>
      </c>
      <c r="L287" s="32" t="s">
        <v>3271</v>
      </c>
      <c r="M287" s="39" t="s">
        <v>2906</v>
      </c>
      <c r="N287" s="41" t="s">
        <v>2907</v>
      </c>
      <c r="O287" s="41" t="s">
        <v>5090</v>
      </c>
      <c r="P287" s="41"/>
      <c r="Q287" s="54" t="s">
        <v>3552</v>
      </c>
      <c r="R287" s="32" t="s">
        <v>2907</v>
      </c>
    </row>
    <row r="288" spans="1:18" ht="21">
      <c r="A288" s="47" t="s">
        <v>2941</v>
      </c>
      <c r="B288" s="47"/>
      <c r="C288" s="54" t="s">
        <v>2942</v>
      </c>
      <c r="D288" s="54" t="s">
        <v>29</v>
      </c>
      <c r="E288" s="32">
        <v>2567</v>
      </c>
      <c r="F288" s="32" t="s">
        <v>132</v>
      </c>
      <c r="G288" s="39" t="s">
        <v>122</v>
      </c>
      <c r="H288" s="54" t="s">
        <v>2943</v>
      </c>
      <c r="I288" s="54" t="s">
        <v>380</v>
      </c>
      <c r="J288" s="32" t="s">
        <v>5098</v>
      </c>
      <c r="K288" s="54" t="s">
        <v>39</v>
      </c>
      <c r="L288" s="32" t="s">
        <v>3271</v>
      </c>
      <c r="M288" s="39" t="s">
        <v>2919</v>
      </c>
      <c r="N288" s="41" t="s">
        <v>2944</v>
      </c>
      <c r="O288" s="41" t="s">
        <v>5090</v>
      </c>
      <c r="P288" s="41"/>
      <c r="Q288" s="54" t="s">
        <v>3553</v>
      </c>
      <c r="R288" s="32" t="s">
        <v>2944</v>
      </c>
    </row>
    <row r="289" spans="1:18" ht="21">
      <c r="A289" s="47" t="s">
        <v>3554</v>
      </c>
      <c r="B289" s="47"/>
      <c r="C289" s="54" t="s">
        <v>3555</v>
      </c>
      <c r="D289" s="54" t="s">
        <v>29</v>
      </c>
      <c r="E289" s="32">
        <v>2567</v>
      </c>
      <c r="F289" s="32" t="s">
        <v>3317</v>
      </c>
      <c r="G289" s="39" t="s">
        <v>122</v>
      </c>
      <c r="H289" s="54" t="s">
        <v>2381</v>
      </c>
      <c r="I289" s="54" t="s">
        <v>380</v>
      </c>
      <c r="J289" s="32" t="s">
        <v>5098</v>
      </c>
      <c r="K289" s="54" t="s">
        <v>39</v>
      </c>
      <c r="L289" s="32" t="s">
        <v>3271</v>
      </c>
      <c r="M289" s="39" t="s">
        <v>2906</v>
      </c>
      <c r="N289" s="41" t="s">
        <v>2907</v>
      </c>
      <c r="O289" s="41" t="s">
        <v>5090</v>
      </c>
      <c r="P289" s="41"/>
      <c r="Q289" s="54" t="s">
        <v>3556</v>
      </c>
      <c r="R289" s="32" t="s">
        <v>2907</v>
      </c>
    </row>
    <row r="290" spans="1:18" ht="21">
      <c r="A290" s="47" t="s">
        <v>3557</v>
      </c>
      <c r="B290" s="47"/>
      <c r="C290" s="54" t="s">
        <v>3558</v>
      </c>
      <c r="D290" s="54" t="s">
        <v>29</v>
      </c>
      <c r="E290" s="32">
        <v>2567</v>
      </c>
      <c r="F290" s="32" t="s">
        <v>132</v>
      </c>
      <c r="G290" s="39" t="s">
        <v>122</v>
      </c>
      <c r="H290" s="54" t="s">
        <v>626</v>
      </c>
      <c r="I290" s="54" t="s">
        <v>380</v>
      </c>
      <c r="J290" s="32" t="s">
        <v>5098</v>
      </c>
      <c r="K290" s="54" t="s">
        <v>39</v>
      </c>
      <c r="L290" s="32" t="s">
        <v>3271</v>
      </c>
      <c r="M290" s="39" t="s">
        <v>2906</v>
      </c>
      <c r="N290" s="41" t="s">
        <v>2907</v>
      </c>
      <c r="O290" s="41" t="s">
        <v>5090</v>
      </c>
      <c r="P290" s="41"/>
      <c r="Q290" s="54" t="s">
        <v>3559</v>
      </c>
      <c r="R290" s="32" t="s">
        <v>2907</v>
      </c>
    </row>
    <row r="291" spans="1:18" ht="21">
      <c r="A291" s="47" t="s">
        <v>3560</v>
      </c>
      <c r="B291" s="47"/>
      <c r="C291" s="54" t="s">
        <v>3561</v>
      </c>
      <c r="D291" s="54" t="s">
        <v>29</v>
      </c>
      <c r="E291" s="32">
        <v>2567</v>
      </c>
      <c r="F291" s="32" t="s">
        <v>132</v>
      </c>
      <c r="G291" s="39" t="s">
        <v>122</v>
      </c>
      <c r="H291" s="54" t="s">
        <v>2559</v>
      </c>
      <c r="I291" s="54" t="s">
        <v>380</v>
      </c>
      <c r="J291" s="32" t="s">
        <v>5098</v>
      </c>
      <c r="K291" s="54" t="s">
        <v>39</v>
      </c>
      <c r="L291" s="32" t="s">
        <v>3271</v>
      </c>
      <c r="M291" s="39" t="s">
        <v>2906</v>
      </c>
      <c r="N291" s="41" t="s">
        <v>2907</v>
      </c>
      <c r="O291" s="41" t="s">
        <v>5090</v>
      </c>
      <c r="P291" s="41"/>
      <c r="Q291" s="54" t="s">
        <v>3562</v>
      </c>
      <c r="R291" s="32" t="s">
        <v>2907</v>
      </c>
    </row>
    <row r="292" spans="1:18" ht="21">
      <c r="A292" s="47" t="s">
        <v>3563</v>
      </c>
      <c r="B292" s="47"/>
      <c r="C292" s="54" t="s">
        <v>3564</v>
      </c>
      <c r="D292" s="54" t="s">
        <v>29</v>
      </c>
      <c r="E292" s="32">
        <v>2567</v>
      </c>
      <c r="F292" s="32" t="s">
        <v>3317</v>
      </c>
      <c r="G292" s="39" t="s">
        <v>122</v>
      </c>
      <c r="H292" s="54" t="s">
        <v>3565</v>
      </c>
      <c r="I292" s="54" t="s">
        <v>380</v>
      </c>
      <c r="J292" s="32" t="s">
        <v>5098</v>
      </c>
      <c r="K292" s="54" t="s">
        <v>39</v>
      </c>
      <c r="L292" s="32" t="s">
        <v>3271</v>
      </c>
      <c r="M292" s="39" t="s">
        <v>2906</v>
      </c>
      <c r="N292" s="41" t="s">
        <v>2907</v>
      </c>
      <c r="O292" s="41" t="s">
        <v>5090</v>
      </c>
      <c r="P292" s="41"/>
      <c r="Q292" s="54" t="s">
        <v>3566</v>
      </c>
      <c r="R292" s="32" t="s">
        <v>2907</v>
      </c>
    </row>
    <row r="293" spans="1:18" ht="21">
      <c r="A293" s="47" t="s">
        <v>3567</v>
      </c>
      <c r="B293" s="47"/>
      <c r="C293" s="54" t="s">
        <v>3568</v>
      </c>
      <c r="D293" s="54" t="s">
        <v>29</v>
      </c>
      <c r="E293" s="32">
        <v>2567</v>
      </c>
      <c r="F293" s="32" t="s">
        <v>132</v>
      </c>
      <c r="G293" s="39" t="s">
        <v>122</v>
      </c>
      <c r="H293" s="54" t="s">
        <v>3565</v>
      </c>
      <c r="I293" s="54" t="s">
        <v>380</v>
      </c>
      <c r="J293" s="32" t="s">
        <v>5098</v>
      </c>
      <c r="K293" s="54" t="s">
        <v>39</v>
      </c>
      <c r="L293" s="32" t="s">
        <v>3271</v>
      </c>
      <c r="M293" s="39" t="s">
        <v>2906</v>
      </c>
      <c r="N293" s="41" t="s">
        <v>2907</v>
      </c>
      <c r="O293" s="41" t="s">
        <v>5090</v>
      </c>
      <c r="P293" s="41"/>
      <c r="Q293" s="54" t="s">
        <v>3569</v>
      </c>
      <c r="R293" s="32" t="s">
        <v>2907</v>
      </c>
    </row>
    <row r="294" spans="1:18" ht="21">
      <c r="A294" s="47" t="s">
        <v>3570</v>
      </c>
      <c r="B294" s="47"/>
      <c r="C294" s="54" t="s">
        <v>3571</v>
      </c>
      <c r="D294" s="54" t="s">
        <v>29</v>
      </c>
      <c r="E294" s="32">
        <v>2567</v>
      </c>
      <c r="F294" s="32" t="s">
        <v>3317</v>
      </c>
      <c r="G294" s="39" t="s">
        <v>122</v>
      </c>
      <c r="H294" s="54" t="s">
        <v>639</v>
      </c>
      <c r="I294" s="54" t="s">
        <v>380</v>
      </c>
      <c r="J294" s="32" t="s">
        <v>5098</v>
      </c>
      <c r="K294" s="54" t="s">
        <v>39</v>
      </c>
      <c r="L294" s="32" t="s">
        <v>3271</v>
      </c>
      <c r="M294" s="39" t="s">
        <v>2906</v>
      </c>
      <c r="N294" s="41" t="s">
        <v>2907</v>
      </c>
      <c r="O294" s="41" t="s">
        <v>5090</v>
      </c>
      <c r="P294" s="41"/>
      <c r="Q294" s="54" t="s">
        <v>3572</v>
      </c>
      <c r="R294" s="32" t="s">
        <v>2907</v>
      </c>
    </row>
    <row r="295" spans="1:18" ht="21">
      <c r="A295" s="47" t="s">
        <v>3573</v>
      </c>
      <c r="B295" s="47"/>
      <c r="C295" s="54" t="s">
        <v>3574</v>
      </c>
      <c r="D295" s="54" t="s">
        <v>29</v>
      </c>
      <c r="E295" s="32">
        <v>2567</v>
      </c>
      <c r="F295" s="32" t="s">
        <v>3317</v>
      </c>
      <c r="G295" s="39" t="s">
        <v>122</v>
      </c>
      <c r="H295" s="54" t="s">
        <v>639</v>
      </c>
      <c r="I295" s="54" t="s">
        <v>380</v>
      </c>
      <c r="J295" s="32" t="s">
        <v>5098</v>
      </c>
      <c r="K295" s="54" t="s">
        <v>39</v>
      </c>
      <c r="L295" s="32" t="s">
        <v>3271</v>
      </c>
      <c r="M295" s="39" t="s">
        <v>2906</v>
      </c>
      <c r="N295" s="41" t="s">
        <v>2907</v>
      </c>
      <c r="O295" s="41" t="s">
        <v>5090</v>
      </c>
      <c r="P295" s="41"/>
      <c r="Q295" s="54" t="s">
        <v>3575</v>
      </c>
      <c r="R295" s="32" t="s">
        <v>2907</v>
      </c>
    </row>
    <row r="296" spans="1:18" ht="21">
      <c r="A296" s="47" t="s">
        <v>3576</v>
      </c>
      <c r="B296" s="47"/>
      <c r="C296" s="54" t="s">
        <v>3577</v>
      </c>
      <c r="D296" s="54" t="s">
        <v>29</v>
      </c>
      <c r="E296" s="32">
        <v>2567</v>
      </c>
      <c r="F296" s="32" t="s">
        <v>132</v>
      </c>
      <c r="G296" s="39" t="s">
        <v>122</v>
      </c>
      <c r="H296" s="54" t="s">
        <v>1798</v>
      </c>
      <c r="I296" s="54" t="s">
        <v>380</v>
      </c>
      <c r="J296" s="32" t="s">
        <v>5098</v>
      </c>
      <c r="K296" s="54" t="s">
        <v>39</v>
      </c>
      <c r="L296" s="32" t="s">
        <v>3271</v>
      </c>
      <c r="M296" s="39" t="s">
        <v>2906</v>
      </c>
      <c r="N296" s="41" t="s">
        <v>2907</v>
      </c>
      <c r="O296" s="41" t="s">
        <v>5090</v>
      </c>
      <c r="P296" s="41"/>
      <c r="Q296" s="54" t="s">
        <v>3578</v>
      </c>
      <c r="R296" s="32" t="s">
        <v>2907</v>
      </c>
    </row>
    <row r="297" spans="1:18" ht="21">
      <c r="A297" s="47" t="s">
        <v>3579</v>
      </c>
      <c r="B297" s="47"/>
      <c r="C297" s="54" t="s">
        <v>3580</v>
      </c>
      <c r="D297" s="54" t="s">
        <v>29</v>
      </c>
      <c r="E297" s="32">
        <v>2567</v>
      </c>
      <c r="F297" s="32" t="s">
        <v>132</v>
      </c>
      <c r="G297" s="39" t="s">
        <v>122</v>
      </c>
      <c r="H297" s="54" t="s">
        <v>389</v>
      </c>
      <c r="I297" s="54" t="s">
        <v>390</v>
      </c>
      <c r="J297" s="32" t="s">
        <v>5097</v>
      </c>
      <c r="K297" s="54" t="s">
        <v>39</v>
      </c>
      <c r="L297" s="32" t="s">
        <v>3271</v>
      </c>
      <c r="M297" s="39" t="s">
        <v>2906</v>
      </c>
      <c r="N297" s="41" t="s">
        <v>2907</v>
      </c>
      <c r="O297" s="41" t="s">
        <v>5090</v>
      </c>
      <c r="P297" s="41"/>
      <c r="Q297" s="54" t="s">
        <v>3581</v>
      </c>
      <c r="R297" s="32" t="s">
        <v>2907</v>
      </c>
    </row>
    <row r="298" spans="1:18" ht="21">
      <c r="A298" s="47" t="s">
        <v>3582</v>
      </c>
      <c r="B298" s="47"/>
      <c r="C298" s="54" t="s">
        <v>3583</v>
      </c>
      <c r="D298" s="54" t="s">
        <v>29</v>
      </c>
      <c r="E298" s="32">
        <v>2567</v>
      </c>
      <c r="F298" s="32" t="s">
        <v>132</v>
      </c>
      <c r="G298" s="39" t="s">
        <v>122</v>
      </c>
      <c r="H298" s="54" t="s">
        <v>389</v>
      </c>
      <c r="I298" s="54" t="s">
        <v>390</v>
      </c>
      <c r="J298" s="32" t="s">
        <v>5097</v>
      </c>
      <c r="K298" s="54" t="s">
        <v>39</v>
      </c>
      <c r="L298" s="32" t="s">
        <v>3271</v>
      </c>
      <c r="M298" s="39" t="s">
        <v>2955</v>
      </c>
      <c r="N298" s="41" t="s">
        <v>3181</v>
      </c>
      <c r="O298" s="41" t="s">
        <v>5090</v>
      </c>
      <c r="P298" s="41"/>
      <c r="Q298" s="54" t="s">
        <v>3584</v>
      </c>
      <c r="R298" s="32" t="s">
        <v>3181</v>
      </c>
    </row>
    <row r="299" spans="1:18" ht="21">
      <c r="A299" s="47" t="s">
        <v>3585</v>
      </c>
      <c r="B299" s="47"/>
      <c r="C299" s="54" t="s">
        <v>3586</v>
      </c>
      <c r="D299" s="54" t="s">
        <v>29</v>
      </c>
      <c r="E299" s="32">
        <v>2567</v>
      </c>
      <c r="F299" s="32" t="s">
        <v>3019</v>
      </c>
      <c r="G299" s="39" t="s">
        <v>122</v>
      </c>
      <c r="H299" s="54" t="s">
        <v>710</v>
      </c>
      <c r="I299" s="54" t="s">
        <v>390</v>
      </c>
      <c r="J299" s="32" t="s">
        <v>5097</v>
      </c>
      <c r="K299" s="54" t="s">
        <v>39</v>
      </c>
      <c r="L299" s="32" t="s">
        <v>3271</v>
      </c>
      <c r="M299" s="39" t="s">
        <v>2906</v>
      </c>
      <c r="N299" s="41" t="s">
        <v>2907</v>
      </c>
      <c r="O299" s="41" t="s">
        <v>5090</v>
      </c>
      <c r="P299" s="41"/>
      <c r="Q299" s="54" t="s">
        <v>3587</v>
      </c>
      <c r="R299" s="32" t="s">
        <v>2907</v>
      </c>
    </row>
    <row r="300" spans="1:18" ht="21">
      <c r="A300" s="47" t="s">
        <v>3588</v>
      </c>
      <c r="B300" s="47"/>
      <c r="C300" s="54" t="s">
        <v>3589</v>
      </c>
      <c r="D300" s="54" t="s">
        <v>29</v>
      </c>
      <c r="E300" s="32">
        <v>2567</v>
      </c>
      <c r="F300" s="32" t="s">
        <v>132</v>
      </c>
      <c r="G300" s="39" t="s">
        <v>122</v>
      </c>
      <c r="H300" s="54" t="s">
        <v>3590</v>
      </c>
      <c r="I300" s="54" t="s">
        <v>390</v>
      </c>
      <c r="J300" s="32" t="s">
        <v>5097</v>
      </c>
      <c r="K300" s="54" t="s">
        <v>39</v>
      </c>
      <c r="L300" s="32" t="s">
        <v>3271</v>
      </c>
      <c r="M300" s="39" t="s">
        <v>2906</v>
      </c>
      <c r="N300" s="41" t="s">
        <v>2907</v>
      </c>
      <c r="O300" s="41" t="s">
        <v>5090</v>
      </c>
      <c r="P300" s="41"/>
      <c r="Q300" s="54" t="s">
        <v>3591</v>
      </c>
      <c r="R300" s="32" t="s">
        <v>2907</v>
      </c>
    </row>
    <row r="301" spans="1:18" ht="21">
      <c r="A301" s="47" t="s">
        <v>3592</v>
      </c>
      <c r="B301" s="47"/>
      <c r="C301" s="54" t="s">
        <v>3593</v>
      </c>
      <c r="D301" s="54" t="s">
        <v>29</v>
      </c>
      <c r="E301" s="32">
        <v>2567</v>
      </c>
      <c r="F301" s="32" t="s">
        <v>3317</v>
      </c>
      <c r="G301" s="39" t="s">
        <v>122</v>
      </c>
      <c r="H301" s="54" t="s">
        <v>3590</v>
      </c>
      <c r="I301" s="54" t="s">
        <v>390</v>
      </c>
      <c r="J301" s="32" t="s">
        <v>5097</v>
      </c>
      <c r="K301" s="54" t="s">
        <v>39</v>
      </c>
      <c r="L301" s="32" t="s">
        <v>3271</v>
      </c>
      <c r="M301" s="39" t="s">
        <v>2906</v>
      </c>
      <c r="N301" s="41" t="s">
        <v>2907</v>
      </c>
      <c r="O301" s="41" t="s">
        <v>5090</v>
      </c>
      <c r="P301" s="41"/>
      <c r="Q301" s="54" t="s">
        <v>3594</v>
      </c>
      <c r="R301" s="32" t="s">
        <v>2907</v>
      </c>
    </row>
    <row r="302" spans="1:18" ht="21">
      <c r="A302" s="47" t="s">
        <v>3595</v>
      </c>
      <c r="B302" s="47"/>
      <c r="C302" s="54" t="s">
        <v>3596</v>
      </c>
      <c r="D302" s="54" t="s">
        <v>29</v>
      </c>
      <c r="E302" s="32">
        <v>2567</v>
      </c>
      <c r="F302" s="32" t="s">
        <v>3317</v>
      </c>
      <c r="G302" s="39" t="s">
        <v>122</v>
      </c>
      <c r="H302" s="54" t="s">
        <v>3590</v>
      </c>
      <c r="I302" s="54" t="s">
        <v>390</v>
      </c>
      <c r="J302" s="32" t="s">
        <v>5097</v>
      </c>
      <c r="K302" s="54" t="s">
        <v>39</v>
      </c>
      <c r="L302" s="32" t="s">
        <v>3271</v>
      </c>
      <c r="M302" s="39" t="s">
        <v>2906</v>
      </c>
      <c r="N302" s="41" t="s">
        <v>2907</v>
      </c>
      <c r="O302" s="41" t="s">
        <v>5090</v>
      </c>
      <c r="P302" s="41"/>
      <c r="Q302" s="54" t="s">
        <v>3597</v>
      </c>
      <c r="R302" s="32" t="s">
        <v>2907</v>
      </c>
    </row>
    <row r="303" spans="1:18" ht="21">
      <c r="A303" s="47" t="s">
        <v>3598</v>
      </c>
      <c r="B303" s="47"/>
      <c r="C303" s="54" t="s">
        <v>3599</v>
      </c>
      <c r="D303" s="54" t="s">
        <v>29</v>
      </c>
      <c r="E303" s="32">
        <v>2567</v>
      </c>
      <c r="F303" s="32" t="s">
        <v>3317</v>
      </c>
      <c r="G303" s="39" t="s">
        <v>122</v>
      </c>
      <c r="H303" s="54" t="s">
        <v>3600</v>
      </c>
      <c r="I303" s="54" t="s">
        <v>390</v>
      </c>
      <c r="J303" s="32" t="s">
        <v>5097</v>
      </c>
      <c r="K303" s="54" t="s">
        <v>39</v>
      </c>
      <c r="L303" s="32" t="s">
        <v>3271</v>
      </c>
      <c r="M303" s="39" t="s">
        <v>2906</v>
      </c>
      <c r="N303" s="41" t="s">
        <v>2907</v>
      </c>
      <c r="O303" s="41" t="s">
        <v>5090</v>
      </c>
      <c r="P303" s="41"/>
      <c r="Q303" s="54" t="s">
        <v>3601</v>
      </c>
      <c r="R303" s="32" t="s">
        <v>2907</v>
      </c>
    </row>
    <row r="304" spans="1:18" ht="21">
      <c r="A304" s="47" t="s">
        <v>3602</v>
      </c>
      <c r="B304" s="47"/>
      <c r="C304" s="54" t="s">
        <v>3603</v>
      </c>
      <c r="D304" s="54" t="s">
        <v>29</v>
      </c>
      <c r="E304" s="32">
        <v>2567</v>
      </c>
      <c r="F304" s="32" t="s">
        <v>3317</v>
      </c>
      <c r="G304" s="39" t="s">
        <v>122</v>
      </c>
      <c r="H304" s="54" t="s">
        <v>3604</v>
      </c>
      <c r="I304" s="54" t="s">
        <v>390</v>
      </c>
      <c r="J304" s="32" t="s">
        <v>5097</v>
      </c>
      <c r="K304" s="54" t="s">
        <v>39</v>
      </c>
      <c r="L304" s="32" t="s">
        <v>3271</v>
      </c>
      <c r="M304" s="39" t="s">
        <v>2906</v>
      </c>
      <c r="N304" s="41" t="s">
        <v>2907</v>
      </c>
      <c r="O304" s="41" t="s">
        <v>5090</v>
      </c>
      <c r="P304" s="41"/>
      <c r="Q304" s="54" t="s">
        <v>3605</v>
      </c>
      <c r="R304" s="32" t="s">
        <v>2907</v>
      </c>
    </row>
    <row r="305" spans="1:18" ht="21">
      <c r="A305" s="47" t="s">
        <v>3606</v>
      </c>
      <c r="B305" s="47"/>
      <c r="C305" s="54" t="s">
        <v>3607</v>
      </c>
      <c r="D305" s="54" t="s">
        <v>29</v>
      </c>
      <c r="E305" s="32">
        <v>2567</v>
      </c>
      <c r="F305" s="32" t="s">
        <v>3317</v>
      </c>
      <c r="G305" s="39" t="s">
        <v>2935</v>
      </c>
      <c r="H305" s="54" t="s">
        <v>3604</v>
      </c>
      <c r="I305" s="54" t="s">
        <v>390</v>
      </c>
      <c r="J305" s="32" t="s">
        <v>5097</v>
      </c>
      <c r="K305" s="54" t="s">
        <v>39</v>
      </c>
      <c r="L305" s="32" t="s">
        <v>3271</v>
      </c>
      <c r="M305" s="39" t="s">
        <v>2906</v>
      </c>
      <c r="N305" s="41" t="s">
        <v>2907</v>
      </c>
      <c r="O305" s="41" t="s">
        <v>5090</v>
      </c>
      <c r="P305" s="41"/>
      <c r="Q305" s="54" t="s">
        <v>3608</v>
      </c>
      <c r="R305" s="32" t="s">
        <v>2907</v>
      </c>
    </row>
    <row r="306" spans="1:18" ht="21">
      <c r="A306" s="47" t="s">
        <v>3609</v>
      </c>
      <c r="B306" s="47"/>
      <c r="C306" s="54" t="s">
        <v>3610</v>
      </c>
      <c r="D306" s="54" t="s">
        <v>29</v>
      </c>
      <c r="E306" s="32">
        <v>2567</v>
      </c>
      <c r="F306" s="32" t="s">
        <v>122</v>
      </c>
      <c r="G306" s="39" t="s">
        <v>2303</v>
      </c>
      <c r="H306" s="54" t="s">
        <v>3611</v>
      </c>
      <c r="I306" s="54" t="s">
        <v>390</v>
      </c>
      <c r="J306" s="32" t="s">
        <v>5097</v>
      </c>
      <c r="K306" s="54" t="s">
        <v>39</v>
      </c>
      <c r="L306" s="32" t="s">
        <v>3271</v>
      </c>
      <c r="M306" s="39" t="s">
        <v>2906</v>
      </c>
      <c r="N306" s="41" t="s">
        <v>2907</v>
      </c>
      <c r="O306" s="41" t="s">
        <v>5090</v>
      </c>
      <c r="P306" s="41"/>
      <c r="Q306" s="54" t="s">
        <v>3612</v>
      </c>
      <c r="R306" s="32" t="s">
        <v>2907</v>
      </c>
    </row>
    <row r="307" spans="1:18" ht="21">
      <c r="A307" s="47" t="s">
        <v>3613</v>
      </c>
      <c r="B307" s="47"/>
      <c r="C307" s="54" t="s">
        <v>3614</v>
      </c>
      <c r="D307" s="54" t="s">
        <v>29</v>
      </c>
      <c r="E307" s="32">
        <v>2567</v>
      </c>
      <c r="F307" s="32" t="s">
        <v>3317</v>
      </c>
      <c r="G307" s="39" t="s">
        <v>122</v>
      </c>
      <c r="H307" s="54" t="s">
        <v>3615</v>
      </c>
      <c r="I307" s="54" t="s">
        <v>390</v>
      </c>
      <c r="J307" s="32" t="s">
        <v>5097</v>
      </c>
      <c r="K307" s="54" t="s">
        <v>39</v>
      </c>
      <c r="L307" s="32" t="s">
        <v>3271</v>
      </c>
      <c r="M307" s="39" t="s">
        <v>2906</v>
      </c>
      <c r="N307" s="41" t="s">
        <v>2907</v>
      </c>
      <c r="O307" s="41" t="s">
        <v>5090</v>
      </c>
      <c r="P307" s="41"/>
      <c r="Q307" s="54" t="s">
        <v>3616</v>
      </c>
      <c r="R307" s="32" t="s">
        <v>2907</v>
      </c>
    </row>
    <row r="308" spans="1:18" ht="21">
      <c r="A308" s="47" t="s">
        <v>3617</v>
      </c>
      <c r="B308" s="47"/>
      <c r="C308" s="54" t="s">
        <v>3618</v>
      </c>
      <c r="D308" s="54" t="s">
        <v>29</v>
      </c>
      <c r="E308" s="32">
        <v>2567</v>
      </c>
      <c r="F308" s="32" t="s">
        <v>132</v>
      </c>
      <c r="G308" s="39" t="s">
        <v>122</v>
      </c>
      <c r="H308" s="54" t="s">
        <v>2720</v>
      </c>
      <c r="I308" s="54" t="s">
        <v>390</v>
      </c>
      <c r="J308" s="32" t="s">
        <v>5097</v>
      </c>
      <c r="K308" s="54" t="s">
        <v>39</v>
      </c>
      <c r="L308" s="32" t="s">
        <v>3271</v>
      </c>
      <c r="M308" s="39" t="s">
        <v>2919</v>
      </c>
      <c r="N308" s="41" t="s">
        <v>2920</v>
      </c>
      <c r="O308" s="41" t="s">
        <v>5090</v>
      </c>
      <c r="P308" s="41"/>
      <c r="Q308" s="54" t="s">
        <v>3619</v>
      </c>
      <c r="R308" s="32" t="s">
        <v>2920</v>
      </c>
    </row>
    <row r="309" spans="1:18" ht="21">
      <c r="A309" s="47" t="s">
        <v>3620</v>
      </c>
      <c r="B309" s="47"/>
      <c r="C309" s="54" t="s">
        <v>3621</v>
      </c>
      <c r="D309" s="54" t="s">
        <v>29</v>
      </c>
      <c r="E309" s="32">
        <v>2567</v>
      </c>
      <c r="F309" s="32" t="s">
        <v>132</v>
      </c>
      <c r="G309" s="39" t="s">
        <v>122</v>
      </c>
      <c r="H309" s="54" t="s">
        <v>2720</v>
      </c>
      <c r="I309" s="54" t="s">
        <v>390</v>
      </c>
      <c r="J309" s="32" t="s">
        <v>5097</v>
      </c>
      <c r="K309" s="54" t="s">
        <v>39</v>
      </c>
      <c r="L309" s="32" t="s">
        <v>3271</v>
      </c>
      <c r="M309" s="39" t="s">
        <v>2919</v>
      </c>
      <c r="N309" s="41" t="s">
        <v>2920</v>
      </c>
      <c r="O309" s="41" t="s">
        <v>5090</v>
      </c>
      <c r="P309" s="41"/>
      <c r="Q309" s="54" t="s">
        <v>3622</v>
      </c>
      <c r="R309" s="32" t="s">
        <v>2920</v>
      </c>
    </row>
    <row r="310" spans="1:18" ht="21">
      <c r="A310" s="47" t="s">
        <v>3623</v>
      </c>
      <c r="B310" s="47"/>
      <c r="C310" s="54" t="s">
        <v>3624</v>
      </c>
      <c r="D310" s="54" t="s">
        <v>29</v>
      </c>
      <c r="E310" s="32">
        <v>2567</v>
      </c>
      <c r="F310" s="32" t="s">
        <v>132</v>
      </c>
      <c r="G310" s="39" t="s">
        <v>122</v>
      </c>
      <c r="H310" s="54" t="s">
        <v>2720</v>
      </c>
      <c r="I310" s="54" t="s">
        <v>390</v>
      </c>
      <c r="J310" s="32" t="s">
        <v>5097</v>
      </c>
      <c r="K310" s="54" t="s">
        <v>39</v>
      </c>
      <c r="L310" s="32" t="s">
        <v>3271</v>
      </c>
      <c r="M310" s="39" t="s">
        <v>2919</v>
      </c>
      <c r="N310" s="41" t="s">
        <v>2920</v>
      </c>
      <c r="O310" s="41" t="s">
        <v>5090</v>
      </c>
      <c r="P310" s="41"/>
      <c r="Q310" s="54" t="s">
        <v>3625</v>
      </c>
      <c r="R310" s="32" t="s">
        <v>2920</v>
      </c>
    </row>
    <row r="311" spans="1:18" ht="21">
      <c r="A311" s="47" t="s">
        <v>3626</v>
      </c>
      <c r="B311" s="47"/>
      <c r="C311" s="54" t="s">
        <v>3627</v>
      </c>
      <c r="D311" s="54" t="s">
        <v>29</v>
      </c>
      <c r="E311" s="32">
        <v>2567</v>
      </c>
      <c r="F311" s="32" t="s">
        <v>3317</v>
      </c>
      <c r="G311" s="39" t="s">
        <v>122</v>
      </c>
      <c r="H311" s="54" t="s">
        <v>1969</v>
      </c>
      <c r="I311" s="54" t="s">
        <v>390</v>
      </c>
      <c r="J311" s="32" t="s">
        <v>5097</v>
      </c>
      <c r="K311" s="54" t="s">
        <v>39</v>
      </c>
      <c r="L311" s="32" t="s">
        <v>3271</v>
      </c>
      <c r="M311" s="39" t="s">
        <v>2906</v>
      </c>
      <c r="N311" s="41" t="s">
        <v>2907</v>
      </c>
      <c r="O311" s="41" t="s">
        <v>5090</v>
      </c>
      <c r="P311" s="41"/>
      <c r="Q311" s="54" t="s">
        <v>3628</v>
      </c>
      <c r="R311" s="32" t="s">
        <v>2907</v>
      </c>
    </row>
    <row r="312" spans="1:18" ht="21">
      <c r="A312" s="47" t="s">
        <v>3629</v>
      </c>
      <c r="B312" s="47"/>
      <c r="C312" s="54" t="s">
        <v>3630</v>
      </c>
      <c r="D312" s="54" t="s">
        <v>29</v>
      </c>
      <c r="E312" s="32">
        <v>2567</v>
      </c>
      <c r="F312" s="32" t="s">
        <v>3317</v>
      </c>
      <c r="G312" s="39" t="s">
        <v>122</v>
      </c>
      <c r="H312" s="54" t="s">
        <v>1969</v>
      </c>
      <c r="I312" s="54" t="s">
        <v>390</v>
      </c>
      <c r="J312" s="32" t="s">
        <v>5097</v>
      </c>
      <c r="K312" s="54" t="s">
        <v>39</v>
      </c>
      <c r="L312" s="32" t="s">
        <v>3271</v>
      </c>
      <c r="M312" s="39" t="s">
        <v>2906</v>
      </c>
      <c r="N312" s="41" t="s">
        <v>2907</v>
      </c>
      <c r="O312" s="41" t="s">
        <v>5090</v>
      </c>
      <c r="P312" s="41"/>
      <c r="Q312" s="54" t="s">
        <v>3631</v>
      </c>
      <c r="R312" s="32" t="s">
        <v>2907</v>
      </c>
    </row>
    <row r="313" spans="1:18" ht="21">
      <c r="A313" s="47" t="s">
        <v>3632</v>
      </c>
      <c r="B313" s="47"/>
      <c r="C313" s="54" t="s">
        <v>3633</v>
      </c>
      <c r="D313" s="54" t="s">
        <v>29</v>
      </c>
      <c r="E313" s="32">
        <v>2567</v>
      </c>
      <c r="F313" s="32" t="s">
        <v>3317</v>
      </c>
      <c r="G313" s="39" t="s">
        <v>122</v>
      </c>
      <c r="H313" s="54" t="s">
        <v>1969</v>
      </c>
      <c r="I313" s="54" t="s">
        <v>390</v>
      </c>
      <c r="J313" s="32" t="s">
        <v>5097</v>
      </c>
      <c r="K313" s="54" t="s">
        <v>39</v>
      </c>
      <c r="L313" s="32" t="s">
        <v>3271</v>
      </c>
      <c r="M313" s="39" t="s">
        <v>2906</v>
      </c>
      <c r="N313" s="41" t="s">
        <v>2907</v>
      </c>
      <c r="O313" s="41" t="s">
        <v>5090</v>
      </c>
      <c r="P313" s="41"/>
      <c r="Q313" s="54" t="s">
        <v>3634</v>
      </c>
      <c r="R313" s="32" t="s">
        <v>2907</v>
      </c>
    </row>
    <row r="314" spans="1:18" ht="21">
      <c r="A314" s="47" t="s">
        <v>3635</v>
      </c>
      <c r="B314" s="47"/>
      <c r="C314" s="54" t="s">
        <v>3636</v>
      </c>
      <c r="D314" s="54" t="s">
        <v>29</v>
      </c>
      <c r="E314" s="32">
        <v>2567</v>
      </c>
      <c r="F314" s="32" t="s">
        <v>3317</v>
      </c>
      <c r="G314" s="39" t="s">
        <v>122</v>
      </c>
      <c r="H314" s="54" t="s">
        <v>1969</v>
      </c>
      <c r="I314" s="54" t="s">
        <v>390</v>
      </c>
      <c r="J314" s="32" t="s">
        <v>5097</v>
      </c>
      <c r="K314" s="54" t="s">
        <v>39</v>
      </c>
      <c r="L314" s="32" t="s">
        <v>3271</v>
      </c>
      <c r="M314" s="39" t="s">
        <v>2906</v>
      </c>
      <c r="N314" s="41" t="s">
        <v>2907</v>
      </c>
      <c r="O314" s="41" t="s">
        <v>5090</v>
      </c>
      <c r="P314" s="41"/>
      <c r="Q314" s="54" t="s">
        <v>3637</v>
      </c>
      <c r="R314" s="32" t="s">
        <v>2907</v>
      </c>
    </row>
    <row r="315" spans="1:18" ht="21">
      <c r="A315" s="47" t="s">
        <v>3638</v>
      </c>
      <c r="B315" s="47"/>
      <c r="C315" s="54" t="s">
        <v>3639</v>
      </c>
      <c r="D315" s="54" t="s">
        <v>29</v>
      </c>
      <c r="E315" s="32">
        <v>2567</v>
      </c>
      <c r="F315" s="32" t="s">
        <v>3317</v>
      </c>
      <c r="G315" s="39" t="s">
        <v>122</v>
      </c>
      <c r="H315" s="54" t="s">
        <v>1969</v>
      </c>
      <c r="I315" s="54" t="s">
        <v>390</v>
      </c>
      <c r="J315" s="32" t="s">
        <v>5097</v>
      </c>
      <c r="K315" s="54" t="s">
        <v>39</v>
      </c>
      <c r="L315" s="32" t="s">
        <v>3271</v>
      </c>
      <c r="M315" s="39" t="s">
        <v>2906</v>
      </c>
      <c r="N315" s="41" t="s">
        <v>2907</v>
      </c>
      <c r="O315" s="41" t="s">
        <v>5090</v>
      </c>
      <c r="P315" s="41"/>
      <c r="Q315" s="54" t="s">
        <v>3640</v>
      </c>
      <c r="R315" s="32" t="s">
        <v>2907</v>
      </c>
    </row>
    <row r="316" spans="1:18" ht="21">
      <c r="A316" s="47" t="s">
        <v>3641</v>
      </c>
      <c r="B316" s="47"/>
      <c r="C316" s="54" t="s">
        <v>3642</v>
      </c>
      <c r="D316" s="54" t="s">
        <v>29</v>
      </c>
      <c r="E316" s="32">
        <v>2567</v>
      </c>
      <c r="F316" s="32" t="s">
        <v>3317</v>
      </c>
      <c r="G316" s="39" t="s">
        <v>122</v>
      </c>
      <c r="H316" s="54" t="s">
        <v>1969</v>
      </c>
      <c r="I316" s="54" t="s">
        <v>390</v>
      </c>
      <c r="J316" s="32" t="s">
        <v>5097</v>
      </c>
      <c r="K316" s="54" t="s">
        <v>39</v>
      </c>
      <c r="L316" s="32" t="s">
        <v>3271</v>
      </c>
      <c r="M316" s="39" t="s">
        <v>2906</v>
      </c>
      <c r="N316" s="41" t="s">
        <v>2907</v>
      </c>
      <c r="O316" s="41" t="s">
        <v>5090</v>
      </c>
      <c r="P316" s="41"/>
      <c r="Q316" s="54" t="s">
        <v>3643</v>
      </c>
      <c r="R316" s="32" t="s">
        <v>2907</v>
      </c>
    </row>
    <row r="317" spans="1:18" ht="21">
      <c r="A317" s="47" t="s">
        <v>3644</v>
      </c>
      <c r="B317" s="47"/>
      <c r="C317" s="54" t="s">
        <v>3645</v>
      </c>
      <c r="D317" s="54" t="s">
        <v>29</v>
      </c>
      <c r="E317" s="32">
        <v>2567</v>
      </c>
      <c r="F317" s="32" t="s">
        <v>3317</v>
      </c>
      <c r="G317" s="39" t="s">
        <v>122</v>
      </c>
      <c r="H317" s="54" t="s">
        <v>1969</v>
      </c>
      <c r="I317" s="54" t="s">
        <v>390</v>
      </c>
      <c r="J317" s="32" t="s">
        <v>5097</v>
      </c>
      <c r="K317" s="54" t="s">
        <v>39</v>
      </c>
      <c r="L317" s="32" t="s">
        <v>3271</v>
      </c>
      <c r="M317" s="39" t="s">
        <v>2906</v>
      </c>
      <c r="N317" s="41" t="s">
        <v>2907</v>
      </c>
      <c r="O317" s="41" t="s">
        <v>5090</v>
      </c>
      <c r="P317" s="41"/>
      <c r="Q317" s="54" t="s">
        <v>3646</v>
      </c>
      <c r="R317" s="32" t="s">
        <v>2907</v>
      </c>
    </row>
    <row r="318" spans="1:18" ht="21">
      <c r="A318" s="47" t="s">
        <v>3647</v>
      </c>
      <c r="B318" s="47"/>
      <c r="C318" s="54" t="s">
        <v>3648</v>
      </c>
      <c r="D318" s="54" t="s">
        <v>29</v>
      </c>
      <c r="E318" s="32">
        <v>2567</v>
      </c>
      <c r="F318" s="32" t="s">
        <v>3317</v>
      </c>
      <c r="G318" s="39" t="s">
        <v>122</v>
      </c>
      <c r="H318" s="54" t="s">
        <v>1969</v>
      </c>
      <c r="I318" s="54" t="s">
        <v>390</v>
      </c>
      <c r="J318" s="32" t="s">
        <v>5097</v>
      </c>
      <c r="K318" s="54" t="s">
        <v>39</v>
      </c>
      <c r="L318" s="32" t="s">
        <v>3271</v>
      </c>
      <c r="M318" s="39" t="s">
        <v>2906</v>
      </c>
      <c r="N318" s="41" t="s">
        <v>2907</v>
      </c>
      <c r="O318" s="41" t="s">
        <v>5090</v>
      </c>
      <c r="P318" s="41"/>
      <c r="Q318" s="54" t="s">
        <v>3649</v>
      </c>
      <c r="R318" s="32" t="s">
        <v>2907</v>
      </c>
    </row>
    <row r="319" spans="1:18" ht="21">
      <c r="A319" s="47" t="s">
        <v>3650</v>
      </c>
      <c r="B319" s="47"/>
      <c r="C319" s="54" t="s">
        <v>3651</v>
      </c>
      <c r="D319" s="54" t="s">
        <v>29</v>
      </c>
      <c r="E319" s="32">
        <v>2567</v>
      </c>
      <c r="F319" s="32" t="s">
        <v>2935</v>
      </c>
      <c r="G319" s="39" t="s">
        <v>3652</v>
      </c>
      <c r="H319" s="54" t="s">
        <v>1296</v>
      </c>
      <c r="I319" s="54" t="s">
        <v>390</v>
      </c>
      <c r="J319" s="32" t="s">
        <v>5097</v>
      </c>
      <c r="K319" s="54" t="s">
        <v>39</v>
      </c>
      <c r="L319" s="32" t="s">
        <v>3271</v>
      </c>
      <c r="M319" s="39" t="s">
        <v>2906</v>
      </c>
      <c r="N319" s="41" t="s">
        <v>2907</v>
      </c>
      <c r="O319" s="41" t="s">
        <v>5090</v>
      </c>
      <c r="P319" s="41"/>
      <c r="Q319" s="54" t="s">
        <v>3653</v>
      </c>
      <c r="R319" s="32" t="s">
        <v>2907</v>
      </c>
    </row>
    <row r="320" spans="1:18" ht="21">
      <c r="A320" s="47" t="s">
        <v>3654</v>
      </c>
      <c r="B320" s="47"/>
      <c r="C320" s="54" t="s">
        <v>3655</v>
      </c>
      <c r="D320" s="54" t="s">
        <v>29</v>
      </c>
      <c r="E320" s="32">
        <v>2567</v>
      </c>
      <c r="F320" s="32" t="s">
        <v>2934</v>
      </c>
      <c r="G320" s="39" t="s">
        <v>122</v>
      </c>
      <c r="H320" s="54" t="s">
        <v>979</v>
      </c>
      <c r="I320" s="54" t="s">
        <v>390</v>
      </c>
      <c r="J320" s="32" t="s">
        <v>5097</v>
      </c>
      <c r="K320" s="54" t="s">
        <v>39</v>
      </c>
      <c r="L320" s="32" t="s">
        <v>3271</v>
      </c>
      <c r="M320" s="39" t="s">
        <v>2906</v>
      </c>
      <c r="N320" s="41" t="s">
        <v>2907</v>
      </c>
      <c r="O320" s="41" t="s">
        <v>5090</v>
      </c>
      <c r="P320" s="41"/>
      <c r="Q320" s="54" t="s">
        <v>3656</v>
      </c>
      <c r="R320" s="32" t="s">
        <v>2907</v>
      </c>
    </row>
    <row r="321" spans="1:18" ht="21">
      <c r="A321" s="47" t="s">
        <v>3657</v>
      </c>
      <c r="B321" s="47"/>
      <c r="C321" s="54" t="s">
        <v>3658</v>
      </c>
      <c r="D321" s="54" t="s">
        <v>29</v>
      </c>
      <c r="E321" s="32">
        <v>2567</v>
      </c>
      <c r="F321" s="32" t="s">
        <v>2934</v>
      </c>
      <c r="G321" s="39" t="s">
        <v>122</v>
      </c>
      <c r="H321" s="54" t="s">
        <v>979</v>
      </c>
      <c r="I321" s="54" t="s">
        <v>390</v>
      </c>
      <c r="J321" s="32" t="s">
        <v>5097</v>
      </c>
      <c r="K321" s="54" t="s">
        <v>39</v>
      </c>
      <c r="L321" s="32" t="s">
        <v>3271</v>
      </c>
      <c r="M321" s="39" t="s">
        <v>2906</v>
      </c>
      <c r="N321" s="41" t="s">
        <v>2907</v>
      </c>
      <c r="O321" s="41" t="s">
        <v>5090</v>
      </c>
      <c r="P321" s="41"/>
      <c r="Q321" s="54" t="s">
        <v>3659</v>
      </c>
      <c r="R321" s="32" t="s">
        <v>2907</v>
      </c>
    </row>
    <row r="322" spans="1:18" ht="21">
      <c r="A322" s="47" t="s">
        <v>3660</v>
      </c>
      <c r="B322" s="47"/>
      <c r="C322" s="54" t="s">
        <v>3661</v>
      </c>
      <c r="D322" s="54" t="s">
        <v>29</v>
      </c>
      <c r="E322" s="32">
        <v>2567</v>
      </c>
      <c r="F322" s="32" t="s">
        <v>3317</v>
      </c>
      <c r="G322" s="39" t="s">
        <v>122</v>
      </c>
      <c r="H322" s="54" t="s">
        <v>1725</v>
      </c>
      <c r="I322" s="54" t="s">
        <v>390</v>
      </c>
      <c r="J322" s="32" t="s">
        <v>5097</v>
      </c>
      <c r="K322" s="54" t="s">
        <v>39</v>
      </c>
      <c r="L322" s="32" t="s">
        <v>3271</v>
      </c>
      <c r="M322" s="39" t="s">
        <v>2906</v>
      </c>
      <c r="N322" s="41" t="s">
        <v>2907</v>
      </c>
      <c r="O322" s="41" t="s">
        <v>5090</v>
      </c>
      <c r="P322" s="41"/>
      <c r="Q322" s="54" t="s">
        <v>3662</v>
      </c>
      <c r="R322" s="32" t="s">
        <v>2907</v>
      </c>
    </row>
    <row r="323" spans="1:18" ht="21">
      <c r="A323" s="47" t="s">
        <v>3663</v>
      </c>
      <c r="B323" s="47"/>
      <c r="C323" s="54" t="s">
        <v>3664</v>
      </c>
      <c r="D323" s="54" t="s">
        <v>29</v>
      </c>
      <c r="E323" s="32">
        <v>2567</v>
      </c>
      <c r="F323" s="32" t="s">
        <v>2934</v>
      </c>
      <c r="G323" s="39" t="s">
        <v>122</v>
      </c>
      <c r="H323" s="54" t="s">
        <v>1725</v>
      </c>
      <c r="I323" s="54" t="s">
        <v>390</v>
      </c>
      <c r="J323" s="32" t="s">
        <v>5097</v>
      </c>
      <c r="K323" s="54" t="s">
        <v>39</v>
      </c>
      <c r="L323" s="32" t="s">
        <v>3271</v>
      </c>
      <c r="M323" s="39" t="s">
        <v>2906</v>
      </c>
      <c r="N323" s="41" t="s">
        <v>2907</v>
      </c>
      <c r="O323" s="41" t="s">
        <v>5090</v>
      </c>
      <c r="P323" s="41"/>
      <c r="Q323" s="54" t="s">
        <v>3665</v>
      </c>
      <c r="R323" s="32" t="s">
        <v>2907</v>
      </c>
    </row>
    <row r="324" spans="1:18" ht="21">
      <c r="A324" s="47" t="s">
        <v>3666</v>
      </c>
      <c r="B324" s="47"/>
      <c r="C324" s="54" t="s">
        <v>3667</v>
      </c>
      <c r="D324" s="54" t="s">
        <v>29</v>
      </c>
      <c r="E324" s="32">
        <v>2567</v>
      </c>
      <c r="F324" s="32" t="s">
        <v>2615</v>
      </c>
      <c r="G324" s="39" t="s">
        <v>122</v>
      </c>
      <c r="H324" s="54" t="s">
        <v>2517</v>
      </c>
      <c r="I324" s="54" t="s">
        <v>390</v>
      </c>
      <c r="J324" s="32" t="s">
        <v>5097</v>
      </c>
      <c r="K324" s="54" t="s">
        <v>39</v>
      </c>
      <c r="L324" s="32" t="s">
        <v>3271</v>
      </c>
      <c r="M324" s="39" t="s">
        <v>2906</v>
      </c>
      <c r="N324" s="41" t="s">
        <v>2907</v>
      </c>
      <c r="O324" s="41" t="s">
        <v>5090</v>
      </c>
      <c r="P324" s="41"/>
      <c r="Q324" s="54" t="s">
        <v>3668</v>
      </c>
      <c r="R324" s="32" t="s">
        <v>2907</v>
      </c>
    </row>
    <row r="325" spans="1:18" ht="21">
      <c r="A325" s="47" t="s">
        <v>3669</v>
      </c>
      <c r="B325" s="47"/>
      <c r="C325" s="54" t="s">
        <v>3670</v>
      </c>
      <c r="D325" s="54" t="s">
        <v>29</v>
      </c>
      <c r="E325" s="32">
        <v>2567</v>
      </c>
      <c r="F325" s="32" t="s">
        <v>3317</v>
      </c>
      <c r="G325" s="39" t="s">
        <v>122</v>
      </c>
      <c r="H325" s="54" t="s">
        <v>735</v>
      </c>
      <c r="I325" s="54" t="s">
        <v>390</v>
      </c>
      <c r="J325" s="32" t="s">
        <v>5097</v>
      </c>
      <c r="K325" s="54" t="s">
        <v>39</v>
      </c>
      <c r="L325" s="32" t="s">
        <v>3271</v>
      </c>
      <c r="M325" s="39" t="s">
        <v>2906</v>
      </c>
      <c r="N325" s="41" t="s">
        <v>2907</v>
      </c>
      <c r="O325" s="41" t="s">
        <v>5090</v>
      </c>
      <c r="P325" s="41"/>
      <c r="Q325" s="54" t="s">
        <v>3671</v>
      </c>
      <c r="R325" s="32" t="s">
        <v>2907</v>
      </c>
    </row>
    <row r="326" spans="1:18" ht="21">
      <c r="A326" s="47" t="s">
        <v>3672</v>
      </c>
      <c r="B326" s="47"/>
      <c r="C326" s="54" t="s">
        <v>3673</v>
      </c>
      <c r="D326" s="54" t="s">
        <v>29</v>
      </c>
      <c r="E326" s="32">
        <v>2567</v>
      </c>
      <c r="F326" s="32" t="s">
        <v>3317</v>
      </c>
      <c r="G326" s="39" t="s">
        <v>122</v>
      </c>
      <c r="H326" s="54" t="s">
        <v>735</v>
      </c>
      <c r="I326" s="54" t="s">
        <v>390</v>
      </c>
      <c r="J326" s="32" t="s">
        <v>5097</v>
      </c>
      <c r="K326" s="54" t="s">
        <v>39</v>
      </c>
      <c r="L326" s="32" t="s">
        <v>3271</v>
      </c>
      <c r="M326" s="39" t="s">
        <v>2906</v>
      </c>
      <c r="N326" s="41" t="s">
        <v>2907</v>
      </c>
      <c r="O326" s="41" t="s">
        <v>5090</v>
      </c>
      <c r="P326" s="41"/>
      <c r="Q326" s="54" t="s">
        <v>3674</v>
      </c>
      <c r="R326" s="32" t="s">
        <v>2907</v>
      </c>
    </row>
    <row r="327" spans="1:18" ht="21">
      <c r="A327" s="47" t="s">
        <v>3675</v>
      </c>
      <c r="B327" s="47"/>
      <c r="C327" s="54" t="s">
        <v>3676</v>
      </c>
      <c r="D327" s="54" t="s">
        <v>29</v>
      </c>
      <c r="E327" s="32">
        <v>2567</v>
      </c>
      <c r="F327" s="32" t="s">
        <v>3317</v>
      </c>
      <c r="G327" s="39" t="s">
        <v>122</v>
      </c>
      <c r="H327" s="54" t="s">
        <v>735</v>
      </c>
      <c r="I327" s="54" t="s">
        <v>390</v>
      </c>
      <c r="J327" s="32" t="s">
        <v>5097</v>
      </c>
      <c r="K327" s="54" t="s">
        <v>39</v>
      </c>
      <c r="L327" s="32" t="s">
        <v>3271</v>
      </c>
      <c r="M327" s="39" t="s">
        <v>2906</v>
      </c>
      <c r="N327" s="41" t="s">
        <v>2907</v>
      </c>
      <c r="O327" s="41" t="s">
        <v>5090</v>
      </c>
      <c r="P327" s="41"/>
      <c r="Q327" s="54" t="s">
        <v>3677</v>
      </c>
      <c r="R327" s="32" t="s">
        <v>2907</v>
      </c>
    </row>
    <row r="328" spans="1:18" ht="21">
      <c r="A328" s="47" t="s">
        <v>3678</v>
      </c>
      <c r="B328" s="47"/>
      <c r="C328" s="54" t="s">
        <v>3679</v>
      </c>
      <c r="D328" s="54" t="s">
        <v>29</v>
      </c>
      <c r="E328" s="32">
        <v>2567</v>
      </c>
      <c r="F328" s="32" t="s">
        <v>3317</v>
      </c>
      <c r="G328" s="39" t="s">
        <v>122</v>
      </c>
      <c r="H328" s="54" t="s">
        <v>735</v>
      </c>
      <c r="I328" s="54" t="s">
        <v>390</v>
      </c>
      <c r="J328" s="32" t="s">
        <v>5097</v>
      </c>
      <c r="K328" s="54" t="s">
        <v>39</v>
      </c>
      <c r="L328" s="32" t="s">
        <v>3271</v>
      </c>
      <c r="M328" s="39" t="s">
        <v>2906</v>
      </c>
      <c r="N328" s="41" t="s">
        <v>2907</v>
      </c>
      <c r="O328" s="41" t="s">
        <v>5090</v>
      </c>
      <c r="P328" s="41"/>
      <c r="Q328" s="54" t="s">
        <v>3680</v>
      </c>
      <c r="R328" s="32" t="s">
        <v>2907</v>
      </c>
    </row>
    <row r="329" spans="1:18" ht="21">
      <c r="A329" s="47" t="s">
        <v>3681</v>
      </c>
      <c r="B329" s="47"/>
      <c r="C329" s="54" t="s">
        <v>3682</v>
      </c>
      <c r="D329" s="54" t="s">
        <v>29</v>
      </c>
      <c r="E329" s="32">
        <v>2567</v>
      </c>
      <c r="F329" s="32" t="s">
        <v>3317</v>
      </c>
      <c r="G329" s="39" t="s">
        <v>122</v>
      </c>
      <c r="H329" s="54" t="s">
        <v>735</v>
      </c>
      <c r="I329" s="54" t="s">
        <v>390</v>
      </c>
      <c r="J329" s="32" t="s">
        <v>5097</v>
      </c>
      <c r="K329" s="54" t="s">
        <v>39</v>
      </c>
      <c r="L329" s="32" t="s">
        <v>3271</v>
      </c>
      <c r="M329" s="39" t="s">
        <v>2906</v>
      </c>
      <c r="N329" s="41" t="s">
        <v>2907</v>
      </c>
      <c r="O329" s="41" t="s">
        <v>5090</v>
      </c>
      <c r="P329" s="41"/>
      <c r="Q329" s="54" t="s">
        <v>3683</v>
      </c>
      <c r="R329" s="32" t="s">
        <v>2907</v>
      </c>
    </row>
    <row r="330" spans="1:18" ht="21">
      <c r="A330" s="47" t="s">
        <v>2932</v>
      </c>
      <c r="B330" s="47"/>
      <c r="C330" s="54" t="s">
        <v>2933</v>
      </c>
      <c r="D330" s="54" t="s">
        <v>29</v>
      </c>
      <c r="E330" s="32">
        <v>2567</v>
      </c>
      <c r="F330" s="32" t="s">
        <v>2934</v>
      </c>
      <c r="G330" s="39" t="s">
        <v>2935</v>
      </c>
      <c r="H330" s="54" t="s">
        <v>2936</v>
      </c>
      <c r="I330" s="54" t="s">
        <v>390</v>
      </c>
      <c r="J330" s="32" t="s">
        <v>5097</v>
      </c>
      <c r="K330" s="54" t="s">
        <v>39</v>
      </c>
      <c r="L330" s="32" t="s">
        <v>3271</v>
      </c>
      <c r="M330" s="39" t="s">
        <v>2906</v>
      </c>
      <c r="N330" s="41" t="s">
        <v>2907</v>
      </c>
      <c r="O330" s="41" t="s">
        <v>5090</v>
      </c>
      <c r="P330" s="41"/>
      <c r="Q330" s="54" t="s">
        <v>3684</v>
      </c>
      <c r="R330" s="32" t="s">
        <v>2907</v>
      </c>
    </row>
    <row r="331" spans="1:18" ht="21">
      <c r="A331" s="47" t="s">
        <v>3685</v>
      </c>
      <c r="B331" s="47"/>
      <c r="C331" s="54" t="s">
        <v>3686</v>
      </c>
      <c r="D331" s="54" t="s">
        <v>29</v>
      </c>
      <c r="E331" s="32">
        <v>2567</v>
      </c>
      <c r="F331" s="32" t="s">
        <v>2934</v>
      </c>
      <c r="G331" s="39" t="s">
        <v>122</v>
      </c>
      <c r="H331" s="54" t="s">
        <v>3687</v>
      </c>
      <c r="I331" s="54" t="s">
        <v>390</v>
      </c>
      <c r="J331" s="32" t="s">
        <v>5097</v>
      </c>
      <c r="K331" s="54" t="s">
        <v>39</v>
      </c>
      <c r="L331" s="32" t="s">
        <v>3271</v>
      </c>
      <c r="M331" s="39" t="s">
        <v>2906</v>
      </c>
      <c r="N331" s="41" t="s">
        <v>2907</v>
      </c>
      <c r="O331" s="41" t="s">
        <v>5090</v>
      </c>
      <c r="P331" s="41"/>
      <c r="Q331" s="54" t="s">
        <v>3688</v>
      </c>
      <c r="R331" s="32" t="s">
        <v>2907</v>
      </c>
    </row>
    <row r="332" spans="1:18" ht="21">
      <c r="A332" s="47" t="s">
        <v>3689</v>
      </c>
      <c r="B332" s="47"/>
      <c r="C332" s="54" t="s">
        <v>3690</v>
      </c>
      <c r="D332" s="54" t="s">
        <v>29</v>
      </c>
      <c r="E332" s="32">
        <v>2567</v>
      </c>
      <c r="F332" s="32" t="s">
        <v>3317</v>
      </c>
      <c r="G332" s="39" t="s">
        <v>122</v>
      </c>
      <c r="H332" s="54" t="s">
        <v>1790</v>
      </c>
      <c r="I332" s="54" t="s">
        <v>390</v>
      </c>
      <c r="J332" s="32" t="s">
        <v>5097</v>
      </c>
      <c r="K332" s="54" t="s">
        <v>39</v>
      </c>
      <c r="L332" s="32" t="s">
        <v>3271</v>
      </c>
      <c r="M332" s="39" t="s">
        <v>2906</v>
      </c>
      <c r="N332" s="41" t="s">
        <v>2907</v>
      </c>
      <c r="O332" s="41" t="s">
        <v>5090</v>
      </c>
      <c r="P332" s="41"/>
      <c r="Q332" s="54" t="s">
        <v>3691</v>
      </c>
      <c r="R332" s="32" t="s">
        <v>2907</v>
      </c>
    </row>
    <row r="333" spans="1:18" ht="21">
      <c r="A333" s="47" t="s">
        <v>3692</v>
      </c>
      <c r="B333" s="47"/>
      <c r="C333" s="54" t="s">
        <v>3693</v>
      </c>
      <c r="D333" s="54" t="s">
        <v>29</v>
      </c>
      <c r="E333" s="32">
        <v>2567</v>
      </c>
      <c r="F333" s="32" t="s">
        <v>132</v>
      </c>
      <c r="G333" s="39" t="s">
        <v>122</v>
      </c>
      <c r="H333" s="54" t="s">
        <v>753</v>
      </c>
      <c r="I333" s="54" t="s">
        <v>390</v>
      </c>
      <c r="J333" s="32" t="s">
        <v>5097</v>
      </c>
      <c r="K333" s="54" t="s">
        <v>39</v>
      </c>
      <c r="L333" s="32" t="s">
        <v>3271</v>
      </c>
      <c r="M333" s="39" t="s">
        <v>2906</v>
      </c>
      <c r="N333" s="41" t="s">
        <v>2907</v>
      </c>
      <c r="O333" s="41" t="s">
        <v>5090</v>
      </c>
      <c r="P333" s="41"/>
      <c r="Q333" s="54" t="s">
        <v>3694</v>
      </c>
      <c r="R333" s="32" t="s">
        <v>2907</v>
      </c>
    </row>
    <row r="334" spans="1:18" ht="21">
      <c r="A334" s="47" t="s">
        <v>3695</v>
      </c>
      <c r="B334" s="47"/>
      <c r="C334" s="54" t="s">
        <v>3696</v>
      </c>
      <c r="D334" s="54" t="s">
        <v>29</v>
      </c>
      <c r="E334" s="32">
        <v>2567</v>
      </c>
      <c r="F334" s="32" t="s">
        <v>132</v>
      </c>
      <c r="G334" s="39" t="s">
        <v>122</v>
      </c>
      <c r="H334" s="54" t="s">
        <v>753</v>
      </c>
      <c r="I334" s="54" t="s">
        <v>390</v>
      </c>
      <c r="J334" s="32" t="s">
        <v>5097</v>
      </c>
      <c r="K334" s="54" t="s">
        <v>39</v>
      </c>
      <c r="L334" s="32" t="s">
        <v>3271</v>
      </c>
      <c r="M334" s="39" t="s">
        <v>2906</v>
      </c>
      <c r="N334" s="41" t="s">
        <v>2907</v>
      </c>
      <c r="O334" s="41" t="s">
        <v>5090</v>
      </c>
      <c r="P334" s="41"/>
      <c r="Q334" s="54" t="s">
        <v>3697</v>
      </c>
      <c r="R334" s="32" t="s">
        <v>2907</v>
      </c>
    </row>
    <row r="335" spans="1:18" ht="21">
      <c r="A335" s="47" t="s">
        <v>3698</v>
      </c>
      <c r="B335" s="47"/>
      <c r="C335" s="54" t="s">
        <v>3699</v>
      </c>
      <c r="D335" s="54" t="s">
        <v>29</v>
      </c>
      <c r="E335" s="32">
        <v>2567</v>
      </c>
      <c r="F335" s="32" t="s">
        <v>132</v>
      </c>
      <c r="G335" s="39" t="s">
        <v>122</v>
      </c>
      <c r="H335" s="54" t="s">
        <v>753</v>
      </c>
      <c r="I335" s="54" t="s">
        <v>390</v>
      </c>
      <c r="J335" s="32" t="s">
        <v>5097</v>
      </c>
      <c r="K335" s="54" t="s">
        <v>39</v>
      </c>
      <c r="L335" s="32" t="s">
        <v>3271</v>
      </c>
      <c r="M335" s="39" t="s">
        <v>2906</v>
      </c>
      <c r="N335" s="41" t="s">
        <v>2907</v>
      </c>
      <c r="O335" s="41" t="s">
        <v>5090</v>
      </c>
      <c r="P335" s="41"/>
      <c r="Q335" s="54" t="s">
        <v>3700</v>
      </c>
      <c r="R335" s="32" t="s">
        <v>2907</v>
      </c>
    </row>
    <row r="336" spans="1:18" ht="21">
      <c r="A336" s="47" t="s">
        <v>3701</v>
      </c>
      <c r="B336" s="47"/>
      <c r="C336" s="54" t="s">
        <v>3702</v>
      </c>
      <c r="D336" s="54" t="s">
        <v>29</v>
      </c>
      <c r="E336" s="32">
        <v>2567</v>
      </c>
      <c r="F336" s="32" t="s">
        <v>3019</v>
      </c>
      <c r="G336" s="39" t="s">
        <v>122</v>
      </c>
      <c r="H336" s="54" t="s">
        <v>753</v>
      </c>
      <c r="I336" s="54" t="s">
        <v>390</v>
      </c>
      <c r="J336" s="32" t="s">
        <v>5097</v>
      </c>
      <c r="K336" s="54" t="s">
        <v>39</v>
      </c>
      <c r="L336" s="32" t="s">
        <v>3271</v>
      </c>
      <c r="M336" s="39" t="s">
        <v>2906</v>
      </c>
      <c r="N336" s="41" t="s">
        <v>2907</v>
      </c>
      <c r="O336" s="41" t="s">
        <v>5090</v>
      </c>
      <c r="P336" s="41"/>
      <c r="Q336" s="54" t="s">
        <v>3703</v>
      </c>
      <c r="R336" s="32" t="s">
        <v>2907</v>
      </c>
    </row>
    <row r="337" spans="1:18" ht="21">
      <c r="A337" s="47" t="s">
        <v>3704</v>
      </c>
      <c r="B337" s="47"/>
      <c r="C337" s="54" t="s">
        <v>3705</v>
      </c>
      <c r="D337" s="54" t="s">
        <v>29</v>
      </c>
      <c r="E337" s="32">
        <v>2567</v>
      </c>
      <c r="F337" s="32" t="s">
        <v>2935</v>
      </c>
      <c r="G337" s="39" t="s">
        <v>288</v>
      </c>
      <c r="H337" s="54" t="s">
        <v>3706</v>
      </c>
      <c r="I337" s="54" t="s">
        <v>390</v>
      </c>
      <c r="J337" s="32" t="s">
        <v>5097</v>
      </c>
      <c r="K337" s="54" t="s">
        <v>39</v>
      </c>
      <c r="L337" s="32" t="s">
        <v>3271</v>
      </c>
      <c r="M337" s="39" t="s">
        <v>2906</v>
      </c>
      <c r="N337" s="41" t="s">
        <v>2907</v>
      </c>
      <c r="O337" s="41" t="s">
        <v>5090</v>
      </c>
      <c r="P337" s="41"/>
      <c r="Q337" s="54" t="s">
        <v>3707</v>
      </c>
      <c r="R337" s="32" t="s">
        <v>2907</v>
      </c>
    </row>
    <row r="338" spans="1:18" ht="21">
      <c r="A338" s="47" t="s">
        <v>3708</v>
      </c>
      <c r="B338" s="47"/>
      <c r="C338" s="54" t="s">
        <v>3709</v>
      </c>
      <c r="D338" s="54" t="s">
        <v>29</v>
      </c>
      <c r="E338" s="32">
        <v>2567</v>
      </c>
      <c r="F338" s="32" t="s">
        <v>132</v>
      </c>
      <c r="G338" s="39" t="s">
        <v>122</v>
      </c>
      <c r="H338" s="54" t="s">
        <v>3710</v>
      </c>
      <c r="I338" s="54" t="s">
        <v>390</v>
      </c>
      <c r="J338" s="32" t="s">
        <v>5097</v>
      </c>
      <c r="K338" s="54" t="s">
        <v>39</v>
      </c>
      <c r="L338" s="32" t="s">
        <v>3271</v>
      </c>
      <c r="M338" s="39" t="s">
        <v>2906</v>
      </c>
      <c r="N338" s="41" t="s">
        <v>2907</v>
      </c>
      <c r="O338" s="41" t="s">
        <v>5090</v>
      </c>
      <c r="P338" s="41"/>
      <c r="Q338" s="54" t="s">
        <v>3711</v>
      </c>
      <c r="R338" s="32" t="s">
        <v>2907</v>
      </c>
    </row>
    <row r="339" spans="1:18" ht="21">
      <c r="A339" s="47" t="s">
        <v>3712</v>
      </c>
      <c r="B339" s="47"/>
      <c r="C339" s="54" t="s">
        <v>3713</v>
      </c>
      <c r="D339" s="54" t="s">
        <v>29</v>
      </c>
      <c r="E339" s="32">
        <v>2567</v>
      </c>
      <c r="F339" s="32" t="s">
        <v>132</v>
      </c>
      <c r="G339" s="39" t="s">
        <v>122</v>
      </c>
      <c r="H339" s="54" t="s">
        <v>3710</v>
      </c>
      <c r="I339" s="54" t="s">
        <v>390</v>
      </c>
      <c r="J339" s="32" t="s">
        <v>5097</v>
      </c>
      <c r="K339" s="54" t="s">
        <v>39</v>
      </c>
      <c r="L339" s="32" t="s">
        <v>3271</v>
      </c>
      <c r="M339" s="39" t="s">
        <v>2906</v>
      </c>
      <c r="N339" s="41" t="s">
        <v>2907</v>
      </c>
      <c r="O339" s="41" t="s">
        <v>5090</v>
      </c>
      <c r="P339" s="41"/>
      <c r="Q339" s="54" t="s">
        <v>3714</v>
      </c>
      <c r="R339" s="32" t="s">
        <v>2907</v>
      </c>
    </row>
    <row r="340" spans="1:18" ht="21">
      <c r="A340" s="47" t="s">
        <v>3715</v>
      </c>
      <c r="B340" s="47"/>
      <c r="C340" s="54" t="s">
        <v>3716</v>
      </c>
      <c r="D340" s="54" t="s">
        <v>29</v>
      </c>
      <c r="E340" s="32">
        <v>2567</v>
      </c>
      <c r="F340" s="32" t="s">
        <v>132</v>
      </c>
      <c r="G340" s="39" t="s">
        <v>122</v>
      </c>
      <c r="H340" s="54" t="s">
        <v>3710</v>
      </c>
      <c r="I340" s="54" t="s">
        <v>390</v>
      </c>
      <c r="J340" s="32" t="s">
        <v>5097</v>
      </c>
      <c r="K340" s="54" t="s">
        <v>39</v>
      </c>
      <c r="L340" s="32" t="s">
        <v>3271</v>
      </c>
      <c r="M340" s="39" t="s">
        <v>2906</v>
      </c>
      <c r="N340" s="41" t="s">
        <v>2907</v>
      </c>
      <c r="O340" s="41" t="s">
        <v>5090</v>
      </c>
      <c r="P340" s="41"/>
      <c r="Q340" s="54" t="s">
        <v>3717</v>
      </c>
      <c r="R340" s="32" t="s">
        <v>2907</v>
      </c>
    </row>
    <row r="341" spans="1:18" ht="21">
      <c r="A341" s="47" t="s">
        <v>3718</v>
      </c>
      <c r="B341" s="47"/>
      <c r="C341" s="54" t="s">
        <v>3719</v>
      </c>
      <c r="D341" s="54" t="s">
        <v>29</v>
      </c>
      <c r="E341" s="32">
        <v>2567</v>
      </c>
      <c r="F341" s="32" t="s">
        <v>3317</v>
      </c>
      <c r="G341" s="39" t="s">
        <v>122</v>
      </c>
      <c r="H341" s="54" t="s">
        <v>809</v>
      </c>
      <c r="I341" s="54" t="s">
        <v>390</v>
      </c>
      <c r="J341" s="32" t="s">
        <v>5097</v>
      </c>
      <c r="K341" s="54" t="s">
        <v>39</v>
      </c>
      <c r="L341" s="32" t="s">
        <v>3271</v>
      </c>
      <c r="M341" s="39" t="s">
        <v>2906</v>
      </c>
      <c r="N341" s="41" t="s">
        <v>2907</v>
      </c>
      <c r="O341" s="41" t="s">
        <v>5090</v>
      </c>
      <c r="P341" s="41"/>
      <c r="Q341" s="54" t="s">
        <v>3720</v>
      </c>
      <c r="R341" s="32" t="s">
        <v>2907</v>
      </c>
    </row>
    <row r="342" spans="1:18" ht="21">
      <c r="A342" s="47" t="s">
        <v>3721</v>
      </c>
      <c r="B342" s="47"/>
      <c r="C342" s="54" t="s">
        <v>3722</v>
      </c>
      <c r="D342" s="54" t="s">
        <v>29</v>
      </c>
      <c r="E342" s="32">
        <v>2567</v>
      </c>
      <c r="F342" s="32" t="s">
        <v>2935</v>
      </c>
      <c r="G342" s="39" t="s">
        <v>122</v>
      </c>
      <c r="H342" s="54" t="s">
        <v>3723</v>
      </c>
      <c r="I342" s="54" t="s">
        <v>390</v>
      </c>
      <c r="J342" s="32" t="s">
        <v>5097</v>
      </c>
      <c r="K342" s="54" t="s">
        <v>39</v>
      </c>
      <c r="L342" s="32" t="s">
        <v>3271</v>
      </c>
      <c r="M342" s="39" t="s">
        <v>2919</v>
      </c>
      <c r="N342" s="41" t="s">
        <v>2920</v>
      </c>
      <c r="O342" s="41" t="s">
        <v>5090</v>
      </c>
      <c r="P342" s="41"/>
      <c r="Q342" s="54" t="s">
        <v>3724</v>
      </c>
      <c r="R342" s="32" t="s">
        <v>2920</v>
      </c>
    </row>
    <row r="343" spans="1:18" ht="21">
      <c r="A343" s="47" t="s">
        <v>3725</v>
      </c>
      <c r="B343" s="47"/>
      <c r="C343" s="54" t="s">
        <v>3726</v>
      </c>
      <c r="D343" s="54" t="s">
        <v>29</v>
      </c>
      <c r="E343" s="32">
        <v>2567</v>
      </c>
      <c r="F343" s="32" t="s">
        <v>3019</v>
      </c>
      <c r="G343" s="39" t="s">
        <v>122</v>
      </c>
      <c r="H343" s="54" t="s">
        <v>674</v>
      </c>
      <c r="I343" s="54" t="s">
        <v>390</v>
      </c>
      <c r="J343" s="32" t="s">
        <v>5097</v>
      </c>
      <c r="K343" s="54" t="s">
        <v>39</v>
      </c>
      <c r="L343" s="32" t="s">
        <v>3271</v>
      </c>
      <c r="M343" s="39" t="s">
        <v>2906</v>
      </c>
      <c r="N343" s="41" t="s">
        <v>2907</v>
      </c>
      <c r="O343" s="41" t="s">
        <v>5090</v>
      </c>
      <c r="P343" s="41"/>
      <c r="Q343" s="54" t="s">
        <v>3727</v>
      </c>
      <c r="R343" s="32" t="s">
        <v>2907</v>
      </c>
    </row>
    <row r="344" spans="1:18" ht="21">
      <c r="A344" s="47" t="s">
        <v>3728</v>
      </c>
      <c r="B344" s="47"/>
      <c r="C344" s="54" t="s">
        <v>3729</v>
      </c>
      <c r="D344" s="54" t="s">
        <v>29</v>
      </c>
      <c r="E344" s="32">
        <v>2567</v>
      </c>
      <c r="F344" s="32" t="s">
        <v>3317</v>
      </c>
      <c r="G344" s="39" t="s">
        <v>122</v>
      </c>
      <c r="H344" s="54" t="s">
        <v>2472</v>
      </c>
      <c r="I344" s="54" t="s">
        <v>390</v>
      </c>
      <c r="J344" s="32" t="s">
        <v>5097</v>
      </c>
      <c r="K344" s="54" t="s">
        <v>39</v>
      </c>
      <c r="L344" s="32" t="s">
        <v>3271</v>
      </c>
      <c r="M344" s="39" t="s">
        <v>2906</v>
      </c>
      <c r="N344" s="41" t="s">
        <v>2907</v>
      </c>
      <c r="O344" s="41" t="s">
        <v>5090</v>
      </c>
      <c r="P344" s="41"/>
      <c r="Q344" s="54" t="s">
        <v>3730</v>
      </c>
      <c r="R344" s="32" t="s">
        <v>2907</v>
      </c>
    </row>
    <row r="345" spans="1:18" ht="21">
      <c r="A345" s="47" t="s">
        <v>3731</v>
      </c>
      <c r="B345" s="47"/>
      <c r="C345" s="54" t="s">
        <v>3732</v>
      </c>
      <c r="D345" s="54" t="s">
        <v>29</v>
      </c>
      <c r="E345" s="32">
        <v>2567</v>
      </c>
      <c r="F345" s="32" t="s">
        <v>132</v>
      </c>
      <c r="G345" s="39" t="s">
        <v>122</v>
      </c>
      <c r="H345" s="54" t="s">
        <v>835</v>
      </c>
      <c r="I345" s="54" t="s">
        <v>390</v>
      </c>
      <c r="J345" s="32" t="s">
        <v>5097</v>
      </c>
      <c r="K345" s="54" t="s">
        <v>39</v>
      </c>
      <c r="L345" s="32" t="s">
        <v>3271</v>
      </c>
      <c r="M345" s="39" t="s">
        <v>2919</v>
      </c>
      <c r="N345" s="41" t="s">
        <v>2920</v>
      </c>
      <c r="O345" s="41" t="s">
        <v>5090</v>
      </c>
      <c r="P345" s="41"/>
      <c r="Q345" s="54" t="s">
        <v>3733</v>
      </c>
      <c r="R345" s="32" t="s">
        <v>2920</v>
      </c>
    </row>
    <row r="346" spans="1:18" ht="21">
      <c r="A346" s="47" t="s">
        <v>3734</v>
      </c>
      <c r="B346" s="47"/>
      <c r="C346" s="54" t="s">
        <v>3735</v>
      </c>
      <c r="D346" s="54" t="s">
        <v>29</v>
      </c>
      <c r="E346" s="32">
        <v>2567</v>
      </c>
      <c r="F346" s="32" t="s">
        <v>122</v>
      </c>
      <c r="G346" s="39" t="s">
        <v>3736</v>
      </c>
      <c r="H346" s="54" t="s">
        <v>3737</v>
      </c>
      <c r="I346" s="54" t="s">
        <v>390</v>
      </c>
      <c r="J346" s="32" t="s">
        <v>5097</v>
      </c>
      <c r="K346" s="54" t="s">
        <v>39</v>
      </c>
      <c r="L346" s="32" t="s">
        <v>3271</v>
      </c>
      <c r="M346" s="39" t="s">
        <v>2906</v>
      </c>
      <c r="N346" s="41" t="s">
        <v>3051</v>
      </c>
      <c r="O346" s="41" t="s">
        <v>5090</v>
      </c>
      <c r="P346" s="41"/>
      <c r="Q346" s="54" t="s">
        <v>3738</v>
      </c>
      <c r="R346" s="32" t="s">
        <v>3051</v>
      </c>
    </row>
    <row r="347" spans="1:18" ht="21">
      <c r="A347" s="47" t="s">
        <v>3739</v>
      </c>
      <c r="B347" s="47"/>
      <c r="C347" s="54" t="s">
        <v>3740</v>
      </c>
      <c r="D347" s="54" t="s">
        <v>29</v>
      </c>
      <c r="E347" s="32">
        <v>2567</v>
      </c>
      <c r="F347" s="32" t="s">
        <v>3317</v>
      </c>
      <c r="G347" s="39" t="s">
        <v>122</v>
      </c>
      <c r="H347" s="54" t="s">
        <v>1812</v>
      </c>
      <c r="I347" s="54" t="s">
        <v>390</v>
      </c>
      <c r="J347" s="32" t="s">
        <v>5097</v>
      </c>
      <c r="K347" s="54" t="s">
        <v>39</v>
      </c>
      <c r="L347" s="32" t="s">
        <v>3271</v>
      </c>
      <c r="M347" s="39" t="s">
        <v>2906</v>
      </c>
      <c r="N347" s="41" t="s">
        <v>2907</v>
      </c>
      <c r="O347" s="41" t="s">
        <v>5090</v>
      </c>
      <c r="P347" s="41"/>
      <c r="Q347" s="54" t="s">
        <v>3741</v>
      </c>
      <c r="R347" s="32" t="s">
        <v>2907</v>
      </c>
    </row>
    <row r="348" spans="1:18" ht="21">
      <c r="A348" s="47" t="s">
        <v>3742</v>
      </c>
      <c r="B348" s="47"/>
      <c r="C348" s="54" t="s">
        <v>3743</v>
      </c>
      <c r="D348" s="54" t="s">
        <v>29</v>
      </c>
      <c r="E348" s="32">
        <v>2567</v>
      </c>
      <c r="F348" s="32" t="s">
        <v>3317</v>
      </c>
      <c r="G348" s="39" t="s">
        <v>122</v>
      </c>
      <c r="H348" s="54" t="s">
        <v>1812</v>
      </c>
      <c r="I348" s="54" t="s">
        <v>390</v>
      </c>
      <c r="J348" s="32" t="s">
        <v>5097</v>
      </c>
      <c r="K348" s="54" t="s">
        <v>39</v>
      </c>
      <c r="L348" s="32" t="s">
        <v>3271</v>
      </c>
      <c r="M348" s="39" t="s">
        <v>2906</v>
      </c>
      <c r="N348" s="41" t="s">
        <v>2907</v>
      </c>
      <c r="O348" s="41" t="s">
        <v>5090</v>
      </c>
      <c r="P348" s="41"/>
      <c r="Q348" s="54" t="s">
        <v>3744</v>
      </c>
      <c r="R348" s="32" t="s">
        <v>2907</v>
      </c>
    </row>
    <row r="349" spans="1:18" ht="21">
      <c r="A349" s="47" t="s">
        <v>3745</v>
      </c>
      <c r="B349" s="47"/>
      <c r="C349" s="54" t="s">
        <v>3746</v>
      </c>
      <c r="D349" s="54" t="s">
        <v>29</v>
      </c>
      <c r="E349" s="32">
        <v>2567</v>
      </c>
      <c r="F349" s="32" t="s">
        <v>3317</v>
      </c>
      <c r="G349" s="39" t="s">
        <v>122</v>
      </c>
      <c r="H349" s="54" t="s">
        <v>1812</v>
      </c>
      <c r="I349" s="54" t="s">
        <v>390</v>
      </c>
      <c r="J349" s="32" t="s">
        <v>5097</v>
      </c>
      <c r="K349" s="54" t="s">
        <v>39</v>
      </c>
      <c r="L349" s="32" t="s">
        <v>3271</v>
      </c>
      <c r="M349" s="39" t="s">
        <v>2906</v>
      </c>
      <c r="N349" s="41" t="s">
        <v>2907</v>
      </c>
      <c r="O349" s="41" t="s">
        <v>5090</v>
      </c>
      <c r="P349" s="41"/>
      <c r="Q349" s="54" t="s">
        <v>3747</v>
      </c>
      <c r="R349" s="32" t="s">
        <v>2907</v>
      </c>
    </row>
    <row r="350" spans="1:18" ht="21">
      <c r="A350" s="47" t="s">
        <v>3748</v>
      </c>
      <c r="B350" s="47"/>
      <c r="C350" s="54" t="s">
        <v>3749</v>
      </c>
      <c r="D350" s="54" t="s">
        <v>29</v>
      </c>
      <c r="E350" s="32">
        <v>2567</v>
      </c>
      <c r="F350" s="32" t="s">
        <v>3317</v>
      </c>
      <c r="G350" s="39" t="s">
        <v>122</v>
      </c>
      <c r="H350" s="54" t="s">
        <v>1812</v>
      </c>
      <c r="I350" s="54" t="s">
        <v>390</v>
      </c>
      <c r="J350" s="32" t="s">
        <v>5097</v>
      </c>
      <c r="K350" s="54" t="s">
        <v>39</v>
      </c>
      <c r="L350" s="32" t="s">
        <v>3271</v>
      </c>
      <c r="M350" s="39" t="s">
        <v>2906</v>
      </c>
      <c r="N350" s="41" t="s">
        <v>2907</v>
      </c>
      <c r="O350" s="41" t="s">
        <v>5090</v>
      </c>
      <c r="P350" s="41"/>
      <c r="Q350" s="54" t="s">
        <v>3750</v>
      </c>
      <c r="R350" s="32" t="s">
        <v>2907</v>
      </c>
    </row>
    <row r="351" spans="1:18" ht="21">
      <c r="A351" s="47" t="s">
        <v>3751</v>
      </c>
      <c r="B351" s="47"/>
      <c r="C351" s="54" t="s">
        <v>3752</v>
      </c>
      <c r="D351" s="54" t="s">
        <v>29</v>
      </c>
      <c r="E351" s="32">
        <v>2567</v>
      </c>
      <c r="F351" s="32" t="s">
        <v>3317</v>
      </c>
      <c r="G351" s="39" t="s">
        <v>122</v>
      </c>
      <c r="H351" s="54" t="s">
        <v>1812</v>
      </c>
      <c r="I351" s="54" t="s">
        <v>390</v>
      </c>
      <c r="J351" s="32" t="s">
        <v>5097</v>
      </c>
      <c r="K351" s="54" t="s">
        <v>39</v>
      </c>
      <c r="L351" s="32" t="s">
        <v>3271</v>
      </c>
      <c r="M351" s="39" t="s">
        <v>2906</v>
      </c>
      <c r="N351" s="41" t="s">
        <v>2907</v>
      </c>
      <c r="O351" s="41" t="s">
        <v>5090</v>
      </c>
      <c r="P351" s="41"/>
      <c r="Q351" s="54" t="s">
        <v>3753</v>
      </c>
      <c r="R351" s="32" t="s">
        <v>2907</v>
      </c>
    </row>
    <row r="352" spans="1:18" ht="21">
      <c r="A352" s="47" t="s">
        <v>3754</v>
      </c>
      <c r="B352" s="47"/>
      <c r="C352" s="54" t="s">
        <v>3755</v>
      </c>
      <c r="D352" s="54" t="s">
        <v>29</v>
      </c>
      <c r="E352" s="32">
        <v>2567</v>
      </c>
      <c r="F352" s="32" t="s">
        <v>3317</v>
      </c>
      <c r="G352" s="39" t="s">
        <v>122</v>
      </c>
      <c r="H352" s="54" t="s">
        <v>2331</v>
      </c>
      <c r="I352" s="54" t="s">
        <v>390</v>
      </c>
      <c r="J352" s="32" t="s">
        <v>5097</v>
      </c>
      <c r="K352" s="54" t="s">
        <v>39</v>
      </c>
      <c r="L352" s="32" t="s">
        <v>3271</v>
      </c>
      <c r="M352" s="39" t="s">
        <v>2906</v>
      </c>
      <c r="N352" s="41" t="s">
        <v>2907</v>
      </c>
      <c r="O352" s="41" t="s">
        <v>5090</v>
      </c>
      <c r="P352" s="41"/>
      <c r="Q352" s="54" t="s">
        <v>3756</v>
      </c>
      <c r="R352" s="32" t="s">
        <v>2907</v>
      </c>
    </row>
    <row r="353" spans="1:18" ht="21">
      <c r="A353" s="47" t="s">
        <v>3757</v>
      </c>
      <c r="B353" s="47"/>
      <c r="C353" s="54" t="s">
        <v>3758</v>
      </c>
      <c r="D353" s="54" t="s">
        <v>29</v>
      </c>
      <c r="E353" s="32">
        <v>2567</v>
      </c>
      <c r="F353" s="32" t="s">
        <v>3317</v>
      </c>
      <c r="G353" s="39" t="s">
        <v>122</v>
      </c>
      <c r="H353" s="54" t="s">
        <v>2331</v>
      </c>
      <c r="I353" s="54" t="s">
        <v>390</v>
      </c>
      <c r="J353" s="32" t="s">
        <v>5097</v>
      </c>
      <c r="K353" s="54" t="s">
        <v>39</v>
      </c>
      <c r="L353" s="32" t="s">
        <v>3271</v>
      </c>
      <c r="M353" s="39" t="s">
        <v>2906</v>
      </c>
      <c r="N353" s="41" t="s">
        <v>2907</v>
      </c>
      <c r="O353" s="41" t="s">
        <v>5090</v>
      </c>
      <c r="P353" s="41"/>
      <c r="Q353" s="54" t="s">
        <v>3759</v>
      </c>
      <c r="R353" s="32" t="s">
        <v>2907</v>
      </c>
    </row>
    <row r="354" spans="1:18" ht="21">
      <c r="A354" s="47" t="s">
        <v>3760</v>
      </c>
      <c r="B354" s="47"/>
      <c r="C354" s="54" t="s">
        <v>3761</v>
      </c>
      <c r="D354" s="54" t="s">
        <v>29</v>
      </c>
      <c r="E354" s="32">
        <v>2567</v>
      </c>
      <c r="F354" s="32" t="s">
        <v>3317</v>
      </c>
      <c r="G354" s="39" t="s">
        <v>122</v>
      </c>
      <c r="H354" s="54" t="s">
        <v>2331</v>
      </c>
      <c r="I354" s="54" t="s">
        <v>390</v>
      </c>
      <c r="J354" s="32" t="s">
        <v>5097</v>
      </c>
      <c r="K354" s="54" t="s">
        <v>39</v>
      </c>
      <c r="L354" s="32" t="s">
        <v>3271</v>
      </c>
      <c r="M354" s="39" t="s">
        <v>2906</v>
      </c>
      <c r="N354" s="41" t="s">
        <v>2907</v>
      </c>
      <c r="O354" s="41" t="s">
        <v>5090</v>
      </c>
      <c r="P354" s="41"/>
      <c r="Q354" s="54" t="s">
        <v>3762</v>
      </c>
      <c r="R354" s="32" t="s">
        <v>2907</v>
      </c>
    </row>
    <row r="355" spans="1:18" ht="21">
      <c r="A355" s="47" t="s">
        <v>3763</v>
      </c>
      <c r="B355" s="47"/>
      <c r="C355" s="54" t="s">
        <v>3764</v>
      </c>
      <c r="D355" s="54" t="s">
        <v>29</v>
      </c>
      <c r="E355" s="32">
        <v>2567</v>
      </c>
      <c r="F355" s="32" t="s">
        <v>3317</v>
      </c>
      <c r="G355" s="39" t="s">
        <v>122</v>
      </c>
      <c r="H355" s="54" t="s">
        <v>2331</v>
      </c>
      <c r="I355" s="54" t="s">
        <v>390</v>
      </c>
      <c r="J355" s="32" t="s">
        <v>5097</v>
      </c>
      <c r="K355" s="54" t="s">
        <v>39</v>
      </c>
      <c r="L355" s="32" t="s">
        <v>3271</v>
      </c>
      <c r="M355" s="39" t="s">
        <v>2906</v>
      </c>
      <c r="N355" s="41" t="s">
        <v>2907</v>
      </c>
      <c r="O355" s="41" t="s">
        <v>5090</v>
      </c>
      <c r="P355" s="41"/>
      <c r="Q355" s="54" t="s">
        <v>3765</v>
      </c>
      <c r="R355" s="32" t="s">
        <v>2907</v>
      </c>
    </row>
    <row r="356" spans="1:18" ht="21">
      <c r="A356" s="47" t="s">
        <v>3766</v>
      </c>
      <c r="B356" s="47"/>
      <c r="C356" s="54" t="s">
        <v>3767</v>
      </c>
      <c r="D356" s="54" t="s">
        <v>29</v>
      </c>
      <c r="E356" s="32">
        <v>2567</v>
      </c>
      <c r="F356" s="32" t="s">
        <v>3317</v>
      </c>
      <c r="G356" s="39" t="s">
        <v>122</v>
      </c>
      <c r="H356" s="54" t="s">
        <v>2331</v>
      </c>
      <c r="I356" s="54" t="s">
        <v>390</v>
      </c>
      <c r="J356" s="32" t="s">
        <v>5097</v>
      </c>
      <c r="K356" s="54" t="s">
        <v>39</v>
      </c>
      <c r="L356" s="32" t="s">
        <v>3271</v>
      </c>
      <c r="M356" s="39" t="s">
        <v>2906</v>
      </c>
      <c r="N356" s="41" t="s">
        <v>2907</v>
      </c>
      <c r="O356" s="41" t="s">
        <v>5090</v>
      </c>
      <c r="P356" s="41"/>
      <c r="Q356" s="54" t="s">
        <v>3768</v>
      </c>
      <c r="R356" s="32" t="s">
        <v>2907</v>
      </c>
    </row>
    <row r="357" spans="1:18" ht="21">
      <c r="A357" s="47" t="s">
        <v>3769</v>
      </c>
      <c r="B357" s="47"/>
      <c r="C357" s="54" t="s">
        <v>3770</v>
      </c>
      <c r="D357" s="54" t="s">
        <v>29</v>
      </c>
      <c r="E357" s="32">
        <v>2567</v>
      </c>
      <c r="F357" s="32" t="s">
        <v>3317</v>
      </c>
      <c r="G357" s="39" t="s">
        <v>122</v>
      </c>
      <c r="H357" s="54" t="s">
        <v>2331</v>
      </c>
      <c r="I357" s="54" t="s">
        <v>390</v>
      </c>
      <c r="J357" s="32" t="s">
        <v>5097</v>
      </c>
      <c r="K357" s="54" t="s">
        <v>39</v>
      </c>
      <c r="L357" s="32" t="s">
        <v>3271</v>
      </c>
      <c r="M357" s="39" t="s">
        <v>2906</v>
      </c>
      <c r="N357" s="41" t="s">
        <v>2907</v>
      </c>
      <c r="O357" s="41" t="s">
        <v>5090</v>
      </c>
      <c r="P357" s="41"/>
      <c r="Q357" s="54" t="s">
        <v>3771</v>
      </c>
      <c r="R357" s="32" t="s">
        <v>2907</v>
      </c>
    </row>
    <row r="358" spans="1:18" ht="21">
      <c r="A358" s="47" t="s">
        <v>3772</v>
      </c>
      <c r="B358" s="47"/>
      <c r="C358" s="54" t="s">
        <v>3773</v>
      </c>
      <c r="D358" s="54" t="s">
        <v>29</v>
      </c>
      <c r="E358" s="32">
        <v>2567</v>
      </c>
      <c r="F358" s="32" t="s">
        <v>3019</v>
      </c>
      <c r="G358" s="39" t="s">
        <v>3652</v>
      </c>
      <c r="H358" s="54" t="s">
        <v>3774</v>
      </c>
      <c r="I358" s="54" t="s">
        <v>390</v>
      </c>
      <c r="J358" s="32" t="s">
        <v>5097</v>
      </c>
      <c r="K358" s="54" t="s">
        <v>39</v>
      </c>
      <c r="L358" s="32" t="s">
        <v>3271</v>
      </c>
      <c r="M358" s="39" t="s">
        <v>2906</v>
      </c>
      <c r="N358" s="41" t="s">
        <v>2907</v>
      </c>
      <c r="O358" s="41" t="s">
        <v>5090</v>
      </c>
      <c r="P358" s="41"/>
      <c r="Q358" s="54" t="s">
        <v>3775</v>
      </c>
      <c r="R358" s="32" t="s">
        <v>2907</v>
      </c>
    </row>
    <row r="359" spans="1:18" ht="21">
      <c r="A359" s="47" t="s">
        <v>3776</v>
      </c>
      <c r="B359" s="47"/>
      <c r="C359" s="54" t="s">
        <v>3777</v>
      </c>
      <c r="D359" s="54" t="s">
        <v>29</v>
      </c>
      <c r="E359" s="32">
        <v>2567</v>
      </c>
      <c r="F359" s="32" t="s">
        <v>3317</v>
      </c>
      <c r="G359" s="39" t="s">
        <v>122</v>
      </c>
      <c r="H359" s="54" t="s">
        <v>2287</v>
      </c>
      <c r="I359" s="54" t="s">
        <v>390</v>
      </c>
      <c r="J359" s="32" t="s">
        <v>5097</v>
      </c>
      <c r="K359" s="54" t="s">
        <v>39</v>
      </c>
      <c r="L359" s="32" t="s">
        <v>3271</v>
      </c>
      <c r="M359" s="39" t="s">
        <v>2906</v>
      </c>
      <c r="N359" s="41" t="s">
        <v>2907</v>
      </c>
      <c r="O359" s="41" t="s">
        <v>5090</v>
      </c>
      <c r="P359" s="41"/>
      <c r="Q359" s="54" t="s">
        <v>3778</v>
      </c>
      <c r="R359" s="32" t="s">
        <v>2907</v>
      </c>
    </row>
    <row r="360" spans="1:18" ht="21">
      <c r="A360" s="47" t="s">
        <v>3779</v>
      </c>
      <c r="B360" s="47"/>
      <c r="C360" s="54" t="s">
        <v>3780</v>
      </c>
      <c r="D360" s="54" t="s">
        <v>29</v>
      </c>
      <c r="E360" s="32">
        <v>2567</v>
      </c>
      <c r="F360" s="32" t="s">
        <v>3317</v>
      </c>
      <c r="G360" s="39" t="s">
        <v>122</v>
      </c>
      <c r="H360" s="54" t="s">
        <v>621</v>
      </c>
      <c r="I360" s="54" t="s">
        <v>390</v>
      </c>
      <c r="J360" s="32" t="s">
        <v>5097</v>
      </c>
      <c r="K360" s="54" t="s">
        <v>39</v>
      </c>
      <c r="L360" s="32" t="s">
        <v>3271</v>
      </c>
      <c r="M360" s="39" t="s">
        <v>2906</v>
      </c>
      <c r="N360" s="41" t="s">
        <v>2907</v>
      </c>
      <c r="O360" s="41" t="s">
        <v>5090</v>
      </c>
      <c r="P360" s="41"/>
      <c r="Q360" s="54" t="s">
        <v>3781</v>
      </c>
      <c r="R360" s="32" t="s">
        <v>2907</v>
      </c>
    </row>
    <row r="361" spans="1:18" ht="21">
      <c r="A361" s="47" t="s">
        <v>3782</v>
      </c>
      <c r="B361" s="47"/>
      <c r="C361" s="54" t="s">
        <v>3783</v>
      </c>
      <c r="D361" s="54" t="s">
        <v>29</v>
      </c>
      <c r="E361" s="32">
        <v>2567</v>
      </c>
      <c r="F361" s="32" t="s">
        <v>3317</v>
      </c>
      <c r="G361" s="39" t="s">
        <v>122</v>
      </c>
      <c r="H361" s="54" t="s">
        <v>621</v>
      </c>
      <c r="I361" s="54" t="s">
        <v>390</v>
      </c>
      <c r="J361" s="32" t="s">
        <v>5097</v>
      </c>
      <c r="K361" s="54" t="s">
        <v>39</v>
      </c>
      <c r="L361" s="32" t="s">
        <v>3271</v>
      </c>
      <c r="M361" s="39" t="s">
        <v>2906</v>
      </c>
      <c r="N361" s="41" t="s">
        <v>2907</v>
      </c>
      <c r="O361" s="41" t="s">
        <v>5090</v>
      </c>
      <c r="P361" s="41"/>
      <c r="Q361" s="54" t="s">
        <v>3784</v>
      </c>
      <c r="R361" s="32" t="s">
        <v>2907</v>
      </c>
    </row>
    <row r="362" spans="1:18" ht="21">
      <c r="A362" s="47" t="s">
        <v>3785</v>
      </c>
      <c r="B362" s="47"/>
      <c r="C362" s="54" t="s">
        <v>3786</v>
      </c>
      <c r="D362" s="54" t="s">
        <v>29</v>
      </c>
      <c r="E362" s="32">
        <v>2567</v>
      </c>
      <c r="F362" s="32" t="s">
        <v>2934</v>
      </c>
      <c r="G362" s="39" t="s">
        <v>2856</v>
      </c>
      <c r="H362" s="54" t="s">
        <v>555</v>
      </c>
      <c r="I362" s="54" t="s">
        <v>390</v>
      </c>
      <c r="J362" s="32" t="s">
        <v>5097</v>
      </c>
      <c r="K362" s="54" t="s">
        <v>39</v>
      </c>
      <c r="L362" s="32" t="s">
        <v>3271</v>
      </c>
      <c r="M362" s="39" t="s">
        <v>2906</v>
      </c>
      <c r="N362" s="41" t="s">
        <v>2907</v>
      </c>
      <c r="O362" s="41" t="s">
        <v>5090</v>
      </c>
      <c r="P362" s="41"/>
      <c r="Q362" s="54" t="s">
        <v>3787</v>
      </c>
      <c r="R362" s="32" t="s">
        <v>2907</v>
      </c>
    </row>
    <row r="363" spans="1:18" ht="21">
      <c r="A363" s="47" t="s">
        <v>3788</v>
      </c>
      <c r="B363" s="47"/>
      <c r="C363" s="54" t="s">
        <v>3789</v>
      </c>
      <c r="D363" s="54" t="s">
        <v>29</v>
      </c>
      <c r="E363" s="32">
        <v>2567</v>
      </c>
      <c r="F363" s="32" t="s">
        <v>3317</v>
      </c>
      <c r="G363" s="39" t="s">
        <v>122</v>
      </c>
      <c r="H363" s="54" t="s">
        <v>555</v>
      </c>
      <c r="I363" s="54" t="s">
        <v>390</v>
      </c>
      <c r="J363" s="32" t="s">
        <v>5097</v>
      </c>
      <c r="K363" s="54" t="s">
        <v>39</v>
      </c>
      <c r="L363" s="32" t="s">
        <v>3271</v>
      </c>
      <c r="M363" s="39" t="s">
        <v>2906</v>
      </c>
      <c r="N363" s="41" t="s">
        <v>2907</v>
      </c>
      <c r="O363" s="41" t="s">
        <v>5090</v>
      </c>
      <c r="P363" s="41"/>
      <c r="Q363" s="54" t="s">
        <v>3790</v>
      </c>
      <c r="R363" s="32" t="s">
        <v>2907</v>
      </c>
    </row>
    <row r="364" spans="1:18" ht="21">
      <c r="A364" s="47" t="s">
        <v>3791</v>
      </c>
      <c r="B364" s="47"/>
      <c r="C364" s="54" t="s">
        <v>3792</v>
      </c>
      <c r="D364" s="54" t="s">
        <v>29</v>
      </c>
      <c r="E364" s="32">
        <v>2567</v>
      </c>
      <c r="F364" s="32" t="s">
        <v>3317</v>
      </c>
      <c r="G364" s="39" t="s">
        <v>122</v>
      </c>
      <c r="H364" s="54" t="s">
        <v>555</v>
      </c>
      <c r="I364" s="54" t="s">
        <v>390</v>
      </c>
      <c r="J364" s="32" t="s">
        <v>5097</v>
      </c>
      <c r="K364" s="54" t="s">
        <v>39</v>
      </c>
      <c r="L364" s="32" t="s">
        <v>3271</v>
      </c>
      <c r="M364" s="39" t="s">
        <v>2906</v>
      </c>
      <c r="N364" s="41" t="s">
        <v>2907</v>
      </c>
      <c r="O364" s="41" t="s">
        <v>5090</v>
      </c>
      <c r="P364" s="41"/>
      <c r="Q364" s="54" t="s">
        <v>3793</v>
      </c>
      <c r="R364" s="32" t="s">
        <v>2907</v>
      </c>
    </row>
    <row r="365" spans="1:18" ht="21">
      <c r="A365" s="47" t="s">
        <v>3794</v>
      </c>
      <c r="B365" s="47"/>
      <c r="C365" s="54" t="s">
        <v>3795</v>
      </c>
      <c r="D365" s="54" t="s">
        <v>29</v>
      </c>
      <c r="E365" s="32">
        <v>2567</v>
      </c>
      <c r="F365" s="32" t="s">
        <v>2934</v>
      </c>
      <c r="G365" s="39" t="s">
        <v>2856</v>
      </c>
      <c r="H365" s="54" t="s">
        <v>555</v>
      </c>
      <c r="I365" s="54" t="s">
        <v>390</v>
      </c>
      <c r="J365" s="32" t="s">
        <v>5097</v>
      </c>
      <c r="K365" s="54" t="s">
        <v>39</v>
      </c>
      <c r="L365" s="32" t="s">
        <v>3271</v>
      </c>
      <c r="M365" s="39" t="s">
        <v>2906</v>
      </c>
      <c r="N365" s="41" t="s">
        <v>2907</v>
      </c>
      <c r="O365" s="41" t="s">
        <v>5090</v>
      </c>
      <c r="P365" s="41"/>
      <c r="Q365" s="54" t="s">
        <v>3796</v>
      </c>
      <c r="R365" s="32" t="s">
        <v>2907</v>
      </c>
    </row>
    <row r="366" spans="1:18" ht="21">
      <c r="A366" s="47" t="s">
        <v>3797</v>
      </c>
      <c r="B366" s="47"/>
      <c r="C366" s="54" t="s">
        <v>3798</v>
      </c>
      <c r="D366" s="54" t="s">
        <v>29</v>
      </c>
      <c r="E366" s="32">
        <v>2567</v>
      </c>
      <c r="F366" s="32" t="s">
        <v>3317</v>
      </c>
      <c r="G366" s="39" t="s">
        <v>122</v>
      </c>
      <c r="H366" s="54" t="s">
        <v>2611</v>
      </c>
      <c r="I366" s="54" t="s">
        <v>390</v>
      </c>
      <c r="J366" s="32" t="s">
        <v>5097</v>
      </c>
      <c r="K366" s="54" t="s">
        <v>39</v>
      </c>
      <c r="L366" s="32" t="s">
        <v>3271</v>
      </c>
      <c r="M366" s="39" t="s">
        <v>2919</v>
      </c>
      <c r="N366" s="41" t="s">
        <v>2920</v>
      </c>
      <c r="O366" s="41" t="s">
        <v>5090</v>
      </c>
      <c r="P366" s="41"/>
      <c r="Q366" s="54" t="s">
        <v>3799</v>
      </c>
      <c r="R366" s="32" t="s">
        <v>2920</v>
      </c>
    </row>
    <row r="367" spans="1:18" ht="21">
      <c r="A367" s="47" t="s">
        <v>3800</v>
      </c>
      <c r="B367" s="47"/>
      <c r="C367" s="54" t="s">
        <v>3801</v>
      </c>
      <c r="D367" s="54" t="s">
        <v>29</v>
      </c>
      <c r="E367" s="32">
        <v>2567</v>
      </c>
      <c r="F367" s="32" t="s">
        <v>3317</v>
      </c>
      <c r="G367" s="39" t="s">
        <v>122</v>
      </c>
      <c r="H367" s="54" t="s">
        <v>783</v>
      </c>
      <c r="I367" s="54" t="s">
        <v>390</v>
      </c>
      <c r="J367" s="32" t="s">
        <v>5097</v>
      </c>
      <c r="K367" s="54" t="s">
        <v>39</v>
      </c>
      <c r="L367" s="32" t="s">
        <v>3271</v>
      </c>
      <c r="M367" s="39" t="s">
        <v>2919</v>
      </c>
      <c r="N367" s="41" t="s">
        <v>2944</v>
      </c>
      <c r="O367" s="41" t="s">
        <v>5090</v>
      </c>
      <c r="P367" s="41"/>
      <c r="Q367" s="54" t="s">
        <v>3802</v>
      </c>
      <c r="R367" s="32" t="s">
        <v>2944</v>
      </c>
    </row>
    <row r="368" spans="1:18" ht="21">
      <c r="A368" s="47" t="s">
        <v>3803</v>
      </c>
      <c r="B368" s="47"/>
      <c r="C368" s="54" t="s">
        <v>3804</v>
      </c>
      <c r="D368" s="54" t="s">
        <v>29</v>
      </c>
      <c r="E368" s="32">
        <v>2567</v>
      </c>
      <c r="F368" s="32" t="s">
        <v>2856</v>
      </c>
      <c r="G368" s="39" t="s">
        <v>122</v>
      </c>
      <c r="H368" s="54" t="s">
        <v>1883</v>
      </c>
      <c r="I368" s="54" t="s">
        <v>390</v>
      </c>
      <c r="J368" s="32" t="s">
        <v>5097</v>
      </c>
      <c r="K368" s="54" t="s">
        <v>39</v>
      </c>
      <c r="L368" s="32" t="s">
        <v>3271</v>
      </c>
      <c r="M368" s="39" t="s">
        <v>2906</v>
      </c>
      <c r="N368" s="41" t="s">
        <v>2907</v>
      </c>
      <c r="O368" s="41" t="s">
        <v>5090</v>
      </c>
      <c r="P368" s="41"/>
      <c r="Q368" s="54" t="s">
        <v>3805</v>
      </c>
      <c r="R368" s="32" t="s">
        <v>2907</v>
      </c>
    </row>
    <row r="369" spans="1:18" ht="21">
      <c r="A369" s="47" t="s">
        <v>3806</v>
      </c>
      <c r="B369" s="47"/>
      <c r="C369" s="54" t="s">
        <v>3807</v>
      </c>
      <c r="D369" s="54" t="s">
        <v>29</v>
      </c>
      <c r="E369" s="32">
        <v>2567</v>
      </c>
      <c r="F369" s="32" t="s">
        <v>2856</v>
      </c>
      <c r="G369" s="39" t="s">
        <v>122</v>
      </c>
      <c r="H369" s="54" t="s">
        <v>1883</v>
      </c>
      <c r="I369" s="54" t="s">
        <v>390</v>
      </c>
      <c r="J369" s="32" t="s">
        <v>5097</v>
      </c>
      <c r="K369" s="54" t="s">
        <v>39</v>
      </c>
      <c r="L369" s="32" t="s">
        <v>3271</v>
      </c>
      <c r="M369" s="39" t="s">
        <v>2906</v>
      </c>
      <c r="N369" s="41" t="s">
        <v>2907</v>
      </c>
      <c r="O369" s="41" t="s">
        <v>5090</v>
      </c>
      <c r="P369" s="41"/>
      <c r="Q369" s="54" t="s">
        <v>3808</v>
      </c>
      <c r="R369" s="32" t="s">
        <v>2907</v>
      </c>
    </row>
    <row r="370" spans="1:18" ht="21">
      <c r="A370" s="47" t="s">
        <v>3809</v>
      </c>
      <c r="B370" s="47"/>
      <c r="C370" s="54" t="s">
        <v>3810</v>
      </c>
      <c r="D370" s="54" t="s">
        <v>29</v>
      </c>
      <c r="E370" s="32">
        <v>2567</v>
      </c>
      <c r="F370" s="32" t="s">
        <v>2856</v>
      </c>
      <c r="G370" s="39" t="s">
        <v>122</v>
      </c>
      <c r="H370" s="54" t="s">
        <v>1883</v>
      </c>
      <c r="I370" s="54" t="s">
        <v>390</v>
      </c>
      <c r="J370" s="32" t="s">
        <v>5097</v>
      </c>
      <c r="K370" s="54" t="s">
        <v>39</v>
      </c>
      <c r="L370" s="32" t="s">
        <v>3271</v>
      </c>
      <c r="M370" s="39" t="s">
        <v>2906</v>
      </c>
      <c r="N370" s="41" t="s">
        <v>2907</v>
      </c>
      <c r="O370" s="41" t="s">
        <v>5090</v>
      </c>
      <c r="P370" s="41"/>
      <c r="Q370" s="54" t="s">
        <v>3811</v>
      </c>
      <c r="R370" s="32" t="s">
        <v>2907</v>
      </c>
    </row>
    <row r="371" spans="1:18" ht="21">
      <c r="A371" s="47" t="s">
        <v>3812</v>
      </c>
      <c r="B371" s="47"/>
      <c r="C371" s="54" t="s">
        <v>3813</v>
      </c>
      <c r="D371" s="54" t="s">
        <v>29</v>
      </c>
      <c r="E371" s="32">
        <v>2567</v>
      </c>
      <c r="F371" s="32" t="s">
        <v>3019</v>
      </c>
      <c r="G371" s="39" t="s">
        <v>122</v>
      </c>
      <c r="H371" s="54" t="s">
        <v>1883</v>
      </c>
      <c r="I371" s="54" t="s">
        <v>390</v>
      </c>
      <c r="J371" s="32" t="s">
        <v>5097</v>
      </c>
      <c r="K371" s="54" t="s">
        <v>39</v>
      </c>
      <c r="L371" s="32" t="s">
        <v>3271</v>
      </c>
      <c r="M371" s="39" t="s">
        <v>2906</v>
      </c>
      <c r="N371" s="41" t="s">
        <v>2907</v>
      </c>
      <c r="O371" s="41" t="s">
        <v>5090</v>
      </c>
      <c r="P371" s="41"/>
      <c r="Q371" s="54" t="s">
        <v>3814</v>
      </c>
      <c r="R371" s="32" t="s">
        <v>2907</v>
      </c>
    </row>
    <row r="372" spans="1:18" ht="21">
      <c r="A372" s="47" t="s">
        <v>3815</v>
      </c>
      <c r="B372" s="47"/>
      <c r="C372" s="54" t="s">
        <v>1051</v>
      </c>
      <c r="D372" s="54" t="s">
        <v>29</v>
      </c>
      <c r="E372" s="32">
        <v>2567</v>
      </c>
      <c r="F372" s="32" t="s">
        <v>933</v>
      </c>
      <c r="G372" s="39" t="s">
        <v>1541</v>
      </c>
      <c r="H372" s="54" t="s">
        <v>300</v>
      </c>
      <c r="I372" s="54" t="s">
        <v>894</v>
      </c>
      <c r="J372" s="32" t="s">
        <v>5094</v>
      </c>
      <c r="K372" s="54" t="s">
        <v>39</v>
      </c>
      <c r="L372" s="32" t="s">
        <v>3271</v>
      </c>
      <c r="M372" s="39" t="s">
        <v>2906</v>
      </c>
      <c r="N372" s="41" t="s">
        <v>2907</v>
      </c>
      <c r="O372" s="41" t="s">
        <v>5090</v>
      </c>
      <c r="P372" s="41"/>
      <c r="Q372" s="54" t="s">
        <v>3816</v>
      </c>
      <c r="R372" s="32" t="s">
        <v>2907</v>
      </c>
    </row>
    <row r="373" spans="1:18" ht="21">
      <c r="A373" s="47" t="s">
        <v>3817</v>
      </c>
      <c r="B373" s="47"/>
      <c r="C373" s="54" t="s">
        <v>3818</v>
      </c>
      <c r="D373" s="54" t="s">
        <v>29</v>
      </c>
      <c r="E373" s="32">
        <v>2567</v>
      </c>
      <c r="F373" s="32" t="s">
        <v>287</v>
      </c>
      <c r="G373" s="39" t="s">
        <v>899</v>
      </c>
      <c r="H373" s="54" t="s">
        <v>300</v>
      </c>
      <c r="I373" s="54" t="s">
        <v>894</v>
      </c>
      <c r="J373" s="32" t="s">
        <v>5094</v>
      </c>
      <c r="K373" s="54" t="s">
        <v>39</v>
      </c>
      <c r="L373" s="32" t="s">
        <v>3271</v>
      </c>
      <c r="M373" s="39" t="s">
        <v>2906</v>
      </c>
      <c r="N373" s="41" t="s">
        <v>2907</v>
      </c>
      <c r="O373" s="41" t="s">
        <v>5090</v>
      </c>
      <c r="P373" s="41"/>
      <c r="Q373" s="54" t="s">
        <v>3819</v>
      </c>
      <c r="R373" s="32" t="s">
        <v>2907</v>
      </c>
    </row>
    <row r="374" spans="1:18" ht="21">
      <c r="A374" s="47" t="s">
        <v>3820</v>
      </c>
      <c r="B374" s="47"/>
      <c r="C374" s="54" t="s">
        <v>1054</v>
      </c>
      <c r="D374" s="54" t="s">
        <v>29</v>
      </c>
      <c r="E374" s="32">
        <v>2567</v>
      </c>
      <c r="F374" s="32" t="s">
        <v>287</v>
      </c>
      <c r="G374" s="39" t="s">
        <v>122</v>
      </c>
      <c r="H374" s="54" t="s">
        <v>300</v>
      </c>
      <c r="I374" s="54" t="s">
        <v>894</v>
      </c>
      <c r="J374" s="32" t="s">
        <v>5094</v>
      </c>
      <c r="K374" s="54" t="s">
        <v>39</v>
      </c>
      <c r="L374" s="32" t="s">
        <v>3271</v>
      </c>
      <c r="M374" s="39" t="s">
        <v>2906</v>
      </c>
      <c r="N374" s="41" t="s">
        <v>2907</v>
      </c>
      <c r="O374" s="41" t="s">
        <v>5090</v>
      </c>
      <c r="P374" s="41"/>
      <c r="Q374" s="54" t="s">
        <v>3821</v>
      </c>
      <c r="R374" s="32" t="s">
        <v>2907</v>
      </c>
    </row>
    <row r="375" spans="1:18" ht="21">
      <c r="A375" s="47" t="s">
        <v>3822</v>
      </c>
      <c r="B375" s="47"/>
      <c r="C375" s="54" t="s">
        <v>3823</v>
      </c>
      <c r="D375" s="54" t="s">
        <v>29</v>
      </c>
      <c r="E375" s="32">
        <v>2567</v>
      </c>
      <c r="F375" s="32" t="s">
        <v>132</v>
      </c>
      <c r="G375" s="39" t="s">
        <v>122</v>
      </c>
      <c r="H375" s="54" t="s">
        <v>127</v>
      </c>
      <c r="I375" s="54" t="s">
        <v>58</v>
      </c>
      <c r="J375" s="32" t="s">
        <v>5103</v>
      </c>
      <c r="K375" s="54" t="s">
        <v>39</v>
      </c>
      <c r="L375" s="32" t="s">
        <v>3271</v>
      </c>
      <c r="M375" s="39" t="s">
        <v>2906</v>
      </c>
      <c r="N375" s="41" t="s">
        <v>2907</v>
      </c>
      <c r="O375" s="41" t="s">
        <v>5090</v>
      </c>
      <c r="P375" s="41"/>
      <c r="Q375" s="54" t="s">
        <v>3824</v>
      </c>
      <c r="R375" s="32" t="s">
        <v>2907</v>
      </c>
    </row>
    <row r="376" spans="1:18" ht="21">
      <c r="A376" s="47" t="s">
        <v>3825</v>
      </c>
      <c r="B376" s="47"/>
      <c r="C376" s="54" t="s">
        <v>3826</v>
      </c>
      <c r="D376" s="54" t="s">
        <v>29</v>
      </c>
      <c r="E376" s="32">
        <v>2567</v>
      </c>
      <c r="F376" s="32" t="s">
        <v>132</v>
      </c>
      <c r="G376" s="39" t="s">
        <v>122</v>
      </c>
      <c r="H376" s="54" t="s">
        <v>127</v>
      </c>
      <c r="I376" s="54" t="s">
        <v>58</v>
      </c>
      <c r="J376" s="32" t="s">
        <v>5103</v>
      </c>
      <c r="K376" s="54" t="s">
        <v>39</v>
      </c>
      <c r="L376" s="32" t="s">
        <v>3271</v>
      </c>
      <c r="M376" s="39" t="s">
        <v>2906</v>
      </c>
      <c r="N376" s="41" t="s">
        <v>2907</v>
      </c>
      <c r="O376" s="41" t="s">
        <v>5090</v>
      </c>
      <c r="P376" s="41"/>
      <c r="Q376" s="54" t="s">
        <v>3827</v>
      </c>
      <c r="R376" s="32" t="s">
        <v>2907</v>
      </c>
    </row>
    <row r="377" spans="1:18" ht="21">
      <c r="A377" s="47" t="s">
        <v>3828</v>
      </c>
      <c r="B377" s="47"/>
      <c r="C377" s="54" t="s">
        <v>3829</v>
      </c>
      <c r="D377" s="54" t="s">
        <v>29</v>
      </c>
      <c r="E377" s="32">
        <v>2567</v>
      </c>
      <c r="F377" s="32" t="s">
        <v>2934</v>
      </c>
      <c r="G377" s="39" t="s">
        <v>122</v>
      </c>
      <c r="H377" s="54" t="s">
        <v>389</v>
      </c>
      <c r="I377" s="54" t="s">
        <v>58</v>
      </c>
      <c r="J377" s="32" t="s">
        <v>5103</v>
      </c>
      <c r="K377" s="54" t="s">
        <v>39</v>
      </c>
      <c r="L377" s="32" t="s">
        <v>3271</v>
      </c>
      <c r="M377" s="39" t="s">
        <v>2906</v>
      </c>
      <c r="N377" s="41" t="s">
        <v>2907</v>
      </c>
      <c r="O377" s="41" t="s">
        <v>5090</v>
      </c>
      <c r="P377" s="41"/>
      <c r="Q377" s="54" t="s">
        <v>3830</v>
      </c>
      <c r="R377" s="32" t="s">
        <v>2907</v>
      </c>
    </row>
    <row r="378" spans="1:18" ht="21">
      <c r="A378" s="47" t="s">
        <v>3831</v>
      </c>
      <c r="B378" s="47"/>
      <c r="C378" s="54" t="s">
        <v>3832</v>
      </c>
      <c r="D378" s="54" t="s">
        <v>29</v>
      </c>
      <c r="E378" s="32">
        <v>2567</v>
      </c>
      <c r="F378" s="32" t="s">
        <v>2934</v>
      </c>
      <c r="G378" s="39" t="s">
        <v>122</v>
      </c>
      <c r="H378" s="54" t="s">
        <v>389</v>
      </c>
      <c r="I378" s="54" t="s">
        <v>58</v>
      </c>
      <c r="J378" s="32" t="s">
        <v>5103</v>
      </c>
      <c r="K378" s="54" t="s">
        <v>39</v>
      </c>
      <c r="L378" s="32" t="s">
        <v>3271</v>
      </c>
      <c r="M378" s="39" t="s">
        <v>2906</v>
      </c>
      <c r="N378" s="41" t="s">
        <v>2907</v>
      </c>
      <c r="O378" s="41" t="s">
        <v>5090</v>
      </c>
      <c r="P378" s="41"/>
      <c r="Q378" s="54" t="s">
        <v>3833</v>
      </c>
      <c r="R378" s="32" t="s">
        <v>2907</v>
      </c>
    </row>
    <row r="379" spans="1:18" ht="21">
      <c r="A379" s="47" t="s">
        <v>3834</v>
      </c>
      <c r="B379" s="47"/>
      <c r="C379" s="54" t="s">
        <v>3835</v>
      </c>
      <c r="D379" s="54" t="s">
        <v>29</v>
      </c>
      <c r="E379" s="32">
        <v>2567</v>
      </c>
      <c r="F379" s="32" t="s">
        <v>2934</v>
      </c>
      <c r="G379" s="39" t="s">
        <v>122</v>
      </c>
      <c r="H379" s="54" t="s">
        <v>389</v>
      </c>
      <c r="I379" s="54" t="s">
        <v>58</v>
      </c>
      <c r="J379" s="32" t="s">
        <v>5103</v>
      </c>
      <c r="K379" s="54" t="s">
        <v>39</v>
      </c>
      <c r="L379" s="32" t="s">
        <v>3271</v>
      </c>
      <c r="M379" s="39" t="s">
        <v>2906</v>
      </c>
      <c r="N379" s="41" t="s">
        <v>2907</v>
      </c>
      <c r="O379" s="41" t="s">
        <v>5090</v>
      </c>
      <c r="P379" s="41"/>
      <c r="Q379" s="54" t="s">
        <v>3836</v>
      </c>
      <c r="R379" s="32" t="s">
        <v>2907</v>
      </c>
    </row>
    <row r="380" spans="1:18" ht="21">
      <c r="A380" s="47" t="s">
        <v>3837</v>
      </c>
      <c r="B380" s="47"/>
      <c r="C380" s="54" t="s">
        <v>3838</v>
      </c>
      <c r="D380" s="54" t="s">
        <v>29</v>
      </c>
      <c r="E380" s="32">
        <v>2567</v>
      </c>
      <c r="F380" s="32" t="s">
        <v>2934</v>
      </c>
      <c r="G380" s="39" t="s">
        <v>122</v>
      </c>
      <c r="H380" s="54" t="s">
        <v>389</v>
      </c>
      <c r="I380" s="54" t="s">
        <v>58</v>
      </c>
      <c r="J380" s="32" t="s">
        <v>5103</v>
      </c>
      <c r="K380" s="54" t="s">
        <v>39</v>
      </c>
      <c r="L380" s="32" t="s">
        <v>3271</v>
      </c>
      <c r="M380" s="39" t="s">
        <v>2906</v>
      </c>
      <c r="N380" s="41" t="s">
        <v>3234</v>
      </c>
      <c r="O380" s="41" t="s">
        <v>5090</v>
      </c>
      <c r="P380" s="41"/>
      <c r="Q380" s="54" t="s">
        <v>3839</v>
      </c>
      <c r="R380" s="32" t="s">
        <v>3234</v>
      </c>
    </row>
    <row r="381" spans="1:18" ht="21">
      <c r="A381" s="47" t="s">
        <v>2949</v>
      </c>
      <c r="B381" s="47"/>
      <c r="C381" s="54" t="s">
        <v>1439</v>
      </c>
      <c r="D381" s="54" t="s">
        <v>29</v>
      </c>
      <c r="E381" s="32">
        <v>2567</v>
      </c>
      <c r="F381" s="32" t="s">
        <v>132</v>
      </c>
      <c r="G381" s="39" t="s">
        <v>2856</v>
      </c>
      <c r="H381" s="54" t="s">
        <v>1441</v>
      </c>
      <c r="I381" s="54" t="s">
        <v>1442</v>
      </c>
      <c r="J381" s="32" t="s">
        <v>5107</v>
      </c>
      <c r="K381" s="54" t="s">
        <v>39</v>
      </c>
      <c r="L381" s="32" t="s">
        <v>3271</v>
      </c>
      <c r="M381" s="39" t="s">
        <v>2950</v>
      </c>
      <c r="N381" s="41" t="s">
        <v>2951</v>
      </c>
      <c r="O381" s="41" t="s">
        <v>5090</v>
      </c>
      <c r="P381" s="41"/>
      <c r="Q381" s="54" t="s">
        <v>3840</v>
      </c>
      <c r="R381" s="32" t="s">
        <v>2951</v>
      </c>
    </row>
    <row r="382" spans="1:18" ht="21">
      <c r="A382" s="47" t="s">
        <v>3841</v>
      </c>
      <c r="B382" s="47"/>
      <c r="C382" s="54" t="s">
        <v>3842</v>
      </c>
      <c r="D382" s="54" t="s">
        <v>29</v>
      </c>
      <c r="E382" s="32">
        <v>2567</v>
      </c>
      <c r="F382" s="32" t="s">
        <v>3317</v>
      </c>
      <c r="G382" s="39" t="s">
        <v>122</v>
      </c>
      <c r="H382" s="54" t="s">
        <v>3843</v>
      </c>
      <c r="I382" s="54" t="s">
        <v>1225</v>
      </c>
      <c r="J382" s="32" t="s">
        <v>5118</v>
      </c>
      <c r="K382" s="54" t="s">
        <v>369</v>
      </c>
      <c r="L382" s="32" t="s">
        <v>3271</v>
      </c>
      <c r="M382" s="39" t="s">
        <v>2906</v>
      </c>
      <c r="N382" s="41" t="s">
        <v>2907</v>
      </c>
      <c r="O382" s="41" t="s">
        <v>5090</v>
      </c>
      <c r="P382" s="41"/>
      <c r="Q382" s="54" t="s">
        <v>3844</v>
      </c>
      <c r="R382" s="32" t="s">
        <v>2907</v>
      </c>
    </row>
    <row r="383" spans="1:18" ht="21">
      <c r="A383" s="47" t="s">
        <v>3845</v>
      </c>
      <c r="B383" s="47"/>
      <c r="C383" s="54" t="s">
        <v>3846</v>
      </c>
      <c r="D383" s="54" t="s">
        <v>29</v>
      </c>
      <c r="E383" s="32">
        <v>2567</v>
      </c>
      <c r="F383" s="32" t="s">
        <v>132</v>
      </c>
      <c r="G383" s="39" t="s">
        <v>122</v>
      </c>
      <c r="H383" s="54" t="s">
        <v>352</v>
      </c>
      <c r="I383" s="54" t="s">
        <v>353</v>
      </c>
      <c r="J383" s="32" t="s">
        <v>5102</v>
      </c>
      <c r="K383" s="54" t="s">
        <v>71</v>
      </c>
      <c r="L383" s="32" t="s">
        <v>3271</v>
      </c>
      <c r="M383" s="39" t="s">
        <v>2906</v>
      </c>
      <c r="N383" s="41" t="s">
        <v>2907</v>
      </c>
      <c r="O383" s="41" t="s">
        <v>5090</v>
      </c>
      <c r="P383" s="41"/>
      <c r="Q383" s="54" t="s">
        <v>3847</v>
      </c>
      <c r="R383" s="32" t="s">
        <v>2907</v>
      </c>
    </row>
    <row r="384" spans="1:18" ht="21">
      <c r="A384" s="47" t="s">
        <v>3848</v>
      </c>
      <c r="B384" s="47"/>
      <c r="C384" s="54" t="s">
        <v>2213</v>
      </c>
      <c r="D384" s="54" t="s">
        <v>29</v>
      </c>
      <c r="E384" s="32">
        <v>2567</v>
      </c>
      <c r="F384" s="32" t="s">
        <v>132</v>
      </c>
      <c r="G384" s="39" t="s">
        <v>122</v>
      </c>
      <c r="H384" s="54" t="s">
        <v>352</v>
      </c>
      <c r="I384" s="54" t="s">
        <v>353</v>
      </c>
      <c r="J384" s="32" t="s">
        <v>5102</v>
      </c>
      <c r="K384" s="54" t="s">
        <v>71</v>
      </c>
      <c r="L384" s="32" t="s">
        <v>3271</v>
      </c>
      <c r="M384" s="39" t="s">
        <v>2919</v>
      </c>
      <c r="N384" s="41" t="s">
        <v>2944</v>
      </c>
      <c r="O384" s="41" t="s">
        <v>5090</v>
      </c>
      <c r="P384" s="41"/>
      <c r="Q384" s="54" t="s">
        <v>3849</v>
      </c>
      <c r="R384" s="32" t="s">
        <v>2944</v>
      </c>
    </row>
    <row r="385" spans="1:18" ht="21">
      <c r="A385" s="47" t="s">
        <v>3850</v>
      </c>
      <c r="B385" s="47"/>
      <c r="C385" s="54" t="s">
        <v>2204</v>
      </c>
      <c r="D385" s="54" t="s">
        <v>29</v>
      </c>
      <c r="E385" s="32">
        <v>2567</v>
      </c>
      <c r="F385" s="32" t="s">
        <v>132</v>
      </c>
      <c r="G385" s="39" t="s">
        <v>122</v>
      </c>
      <c r="H385" s="54" t="s">
        <v>352</v>
      </c>
      <c r="I385" s="54" t="s">
        <v>353</v>
      </c>
      <c r="J385" s="32" t="s">
        <v>5102</v>
      </c>
      <c r="K385" s="54" t="s">
        <v>71</v>
      </c>
      <c r="L385" s="32" t="s">
        <v>3271</v>
      </c>
      <c r="M385" s="39" t="s">
        <v>2919</v>
      </c>
      <c r="N385" s="41" t="s">
        <v>2944</v>
      </c>
      <c r="O385" s="41" t="s">
        <v>5090</v>
      </c>
      <c r="P385" s="41"/>
      <c r="Q385" s="54" t="s">
        <v>3851</v>
      </c>
      <c r="R385" s="32" t="s">
        <v>2944</v>
      </c>
    </row>
    <row r="386" spans="1:18" ht="21">
      <c r="A386" s="47" t="s">
        <v>3852</v>
      </c>
      <c r="B386" s="47"/>
      <c r="C386" s="54" t="s">
        <v>3853</v>
      </c>
      <c r="D386" s="54" t="s">
        <v>29</v>
      </c>
      <c r="E386" s="32">
        <v>2567</v>
      </c>
      <c r="F386" s="32" t="s">
        <v>3019</v>
      </c>
      <c r="G386" s="39" t="s">
        <v>122</v>
      </c>
      <c r="H386" s="54" t="s">
        <v>2196</v>
      </c>
      <c r="I386" s="54" t="s">
        <v>1225</v>
      </c>
      <c r="J386" s="32" t="s">
        <v>5118</v>
      </c>
      <c r="K386" s="54" t="s">
        <v>369</v>
      </c>
      <c r="L386" s="32" t="s">
        <v>3271</v>
      </c>
      <c r="M386" s="39" t="s">
        <v>2906</v>
      </c>
      <c r="N386" s="41" t="s">
        <v>2907</v>
      </c>
      <c r="O386" s="41" t="s">
        <v>5090</v>
      </c>
      <c r="P386" s="41"/>
      <c r="Q386" s="54" t="s">
        <v>3854</v>
      </c>
      <c r="R386" s="32" t="s">
        <v>2907</v>
      </c>
    </row>
    <row r="387" spans="1:18" ht="21">
      <c r="A387" s="47" t="s">
        <v>3855</v>
      </c>
      <c r="B387" s="47"/>
      <c r="C387" s="54" t="s">
        <v>3856</v>
      </c>
      <c r="D387" s="54" t="s">
        <v>29</v>
      </c>
      <c r="E387" s="32">
        <v>2567</v>
      </c>
      <c r="F387" s="32" t="s">
        <v>2856</v>
      </c>
      <c r="G387" s="39" t="s">
        <v>122</v>
      </c>
      <c r="H387" s="54" t="s">
        <v>3857</v>
      </c>
      <c r="I387" s="54" t="s">
        <v>1225</v>
      </c>
      <c r="J387" s="32" t="s">
        <v>5118</v>
      </c>
      <c r="K387" s="54" t="s">
        <v>369</v>
      </c>
      <c r="L387" s="32" t="s">
        <v>3271</v>
      </c>
      <c r="M387" s="39" t="s">
        <v>2906</v>
      </c>
      <c r="N387" s="41" t="s">
        <v>2907</v>
      </c>
      <c r="O387" s="41" t="s">
        <v>5090</v>
      </c>
      <c r="P387" s="41"/>
      <c r="Q387" s="54" t="s">
        <v>3858</v>
      </c>
      <c r="R387" s="32" t="s">
        <v>2907</v>
      </c>
    </row>
    <row r="388" spans="1:18" ht="21">
      <c r="A388" s="47" t="s">
        <v>3859</v>
      </c>
      <c r="B388" s="47"/>
      <c r="C388" s="54" t="s">
        <v>3860</v>
      </c>
      <c r="D388" s="54" t="s">
        <v>29</v>
      </c>
      <c r="E388" s="32">
        <v>2567</v>
      </c>
      <c r="F388" s="32" t="s">
        <v>3317</v>
      </c>
      <c r="G388" s="39" t="s">
        <v>2856</v>
      </c>
      <c r="H388" s="54" t="s">
        <v>1859</v>
      </c>
      <c r="I388" s="54" t="s">
        <v>1225</v>
      </c>
      <c r="J388" s="32" t="s">
        <v>5118</v>
      </c>
      <c r="K388" s="54" t="s">
        <v>369</v>
      </c>
      <c r="L388" s="32" t="s">
        <v>3271</v>
      </c>
      <c r="M388" s="39" t="s">
        <v>2906</v>
      </c>
      <c r="N388" s="41" t="s">
        <v>2907</v>
      </c>
      <c r="O388" s="41" t="s">
        <v>5090</v>
      </c>
      <c r="P388" s="41"/>
      <c r="Q388" s="54" t="s">
        <v>3861</v>
      </c>
      <c r="R388" s="32" t="s">
        <v>2907</v>
      </c>
    </row>
    <row r="389" spans="1:18" ht="21">
      <c r="A389" s="47" t="s">
        <v>3862</v>
      </c>
      <c r="B389" s="47"/>
      <c r="C389" s="54" t="s">
        <v>3863</v>
      </c>
      <c r="D389" s="54" t="s">
        <v>29</v>
      </c>
      <c r="E389" s="32">
        <v>2567</v>
      </c>
      <c r="F389" s="32" t="s">
        <v>3317</v>
      </c>
      <c r="G389" s="39" t="s">
        <v>2856</v>
      </c>
      <c r="H389" s="54" t="s">
        <v>1859</v>
      </c>
      <c r="I389" s="54" t="s">
        <v>1225</v>
      </c>
      <c r="J389" s="32" t="s">
        <v>5118</v>
      </c>
      <c r="K389" s="54" t="s">
        <v>369</v>
      </c>
      <c r="L389" s="32" t="s">
        <v>3271</v>
      </c>
      <c r="M389" s="39" t="s">
        <v>2906</v>
      </c>
      <c r="N389" s="41" t="s">
        <v>2907</v>
      </c>
      <c r="O389" s="41" t="s">
        <v>5090</v>
      </c>
      <c r="P389" s="41"/>
      <c r="Q389" s="54" t="s">
        <v>3864</v>
      </c>
      <c r="R389" s="32" t="s">
        <v>2907</v>
      </c>
    </row>
    <row r="390" spans="1:18" ht="21">
      <c r="A390" s="47" t="s">
        <v>3865</v>
      </c>
      <c r="B390" s="47"/>
      <c r="C390" s="54" t="s">
        <v>3866</v>
      </c>
      <c r="D390" s="54" t="s">
        <v>29</v>
      </c>
      <c r="E390" s="32">
        <v>2568</v>
      </c>
      <c r="F390" s="32" t="s">
        <v>3736</v>
      </c>
      <c r="G390" s="39" t="s">
        <v>1541</v>
      </c>
      <c r="H390" s="54" t="s">
        <v>3867</v>
      </c>
      <c r="I390" s="54" t="s">
        <v>516</v>
      </c>
      <c r="J390" s="32" t="s">
        <v>5119</v>
      </c>
      <c r="K390" s="54" t="s">
        <v>517</v>
      </c>
      <c r="L390" s="32" t="s">
        <v>3868</v>
      </c>
      <c r="M390" s="39" t="s">
        <v>2906</v>
      </c>
      <c r="N390" s="41" t="s">
        <v>2907</v>
      </c>
      <c r="O390" s="41" t="s">
        <v>5090</v>
      </c>
      <c r="P390" s="41"/>
      <c r="Q390" s="54" t="s">
        <v>3869</v>
      </c>
      <c r="R390" s="32" t="s">
        <v>2907</v>
      </c>
    </row>
    <row r="391" spans="1:18" ht="21">
      <c r="A391" s="47" t="s">
        <v>3870</v>
      </c>
      <c r="B391" s="47"/>
      <c r="C391" s="54" t="s">
        <v>3871</v>
      </c>
      <c r="D391" s="54" t="s">
        <v>29</v>
      </c>
      <c r="E391" s="32">
        <v>2568</v>
      </c>
      <c r="F391" s="32" t="s">
        <v>926</v>
      </c>
      <c r="G391" s="39" t="s">
        <v>1541</v>
      </c>
      <c r="H391" s="54"/>
      <c r="I391" s="54" t="s">
        <v>3872</v>
      </c>
      <c r="J391" s="32" t="s">
        <v>3872</v>
      </c>
      <c r="K391" s="54" t="s">
        <v>455</v>
      </c>
      <c r="L391" s="32" t="s">
        <v>3868</v>
      </c>
      <c r="M391" s="39" t="s">
        <v>2906</v>
      </c>
      <c r="N391" s="41" t="s">
        <v>2907</v>
      </c>
      <c r="O391" s="41" t="s">
        <v>5090</v>
      </c>
      <c r="P391" s="41"/>
      <c r="Q391" s="54" t="s">
        <v>3873</v>
      </c>
      <c r="R391" s="32" t="s">
        <v>2907</v>
      </c>
    </row>
    <row r="392" spans="1:18" ht="21">
      <c r="A392" s="47" t="s">
        <v>3874</v>
      </c>
      <c r="B392" s="47"/>
      <c r="C392" s="54" t="s">
        <v>3875</v>
      </c>
      <c r="D392" s="54" t="s">
        <v>29</v>
      </c>
      <c r="E392" s="32">
        <v>2568</v>
      </c>
      <c r="F392" s="32" t="s">
        <v>3736</v>
      </c>
      <c r="G392" s="39" t="s">
        <v>1472</v>
      </c>
      <c r="H392" s="54"/>
      <c r="I392" s="54" t="s">
        <v>3872</v>
      </c>
      <c r="J392" s="32" t="s">
        <v>3872</v>
      </c>
      <c r="K392" s="54" t="s">
        <v>455</v>
      </c>
      <c r="L392" s="32" t="s">
        <v>3868</v>
      </c>
      <c r="M392" s="39" t="s">
        <v>2906</v>
      </c>
      <c r="N392" s="41" t="s">
        <v>2907</v>
      </c>
      <c r="O392" s="41" t="s">
        <v>5090</v>
      </c>
      <c r="P392" s="41"/>
      <c r="Q392" s="54" t="s">
        <v>3876</v>
      </c>
      <c r="R392" s="32" t="s">
        <v>2907</v>
      </c>
    </row>
    <row r="393" spans="1:18" ht="21">
      <c r="A393" s="47" t="s">
        <v>3877</v>
      </c>
      <c r="B393" s="47"/>
      <c r="C393" s="54" t="s">
        <v>3878</v>
      </c>
      <c r="D393" s="54" t="s">
        <v>29</v>
      </c>
      <c r="E393" s="32">
        <v>2568</v>
      </c>
      <c r="F393" s="32" t="s">
        <v>926</v>
      </c>
      <c r="G393" s="39" t="s">
        <v>1541</v>
      </c>
      <c r="H393" s="54" t="s">
        <v>3881</v>
      </c>
      <c r="I393" s="54" t="s">
        <v>3880</v>
      </c>
      <c r="J393" s="32" t="s">
        <v>5120</v>
      </c>
      <c r="K393" s="54" t="s">
        <v>3879</v>
      </c>
      <c r="L393" s="32" t="s">
        <v>3868</v>
      </c>
      <c r="M393" s="39" t="s">
        <v>2906</v>
      </c>
      <c r="N393" s="41" t="s">
        <v>2907</v>
      </c>
      <c r="O393" s="41" t="s">
        <v>5090</v>
      </c>
      <c r="P393" s="41"/>
      <c r="Q393" s="54" t="s">
        <v>3882</v>
      </c>
      <c r="R393" s="32" t="s">
        <v>2907</v>
      </c>
    </row>
    <row r="394" spans="1:18" ht="21">
      <c r="A394" s="47" t="s">
        <v>3883</v>
      </c>
      <c r="B394" s="47"/>
      <c r="C394" s="54" t="s">
        <v>3884</v>
      </c>
      <c r="D394" s="54" t="s">
        <v>29</v>
      </c>
      <c r="E394" s="32">
        <v>2568</v>
      </c>
      <c r="F394" s="32" t="s">
        <v>3736</v>
      </c>
      <c r="G394" s="39" t="s">
        <v>2652</v>
      </c>
      <c r="H394" s="54"/>
      <c r="I394" s="54" t="s">
        <v>3885</v>
      </c>
      <c r="J394" s="32" t="s">
        <v>3885</v>
      </c>
      <c r="K394" s="54" t="s">
        <v>455</v>
      </c>
      <c r="L394" s="32" t="s">
        <v>3868</v>
      </c>
      <c r="M394" s="39" t="s">
        <v>2906</v>
      </c>
      <c r="N394" s="41" t="s">
        <v>2907</v>
      </c>
      <c r="O394" s="41" t="s">
        <v>5090</v>
      </c>
      <c r="P394" s="41"/>
      <c r="Q394" s="54" t="s">
        <v>3886</v>
      </c>
      <c r="R394" s="32" t="s">
        <v>2907</v>
      </c>
    </row>
    <row r="395" spans="1:18" ht="21">
      <c r="A395" s="47" t="s">
        <v>3887</v>
      </c>
      <c r="B395" s="47"/>
      <c r="C395" s="54" t="s">
        <v>3888</v>
      </c>
      <c r="D395" s="54" t="s">
        <v>29</v>
      </c>
      <c r="E395" s="32">
        <v>2568</v>
      </c>
      <c r="F395" s="32" t="s">
        <v>3736</v>
      </c>
      <c r="G395" s="39" t="s">
        <v>3889</v>
      </c>
      <c r="H395" s="54"/>
      <c r="I395" s="54" t="s">
        <v>3885</v>
      </c>
      <c r="J395" s="32" t="s">
        <v>3885</v>
      </c>
      <c r="K395" s="54" t="s">
        <v>455</v>
      </c>
      <c r="L395" s="32" t="s">
        <v>3868</v>
      </c>
      <c r="M395" s="39" t="s">
        <v>2906</v>
      </c>
      <c r="N395" s="41" t="s">
        <v>2907</v>
      </c>
      <c r="O395" s="41" t="s">
        <v>5090</v>
      </c>
      <c r="P395" s="41"/>
      <c r="Q395" s="54" t="s">
        <v>3890</v>
      </c>
      <c r="R395" s="32" t="s">
        <v>2907</v>
      </c>
    </row>
    <row r="396" spans="1:18" ht="21">
      <c r="A396" s="47" t="s">
        <v>3891</v>
      </c>
      <c r="B396" s="47"/>
      <c r="C396" s="54" t="s">
        <v>3892</v>
      </c>
      <c r="D396" s="54" t="s">
        <v>29</v>
      </c>
      <c r="E396" s="32">
        <v>2568</v>
      </c>
      <c r="F396" s="32" t="s">
        <v>3736</v>
      </c>
      <c r="G396" s="39" t="s">
        <v>3434</v>
      </c>
      <c r="H396" s="54"/>
      <c r="I396" s="54" t="s">
        <v>3885</v>
      </c>
      <c r="J396" s="32" t="s">
        <v>3885</v>
      </c>
      <c r="K396" s="54" t="s">
        <v>455</v>
      </c>
      <c r="L396" s="32" t="s">
        <v>3868</v>
      </c>
      <c r="M396" s="39" t="s">
        <v>2906</v>
      </c>
      <c r="N396" s="41" t="s">
        <v>2907</v>
      </c>
      <c r="O396" s="41" t="s">
        <v>5090</v>
      </c>
      <c r="P396" s="41"/>
      <c r="Q396" s="54" t="s">
        <v>3893</v>
      </c>
      <c r="R396" s="32" t="s">
        <v>2907</v>
      </c>
    </row>
    <row r="397" spans="1:18" ht="21">
      <c r="A397" s="47" t="s">
        <v>3894</v>
      </c>
      <c r="B397" s="47"/>
      <c r="C397" s="54" t="s">
        <v>3895</v>
      </c>
      <c r="D397" s="54" t="s">
        <v>29</v>
      </c>
      <c r="E397" s="32">
        <v>2568</v>
      </c>
      <c r="F397" s="32" t="s">
        <v>3736</v>
      </c>
      <c r="G397" s="39" t="s">
        <v>2652</v>
      </c>
      <c r="H397" s="54"/>
      <c r="I397" s="54" t="s">
        <v>3885</v>
      </c>
      <c r="J397" s="32" t="s">
        <v>3885</v>
      </c>
      <c r="K397" s="54" t="s">
        <v>455</v>
      </c>
      <c r="L397" s="32" t="s">
        <v>3868</v>
      </c>
      <c r="M397" s="39" t="s">
        <v>2906</v>
      </c>
      <c r="N397" s="41" t="s">
        <v>2907</v>
      </c>
      <c r="O397" s="41" t="s">
        <v>5090</v>
      </c>
      <c r="P397" s="41"/>
      <c r="Q397" s="54" t="s">
        <v>3896</v>
      </c>
      <c r="R397" s="32" t="s">
        <v>2907</v>
      </c>
    </row>
    <row r="398" spans="1:18" ht="21">
      <c r="A398" s="47" t="s">
        <v>3897</v>
      </c>
      <c r="B398" s="47"/>
      <c r="C398" s="54" t="s">
        <v>3898</v>
      </c>
      <c r="D398" s="54" t="s">
        <v>29</v>
      </c>
      <c r="E398" s="32">
        <v>2568</v>
      </c>
      <c r="F398" s="32" t="s">
        <v>3736</v>
      </c>
      <c r="G398" s="39" t="s">
        <v>3434</v>
      </c>
      <c r="H398" s="54"/>
      <c r="I398" s="54" t="s">
        <v>3885</v>
      </c>
      <c r="J398" s="32" t="s">
        <v>3885</v>
      </c>
      <c r="K398" s="54" t="s">
        <v>455</v>
      </c>
      <c r="L398" s="32" t="s">
        <v>3868</v>
      </c>
      <c r="M398" s="39" t="s">
        <v>2906</v>
      </c>
      <c r="N398" s="41" t="s">
        <v>2907</v>
      </c>
      <c r="O398" s="41" t="s">
        <v>5090</v>
      </c>
      <c r="P398" s="41"/>
      <c r="Q398" s="54" t="s">
        <v>3899</v>
      </c>
      <c r="R398" s="32" t="s">
        <v>2907</v>
      </c>
    </row>
    <row r="399" spans="1:18" ht="21">
      <c r="A399" s="47" t="s">
        <v>3900</v>
      </c>
      <c r="B399" s="47"/>
      <c r="C399" s="54" t="s">
        <v>3901</v>
      </c>
      <c r="D399" s="54" t="s">
        <v>29</v>
      </c>
      <c r="E399" s="32">
        <v>2568</v>
      </c>
      <c r="F399" s="32" t="s">
        <v>3736</v>
      </c>
      <c r="G399" s="39" t="s">
        <v>3434</v>
      </c>
      <c r="H399" s="54"/>
      <c r="I399" s="54" t="s">
        <v>3885</v>
      </c>
      <c r="J399" s="32" t="s">
        <v>3885</v>
      </c>
      <c r="K399" s="54" t="s">
        <v>455</v>
      </c>
      <c r="L399" s="32" t="s">
        <v>3868</v>
      </c>
      <c r="M399" s="39" t="s">
        <v>2906</v>
      </c>
      <c r="N399" s="41" t="s">
        <v>2907</v>
      </c>
      <c r="O399" s="41" t="s">
        <v>5090</v>
      </c>
      <c r="P399" s="41"/>
      <c r="Q399" s="54" t="s">
        <v>3902</v>
      </c>
      <c r="R399" s="32" t="s">
        <v>2907</v>
      </c>
    </row>
    <row r="400" spans="1:18" ht="21">
      <c r="A400" s="47" t="s">
        <v>3903</v>
      </c>
      <c r="B400" s="47"/>
      <c r="C400" s="54" t="s">
        <v>3904</v>
      </c>
      <c r="D400" s="54" t="s">
        <v>29</v>
      </c>
      <c r="E400" s="32">
        <v>2568</v>
      </c>
      <c r="F400" s="32" t="s">
        <v>3736</v>
      </c>
      <c r="G400" s="39" t="s">
        <v>3889</v>
      </c>
      <c r="H400" s="54"/>
      <c r="I400" s="54" t="s">
        <v>3885</v>
      </c>
      <c r="J400" s="32" t="s">
        <v>3885</v>
      </c>
      <c r="K400" s="54" t="s">
        <v>455</v>
      </c>
      <c r="L400" s="32" t="s">
        <v>3868</v>
      </c>
      <c r="M400" s="39" t="s">
        <v>2906</v>
      </c>
      <c r="N400" s="41" t="s">
        <v>2907</v>
      </c>
      <c r="O400" s="41" t="s">
        <v>5090</v>
      </c>
      <c r="P400" s="41"/>
      <c r="Q400" s="54" t="s">
        <v>3905</v>
      </c>
      <c r="R400" s="32" t="s">
        <v>2907</v>
      </c>
    </row>
    <row r="401" spans="1:18" ht="21">
      <c r="A401" s="47" t="s">
        <v>3906</v>
      </c>
      <c r="B401" s="47"/>
      <c r="C401" s="54" t="s">
        <v>3907</v>
      </c>
      <c r="D401" s="54" t="s">
        <v>29</v>
      </c>
      <c r="E401" s="32">
        <v>2568</v>
      </c>
      <c r="F401" s="32" t="s">
        <v>3736</v>
      </c>
      <c r="G401" s="39" t="s">
        <v>3908</v>
      </c>
      <c r="H401" s="54"/>
      <c r="I401" s="54" t="s">
        <v>3885</v>
      </c>
      <c r="J401" s="32" t="s">
        <v>3885</v>
      </c>
      <c r="K401" s="54" t="s">
        <v>455</v>
      </c>
      <c r="L401" s="32" t="s">
        <v>3868</v>
      </c>
      <c r="M401" s="39" t="s">
        <v>2906</v>
      </c>
      <c r="N401" s="41" t="s">
        <v>2907</v>
      </c>
      <c r="O401" s="41" t="s">
        <v>5090</v>
      </c>
      <c r="P401" s="41"/>
      <c r="Q401" s="54" t="s">
        <v>3909</v>
      </c>
      <c r="R401" s="32" t="s">
        <v>2907</v>
      </c>
    </row>
    <row r="402" spans="1:18" ht="21">
      <c r="A402" s="47" t="s">
        <v>3910</v>
      </c>
      <c r="B402" s="47"/>
      <c r="C402" s="54" t="s">
        <v>3911</v>
      </c>
      <c r="D402" s="54" t="s">
        <v>29</v>
      </c>
      <c r="E402" s="32">
        <v>2568</v>
      </c>
      <c r="F402" s="32" t="s">
        <v>926</v>
      </c>
      <c r="G402" s="39" t="s">
        <v>1541</v>
      </c>
      <c r="H402" s="54"/>
      <c r="I402" s="54" t="s">
        <v>3912</v>
      </c>
      <c r="J402" s="32" t="s">
        <v>3912</v>
      </c>
      <c r="K402" s="54" t="s">
        <v>455</v>
      </c>
      <c r="L402" s="32" t="s">
        <v>3868</v>
      </c>
      <c r="M402" s="39" t="s">
        <v>2955</v>
      </c>
      <c r="N402" s="41" t="s">
        <v>2956</v>
      </c>
      <c r="O402" s="41" t="s">
        <v>5090</v>
      </c>
      <c r="P402" s="41"/>
      <c r="Q402" s="54" t="s">
        <v>3913</v>
      </c>
      <c r="R402" s="32" t="s">
        <v>2956</v>
      </c>
    </row>
    <row r="403" spans="1:18" ht="21">
      <c r="A403" s="47" t="s">
        <v>3914</v>
      </c>
      <c r="B403" s="47"/>
      <c r="C403" s="54" t="s">
        <v>3915</v>
      </c>
      <c r="D403" s="54" t="s">
        <v>1193</v>
      </c>
      <c r="E403" s="32">
        <v>2568</v>
      </c>
      <c r="F403" s="32" t="s">
        <v>288</v>
      </c>
      <c r="G403" s="39" t="s">
        <v>1472</v>
      </c>
      <c r="H403" s="54" t="s">
        <v>1231</v>
      </c>
      <c r="I403" s="54" t="s">
        <v>767</v>
      </c>
      <c r="J403" s="32" t="s">
        <v>5101</v>
      </c>
      <c r="K403" s="54" t="s">
        <v>517</v>
      </c>
      <c r="L403" s="32" t="s">
        <v>3868</v>
      </c>
      <c r="M403" s="39" t="s">
        <v>2919</v>
      </c>
      <c r="N403" s="41" t="s">
        <v>2920</v>
      </c>
      <c r="O403" s="41" t="s">
        <v>5090</v>
      </c>
      <c r="P403" s="41"/>
      <c r="Q403" s="54" t="s">
        <v>3916</v>
      </c>
      <c r="R403" s="32" t="s">
        <v>2920</v>
      </c>
    </row>
    <row r="404" spans="1:18" ht="21">
      <c r="A404" s="47" t="s">
        <v>3917</v>
      </c>
      <c r="B404" s="47"/>
      <c r="C404" s="54" t="s">
        <v>3918</v>
      </c>
      <c r="D404" s="54" t="s">
        <v>29</v>
      </c>
      <c r="E404" s="32">
        <v>2568</v>
      </c>
      <c r="F404" s="32" t="s">
        <v>926</v>
      </c>
      <c r="G404" s="39" t="s">
        <v>1541</v>
      </c>
      <c r="H404" s="54" t="s">
        <v>1542</v>
      </c>
      <c r="I404" s="54" t="s">
        <v>2182</v>
      </c>
      <c r="J404" s="32" t="s">
        <v>5100</v>
      </c>
      <c r="K404" s="54" t="s">
        <v>314</v>
      </c>
      <c r="L404" s="32" t="s">
        <v>3868</v>
      </c>
      <c r="M404" s="39" t="s">
        <v>2906</v>
      </c>
      <c r="N404" s="41" t="s">
        <v>2907</v>
      </c>
      <c r="O404" s="41" t="s">
        <v>5090</v>
      </c>
      <c r="P404" s="41"/>
      <c r="Q404" s="54" t="s">
        <v>3919</v>
      </c>
      <c r="R404" s="32" t="s">
        <v>2907</v>
      </c>
    </row>
    <row r="405" spans="1:18" ht="21">
      <c r="A405" s="47" t="s">
        <v>3920</v>
      </c>
      <c r="B405" s="47"/>
      <c r="C405" s="54" t="s">
        <v>3921</v>
      </c>
      <c r="D405" s="54" t="s">
        <v>29</v>
      </c>
      <c r="E405" s="32">
        <v>2568</v>
      </c>
      <c r="F405" s="32" t="s">
        <v>926</v>
      </c>
      <c r="G405" s="39" t="s">
        <v>1541</v>
      </c>
      <c r="H405" s="54" t="s">
        <v>1542</v>
      </c>
      <c r="I405" s="54" t="s">
        <v>2182</v>
      </c>
      <c r="J405" s="32" t="s">
        <v>5100</v>
      </c>
      <c r="K405" s="54" t="s">
        <v>314</v>
      </c>
      <c r="L405" s="32" t="s">
        <v>3868</v>
      </c>
      <c r="M405" s="39" t="s">
        <v>2906</v>
      </c>
      <c r="N405" s="41" t="s">
        <v>2907</v>
      </c>
      <c r="O405" s="41" t="s">
        <v>5090</v>
      </c>
      <c r="P405" s="41"/>
      <c r="Q405" s="54" t="s">
        <v>3922</v>
      </c>
      <c r="R405" s="32" t="s">
        <v>2907</v>
      </c>
    </row>
    <row r="406" spans="1:18" ht="21">
      <c r="A406" s="47" t="s">
        <v>3923</v>
      </c>
      <c r="B406" s="47"/>
      <c r="C406" s="54" t="s">
        <v>3924</v>
      </c>
      <c r="D406" s="54" t="s">
        <v>29</v>
      </c>
      <c r="E406" s="32">
        <v>2568</v>
      </c>
      <c r="F406" s="32" t="s">
        <v>2303</v>
      </c>
      <c r="G406" s="39" t="s">
        <v>1472</v>
      </c>
      <c r="H406" s="54"/>
      <c r="I406" s="54" t="s">
        <v>3925</v>
      </c>
      <c r="J406" s="32" t="s">
        <v>3925</v>
      </c>
      <c r="K406" s="54" t="s">
        <v>455</v>
      </c>
      <c r="L406" s="32" t="s">
        <v>3868</v>
      </c>
      <c r="M406" s="39" t="s">
        <v>2906</v>
      </c>
      <c r="N406" s="41" t="s">
        <v>2907</v>
      </c>
      <c r="O406" s="41" t="s">
        <v>5090</v>
      </c>
      <c r="P406" s="41"/>
      <c r="Q406" s="54" t="s">
        <v>3926</v>
      </c>
      <c r="R406" s="32" t="s">
        <v>2907</v>
      </c>
    </row>
    <row r="407" spans="1:18" ht="21">
      <c r="A407" s="47" t="s">
        <v>3927</v>
      </c>
      <c r="B407" s="47"/>
      <c r="C407" s="54" t="s">
        <v>3928</v>
      </c>
      <c r="D407" s="54" t="s">
        <v>29</v>
      </c>
      <c r="E407" s="32">
        <v>2568</v>
      </c>
      <c r="F407" s="32" t="s">
        <v>926</v>
      </c>
      <c r="G407" s="39" t="s">
        <v>1541</v>
      </c>
      <c r="H407" s="54"/>
      <c r="I407" s="54" t="s">
        <v>740</v>
      </c>
      <c r="J407" s="32" t="s">
        <v>740</v>
      </c>
      <c r="K407" s="54" t="s">
        <v>455</v>
      </c>
      <c r="L407" s="32" t="s">
        <v>3868</v>
      </c>
      <c r="M407" s="39" t="s">
        <v>2906</v>
      </c>
      <c r="N407" s="41" t="s">
        <v>2907</v>
      </c>
      <c r="O407" s="41" t="s">
        <v>5090</v>
      </c>
      <c r="P407" s="41"/>
      <c r="Q407" s="54" t="s">
        <v>3929</v>
      </c>
      <c r="R407" s="32" t="s">
        <v>2907</v>
      </c>
    </row>
    <row r="408" spans="1:18" ht="21">
      <c r="A408" s="47" t="s">
        <v>3930</v>
      </c>
      <c r="B408" s="47"/>
      <c r="C408" s="54" t="s">
        <v>3931</v>
      </c>
      <c r="D408" s="54" t="s">
        <v>29</v>
      </c>
      <c r="E408" s="32">
        <v>2568</v>
      </c>
      <c r="F408" s="32" t="s">
        <v>926</v>
      </c>
      <c r="G408" s="39" t="s">
        <v>1541</v>
      </c>
      <c r="H408" s="54"/>
      <c r="I408" s="54" t="s">
        <v>3932</v>
      </c>
      <c r="J408" s="32" t="s">
        <v>3932</v>
      </c>
      <c r="K408" s="54" t="s">
        <v>455</v>
      </c>
      <c r="L408" s="32" t="s">
        <v>3868</v>
      </c>
      <c r="M408" s="39" t="s">
        <v>2906</v>
      </c>
      <c r="N408" s="41" t="s">
        <v>2907</v>
      </c>
      <c r="O408" s="41" t="s">
        <v>5090</v>
      </c>
      <c r="P408" s="41"/>
      <c r="Q408" s="54" t="s">
        <v>3933</v>
      </c>
      <c r="R408" s="32" t="s">
        <v>2907</v>
      </c>
    </row>
    <row r="409" spans="1:18" ht="21">
      <c r="A409" s="47" t="s">
        <v>3934</v>
      </c>
      <c r="B409" s="47"/>
      <c r="C409" s="54" t="s">
        <v>3935</v>
      </c>
      <c r="D409" s="54" t="s">
        <v>29</v>
      </c>
      <c r="E409" s="32">
        <v>2568</v>
      </c>
      <c r="F409" s="32" t="s">
        <v>926</v>
      </c>
      <c r="G409" s="39" t="s">
        <v>1541</v>
      </c>
      <c r="H409" s="54"/>
      <c r="I409" s="54" t="s">
        <v>3932</v>
      </c>
      <c r="J409" s="32" t="s">
        <v>3932</v>
      </c>
      <c r="K409" s="54" t="s">
        <v>455</v>
      </c>
      <c r="L409" s="32" t="s">
        <v>3868</v>
      </c>
      <c r="M409" s="39" t="s">
        <v>2906</v>
      </c>
      <c r="N409" s="41" t="s">
        <v>2907</v>
      </c>
      <c r="O409" s="41" t="s">
        <v>5090</v>
      </c>
      <c r="P409" s="41"/>
      <c r="Q409" s="54" t="s">
        <v>3936</v>
      </c>
      <c r="R409" s="32" t="s">
        <v>2907</v>
      </c>
    </row>
    <row r="410" spans="1:18" ht="21">
      <c r="A410" s="47" t="s">
        <v>3937</v>
      </c>
      <c r="B410" s="47"/>
      <c r="C410" s="54" t="s">
        <v>2325</v>
      </c>
      <c r="D410" s="54" t="s">
        <v>29</v>
      </c>
      <c r="E410" s="32">
        <v>2568</v>
      </c>
      <c r="F410" s="32" t="s">
        <v>926</v>
      </c>
      <c r="G410" s="39" t="s">
        <v>1541</v>
      </c>
      <c r="H410" s="54" t="s">
        <v>3938</v>
      </c>
      <c r="I410" s="54" t="s">
        <v>396</v>
      </c>
      <c r="J410" s="32" t="s">
        <v>5104</v>
      </c>
      <c r="K410" s="54" t="s">
        <v>397</v>
      </c>
      <c r="L410" s="32" t="s">
        <v>3868</v>
      </c>
      <c r="M410" s="39" t="s">
        <v>2919</v>
      </c>
      <c r="N410" s="41" t="s">
        <v>2920</v>
      </c>
      <c r="O410" s="41" t="s">
        <v>5090</v>
      </c>
      <c r="P410" s="41"/>
      <c r="Q410" s="54" t="s">
        <v>3939</v>
      </c>
      <c r="R410" s="32" t="s">
        <v>2920</v>
      </c>
    </row>
    <row r="411" spans="1:18" ht="21">
      <c r="A411" s="47" t="s">
        <v>3940</v>
      </c>
      <c r="B411" s="47"/>
      <c r="C411" s="54" t="s">
        <v>3941</v>
      </c>
      <c r="D411" s="54" t="s">
        <v>29</v>
      </c>
      <c r="E411" s="32">
        <v>2568</v>
      </c>
      <c r="F411" s="32" t="s">
        <v>926</v>
      </c>
      <c r="G411" s="39" t="s">
        <v>1541</v>
      </c>
      <c r="H411" s="54" t="s">
        <v>3942</v>
      </c>
      <c r="I411" s="54" t="s">
        <v>396</v>
      </c>
      <c r="J411" s="32" t="s">
        <v>5104</v>
      </c>
      <c r="K411" s="54" t="s">
        <v>397</v>
      </c>
      <c r="L411" s="32" t="s">
        <v>3868</v>
      </c>
      <c r="M411" s="39" t="s">
        <v>2919</v>
      </c>
      <c r="N411" s="41" t="s">
        <v>2920</v>
      </c>
      <c r="O411" s="41" t="s">
        <v>5090</v>
      </c>
      <c r="P411" s="41"/>
      <c r="Q411" s="54" t="s">
        <v>3943</v>
      </c>
      <c r="R411" s="32" t="s">
        <v>2920</v>
      </c>
    </row>
    <row r="412" spans="1:18" ht="21">
      <c r="A412" s="47" t="s">
        <v>3944</v>
      </c>
      <c r="B412" s="47"/>
      <c r="C412" s="54" t="s">
        <v>3945</v>
      </c>
      <c r="D412" s="54" t="s">
        <v>29</v>
      </c>
      <c r="E412" s="32">
        <v>2568</v>
      </c>
      <c r="F412" s="32" t="s">
        <v>926</v>
      </c>
      <c r="G412" s="39" t="s">
        <v>1541</v>
      </c>
      <c r="H412" s="54"/>
      <c r="I412" s="54" t="s">
        <v>3946</v>
      </c>
      <c r="J412" s="32" t="s">
        <v>3946</v>
      </c>
      <c r="K412" s="54" t="s">
        <v>455</v>
      </c>
      <c r="L412" s="32" t="s">
        <v>3868</v>
      </c>
      <c r="M412" s="39" t="s">
        <v>2906</v>
      </c>
      <c r="N412" s="41" t="s">
        <v>2907</v>
      </c>
      <c r="O412" s="41" t="s">
        <v>5090</v>
      </c>
      <c r="P412" s="41"/>
      <c r="Q412" s="54" t="s">
        <v>3947</v>
      </c>
      <c r="R412" s="32" t="s">
        <v>2907</v>
      </c>
    </row>
    <row r="413" spans="1:18" ht="21">
      <c r="A413" s="47" t="s">
        <v>3948</v>
      </c>
      <c r="B413" s="47"/>
      <c r="C413" s="54" t="s">
        <v>3949</v>
      </c>
      <c r="D413" s="54" t="s">
        <v>29</v>
      </c>
      <c r="E413" s="32">
        <v>2568</v>
      </c>
      <c r="F413" s="32" t="s">
        <v>926</v>
      </c>
      <c r="G413" s="39" t="s">
        <v>1541</v>
      </c>
      <c r="H413" s="54"/>
      <c r="I413" s="54" t="s">
        <v>3946</v>
      </c>
      <c r="J413" s="32" t="s">
        <v>3946</v>
      </c>
      <c r="K413" s="54" t="s">
        <v>455</v>
      </c>
      <c r="L413" s="32" t="s">
        <v>3868</v>
      </c>
      <c r="M413" s="39" t="s">
        <v>2906</v>
      </c>
      <c r="N413" s="41" t="s">
        <v>2907</v>
      </c>
      <c r="O413" s="41" t="s">
        <v>5090</v>
      </c>
      <c r="P413" s="41"/>
      <c r="Q413" s="54" t="s">
        <v>3950</v>
      </c>
      <c r="R413" s="32" t="s">
        <v>2907</v>
      </c>
    </row>
    <row r="414" spans="1:18" ht="21">
      <c r="A414" s="47" t="s">
        <v>3951</v>
      </c>
      <c r="B414" s="47"/>
      <c r="C414" s="54" t="s">
        <v>3952</v>
      </c>
      <c r="D414" s="54" t="s">
        <v>29</v>
      </c>
      <c r="E414" s="32">
        <v>2568</v>
      </c>
      <c r="F414" s="32" t="s">
        <v>926</v>
      </c>
      <c r="G414" s="39" t="s">
        <v>1541</v>
      </c>
      <c r="H414" s="54"/>
      <c r="I414" s="54" t="s">
        <v>3946</v>
      </c>
      <c r="J414" s="32" t="s">
        <v>3946</v>
      </c>
      <c r="K414" s="54" t="s">
        <v>455</v>
      </c>
      <c r="L414" s="32" t="s">
        <v>3868</v>
      </c>
      <c r="M414" s="39" t="s">
        <v>2906</v>
      </c>
      <c r="N414" s="41" t="s">
        <v>2907</v>
      </c>
      <c r="O414" s="41" t="s">
        <v>5090</v>
      </c>
      <c r="P414" s="41"/>
      <c r="Q414" s="54" t="s">
        <v>3953</v>
      </c>
      <c r="R414" s="32" t="s">
        <v>2907</v>
      </c>
    </row>
    <row r="415" spans="1:18" ht="21">
      <c r="A415" s="47" t="s">
        <v>3954</v>
      </c>
      <c r="B415" s="47"/>
      <c r="C415" s="54" t="s">
        <v>3955</v>
      </c>
      <c r="D415" s="54" t="s">
        <v>29</v>
      </c>
      <c r="E415" s="32">
        <v>2568</v>
      </c>
      <c r="F415" s="32" t="s">
        <v>926</v>
      </c>
      <c r="G415" s="39" t="s">
        <v>1541</v>
      </c>
      <c r="H415" s="54"/>
      <c r="I415" s="54" t="s">
        <v>3946</v>
      </c>
      <c r="J415" s="32" t="s">
        <v>3946</v>
      </c>
      <c r="K415" s="54" t="s">
        <v>455</v>
      </c>
      <c r="L415" s="32" t="s">
        <v>3868</v>
      </c>
      <c r="M415" s="39" t="s">
        <v>2906</v>
      </c>
      <c r="N415" s="41" t="s">
        <v>2907</v>
      </c>
      <c r="O415" s="41" t="s">
        <v>5090</v>
      </c>
      <c r="P415" s="41"/>
      <c r="Q415" s="54" t="s">
        <v>3956</v>
      </c>
      <c r="R415" s="32" t="s">
        <v>2907</v>
      </c>
    </row>
    <row r="416" spans="1:18" ht="21">
      <c r="A416" s="47" t="s">
        <v>3957</v>
      </c>
      <c r="B416" s="47"/>
      <c r="C416" s="54" t="s">
        <v>3958</v>
      </c>
      <c r="D416" s="54" t="s">
        <v>29</v>
      </c>
      <c r="E416" s="32">
        <v>2568</v>
      </c>
      <c r="F416" s="32" t="s">
        <v>926</v>
      </c>
      <c r="G416" s="39" t="s">
        <v>1541</v>
      </c>
      <c r="H416" s="54"/>
      <c r="I416" s="54" t="s">
        <v>3946</v>
      </c>
      <c r="J416" s="32" t="s">
        <v>3946</v>
      </c>
      <c r="K416" s="54" t="s">
        <v>455</v>
      </c>
      <c r="L416" s="32" t="s">
        <v>3868</v>
      </c>
      <c r="M416" s="39" t="s">
        <v>2906</v>
      </c>
      <c r="N416" s="41" t="s">
        <v>2907</v>
      </c>
      <c r="O416" s="41" t="s">
        <v>5090</v>
      </c>
      <c r="P416" s="41"/>
      <c r="Q416" s="54" t="s">
        <v>3959</v>
      </c>
      <c r="R416" s="32" t="s">
        <v>2907</v>
      </c>
    </row>
    <row r="417" spans="1:18" ht="21">
      <c r="A417" s="47" t="s">
        <v>3960</v>
      </c>
      <c r="B417" s="47"/>
      <c r="C417" s="54" t="s">
        <v>3961</v>
      </c>
      <c r="D417" s="54" t="s">
        <v>29</v>
      </c>
      <c r="E417" s="32">
        <v>2568</v>
      </c>
      <c r="F417" s="32" t="s">
        <v>926</v>
      </c>
      <c r="G417" s="39" t="s">
        <v>1541</v>
      </c>
      <c r="H417" s="54"/>
      <c r="I417" s="54" t="s">
        <v>3962</v>
      </c>
      <c r="J417" s="32" t="s">
        <v>3962</v>
      </c>
      <c r="K417" s="54" t="s">
        <v>455</v>
      </c>
      <c r="L417" s="32" t="s">
        <v>3868</v>
      </c>
      <c r="M417" s="39" t="s">
        <v>2906</v>
      </c>
      <c r="N417" s="41" t="s">
        <v>2907</v>
      </c>
      <c r="O417" s="41" t="s">
        <v>5090</v>
      </c>
      <c r="P417" s="41"/>
      <c r="Q417" s="54" t="s">
        <v>3963</v>
      </c>
      <c r="R417" s="32" t="s">
        <v>2907</v>
      </c>
    </row>
    <row r="418" spans="1:18" ht="21">
      <c r="A418" s="47" t="s">
        <v>3964</v>
      </c>
      <c r="B418" s="47"/>
      <c r="C418" s="54" t="s">
        <v>3965</v>
      </c>
      <c r="D418" s="54" t="s">
        <v>29</v>
      </c>
      <c r="E418" s="32">
        <v>2568</v>
      </c>
      <c r="F418" s="32" t="s">
        <v>926</v>
      </c>
      <c r="G418" s="39" t="s">
        <v>1541</v>
      </c>
      <c r="H418" s="54"/>
      <c r="I418" s="54" t="s">
        <v>3962</v>
      </c>
      <c r="J418" s="32" t="s">
        <v>3962</v>
      </c>
      <c r="K418" s="54" t="s">
        <v>455</v>
      </c>
      <c r="L418" s="32" t="s">
        <v>3868</v>
      </c>
      <c r="M418" s="39" t="s">
        <v>2906</v>
      </c>
      <c r="N418" s="41" t="s">
        <v>2907</v>
      </c>
      <c r="O418" s="41" t="s">
        <v>5090</v>
      </c>
      <c r="P418" s="41"/>
      <c r="Q418" s="54" t="s">
        <v>3966</v>
      </c>
      <c r="R418" s="32" t="s">
        <v>2907</v>
      </c>
    </row>
    <row r="419" spans="1:18" ht="21">
      <c r="A419" s="47" t="s">
        <v>3967</v>
      </c>
      <c r="B419" s="47"/>
      <c r="C419" s="54" t="s">
        <v>3968</v>
      </c>
      <c r="D419" s="54" t="s">
        <v>29</v>
      </c>
      <c r="E419" s="32">
        <v>2568</v>
      </c>
      <c r="F419" s="32" t="s">
        <v>926</v>
      </c>
      <c r="G419" s="39" t="s">
        <v>1541</v>
      </c>
      <c r="H419" s="54"/>
      <c r="I419" s="54" t="s">
        <v>3962</v>
      </c>
      <c r="J419" s="32" t="s">
        <v>3962</v>
      </c>
      <c r="K419" s="54" t="s">
        <v>455</v>
      </c>
      <c r="L419" s="32" t="s">
        <v>3868</v>
      </c>
      <c r="M419" s="39" t="s">
        <v>2906</v>
      </c>
      <c r="N419" s="41" t="s">
        <v>2907</v>
      </c>
      <c r="O419" s="41" t="s">
        <v>5090</v>
      </c>
      <c r="P419" s="41"/>
      <c r="Q419" s="54" t="s">
        <v>3969</v>
      </c>
      <c r="R419" s="32" t="s">
        <v>2907</v>
      </c>
    </row>
    <row r="420" spans="1:18" ht="21">
      <c r="A420" s="47" t="s">
        <v>3970</v>
      </c>
      <c r="B420" s="47"/>
      <c r="C420" s="54" t="s">
        <v>3971</v>
      </c>
      <c r="D420" s="54" t="s">
        <v>29</v>
      </c>
      <c r="E420" s="32">
        <v>2568</v>
      </c>
      <c r="F420" s="32" t="s">
        <v>926</v>
      </c>
      <c r="G420" s="39" t="s">
        <v>1541</v>
      </c>
      <c r="H420" s="54"/>
      <c r="I420" s="54" t="s">
        <v>3962</v>
      </c>
      <c r="J420" s="32" t="s">
        <v>3962</v>
      </c>
      <c r="K420" s="54" t="s">
        <v>455</v>
      </c>
      <c r="L420" s="32" t="s">
        <v>3868</v>
      </c>
      <c r="M420" s="39" t="s">
        <v>2906</v>
      </c>
      <c r="N420" s="41" t="s">
        <v>2907</v>
      </c>
      <c r="O420" s="41" t="s">
        <v>5090</v>
      </c>
      <c r="P420" s="41"/>
      <c r="Q420" s="54" t="s">
        <v>3972</v>
      </c>
      <c r="R420" s="32" t="s">
        <v>2907</v>
      </c>
    </row>
    <row r="421" spans="1:18" ht="21">
      <c r="A421" s="47" t="s">
        <v>3973</v>
      </c>
      <c r="B421" s="47"/>
      <c r="C421" s="54" t="s">
        <v>3974</v>
      </c>
      <c r="D421" s="54" t="s">
        <v>29</v>
      </c>
      <c r="E421" s="32">
        <v>2568</v>
      </c>
      <c r="F421" s="32" t="s">
        <v>926</v>
      </c>
      <c r="G421" s="39" t="s">
        <v>1541</v>
      </c>
      <c r="H421" s="54"/>
      <c r="I421" s="54" t="s">
        <v>3975</v>
      </c>
      <c r="J421" s="32" t="s">
        <v>3975</v>
      </c>
      <c r="K421" s="54" t="s">
        <v>455</v>
      </c>
      <c r="L421" s="32" t="s">
        <v>3868</v>
      </c>
      <c r="M421" s="39" t="s">
        <v>2906</v>
      </c>
      <c r="N421" s="41" t="s">
        <v>2907</v>
      </c>
      <c r="O421" s="41" t="s">
        <v>5090</v>
      </c>
      <c r="P421" s="41"/>
      <c r="Q421" s="54" t="s">
        <v>3976</v>
      </c>
      <c r="R421" s="32" t="s">
        <v>2907</v>
      </c>
    </row>
    <row r="422" spans="1:18" ht="21">
      <c r="A422" s="47" t="s">
        <v>3977</v>
      </c>
      <c r="B422" s="47"/>
      <c r="C422" s="54" t="s">
        <v>3978</v>
      </c>
      <c r="D422" s="54" t="s">
        <v>29</v>
      </c>
      <c r="E422" s="32">
        <v>2568</v>
      </c>
      <c r="F422" s="32" t="s">
        <v>926</v>
      </c>
      <c r="G422" s="39" t="s">
        <v>1541</v>
      </c>
      <c r="H422" s="54" t="s">
        <v>2926</v>
      </c>
      <c r="I422" s="54" t="s">
        <v>2927</v>
      </c>
      <c r="J422" s="32" t="s">
        <v>5115</v>
      </c>
      <c r="K422" s="54" t="s">
        <v>39</v>
      </c>
      <c r="L422" s="32" t="s">
        <v>3868</v>
      </c>
      <c r="M422" s="39" t="s">
        <v>2906</v>
      </c>
      <c r="N422" s="41" t="s">
        <v>2916</v>
      </c>
      <c r="O422" s="41" t="s">
        <v>5090</v>
      </c>
      <c r="P422" s="41"/>
      <c r="Q422" s="54" t="s">
        <v>3979</v>
      </c>
      <c r="R422" s="32" t="s">
        <v>2916</v>
      </c>
    </row>
    <row r="423" spans="1:18" ht="21">
      <c r="A423" s="47" t="s">
        <v>3980</v>
      </c>
      <c r="B423" s="47"/>
      <c r="C423" s="54" t="s">
        <v>3981</v>
      </c>
      <c r="D423" s="54" t="s">
        <v>29</v>
      </c>
      <c r="E423" s="32">
        <v>2568</v>
      </c>
      <c r="F423" s="32" t="s">
        <v>926</v>
      </c>
      <c r="G423" s="39" t="s">
        <v>1541</v>
      </c>
      <c r="H423" s="54" t="s">
        <v>2926</v>
      </c>
      <c r="I423" s="54" t="s">
        <v>2927</v>
      </c>
      <c r="J423" s="32" t="s">
        <v>5115</v>
      </c>
      <c r="K423" s="54" t="s">
        <v>39</v>
      </c>
      <c r="L423" s="32" t="s">
        <v>3868</v>
      </c>
      <c r="M423" s="39" t="s">
        <v>2906</v>
      </c>
      <c r="N423" s="41" t="s">
        <v>3051</v>
      </c>
      <c r="O423" s="41" t="s">
        <v>5090</v>
      </c>
      <c r="P423" s="41"/>
      <c r="Q423" s="54" t="s">
        <v>3982</v>
      </c>
      <c r="R423" s="32" t="s">
        <v>3051</v>
      </c>
    </row>
    <row r="424" spans="1:18" ht="21">
      <c r="A424" s="47" t="s">
        <v>3983</v>
      </c>
      <c r="B424" s="47"/>
      <c r="C424" s="54" t="s">
        <v>2930</v>
      </c>
      <c r="D424" s="54" t="s">
        <v>29</v>
      </c>
      <c r="E424" s="32">
        <v>2568</v>
      </c>
      <c r="F424" s="32" t="s">
        <v>926</v>
      </c>
      <c r="G424" s="39" t="s">
        <v>1541</v>
      </c>
      <c r="H424" s="54" t="s">
        <v>2926</v>
      </c>
      <c r="I424" s="54" t="s">
        <v>2927</v>
      </c>
      <c r="J424" s="32" t="s">
        <v>5115</v>
      </c>
      <c r="K424" s="54" t="s">
        <v>39</v>
      </c>
      <c r="L424" s="32" t="s">
        <v>3868</v>
      </c>
      <c r="M424" s="39" t="s">
        <v>2906</v>
      </c>
      <c r="N424" s="41" t="s">
        <v>2907</v>
      </c>
      <c r="O424" s="41" t="s">
        <v>5090</v>
      </c>
      <c r="P424" s="41"/>
      <c r="Q424" s="54" t="s">
        <v>3984</v>
      </c>
      <c r="R424" s="32" t="s">
        <v>2907</v>
      </c>
    </row>
    <row r="425" spans="1:18" ht="21">
      <c r="A425" s="47" t="s">
        <v>3985</v>
      </c>
      <c r="B425" s="47"/>
      <c r="C425" s="54" t="s">
        <v>3986</v>
      </c>
      <c r="D425" s="54" t="s">
        <v>29</v>
      </c>
      <c r="E425" s="32">
        <v>2568</v>
      </c>
      <c r="F425" s="32" t="s">
        <v>926</v>
      </c>
      <c r="G425" s="39" t="s">
        <v>1541</v>
      </c>
      <c r="H425" s="54" t="s">
        <v>2926</v>
      </c>
      <c r="I425" s="54" t="s">
        <v>2927</v>
      </c>
      <c r="J425" s="32" t="s">
        <v>5115</v>
      </c>
      <c r="K425" s="54" t="s">
        <v>39</v>
      </c>
      <c r="L425" s="32" t="s">
        <v>3868</v>
      </c>
      <c r="M425" s="39" t="s">
        <v>2906</v>
      </c>
      <c r="N425" s="41" t="s">
        <v>3051</v>
      </c>
      <c r="O425" s="41" t="s">
        <v>5090</v>
      </c>
      <c r="P425" s="41"/>
      <c r="Q425" s="54" t="s">
        <v>3987</v>
      </c>
      <c r="R425" s="32" t="s">
        <v>3051</v>
      </c>
    </row>
    <row r="426" spans="1:18" ht="21">
      <c r="A426" s="47" t="s">
        <v>3988</v>
      </c>
      <c r="B426" s="47"/>
      <c r="C426" s="54" t="s">
        <v>3989</v>
      </c>
      <c r="D426" s="54" t="s">
        <v>29</v>
      </c>
      <c r="E426" s="32">
        <v>2568</v>
      </c>
      <c r="F426" s="32" t="s">
        <v>926</v>
      </c>
      <c r="G426" s="39" t="s">
        <v>1541</v>
      </c>
      <c r="H426" s="54" t="s">
        <v>2926</v>
      </c>
      <c r="I426" s="54" t="s">
        <v>2927</v>
      </c>
      <c r="J426" s="32" t="s">
        <v>5115</v>
      </c>
      <c r="K426" s="54" t="s">
        <v>39</v>
      </c>
      <c r="L426" s="32" t="s">
        <v>3868</v>
      </c>
      <c r="M426" s="39" t="s">
        <v>2906</v>
      </c>
      <c r="N426" s="41" t="s">
        <v>2907</v>
      </c>
      <c r="O426" s="41" t="s">
        <v>5090</v>
      </c>
      <c r="P426" s="41"/>
      <c r="Q426" s="54" t="s">
        <v>3990</v>
      </c>
      <c r="R426" s="32" t="s">
        <v>2907</v>
      </c>
    </row>
    <row r="427" spans="1:18" ht="21">
      <c r="A427" s="47" t="s">
        <v>3991</v>
      </c>
      <c r="B427" s="47"/>
      <c r="C427" s="54" t="s">
        <v>3992</v>
      </c>
      <c r="D427" s="54" t="s">
        <v>29</v>
      </c>
      <c r="E427" s="32">
        <v>2568</v>
      </c>
      <c r="F427" s="32" t="s">
        <v>926</v>
      </c>
      <c r="G427" s="39" t="s">
        <v>1541</v>
      </c>
      <c r="H427" s="54" t="s">
        <v>1405</v>
      </c>
      <c r="I427" s="54" t="s">
        <v>333</v>
      </c>
      <c r="J427" s="32" t="s">
        <v>5116</v>
      </c>
      <c r="K427" s="54" t="s">
        <v>334</v>
      </c>
      <c r="L427" s="32" t="s">
        <v>3868</v>
      </c>
      <c r="M427" s="39" t="s">
        <v>2950</v>
      </c>
      <c r="N427" s="41" t="s">
        <v>3059</v>
      </c>
      <c r="O427" s="41" t="s">
        <v>5090</v>
      </c>
      <c r="P427" s="41"/>
      <c r="Q427" s="54" t="s">
        <v>3993</v>
      </c>
      <c r="R427" s="32" t="s">
        <v>3059</v>
      </c>
    </row>
    <row r="428" spans="1:18" ht="21">
      <c r="A428" s="47" t="s">
        <v>3994</v>
      </c>
      <c r="B428" s="47"/>
      <c r="C428" s="54" t="s">
        <v>3995</v>
      </c>
      <c r="D428" s="54" t="s">
        <v>29</v>
      </c>
      <c r="E428" s="32">
        <v>2568</v>
      </c>
      <c r="F428" s="32" t="s">
        <v>926</v>
      </c>
      <c r="G428" s="39" t="s">
        <v>1541</v>
      </c>
      <c r="H428" s="54"/>
      <c r="I428" s="54" t="s">
        <v>3370</v>
      </c>
      <c r="J428" s="32" t="s">
        <v>3370</v>
      </c>
      <c r="K428" s="54" t="s">
        <v>455</v>
      </c>
      <c r="L428" s="32" t="s">
        <v>3868</v>
      </c>
      <c r="M428" s="39" t="s">
        <v>2906</v>
      </c>
      <c r="N428" s="41" t="s">
        <v>2907</v>
      </c>
      <c r="O428" s="41" t="s">
        <v>5090</v>
      </c>
      <c r="P428" s="41"/>
      <c r="Q428" s="54" t="s">
        <v>3996</v>
      </c>
      <c r="R428" s="32" t="s">
        <v>2907</v>
      </c>
    </row>
    <row r="429" spans="1:18" ht="21">
      <c r="A429" s="47" t="s">
        <v>3997</v>
      </c>
      <c r="B429" s="47"/>
      <c r="C429" s="54" t="s">
        <v>3998</v>
      </c>
      <c r="D429" s="54" t="s">
        <v>29</v>
      </c>
      <c r="E429" s="32">
        <v>2568</v>
      </c>
      <c r="F429" s="32" t="s">
        <v>288</v>
      </c>
      <c r="G429" s="39" t="s">
        <v>1541</v>
      </c>
      <c r="H429" s="54"/>
      <c r="I429" s="54" t="s">
        <v>454</v>
      </c>
      <c r="J429" s="32" t="s">
        <v>454</v>
      </c>
      <c r="K429" s="54" t="s">
        <v>455</v>
      </c>
      <c r="L429" s="32" t="s">
        <v>3868</v>
      </c>
      <c r="M429" s="39" t="s">
        <v>2906</v>
      </c>
      <c r="N429" s="41" t="s">
        <v>2907</v>
      </c>
      <c r="O429" s="41" t="s">
        <v>5090</v>
      </c>
      <c r="P429" s="41"/>
      <c r="Q429" s="54" t="s">
        <v>3999</v>
      </c>
      <c r="R429" s="32" t="s">
        <v>2907</v>
      </c>
    </row>
    <row r="430" spans="1:18" ht="21">
      <c r="A430" s="47" t="s">
        <v>4000</v>
      </c>
      <c r="B430" s="47"/>
      <c r="C430" s="54" t="s">
        <v>4001</v>
      </c>
      <c r="D430" s="54" t="s">
        <v>29</v>
      </c>
      <c r="E430" s="32">
        <v>2568</v>
      </c>
      <c r="F430" s="32" t="s">
        <v>288</v>
      </c>
      <c r="G430" s="39" t="s">
        <v>1541</v>
      </c>
      <c r="H430" s="54"/>
      <c r="I430" s="54" t="s">
        <v>454</v>
      </c>
      <c r="J430" s="32" t="s">
        <v>454</v>
      </c>
      <c r="K430" s="54" t="s">
        <v>455</v>
      </c>
      <c r="L430" s="32" t="s">
        <v>3868</v>
      </c>
      <c r="M430" s="39" t="s">
        <v>2906</v>
      </c>
      <c r="N430" s="41" t="s">
        <v>2907</v>
      </c>
      <c r="O430" s="41" t="s">
        <v>5090</v>
      </c>
      <c r="P430" s="41"/>
      <c r="Q430" s="54" t="s">
        <v>4002</v>
      </c>
      <c r="R430" s="32" t="s">
        <v>2907</v>
      </c>
    </row>
    <row r="431" spans="1:18" ht="21">
      <c r="A431" s="47" t="s">
        <v>4003</v>
      </c>
      <c r="B431" s="47"/>
      <c r="C431" s="54" t="s">
        <v>4004</v>
      </c>
      <c r="D431" s="54" t="s">
        <v>29</v>
      </c>
      <c r="E431" s="32">
        <v>2568</v>
      </c>
      <c r="F431" s="32" t="s">
        <v>926</v>
      </c>
      <c r="G431" s="39" t="s">
        <v>1541</v>
      </c>
      <c r="H431" s="54"/>
      <c r="I431" s="54" t="s">
        <v>454</v>
      </c>
      <c r="J431" s="32" t="s">
        <v>454</v>
      </c>
      <c r="K431" s="54" t="s">
        <v>455</v>
      </c>
      <c r="L431" s="32" t="s">
        <v>3868</v>
      </c>
      <c r="M431" s="39" t="s">
        <v>2906</v>
      </c>
      <c r="N431" s="41" t="s">
        <v>2907</v>
      </c>
      <c r="O431" s="41" t="s">
        <v>5090</v>
      </c>
      <c r="P431" s="41"/>
      <c r="Q431" s="54" t="s">
        <v>4005</v>
      </c>
      <c r="R431" s="32" t="s">
        <v>2907</v>
      </c>
    </row>
    <row r="432" spans="1:18" ht="21">
      <c r="A432" s="47" t="s">
        <v>4006</v>
      </c>
      <c r="B432" s="47"/>
      <c r="C432" s="54" t="s">
        <v>4007</v>
      </c>
      <c r="D432" s="54" t="s">
        <v>29</v>
      </c>
      <c r="E432" s="32">
        <v>2568</v>
      </c>
      <c r="F432" s="32" t="s">
        <v>926</v>
      </c>
      <c r="G432" s="39" t="s">
        <v>1541</v>
      </c>
      <c r="H432" s="54"/>
      <c r="I432" s="54" t="s">
        <v>454</v>
      </c>
      <c r="J432" s="32" t="s">
        <v>454</v>
      </c>
      <c r="K432" s="54" t="s">
        <v>455</v>
      </c>
      <c r="L432" s="32" t="s">
        <v>3868</v>
      </c>
      <c r="M432" s="39" t="s">
        <v>2906</v>
      </c>
      <c r="N432" s="41" t="s">
        <v>2907</v>
      </c>
      <c r="O432" s="41" t="s">
        <v>5090</v>
      </c>
      <c r="P432" s="41"/>
      <c r="Q432" s="54" t="s">
        <v>4008</v>
      </c>
      <c r="R432" s="32" t="s">
        <v>2907</v>
      </c>
    </row>
    <row r="433" spans="1:18" ht="21">
      <c r="A433" s="47" t="s">
        <v>4009</v>
      </c>
      <c r="B433" s="47"/>
      <c r="C433" s="54" t="s">
        <v>4010</v>
      </c>
      <c r="D433" s="54" t="s">
        <v>29</v>
      </c>
      <c r="E433" s="32">
        <v>2568</v>
      </c>
      <c r="F433" s="32" t="s">
        <v>926</v>
      </c>
      <c r="G433" s="39" t="s">
        <v>1541</v>
      </c>
      <c r="H433" s="54"/>
      <c r="I433" s="54" t="s">
        <v>454</v>
      </c>
      <c r="J433" s="32" t="s">
        <v>454</v>
      </c>
      <c r="K433" s="54" t="s">
        <v>455</v>
      </c>
      <c r="L433" s="32" t="s">
        <v>3868</v>
      </c>
      <c r="M433" s="39" t="s">
        <v>2906</v>
      </c>
      <c r="N433" s="41" t="s">
        <v>3051</v>
      </c>
      <c r="O433" s="41" t="s">
        <v>5090</v>
      </c>
      <c r="P433" s="41"/>
      <c r="Q433" s="54" t="s">
        <v>4011</v>
      </c>
      <c r="R433" s="32" t="s">
        <v>3051</v>
      </c>
    </row>
    <row r="434" spans="1:18" ht="21">
      <c r="A434" s="47" t="s">
        <v>4012</v>
      </c>
      <c r="B434" s="47"/>
      <c r="C434" s="54" t="s">
        <v>4013</v>
      </c>
      <c r="D434" s="54" t="s">
        <v>29</v>
      </c>
      <c r="E434" s="32">
        <v>2568</v>
      </c>
      <c r="F434" s="32" t="s">
        <v>926</v>
      </c>
      <c r="G434" s="39" t="s">
        <v>1541</v>
      </c>
      <c r="H434" s="54"/>
      <c r="I434" s="54" t="s">
        <v>454</v>
      </c>
      <c r="J434" s="32" t="s">
        <v>454</v>
      </c>
      <c r="K434" s="54" t="s">
        <v>455</v>
      </c>
      <c r="L434" s="32" t="s">
        <v>3868</v>
      </c>
      <c r="M434" s="39" t="s">
        <v>2906</v>
      </c>
      <c r="N434" s="41" t="s">
        <v>2907</v>
      </c>
      <c r="O434" s="41" t="s">
        <v>5090</v>
      </c>
      <c r="P434" s="41"/>
      <c r="Q434" s="54" t="s">
        <v>4014</v>
      </c>
      <c r="R434" s="32" t="s">
        <v>2907</v>
      </c>
    </row>
    <row r="435" spans="1:18" ht="21">
      <c r="A435" s="47" t="s">
        <v>4015</v>
      </c>
      <c r="B435" s="47"/>
      <c r="C435" s="54" t="s">
        <v>4016</v>
      </c>
      <c r="D435" s="54" t="s">
        <v>29</v>
      </c>
      <c r="E435" s="32">
        <v>2568</v>
      </c>
      <c r="F435" s="32" t="s">
        <v>926</v>
      </c>
      <c r="G435" s="39" t="s">
        <v>1541</v>
      </c>
      <c r="H435" s="54"/>
      <c r="I435" s="54" t="s">
        <v>3421</v>
      </c>
      <c r="J435" s="32" t="s">
        <v>3421</v>
      </c>
      <c r="K435" s="54" t="s">
        <v>455</v>
      </c>
      <c r="L435" s="32" t="s">
        <v>3868</v>
      </c>
      <c r="M435" s="39" t="s">
        <v>2906</v>
      </c>
      <c r="N435" s="41" t="s">
        <v>2907</v>
      </c>
      <c r="O435" s="41" t="s">
        <v>5090</v>
      </c>
      <c r="P435" s="41"/>
      <c r="Q435" s="54" t="s">
        <v>4017</v>
      </c>
      <c r="R435" s="32" t="s">
        <v>2907</v>
      </c>
    </row>
    <row r="436" spans="1:18" ht="21">
      <c r="A436" s="47" t="s">
        <v>4018</v>
      </c>
      <c r="B436" s="47"/>
      <c r="C436" s="54" t="s">
        <v>4019</v>
      </c>
      <c r="D436" s="54" t="s">
        <v>29</v>
      </c>
      <c r="E436" s="32">
        <v>2568</v>
      </c>
      <c r="F436" s="32" t="s">
        <v>3736</v>
      </c>
      <c r="G436" s="39" t="s">
        <v>1541</v>
      </c>
      <c r="H436" s="54" t="s">
        <v>3454</v>
      </c>
      <c r="I436" s="54" t="s">
        <v>380</v>
      </c>
      <c r="J436" s="32" t="s">
        <v>5098</v>
      </c>
      <c r="K436" s="54" t="s">
        <v>39</v>
      </c>
      <c r="L436" s="32" t="s">
        <v>3868</v>
      </c>
      <c r="M436" s="39" t="s">
        <v>2906</v>
      </c>
      <c r="N436" s="41" t="s">
        <v>2907</v>
      </c>
      <c r="O436" s="41" t="s">
        <v>5090</v>
      </c>
      <c r="P436" s="41"/>
      <c r="Q436" s="54" t="s">
        <v>4020</v>
      </c>
      <c r="R436" s="32" t="s">
        <v>2907</v>
      </c>
    </row>
    <row r="437" spans="1:18" ht="21">
      <c r="A437" s="47" t="s">
        <v>4021</v>
      </c>
      <c r="B437" s="47"/>
      <c r="C437" s="54" t="s">
        <v>4022</v>
      </c>
      <c r="D437" s="54" t="s">
        <v>29</v>
      </c>
      <c r="E437" s="32">
        <v>2568</v>
      </c>
      <c r="F437" s="32" t="s">
        <v>926</v>
      </c>
      <c r="G437" s="39" t="s">
        <v>1541</v>
      </c>
      <c r="H437" s="54" t="s">
        <v>2454</v>
      </c>
      <c r="I437" s="54" t="s">
        <v>380</v>
      </c>
      <c r="J437" s="32" t="s">
        <v>5098</v>
      </c>
      <c r="K437" s="54" t="s">
        <v>39</v>
      </c>
      <c r="L437" s="32" t="s">
        <v>3868</v>
      </c>
      <c r="M437" s="39" t="s">
        <v>2950</v>
      </c>
      <c r="N437" s="41" t="s">
        <v>3059</v>
      </c>
      <c r="O437" s="41" t="s">
        <v>5090</v>
      </c>
      <c r="P437" s="41"/>
      <c r="Q437" s="54" t="s">
        <v>4023</v>
      </c>
      <c r="R437" s="32" t="s">
        <v>3059</v>
      </c>
    </row>
    <row r="438" spans="1:18" ht="21">
      <c r="A438" s="47" t="s">
        <v>4024</v>
      </c>
      <c r="B438" s="47"/>
      <c r="C438" s="54" t="s">
        <v>4025</v>
      </c>
      <c r="D438" s="54" t="s">
        <v>29</v>
      </c>
      <c r="E438" s="32">
        <v>2568</v>
      </c>
      <c r="F438" s="32" t="s">
        <v>926</v>
      </c>
      <c r="G438" s="39" t="s">
        <v>1541</v>
      </c>
      <c r="H438" s="54" t="s">
        <v>2454</v>
      </c>
      <c r="I438" s="54" t="s">
        <v>380</v>
      </c>
      <c r="J438" s="32" t="s">
        <v>5098</v>
      </c>
      <c r="K438" s="54" t="s">
        <v>39</v>
      </c>
      <c r="L438" s="32" t="s">
        <v>3868</v>
      </c>
      <c r="M438" s="39" t="s">
        <v>2950</v>
      </c>
      <c r="N438" s="41" t="s">
        <v>3059</v>
      </c>
      <c r="O438" s="41" t="s">
        <v>5090</v>
      </c>
      <c r="P438" s="41"/>
      <c r="Q438" s="54" t="s">
        <v>4026</v>
      </c>
      <c r="R438" s="32" t="s">
        <v>3059</v>
      </c>
    </row>
    <row r="439" spans="1:18" ht="21">
      <c r="A439" s="47" t="s">
        <v>4027</v>
      </c>
      <c r="B439" s="47"/>
      <c r="C439" s="54" t="s">
        <v>4028</v>
      </c>
      <c r="D439" s="54" t="s">
        <v>29</v>
      </c>
      <c r="E439" s="32">
        <v>2568</v>
      </c>
      <c r="F439" s="32" t="s">
        <v>926</v>
      </c>
      <c r="G439" s="39" t="s">
        <v>1541</v>
      </c>
      <c r="H439" s="54" t="s">
        <v>2454</v>
      </c>
      <c r="I439" s="54" t="s">
        <v>380</v>
      </c>
      <c r="J439" s="32" t="s">
        <v>5098</v>
      </c>
      <c r="K439" s="54" t="s">
        <v>39</v>
      </c>
      <c r="L439" s="32" t="s">
        <v>3868</v>
      </c>
      <c r="M439" s="39" t="s">
        <v>2950</v>
      </c>
      <c r="N439" s="41" t="s">
        <v>3059</v>
      </c>
      <c r="O439" s="41" t="s">
        <v>5090</v>
      </c>
      <c r="P439" s="41"/>
      <c r="Q439" s="54" t="s">
        <v>4029</v>
      </c>
      <c r="R439" s="32" t="s">
        <v>3059</v>
      </c>
    </row>
    <row r="440" spans="1:18" ht="21">
      <c r="A440" s="47" t="s">
        <v>4030</v>
      </c>
      <c r="B440" s="47"/>
      <c r="C440" s="54" t="s">
        <v>4031</v>
      </c>
      <c r="D440" s="54" t="s">
        <v>29</v>
      </c>
      <c r="E440" s="32">
        <v>2568</v>
      </c>
      <c r="F440" s="32" t="s">
        <v>926</v>
      </c>
      <c r="G440" s="39" t="s">
        <v>1541</v>
      </c>
      <c r="H440" s="54" t="s">
        <v>2454</v>
      </c>
      <c r="I440" s="54" t="s">
        <v>380</v>
      </c>
      <c r="J440" s="32" t="s">
        <v>5098</v>
      </c>
      <c r="K440" s="54" t="s">
        <v>39</v>
      </c>
      <c r="L440" s="32" t="s">
        <v>3868</v>
      </c>
      <c r="M440" s="39" t="s">
        <v>2950</v>
      </c>
      <c r="N440" s="41" t="s">
        <v>3059</v>
      </c>
      <c r="O440" s="41" t="s">
        <v>5090</v>
      </c>
      <c r="P440" s="41"/>
      <c r="Q440" s="54" t="s">
        <v>4032</v>
      </c>
      <c r="R440" s="32" t="s">
        <v>3059</v>
      </c>
    </row>
    <row r="441" spans="1:18" ht="21">
      <c r="A441" s="47" t="s">
        <v>4033</v>
      </c>
      <c r="B441" s="47"/>
      <c r="C441" s="54" t="s">
        <v>4034</v>
      </c>
      <c r="D441" s="54" t="s">
        <v>29</v>
      </c>
      <c r="E441" s="32">
        <v>2568</v>
      </c>
      <c r="F441" s="32" t="s">
        <v>926</v>
      </c>
      <c r="G441" s="39" t="s">
        <v>1541</v>
      </c>
      <c r="H441" s="54" t="s">
        <v>1131</v>
      </c>
      <c r="I441" s="54" t="s">
        <v>380</v>
      </c>
      <c r="J441" s="32" t="s">
        <v>5098</v>
      </c>
      <c r="K441" s="54" t="s">
        <v>39</v>
      </c>
      <c r="L441" s="32" t="s">
        <v>3868</v>
      </c>
      <c r="M441" s="39" t="s">
        <v>2906</v>
      </c>
      <c r="N441" s="41" t="s">
        <v>2907</v>
      </c>
      <c r="O441" s="41" t="s">
        <v>5090</v>
      </c>
      <c r="P441" s="41"/>
      <c r="Q441" s="54" t="s">
        <v>4035</v>
      </c>
      <c r="R441" s="32" t="s">
        <v>2907</v>
      </c>
    </row>
    <row r="442" spans="1:18" ht="21">
      <c r="A442" s="47" t="s">
        <v>4036</v>
      </c>
      <c r="B442" s="47"/>
      <c r="C442" s="54" t="s">
        <v>4037</v>
      </c>
      <c r="D442" s="54" t="s">
        <v>29</v>
      </c>
      <c r="E442" s="32">
        <v>2568</v>
      </c>
      <c r="F442" s="32" t="s">
        <v>926</v>
      </c>
      <c r="G442" s="39" t="s">
        <v>1541</v>
      </c>
      <c r="H442" s="54" t="s">
        <v>654</v>
      </c>
      <c r="I442" s="54" t="s">
        <v>380</v>
      </c>
      <c r="J442" s="32" t="s">
        <v>5098</v>
      </c>
      <c r="K442" s="54" t="s">
        <v>39</v>
      </c>
      <c r="L442" s="32" t="s">
        <v>3868</v>
      </c>
      <c r="M442" s="39" t="s">
        <v>2919</v>
      </c>
      <c r="N442" s="41" t="s">
        <v>2920</v>
      </c>
      <c r="O442" s="41" t="s">
        <v>5090</v>
      </c>
      <c r="P442" s="41"/>
      <c r="Q442" s="54" t="s">
        <v>4038</v>
      </c>
      <c r="R442" s="32" t="s">
        <v>2920</v>
      </c>
    </row>
    <row r="443" spans="1:18" ht="21">
      <c r="A443" s="47" t="s">
        <v>4039</v>
      </c>
      <c r="B443" s="47"/>
      <c r="C443" s="54" t="s">
        <v>4040</v>
      </c>
      <c r="D443" s="54" t="s">
        <v>29</v>
      </c>
      <c r="E443" s="32">
        <v>2568</v>
      </c>
      <c r="F443" s="32" t="s">
        <v>926</v>
      </c>
      <c r="G443" s="39" t="s">
        <v>1541</v>
      </c>
      <c r="H443" s="54" t="s">
        <v>654</v>
      </c>
      <c r="I443" s="54" t="s">
        <v>380</v>
      </c>
      <c r="J443" s="32" t="s">
        <v>5098</v>
      </c>
      <c r="K443" s="54" t="s">
        <v>39</v>
      </c>
      <c r="L443" s="32" t="s">
        <v>3868</v>
      </c>
      <c r="M443" s="39" t="s">
        <v>2919</v>
      </c>
      <c r="N443" s="41" t="s">
        <v>2920</v>
      </c>
      <c r="O443" s="41" t="s">
        <v>5090</v>
      </c>
      <c r="P443" s="41"/>
      <c r="Q443" s="54" t="s">
        <v>4041</v>
      </c>
      <c r="R443" s="32" t="s">
        <v>2920</v>
      </c>
    </row>
    <row r="444" spans="1:18" ht="21">
      <c r="A444" s="47" t="s">
        <v>4042</v>
      </c>
      <c r="B444" s="47"/>
      <c r="C444" s="54" t="s">
        <v>4043</v>
      </c>
      <c r="D444" s="54" t="s">
        <v>29</v>
      </c>
      <c r="E444" s="32">
        <v>2568</v>
      </c>
      <c r="F444" s="32" t="s">
        <v>926</v>
      </c>
      <c r="G444" s="39" t="s">
        <v>1541</v>
      </c>
      <c r="H444" s="54" t="s">
        <v>654</v>
      </c>
      <c r="I444" s="54" t="s">
        <v>380</v>
      </c>
      <c r="J444" s="32" t="s">
        <v>5098</v>
      </c>
      <c r="K444" s="54" t="s">
        <v>39</v>
      </c>
      <c r="L444" s="32" t="s">
        <v>3868</v>
      </c>
      <c r="M444" s="39" t="s">
        <v>2919</v>
      </c>
      <c r="N444" s="41" t="s">
        <v>2920</v>
      </c>
      <c r="O444" s="41" t="s">
        <v>5090</v>
      </c>
      <c r="P444" s="41"/>
      <c r="Q444" s="54" t="s">
        <v>4044</v>
      </c>
      <c r="R444" s="32" t="s">
        <v>2920</v>
      </c>
    </row>
    <row r="445" spans="1:18" ht="21">
      <c r="A445" s="47" t="s">
        <v>4045</v>
      </c>
      <c r="B445" s="47"/>
      <c r="C445" s="54" t="s">
        <v>4046</v>
      </c>
      <c r="D445" s="54" t="s">
        <v>29</v>
      </c>
      <c r="E445" s="32">
        <v>2568</v>
      </c>
      <c r="F445" s="32" t="s">
        <v>926</v>
      </c>
      <c r="G445" s="39" t="s">
        <v>1541</v>
      </c>
      <c r="H445" s="54" t="s">
        <v>654</v>
      </c>
      <c r="I445" s="54" t="s">
        <v>380</v>
      </c>
      <c r="J445" s="32" t="s">
        <v>5098</v>
      </c>
      <c r="K445" s="54" t="s">
        <v>39</v>
      </c>
      <c r="L445" s="32" t="s">
        <v>3868</v>
      </c>
      <c r="M445" s="39" t="s">
        <v>2919</v>
      </c>
      <c r="N445" s="41" t="s">
        <v>2920</v>
      </c>
      <c r="O445" s="41" t="s">
        <v>5090</v>
      </c>
      <c r="P445" s="41"/>
      <c r="Q445" s="54" t="s">
        <v>4047</v>
      </c>
      <c r="R445" s="32" t="s">
        <v>2920</v>
      </c>
    </row>
    <row r="446" spans="1:18" ht="21">
      <c r="A446" s="47" t="s">
        <v>4048</v>
      </c>
      <c r="B446" s="47"/>
      <c r="C446" s="54" t="s">
        <v>4049</v>
      </c>
      <c r="D446" s="54" t="s">
        <v>29</v>
      </c>
      <c r="E446" s="32">
        <v>2568</v>
      </c>
      <c r="F446" s="32" t="s">
        <v>1472</v>
      </c>
      <c r="G446" s="39" t="s">
        <v>1541</v>
      </c>
      <c r="H446" s="54" t="s">
        <v>649</v>
      </c>
      <c r="I446" s="54" t="s">
        <v>380</v>
      </c>
      <c r="J446" s="32" t="s">
        <v>5098</v>
      </c>
      <c r="K446" s="54" t="s">
        <v>39</v>
      </c>
      <c r="L446" s="32" t="s">
        <v>3868</v>
      </c>
      <c r="M446" s="39" t="s">
        <v>2906</v>
      </c>
      <c r="N446" s="41" t="s">
        <v>2907</v>
      </c>
      <c r="O446" s="41" t="s">
        <v>5090</v>
      </c>
      <c r="P446" s="41"/>
      <c r="Q446" s="54" t="s">
        <v>4050</v>
      </c>
      <c r="R446" s="32" t="s">
        <v>2907</v>
      </c>
    </row>
    <row r="447" spans="1:18" ht="21">
      <c r="A447" s="47" t="s">
        <v>4051</v>
      </c>
      <c r="B447" s="47"/>
      <c r="C447" s="54" t="s">
        <v>4052</v>
      </c>
      <c r="D447" s="54" t="s">
        <v>29</v>
      </c>
      <c r="E447" s="32">
        <v>2568</v>
      </c>
      <c r="F447" s="32" t="s">
        <v>1472</v>
      </c>
      <c r="G447" s="39" t="s">
        <v>1541</v>
      </c>
      <c r="H447" s="54" t="s">
        <v>649</v>
      </c>
      <c r="I447" s="54" t="s">
        <v>380</v>
      </c>
      <c r="J447" s="32" t="s">
        <v>5098</v>
      </c>
      <c r="K447" s="54" t="s">
        <v>39</v>
      </c>
      <c r="L447" s="32" t="s">
        <v>3868</v>
      </c>
      <c r="M447" s="39" t="s">
        <v>2906</v>
      </c>
      <c r="N447" s="41" t="s">
        <v>2907</v>
      </c>
      <c r="O447" s="41" t="s">
        <v>5090</v>
      </c>
      <c r="P447" s="41"/>
      <c r="Q447" s="54" t="s">
        <v>4053</v>
      </c>
      <c r="R447" s="32" t="s">
        <v>2907</v>
      </c>
    </row>
    <row r="448" spans="1:18" ht="21">
      <c r="A448" s="47" t="s">
        <v>4054</v>
      </c>
      <c r="B448" s="47"/>
      <c r="C448" s="54" t="s">
        <v>4055</v>
      </c>
      <c r="D448" s="54" t="s">
        <v>29</v>
      </c>
      <c r="E448" s="32">
        <v>2568</v>
      </c>
      <c r="F448" s="32" t="s">
        <v>1472</v>
      </c>
      <c r="G448" s="39" t="s">
        <v>1541</v>
      </c>
      <c r="H448" s="54" t="s">
        <v>649</v>
      </c>
      <c r="I448" s="54" t="s">
        <v>380</v>
      </c>
      <c r="J448" s="32" t="s">
        <v>5098</v>
      </c>
      <c r="K448" s="54" t="s">
        <v>39</v>
      </c>
      <c r="L448" s="32" t="s">
        <v>3868</v>
      </c>
      <c r="M448" s="39" t="s">
        <v>2906</v>
      </c>
      <c r="N448" s="41" t="s">
        <v>2907</v>
      </c>
      <c r="O448" s="41" t="s">
        <v>5090</v>
      </c>
      <c r="P448" s="41"/>
      <c r="Q448" s="54" t="s">
        <v>4056</v>
      </c>
      <c r="R448" s="32" t="s">
        <v>2907</v>
      </c>
    </row>
    <row r="449" spans="1:18" ht="21">
      <c r="A449" s="47" t="s">
        <v>4057</v>
      </c>
      <c r="B449" s="47"/>
      <c r="C449" s="54" t="s">
        <v>4058</v>
      </c>
      <c r="D449" s="54" t="s">
        <v>29</v>
      </c>
      <c r="E449" s="32">
        <v>2568</v>
      </c>
      <c r="F449" s="32" t="s">
        <v>1472</v>
      </c>
      <c r="G449" s="39" t="s">
        <v>1541</v>
      </c>
      <c r="H449" s="54" t="s">
        <v>649</v>
      </c>
      <c r="I449" s="54" t="s">
        <v>380</v>
      </c>
      <c r="J449" s="32" t="s">
        <v>5098</v>
      </c>
      <c r="K449" s="54" t="s">
        <v>39</v>
      </c>
      <c r="L449" s="32" t="s">
        <v>3868</v>
      </c>
      <c r="M449" s="39" t="s">
        <v>2906</v>
      </c>
      <c r="N449" s="41" t="s">
        <v>2907</v>
      </c>
      <c r="O449" s="41" t="s">
        <v>5090</v>
      </c>
      <c r="P449" s="41"/>
      <c r="Q449" s="54" t="s">
        <v>4059</v>
      </c>
      <c r="R449" s="32" t="s">
        <v>2907</v>
      </c>
    </row>
    <row r="450" spans="1:18" ht="21">
      <c r="A450" s="47" t="s">
        <v>4060</v>
      </c>
      <c r="B450" s="47"/>
      <c r="C450" s="54" t="s">
        <v>4061</v>
      </c>
      <c r="D450" s="54" t="s">
        <v>29</v>
      </c>
      <c r="E450" s="32">
        <v>2568</v>
      </c>
      <c r="F450" s="32" t="s">
        <v>1472</v>
      </c>
      <c r="G450" s="39" t="s">
        <v>1541</v>
      </c>
      <c r="H450" s="54" t="s">
        <v>649</v>
      </c>
      <c r="I450" s="54" t="s">
        <v>380</v>
      </c>
      <c r="J450" s="32" t="s">
        <v>5098</v>
      </c>
      <c r="K450" s="54" t="s">
        <v>39</v>
      </c>
      <c r="L450" s="32" t="s">
        <v>3868</v>
      </c>
      <c r="M450" s="39" t="s">
        <v>2906</v>
      </c>
      <c r="N450" s="41" t="s">
        <v>2907</v>
      </c>
      <c r="O450" s="41" t="s">
        <v>5090</v>
      </c>
      <c r="P450" s="41"/>
      <c r="Q450" s="54" t="s">
        <v>4062</v>
      </c>
      <c r="R450" s="32" t="s">
        <v>2907</v>
      </c>
    </row>
    <row r="451" spans="1:18" ht="21">
      <c r="A451" s="47" t="s">
        <v>4063</v>
      </c>
      <c r="B451" s="47"/>
      <c r="C451" s="54" t="s">
        <v>4064</v>
      </c>
      <c r="D451" s="54" t="s">
        <v>29</v>
      </c>
      <c r="E451" s="32">
        <v>2568</v>
      </c>
      <c r="F451" s="32" t="s">
        <v>926</v>
      </c>
      <c r="G451" s="39" t="s">
        <v>1541</v>
      </c>
      <c r="H451" s="54" t="s">
        <v>649</v>
      </c>
      <c r="I451" s="54" t="s">
        <v>380</v>
      </c>
      <c r="J451" s="32" t="s">
        <v>5098</v>
      </c>
      <c r="K451" s="54" t="s">
        <v>39</v>
      </c>
      <c r="L451" s="32" t="s">
        <v>3868</v>
      </c>
      <c r="M451" s="39" t="s">
        <v>2906</v>
      </c>
      <c r="N451" s="41" t="s">
        <v>2907</v>
      </c>
      <c r="O451" s="41" t="s">
        <v>5090</v>
      </c>
      <c r="P451" s="41"/>
      <c r="Q451" s="54" t="s">
        <v>4065</v>
      </c>
      <c r="R451" s="32" t="s">
        <v>2907</v>
      </c>
    </row>
    <row r="452" spans="1:18" ht="21">
      <c r="A452" s="47" t="s">
        <v>4066</v>
      </c>
      <c r="B452" s="47"/>
      <c r="C452" s="54" t="s">
        <v>4067</v>
      </c>
      <c r="D452" s="54" t="s">
        <v>29</v>
      </c>
      <c r="E452" s="32">
        <v>2568</v>
      </c>
      <c r="F452" s="32" t="s">
        <v>926</v>
      </c>
      <c r="G452" s="39" t="s">
        <v>1541</v>
      </c>
      <c r="H452" s="54" t="s">
        <v>2710</v>
      </c>
      <c r="I452" s="54" t="s">
        <v>380</v>
      </c>
      <c r="J452" s="32" t="s">
        <v>5098</v>
      </c>
      <c r="K452" s="54" t="s">
        <v>39</v>
      </c>
      <c r="L452" s="32" t="s">
        <v>3868</v>
      </c>
      <c r="M452" s="39" t="s">
        <v>2906</v>
      </c>
      <c r="N452" s="41" t="s">
        <v>2907</v>
      </c>
      <c r="O452" s="41" t="s">
        <v>5090</v>
      </c>
      <c r="P452" s="41"/>
      <c r="Q452" s="54" t="s">
        <v>4068</v>
      </c>
      <c r="R452" s="32" t="s">
        <v>2907</v>
      </c>
    </row>
    <row r="453" spans="1:18" ht="21">
      <c r="A453" s="47" t="s">
        <v>4069</v>
      </c>
      <c r="B453" s="47"/>
      <c r="C453" s="54" t="s">
        <v>4070</v>
      </c>
      <c r="D453" s="54" t="s">
        <v>29</v>
      </c>
      <c r="E453" s="32">
        <v>2568</v>
      </c>
      <c r="F453" s="32" t="s">
        <v>926</v>
      </c>
      <c r="G453" s="39" t="s">
        <v>1541</v>
      </c>
      <c r="H453" s="54" t="s">
        <v>2943</v>
      </c>
      <c r="I453" s="54" t="s">
        <v>380</v>
      </c>
      <c r="J453" s="32" t="s">
        <v>5098</v>
      </c>
      <c r="K453" s="54" t="s">
        <v>39</v>
      </c>
      <c r="L453" s="32" t="s">
        <v>3868</v>
      </c>
      <c r="M453" s="39" t="s">
        <v>2906</v>
      </c>
      <c r="N453" s="41" t="s">
        <v>2907</v>
      </c>
      <c r="O453" s="41" t="s">
        <v>5090</v>
      </c>
      <c r="P453" s="41"/>
      <c r="Q453" s="54" t="s">
        <v>4071</v>
      </c>
      <c r="R453" s="32" t="s">
        <v>2907</v>
      </c>
    </row>
    <row r="454" spans="1:18" ht="21">
      <c r="A454" s="47" t="s">
        <v>4072</v>
      </c>
      <c r="B454" s="47"/>
      <c r="C454" s="54" t="s">
        <v>4073</v>
      </c>
      <c r="D454" s="54" t="s">
        <v>29</v>
      </c>
      <c r="E454" s="32">
        <v>2568</v>
      </c>
      <c r="F454" s="32" t="s">
        <v>3736</v>
      </c>
      <c r="G454" s="39" t="s">
        <v>3434</v>
      </c>
      <c r="H454" s="54" t="s">
        <v>2381</v>
      </c>
      <c r="I454" s="54" t="s">
        <v>380</v>
      </c>
      <c r="J454" s="32" t="s">
        <v>5098</v>
      </c>
      <c r="K454" s="54" t="s">
        <v>39</v>
      </c>
      <c r="L454" s="32" t="s">
        <v>3868</v>
      </c>
      <c r="M454" s="39" t="s">
        <v>2919</v>
      </c>
      <c r="N454" s="41" t="s">
        <v>2920</v>
      </c>
      <c r="O454" s="41" t="s">
        <v>5090</v>
      </c>
      <c r="P454" s="41"/>
      <c r="Q454" s="54" t="s">
        <v>4074</v>
      </c>
      <c r="R454" s="32" t="s">
        <v>2920</v>
      </c>
    </row>
    <row r="455" spans="1:18" ht="21">
      <c r="A455" s="47" t="s">
        <v>4075</v>
      </c>
      <c r="B455" s="47"/>
      <c r="C455" s="54" t="s">
        <v>4076</v>
      </c>
      <c r="D455" s="54" t="s">
        <v>29</v>
      </c>
      <c r="E455" s="32">
        <v>2568</v>
      </c>
      <c r="F455" s="32" t="s">
        <v>3736</v>
      </c>
      <c r="G455" s="39" t="s">
        <v>1541</v>
      </c>
      <c r="H455" s="54" t="s">
        <v>4077</v>
      </c>
      <c r="I455" s="54" t="s">
        <v>380</v>
      </c>
      <c r="J455" s="32" t="s">
        <v>5098</v>
      </c>
      <c r="K455" s="54" t="s">
        <v>39</v>
      </c>
      <c r="L455" s="32" t="s">
        <v>3868</v>
      </c>
      <c r="M455" s="39" t="s">
        <v>2906</v>
      </c>
      <c r="N455" s="41" t="s">
        <v>2907</v>
      </c>
      <c r="O455" s="41" t="s">
        <v>5090</v>
      </c>
      <c r="P455" s="41"/>
      <c r="Q455" s="54" t="s">
        <v>4078</v>
      </c>
      <c r="R455" s="32" t="s">
        <v>2907</v>
      </c>
    </row>
    <row r="456" spans="1:18" ht="21">
      <c r="A456" s="47" t="s">
        <v>4079</v>
      </c>
      <c r="B456" s="47"/>
      <c r="C456" s="54" t="s">
        <v>4080</v>
      </c>
      <c r="D456" s="54" t="s">
        <v>29</v>
      </c>
      <c r="E456" s="32">
        <v>2568</v>
      </c>
      <c r="F456" s="32" t="s">
        <v>3736</v>
      </c>
      <c r="G456" s="39" t="s">
        <v>1541</v>
      </c>
      <c r="H456" s="54" t="s">
        <v>4077</v>
      </c>
      <c r="I456" s="54" t="s">
        <v>380</v>
      </c>
      <c r="J456" s="32" t="s">
        <v>5098</v>
      </c>
      <c r="K456" s="54" t="s">
        <v>39</v>
      </c>
      <c r="L456" s="32" t="s">
        <v>3868</v>
      </c>
      <c r="M456" s="39" t="s">
        <v>2906</v>
      </c>
      <c r="N456" s="41" t="s">
        <v>2907</v>
      </c>
      <c r="O456" s="41" t="s">
        <v>5090</v>
      </c>
      <c r="P456" s="41"/>
      <c r="Q456" s="54" t="s">
        <v>4081</v>
      </c>
      <c r="R456" s="32" t="s">
        <v>2907</v>
      </c>
    </row>
    <row r="457" spans="1:18" ht="21">
      <c r="A457" s="47" t="s">
        <v>4082</v>
      </c>
      <c r="B457" s="47"/>
      <c r="C457" s="54" t="s">
        <v>4083</v>
      </c>
      <c r="D457" s="54" t="s">
        <v>29</v>
      </c>
      <c r="E457" s="32">
        <v>2568</v>
      </c>
      <c r="F457" s="32" t="s">
        <v>926</v>
      </c>
      <c r="G457" s="39" t="s">
        <v>1541</v>
      </c>
      <c r="H457" s="54" t="s">
        <v>824</v>
      </c>
      <c r="I457" s="54" t="s">
        <v>380</v>
      </c>
      <c r="J457" s="32" t="s">
        <v>5098</v>
      </c>
      <c r="K457" s="54" t="s">
        <v>39</v>
      </c>
      <c r="L457" s="32" t="s">
        <v>3868</v>
      </c>
      <c r="M457" s="39" t="s">
        <v>2906</v>
      </c>
      <c r="N457" s="41" t="s">
        <v>2907</v>
      </c>
      <c r="O457" s="41" t="s">
        <v>5090</v>
      </c>
      <c r="P457" s="41"/>
      <c r="Q457" s="54" t="s">
        <v>4084</v>
      </c>
      <c r="R457" s="32" t="s">
        <v>2907</v>
      </c>
    </row>
    <row r="458" spans="1:18" ht="21">
      <c r="A458" s="47" t="s">
        <v>4085</v>
      </c>
      <c r="B458" s="47"/>
      <c r="C458" s="54" t="s">
        <v>4086</v>
      </c>
      <c r="D458" s="54" t="s">
        <v>29</v>
      </c>
      <c r="E458" s="32">
        <v>2568</v>
      </c>
      <c r="F458" s="32" t="s">
        <v>926</v>
      </c>
      <c r="G458" s="39" t="s">
        <v>1541</v>
      </c>
      <c r="H458" s="54" t="s">
        <v>626</v>
      </c>
      <c r="I458" s="54" t="s">
        <v>380</v>
      </c>
      <c r="J458" s="32" t="s">
        <v>5098</v>
      </c>
      <c r="K458" s="54" t="s">
        <v>39</v>
      </c>
      <c r="L458" s="32" t="s">
        <v>3868</v>
      </c>
      <c r="M458" s="39" t="s">
        <v>2906</v>
      </c>
      <c r="N458" s="41" t="s">
        <v>2907</v>
      </c>
      <c r="O458" s="41" t="s">
        <v>5090</v>
      </c>
      <c r="P458" s="41"/>
      <c r="Q458" s="54" t="s">
        <v>4087</v>
      </c>
      <c r="R458" s="32" t="s">
        <v>2907</v>
      </c>
    </row>
    <row r="459" spans="1:18" ht="21">
      <c r="A459" s="47" t="s">
        <v>4088</v>
      </c>
      <c r="B459" s="47"/>
      <c r="C459" s="54" t="s">
        <v>4089</v>
      </c>
      <c r="D459" s="54" t="s">
        <v>29</v>
      </c>
      <c r="E459" s="32">
        <v>2568</v>
      </c>
      <c r="F459" s="32" t="s">
        <v>926</v>
      </c>
      <c r="G459" s="39" t="s">
        <v>1541</v>
      </c>
      <c r="H459" s="54" t="s">
        <v>626</v>
      </c>
      <c r="I459" s="54" t="s">
        <v>380</v>
      </c>
      <c r="J459" s="32" t="s">
        <v>5098</v>
      </c>
      <c r="K459" s="54" t="s">
        <v>39</v>
      </c>
      <c r="L459" s="32" t="s">
        <v>3868</v>
      </c>
      <c r="M459" s="39" t="s">
        <v>2906</v>
      </c>
      <c r="N459" s="41" t="s">
        <v>2907</v>
      </c>
      <c r="O459" s="41" t="s">
        <v>5090</v>
      </c>
      <c r="P459" s="41"/>
      <c r="Q459" s="54" t="s">
        <v>4090</v>
      </c>
      <c r="R459" s="32" t="s">
        <v>2907</v>
      </c>
    </row>
    <row r="460" spans="1:18" ht="21">
      <c r="A460" s="47" t="s">
        <v>4091</v>
      </c>
      <c r="B460" s="47"/>
      <c r="C460" s="54" t="s">
        <v>4092</v>
      </c>
      <c r="D460" s="54" t="s">
        <v>29</v>
      </c>
      <c r="E460" s="32">
        <v>2568</v>
      </c>
      <c r="F460" s="32" t="s">
        <v>926</v>
      </c>
      <c r="G460" s="39" t="s">
        <v>1541</v>
      </c>
      <c r="H460" s="54" t="s">
        <v>626</v>
      </c>
      <c r="I460" s="54" t="s">
        <v>380</v>
      </c>
      <c r="J460" s="32" t="s">
        <v>5098</v>
      </c>
      <c r="K460" s="54" t="s">
        <v>39</v>
      </c>
      <c r="L460" s="32" t="s">
        <v>3868</v>
      </c>
      <c r="M460" s="39" t="s">
        <v>2906</v>
      </c>
      <c r="N460" s="41" t="s">
        <v>2907</v>
      </c>
      <c r="O460" s="41" t="s">
        <v>5090</v>
      </c>
      <c r="P460" s="41"/>
      <c r="Q460" s="54" t="s">
        <v>4093</v>
      </c>
      <c r="R460" s="32" t="s">
        <v>2907</v>
      </c>
    </row>
    <row r="461" spans="1:18" ht="21">
      <c r="A461" s="47" t="s">
        <v>4094</v>
      </c>
      <c r="B461" s="47"/>
      <c r="C461" s="54" t="s">
        <v>4095</v>
      </c>
      <c r="D461" s="54" t="s">
        <v>29</v>
      </c>
      <c r="E461" s="32">
        <v>2568</v>
      </c>
      <c r="F461" s="32" t="s">
        <v>926</v>
      </c>
      <c r="G461" s="39" t="s">
        <v>1541</v>
      </c>
      <c r="H461" s="54" t="s">
        <v>626</v>
      </c>
      <c r="I461" s="54" t="s">
        <v>380</v>
      </c>
      <c r="J461" s="32" t="s">
        <v>5098</v>
      </c>
      <c r="K461" s="54" t="s">
        <v>39</v>
      </c>
      <c r="L461" s="32" t="s">
        <v>3868</v>
      </c>
      <c r="M461" s="39" t="s">
        <v>2906</v>
      </c>
      <c r="N461" s="41" t="s">
        <v>2907</v>
      </c>
      <c r="O461" s="41" t="s">
        <v>5090</v>
      </c>
      <c r="P461" s="41"/>
      <c r="Q461" s="54" t="s">
        <v>4096</v>
      </c>
      <c r="R461" s="32" t="s">
        <v>2907</v>
      </c>
    </row>
    <row r="462" spans="1:18" ht="21">
      <c r="A462" s="47" t="s">
        <v>4097</v>
      </c>
      <c r="B462" s="47"/>
      <c r="C462" s="54" t="s">
        <v>4098</v>
      </c>
      <c r="D462" s="54" t="s">
        <v>29</v>
      </c>
      <c r="E462" s="32">
        <v>2568</v>
      </c>
      <c r="F462" s="32" t="s">
        <v>926</v>
      </c>
      <c r="G462" s="39" t="s">
        <v>1541</v>
      </c>
      <c r="H462" s="54" t="s">
        <v>3565</v>
      </c>
      <c r="I462" s="54" t="s">
        <v>380</v>
      </c>
      <c r="J462" s="32" t="s">
        <v>5098</v>
      </c>
      <c r="K462" s="54" t="s">
        <v>39</v>
      </c>
      <c r="L462" s="32" t="s">
        <v>3868</v>
      </c>
      <c r="M462" s="39" t="s">
        <v>2906</v>
      </c>
      <c r="N462" s="41" t="s">
        <v>2907</v>
      </c>
      <c r="O462" s="41" t="s">
        <v>5090</v>
      </c>
      <c r="P462" s="41"/>
      <c r="Q462" s="54" t="s">
        <v>4099</v>
      </c>
      <c r="R462" s="32" t="s">
        <v>2907</v>
      </c>
    </row>
    <row r="463" spans="1:18" ht="21">
      <c r="A463" s="47" t="s">
        <v>4100</v>
      </c>
      <c r="B463" s="47"/>
      <c r="C463" s="54" t="s">
        <v>4101</v>
      </c>
      <c r="D463" s="54" t="s">
        <v>29</v>
      </c>
      <c r="E463" s="32">
        <v>2568</v>
      </c>
      <c r="F463" s="32" t="s">
        <v>926</v>
      </c>
      <c r="G463" s="39" t="s">
        <v>1541</v>
      </c>
      <c r="H463" s="54" t="s">
        <v>3565</v>
      </c>
      <c r="I463" s="54" t="s">
        <v>380</v>
      </c>
      <c r="J463" s="32" t="s">
        <v>5098</v>
      </c>
      <c r="K463" s="54" t="s">
        <v>39</v>
      </c>
      <c r="L463" s="32" t="s">
        <v>3868</v>
      </c>
      <c r="M463" s="39" t="s">
        <v>2906</v>
      </c>
      <c r="N463" s="41" t="s">
        <v>2907</v>
      </c>
      <c r="O463" s="41" t="s">
        <v>5090</v>
      </c>
      <c r="P463" s="41"/>
      <c r="Q463" s="54" t="s">
        <v>4102</v>
      </c>
      <c r="R463" s="32" t="s">
        <v>2907</v>
      </c>
    </row>
    <row r="464" spans="1:18" ht="21">
      <c r="A464" s="47" t="s">
        <v>4103</v>
      </c>
      <c r="B464" s="47"/>
      <c r="C464" s="54" t="s">
        <v>4104</v>
      </c>
      <c r="D464" s="54" t="s">
        <v>29</v>
      </c>
      <c r="E464" s="32">
        <v>2568</v>
      </c>
      <c r="F464" s="32" t="s">
        <v>926</v>
      </c>
      <c r="G464" s="39" t="s">
        <v>1541</v>
      </c>
      <c r="H464" s="54" t="s">
        <v>586</v>
      </c>
      <c r="I464" s="54" t="s">
        <v>380</v>
      </c>
      <c r="J464" s="32" t="s">
        <v>5098</v>
      </c>
      <c r="K464" s="54" t="s">
        <v>39</v>
      </c>
      <c r="L464" s="32" t="s">
        <v>3868</v>
      </c>
      <c r="M464" s="39" t="s">
        <v>2906</v>
      </c>
      <c r="N464" s="41" t="s">
        <v>2907</v>
      </c>
      <c r="O464" s="41" t="s">
        <v>5090</v>
      </c>
      <c r="P464" s="41"/>
      <c r="Q464" s="54" t="s">
        <v>4105</v>
      </c>
      <c r="R464" s="32" t="s">
        <v>2907</v>
      </c>
    </row>
    <row r="465" spans="1:18" ht="21">
      <c r="A465" s="47" t="s">
        <v>4106</v>
      </c>
      <c r="B465" s="47"/>
      <c r="C465" s="54" t="s">
        <v>4107</v>
      </c>
      <c r="D465" s="54" t="s">
        <v>29</v>
      </c>
      <c r="E465" s="32">
        <v>2568</v>
      </c>
      <c r="F465" s="32" t="s">
        <v>3736</v>
      </c>
      <c r="G465" s="39" t="s">
        <v>1541</v>
      </c>
      <c r="H465" s="54" t="s">
        <v>1828</v>
      </c>
      <c r="I465" s="54" t="s">
        <v>380</v>
      </c>
      <c r="J465" s="32" t="s">
        <v>5098</v>
      </c>
      <c r="K465" s="54" t="s">
        <v>39</v>
      </c>
      <c r="L465" s="32" t="s">
        <v>3868</v>
      </c>
      <c r="M465" s="39" t="s">
        <v>2906</v>
      </c>
      <c r="N465" s="41" t="s">
        <v>2907</v>
      </c>
      <c r="O465" s="41" t="s">
        <v>5090</v>
      </c>
      <c r="P465" s="41"/>
      <c r="Q465" s="54" t="s">
        <v>4108</v>
      </c>
      <c r="R465" s="32" t="s">
        <v>2907</v>
      </c>
    </row>
    <row r="466" spans="1:18" ht="21">
      <c r="A466" s="47" t="s">
        <v>4109</v>
      </c>
      <c r="B466" s="47"/>
      <c r="C466" s="54" t="s">
        <v>4110</v>
      </c>
      <c r="D466" s="54" t="s">
        <v>29</v>
      </c>
      <c r="E466" s="32">
        <v>2568</v>
      </c>
      <c r="F466" s="32" t="s">
        <v>926</v>
      </c>
      <c r="G466" s="39" t="s">
        <v>1541</v>
      </c>
      <c r="H466" s="54" t="s">
        <v>389</v>
      </c>
      <c r="I466" s="54" t="s">
        <v>390</v>
      </c>
      <c r="J466" s="32" t="s">
        <v>5097</v>
      </c>
      <c r="K466" s="54" t="s">
        <v>39</v>
      </c>
      <c r="L466" s="32" t="s">
        <v>3868</v>
      </c>
      <c r="M466" s="39" t="s">
        <v>2906</v>
      </c>
      <c r="N466" s="41" t="s">
        <v>2907</v>
      </c>
      <c r="O466" s="41" t="s">
        <v>5090</v>
      </c>
      <c r="P466" s="41"/>
      <c r="Q466" s="54" t="s">
        <v>4111</v>
      </c>
      <c r="R466" s="32" t="s">
        <v>2907</v>
      </c>
    </row>
    <row r="467" spans="1:18" ht="21">
      <c r="A467" s="47" t="s">
        <v>4112</v>
      </c>
      <c r="B467" s="47"/>
      <c r="C467" s="54" t="s">
        <v>4113</v>
      </c>
      <c r="D467" s="54" t="s">
        <v>29</v>
      </c>
      <c r="E467" s="32">
        <v>2568</v>
      </c>
      <c r="F467" s="32" t="s">
        <v>926</v>
      </c>
      <c r="G467" s="39" t="s">
        <v>1541</v>
      </c>
      <c r="H467" s="54" t="s">
        <v>389</v>
      </c>
      <c r="I467" s="54" t="s">
        <v>390</v>
      </c>
      <c r="J467" s="32" t="s">
        <v>5097</v>
      </c>
      <c r="K467" s="54" t="s">
        <v>39</v>
      </c>
      <c r="L467" s="32" t="s">
        <v>3868</v>
      </c>
      <c r="M467" s="39" t="s">
        <v>2906</v>
      </c>
      <c r="N467" s="41" t="s">
        <v>2907</v>
      </c>
      <c r="O467" s="41" t="s">
        <v>5090</v>
      </c>
      <c r="P467" s="41"/>
      <c r="Q467" s="54" t="s">
        <v>4114</v>
      </c>
      <c r="R467" s="32" t="s">
        <v>2907</v>
      </c>
    </row>
    <row r="468" spans="1:18" ht="21">
      <c r="A468" s="47" t="s">
        <v>4115</v>
      </c>
      <c r="B468" s="47"/>
      <c r="C468" s="54" t="s">
        <v>4116</v>
      </c>
      <c r="D468" s="54" t="s">
        <v>29</v>
      </c>
      <c r="E468" s="32">
        <v>2568</v>
      </c>
      <c r="F468" s="32" t="s">
        <v>926</v>
      </c>
      <c r="G468" s="39" t="s">
        <v>1541</v>
      </c>
      <c r="H468" s="54" t="s">
        <v>389</v>
      </c>
      <c r="I468" s="54" t="s">
        <v>390</v>
      </c>
      <c r="J468" s="32" t="s">
        <v>5097</v>
      </c>
      <c r="K468" s="54" t="s">
        <v>39</v>
      </c>
      <c r="L468" s="32" t="s">
        <v>3868</v>
      </c>
      <c r="M468" s="39" t="s">
        <v>2906</v>
      </c>
      <c r="N468" s="41" t="s">
        <v>2907</v>
      </c>
      <c r="O468" s="41" t="s">
        <v>5090</v>
      </c>
      <c r="P468" s="41"/>
      <c r="Q468" s="54" t="s">
        <v>4117</v>
      </c>
      <c r="R468" s="32" t="s">
        <v>2907</v>
      </c>
    </row>
    <row r="469" spans="1:18" ht="21">
      <c r="A469" s="47" t="s">
        <v>4118</v>
      </c>
      <c r="B469" s="47"/>
      <c r="C469" s="54" t="s">
        <v>4119</v>
      </c>
      <c r="D469" s="54" t="s">
        <v>29</v>
      </c>
      <c r="E469" s="32">
        <v>2568</v>
      </c>
      <c r="F469" s="32" t="s">
        <v>926</v>
      </c>
      <c r="G469" s="39" t="s">
        <v>1541</v>
      </c>
      <c r="H469" s="54" t="s">
        <v>389</v>
      </c>
      <c r="I469" s="54" t="s">
        <v>390</v>
      </c>
      <c r="J469" s="32" t="s">
        <v>5097</v>
      </c>
      <c r="K469" s="54" t="s">
        <v>39</v>
      </c>
      <c r="L469" s="32" t="s">
        <v>3868</v>
      </c>
      <c r="M469" s="39" t="s">
        <v>2906</v>
      </c>
      <c r="N469" s="41" t="s">
        <v>2907</v>
      </c>
      <c r="O469" s="41" t="s">
        <v>5090</v>
      </c>
      <c r="P469" s="41"/>
      <c r="Q469" s="54" t="s">
        <v>4120</v>
      </c>
      <c r="R469" s="32" t="s">
        <v>2907</v>
      </c>
    </row>
    <row r="470" spans="1:18" ht="21">
      <c r="A470" s="47" t="s">
        <v>4121</v>
      </c>
      <c r="B470" s="47"/>
      <c r="C470" s="54" t="s">
        <v>4122</v>
      </c>
      <c r="D470" s="54" t="s">
        <v>29</v>
      </c>
      <c r="E470" s="32">
        <v>2568</v>
      </c>
      <c r="F470" s="32" t="s">
        <v>926</v>
      </c>
      <c r="G470" s="39" t="s">
        <v>1541</v>
      </c>
      <c r="H470" s="54" t="s">
        <v>389</v>
      </c>
      <c r="I470" s="54" t="s">
        <v>390</v>
      </c>
      <c r="J470" s="32" t="s">
        <v>5097</v>
      </c>
      <c r="K470" s="54" t="s">
        <v>39</v>
      </c>
      <c r="L470" s="32" t="s">
        <v>3868</v>
      </c>
      <c r="M470" s="39" t="s">
        <v>2906</v>
      </c>
      <c r="N470" s="41" t="s">
        <v>2907</v>
      </c>
      <c r="O470" s="41" t="s">
        <v>5090</v>
      </c>
      <c r="P470" s="41"/>
      <c r="Q470" s="54" t="s">
        <v>4123</v>
      </c>
      <c r="R470" s="32" t="s">
        <v>2907</v>
      </c>
    </row>
    <row r="471" spans="1:18" ht="21">
      <c r="A471" s="47" t="s">
        <v>4124</v>
      </c>
      <c r="B471" s="47"/>
      <c r="C471" s="54" t="s">
        <v>4125</v>
      </c>
      <c r="D471" s="54" t="s">
        <v>29</v>
      </c>
      <c r="E471" s="32">
        <v>2568</v>
      </c>
      <c r="F471" s="32" t="s">
        <v>926</v>
      </c>
      <c r="G471" s="39" t="s">
        <v>1541</v>
      </c>
      <c r="H471" s="54" t="s">
        <v>389</v>
      </c>
      <c r="I471" s="54" t="s">
        <v>390</v>
      </c>
      <c r="J471" s="32" t="s">
        <v>5097</v>
      </c>
      <c r="K471" s="54" t="s">
        <v>39</v>
      </c>
      <c r="L471" s="32" t="s">
        <v>3868</v>
      </c>
      <c r="M471" s="39" t="s">
        <v>2906</v>
      </c>
      <c r="N471" s="41" t="s">
        <v>2907</v>
      </c>
      <c r="O471" s="41" t="s">
        <v>5090</v>
      </c>
      <c r="P471" s="41"/>
      <c r="Q471" s="54" t="s">
        <v>4126</v>
      </c>
      <c r="R471" s="32" t="s">
        <v>2907</v>
      </c>
    </row>
    <row r="472" spans="1:18" ht="21">
      <c r="A472" s="47" t="s">
        <v>4127</v>
      </c>
      <c r="B472" s="47"/>
      <c r="C472" s="54" t="s">
        <v>4128</v>
      </c>
      <c r="D472" s="54" t="s">
        <v>29</v>
      </c>
      <c r="E472" s="32">
        <v>2568</v>
      </c>
      <c r="F472" s="32" t="s">
        <v>926</v>
      </c>
      <c r="G472" s="39" t="s">
        <v>1541</v>
      </c>
      <c r="H472" s="54" t="s">
        <v>389</v>
      </c>
      <c r="I472" s="54" t="s">
        <v>390</v>
      </c>
      <c r="J472" s="32" t="s">
        <v>5097</v>
      </c>
      <c r="K472" s="54" t="s">
        <v>39</v>
      </c>
      <c r="L472" s="32" t="s">
        <v>3868</v>
      </c>
      <c r="M472" s="39" t="s">
        <v>2906</v>
      </c>
      <c r="N472" s="41" t="s">
        <v>2907</v>
      </c>
      <c r="O472" s="41" t="s">
        <v>5090</v>
      </c>
      <c r="P472" s="41"/>
      <c r="Q472" s="54" t="s">
        <v>4129</v>
      </c>
      <c r="R472" s="32" t="s">
        <v>2907</v>
      </c>
    </row>
    <row r="473" spans="1:18" ht="21">
      <c r="A473" s="47" t="s">
        <v>4130</v>
      </c>
      <c r="B473" s="47"/>
      <c r="C473" s="54" t="s">
        <v>4131</v>
      </c>
      <c r="D473" s="54" t="s">
        <v>29</v>
      </c>
      <c r="E473" s="32">
        <v>2568</v>
      </c>
      <c r="F473" s="32" t="s">
        <v>926</v>
      </c>
      <c r="G473" s="39" t="s">
        <v>1541</v>
      </c>
      <c r="H473" s="54" t="s">
        <v>389</v>
      </c>
      <c r="I473" s="54" t="s">
        <v>390</v>
      </c>
      <c r="J473" s="32" t="s">
        <v>5097</v>
      </c>
      <c r="K473" s="54" t="s">
        <v>39</v>
      </c>
      <c r="L473" s="32" t="s">
        <v>3868</v>
      </c>
      <c r="M473" s="39" t="s">
        <v>2906</v>
      </c>
      <c r="N473" s="41" t="s">
        <v>2907</v>
      </c>
      <c r="O473" s="41" t="s">
        <v>5090</v>
      </c>
      <c r="P473" s="41"/>
      <c r="Q473" s="54" t="s">
        <v>4132</v>
      </c>
      <c r="R473" s="32" t="s">
        <v>2907</v>
      </c>
    </row>
    <row r="474" spans="1:18" ht="21">
      <c r="A474" s="47" t="s">
        <v>4133</v>
      </c>
      <c r="B474" s="47"/>
      <c r="C474" s="54" t="s">
        <v>4134</v>
      </c>
      <c r="D474" s="54" t="s">
        <v>29</v>
      </c>
      <c r="E474" s="32">
        <v>2568</v>
      </c>
      <c r="F474" s="32" t="s">
        <v>926</v>
      </c>
      <c r="G474" s="39" t="s">
        <v>1541</v>
      </c>
      <c r="H474" s="54" t="s">
        <v>389</v>
      </c>
      <c r="I474" s="54" t="s">
        <v>390</v>
      </c>
      <c r="J474" s="32" t="s">
        <v>5097</v>
      </c>
      <c r="K474" s="54" t="s">
        <v>39</v>
      </c>
      <c r="L474" s="32" t="s">
        <v>3868</v>
      </c>
      <c r="M474" s="39" t="s">
        <v>2906</v>
      </c>
      <c r="N474" s="41" t="s">
        <v>2907</v>
      </c>
      <c r="O474" s="41" t="s">
        <v>5090</v>
      </c>
      <c r="P474" s="41"/>
      <c r="Q474" s="54" t="s">
        <v>4135</v>
      </c>
      <c r="R474" s="32" t="s">
        <v>2907</v>
      </c>
    </row>
    <row r="475" spans="1:18" ht="21">
      <c r="A475" s="47" t="s">
        <v>4136</v>
      </c>
      <c r="B475" s="47"/>
      <c r="C475" s="54" t="s">
        <v>4137</v>
      </c>
      <c r="D475" s="54" t="s">
        <v>29</v>
      </c>
      <c r="E475" s="32">
        <v>2568</v>
      </c>
      <c r="F475" s="32" t="s">
        <v>926</v>
      </c>
      <c r="G475" s="39" t="s">
        <v>1541</v>
      </c>
      <c r="H475" s="54" t="s">
        <v>389</v>
      </c>
      <c r="I475" s="54" t="s">
        <v>390</v>
      </c>
      <c r="J475" s="32" t="s">
        <v>5097</v>
      </c>
      <c r="K475" s="54" t="s">
        <v>39</v>
      </c>
      <c r="L475" s="32" t="s">
        <v>3868</v>
      </c>
      <c r="M475" s="39" t="s">
        <v>2955</v>
      </c>
      <c r="N475" s="41" t="s">
        <v>3181</v>
      </c>
      <c r="O475" s="41" t="s">
        <v>5090</v>
      </c>
      <c r="P475" s="41"/>
      <c r="Q475" s="54" t="s">
        <v>4138</v>
      </c>
      <c r="R475" s="32" t="s">
        <v>3181</v>
      </c>
    </row>
    <row r="476" spans="1:18" ht="21">
      <c r="A476" s="47" t="s">
        <v>4139</v>
      </c>
      <c r="B476" s="47"/>
      <c r="C476" s="54" t="s">
        <v>4140</v>
      </c>
      <c r="D476" s="54" t="s">
        <v>29</v>
      </c>
      <c r="E476" s="32">
        <v>2568</v>
      </c>
      <c r="F476" s="32" t="s">
        <v>2303</v>
      </c>
      <c r="G476" s="39" t="s">
        <v>1541</v>
      </c>
      <c r="H476" s="54" t="s">
        <v>710</v>
      </c>
      <c r="I476" s="54" t="s">
        <v>390</v>
      </c>
      <c r="J476" s="32" t="s">
        <v>5097</v>
      </c>
      <c r="K476" s="54" t="s">
        <v>39</v>
      </c>
      <c r="L476" s="32" t="s">
        <v>3868</v>
      </c>
      <c r="M476" s="39" t="s">
        <v>2906</v>
      </c>
      <c r="N476" s="41" t="s">
        <v>2907</v>
      </c>
      <c r="O476" s="41" t="s">
        <v>5090</v>
      </c>
      <c r="P476" s="41"/>
      <c r="Q476" s="54" t="s">
        <v>4141</v>
      </c>
      <c r="R476" s="32" t="s">
        <v>2907</v>
      </c>
    </row>
    <row r="477" spans="1:18" ht="21">
      <c r="A477" s="47" t="s">
        <v>4142</v>
      </c>
      <c r="B477" s="47"/>
      <c r="C477" s="54" t="s">
        <v>4143</v>
      </c>
      <c r="D477" s="54" t="s">
        <v>29</v>
      </c>
      <c r="E477" s="32">
        <v>2568</v>
      </c>
      <c r="F477" s="32" t="s">
        <v>926</v>
      </c>
      <c r="G477" s="39" t="s">
        <v>1541</v>
      </c>
      <c r="H477" s="54" t="s">
        <v>4144</v>
      </c>
      <c r="I477" s="54" t="s">
        <v>390</v>
      </c>
      <c r="J477" s="32" t="s">
        <v>5097</v>
      </c>
      <c r="K477" s="54" t="s">
        <v>39</v>
      </c>
      <c r="L477" s="32" t="s">
        <v>3868</v>
      </c>
      <c r="M477" s="39" t="s">
        <v>2906</v>
      </c>
      <c r="N477" s="41" t="s">
        <v>2907</v>
      </c>
      <c r="O477" s="41" t="s">
        <v>5090</v>
      </c>
      <c r="P477" s="41"/>
      <c r="Q477" s="54" t="s">
        <v>4145</v>
      </c>
      <c r="R477" s="32" t="s">
        <v>2907</v>
      </c>
    </row>
    <row r="478" spans="1:18" ht="21">
      <c r="A478" s="47" t="s">
        <v>4146</v>
      </c>
      <c r="B478" s="47"/>
      <c r="C478" s="54" t="s">
        <v>4147</v>
      </c>
      <c r="D478" s="54" t="s">
        <v>29</v>
      </c>
      <c r="E478" s="32">
        <v>2568</v>
      </c>
      <c r="F478" s="32" t="s">
        <v>926</v>
      </c>
      <c r="G478" s="39" t="s">
        <v>1541</v>
      </c>
      <c r="H478" s="54" t="s">
        <v>3600</v>
      </c>
      <c r="I478" s="54" t="s">
        <v>390</v>
      </c>
      <c r="J478" s="32" t="s">
        <v>5097</v>
      </c>
      <c r="K478" s="54" t="s">
        <v>39</v>
      </c>
      <c r="L478" s="32" t="s">
        <v>3868</v>
      </c>
      <c r="M478" s="39" t="s">
        <v>2906</v>
      </c>
      <c r="N478" s="41" t="s">
        <v>2907</v>
      </c>
      <c r="O478" s="41" t="s">
        <v>5090</v>
      </c>
      <c r="P478" s="41"/>
      <c r="Q478" s="54" t="s">
        <v>4148</v>
      </c>
      <c r="R478" s="32" t="s">
        <v>2907</v>
      </c>
    </row>
    <row r="479" spans="1:18" ht="21">
      <c r="A479" s="47" t="s">
        <v>4149</v>
      </c>
      <c r="B479" s="47"/>
      <c r="C479" s="54" t="s">
        <v>4150</v>
      </c>
      <c r="D479" s="54" t="s">
        <v>29</v>
      </c>
      <c r="E479" s="32">
        <v>2568</v>
      </c>
      <c r="F479" s="32" t="s">
        <v>926</v>
      </c>
      <c r="G479" s="39" t="s">
        <v>1541</v>
      </c>
      <c r="H479" s="54" t="s">
        <v>3600</v>
      </c>
      <c r="I479" s="54" t="s">
        <v>390</v>
      </c>
      <c r="J479" s="32" t="s">
        <v>5097</v>
      </c>
      <c r="K479" s="54" t="s">
        <v>39</v>
      </c>
      <c r="L479" s="32" t="s">
        <v>3868</v>
      </c>
      <c r="M479" s="39" t="s">
        <v>2906</v>
      </c>
      <c r="N479" s="41" t="s">
        <v>2907</v>
      </c>
      <c r="O479" s="41" t="s">
        <v>5090</v>
      </c>
      <c r="P479" s="41"/>
      <c r="Q479" s="54" t="s">
        <v>4151</v>
      </c>
      <c r="R479" s="32" t="s">
        <v>2907</v>
      </c>
    </row>
    <row r="480" spans="1:18" ht="21">
      <c r="A480" s="47" t="s">
        <v>4152</v>
      </c>
      <c r="B480" s="47"/>
      <c r="C480" s="54" t="s">
        <v>4153</v>
      </c>
      <c r="D480" s="54" t="s">
        <v>29</v>
      </c>
      <c r="E480" s="32">
        <v>2568</v>
      </c>
      <c r="F480" s="32" t="s">
        <v>288</v>
      </c>
      <c r="G480" s="39" t="s">
        <v>3908</v>
      </c>
      <c r="H480" s="54" t="s">
        <v>1736</v>
      </c>
      <c r="I480" s="54" t="s">
        <v>390</v>
      </c>
      <c r="J480" s="32" t="s">
        <v>5097</v>
      </c>
      <c r="K480" s="54" t="s">
        <v>39</v>
      </c>
      <c r="L480" s="32" t="s">
        <v>3868</v>
      </c>
      <c r="M480" s="39" t="s">
        <v>2906</v>
      </c>
      <c r="N480" s="41" t="s">
        <v>2907</v>
      </c>
      <c r="O480" s="41" t="s">
        <v>5090</v>
      </c>
      <c r="P480" s="41"/>
      <c r="Q480" s="54" t="s">
        <v>4154</v>
      </c>
      <c r="R480" s="32" t="s">
        <v>2907</v>
      </c>
    </row>
    <row r="481" spans="1:18" ht="21">
      <c r="A481" s="47" t="s">
        <v>4155</v>
      </c>
      <c r="B481" s="47"/>
      <c r="C481" s="54" t="s">
        <v>4156</v>
      </c>
      <c r="D481" s="54" t="s">
        <v>29</v>
      </c>
      <c r="E481" s="32">
        <v>2568</v>
      </c>
      <c r="F481" s="32" t="s">
        <v>926</v>
      </c>
      <c r="G481" s="39" t="s">
        <v>1541</v>
      </c>
      <c r="H481" s="54" t="s">
        <v>2720</v>
      </c>
      <c r="I481" s="54" t="s">
        <v>390</v>
      </c>
      <c r="J481" s="32" t="s">
        <v>5097</v>
      </c>
      <c r="K481" s="54" t="s">
        <v>39</v>
      </c>
      <c r="L481" s="32" t="s">
        <v>3868</v>
      </c>
      <c r="M481" s="39" t="s">
        <v>2919</v>
      </c>
      <c r="N481" s="41" t="s">
        <v>2944</v>
      </c>
      <c r="O481" s="41" t="s">
        <v>5090</v>
      </c>
      <c r="P481" s="41"/>
      <c r="Q481" s="54" t="s">
        <v>4157</v>
      </c>
      <c r="R481" s="32" t="s">
        <v>2944</v>
      </c>
    </row>
    <row r="482" spans="1:18" ht="21">
      <c r="A482" s="47" t="s">
        <v>4158</v>
      </c>
      <c r="B482" s="47"/>
      <c r="C482" s="54" t="s">
        <v>4159</v>
      </c>
      <c r="D482" s="54" t="s">
        <v>29</v>
      </c>
      <c r="E482" s="32">
        <v>2568</v>
      </c>
      <c r="F482" s="32" t="s">
        <v>926</v>
      </c>
      <c r="G482" s="39" t="s">
        <v>1541</v>
      </c>
      <c r="H482" s="54" t="s">
        <v>2720</v>
      </c>
      <c r="I482" s="54" t="s">
        <v>390</v>
      </c>
      <c r="J482" s="32" t="s">
        <v>5097</v>
      </c>
      <c r="K482" s="54" t="s">
        <v>39</v>
      </c>
      <c r="L482" s="32" t="s">
        <v>3868</v>
      </c>
      <c r="M482" s="39" t="s">
        <v>2919</v>
      </c>
      <c r="N482" s="41" t="s">
        <v>2920</v>
      </c>
      <c r="O482" s="41" t="s">
        <v>5090</v>
      </c>
      <c r="P482" s="41"/>
      <c r="Q482" s="54" t="s">
        <v>4160</v>
      </c>
      <c r="R482" s="32" t="s">
        <v>2920</v>
      </c>
    </row>
    <row r="483" spans="1:18" ht="21">
      <c r="A483" s="47" t="s">
        <v>4161</v>
      </c>
      <c r="B483" s="47"/>
      <c r="C483" s="54" t="s">
        <v>4162</v>
      </c>
      <c r="D483" s="54" t="s">
        <v>29</v>
      </c>
      <c r="E483" s="32">
        <v>2568</v>
      </c>
      <c r="F483" s="32" t="s">
        <v>3736</v>
      </c>
      <c r="G483" s="39" t="s">
        <v>1541</v>
      </c>
      <c r="H483" s="54" t="s">
        <v>1969</v>
      </c>
      <c r="I483" s="54" t="s">
        <v>390</v>
      </c>
      <c r="J483" s="32" t="s">
        <v>5097</v>
      </c>
      <c r="K483" s="54" t="s">
        <v>39</v>
      </c>
      <c r="L483" s="32" t="s">
        <v>3868</v>
      </c>
      <c r="M483" s="39" t="s">
        <v>2906</v>
      </c>
      <c r="N483" s="41" t="s">
        <v>2907</v>
      </c>
      <c r="O483" s="41" t="s">
        <v>5090</v>
      </c>
      <c r="P483" s="41"/>
      <c r="Q483" s="54" t="s">
        <v>4163</v>
      </c>
      <c r="R483" s="32" t="s">
        <v>2907</v>
      </c>
    </row>
    <row r="484" spans="1:18" ht="21">
      <c r="A484" s="47" t="s">
        <v>4164</v>
      </c>
      <c r="B484" s="47"/>
      <c r="C484" s="54" t="s">
        <v>4165</v>
      </c>
      <c r="D484" s="54" t="s">
        <v>29</v>
      </c>
      <c r="E484" s="32">
        <v>2568</v>
      </c>
      <c r="F484" s="32" t="s">
        <v>3736</v>
      </c>
      <c r="G484" s="39" t="s">
        <v>1541</v>
      </c>
      <c r="H484" s="54" t="s">
        <v>1969</v>
      </c>
      <c r="I484" s="54" t="s">
        <v>390</v>
      </c>
      <c r="J484" s="32" t="s">
        <v>5097</v>
      </c>
      <c r="K484" s="54" t="s">
        <v>39</v>
      </c>
      <c r="L484" s="32" t="s">
        <v>3868</v>
      </c>
      <c r="M484" s="39" t="s">
        <v>2906</v>
      </c>
      <c r="N484" s="41" t="s">
        <v>2907</v>
      </c>
      <c r="O484" s="41" t="s">
        <v>5090</v>
      </c>
      <c r="P484" s="41"/>
      <c r="Q484" s="54" t="s">
        <v>4166</v>
      </c>
      <c r="R484" s="32" t="s">
        <v>2907</v>
      </c>
    </row>
    <row r="485" spans="1:18" ht="21">
      <c r="A485" s="47" t="s">
        <v>4167</v>
      </c>
      <c r="B485" s="47"/>
      <c r="C485" s="54" t="s">
        <v>4168</v>
      </c>
      <c r="D485" s="54" t="s">
        <v>29</v>
      </c>
      <c r="E485" s="32">
        <v>2568</v>
      </c>
      <c r="F485" s="32" t="s">
        <v>926</v>
      </c>
      <c r="G485" s="39" t="s">
        <v>1541</v>
      </c>
      <c r="H485" s="54" t="s">
        <v>1296</v>
      </c>
      <c r="I485" s="54" t="s">
        <v>390</v>
      </c>
      <c r="J485" s="32" t="s">
        <v>5097</v>
      </c>
      <c r="K485" s="54" t="s">
        <v>39</v>
      </c>
      <c r="L485" s="32" t="s">
        <v>3868</v>
      </c>
      <c r="M485" s="39" t="s">
        <v>2906</v>
      </c>
      <c r="N485" s="41" t="s">
        <v>2907</v>
      </c>
      <c r="O485" s="41" t="s">
        <v>5090</v>
      </c>
      <c r="P485" s="41"/>
      <c r="Q485" s="54" t="s">
        <v>4169</v>
      </c>
      <c r="R485" s="32" t="s">
        <v>2907</v>
      </c>
    </row>
    <row r="486" spans="1:18" ht="21">
      <c r="A486" s="47" t="s">
        <v>4170</v>
      </c>
      <c r="B486" s="47"/>
      <c r="C486" s="54" t="s">
        <v>4171</v>
      </c>
      <c r="D486" s="54" t="s">
        <v>29</v>
      </c>
      <c r="E486" s="32">
        <v>2568</v>
      </c>
      <c r="F486" s="32" t="s">
        <v>3736</v>
      </c>
      <c r="G486" s="39" t="s">
        <v>2652</v>
      </c>
      <c r="H486" s="54" t="s">
        <v>1296</v>
      </c>
      <c r="I486" s="54" t="s">
        <v>390</v>
      </c>
      <c r="J486" s="32" t="s">
        <v>5097</v>
      </c>
      <c r="K486" s="54" t="s">
        <v>39</v>
      </c>
      <c r="L486" s="32" t="s">
        <v>3868</v>
      </c>
      <c r="M486" s="39" t="s">
        <v>2906</v>
      </c>
      <c r="N486" s="41" t="s">
        <v>2907</v>
      </c>
      <c r="O486" s="41" t="s">
        <v>5090</v>
      </c>
      <c r="P486" s="41"/>
      <c r="Q486" s="54" t="s">
        <v>4172</v>
      </c>
      <c r="R486" s="32" t="s">
        <v>2907</v>
      </c>
    </row>
    <row r="487" spans="1:18" ht="21">
      <c r="A487" s="47" t="s">
        <v>4173</v>
      </c>
      <c r="B487" s="47"/>
      <c r="C487" s="54" t="s">
        <v>4174</v>
      </c>
      <c r="D487" s="54" t="s">
        <v>29</v>
      </c>
      <c r="E487" s="32">
        <v>2568</v>
      </c>
      <c r="F487" s="32" t="s">
        <v>926</v>
      </c>
      <c r="G487" s="39" t="s">
        <v>3889</v>
      </c>
      <c r="H487" s="54" t="s">
        <v>979</v>
      </c>
      <c r="I487" s="54" t="s">
        <v>390</v>
      </c>
      <c r="J487" s="32" t="s">
        <v>5097</v>
      </c>
      <c r="K487" s="54" t="s">
        <v>39</v>
      </c>
      <c r="L487" s="32" t="s">
        <v>3868</v>
      </c>
      <c r="M487" s="39" t="s">
        <v>2906</v>
      </c>
      <c r="N487" s="41" t="s">
        <v>2907</v>
      </c>
      <c r="O487" s="41" t="s">
        <v>5090</v>
      </c>
      <c r="P487" s="41"/>
      <c r="Q487" s="54" t="s">
        <v>4175</v>
      </c>
      <c r="R487" s="32" t="s">
        <v>2907</v>
      </c>
    </row>
    <row r="488" spans="1:18" ht="21">
      <c r="A488" s="47" t="s">
        <v>4176</v>
      </c>
      <c r="B488" s="47"/>
      <c r="C488" s="54" t="s">
        <v>4177</v>
      </c>
      <c r="D488" s="54" t="s">
        <v>29</v>
      </c>
      <c r="E488" s="32">
        <v>2568</v>
      </c>
      <c r="F488" s="32" t="s">
        <v>926</v>
      </c>
      <c r="G488" s="39" t="s">
        <v>3889</v>
      </c>
      <c r="H488" s="54" t="s">
        <v>979</v>
      </c>
      <c r="I488" s="54" t="s">
        <v>390</v>
      </c>
      <c r="J488" s="32" t="s">
        <v>5097</v>
      </c>
      <c r="K488" s="54" t="s">
        <v>39</v>
      </c>
      <c r="L488" s="32" t="s">
        <v>3868</v>
      </c>
      <c r="M488" s="39" t="s">
        <v>2906</v>
      </c>
      <c r="N488" s="41" t="s">
        <v>2907</v>
      </c>
      <c r="O488" s="41" t="s">
        <v>5090</v>
      </c>
      <c r="P488" s="41"/>
      <c r="Q488" s="54" t="s">
        <v>4178</v>
      </c>
      <c r="R488" s="32" t="s">
        <v>2907</v>
      </c>
    </row>
    <row r="489" spans="1:18" ht="21">
      <c r="A489" s="47" t="s">
        <v>4179</v>
      </c>
      <c r="B489" s="47"/>
      <c r="C489" s="54" t="s">
        <v>4180</v>
      </c>
      <c r="D489" s="54" t="s">
        <v>29</v>
      </c>
      <c r="E489" s="32">
        <v>2568</v>
      </c>
      <c r="F489" s="32" t="s">
        <v>3736</v>
      </c>
      <c r="G489" s="39" t="s">
        <v>1541</v>
      </c>
      <c r="H489" s="54" t="s">
        <v>2517</v>
      </c>
      <c r="I489" s="54" t="s">
        <v>390</v>
      </c>
      <c r="J489" s="32" t="s">
        <v>5097</v>
      </c>
      <c r="K489" s="54" t="s">
        <v>39</v>
      </c>
      <c r="L489" s="32" t="s">
        <v>3868</v>
      </c>
      <c r="M489" s="39" t="s">
        <v>2906</v>
      </c>
      <c r="N489" s="41" t="s">
        <v>2907</v>
      </c>
      <c r="O489" s="41" t="s">
        <v>5090</v>
      </c>
      <c r="P489" s="41"/>
      <c r="Q489" s="54" t="s">
        <v>4181</v>
      </c>
      <c r="R489" s="32" t="s">
        <v>2907</v>
      </c>
    </row>
    <row r="490" spans="1:18" ht="21">
      <c r="A490" s="47" t="s">
        <v>4182</v>
      </c>
      <c r="B490" s="47"/>
      <c r="C490" s="54" t="s">
        <v>4183</v>
      </c>
      <c r="D490" s="54" t="s">
        <v>29</v>
      </c>
      <c r="E490" s="32">
        <v>2568</v>
      </c>
      <c r="F490" s="32" t="s">
        <v>926</v>
      </c>
      <c r="G490" s="39" t="s">
        <v>1541</v>
      </c>
      <c r="H490" s="54" t="s">
        <v>1790</v>
      </c>
      <c r="I490" s="54" t="s">
        <v>390</v>
      </c>
      <c r="J490" s="32" t="s">
        <v>5097</v>
      </c>
      <c r="K490" s="54" t="s">
        <v>39</v>
      </c>
      <c r="L490" s="32" t="s">
        <v>3868</v>
      </c>
      <c r="M490" s="39" t="s">
        <v>2906</v>
      </c>
      <c r="N490" s="41" t="s">
        <v>2907</v>
      </c>
      <c r="O490" s="41" t="s">
        <v>5090</v>
      </c>
      <c r="P490" s="41"/>
      <c r="Q490" s="54" t="s">
        <v>4184</v>
      </c>
      <c r="R490" s="32" t="s">
        <v>2907</v>
      </c>
    </row>
    <row r="491" spans="1:18" ht="21">
      <c r="A491" s="47" t="s">
        <v>4185</v>
      </c>
      <c r="B491" s="47"/>
      <c r="C491" s="54" t="s">
        <v>4186</v>
      </c>
      <c r="D491" s="54" t="s">
        <v>29</v>
      </c>
      <c r="E491" s="32">
        <v>2568</v>
      </c>
      <c r="F491" s="32" t="s">
        <v>2303</v>
      </c>
      <c r="G491" s="39" t="s">
        <v>3908</v>
      </c>
      <c r="H491" s="54" t="s">
        <v>753</v>
      </c>
      <c r="I491" s="54" t="s">
        <v>390</v>
      </c>
      <c r="J491" s="32" t="s">
        <v>5097</v>
      </c>
      <c r="K491" s="54" t="s">
        <v>39</v>
      </c>
      <c r="L491" s="32" t="s">
        <v>3868</v>
      </c>
      <c r="M491" s="39" t="s">
        <v>2906</v>
      </c>
      <c r="N491" s="41" t="s">
        <v>2907</v>
      </c>
      <c r="O491" s="41" t="s">
        <v>5090</v>
      </c>
      <c r="P491" s="41"/>
      <c r="Q491" s="54" t="s">
        <v>4187</v>
      </c>
      <c r="R491" s="32" t="s">
        <v>2907</v>
      </c>
    </row>
    <row r="492" spans="1:18" ht="21">
      <c r="A492" s="47" t="s">
        <v>4188</v>
      </c>
      <c r="B492" s="47"/>
      <c r="C492" s="54" t="s">
        <v>4189</v>
      </c>
      <c r="D492" s="54" t="s">
        <v>29</v>
      </c>
      <c r="E492" s="32">
        <v>2568</v>
      </c>
      <c r="F492" s="32" t="s">
        <v>2303</v>
      </c>
      <c r="G492" s="39" t="s">
        <v>3908</v>
      </c>
      <c r="H492" s="54" t="s">
        <v>753</v>
      </c>
      <c r="I492" s="54" t="s">
        <v>390</v>
      </c>
      <c r="J492" s="32" t="s">
        <v>5097</v>
      </c>
      <c r="K492" s="54" t="s">
        <v>39</v>
      </c>
      <c r="L492" s="32" t="s">
        <v>3868</v>
      </c>
      <c r="M492" s="39" t="s">
        <v>2906</v>
      </c>
      <c r="N492" s="41" t="s">
        <v>2907</v>
      </c>
      <c r="O492" s="41" t="s">
        <v>5090</v>
      </c>
      <c r="P492" s="41"/>
      <c r="Q492" s="54" t="s">
        <v>4190</v>
      </c>
      <c r="R492" s="32" t="s">
        <v>2907</v>
      </c>
    </row>
    <row r="493" spans="1:18" ht="21">
      <c r="A493" s="47" t="s">
        <v>4191</v>
      </c>
      <c r="B493" s="47"/>
      <c r="C493" s="54" t="s">
        <v>4192</v>
      </c>
      <c r="D493" s="54" t="s">
        <v>29</v>
      </c>
      <c r="E493" s="32">
        <v>2568</v>
      </c>
      <c r="F493" s="32" t="s">
        <v>2303</v>
      </c>
      <c r="G493" s="39" t="s">
        <v>3908</v>
      </c>
      <c r="H493" s="54" t="s">
        <v>753</v>
      </c>
      <c r="I493" s="54" t="s">
        <v>390</v>
      </c>
      <c r="J493" s="32" t="s">
        <v>5097</v>
      </c>
      <c r="K493" s="54" t="s">
        <v>39</v>
      </c>
      <c r="L493" s="32" t="s">
        <v>3868</v>
      </c>
      <c r="M493" s="39" t="s">
        <v>2906</v>
      </c>
      <c r="N493" s="41" t="s">
        <v>2907</v>
      </c>
      <c r="O493" s="41" t="s">
        <v>5090</v>
      </c>
      <c r="P493" s="41"/>
      <c r="Q493" s="54" t="s">
        <v>4193</v>
      </c>
      <c r="R493" s="32" t="s">
        <v>2907</v>
      </c>
    </row>
    <row r="494" spans="1:18" ht="21">
      <c r="A494" s="47" t="s">
        <v>4194</v>
      </c>
      <c r="B494" s="47"/>
      <c r="C494" s="54" t="s">
        <v>4195</v>
      </c>
      <c r="D494" s="54" t="s">
        <v>29</v>
      </c>
      <c r="E494" s="32">
        <v>2568</v>
      </c>
      <c r="F494" s="32" t="s">
        <v>2303</v>
      </c>
      <c r="G494" s="39" t="s">
        <v>3908</v>
      </c>
      <c r="H494" s="54" t="s">
        <v>753</v>
      </c>
      <c r="I494" s="54" t="s">
        <v>390</v>
      </c>
      <c r="J494" s="32" t="s">
        <v>5097</v>
      </c>
      <c r="K494" s="54" t="s">
        <v>39</v>
      </c>
      <c r="L494" s="32" t="s">
        <v>3868</v>
      </c>
      <c r="M494" s="39" t="s">
        <v>2906</v>
      </c>
      <c r="N494" s="41" t="s">
        <v>2907</v>
      </c>
      <c r="O494" s="41" t="s">
        <v>5090</v>
      </c>
      <c r="P494" s="41"/>
      <c r="Q494" s="54" t="s">
        <v>4196</v>
      </c>
      <c r="R494" s="32" t="s">
        <v>2907</v>
      </c>
    </row>
    <row r="495" spans="1:18" ht="21">
      <c r="A495" s="47" t="s">
        <v>4197</v>
      </c>
      <c r="B495" s="47"/>
      <c r="C495" s="54" t="s">
        <v>4198</v>
      </c>
      <c r="D495" s="54" t="s">
        <v>29</v>
      </c>
      <c r="E495" s="32">
        <v>2568</v>
      </c>
      <c r="F495" s="32" t="s">
        <v>2303</v>
      </c>
      <c r="G495" s="39" t="s">
        <v>3908</v>
      </c>
      <c r="H495" s="54" t="s">
        <v>775</v>
      </c>
      <c r="I495" s="54" t="s">
        <v>390</v>
      </c>
      <c r="J495" s="32" t="s">
        <v>5097</v>
      </c>
      <c r="K495" s="54" t="s">
        <v>39</v>
      </c>
      <c r="L495" s="32" t="s">
        <v>3868</v>
      </c>
      <c r="M495" s="39" t="s">
        <v>2906</v>
      </c>
      <c r="N495" s="41" t="s">
        <v>2907</v>
      </c>
      <c r="O495" s="41" t="s">
        <v>5090</v>
      </c>
      <c r="P495" s="41"/>
      <c r="Q495" s="54" t="s">
        <v>4199</v>
      </c>
      <c r="R495" s="32" t="s">
        <v>2907</v>
      </c>
    </row>
    <row r="496" spans="1:18" ht="21">
      <c r="A496" s="47" t="s">
        <v>4200</v>
      </c>
      <c r="B496" s="47"/>
      <c r="C496" s="54" t="s">
        <v>4201</v>
      </c>
      <c r="D496" s="54" t="s">
        <v>29</v>
      </c>
      <c r="E496" s="32">
        <v>2568</v>
      </c>
      <c r="F496" s="32" t="s">
        <v>2303</v>
      </c>
      <c r="G496" s="39" t="s">
        <v>3908</v>
      </c>
      <c r="H496" s="54" t="s">
        <v>775</v>
      </c>
      <c r="I496" s="54" t="s">
        <v>390</v>
      </c>
      <c r="J496" s="32" t="s">
        <v>5097</v>
      </c>
      <c r="K496" s="54" t="s">
        <v>39</v>
      </c>
      <c r="L496" s="32" t="s">
        <v>3868</v>
      </c>
      <c r="M496" s="39" t="s">
        <v>2906</v>
      </c>
      <c r="N496" s="41" t="s">
        <v>2907</v>
      </c>
      <c r="O496" s="41" t="s">
        <v>5090</v>
      </c>
      <c r="P496" s="41"/>
      <c r="Q496" s="54" t="s">
        <v>4202</v>
      </c>
      <c r="R496" s="32" t="s">
        <v>2907</v>
      </c>
    </row>
    <row r="497" spans="1:18" ht="21">
      <c r="A497" s="47" t="s">
        <v>4203</v>
      </c>
      <c r="B497" s="47"/>
      <c r="C497" s="54" t="s">
        <v>4204</v>
      </c>
      <c r="D497" s="54" t="s">
        <v>29</v>
      </c>
      <c r="E497" s="32">
        <v>2568</v>
      </c>
      <c r="F497" s="32" t="s">
        <v>926</v>
      </c>
      <c r="G497" s="39" t="s">
        <v>1541</v>
      </c>
      <c r="H497" s="54" t="s">
        <v>3706</v>
      </c>
      <c r="I497" s="54" t="s">
        <v>390</v>
      </c>
      <c r="J497" s="32" t="s">
        <v>5097</v>
      </c>
      <c r="K497" s="54" t="s">
        <v>39</v>
      </c>
      <c r="L497" s="32" t="s">
        <v>3868</v>
      </c>
      <c r="M497" s="39" t="s">
        <v>2906</v>
      </c>
      <c r="N497" s="41" t="s">
        <v>2907</v>
      </c>
      <c r="O497" s="41" t="s">
        <v>5090</v>
      </c>
      <c r="P497" s="41"/>
      <c r="Q497" s="54" t="s">
        <v>4205</v>
      </c>
      <c r="R497" s="32" t="s">
        <v>2907</v>
      </c>
    </row>
    <row r="498" spans="1:18" ht="21">
      <c r="A498" s="47" t="s">
        <v>4206</v>
      </c>
      <c r="B498" s="47"/>
      <c r="C498" s="54" t="s">
        <v>4207</v>
      </c>
      <c r="D498" s="54" t="s">
        <v>29</v>
      </c>
      <c r="E498" s="32">
        <v>2568</v>
      </c>
      <c r="F498" s="32" t="s">
        <v>3652</v>
      </c>
      <c r="G498" s="39" t="s">
        <v>1541</v>
      </c>
      <c r="H498" s="54" t="s">
        <v>3706</v>
      </c>
      <c r="I498" s="54" t="s">
        <v>390</v>
      </c>
      <c r="J498" s="32" t="s">
        <v>5097</v>
      </c>
      <c r="K498" s="54" t="s">
        <v>39</v>
      </c>
      <c r="L498" s="32" t="s">
        <v>3868</v>
      </c>
      <c r="M498" s="39" t="s">
        <v>2906</v>
      </c>
      <c r="N498" s="41" t="s">
        <v>2907</v>
      </c>
      <c r="O498" s="41" t="s">
        <v>5090</v>
      </c>
      <c r="P498" s="41"/>
      <c r="Q498" s="54" t="s">
        <v>4208</v>
      </c>
      <c r="R498" s="32" t="s">
        <v>2907</v>
      </c>
    </row>
    <row r="499" spans="1:18" ht="21">
      <c r="A499" s="47" t="s">
        <v>4209</v>
      </c>
      <c r="B499" s="47"/>
      <c r="C499" s="54" t="s">
        <v>4210</v>
      </c>
      <c r="D499" s="54" t="s">
        <v>29</v>
      </c>
      <c r="E499" s="32">
        <v>2568</v>
      </c>
      <c r="F499" s="32" t="s">
        <v>3652</v>
      </c>
      <c r="G499" s="39" t="s">
        <v>1541</v>
      </c>
      <c r="H499" s="54" t="s">
        <v>3706</v>
      </c>
      <c r="I499" s="54" t="s">
        <v>390</v>
      </c>
      <c r="J499" s="32" t="s">
        <v>5097</v>
      </c>
      <c r="K499" s="54" t="s">
        <v>39</v>
      </c>
      <c r="L499" s="32" t="s">
        <v>3868</v>
      </c>
      <c r="M499" s="39" t="s">
        <v>2906</v>
      </c>
      <c r="N499" s="41" t="s">
        <v>2907</v>
      </c>
      <c r="O499" s="41" t="s">
        <v>5090</v>
      </c>
      <c r="P499" s="41"/>
      <c r="Q499" s="54" t="s">
        <v>4211</v>
      </c>
      <c r="R499" s="32" t="s">
        <v>2907</v>
      </c>
    </row>
    <row r="500" spans="1:18" ht="21">
      <c r="A500" s="47" t="s">
        <v>4212</v>
      </c>
      <c r="B500" s="47"/>
      <c r="C500" s="54" t="s">
        <v>4213</v>
      </c>
      <c r="D500" s="54" t="s">
        <v>29</v>
      </c>
      <c r="E500" s="32">
        <v>2568</v>
      </c>
      <c r="F500" s="32" t="s">
        <v>3652</v>
      </c>
      <c r="G500" s="39" t="s">
        <v>1541</v>
      </c>
      <c r="H500" s="54" t="s">
        <v>3706</v>
      </c>
      <c r="I500" s="54" t="s">
        <v>390</v>
      </c>
      <c r="J500" s="32" t="s">
        <v>5097</v>
      </c>
      <c r="K500" s="54" t="s">
        <v>39</v>
      </c>
      <c r="L500" s="32" t="s">
        <v>3868</v>
      </c>
      <c r="M500" s="39" t="s">
        <v>2906</v>
      </c>
      <c r="N500" s="41" t="s">
        <v>2907</v>
      </c>
      <c r="O500" s="41" t="s">
        <v>5090</v>
      </c>
      <c r="P500" s="41"/>
      <c r="Q500" s="54" t="s">
        <v>4214</v>
      </c>
      <c r="R500" s="32" t="s">
        <v>2907</v>
      </c>
    </row>
    <row r="501" spans="1:18" ht="21">
      <c r="A501" s="47" t="s">
        <v>4215</v>
      </c>
      <c r="B501" s="47"/>
      <c r="C501" s="54" t="s">
        <v>4216</v>
      </c>
      <c r="D501" s="54" t="s">
        <v>29</v>
      </c>
      <c r="E501" s="32">
        <v>2568</v>
      </c>
      <c r="F501" s="32" t="s">
        <v>3736</v>
      </c>
      <c r="G501" s="39" t="s">
        <v>3908</v>
      </c>
      <c r="H501" s="54" t="s">
        <v>2388</v>
      </c>
      <c r="I501" s="54" t="s">
        <v>390</v>
      </c>
      <c r="J501" s="32" t="s">
        <v>5097</v>
      </c>
      <c r="K501" s="54" t="s">
        <v>39</v>
      </c>
      <c r="L501" s="32" t="s">
        <v>3868</v>
      </c>
      <c r="M501" s="39" t="s">
        <v>2906</v>
      </c>
      <c r="N501" s="41" t="s">
        <v>2907</v>
      </c>
      <c r="O501" s="41" t="s">
        <v>5090</v>
      </c>
      <c r="P501" s="41"/>
      <c r="Q501" s="54" t="s">
        <v>4217</v>
      </c>
      <c r="R501" s="32" t="s">
        <v>2907</v>
      </c>
    </row>
    <row r="502" spans="1:18" ht="21">
      <c r="A502" s="47" t="s">
        <v>4218</v>
      </c>
      <c r="B502" s="47"/>
      <c r="C502" s="54" t="s">
        <v>4219</v>
      </c>
      <c r="D502" s="54" t="s">
        <v>29</v>
      </c>
      <c r="E502" s="32">
        <v>2568</v>
      </c>
      <c r="F502" s="32" t="s">
        <v>3736</v>
      </c>
      <c r="G502" s="39" t="s">
        <v>3908</v>
      </c>
      <c r="H502" s="54" t="s">
        <v>2388</v>
      </c>
      <c r="I502" s="54" t="s">
        <v>390</v>
      </c>
      <c r="J502" s="32" t="s">
        <v>5097</v>
      </c>
      <c r="K502" s="54" t="s">
        <v>39</v>
      </c>
      <c r="L502" s="32" t="s">
        <v>3868</v>
      </c>
      <c r="M502" s="39" t="s">
        <v>2906</v>
      </c>
      <c r="N502" s="41" t="s">
        <v>2907</v>
      </c>
      <c r="O502" s="41" t="s">
        <v>5090</v>
      </c>
      <c r="P502" s="41"/>
      <c r="Q502" s="54" t="s">
        <v>4220</v>
      </c>
      <c r="R502" s="32" t="s">
        <v>2907</v>
      </c>
    </row>
    <row r="503" spans="1:18" ht="21">
      <c r="A503" s="47" t="s">
        <v>4221</v>
      </c>
      <c r="B503" s="47"/>
      <c r="C503" s="54" t="s">
        <v>4222</v>
      </c>
      <c r="D503" s="54" t="s">
        <v>29</v>
      </c>
      <c r="E503" s="32">
        <v>2568</v>
      </c>
      <c r="F503" s="32" t="s">
        <v>926</v>
      </c>
      <c r="G503" s="39" t="s">
        <v>1541</v>
      </c>
      <c r="H503" s="54" t="s">
        <v>674</v>
      </c>
      <c r="I503" s="54" t="s">
        <v>390</v>
      </c>
      <c r="J503" s="32" t="s">
        <v>5097</v>
      </c>
      <c r="K503" s="54" t="s">
        <v>39</v>
      </c>
      <c r="L503" s="32" t="s">
        <v>3868</v>
      </c>
      <c r="M503" s="39" t="s">
        <v>2906</v>
      </c>
      <c r="N503" s="41" t="s">
        <v>2907</v>
      </c>
      <c r="O503" s="41" t="s">
        <v>5090</v>
      </c>
      <c r="P503" s="41"/>
      <c r="Q503" s="54" t="s">
        <v>4223</v>
      </c>
      <c r="R503" s="32" t="s">
        <v>2907</v>
      </c>
    </row>
    <row r="504" spans="1:18" ht="21">
      <c r="A504" s="47" t="s">
        <v>4224</v>
      </c>
      <c r="B504" s="47"/>
      <c r="C504" s="54" t="s">
        <v>4225</v>
      </c>
      <c r="D504" s="54" t="s">
        <v>29</v>
      </c>
      <c r="E504" s="32">
        <v>2568</v>
      </c>
      <c r="F504" s="32" t="s">
        <v>3736</v>
      </c>
      <c r="G504" s="39" t="s">
        <v>1541</v>
      </c>
      <c r="H504" s="54" t="s">
        <v>2472</v>
      </c>
      <c r="I504" s="54" t="s">
        <v>390</v>
      </c>
      <c r="J504" s="32" t="s">
        <v>5097</v>
      </c>
      <c r="K504" s="54" t="s">
        <v>39</v>
      </c>
      <c r="L504" s="32" t="s">
        <v>3868</v>
      </c>
      <c r="M504" s="39" t="s">
        <v>2906</v>
      </c>
      <c r="N504" s="41" t="s">
        <v>2907</v>
      </c>
      <c r="O504" s="41" t="s">
        <v>5090</v>
      </c>
      <c r="P504" s="41"/>
      <c r="Q504" s="54" t="s">
        <v>4226</v>
      </c>
      <c r="R504" s="32" t="s">
        <v>2907</v>
      </c>
    </row>
    <row r="505" spans="1:18" ht="21">
      <c r="A505" s="47" t="s">
        <v>4227</v>
      </c>
      <c r="B505" s="47"/>
      <c r="C505" s="54" t="s">
        <v>4228</v>
      </c>
      <c r="D505" s="54" t="s">
        <v>29</v>
      </c>
      <c r="E505" s="32">
        <v>2568</v>
      </c>
      <c r="F505" s="32" t="s">
        <v>3736</v>
      </c>
      <c r="G505" s="39" t="s">
        <v>1472</v>
      </c>
      <c r="H505" s="54" t="s">
        <v>1933</v>
      </c>
      <c r="I505" s="54" t="s">
        <v>390</v>
      </c>
      <c r="J505" s="32" t="s">
        <v>5097</v>
      </c>
      <c r="K505" s="54" t="s">
        <v>39</v>
      </c>
      <c r="L505" s="32" t="s">
        <v>3868</v>
      </c>
      <c r="M505" s="39" t="s">
        <v>2906</v>
      </c>
      <c r="N505" s="41" t="s">
        <v>2907</v>
      </c>
      <c r="O505" s="41" t="s">
        <v>5090</v>
      </c>
      <c r="P505" s="41"/>
      <c r="Q505" s="54" t="s">
        <v>4229</v>
      </c>
      <c r="R505" s="32" t="s">
        <v>2907</v>
      </c>
    </row>
    <row r="506" spans="1:18" ht="21">
      <c r="A506" s="47" t="s">
        <v>4230</v>
      </c>
      <c r="B506" s="47"/>
      <c r="C506" s="54" t="s">
        <v>4231</v>
      </c>
      <c r="D506" s="54" t="s">
        <v>29</v>
      </c>
      <c r="E506" s="32">
        <v>2568</v>
      </c>
      <c r="F506" s="32" t="s">
        <v>926</v>
      </c>
      <c r="G506" s="39" t="s">
        <v>1541</v>
      </c>
      <c r="H506" s="54" t="s">
        <v>835</v>
      </c>
      <c r="I506" s="54" t="s">
        <v>390</v>
      </c>
      <c r="J506" s="32" t="s">
        <v>5097</v>
      </c>
      <c r="K506" s="54" t="s">
        <v>39</v>
      </c>
      <c r="L506" s="32" t="s">
        <v>3868</v>
      </c>
      <c r="M506" s="39" t="s">
        <v>2906</v>
      </c>
      <c r="N506" s="41" t="s">
        <v>2907</v>
      </c>
      <c r="O506" s="41" t="s">
        <v>5090</v>
      </c>
      <c r="P506" s="41"/>
      <c r="Q506" s="54" t="s">
        <v>4232</v>
      </c>
      <c r="R506" s="32" t="s">
        <v>2907</v>
      </c>
    </row>
    <row r="507" spans="1:18" ht="21">
      <c r="A507" s="47" t="s">
        <v>4233</v>
      </c>
      <c r="B507" s="47"/>
      <c r="C507" s="54" t="s">
        <v>4234</v>
      </c>
      <c r="D507" s="54" t="s">
        <v>29</v>
      </c>
      <c r="E507" s="32">
        <v>2568</v>
      </c>
      <c r="F507" s="32" t="s">
        <v>926</v>
      </c>
      <c r="G507" s="39" t="s">
        <v>1541</v>
      </c>
      <c r="H507" s="54" t="s">
        <v>1812</v>
      </c>
      <c r="I507" s="54" t="s">
        <v>390</v>
      </c>
      <c r="J507" s="32" t="s">
        <v>5097</v>
      </c>
      <c r="K507" s="54" t="s">
        <v>39</v>
      </c>
      <c r="L507" s="32" t="s">
        <v>3868</v>
      </c>
      <c r="M507" s="39" t="s">
        <v>2906</v>
      </c>
      <c r="N507" s="41" t="s">
        <v>2907</v>
      </c>
      <c r="O507" s="41" t="s">
        <v>5090</v>
      </c>
      <c r="P507" s="41"/>
      <c r="Q507" s="54" t="s">
        <v>4235</v>
      </c>
      <c r="R507" s="32" t="s">
        <v>2907</v>
      </c>
    </row>
    <row r="508" spans="1:18" ht="21">
      <c r="A508" s="47" t="s">
        <v>4236</v>
      </c>
      <c r="B508" s="47"/>
      <c r="C508" s="54" t="s">
        <v>4237</v>
      </c>
      <c r="D508" s="54" t="s">
        <v>29</v>
      </c>
      <c r="E508" s="32">
        <v>2568</v>
      </c>
      <c r="F508" s="32" t="s">
        <v>926</v>
      </c>
      <c r="G508" s="39" t="s">
        <v>1541</v>
      </c>
      <c r="H508" s="54" t="s">
        <v>1812</v>
      </c>
      <c r="I508" s="54" t="s">
        <v>390</v>
      </c>
      <c r="J508" s="32" t="s">
        <v>5097</v>
      </c>
      <c r="K508" s="54" t="s">
        <v>39</v>
      </c>
      <c r="L508" s="32" t="s">
        <v>3868</v>
      </c>
      <c r="M508" s="39" t="s">
        <v>2906</v>
      </c>
      <c r="N508" s="41" t="s">
        <v>2907</v>
      </c>
      <c r="O508" s="41" t="s">
        <v>5090</v>
      </c>
      <c r="P508" s="41"/>
      <c r="Q508" s="54" t="s">
        <v>4238</v>
      </c>
      <c r="R508" s="32" t="s">
        <v>2907</v>
      </c>
    </row>
    <row r="509" spans="1:18" ht="21">
      <c r="A509" s="47" t="s">
        <v>4239</v>
      </c>
      <c r="B509" s="47"/>
      <c r="C509" s="54" t="s">
        <v>4240</v>
      </c>
      <c r="D509" s="54" t="s">
        <v>29</v>
      </c>
      <c r="E509" s="32">
        <v>2568</v>
      </c>
      <c r="F509" s="32" t="s">
        <v>926</v>
      </c>
      <c r="G509" s="39" t="s">
        <v>1541</v>
      </c>
      <c r="H509" s="54" t="s">
        <v>2331</v>
      </c>
      <c r="I509" s="54" t="s">
        <v>390</v>
      </c>
      <c r="J509" s="32" t="s">
        <v>5097</v>
      </c>
      <c r="K509" s="54" t="s">
        <v>39</v>
      </c>
      <c r="L509" s="32" t="s">
        <v>3868</v>
      </c>
      <c r="M509" s="39" t="s">
        <v>2906</v>
      </c>
      <c r="N509" s="41" t="s">
        <v>2907</v>
      </c>
      <c r="O509" s="41" t="s">
        <v>5090</v>
      </c>
      <c r="P509" s="41"/>
      <c r="Q509" s="54" t="s">
        <v>4241</v>
      </c>
      <c r="R509" s="32" t="s">
        <v>2907</v>
      </c>
    </row>
    <row r="510" spans="1:18" ht="21">
      <c r="A510" s="47" t="s">
        <v>4242</v>
      </c>
      <c r="B510" s="47"/>
      <c r="C510" s="54" t="s">
        <v>4243</v>
      </c>
      <c r="D510" s="54" t="s">
        <v>29</v>
      </c>
      <c r="E510" s="32">
        <v>2568</v>
      </c>
      <c r="F510" s="32" t="s">
        <v>926</v>
      </c>
      <c r="G510" s="39" t="s">
        <v>1541</v>
      </c>
      <c r="H510" s="54" t="s">
        <v>2331</v>
      </c>
      <c r="I510" s="54" t="s">
        <v>390</v>
      </c>
      <c r="J510" s="32" t="s">
        <v>5097</v>
      </c>
      <c r="K510" s="54" t="s">
        <v>39</v>
      </c>
      <c r="L510" s="32" t="s">
        <v>3868</v>
      </c>
      <c r="M510" s="39" t="s">
        <v>2955</v>
      </c>
      <c r="N510" s="41" t="s">
        <v>2956</v>
      </c>
      <c r="O510" s="41" t="s">
        <v>5090</v>
      </c>
      <c r="P510" s="41"/>
      <c r="Q510" s="54" t="s">
        <v>4244</v>
      </c>
      <c r="R510" s="32" t="s">
        <v>2956</v>
      </c>
    </row>
    <row r="511" spans="1:18" ht="21">
      <c r="A511" s="47" t="s">
        <v>4245</v>
      </c>
      <c r="B511" s="47"/>
      <c r="C511" s="54" t="s">
        <v>4246</v>
      </c>
      <c r="D511" s="54" t="s">
        <v>29</v>
      </c>
      <c r="E511" s="32">
        <v>2568</v>
      </c>
      <c r="F511" s="32" t="s">
        <v>926</v>
      </c>
      <c r="G511" s="39" t="s">
        <v>1541</v>
      </c>
      <c r="H511" s="54" t="s">
        <v>2331</v>
      </c>
      <c r="I511" s="54" t="s">
        <v>390</v>
      </c>
      <c r="J511" s="32" t="s">
        <v>5097</v>
      </c>
      <c r="K511" s="54" t="s">
        <v>39</v>
      </c>
      <c r="L511" s="32" t="s">
        <v>3868</v>
      </c>
      <c r="M511" s="39" t="s">
        <v>2906</v>
      </c>
      <c r="N511" s="41" t="s">
        <v>2907</v>
      </c>
      <c r="O511" s="41" t="s">
        <v>5090</v>
      </c>
      <c r="P511" s="41"/>
      <c r="Q511" s="54" t="s">
        <v>4247</v>
      </c>
      <c r="R511" s="32" t="s">
        <v>2907</v>
      </c>
    </row>
    <row r="512" spans="1:18" ht="21">
      <c r="A512" s="47" t="s">
        <v>4248</v>
      </c>
      <c r="B512" s="47"/>
      <c r="C512" s="54" t="s">
        <v>4249</v>
      </c>
      <c r="D512" s="54" t="s">
        <v>29</v>
      </c>
      <c r="E512" s="32">
        <v>2568</v>
      </c>
      <c r="F512" s="32" t="s">
        <v>2303</v>
      </c>
      <c r="G512" s="39" t="s">
        <v>1541</v>
      </c>
      <c r="H512" s="54" t="s">
        <v>3774</v>
      </c>
      <c r="I512" s="54" t="s">
        <v>390</v>
      </c>
      <c r="J512" s="32" t="s">
        <v>5097</v>
      </c>
      <c r="K512" s="54" t="s">
        <v>39</v>
      </c>
      <c r="L512" s="32" t="s">
        <v>3868</v>
      </c>
      <c r="M512" s="39" t="s">
        <v>2950</v>
      </c>
      <c r="N512" s="41" t="s">
        <v>3059</v>
      </c>
      <c r="O512" s="41" t="s">
        <v>5090</v>
      </c>
      <c r="P512" s="41"/>
      <c r="Q512" s="54" t="s">
        <v>4250</v>
      </c>
      <c r="R512" s="32" t="s">
        <v>3059</v>
      </c>
    </row>
    <row r="513" spans="1:18" ht="21">
      <c r="A513" s="47" t="s">
        <v>4251</v>
      </c>
      <c r="B513" s="47"/>
      <c r="C513" s="54" t="s">
        <v>4252</v>
      </c>
      <c r="D513" s="54" t="s">
        <v>29</v>
      </c>
      <c r="E513" s="32">
        <v>2568</v>
      </c>
      <c r="F513" s="32" t="s">
        <v>926</v>
      </c>
      <c r="G513" s="39" t="s">
        <v>1541</v>
      </c>
      <c r="H513" s="54" t="s">
        <v>621</v>
      </c>
      <c r="I513" s="54" t="s">
        <v>390</v>
      </c>
      <c r="J513" s="32" t="s">
        <v>5097</v>
      </c>
      <c r="K513" s="54" t="s">
        <v>39</v>
      </c>
      <c r="L513" s="32" t="s">
        <v>3868</v>
      </c>
      <c r="M513" s="39" t="s">
        <v>2906</v>
      </c>
      <c r="N513" s="41" t="s">
        <v>2907</v>
      </c>
      <c r="O513" s="41" t="s">
        <v>5090</v>
      </c>
      <c r="P513" s="41"/>
      <c r="Q513" s="54" t="s">
        <v>4253</v>
      </c>
      <c r="R513" s="32" t="s">
        <v>2907</v>
      </c>
    </row>
    <row r="514" spans="1:18" ht="21">
      <c r="A514" s="47" t="s">
        <v>4254</v>
      </c>
      <c r="B514" s="47"/>
      <c r="C514" s="54" t="s">
        <v>4104</v>
      </c>
      <c r="D514" s="54" t="s">
        <v>29</v>
      </c>
      <c r="E514" s="32">
        <v>2568</v>
      </c>
      <c r="F514" s="32" t="s">
        <v>926</v>
      </c>
      <c r="G514" s="39" t="s">
        <v>1541</v>
      </c>
      <c r="H514" s="54" t="s">
        <v>597</v>
      </c>
      <c r="I514" s="54" t="s">
        <v>390</v>
      </c>
      <c r="J514" s="32" t="s">
        <v>5097</v>
      </c>
      <c r="K514" s="54" t="s">
        <v>39</v>
      </c>
      <c r="L514" s="32" t="s">
        <v>3868</v>
      </c>
      <c r="M514" s="39" t="s">
        <v>2919</v>
      </c>
      <c r="N514" s="41" t="s">
        <v>2944</v>
      </c>
      <c r="O514" s="41" t="s">
        <v>5090</v>
      </c>
      <c r="P514" s="41"/>
      <c r="Q514" s="54" t="s">
        <v>4255</v>
      </c>
      <c r="R514" s="32" t="s">
        <v>2944</v>
      </c>
    </row>
    <row r="515" spans="1:18" ht="21">
      <c r="A515" s="47" t="s">
        <v>4256</v>
      </c>
      <c r="B515" s="47"/>
      <c r="C515" s="54" t="s">
        <v>4257</v>
      </c>
      <c r="D515" s="54" t="s">
        <v>29</v>
      </c>
      <c r="E515" s="32">
        <v>2568</v>
      </c>
      <c r="F515" s="32" t="s">
        <v>926</v>
      </c>
      <c r="G515" s="39" t="s">
        <v>1541</v>
      </c>
      <c r="H515" s="54" t="s">
        <v>597</v>
      </c>
      <c r="I515" s="54" t="s">
        <v>390</v>
      </c>
      <c r="J515" s="32" t="s">
        <v>5097</v>
      </c>
      <c r="K515" s="54" t="s">
        <v>39</v>
      </c>
      <c r="L515" s="32" t="s">
        <v>3868</v>
      </c>
      <c r="M515" s="39" t="s">
        <v>2906</v>
      </c>
      <c r="N515" s="41" t="s">
        <v>2907</v>
      </c>
      <c r="O515" s="41" t="s">
        <v>5090</v>
      </c>
      <c r="P515" s="41"/>
      <c r="Q515" s="54" t="s">
        <v>4258</v>
      </c>
      <c r="R515" s="32" t="s">
        <v>2907</v>
      </c>
    </row>
    <row r="516" spans="1:18" ht="21">
      <c r="A516" s="47" t="s">
        <v>4259</v>
      </c>
      <c r="B516" s="47"/>
      <c r="C516" s="54" t="s">
        <v>4260</v>
      </c>
      <c r="D516" s="54" t="s">
        <v>29</v>
      </c>
      <c r="E516" s="32">
        <v>2568</v>
      </c>
      <c r="F516" s="32" t="s">
        <v>926</v>
      </c>
      <c r="G516" s="39" t="s">
        <v>1541</v>
      </c>
      <c r="H516" s="54" t="s">
        <v>597</v>
      </c>
      <c r="I516" s="54" t="s">
        <v>390</v>
      </c>
      <c r="J516" s="32" t="s">
        <v>5097</v>
      </c>
      <c r="K516" s="54" t="s">
        <v>39</v>
      </c>
      <c r="L516" s="32" t="s">
        <v>3868</v>
      </c>
      <c r="M516" s="39" t="s">
        <v>2906</v>
      </c>
      <c r="N516" s="41" t="s">
        <v>2907</v>
      </c>
      <c r="O516" s="41" t="s">
        <v>5090</v>
      </c>
      <c r="P516" s="41"/>
      <c r="Q516" s="54" t="s">
        <v>4261</v>
      </c>
      <c r="R516" s="32" t="s">
        <v>2907</v>
      </c>
    </row>
    <row r="517" spans="1:18" ht="21">
      <c r="A517" s="47" t="s">
        <v>4262</v>
      </c>
      <c r="B517" s="47"/>
      <c r="C517" s="54" t="s">
        <v>4263</v>
      </c>
      <c r="D517" s="54" t="s">
        <v>29</v>
      </c>
      <c r="E517" s="32">
        <v>2568</v>
      </c>
      <c r="F517" s="32" t="s">
        <v>2303</v>
      </c>
      <c r="G517" s="39" t="s">
        <v>1541</v>
      </c>
      <c r="H517" s="54" t="s">
        <v>555</v>
      </c>
      <c r="I517" s="54" t="s">
        <v>390</v>
      </c>
      <c r="J517" s="32" t="s">
        <v>5097</v>
      </c>
      <c r="K517" s="54" t="s">
        <v>39</v>
      </c>
      <c r="L517" s="32" t="s">
        <v>3868</v>
      </c>
      <c r="M517" s="39" t="s">
        <v>2906</v>
      </c>
      <c r="N517" s="41" t="s">
        <v>2907</v>
      </c>
      <c r="O517" s="41" t="s">
        <v>5090</v>
      </c>
      <c r="P517" s="41"/>
      <c r="Q517" s="54" t="s">
        <v>4264</v>
      </c>
      <c r="R517" s="32" t="s">
        <v>2907</v>
      </c>
    </row>
    <row r="518" spans="1:18" ht="21">
      <c r="A518" s="47" t="s">
        <v>4265</v>
      </c>
      <c r="B518" s="47"/>
      <c r="C518" s="54" t="s">
        <v>4266</v>
      </c>
      <c r="D518" s="54" t="s">
        <v>29</v>
      </c>
      <c r="E518" s="32">
        <v>2568</v>
      </c>
      <c r="F518" s="32" t="s">
        <v>926</v>
      </c>
      <c r="G518" s="39" t="s">
        <v>1541</v>
      </c>
      <c r="H518" s="54" t="s">
        <v>2611</v>
      </c>
      <c r="I518" s="54" t="s">
        <v>390</v>
      </c>
      <c r="J518" s="32" t="s">
        <v>5097</v>
      </c>
      <c r="K518" s="54" t="s">
        <v>39</v>
      </c>
      <c r="L518" s="32" t="s">
        <v>3868</v>
      </c>
      <c r="M518" s="39" t="s">
        <v>2906</v>
      </c>
      <c r="N518" s="41" t="s">
        <v>2907</v>
      </c>
      <c r="O518" s="41" t="s">
        <v>5090</v>
      </c>
      <c r="P518" s="41"/>
      <c r="Q518" s="54" t="s">
        <v>4267</v>
      </c>
      <c r="R518" s="32" t="s">
        <v>2907</v>
      </c>
    </row>
    <row r="519" spans="1:18" ht="21">
      <c r="A519" s="47" t="s">
        <v>4268</v>
      </c>
      <c r="B519" s="47"/>
      <c r="C519" s="54" t="s">
        <v>4269</v>
      </c>
      <c r="D519" s="54" t="s">
        <v>29</v>
      </c>
      <c r="E519" s="32">
        <v>2568</v>
      </c>
      <c r="F519" s="32" t="s">
        <v>926</v>
      </c>
      <c r="G519" s="39" t="s">
        <v>1541</v>
      </c>
      <c r="H519" s="54" t="s">
        <v>2611</v>
      </c>
      <c r="I519" s="54" t="s">
        <v>390</v>
      </c>
      <c r="J519" s="32" t="s">
        <v>5097</v>
      </c>
      <c r="K519" s="54" t="s">
        <v>39</v>
      </c>
      <c r="L519" s="32" t="s">
        <v>3868</v>
      </c>
      <c r="M519" s="39" t="s">
        <v>2955</v>
      </c>
      <c r="N519" s="41" t="s">
        <v>2959</v>
      </c>
      <c r="O519" s="41" t="s">
        <v>5090</v>
      </c>
      <c r="P519" s="41"/>
      <c r="Q519" s="54" t="s">
        <v>4270</v>
      </c>
      <c r="R519" s="32" t="s">
        <v>2959</v>
      </c>
    </row>
    <row r="520" spans="1:18" ht="21">
      <c r="A520" s="47" t="s">
        <v>4271</v>
      </c>
      <c r="B520" s="47"/>
      <c r="C520" s="54" t="s">
        <v>4272</v>
      </c>
      <c r="D520" s="54" t="s">
        <v>29</v>
      </c>
      <c r="E520" s="32">
        <v>2568</v>
      </c>
      <c r="F520" s="32" t="s">
        <v>926</v>
      </c>
      <c r="G520" s="39" t="s">
        <v>1541</v>
      </c>
      <c r="H520" s="54" t="s">
        <v>4273</v>
      </c>
      <c r="I520" s="54" t="s">
        <v>390</v>
      </c>
      <c r="J520" s="32" t="s">
        <v>5097</v>
      </c>
      <c r="K520" s="54" t="s">
        <v>39</v>
      </c>
      <c r="L520" s="32" t="s">
        <v>3868</v>
      </c>
      <c r="M520" s="39" t="s">
        <v>2906</v>
      </c>
      <c r="N520" s="41" t="s">
        <v>2907</v>
      </c>
      <c r="O520" s="41" t="s">
        <v>5090</v>
      </c>
      <c r="P520" s="41"/>
      <c r="Q520" s="54" t="s">
        <v>4274</v>
      </c>
      <c r="R520" s="32" t="s">
        <v>2907</v>
      </c>
    </row>
    <row r="521" spans="1:18" ht="21">
      <c r="A521" s="47" t="s">
        <v>4275</v>
      </c>
      <c r="B521" s="47"/>
      <c r="C521" s="54" t="s">
        <v>4276</v>
      </c>
      <c r="D521" s="54" t="s">
        <v>29</v>
      </c>
      <c r="E521" s="32">
        <v>2568</v>
      </c>
      <c r="F521" s="32" t="s">
        <v>926</v>
      </c>
      <c r="G521" s="39" t="s">
        <v>1541</v>
      </c>
      <c r="H521" s="54" t="s">
        <v>4273</v>
      </c>
      <c r="I521" s="54" t="s">
        <v>390</v>
      </c>
      <c r="J521" s="32" t="s">
        <v>5097</v>
      </c>
      <c r="K521" s="54" t="s">
        <v>39</v>
      </c>
      <c r="L521" s="32" t="s">
        <v>3868</v>
      </c>
      <c r="M521" s="39" t="s">
        <v>2906</v>
      </c>
      <c r="N521" s="41" t="s">
        <v>2907</v>
      </c>
      <c r="O521" s="41" t="s">
        <v>5090</v>
      </c>
      <c r="P521" s="41"/>
      <c r="Q521" s="54" t="s">
        <v>4277</v>
      </c>
      <c r="R521" s="32" t="s">
        <v>2907</v>
      </c>
    </row>
    <row r="522" spans="1:18" ht="21">
      <c r="A522" s="47" t="s">
        <v>4278</v>
      </c>
      <c r="B522" s="47"/>
      <c r="C522" s="54" t="s">
        <v>4279</v>
      </c>
      <c r="D522" s="54" t="s">
        <v>29</v>
      </c>
      <c r="E522" s="32">
        <v>2568</v>
      </c>
      <c r="F522" s="32" t="s">
        <v>926</v>
      </c>
      <c r="G522" s="39" t="s">
        <v>1541</v>
      </c>
      <c r="H522" s="54" t="s">
        <v>4273</v>
      </c>
      <c r="I522" s="54" t="s">
        <v>390</v>
      </c>
      <c r="J522" s="32" t="s">
        <v>5097</v>
      </c>
      <c r="K522" s="54" t="s">
        <v>39</v>
      </c>
      <c r="L522" s="32" t="s">
        <v>3868</v>
      </c>
      <c r="M522" s="39" t="s">
        <v>2906</v>
      </c>
      <c r="N522" s="41" t="s">
        <v>2907</v>
      </c>
      <c r="O522" s="41" t="s">
        <v>5090</v>
      </c>
      <c r="P522" s="41"/>
      <c r="Q522" s="54" t="s">
        <v>4280</v>
      </c>
      <c r="R522" s="32" t="s">
        <v>2907</v>
      </c>
    </row>
    <row r="523" spans="1:18" ht="21">
      <c r="A523" s="47" t="s">
        <v>4281</v>
      </c>
      <c r="B523" s="47"/>
      <c r="C523" s="54" t="s">
        <v>4282</v>
      </c>
      <c r="D523" s="54" t="s">
        <v>29</v>
      </c>
      <c r="E523" s="32">
        <v>2568</v>
      </c>
      <c r="F523" s="32" t="s">
        <v>926</v>
      </c>
      <c r="G523" s="39" t="s">
        <v>1541</v>
      </c>
      <c r="H523" s="54" t="s">
        <v>4273</v>
      </c>
      <c r="I523" s="54" t="s">
        <v>390</v>
      </c>
      <c r="J523" s="32" t="s">
        <v>5097</v>
      </c>
      <c r="K523" s="54" t="s">
        <v>39</v>
      </c>
      <c r="L523" s="32" t="s">
        <v>3868</v>
      </c>
      <c r="M523" s="39" t="s">
        <v>2906</v>
      </c>
      <c r="N523" s="41" t="s">
        <v>2907</v>
      </c>
      <c r="O523" s="41" t="s">
        <v>5090</v>
      </c>
      <c r="P523" s="41"/>
      <c r="Q523" s="54" t="s">
        <v>4283</v>
      </c>
      <c r="R523" s="32" t="s">
        <v>2907</v>
      </c>
    </row>
    <row r="524" spans="1:18" ht="21">
      <c r="A524" s="47" t="s">
        <v>4284</v>
      </c>
      <c r="B524" s="47"/>
      <c r="C524" s="54" t="s">
        <v>4285</v>
      </c>
      <c r="D524" s="54" t="s">
        <v>29</v>
      </c>
      <c r="E524" s="32">
        <v>2568</v>
      </c>
      <c r="F524" s="32" t="s">
        <v>926</v>
      </c>
      <c r="G524" s="39" t="s">
        <v>3889</v>
      </c>
      <c r="H524" s="54" t="s">
        <v>783</v>
      </c>
      <c r="I524" s="54" t="s">
        <v>390</v>
      </c>
      <c r="J524" s="32" t="s">
        <v>5097</v>
      </c>
      <c r="K524" s="54" t="s">
        <v>39</v>
      </c>
      <c r="L524" s="32" t="s">
        <v>3868</v>
      </c>
      <c r="M524" s="39" t="s">
        <v>2906</v>
      </c>
      <c r="N524" s="41" t="s">
        <v>2907</v>
      </c>
      <c r="O524" s="41" t="s">
        <v>5090</v>
      </c>
      <c r="P524" s="41"/>
      <c r="Q524" s="54" t="s">
        <v>4286</v>
      </c>
      <c r="R524" s="32" t="s">
        <v>2907</v>
      </c>
    </row>
    <row r="525" spans="1:18" ht="21">
      <c r="A525" s="47" t="s">
        <v>4287</v>
      </c>
      <c r="B525" s="47"/>
      <c r="C525" s="54" t="s">
        <v>4288</v>
      </c>
      <c r="D525" s="54" t="s">
        <v>29</v>
      </c>
      <c r="E525" s="32">
        <v>2568</v>
      </c>
      <c r="F525" s="32" t="s">
        <v>3652</v>
      </c>
      <c r="G525" s="39" t="s">
        <v>1541</v>
      </c>
      <c r="H525" s="54" t="s">
        <v>4289</v>
      </c>
      <c r="I525" s="54" t="s">
        <v>390</v>
      </c>
      <c r="J525" s="32" t="s">
        <v>5097</v>
      </c>
      <c r="K525" s="54" t="s">
        <v>39</v>
      </c>
      <c r="L525" s="32" t="s">
        <v>3868</v>
      </c>
      <c r="M525" s="39" t="s">
        <v>2906</v>
      </c>
      <c r="N525" s="41" t="s">
        <v>2907</v>
      </c>
      <c r="O525" s="41" t="s">
        <v>5090</v>
      </c>
      <c r="P525" s="41"/>
      <c r="Q525" s="54" t="s">
        <v>4290</v>
      </c>
      <c r="R525" s="32" t="s">
        <v>2907</v>
      </c>
    </row>
    <row r="526" spans="1:18" ht="21">
      <c r="A526" s="47" t="s">
        <v>4291</v>
      </c>
      <c r="B526" s="47"/>
      <c r="C526" s="54" t="s">
        <v>4292</v>
      </c>
      <c r="D526" s="54" t="s">
        <v>29</v>
      </c>
      <c r="E526" s="32">
        <v>2568</v>
      </c>
      <c r="F526" s="32" t="s">
        <v>3652</v>
      </c>
      <c r="G526" s="39" t="s">
        <v>1541</v>
      </c>
      <c r="H526" s="54" t="s">
        <v>4289</v>
      </c>
      <c r="I526" s="54" t="s">
        <v>390</v>
      </c>
      <c r="J526" s="32" t="s">
        <v>5097</v>
      </c>
      <c r="K526" s="54" t="s">
        <v>39</v>
      </c>
      <c r="L526" s="32" t="s">
        <v>3868</v>
      </c>
      <c r="M526" s="39" t="s">
        <v>2906</v>
      </c>
      <c r="N526" s="41" t="s">
        <v>2907</v>
      </c>
      <c r="O526" s="41" t="s">
        <v>5090</v>
      </c>
      <c r="P526" s="41"/>
      <c r="Q526" s="54" t="s">
        <v>4293</v>
      </c>
      <c r="R526" s="32" t="s">
        <v>2907</v>
      </c>
    </row>
    <row r="527" spans="1:18" ht="21">
      <c r="A527" s="47" t="s">
        <v>4294</v>
      </c>
      <c r="B527" s="47"/>
      <c r="C527" s="54" t="s">
        <v>4295</v>
      </c>
      <c r="D527" s="54" t="s">
        <v>29</v>
      </c>
      <c r="E527" s="32">
        <v>2568</v>
      </c>
      <c r="F527" s="32" t="s">
        <v>3652</v>
      </c>
      <c r="G527" s="39" t="s">
        <v>1541</v>
      </c>
      <c r="H527" s="54" t="s">
        <v>4289</v>
      </c>
      <c r="I527" s="54" t="s">
        <v>390</v>
      </c>
      <c r="J527" s="32" t="s">
        <v>5097</v>
      </c>
      <c r="K527" s="54" t="s">
        <v>39</v>
      </c>
      <c r="L527" s="32" t="s">
        <v>3868</v>
      </c>
      <c r="M527" s="39" t="s">
        <v>2906</v>
      </c>
      <c r="N527" s="41" t="s">
        <v>2907</v>
      </c>
      <c r="O527" s="41" t="s">
        <v>5090</v>
      </c>
      <c r="P527" s="41"/>
      <c r="Q527" s="54" t="s">
        <v>4296</v>
      </c>
      <c r="R527" s="32" t="s">
        <v>2907</v>
      </c>
    </row>
    <row r="528" spans="1:18" ht="21">
      <c r="A528" s="47" t="s">
        <v>4297</v>
      </c>
      <c r="B528" s="47"/>
      <c r="C528" s="54" t="s">
        <v>4298</v>
      </c>
      <c r="D528" s="54" t="s">
        <v>29</v>
      </c>
      <c r="E528" s="32">
        <v>2568</v>
      </c>
      <c r="F528" s="32" t="s">
        <v>3652</v>
      </c>
      <c r="G528" s="39" t="s">
        <v>1541</v>
      </c>
      <c r="H528" s="54" t="s">
        <v>4289</v>
      </c>
      <c r="I528" s="54" t="s">
        <v>390</v>
      </c>
      <c r="J528" s="32" t="s">
        <v>5097</v>
      </c>
      <c r="K528" s="54" t="s">
        <v>39</v>
      </c>
      <c r="L528" s="32" t="s">
        <v>3868</v>
      </c>
      <c r="M528" s="39" t="s">
        <v>2906</v>
      </c>
      <c r="N528" s="41" t="s">
        <v>2907</v>
      </c>
      <c r="O528" s="41" t="s">
        <v>5090</v>
      </c>
      <c r="P528" s="41"/>
      <c r="Q528" s="54" t="s">
        <v>4299</v>
      </c>
      <c r="R528" s="32" t="s">
        <v>2907</v>
      </c>
    </row>
    <row r="529" spans="1:18" ht="21">
      <c r="A529" s="47" t="s">
        <v>4300</v>
      </c>
      <c r="B529" s="47"/>
      <c r="C529" s="54" t="s">
        <v>4301</v>
      </c>
      <c r="D529" s="54" t="s">
        <v>29</v>
      </c>
      <c r="E529" s="32">
        <v>2568</v>
      </c>
      <c r="F529" s="32" t="s">
        <v>926</v>
      </c>
      <c r="G529" s="39" t="s">
        <v>1541</v>
      </c>
      <c r="H529" s="54" t="s">
        <v>300</v>
      </c>
      <c r="I529" s="54" t="s">
        <v>894</v>
      </c>
      <c r="J529" s="32" t="s">
        <v>5094</v>
      </c>
      <c r="K529" s="54" t="s">
        <v>39</v>
      </c>
      <c r="L529" s="32" t="s">
        <v>3868</v>
      </c>
      <c r="M529" s="39" t="s">
        <v>2906</v>
      </c>
      <c r="N529" s="41" t="s">
        <v>2907</v>
      </c>
      <c r="O529" s="41" t="s">
        <v>5090</v>
      </c>
      <c r="P529" s="41"/>
      <c r="Q529" s="54" t="s">
        <v>4302</v>
      </c>
      <c r="R529" s="32" t="s">
        <v>2907</v>
      </c>
    </row>
    <row r="530" spans="1:18" ht="21">
      <c r="A530" s="47" t="s">
        <v>4303</v>
      </c>
      <c r="B530" s="47"/>
      <c r="C530" s="54" t="s">
        <v>3818</v>
      </c>
      <c r="D530" s="54" t="s">
        <v>29</v>
      </c>
      <c r="E530" s="32">
        <v>2568</v>
      </c>
      <c r="F530" s="32" t="s">
        <v>926</v>
      </c>
      <c r="G530" s="39" t="s">
        <v>1541</v>
      </c>
      <c r="H530" s="54" t="s">
        <v>300</v>
      </c>
      <c r="I530" s="54" t="s">
        <v>894</v>
      </c>
      <c r="J530" s="32" t="s">
        <v>5094</v>
      </c>
      <c r="K530" s="54" t="s">
        <v>39</v>
      </c>
      <c r="L530" s="32" t="s">
        <v>3868</v>
      </c>
      <c r="M530" s="39" t="s">
        <v>2906</v>
      </c>
      <c r="N530" s="41" t="s">
        <v>2907</v>
      </c>
      <c r="O530" s="41" t="s">
        <v>5090</v>
      </c>
      <c r="P530" s="41"/>
      <c r="Q530" s="54" t="s">
        <v>4304</v>
      </c>
      <c r="R530" s="32" t="s">
        <v>2907</v>
      </c>
    </row>
    <row r="531" spans="1:18" ht="21">
      <c r="A531" s="47" t="s">
        <v>4305</v>
      </c>
      <c r="B531" s="47"/>
      <c r="C531" s="54" t="s">
        <v>1054</v>
      </c>
      <c r="D531" s="54" t="s">
        <v>29</v>
      </c>
      <c r="E531" s="32">
        <v>2568</v>
      </c>
      <c r="F531" s="32" t="s">
        <v>926</v>
      </c>
      <c r="G531" s="39" t="s">
        <v>1541</v>
      </c>
      <c r="H531" s="54" t="s">
        <v>300</v>
      </c>
      <c r="I531" s="54" t="s">
        <v>894</v>
      </c>
      <c r="J531" s="32" t="s">
        <v>5094</v>
      </c>
      <c r="K531" s="54" t="s">
        <v>39</v>
      </c>
      <c r="L531" s="32" t="s">
        <v>3868</v>
      </c>
      <c r="M531" s="39" t="s">
        <v>2906</v>
      </c>
      <c r="N531" s="41" t="s">
        <v>2907</v>
      </c>
      <c r="O531" s="41" t="s">
        <v>5090</v>
      </c>
      <c r="P531" s="41"/>
      <c r="Q531" s="54" t="s">
        <v>4306</v>
      </c>
      <c r="R531" s="32" t="s">
        <v>2907</v>
      </c>
    </row>
    <row r="532" spans="1:18" ht="21">
      <c r="A532" s="47" t="s">
        <v>4307</v>
      </c>
      <c r="B532" s="47"/>
      <c r="C532" s="54" t="s">
        <v>4308</v>
      </c>
      <c r="D532" s="54" t="s">
        <v>29</v>
      </c>
      <c r="E532" s="32">
        <v>2568</v>
      </c>
      <c r="F532" s="32" t="s">
        <v>926</v>
      </c>
      <c r="G532" s="39" t="s">
        <v>1541</v>
      </c>
      <c r="H532" s="54" t="s">
        <v>127</v>
      </c>
      <c r="I532" s="54" t="s">
        <v>58</v>
      </c>
      <c r="J532" s="32" t="s">
        <v>5103</v>
      </c>
      <c r="K532" s="54" t="s">
        <v>39</v>
      </c>
      <c r="L532" s="32" t="s">
        <v>3868</v>
      </c>
      <c r="M532" s="39" t="s">
        <v>2906</v>
      </c>
      <c r="N532" s="41" t="s">
        <v>2907</v>
      </c>
      <c r="O532" s="41" t="s">
        <v>5090</v>
      </c>
      <c r="P532" s="41"/>
      <c r="Q532" s="54" t="s">
        <v>4309</v>
      </c>
      <c r="R532" s="32" t="s">
        <v>2907</v>
      </c>
    </row>
    <row r="533" spans="1:18" ht="21">
      <c r="A533" s="47" t="s">
        <v>4310</v>
      </c>
      <c r="B533" s="47"/>
      <c r="C533" s="54" t="s">
        <v>4311</v>
      </c>
      <c r="D533" s="54" t="s">
        <v>29</v>
      </c>
      <c r="E533" s="32">
        <v>2568</v>
      </c>
      <c r="F533" s="32" t="s">
        <v>926</v>
      </c>
      <c r="G533" s="39" t="s">
        <v>1541</v>
      </c>
      <c r="H533" s="54" t="s">
        <v>127</v>
      </c>
      <c r="I533" s="54" t="s">
        <v>58</v>
      </c>
      <c r="J533" s="32" t="s">
        <v>5103</v>
      </c>
      <c r="K533" s="54" t="s">
        <v>39</v>
      </c>
      <c r="L533" s="32" t="s">
        <v>3868</v>
      </c>
      <c r="M533" s="39" t="s">
        <v>2906</v>
      </c>
      <c r="N533" s="41" t="s">
        <v>2907</v>
      </c>
      <c r="O533" s="41" t="s">
        <v>5090</v>
      </c>
      <c r="P533" s="41"/>
      <c r="Q533" s="54" t="s">
        <v>4312</v>
      </c>
      <c r="R533" s="32" t="s">
        <v>2907</v>
      </c>
    </row>
    <row r="534" spans="1:18" ht="21">
      <c r="A534" s="47" t="s">
        <v>4313</v>
      </c>
      <c r="B534" s="47"/>
      <c r="C534" s="54" t="s">
        <v>4314</v>
      </c>
      <c r="D534" s="54" t="s">
        <v>29</v>
      </c>
      <c r="E534" s="32">
        <v>2568</v>
      </c>
      <c r="F534" s="32" t="s">
        <v>926</v>
      </c>
      <c r="G534" s="39" t="s">
        <v>1541</v>
      </c>
      <c r="H534" s="54" t="s">
        <v>127</v>
      </c>
      <c r="I534" s="54" t="s">
        <v>58</v>
      </c>
      <c r="J534" s="32" t="s">
        <v>5103</v>
      </c>
      <c r="K534" s="54" t="s">
        <v>39</v>
      </c>
      <c r="L534" s="32" t="s">
        <v>3868</v>
      </c>
      <c r="M534" s="39" t="s">
        <v>2906</v>
      </c>
      <c r="N534" s="41" t="s">
        <v>2907</v>
      </c>
      <c r="O534" s="41" t="s">
        <v>5090</v>
      </c>
      <c r="P534" s="41"/>
      <c r="Q534" s="54" t="s">
        <v>4315</v>
      </c>
      <c r="R534" s="32" t="s">
        <v>2907</v>
      </c>
    </row>
    <row r="535" spans="1:18" ht="21">
      <c r="A535" s="47" t="s">
        <v>4316</v>
      </c>
      <c r="B535" s="47"/>
      <c r="C535" s="54" t="s">
        <v>4317</v>
      </c>
      <c r="D535" s="54" t="s">
        <v>29</v>
      </c>
      <c r="E535" s="32">
        <v>2568</v>
      </c>
      <c r="F535" s="32" t="s">
        <v>926</v>
      </c>
      <c r="G535" s="39" t="s">
        <v>1541</v>
      </c>
      <c r="H535" s="54" t="s">
        <v>127</v>
      </c>
      <c r="I535" s="54" t="s">
        <v>58</v>
      </c>
      <c r="J535" s="32" t="s">
        <v>5103</v>
      </c>
      <c r="K535" s="54" t="s">
        <v>39</v>
      </c>
      <c r="L535" s="32" t="s">
        <v>3868</v>
      </c>
      <c r="M535" s="39" t="s">
        <v>2906</v>
      </c>
      <c r="N535" s="41" t="s">
        <v>2907</v>
      </c>
      <c r="O535" s="41" t="s">
        <v>5090</v>
      </c>
      <c r="P535" s="41"/>
      <c r="Q535" s="54" t="s">
        <v>4318</v>
      </c>
      <c r="R535" s="32" t="s">
        <v>2907</v>
      </c>
    </row>
    <row r="536" spans="1:18" ht="21">
      <c r="A536" s="47" t="s">
        <v>4319</v>
      </c>
      <c r="B536" s="47"/>
      <c r="C536" s="54" t="s">
        <v>4320</v>
      </c>
      <c r="D536" s="54" t="s">
        <v>29</v>
      </c>
      <c r="E536" s="32">
        <v>2568</v>
      </c>
      <c r="F536" s="32" t="s">
        <v>926</v>
      </c>
      <c r="G536" s="39" t="s">
        <v>1541</v>
      </c>
      <c r="H536" s="54" t="s">
        <v>127</v>
      </c>
      <c r="I536" s="54" t="s">
        <v>58</v>
      </c>
      <c r="J536" s="32" t="s">
        <v>5103</v>
      </c>
      <c r="K536" s="54" t="s">
        <v>39</v>
      </c>
      <c r="L536" s="32" t="s">
        <v>3868</v>
      </c>
      <c r="M536" s="39" t="s">
        <v>2906</v>
      </c>
      <c r="N536" s="41" t="s">
        <v>2907</v>
      </c>
      <c r="O536" s="41" t="s">
        <v>5090</v>
      </c>
      <c r="P536" s="41"/>
      <c r="Q536" s="54" t="s">
        <v>4321</v>
      </c>
      <c r="R536" s="32" t="s">
        <v>2907</v>
      </c>
    </row>
    <row r="537" spans="1:18" ht="21">
      <c r="A537" s="47" t="s">
        <v>4322</v>
      </c>
      <c r="B537" s="47"/>
      <c r="C537" s="54" t="s">
        <v>4323</v>
      </c>
      <c r="D537" s="54" t="s">
        <v>29</v>
      </c>
      <c r="E537" s="32">
        <v>2568</v>
      </c>
      <c r="F537" s="32" t="s">
        <v>926</v>
      </c>
      <c r="G537" s="39" t="s">
        <v>1541</v>
      </c>
      <c r="H537" s="54" t="s">
        <v>127</v>
      </c>
      <c r="I537" s="54" t="s">
        <v>58</v>
      </c>
      <c r="J537" s="32" t="s">
        <v>5103</v>
      </c>
      <c r="K537" s="54" t="s">
        <v>39</v>
      </c>
      <c r="L537" s="32" t="s">
        <v>3868</v>
      </c>
      <c r="M537" s="39" t="s">
        <v>2906</v>
      </c>
      <c r="N537" s="41" t="s">
        <v>2907</v>
      </c>
      <c r="O537" s="41" t="s">
        <v>5090</v>
      </c>
      <c r="P537" s="41"/>
      <c r="Q537" s="54" t="s">
        <v>4324</v>
      </c>
      <c r="R537" s="32" t="s">
        <v>2907</v>
      </c>
    </row>
    <row r="538" spans="1:18" ht="21">
      <c r="A538" s="47" t="s">
        <v>4325</v>
      </c>
      <c r="B538" s="47"/>
      <c r="C538" s="54" t="s">
        <v>4326</v>
      </c>
      <c r="D538" s="54" t="s">
        <v>29</v>
      </c>
      <c r="E538" s="32">
        <v>2568</v>
      </c>
      <c r="F538" s="32" t="s">
        <v>926</v>
      </c>
      <c r="G538" s="39" t="s">
        <v>1541</v>
      </c>
      <c r="H538" s="54" t="s">
        <v>127</v>
      </c>
      <c r="I538" s="54" t="s">
        <v>58</v>
      </c>
      <c r="J538" s="32" t="s">
        <v>5103</v>
      </c>
      <c r="K538" s="54" t="s">
        <v>39</v>
      </c>
      <c r="L538" s="32" t="s">
        <v>3868</v>
      </c>
      <c r="M538" s="39" t="s">
        <v>2906</v>
      </c>
      <c r="N538" s="41" t="s">
        <v>2907</v>
      </c>
      <c r="O538" s="41" t="s">
        <v>5090</v>
      </c>
      <c r="P538" s="41"/>
      <c r="Q538" s="54" t="s">
        <v>4327</v>
      </c>
      <c r="R538" s="32" t="s">
        <v>2907</v>
      </c>
    </row>
    <row r="539" spans="1:18" ht="21">
      <c r="A539" s="47" t="s">
        <v>4328</v>
      </c>
      <c r="B539" s="47"/>
      <c r="C539" s="54" t="s">
        <v>4329</v>
      </c>
      <c r="D539" s="54" t="s">
        <v>29</v>
      </c>
      <c r="E539" s="32">
        <v>2568</v>
      </c>
      <c r="F539" s="32" t="s">
        <v>926</v>
      </c>
      <c r="G539" s="39" t="s">
        <v>1541</v>
      </c>
      <c r="H539" s="54" t="s">
        <v>389</v>
      </c>
      <c r="I539" s="54" t="s">
        <v>58</v>
      </c>
      <c r="J539" s="32" t="s">
        <v>5103</v>
      </c>
      <c r="K539" s="54" t="s">
        <v>39</v>
      </c>
      <c r="L539" s="32" t="s">
        <v>3868</v>
      </c>
      <c r="M539" s="39" t="s">
        <v>2906</v>
      </c>
      <c r="N539" s="41" t="s">
        <v>2907</v>
      </c>
      <c r="O539" s="41" t="s">
        <v>5090</v>
      </c>
      <c r="P539" s="41"/>
      <c r="Q539" s="54" t="s">
        <v>4330</v>
      </c>
      <c r="R539" s="32" t="s">
        <v>2907</v>
      </c>
    </row>
    <row r="540" spans="1:18" ht="21">
      <c r="A540" s="47" t="s">
        <v>4331</v>
      </c>
      <c r="B540" s="47"/>
      <c r="C540" s="54" t="s">
        <v>4332</v>
      </c>
      <c r="D540" s="54" t="s">
        <v>29</v>
      </c>
      <c r="E540" s="32">
        <v>2568</v>
      </c>
      <c r="F540" s="32" t="s">
        <v>926</v>
      </c>
      <c r="G540" s="39" t="s">
        <v>1541</v>
      </c>
      <c r="H540" s="54" t="s">
        <v>389</v>
      </c>
      <c r="I540" s="54" t="s">
        <v>58</v>
      </c>
      <c r="J540" s="32" t="s">
        <v>5103</v>
      </c>
      <c r="K540" s="54" t="s">
        <v>39</v>
      </c>
      <c r="L540" s="32" t="s">
        <v>3868</v>
      </c>
      <c r="M540" s="39" t="s">
        <v>2906</v>
      </c>
      <c r="N540" s="41" t="s">
        <v>2910</v>
      </c>
      <c r="O540" s="41" t="s">
        <v>5090</v>
      </c>
      <c r="P540" s="41"/>
      <c r="Q540" s="54" t="s">
        <v>4333</v>
      </c>
      <c r="R540" s="32" t="s">
        <v>2910</v>
      </c>
    </row>
    <row r="541" spans="1:18" ht="21">
      <c r="A541" s="47" t="s">
        <v>4334</v>
      </c>
      <c r="B541" s="47"/>
      <c r="C541" s="54" t="s">
        <v>4335</v>
      </c>
      <c r="D541" s="54" t="s">
        <v>29</v>
      </c>
      <c r="E541" s="32">
        <v>2568</v>
      </c>
      <c r="F541" s="32" t="s">
        <v>926</v>
      </c>
      <c r="G541" s="39" t="s">
        <v>1541</v>
      </c>
      <c r="H541" s="54" t="s">
        <v>1441</v>
      </c>
      <c r="I541" s="54" t="s">
        <v>1442</v>
      </c>
      <c r="J541" s="32" t="s">
        <v>5107</v>
      </c>
      <c r="K541" s="54" t="s">
        <v>39</v>
      </c>
      <c r="L541" s="32" t="s">
        <v>3868</v>
      </c>
      <c r="M541" s="39" t="s">
        <v>2950</v>
      </c>
      <c r="N541" s="41" t="s">
        <v>2951</v>
      </c>
      <c r="O541" s="41" t="s">
        <v>5090</v>
      </c>
      <c r="P541" s="41"/>
      <c r="Q541" s="54" t="s">
        <v>4336</v>
      </c>
      <c r="R541" s="32" t="s">
        <v>2951</v>
      </c>
    </row>
    <row r="542" spans="1:18" ht="21">
      <c r="A542" s="47" t="s">
        <v>4337</v>
      </c>
      <c r="B542" s="47"/>
      <c r="C542" s="54" t="s">
        <v>1439</v>
      </c>
      <c r="D542" s="54" t="s">
        <v>29</v>
      </c>
      <c r="E542" s="32">
        <v>2568</v>
      </c>
      <c r="F542" s="32" t="s">
        <v>926</v>
      </c>
      <c r="G542" s="39" t="s">
        <v>1541</v>
      </c>
      <c r="H542" s="54" t="s">
        <v>1441</v>
      </c>
      <c r="I542" s="54" t="s">
        <v>1442</v>
      </c>
      <c r="J542" s="32" t="s">
        <v>5107</v>
      </c>
      <c r="K542" s="54" t="s">
        <v>39</v>
      </c>
      <c r="L542" s="32" t="s">
        <v>3868</v>
      </c>
      <c r="M542" s="39" t="s">
        <v>2950</v>
      </c>
      <c r="N542" s="41" t="s">
        <v>2951</v>
      </c>
      <c r="O542" s="41" t="s">
        <v>5090</v>
      </c>
      <c r="P542" s="41"/>
      <c r="Q542" s="54" t="s">
        <v>4338</v>
      </c>
      <c r="R542" s="32" t="s">
        <v>2951</v>
      </c>
    </row>
    <row r="543" spans="1:18" ht="21">
      <c r="A543" s="47" t="s">
        <v>4339</v>
      </c>
      <c r="B543" s="47"/>
      <c r="C543" s="54" t="s">
        <v>1943</v>
      </c>
      <c r="D543" s="54" t="s">
        <v>29</v>
      </c>
      <c r="E543" s="32">
        <v>2568</v>
      </c>
      <c r="F543" s="32" t="s">
        <v>926</v>
      </c>
      <c r="G543" s="39" t="s">
        <v>1541</v>
      </c>
      <c r="H543" s="54" t="s">
        <v>1945</v>
      </c>
      <c r="I543" s="54" t="s">
        <v>1442</v>
      </c>
      <c r="J543" s="32" t="s">
        <v>5107</v>
      </c>
      <c r="K543" s="54" t="s">
        <v>39</v>
      </c>
      <c r="L543" s="32" t="s">
        <v>3868</v>
      </c>
      <c r="M543" s="39" t="s">
        <v>2955</v>
      </c>
      <c r="N543" s="41" t="s">
        <v>2956</v>
      </c>
      <c r="O543" s="41" t="s">
        <v>5090</v>
      </c>
      <c r="P543" s="41"/>
      <c r="Q543" s="54" t="s">
        <v>4340</v>
      </c>
      <c r="R543" s="32" t="s">
        <v>2956</v>
      </c>
    </row>
    <row r="544" spans="1:18" ht="21">
      <c r="A544" s="47" t="s">
        <v>4341</v>
      </c>
      <c r="B544" s="47"/>
      <c r="C544" s="54" t="s">
        <v>1947</v>
      </c>
      <c r="D544" s="54" t="s">
        <v>29</v>
      </c>
      <c r="E544" s="32">
        <v>2568</v>
      </c>
      <c r="F544" s="32" t="s">
        <v>926</v>
      </c>
      <c r="G544" s="39" t="s">
        <v>1541</v>
      </c>
      <c r="H544" s="54" t="s">
        <v>1945</v>
      </c>
      <c r="I544" s="54" t="s">
        <v>1442</v>
      </c>
      <c r="J544" s="32" t="s">
        <v>5107</v>
      </c>
      <c r="K544" s="54" t="s">
        <v>39</v>
      </c>
      <c r="L544" s="32" t="s">
        <v>3868</v>
      </c>
      <c r="M544" s="39" t="s">
        <v>2950</v>
      </c>
      <c r="N544" s="41" t="s">
        <v>2951</v>
      </c>
      <c r="O544" s="41" t="s">
        <v>5090</v>
      </c>
      <c r="P544" s="41"/>
      <c r="Q544" s="54" t="s">
        <v>4342</v>
      </c>
      <c r="R544" s="32" t="s">
        <v>2951</v>
      </c>
    </row>
    <row r="545" spans="1:18" ht="21">
      <c r="A545" s="47" t="s">
        <v>4343</v>
      </c>
      <c r="B545" s="47"/>
      <c r="C545" s="54" t="s">
        <v>4344</v>
      </c>
      <c r="D545" s="54" t="s">
        <v>29</v>
      </c>
      <c r="E545" s="32">
        <v>2568</v>
      </c>
      <c r="F545" s="32" t="s">
        <v>926</v>
      </c>
      <c r="G545" s="39" t="s">
        <v>1541</v>
      </c>
      <c r="H545" s="54"/>
      <c r="I545" s="54" t="s">
        <v>4345</v>
      </c>
      <c r="J545" s="32" t="s">
        <v>4345</v>
      </c>
      <c r="K545" s="54" t="s">
        <v>455</v>
      </c>
      <c r="L545" s="32" t="s">
        <v>3868</v>
      </c>
      <c r="M545" s="39" t="s">
        <v>2906</v>
      </c>
      <c r="N545" s="41" t="s">
        <v>2907</v>
      </c>
      <c r="O545" s="41" t="s">
        <v>5090</v>
      </c>
      <c r="P545" s="41"/>
      <c r="Q545" s="54" t="s">
        <v>4346</v>
      </c>
      <c r="R545" s="32" t="s">
        <v>2907</v>
      </c>
    </row>
    <row r="546" spans="1:18" ht="21">
      <c r="A546" s="47" t="s">
        <v>4347</v>
      </c>
      <c r="B546" s="47"/>
      <c r="C546" s="54" t="s">
        <v>4348</v>
      </c>
      <c r="D546" s="54" t="s">
        <v>29</v>
      </c>
      <c r="E546" s="32">
        <v>2568</v>
      </c>
      <c r="F546" s="32" t="s">
        <v>926</v>
      </c>
      <c r="G546" s="39" t="s">
        <v>1541</v>
      </c>
      <c r="H546" s="54"/>
      <c r="I546" s="54" t="s">
        <v>4345</v>
      </c>
      <c r="J546" s="32" t="s">
        <v>4345</v>
      </c>
      <c r="K546" s="54" t="s">
        <v>455</v>
      </c>
      <c r="L546" s="32" t="s">
        <v>3868</v>
      </c>
      <c r="M546" s="39" t="s">
        <v>2906</v>
      </c>
      <c r="N546" s="41" t="s">
        <v>2907</v>
      </c>
      <c r="O546" s="41" t="s">
        <v>5090</v>
      </c>
      <c r="P546" s="41"/>
      <c r="Q546" s="54" t="s">
        <v>4349</v>
      </c>
      <c r="R546" s="32" t="s">
        <v>2907</v>
      </c>
    </row>
    <row r="547" spans="1:18" ht="21">
      <c r="A547" s="47" t="s">
        <v>4350</v>
      </c>
      <c r="B547" s="47"/>
      <c r="C547" s="54" t="s">
        <v>2915</v>
      </c>
      <c r="D547" s="54" t="s">
        <v>29</v>
      </c>
      <c r="E547" s="32">
        <v>2568</v>
      </c>
      <c r="F547" s="32" t="s">
        <v>926</v>
      </c>
      <c r="G547" s="39" t="s">
        <v>1541</v>
      </c>
      <c r="H547" s="54" t="s">
        <v>2465</v>
      </c>
      <c r="I547" s="54" t="s">
        <v>70</v>
      </c>
      <c r="J547" s="32" t="s">
        <v>5108</v>
      </c>
      <c r="K547" s="54" t="s">
        <v>71</v>
      </c>
      <c r="L547" s="32" t="s">
        <v>3868</v>
      </c>
      <c r="M547" s="39" t="s">
        <v>2906</v>
      </c>
      <c r="N547" s="41" t="s">
        <v>2916</v>
      </c>
      <c r="O547" s="41" t="s">
        <v>5090</v>
      </c>
      <c r="P547" s="41"/>
      <c r="Q547" s="54" t="s">
        <v>4351</v>
      </c>
      <c r="R547" s="32" t="s">
        <v>2916</v>
      </c>
    </row>
    <row r="548" spans="1:18" ht="21">
      <c r="A548" s="47" t="s">
        <v>4352</v>
      </c>
      <c r="B548" s="47"/>
      <c r="C548" s="54" t="s">
        <v>4353</v>
      </c>
      <c r="D548" s="54" t="s">
        <v>29</v>
      </c>
      <c r="E548" s="32">
        <v>2568</v>
      </c>
      <c r="F548" s="32" t="s">
        <v>2935</v>
      </c>
      <c r="G548" s="39" t="s">
        <v>3889</v>
      </c>
      <c r="H548" s="54" t="s">
        <v>421</v>
      </c>
      <c r="I548" s="54" t="s">
        <v>70</v>
      </c>
      <c r="J548" s="32" t="s">
        <v>5108</v>
      </c>
      <c r="K548" s="54" t="s">
        <v>71</v>
      </c>
      <c r="L548" s="32" t="s">
        <v>3868</v>
      </c>
      <c r="M548" s="39" t="s">
        <v>2906</v>
      </c>
      <c r="N548" s="41" t="s">
        <v>2910</v>
      </c>
      <c r="O548" s="41" t="s">
        <v>5090</v>
      </c>
      <c r="P548" s="41"/>
      <c r="Q548" s="54" t="s">
        <v>4354</v>
      </c>
      <c r="R548" s="32" t="s">
        <v>2910</v>
      </c>
    </row>
    <row r="549" spans="1:18" ht="21">
      <c r="A549" s="47" t="s">
        <v>4355</v>
      </c>
      <c r="B549" s="47"/>
      <c r="C549" s="54" t="s">
        <v>4356</v>
      </c>
      <c r="D549" s="54" t="s">
        <v>29</v>
      </c>
      <c r="E549" s="32">
        <v>2568</v>
      </c>
      <c r="F549" s="32" t="s">
        <v>926</v>
      </c>
      <c r="G549" s="39" t="s">
        <v>1472</v>
      </c>
      <c r="H549" s="54" t="s">
        <v>421</v>
      </c>
      <c r="I549" s="54" t="s">
        <v>70</v>
      </c>
      <c r="J549" s="32" t="s">
        <v>5108</v>
      </c>
      <c r="K549" s="54" t="s">
        <v>71</v>
      </c>
      <c r="L549" s="32" t="s">
        <v>3868</v>
      </c>
      <c r="M549" s="39" t="s">
        <v>2906</v>
      </c>
      <c r="N549" s="41" t="s">
        <v>2910</v>
      </c>
      <c r="O549" s="41" t="s">
        <v>5090</v>
      </c>
      <c r="P549" s="41"/>
      <c r="Q549" s="54" t="s">
        <v>4357</v>
      </c>
      <c r="R549" s="32" t="s">
        <v>2910</v>
      </c>
    </row>
    <row r="550" spans="1:18" ht="21">
      <c r="A550" s="47" t="s">
        <v>953</v>
      </c>
      <c r="B550" s="47"/>
      <c r="C550" s="54" t="s">
        <v>954</v>
      </c>
      <c r="D550" s="54" t="s">
        <v>29</v>
      </c>
      <c r="E550" s="32">
        <v>2563</v>
      </c>
      <c r="F550" s="32" t="s">
        <v>361</v>
      </c>
      <c r="G550" s="39" t="s">
        <v>956</v>
      </c>
      <c r="H550" s="54" t="s">
        <v>570</v>
      </c>
      <c r="I550" s="54" t="s">
        <v>380</v>
      </c>
      <c r="J550" s="32" t="s">
        <v>5098</v>
      </c>
      <c r="K550" s="54" t="s">
        <v>39</v>
      </c>
      <c r="L550" s="39" t="s">
        <v>4358</v>
      </c>
      <c r="M550" s="39" t="s">
        <v>2906</v>
      </c>
      <c r="N550" s="41" t="s">
        <v>2907</v>
      </c>
      <c r="O550" s="41" t="s">
        <v>5090</v>
      </c>
      <c r="P550" s="41"/>
      <c r="Q550" s="54" t="s">
        <v>4359</v>
      </c>
      <c r="R550" s="32" t="s">
        <v>856</v>
      </c>
    </row>
    <row r="551" spans="1:18" ht="21">
      <c r="A551" s="47" t="s">
        <v>950</v>
      </c>
      <c r="B551" s="47"/>
      <c r="C551" s="54" t="s">
        <v>951</v>
      </c>
      <c r="D551" s="54" t="s">
        <v>29</v>
      </c>
      <c r="E551" s="32">
        <v>2563</v>
      </c>
      <c r="F551" s="32" t="s">
        <v>361</v>
      </c>
      <c r="G551" s="39" t="s">
        <v>949</v>
      </c>
      <c r="H551" s="54" t="s">
        <v>570</v>
      </c>
      <c r="I551" s="54" t="s">
        <v>380</v>
      </c>
      <c r="J551" s="32" t="s">
        <v>5098</v>
      </c>
      <c r="K551" s="54" t="s">
        <v>39</v>
      </c>
      <c r="L551" s="39" t="s">
        <v>4358</v>
      </c>
      <c r="M551" s="39" t="s">
        <v>2906</v>
      </c>
      <c r="N551" s="41" t="s">
        <v>2907</v>
      </c>
      <c r="O551" s="41" t="s">
        <v>5090</v>
      </c>
      <c r="P551" s="41"/>
      <c r="Q551" s="54" t="s">
        <v>4360</v>
      </c>
      <c r="R551" s="32" t="s">
        <v>856</v>
      </c>
    </row>
    <row r="552" spans="1:18" ht="21">
      <c r="A552" s="47" t="s">
        <v>946</v>
      </c>
      <c r="B552" s="47"/>
      <c r="C552" s="54" t="s">
        <v>4361</v>
      </c>
      <c r="D552" s="54" t="s">
        <v>29</v>
      </c>
      <c r="E552" s="32">
        <v>2563</v>
      </c>
      <c r="F552" s="32" t="s">
        <v>361</v>
      </c>
      <c r="G552" s="39" t="s">
        <v>949</v>
      </c>
      <c r="H552" s="54" t="s">
        <v>570</v>
      </c>
      <c r="I552" s="54" t="s">
        <v>380</v>
      </c>
      <c r="J552" s="32" t="s">
        <v>5098</v>
      </c>
      <c r="K552" s="54" t="s">
        <v>39</v>
      </c>
      <c r="L552" s="39" t="s">
        <v>4358</v>
      </c>
      <c r="M552" s="39" t="s">
        <v>2906</v>
      </c>
      <c r="N552" s="41" t="s">
        <v>2907</v>
      </c>
      <c r="O552" s="41" t="s">
        <v>5090</v>
      </c>
      <c r="P552" s="41"/>
      <c r="Q552" s="54" t="s">
        <v>4362</v>
      </c>
      <c r="R552" s="32" t="s">
        <v>856</v>
      </c>
    </row>
    <row r="553" spans="1:18" ht="21">
      <c r="A553" s="47" t="s">
        <v>943</v>
      </c>
      <c r="B553" s="47"/>
      <c r="C553" s="54" t="s">
        <v>944</v>
      </c>
      <c r="D553" s="54" t="s">
        <v>29</v>
      </c>
      <c r="E553" s="32">
        <v>2563</v>
      </c>
      <c r="F553" s="32" t="s">
        <v>361</v>
      </c>
      <c r="G553" s="39" t="s">
        <v>484</v>
      </c>
      <c r="H553" s="54" t="s">
        <v>570</v>
      </c>
      <c r="I553" s="54" t="s">
        <v>380</v>
      </c>
      <c r="J553" s="32" t="s">
        <v>5098</v>
      </c>
      <c r="K553" s="54" t="s">
        <v>39</v>
      </c>
      <c r="L553" s="39" t="s">
        <v>4358</v>
      </c>
      <c r="M553" s="39" t="s">
        <v>2906</v>
      </c>
      <c r="N553" s="41" t="s">
        <v>2907</v>
      </c>
      <c r="O553" s="41" t="s">
        <v>5090</v>
      </c>
      <c r="P553" s="41"/>
      <c r="Q553" s="54" t="s">
        <v>4363</v>
      </c>
      <c r="R553" s="32" t="s">
        <v>856</v>
      </c>
    </row>
    <row r="554" spans="1:18" ht="21">
      <c r="A554" s="47" t="s">
        <v>940</v>
      </c>
      <c r="B554" s="47"/>
      <c r="C554" s="54" t="s">
        <v>941</v>
      </c>
      <c r="D554" s="54" t="s">
        <v>29</v>
      </c>
      <c r="E554" s="32">
        <v>2563</v>
      </c>
      <c r="F554" s="32" t="s">
        <v>843</v>
      </c>
      <c r="G554" s="39" t="s">
        <v>933</v>
      </c>
      <c r="H554" s="54" t="s">
        <v>300</v>
      </c>
      <c r="I554" s="54" t="s">
        <v>894</v>
      </c>
      <c r="J554" s="32" t="s">
        <v>5094</v>
      </c>
      <c r="K554" s="54" t="s">
        <v>39</v>
      </c>
      <c r="L554" s="39" t="s">
        <v>4358</v>
      </c>
      <c r="M554" s="39" t="s">
        <v>2906</v>
      </c>
      <c r="N554" s="41" t="s">
        <v>2907</v>
      </c>
      <c r="O554" s="41" t="s">
        <v>5090</v>
      </c>
      <c r="P554" s="41"/>
      <c r="Q554" s="54" t="s">
        <v>4364</v>
      </c>
      <c r="R554" s="32" t="s">
        <v>856</v>
      </c>
    </row>
    <row r="555" spans="1:18" ht="21">
      <c r="A555" s="47" t="s">
        <v>930</v>
      </c>
      <c r="B555" s="47"/>
      <c r="C555" s="54" t="s">
        <v>931</v>
      </c>
      <c r="D555" s="54" t="s">
        <v>29</v>
      </c>
      <c r="E555" s="32">
        <v>2563</v>
      </c>
      <c r="F555" s="32" t="s">
        <v>843</v>
      </c>
      <c r="G555" s="39" t="s">
        <v>933</v>
      </c>
      <c r="H555" s="54" t="s">
        <v>300</v>
      </c>
      <c r="I555" s="54" t="s">
        <v>894</v>
      </c>
      <c r="J555" s="32" t="s">
        <v>5094</v>
      </c>
      <c r="K555" s="54" t="s">
        <v>39</v>
      </c>
      <c r="L555" s="39" t="s">
        <v>4358</v>
      </c>
      <c r="M555" s="39" t="s">
        <v>2906</v>
      </c>
      <c r="N555" s="41" t="s">
        <v>2907</v>
      </c>
      <c r="O555" s="41" t="s">
        <v>5090</v>
      </c>
      <c r="P555" s="41"/>
      <c r="Q555" s="54" t="s">
        <v>4365</v>
      </c>
      <c r="R555" s="32" t="s">
        <v>856</v>
      </c>
    </row>
    <row r="556" spans="1:18" ht="21">
      <c r="A556" s="47" t="s">
        <v>923</v>
      </c>
      <c r="B556" s="47"/>
      <c r="C556" s="54" t="s">
        <v>924</v>
      </c>
      <c r="D556" s="54" t="s">
        <v>29</v>
      </c>
      <c r="E556" s="32">
        <v>2563</v>
      </c>
      <c r="F556" s="32" t="s">
        <v>287</v>
      </c>
      <c r="G556" s="39" t="s">
        <v>926</v>
      </c>
      <c r="H556" s="54" t="s">
        <v>300</v>
      </c>
      <c r="I556" s="54" t="s">
        <v>894</v>
      </c>
      <c r="J556" s="32" t="s">
        <v>5094</v>
      </c>
      <c r="K556" s="54" t="s">
        <v>39</v>
      </c>
      <c r="L556" s="39" t="s">
        <v>4358</v>
      </c>
      <c r="M556" s="39" t="s">
        <v>2906</v>
      </c>
      <c r="N556" s="41" t="s">
        <v>2907</v>
      </c>
      <c r="O556" s="41" t="s">
        <v>5090</v>
      </c>
      <c r="P556" s="41"/>
      <c r="Q556" s="54" t="s">
        <v>4366</v>
      </c>
      <c r="R556" s="32" t="s">
        <v>856</v>
      </c>
    </row>
    <row r="557" spans="1:18" ht="21">
      <c r="A557" s="47" t="s">
        <v>916</v>
      </c>
      <c r="B557" s="47"/>
      <c r="C557" s="54" t="s">
        <v>917</v>
      </c>
      <c r="D557" s="54" t="s">
        <v>29</v>
      </c>
      <c r="E557" s="32">
        <v>2563</v>
      </c>
      <c r="F557" s="32" t="s">
        <v>287</v>
      </c>
      <c r="G557" s="39" t="s">
        <v>132</v>
      </c>
      <c r="H557" s="54" t="s">
        <v>300</v>
      </c>
      <c r="I557" s="54" t="s">
        <v>894</v>
      </c>
      <c r="J557" s="32" t="s">
        <v>5094</v>
      </c>
      <c r="K557" s="54" t="s">
        <v>39</v>
      </c>
      <c r="L557" s="39" t="s">
        <v>4358</v>
      </c>
      <c r="M557" s="39" t="s">
        <v>2906</v>
      </c>
      <c r="N557" s="41" t="s">
        <v>2907</v>
      </c>
      <c r="O557" s="41" t="s">
        <v>5090</v>
      </c>
      <c r="P557" s="41"/>
      <c r="Q557" s="54" t="s">
        <v>4367</v>
      </c>
      <c r="R557" s="32" t="s">
        <v>856</v>
      </c>
    </row>
    <row r="558" spans="1:18" ht="21">
      <c r="A558" s="47" t="s">
        <v>913</v>
      </c>
      <c r="B558" s="47"/>
      <c r="C558" s="54" t="s">
        <v>914</v>
      </c>
      <c r="D558" s="54" t="s">
        <v>29</v>
      </c>
      <c r="E558" s="32">
        <v>2563</v>
      </c>
      <c r="F558" s="32" t="s">
        <v>152</v>
      </c>
      <c r="G558" s="39" t="s">
        <v>47</v>
      </c>
      <c r="H558" s="54" t="s">
        <v>300</v>
      </c>
      <c r="I558" s="54" t="s">
        <v>894</v>
      </c>
      <c r="J558" s="32" t="s">
        <v>5094</v>
      </c>
      <c r="K558" s="54" t="s">
        <v>39</v>
      </c>
      <c r="L558" s="39" t="s">
        <v>4358</v>
      </c>
      <c r="M558" s="39" t="s">
        <v>2906</v>
      </c>
      <c r="N558" s="41" t="s">
        <v>2907</v>
      </c>
      <c r="O558" s="41" t="s">
        <v>5090</v>
      </c>
      <c r="P558" s="41"/>
      <c r="Q558" s="54" t="s">
        <v>4368</v>
      </c>
      <c r="R558" s="32" t="s">
        <v>856</v>
      </c>
    </row>
    <row r="559" spans="1:18" ht="21">
      <c r="A559" s="47" t="s">
        <v>971</v>
      </c>
      <c r="B559" s="47"/>
      <c r="C559" s="54" t="s">
        <v>972</v>
      </c>
      <c r="D559" s="54" t="s">
        <v>29</v>
      </c>
      <c r="E559" s="32">
        <v>2563</v>
      </c>
      <c r="F559" s="32" t="s">
        <v>419</v>
      </c>
      <c r="G559" s="39" t="s">
        <v>152</v>
      </c>
      <c r="H559" s="54" t="s">
        <v>970</v>
      </c>
      <c r="I559" s="54" t="s">
        <v>516</v>
      </c>
      <c r="J559" s="32" t="s">
        <v>5119</v>
      </c>
      <c r="K559" s="54" t="s">
        <v>517</v>
      </c>
      <c r="L559" s="39" t="s">
        <v>4358</v>
      </c>
      <c r="M559" s="39" t="s">
        <v>2906</v>
      </c>
      <c r="N559" s="41" t="s">
        <v>2907</v>
      </c>
      <c r="O559" s="41" t="s">
        <v>5090</v>
      </c>
      <c r="P559" s="41"/>
      <c r="Q559" s="54" t="s">
        <v>4369</v>
      </c>
      <c r="R559" s="32" t="s">
        <v>856</v>
      </c>
    </row>
    <row r="560" spans="1:18" ht="21">
      <c r="A560" s="47" t="s">
        <v>967</v>
      </c>
      <c r="B560" s="47"/>
      <c r="C560" s="54" t="s">
        <v>968</v>
      </c>
      <c r="D560" s="54" t="s">
        <v>29</v>
      </c>
      <c r="E560" s="32">
        <v>2563</v>
      </c>
      <c r="F560" s="32" t="s">
        <v>419</v>
      </c>
      <c r="G560" s="39" t="s">
        <v>413</v>
      </c>
      <c r="H560" s="54" t="s">
        <v>970</v>
      </c>
      <c r="I560" s="54" t="s">
        <v>516</v>
      </c>
      <c r="J560" s="32" t="s">
        <v>5119</v>
      </c>
      <c r="K560" s="54" t="s">
        <v>517</v>
      </c>
      <c r="L560" s="39" t="s">
        <v>4358</v>
      </c>
      <c r="M560" s="39" t="s">
        <v>2906</v>
      </c>
      <c r="N560" s="41" t="s">
        <v>2907</v>
      </c>
      <c r="O560" s="41" t="s">
        <v>5090</v>
      </c>
      <c r="P560" s="41"/>
      <c r="Q560" s="54" t="s">
        <v>4370</v>
      </c>
      <c r="R560" s="32" t="s">
        <v>856</v>
      </c>
    </row>
    <row r="561" spans="1:18" ht="21">
      <c r="A561" s="47" t="s">
        <v>958</v>
      </c>
      <c r="B561" s="47"/>
      <c r="C561" s="54" t="s">
        <v>959</v>
      </c>
      <c r="D561" s="54" t="s">
        <v>43</v>
      </c>
      <c r="E561" s="32">
        <v>2563</v>
      </c>
      <c r="F561" s="32" t="s">
        <v>210</v>
      </c>
      <c r="G561" s="39" t="s">
        <v>961</v>
      </c>
      <c r="H561" s="54" t="s">
        <v>962</v>
      </c>
      <c r="I561" s="54" t="s">
        <v>963</v>
      </c>
      <c r="J561" s="32" t="s">
        <v>5113</v>
      </c>
      <c r="K561" s="54" t="s">
        <v>314</v>
      </c>
      <c r="L561" s="39" t="s">
        <v>4358</v>
      </c>
      <c r="M561" s="39" t="s">
        <v>2950</v>
      </c>
      <c r="N561" s="41" t="s">
        <v>3059</v>
      </c>
      <c r="O561" s="41" t="s">
        <v>5090</v>
      </c>
      <c r="P561" s="41"/>
      <c r="Q561" s="54" t="s">
        <v>4371</v>
      </c>
      <c r="R561" s="32" t="s">
        <v>965</v>
      </c>
    </row>
    <row r="562" spans="1:18" ht="21">
      <c r="A562" s="47" t="s">
        <v>1578</v>
      </c>
      <c r="B562" s="47"/>
      <c r="C562" s="54" t="s">
        <v>4372</v>
      </c>
      <c r="D562" s="54" t="s">
        <v>29</v>
      </c>
      <c r="E562" s="32">
        <v>2564</v>
      </c>
      <c r="F562" s="32" t="s">
        <v>116</v>
      </c>
      <c r="G562" s="39" t="s">
        <v>1557</v>
      </c>
      <c r="H562" s="54" t="s">
        <v>1581</v>
      </c>
      <c r="I562" s="54" t="s">
        <v>767</v>
      </c>
      <c r="J562" s="32" t="s">
        <v>5101</v>
      </c>
      <c r="K562" s="54" t="s">
        <v>517</v>
      </c>
      <c r="L562" s="39" t="s">
        <v>4373</v>
      </c>
      <c r="M562" s="39" t="s">
        <v>2906</v>
      </c>
      <c r="N562" s="41" t="s">
        <v>2907</v>
      </c>
      <c r="O562" s="41" t="s">
        <v>5090</v>
      </c>
      <c r="P562" s="41"/>
      <c r="Q562" s="54" t="s">
        <v>4374</v>
      </c>
      <c r="R562" s="32" t="s">
        <v>856</v>
      </c>
    </row>
    <row r="563" spans="1:18" ht="21">
      <c r="A563" s="47" t="s">
        <v>1304</v>
      </c>
      <c r="B563" s="47"/>
      <c r="C563" s="54" t="s">
        <v>1305</v>
      </c>
      <c r="D563" s="54" t="s">
        <v>29</v>
      </c>
      <c r="E563" s="32">
        <v>2564</v>
      </c>
      <c r="F563" s="32" t="s">
        <v>287</v>
      </c>
      <c r="G563" s="39" t="s">
        <v>116</v>
      </c>
      <c r="H563" s="54" t="s">
        <v>1307</v>
      </c>
      <c r="I563" s="54" t="s">
        <v>1308</v>
      </c>
      <c r="J563" s="32" t="s">
        <v>5121</v>
      </c>
      <c r="K563" s="54" t="s">
        <v>1309</v>
      </c>
      <c r="L563" s="39" t="s">
        <v>4373</v>
      </c>
      <c r="M563" s="39" t="s">
        <v>2906</v>
      </c>
      <c r="N563" s="41" t="s">
        <v>2916</v>
      </c>
      <c r="O563" s="41" t="s">
        <v>5090</v>
      </c>
      <c r="P563" s="41"/>
      <c r="Q563" s="54" t="s">
        <v>4375</v>
      </c>
      <c r="R563" s="32" t="s">
        <v>902</v>
      </c>
    </row>
    <row r="564" spans="1:18" ht="21">
      <c r="A564" s="47" t="s">
        <v>1228</v>
      </c>
      <c r="B564" s="47"/>
      <c r="C564" s="54" t="s">
        <v>4376</v>
      </c>
      <c r="D564" s="54" t="s">
        <v>29</v>
      </c>
      <c r="E564" s="32">
        <v>2564</v>
      </c>
      <c r="F564" s="32" t="s">
        <v>287</v>
      </c>
      <c r="G564" s="39" t="s">
        <v>116</v>
      </c>
      <c r="H564" s="54" t="s">
        <v>1231</v>
      </c>
      <c r="I564" s="54" t="s">
        <v>767</v>
      </c>
      <c r="J564" s="32" t="s">
        <v>5101</v>
      </c>
      <c r="K564" s="54" t="s">
        <v>517</v>
      </c>
      <c r="L564" s="39" t="s">
        <v>4373</v>
      </c>
      <c r="M564" s="39" t="s">
        <v>2906</v>
      </c>
      <c r="N564" s="41" t="s">
        <v>2907</v>
      </c>
      <c r="O564" s="41" t="s">
        <v>5090</v>
      </c>
      <c r="P564" s="41"/>
      <c r="Q564" s="54" t="s">
        <v>4377</v>
      </c>
      <c r="R564" s="32" t="s">
        <v>856</v>
      </c>
    </row>
    <row r="565" spans="1:18" ht="21">
      <c r="A565" s="47" t="s">
        <v>1371</v>
      </c>
      <c r="B565" s="47"/>
      <c r="C565" s="54" t="s">
        <v>1372</v>
      </c>
      <c r="D565" s="54" t="s">
        <v>29</v>
      </c>
      <c r="E565" s="32">
        <v>2564</v>
      </c>
      <c r="F565" s="32" t="s">
        <v>287</v>
      </c>
      <c r="G565" s="39" t="s">
        <v>116</v>
      </c>
      <c r="H565" s="54" t="s">
        <v>1374</v>
      </c>
      <c r="I565" s="54" t="s">
        <v>1375</v>
      </c>
      <c r="J565" s="32" t="s">
        <v>5122</v>
      </c>
      <c r="K565" s="54" t="s">
        <v>314</v>
      </c>
      <c r="L565" s="39" t="s">
        <v>4373</v>
      </c>
      <c r="M565" s="39" t="s">
        <v>2950</v>
      </c>
      <c r="N565" s="41" t="s">
        <v>3204</v>
      </c>
      <c r="O565" s="41" t="s">
        <v>5090</v>
      </c>
      <c r="P565" s="41"/>
      <c r="Q565" s="54" t="s">
        <v>4378</v>
      </c>
      <c r="R565" s="32" t="s">
        <v>1376</v>
      </c>
    </row>
    <row r="566" spans="1:18" ht="21">
      <c r="A566" s="47" t="s">
        <v>1025</v>
      </c>
      <c r="B566" s="47"/>
      <c r="C566" s="54" t="s">
        <v>382</v>
      </c>
      <c r="D566" s="54" t="s">
        <v>29</v>
      </c>
      <c r="E566" s="32">
        <v>2564</v>
      </c>
      <c r="F566" s="32" t="s">
        <v>287</v>
      </c>
      <c r="G566" s="39" t="s">
        <v>116</v>
      </c>
      <c r="H566" s="54" t="s">
        <v>325</v>
      </c>
      <c r="I566" s="54" t="s">
        <v>326</v>
      </c>
      <c r="J566" s="32" t="s">
        <v>5125</v>
      </c>
      <c r="K566" s="54" t="s">
        <v>314</v>
      </c>
      <c r="L566" s="39" t="s">
        <v>4373</v>
      </c>
      <c r="M566" s="39" t="s">
        <v>2950</v>
      </c>
      <c r="N566" s="41" t="s">
        <v>3059</v>
      </c>
      <c r="O566" s="41" t="s">
        <v>5090</v>
      </c>
      <c r="P566" s="41"/>
      <c r="Q566" s="54" t="s">
        <v>4379</v>
      </c>
      <c r="R566" s="32" t="s">
        <v>965</v>
      </c>
    </row>
    <row r="567" spans="1:18" ht="21">
      <c r="A567" s="47" t="s">
        <v>1348</v>
      </c>
      <c r="B567" s="47"/>
      <c r="C567" s="54" t="s">
        <v>1349</v>
      </c>
      <c r="D567" s="54" t="s">
        <v>29</v>
      </c>
      <c r="E567" s="32">
        <v>2564</v>
      </c>
      <c r="F567" s="32" t="s">
        <v>287</v>
      </c>
      <c r="G567" s="39" t="s">
        <v>47</v>
      </c>
      <c r="H567" s="54" t="s">
        <v>229</v>
      </c>
      <c r="I567" s="54" t="s">
        <v>230</v>
      </c>
      <c r="J567" s="32" t="s">
        <v>5123</v>
      </c>
      <c r="K567" s="54" t="s">
        <v>39</v>
      </c>
      <c r="L567" s="39" t="s">
        <v>4373</v>
      </c>
      <c r="M567" s="39" t="s">
        <v>2906</v>
      </c>
      <c r="N567" s="41" t="s">
        <v>2907</v>
      </c>
      <c r="O567" s="41" t="s">
        <v>5090</v>
      </c>
      <c r="P567" s="41"/>
      <c r="Q567" s="54" t="s">
        <v>4380</v>
      </c>
      <c r="R567" s="32" t="s">
        <v>856</v>
      </c>
    </row>
    <row r="568" spans="1:18" ht="21">
      <c r="A568" s="47" t="s">
        <v>1443</v>
      </c>
      <c r="B568" s="47"/>
      <c r="C568" s="54" t="s">
        <v>1433</v>
      </c>
      <c r="D568" s="54" t="s">
        <v>29</v>
      </c>
      <c r="E568" s="32">
        <v>2564</v>
      </c>
      <c r="F568" s="32" t="s">
        <v>55</v>
      </c>
      <c r="G568" s="39" t="s">
        <v>899</v>
      </c>
      <c r="H568" s="54" t="s">
        <v>1435</v>
      </c>
      <c r="I568" s="54" t="s">
        <v>1436</v>
      </c>
      <c r="J568" s="32" t="s">
        <v>5124</v>
      </c>
      <c r="K568" s="54" t="s">
        <v>39</v>
      </c>
      <c r="L568" s="39" t="s">
        <v>4373</v>
      </c>
      <c r="M568" s="39" t="s">
        <v>2906</v>
      </c>
      <c r="N568" s="41" t="s">
        <v>2907</v>
      </c>
      <c r="O568" s="41" t="s">
        <v>5090</v>
      </c>
      <c r="P568" s="41"/>
      <c r="Q568" s="54" t="s">
        <v>4381</v>
      </c>
      <c r="R568" s="32" t="s">
        <v>856</v>
      </c>
    </row>
    <row r="569" spans="1:18" ht="21">
      <c r="A569" s="47" t="s">
        <v>1432</v>
      </c>
      <c r="B569" s="47"/>
      <c r="C569" s="54" t="s">
        <v>1433</v>
      </c>
      <c r="D569" s="54" t="s">
        <v>29</v>
      </c>
      <c r="E569" s="32">
        <v>2564</v>
      </c>
      <c r="F569" s="32" t="s">
        <v>67</v>
      </c>
      <c r="G569" s="39" t="s">
        <v>899</v>
      </c>
      <c r="H569" s="54" t="s">
        <v>1435</v>
      </c>
      <c r="I569" s="54" t="s">
        <v>1436</v>
      </c>
      <c r="J569" s="32" t="s">
        <v>5124</v>
      </c>
      <c r="K569" s="54" t="s">
        <v>39</v>
      </c>
      <c r="L569" s="39" t="s">
        <v>4373</v>
      </c>
      <c r="M569" s="39" t="s">
        <v>2906</v>
      </c>
      <c r="N569" s="41" t="s">
        <v>2907</v>
      </c>
      <c r="O569" s="41" t="s">
        <v>5090</v>
      </c>
      <c r="P569" s="41"/>
      <c r="Q569" s="54" t="s">
        <v>4382</v>
      </c>
      <c r="R569" s="32" t="s">
        <v>856</v>
      </c>
    </row>
    <row r="570" spans="1:18" ht="21">
      <c r="A570" s="47" t="s">
        <v>1058</v>
      </c>
      <c r="B570" s="47"/>
      <c r="C570" s="54" t="s">
        <v>4383</v>
      </c>
      <c r="D570" s="54" t="s">
        <v>29</v>
      </c>
      <c r="E570" s="32">
        <v>2564</v>
      </c>
      <c r="F570" s="32" t="s">
        <v>287</v>
      </c>
      <c r="G570" s="39" t="s">
        <v>116</v>
      </c>
      <c r="H570" s="54" t="s">
        <v>1061</v>
      </c>
      <c r="I570" s="54" t="s">
        <v>396</v>
      </c>
      <c r="J570" s="32" t="s">
        <v>5104</v>
      </c>
      <c r="K570" s="54" t="s">
        <v>397</v>
      </c>
      <c r="L570" s="39" t="s">
        <v>4373</v>
      </c>
      <c r="M570" s="39" t="s">
        <v>2919</v>
      </c>
      <c r="N570" s="41" t="s">
        <v>2920</v>
      </c>
      <c r="O570" s="41" t="s">
        <v>5090</v>
      </c>
      <c r="P570" s="41"/>
      <c r="Q570" s="54" t="s">
        <v>4384</v>
      </c>
      <c r="R570" s="32" t="s">
        <v>847</v>
      </c>
    </row>
    <row r="571" spans="1:18" ht="21">
      <c r="A571" s="47" t="s">
        <v>1062</v>
      </c>
      <c r="B571" s="47"/>
      <c r="C571" s="54" t="s">
        <v>1063</v>
      </c>
      <c r="D571" s="54" t="s">
        <v>29</v>
      </c>
      <c r="E571" s="32">
        <v>2564</v>
      </c>
      <c r="F571" s="32" t="s">
        <v>287</v>
      </c>
      <c r="G571" s="39" t="s">
        <v>116</v>
      </c>
      <c r="H571" s="54" t="s">
        <v>395</v>
      </c>
      <c r="I571" s="54" t="s">
        <v>396</v>
      </c>
      <c r="J571" s="32" t="s">
        <v>5104</v>
      </c>
      <c r="K571" s="54" t="s">
        <v>397</v>
      </c>
      <c r="L571" s="39" t="s">
        <v>4373</v>
      </c>
      <c r="M571" s="39" t="s">
        <v>2919</v>
      </c>
      <c r="N571" s="41" t="s">
        <v>2920</v>
      </c>
      <c r="O571" s="41" t="s">
        <v>5090</v>
      </c>
      <c r="P571" s="41"/>
      <c r="Q571" s="54" t="s">
        <v>4385</v>
      </c>
      <c r="R571" s="32" t="s">
        <v>847</v>
      </c>
    </row>
    <row r="572" spans="1:18" ht="21">
      <c r="A572" s="47" t="s">
        <v>1574</v>
      </c>
      <c r="B572" s="47"/>
      <c r="C572" s="54" t="s">
        <v>1575</v>
      </c>
      <c r="D572" s="54" t="s">
        <v>29</v>
      </c>
      <c r="E572" s="32">
        <v>2564</v>
      </c>
      <c r="F572" s="32" t="s">
        <v>116</v>
      </c>
      <c r="G572" s="39" t="s">
        <v>116</v>
      </c>
      <c r="H572" s="54" t="s">
        <v>1570</v>
      </c>
      <c r="I572" s="54" t="s">
        <v>516</v>
      </c>
      <c r="J572" s="32" t="s">
        <v>5119</v>
      </c>
      <c r="K572" s="54" t="s">
        <v>517</v>
      </c>
      <c r="L572" s="39" t="s">
        <v>4373</v>
      </c>
      <c r="M572" s="39" t="s">
        <v>2906</v>
      </c>
      <c r="N572" s="41" t="s">
        <v>2907</v>
      </c>
      <c r="O572" s="41" t="s">
        <v>5090</v>
      </c>
      <c r="P572" s="41"/>
      <c r="Q572" s="54" t="s">
        <v>4386</v>
      </c>
      <c r="R572" s="32" t="s">
        <v>856</v>
      </c>
    </row>
    <row r="573" spans="1:18" ht="21">
      <c r="A573" s="47" t="s">
        <v>1571</v>
      </c>
      <c r="B573" s="47"/>
      <c r="C573" s="54" t="s">
        <v>1572</v>
      </c>
      <c r="D573" s="54" t="s">
        <v>29</v>
      </c>
      <c r="E573" s="32">
        <v>2564</v>
      </c>
      <c r="F573" s="32" t="s">
        <v>116</v>
      </c>
      <c r="G573" s="39" t="s">
        <v>116</v>
      </c>
      <c r="H573" s="54" t="s">
        <v>1570</v>
      </c>
      <c r="I573" s="54" t="s">
        <v>516</v>
      </c>
      <c r="J573" s="32" t="s">
        <v>5119</v>
      </c>
      <c r="K573" s="54" t="s">
        <v>517</v>
      </c>
      <c r="L573" s="39" t="s">
        <v>4373</v>
      </c>
      <c r="M573" s="39" t="s">
        <v>2906</v>
      </c>
      <c r="N573" s="41" t="s">
        <v>2907</v>
      </c>
      <c r="O573" s="41" t="s">
        <v>5090</v>
      </c>
      <c r="P573" s="41"/>
      <c r="Q573" s="54" t="s">
        <v>4387</v>
      </c>
      <c r="R573" s="32" t="s">
        <v>856</v>
      </c>
    </row>
    <row r="574" spans="1:18" ht="21">
      <c r="A574" s="47" t="s">
        <v>1567</v>
      </c>
      <c r="B574" s="47"/>
      <c r="C574" s="54" t="s">
        <v>4388</v>
      </c>
      <c r="D574" s="54" t="s">
        <v>29</v>
      </c>
      <c r="E574" s="32">
        <v>2564</v>
      </c>
      <c r="F574" s="32" t="s">
        <v>116</v>
      </c>
      <c r="G574" s="39" t="s">
        <v>116</v>
      </c>
      <c r="H574" s="54" t="s">
        <v>1570</v>
      </c>
      <c r="I574" s="54" t="s">
        <v>516</v>
      </c>
      <c r="J574" s="32" t="s">
        <v>5119</v>
      </c>
      <c r="K574" s="54" t="s">
        <v>517</v>
      </c>
      <c r="L574" s="39" t="s">
        <v>4373</v>
      </c>
      <c r="M574" s="39" t="s">
        <v>2906</v>
      </c>
      <c r="N574" s="41" t="s">
        <v>2907</v>
      </c>
      <c r="O574" s="41" t="s">
        <v>5090</v>
      </c>
      <c r="P574" s="41"/>
      <c r="Q574" s="54" t="s">
        <v>4389</v>
      </c>
      <c r="R574" s="32" t="s">
        <v>856</v>
      </c>
    </row>
    <row r="575" spans="1:18" ht="21">
      <c r="A575" s="47" t="s">
        <v>1424</v>
      </c>
      <c r="B575" s="47"/>
      <c r="C575" s="54" t="s">
        <v>1425</v>
      </c>
      <c r="D575" s="54" t="s">
        <v>29</v>
      </c>
      <c r="E575" s="32">
        <v>2564</v>
      </c>
      <c r="F575" s="32" t="s">
        <v>1118</v>
      </c>
      <c r="G575" s="39" t="s">
        <v>116</v>
      </c>
      <c r="H575" s="54" t="s">
        <v>1427</v>
      </c>
      <c r="I575" s="54" t="s">
        <v>516</v>
      </c>
      <c r="J575" s="32" t="s">
        <v>5119</v>
      </c>
      <c r="K575" s="54" t="s">
        <v>517</v>
      </c>
      <c r="L575" s="39" t="s">
        <v>4373</v>
      </c>
      <c r="M575" s="39" t="s">
        <v>2906</v>
      </c>
      <c r="N575" s="41" t="s">
        <v>2907</v>
      </c>
      <c r="O575" s="41" t="s">
        <v>5090</v>
      </c>
      <c r="P575" s="41"/>
      <c r="Q575" s="54" t="s">
        <v>4390</v>
      </c>
      <c r="R575" s="32" t="s">
        <v>856</v>
      </c>
    </row>
    <row r="576" spans="1:18" ht="21">
      <c r="A576" s="47" t="s">
        <v>1163</v>
      </c>
      <c r="B576" s="47"/>
      <c r="C576" s="54" t="s">
        <v>1164</v>
      </c>
      <c r="D576" s="54" t="s">
        <v>29</v>
      </c>
      <c r="E576" s="32">
        <v>2564</v>
      </c>
      <c r="F576" s="32" t="s">
        <v>287</v>
      </c>
      <c r="G576" s="39" t="s">
        <v>116</v>
      </c>
      <c r="H576" s="54" t="s">
        <v>1166</v>
      </c>
      <c r="I576" s="54" t="s">
        <v>1167</v>
      </c>
      <c r="J576" s="32" t="s">
        <v>5106</v>
      </c>
      <c r="K576" s="54" t="s">
        <v>517</v>
      </c>
      <c r="L576" s="39" t="s">
        <v>4373</v>
      </c>
      <c r="M576" s="39" t="s">
        <v>2906</v>
      </c>
      <c r="N576" s="41" t="s">
        <v>2907</v>
      </c>
      <c r="O576" s="41" t="s">
        <v>5090</v>
      </c>
      <c r="P576" s="41"/>
      <c r="Q576" s="54" t="s">
        <v>4391</v>
      </c>
      <c r="R576" s="32" t="s">
        <v>856</v>
      </c>
    </row>
    <row r="577" spans="1:18" ht="21">
      <c r="A577" s="47" t="s">
        <v>1198</v>
      </c>
      <c r="B577" s="47"/>
      <c r="C577" s="54" t="s">
        <v>1199</v>
      </c>
      <c r="D577" s="54" t="s">
        <v>29</v>
      </c>
      <c r="E577" s="32">
        <v>2564</v>
      </c>
      <c r="F577" s="32" t="s">
        <v>956</v>
      </c>
      <c r="G577" s="39" t="s">
        <v>116</v>
      </c>
      <c r="H577" s="54"/>
      <c r="I577" s="54" t="s">
        <v>793</v>
      </c>
      <c r="J577" s="32" t="s">
        <v>793</v>
      </c>
      <c r="K577" s="54" t="s">
        <v>455</v>
      </c>
      <c r="L577" s="39" t="s">
        <v>4373</v>
      </c>
      <c r="M577" s="39" t="s">
        <v>2906</v>
      </c>
      <c r="N577" s="41" t="s">
        <v>2907</v>
      </c>
      <c r="O577" s="41" t="s">
        <v>5090</v>
      </c>
      <c r="P577" s="41"/>
      <c r="Q577" s="54" t="s">
        <v>4392</v>
      </c>
      <c r="R577" s="32" t="s">
        <v>856</v>
      </c>
    </row>
    <row r="578" spans="1:18" ht="21">
      <c r="A578" s="47" t="s">
        <v>1393</v>
      </c>
      <c r="B578" s="47"/>
      <c r="C578" s="54" t="s">
        <v>1394</v>
      </c>
      <c r="D578" s="54" t="s">
        <v>29</v>
      </c>
      <c r="E578" s="32">
        <v>2564</v>
      </c>
      <c r="F578" s="32" t="s">
        <v>961</v>
      </c>
      <c r="G578" s="39" t="s">
        <v>116</v>
      </c>
      <c r="H578" s="54" t="s">
        <v>1396</v>
      </c>
      <c r="I578" s="54" t="s">
        <v>516</v>
      </c>
      <c r="J578" s="32" t="s">
        <v>5119</v>
      </c>
      <c r="K578" s="54" t="s">
        <v>517</v>
      </c>
      <c r="L578" s="39" t="s">
        <v>4373</v>
      </c>
      <c r="M578" s="39" t="s">
        <v>2906</v>
      </c>
      <c r="N578" s="41" t="s">
        <v>2907</v>
      </c>
      <c r="O578" s="41" t="s">
        <v>5090</v>
      </c>
      <c r="P578" s="41"/>
      <c r="Q578" s="54" t="s">
        <v>4393</v>
      </c>
      <c r="R578" s="32" t="s">
        <v>856</v>
      </c>
    </row>
    <row r="579" spans="1:18" ht="21">
      <c r="A579" s="47" t="s">
        <v>1211</v>
      </c>
      <c r="B579" s="47"/>
      <c r="C579" s="54" t="s">
        <v>1212</v>
      </c>
      <c r="D579" s="54" t="s">
        <v>29</v>
      </c>
      <c r="E579" s="32">
        <v>2564</v>
      </c>
      <c r="F579" s="32" t="s">
        <v>287</v>
      </c>
      <c r="G579" s="39" t="s">
        <v>116</v>
      </c>
      <c r="H579" s="54" t="s">
        <v>1210</v>
      </c>
      <c r="I579" s="54" t="s">
        <v>767</v>
      </c>
      <c r="J579" s="32" t="s">
        <v>5101</v>
      </c>
      <c r="K579" s="54" t="s">
        <v>517</v>
      </c>
      <c r="L579" s="39" t="s">
        <v>4373</v>
      </c>
      <c r="M579" s="39" t="s">
        <v>2919</v>
      </c>
      <c r="N579" s="41" t="s">
        <v>2920</v>
      </c>
      <c r="O579" s="41" t="s">
        <v>5090</v>
      </c>
      <c r="P579" s="41"/>
      <c r="Q579" s="54" t="s">
        <v>4394</v>
      </c>
      <c r="R579" s="32" t="s">
        <v>1213</v>
      </c>
    </row>
    <row r="580" spans="1:18" ht="21">
      <c r="A580" s="47" t="s">
        <v>1207</v>
      </c>
      <c r="B580" s="47"/>
      <c r="C580" s="54" t="s">
        <v>1208</v>
      </c>
      <c r="D580" s="54" t="s">
        <v>29</v>
      </c>
      <c r="E580" s="32">
        <v>2564</v>
      </c>
      <c r="F580" s="32" t="s">
        <v>287</v>
      </c>
      <c r="G580" s="39" t="s">
        <v>116</v>
      </c>
      <c r="H580" s="54" t="s">
        <v>1210</v>
      </c>
      <c r="I580" s="54" t="s">
        <v>767</v>
      </c>
      <c r="J580" s="32" t="s">
        <v>5101</v>
      </c>
      <c r="K580" s="54" t="s">
        <v>517</v>
      </c>
      <c r="L580" s="39" t="s">
        <v>4373</v>
      </c>
      <c r="M580" s="39" t="s">
        <v>2906</v>
      </c>
      <c r="N580" s="41" t="s">
        <v>3051</v>
      </c>
      <c r="O580" s="41" t="s">
        <v>5090</v>
      </c>
      <c r="P580" s="41"/>
      <c r="Q580" s="54" t="s">
        <v>4395</v>
      </c>
      <c r="R580" s="32" t="s">
        <v>986</v>
      </c>
    </row>
    <row r="581" spans="1:18" ht="21">
      <c r="A581" s="47" t="s">
        <v>1056</v>
      </c>
      <c r="B581" s="47"/>
      <c r="C581" s="54" t="s">
        <v>337</v>
      </c>
      <c r="D581" s="54" t="s">
        <v>29</v>
      </c>
      <c r="E581" s="32">
        <v>2564</v>
      </c>
      <c r="F581" s="32" t="s">
        <v>287</v>
      </c>
      <c r="G581" s="39" t="s">
        <v>116</v>
      </c>
      <c r="H581" s="54" t="s">
        <v>339</v>
      </c>
      <c r="I581" s="54" t="s">
        <v>340</v>
      </c>
      <c r="J581" s="32" t="s">
        <v>5105</v>
      </c>
      <c r="K581" s="54" t="s">
        <v>341</v>
      </c>
      <c r="L581" s="39" t="s">
        <v>4373</v>
      </c>
      <c r="M581" s="39" t="s">
        <v>2919</v>
      </c>
      <c r="N581" s="41" t="s">
        <v>2920</v>
      </c>
      <c r="O581" s="41" t="s">
        <v>5090</v>
      </c>
      <c r="P581" s="41"/>
      <c r="Q581" s="54" t="s">
        <v>4396</v>
      </c>
      <c r="R581" s="32" t="s">
        <v>872</v>
      </c>
    </row>
    <row r="582" spans="1:18" ht="21">
      <c r="A582" s="47" t="s">
        <v>1562</v>
      </c>
      <c r="B582" s="47"/>
      <c r="C582" s="54" t="s">
        <v>1563</v>
      </c>
      <c r="D582" s="54" t="s">
        <v>43</v>
      </c>
      <c r="E582" s="32">
        <v>2564</v>
      </c>
      <c r="F582" s="32" t="s">
        <v>116</v>
      </c>
      <c r="G582" s="39" t="s">
        <v>47</v>
      </c>
      <c r="H582" s="54" t="s">
        <v>1565</v>
      </c>
      <c r="I582" s="54" t="s">
        <v>516</v>
      </c>
      <c r="J582" s="32" t="s">
        <v>5119</v>
      </c>
      <c r="K582" s="54" t="s">
        <v>517</v>
      </c>
      <c r="L582" s="39" t="s">
        <v>4373</v>
      </c>
      <c r="M582" s="39" t="s">
        <v>2906</v>
      </c>
      <c r="N582" s="41" t="s">
        <v>2907</v>
      </c>
      <c r="O582" s="41" t="s">
        <v>5090</v>
      </c>
      <c r="P582" s="41"/>
      <c r="Q582" s="54" t="s">
        <v>4397</v>
      </c>
      <c r="R582" s="32" t="s">
        <v>856</v>
      </c>
    </row>
    <row r="583" spans="1:18" ht="21">
      <c r="A583" s="47" t="s">
        <v>1384</v>
      </c>
      <c r="B583" s="47"/>
      <c r="C583" s="54" t="s">
        <v>1385</v>
      </c>
      <c r="D583" s="54" t="s">
        <v>29</v>
      </c>
      <c r="E583" s="32">
        <v>2564</v>
      </c>
      <c r="F583" s="32" t="s">
        <v>145</v>
      </c>
      <c r="G583" s="39" t="s">
        <v>1541</v>
      </c>
      <c r="H583" s="54" t="s">
        <v>853</v>
      </c>
      <c r="I583" s="54" t="s">
        <v>854</v>
      </c>
      <c r="J583" s="32" t="s">
        <v>5095</v>
      </c>
      <c r="K583" s="54" t="s">
        <v>39</v>
      </c>
      <c r="L583" s="39" t="s">
        <v>4373</v>
      </c>
      <c r="M583" s="39" t="s">
        <v>2906</v>
      </c>
      <c r="N583" s="41" t="s">
        <v>2907</v>
      </c>
      <c r="O583" s="41" t="s">
        <v>5090</v>
      </c>
      <c r="P583" s="41"/>
      <c r="Q583" s="54" t="s">
        <v>4398</v>
      </c>
      <c r="R583" s="32" t="s">
        <v>856</v>
      </c>
    </row>
    <row r="584" spans="1:18" ht="21">
      <c r="A584" s="47" t="s">
        <v>988</v>
      </c>
      <c r="B584" s="47"/>
      <c r="C584" s="54" t="s">
        <v>989</v>
      </c>
      <c r="D584" s="54" t="s">
        <v>29</v>
      </c>
      <c r="E584" s="32">
        <v>2564</v>
      </c>
      <c r="F584" s="32" t="s">
        <v>483</v>
      </c>
      <c r="G584" s="39" t="s">
        <v>152</v>
      </c>
      <c r="H584" s="54"/>
      <c r="I584" s="54" t="s">
        <v>991</v>
      </c>
      <c r="J584" s="32" t="s">
        <v>991</v>
      </c>
      <c r="K584" s="54" t="s">
        <v>455</v>
      </c>
      <c r="L584" s="39" t="s">
        <v>4373</v>
      </c>
      <c r="M584" s="39" t="s">
        <v>2906</v>
      </c>
      <c r="N584" s="41" t="s">
        <v>2907</v>
      </c>
      <c r="O584" s="41" t="s">
        <v>5090</v>
      </c>
      <c r="P584" s="41"/>
      <c r="Q584" s="54" t="s">
        <v>4399</v>
      </c>
      <c r="R584" s="32" t="s">
        <v>856</v>
      </c>
    </row>
    <row r="585" spans="1:18" ht="21">
      <c r="A585" s="47" t="s">
        <v>1280</v>
      </c>
      <c r="B585" s="47"/>
      <c r="C585" s="54" t="s">
        <v>1281</v>
      </c>
      <c r="D585" s="54" t="s">
        <v>29</v>
      </c>
      <c r="E585" s="32">
        <v>2564</v>
      </c>
      <c r="F585" s="32" t="s">
        <v>287</v>
      </c>
      <c r="G585" s="39" t="s">
        <v>116</v>
      </c>
      <c r="H585" s="54" t="s">
        <v>1271</v>
      </c>
      <c r="I585" s="54" t="s">
        <v>767</v>
      </c>
      <c r="J585" s="32" t="s">
        <v>5101</v>
      </c>
      <c r="K585" s="54" t="s">
        <v>517</v>
      </c>
      <c r="L585" s="39" t="s">
        <v>4373</v>
      </c>
      <c r="M585" s="39" t="s">
        <v>2906</v>
      </c>
      <c r="N585" s="41" t="s">
        <v>2907</v>
      </c>
      <c r="O585" s="41" t="s">
        <v>5090</v>
      </c>
      <c r="P585" s="41"/>
      <c r="Q585" s="54" t="s">
        <v>4400</v>
      </c>
      <c r="R585" s="32" t="s">
        <v>856</v>
      </c>
    </row>
    <row r="586" spans="1:18" ht="21">
      <c r="A586" s="47" t="s">
        <v>1277</v>
      </c>
      <c r="B586" s="47"/>
      <c r="C586" s="54" t="s">
        <v>1278</v>
      </c>
      <c r="D586" s="54" t="s">
        <v>29</v>
      </c>
      <c r="E586" s="32">
        <v>2564</v>
      </c>
      <c r="F586" s="32" t="s">
        <v>287</v>
      </c>
      <c r="G586" s="39" t="s">
        <v>116</v>
      </c>
      <c r="H586" s="54" t="s">
        <v>1271</v>
      </c>
      <c r="I586" s="54" t="s">
        <v>767</v>
      </c>
      <c r="J586" s="32" t="s">
        <v>5101</v>
      </c>
      <c r="K586" s="54" t="s">
        <v>517</v>
      </c>
      <c r="L586" s="39" t="s">
        <v>4373</v>
      </c>
      <c r="M586" s="39" t="s">
        <v>2906</v>
      </c>
      <c r="N586" s="41" t="s">
        <v>2907</v>
      </c>
      <c r="O586" s="41" t="s">
        <v>5090</v>
      </c>
      <c r="P586" s="41"/>
      <c r="Q586" s="54" t="s">
        <v>4401</v>
      </c>
      <c r="R586" s="32" t="s">
        <v>856</v>
      </c>
    </row>
    <row r="587" spans="1:18" ht="21">
      <c r="A587" s="47" t="s">
        <v>1268</v>
      </c>
      <c r="B587" s="47"/>
      <c r="C587" s="54" t="s">
        <v>1269</v>
      </c>
      <c r="D587" s="54" t="s">
        <v>29</v>
      </c>
      <c r="E587" s="32">
        <v>2564</v>
      </c>
      <c r="F587" s="32" t="s">
        <v>287</v>
      </c>
      <c r="G587" s="39" t="s">
        <v>116</v>
      </c>
      <c r="H587" s="54" t="s">
        <v>1271</v>
      </c>
      <c r="I587" s="54" t="s">
        <v>767</v>
      </c>
      <c r="J587" s="32" t="s">
        <v>5101</v>
      </c>
      <c r="K587" s="54" t="s">
        <v>517</v>
      </c>
      <c r="L587" s="39" t="s">
        <v>4373</v>
      </c>
      <c r="M587" s="39" t="s">
        <v>2906</v>
      </c>
      <c r="N587" s="41" t="s">
        <v>3051</v>
      </c>
      <c r="O587" s="41" t="s">
        <v>5090</v>
      </c>
      <c r="P587" s="41"/>
      <c r="Q587" s="54" t="s">
        <v>4402</v>
      </c>
      <c r="R587" s="32" t="s">
        <v>986</v>
      </c>
    </row>
    <row r="588" spans="1:18" ht="21">
      <c r="A588" s="47" t="s">
        <v>1258</v>
      </c>
      <c r="B588" s="47"/>
      <c r="C588" s="54" t="s">
        <v>1259</v>
      </c>
      <c r="D588" s="54" t="s">
        <v>29</v>
      </c>
      <c r="E588" s="32">
        <v>2564</v>
      </c>
      <c r="F588" s="32" t="s">
        <v>287</v>
      </c>
      <c r="G588" s="39" t="s">
        <v>116</v>
      </c>
      <c r="H588" s="54"/>
      <c r="I588" s="54" t="s">
        <v>454</v>
      </c>
      <c r="J588" s="32" t="s">
        <v>454</v>
      </c>
      <c r="K588" s="54" t="s">
        <v>455</v>
      </c>
      <c r="L588" s="39" t="s">
        <v>4373</v>
      </c>
      <c r="M588" s="39" t="s">
        <v>2906</v>
      </c>
      <c r="N588" s="41" t="s">
        <v>2907</v>
      </c>
      <c r="O588" s="41" t="s">
        <v>5090</v>
      </c>
      <c r="P588" s="41"/>
      <c r="Q588" s="54" t="s">
        <v>4403</v>
      </c>
      <c r="R588" s="32" t="s">
        <v>856</v>
      </c>
    </row>
    <row r="589" spans="1:18" ht="21">
      <c r="A589" s="47" t="s">
        <v>1255</v>
      </c>
      <c r="B589" s="47"/>
      <c r="C589" s="54" t="s">
        <v>1256</v>
      </c>
      <c r="D589" s="54" t="s">
        <v>29</v>
      </c>
      <c r="E589" s="32">
        <v>2564</v>
      </c>
      <c r="F589" s="32" t="s">
        <v>287</v>
      </c>
      <c r="G589" s="39" t="s">
        <v>116</v>
      </c>
      <c r="H589" s="54"/>
      <c r="I589" s="54" t="s">
        <v>454</v>
      </c>
      <c r="J589" s="32" t="s">
        <v>454</v>
      </c>
      <c r="K589" s="54" t="s">
        <v>455</v>
      </c>
      <c r="L589" s="39" t="s">
        <v>4373</v>
      </c>
      <c r="M589" s="39" t="s">
        <v>2906</v>
      </c>
      <c r="N589" s="41" t="s">
        <v>2907</v>
      </c>
      <c r="O589" s="41" t="s">
        <v>5090</v>
      </c>
      <c r="P589" s="41"/>
      <c r="Q589" s="54" t="s">
        <v>4404</v>
      </c>
      <c r="R589" s="32" t="s">
        <v>856</v>
      </c>
    </row>
    <row r="590" spans="1:18" ht="21">
      <c r="A590" s="47" t="s">
        <v>1252</v>
      </c>
      <c r="B590" s="47"/>
      <c r="C590" s="54" t="s">
        <v>1253</v>
      </c>
      <c r="D590" s="54" t="s">
        <v>29</v>
      </c>
      <c r="E590" s="32">
        <v>2564</v>
      </c>
      <c r="F590" s="32" t="s">
        <v>287</v>
      </c>
      <c r="G590" s="39" t="s">
        <v>116</v>
      </c>
      <c r="H590" s="54"/>
      <c r="I590" s="54" t="s">
        <v>454</v>
      </c>
      <c r="J590" s="32" t="s">
        <v>454</v>
      </c>
      <c r="K590" s="54" t="s">
        <v>455</v>
      </c>
      <c r="L590" s="39" t="s">
        <v>4373</v>
      </c>
      <c r="M590" s="39" t="s">
        <v>2906</v>
      </c>
      <c r="N590" s="41" t="s">
        <v>2907</v>
      </c>
      <c r="O590" s="41" t="s">
        <v>5090</v>
      </c>
      <c r="P590" s="41"/>
      <c r="Q590" s="54" t="s">
        <v>4405</v>
      </c>
      <c r="R590" s="32" t="s">
        <v>856</v>
      </c>
    </row>
    <row r="591" spans="1:18" ht="21">
      <c r="A591" s="47" t="s">
        <v>1249</v>
      </c>
      <c r="B591" s="47"/>
      <c r="C591" s="54" t="s">
        <v>1250</v>
      </c>
      <c r="D591" s="54" t="s">
        <v>29</v>
      </c>
      <c r="E591" s="32">
        <v>2564</v>
      </c>
      <c r="F591" s="32" t="s">
        <v>287</v>
      </c>
      <c r="G591" s="39" t="s">
        <v>116</v>
      </c>
      <c r="H591" s="54"/>
      <c r="I591" s="54" t="s">
        <v>454</v>
      </c>
      <c r="J591" s="32" t="s">
        <v>454</v>
      </c>
      <c r="K591" s="54" t="s">
        <v>455</v>
      </c>
      <c r="L591" s="39" t="s">
        <v>4373</v>
      </c>
      <c r="M591" s="39" t="s">
        <v>2906</v>
      </c>
      <c r="N591" s="41" t="s">
        <v>2907</v>
      </c>
      <c r="O591" s="41" t="s">
        <v>5090</v>
      </c>
      <c r="P591" s="41"/>
      <c r="Q591" s="54" t="s">
        <v>4406</v>
      </c>
      <c r="R591" s="32" t="s">
        <v>856</v>
      </c>
    </row>
    <row r="592" spans="1:18" ht="21">
      <c r="A592" s="47" t="s">
        <v>1246</v>
      </c>
      <c r="B592" s="47"/>
      <c r="C592" s="54" t="s">
        <v>1247</v>
      </c>
      <c r="D592" s="54" t="s">
        <v>29</v>
      </c>
      <c r="E592" s="32">
        <v>2564</v>
      </c>
      <c r="F592" s="32" t="s">
        <v>287</v>
      </c>
      <c r="G592" s="39" t="s">
        <v>116</v>
      </c>
      <c r="H592" s="54"/>
      <c r="I592" s="54" t="s">
        <v>454</v>
      </c>
      <c r="J592" s="32" t="s">
        <v>454</v>
      </c>
      <c r="K592" s="54" t="s">
        <v>455</v>
      </c>
      <c r="L592" s="39" t="s">
        <v>4373</v>
      </c>
      <c r="M592" s="39" t="s">
        <v>2906</v>
      </c>
      <c r="N592" s="41" t="s">
        <v>2907</v>
      </c>
      <c r="O592" s="41" t="s">
        <v>5090</v>
      </c>
      <c r="P592" s="41"/>
      <c r="Q592" s="54" t="s">
        <v>4407</v>
      </c>
      <c r="R592" s="32" t="s">
        <v>856</v>
      </c>
    </row>
    <row r="593" spans="1:18" ht="21">
      <c r="A593" s="47" t="s">
        <v>1243</v>
      </c>
      <c r="B593" s="47"/>
      <c r="C593" s="54" t="s">
        <v>1244</v>
      </c>
      <c r="D593" s="54" t="s">
        <v>29</v>
      </c>
      <c r="E593" s="32">
        <v>2564</v>
      </c>
      <c r="F593" s="32" t="s">
        <v>287</v>
      </c>
      <c r="G593" s="39" t="s">
        <v>116</v>
      </c>
      <c r="H593" s="54"/>
      <c r="I593" s="54" t="s">
        <v>454</v>
      </c>
      <c r="J593" s="32" t="s">
        <v>454</v>
      </c>
      <c r="K593" s="54" t="s">
        <v>455</v>
      </c>
      <c r="L593" s="39" t="s">
        <v>4373</v>
      </c>
      <c r="M593" s="39" t="s">
        <v>2906</v>
      </c>
      <c r="N593" s="41" t="s">
        <v>2907</v>
      </c>
      <c r="O593" s="41" t="s">
        <v>5090</v>
      </c>
      <c r="P593" s="41"/>
      <c r="Q593" s="54" t="s">
        <v>4408</v>
      </c>
      <c r="R593" s="32" t="s">
        <v>856</v>
      </c>
    </row>
    <row r="594" spans="1:18" ht="21">
      <c r="A594" s="47" t="s">
        <v>1232</v>
      </c>
      <c r="B594" s="47"/>
      <c r="C594" s="54" t="s">
        <v>1233</v>
      </c>
      <c r="D594" s="54" t="s">
        <v>29</v>
      </c>
      <c r="E594" s="32">
        <v>2564</v>
      </c>
      <c r="F594" s="32" t="s">
        <v>287</v>
      </c>
      <c r="G594" s="39" t="s">
        <v>116</v>
      </c>
      <c r="H594" s="54"/>
      <c r="I594" s="54" t="s">
        <v>454</v>
      </c>
      <c r="J594" s="32" t="s">
        <v>454</v>
      </c>
      <c r="K594" s="54" t="s">
        <v>455</v>
      </c>
      <c r="L594" s="39" t="s">
        <v>4373</v>
      </c>
      <c r="M594" s="39" t="s">
        <v>2906</v>
      </c>
      <c r="N594" s="41" t="s">
        <v>2907</v>
      </c>
      <c r="O594" s="41" t="s">
        <v>5090</v>
      </c>
      <c r="P594" s="41"/>
      <c r="Q594" s="54" t="s">
        <v>4409</v>
      </c>
      <c r="R594" s="32" t="s">
        <v>856</v>
      </c>
    </row>
    <row r="595" spans="1:18" ht="21">
      <c r="A595" s="47" t="s">
        <v>1217</v>
      </c>
      <c r="B595" s="47"/>
      <c r="C595" s="54" t="s">
        <v>1218</v>
      </c>
      <c r="D595" s="54" t="s">
        <v>29</v>
      </c>
      <c r="E595" s="32">
        <v>2564</v>
      </c>
      <c r="F595" s="32" t="s">
        <v>287</v>
      </c>
      <c r="G595" s="39" t="s">
        <v>116</v>
      </c>
      <c r="H595" s="54"/>
      <c r="I595" s="54" t="s">
        <v>454</v>
      </c>
      <c r="J595" s="32" t="s">
        <v>454</v>
      </c>
      <c r="K595" s="54" t="s">
        <v>455</v>
      </c>
      <c r="L595" s="39" t="s">
        <v>4373</v>
      </c>
      <c r="M595" s="39" t="s">
        <v>2906</v>
      </c>
      <c r="N595" s="41" t="s">
        <v>2907</v>
      </c>
      <c r="O595" s="41" t="s">
        <v>5090</v>
      </c>
      <c r="P595" s="41"/>
      <c r="Q595" s="54" t="s">
        <v>4410</v>
      </c>
      <c r="R595" s="32" t="s">
        <v>856</v>
      </c>
    </row>
    <row r="596" spans="1:18" ht="21">
      <c r="A596" s="47" t="s">
        <v>1017</v>
      </c>
      <c r="B596" s="47"/>
      <c r="C596" s="54" t="s">
        <v>1018</v>
      </c>
      <c r="D596" s="54" t="s">
        <v>29</v>
      </c>
      <c r="E596" s="32">
        <v>2564</v>
      </c>
      <c r="F596" s="32" t="s">
        <v>287</v>
      </c>
      <c r="G596" s="39" t="s">
        <v>116</v>
      </c>
      <c r="H596" s="54"/>
      <c r="I596" s="54" t="s">
        <v>454</v>
      </c>
      <c r="J596" s="32" t="s">
        <v>454</v>
      </c>
      <c r="K596" s="54" t="s">
        <v>455</v>
      </c>
      <c r="L596" s="39" t="s">
        <v>4373</v>
      </c>
      <c r="M596" s="39" t="s">
        <v>2906</v>
      </c>
      <c r="N596" s="41" t="s">
        <v>2907</v>
      </c>
      <c r="O596" s="41" t="s">
        <v>5090</v>
      </c>
      <c r="P596" s="41"/>
      <c r="Q596" s="54" t="s">
        <v>4411</v>
      </c>
      <c r="R596" s="32" t="s">
        <v>856</v>
      </c>
    </row>
    <row r="597" spans="1:18" ht="21">
      <c r="A597" s="47" t="s">
        <v>1014</v>
      </c>
      <c r="B597" s="47"/>
      <c r="C597" s="54" t="s">
        <v>1015</v>
      </c>
      <c r="D597" s="54" t="s">
        <v>29</v>
      </c>
      <c r="E597" s="32">
        <v>2564</v>
      </c>
      <c r="F597" s="32" t="s">
        <v>287</v>
      </c>
      <c r="G597" s="39" t="s">
        <v>116</v>
      </c>
      <c r="H597" s="54"/>
      <c r="I597" s="54" t="s">
        <v>454</v>
      </c>
      <c r="J597" s="32" t="s">
        <v>454</v>
      </c>
      <c r="K597" s="54" t="s">
        <v>455</v>
      </c>
      <c r="L597" s="39" t="s">
        <v>4373</v>
      </c>
      <c r="M597" s="39" t="s">
        <v>2906</v>
      </c>
      <c r="N597" s="41" t="s">
        <v>2907</v>
      </c>
      <c r="O597" s="41" t="s">
        <v>5090</v>
      </c>
      <c r="P597" s="41"/>
      <c r="Q597" s="54" t="s">
        <v>4412</v>
      </c>
      <c r="R597" s="32" t="s">
        <v>856</v>
      </c>
    </row>
    <row r="598" spans="1:18" ht="21">
      <c r="A598" s="47" t="s">
        <v>1011</v>
      </c>
      <c r="B598" s="47"/>
      <c r="C598" s="54" t="s">
        <v>1012</v>
      </c>
      <c r="D598" s="54" t="s">
        <v>29</v>
      </c>
      <c r="E598" s="32">
        <v>2564</v>
      </c>
      <c r="F598" s="32" t="s">
        <v>287</v>
      </c>
      <c r="G598" s="39" t="s">
        <v>116</v>
      </c>
      <c r="H598" s="54"/>
      <c r="I598" s="54" t="s">
        <v>454</v>
      </c>
      <c r="J598" s="32" t="s">
        <v>454</v>
      </c>
      <c r="K598" s="54" t="s">
        <v>455</v>
      </c>
      <c r="L598" s="39" t="s">
        <v>4373</v>
      </c>
      <c r="M598" s="39" t="s">
        <v>2906</v>
      </c>
      <c r="N598" s="41" t="s">
        <v>2907</v>
      </c>
      <c r="O598" s="41" t="s">
        <v>5090</v>
      </c>
      <c r="P598" s="41"/>
      <c r="Q598" s="54" t="s">
        <v>4413</v>
      </c>
      <c r="R598" s="32" t="s">
        <v>856</v>
      </c>
    </row>
    <row r="599" spans="1:18" ht="21">
      <c r="A599" s="47" t="s">
        <v>1008</v>
      </c>
      <c r="B599" s="47"/>
      <c r="C599" s="54" t="s">
        <v>1009</v>
      </c>
      <c r="D599" s="54" t="s">
        <v>29</v>
      </c>
      <c r="E599" s="32">
        <v>2564</v>
      </c>
      <c r="F599" s="32" t="s">
        <v>287</v>
      </c>
      <c r="G599" s="39" t="s">
        <v>116</v>
      </c>
      <c r="H599" s="54"/>
      <c r="I599" s="54" t="s">
        <v>454</v>
      </c>
      <c r="J599" s="32" t="s">
        <v>454</v>
      </c>
      <c r="K599" s="54" t="s">
        <v>455</v>
      </c>
      <c r="L599" s="39" t="s">
        <v>4373</v>
      </c>
      <c r="M599" s="39" t="s">
        <v>2906</v>
      </c>
      <c r="N599" s="41" t="s">
        <v>2907</v>
      </c>
      <c r="O599" s="41" t="s">
        <v>5090</v>
      </c>
      <c r="P599" s="41"/>
      <c r="Q599" s="54" t="s">
        <v>4414</v>
      </c>
      <c r="R599" s="32" t="s">
        <v>856</v>
      </c>
    </row>
    <row r="600" spans="1:18" ht="21">
      <c r="A600" s="47" t="s">
        <v>1005</v>
      </c>
      <c r="B600" s="47"/>
      <c r="C600" s="54" t="s">
        <v>1006</v>
      </c>
      <c r="D600" s="54" t="s">
        <v>29</v>
      </c>
      <c r="E600" s="32">
        <v>2564</v>
      </c>
      <c r="F600" s="32" t="s">
        <v>287</v>
      </c>
      <c r="G600" s="39" t="s">
        <v>116</v>
      </c>
      <c r="H600" s="54"/>
      <c r="I600" s="54" t="s">
        <v>454</v>
      </c>
      <c r="J600" s="32" t="s">
        <v>454</v>
      </c>
      <c r="K600" s="54" t="s">
        <v>455</v>
      </c>
      <c r="L600" s="39" t="s">
        <v>4373</v>
      </c>
      <c r="M600" s="39" t="s">
        <v>2906</v>
      </c>
      <c r="N600" s="41" t="s">
        <v>2907</v>
      </c>
      <c r="O600" s="41" t="s">
        <v>5090</v>
      </c>
      <c r="P600" s="41"/>
      <c r="Q600" s="54" t="s">
        <v>4415</v>
      </c>
      <c r="R600" s="32" t="s">
        <v>856</v>
      </c>
    </row>
    <row r="601" spans="1:18" ht="21">
      <c r="A601" s="47" t="s">
        <v>1002</v>
      </c>
      <c r="B601" s="47"/>
      <c r="C601" s="54" t="s">
        <v>1003</v>
      </c>
      <c r="D601" s="54" t="s">
        <v>29</v>
      </c>
      <c r="E601" s="32">
        <v>2564</v>
      </c>
      <c r="F601" s="32" t="s">
        <v>287</v>
      </c>
      <c r="G601" s="39" t="s">
        <v>116</v>
      </c>
      <c r="H601" s="54"/>
      <c r="I601" s="54" t="s">
        <v>454</v>
      </c>
      <c r="J601" s="32" t="s">
        <v>454</v>
      </c>
      <c r="K601" s="54" t="s">
        <v>455</v>
      </c>
      <c r="L601" s="39" t="s">
        <v>4373</v>
      </c>
      <c r="M601" s="39" t="s">
        <v>2906</v>
      </c>
      <c r="N601" s="41" t="s">
        <v>2907</v>
      </c>
      <c r="O601" s="41" t="s">
        <v>5090</v>
      </c>
      <c r="P601" s="41"/>
      <c r="Q601" s="54" t="s">
        <v>4416</v>
      </c>
      <c r="R601" s="32" t="s">
        <v>856</v>
      </c>
    </row>
    <row r="602" spans="1:18" ht="21">
      <c r="A602" s="47" t="s">
        <v>999</v>
      </c>
      <c r="B602" s="47"/>
      <c r="C602" s="54" t="s">
        <v>1000</v>
      </c>
      <c r="D602" s="54" t="s">
        <v>29</v>
      </c>
      <c r="E602" s="32">
        <v>2564</v>
      </c>
      <c r="F602" s="32" t="s">
        <v>287</v>
      </c>
      <c r="G602" s="39" t="s">
        <v>116</v>
      </c>
      <c r="H602" s="54"/>
      <c r="I602" s="54" t="s">
        <v>454</v>
      </c>
      <c r="J602" s="32" t="s">
        <v>454</v>
      </c>
      <c r="K602" s="54" t="s">
        <v>455</v>
      </c>
      <c r="L602" s="39" t="s">
        <v>4373</v>
      </c>
      <c r="M602" s="39" t="s">
        <v>2906</v>
      </c>
      <c r="N602" s="41" t="s">
        <v>2907</v>
      </c>
      <c r="O602" s="41" t="s">
        <v>5090</v>
      </c>
      <c r="P602" s="41"/>
      <c r="Q602" s="54" t="s">
        <v>4417</v>
      </c>
      <c r="R602" s="32" t="s">
        <v>856</v>
      </c>
    </row>
    <row r="603" spans="1:18" ht="21">
      <c r="A603" s="47" t="s">
        <v>1387</v>
      </c>
      <c r="B603" s="47"/>
      <c r="C603" s="54" t="s">
        <v>1388</v>
      </c>
      <c r="D603" s="54" t="s">
        <v>29</v>
      </c>
      <c r="E603" s="32">
        <v>2564</v>
      </c>
      <c r="F603" s="32" t="s">
        <v>331</v>
      </c>
      <c r="G603" s="39" t="s">
        <v>36</v>
      </c>
      <c r="H603" s="54" t="s">
        <v>362</v>
      </c>
      <c r="I603" s="54" t="s">
        <v>78</v>
      </c>
      <c r="J603" s="32" t="s">
        <v>5109</v>
      </c>
      <c r="K603" s="54" t="s">
        <v>39</v>
      </c>
      <c r="L603" s="39" t="s">
        <v>4373</v>
      </c>
      <c r="M603" s="39" t="s">
        <v>2906</v>
      </c>
      <c r="N603" s="41" t="s">
        <v>2907</v>
      </c>
      <c r="O603" s="41" t="s">
        <v>5090</v>
      </c>
      <c r="P603" s="41"/>
      <c r="Q603" s="54" t="s">
        <v>4418</v>
      </c>
      <c r="R603" s="32" t="s">
        <v>856</v>
      </c>
    </row>
    <row r="604" spans="1:18" ht="21">
      <c r="A604" s="47" t="s">
        <v>1123</v>
      </c>
      <c r="B604" s="47"/>
      <c r="C604" s="54" t="s">
        <v>1124</v>
      </c>
      <c r="D604" s="54" t="s">
        <v>29</v>
      </c>
      <c r="E604" s="32">
        <v>2564</v>
      </c>
      <c r="F604" s="32" t="s">
        <v>1112</v>
      </c>
      <c r="G604" s="39" t="s">
        <v>1126</v>
      </c>
      <c r="H604" s="54" t="s">
        <v>362</v>
      </c>
      <c r="I604" s="54" t="s">
        <v>78</v>
      </c>
      <c r="J604" s="32" t="s">
        <v>5109</v>
      </c>
      <c r="K604" s="54" t="s">
        <v>39</v>
      </c>
      <c r="L604" s="39" t="s">
        <v>4373</v>
      </c>
      <c r="M604" s="39" t="s">
        <v>2906</v>
      </c>
      <c r="N604" s="41" t="s">
        <v>2907</v>
      </c>
      <c r="O604" s="41" t="s">
        <v>5090</v>
      </c>
      <c r="P604" s="41"/>
      <c r="Q604" s="54" t="s">
        <v>4419</v>
      </c>
      <c r="R604" s="32" t="s">
        <v>856</v>
      </c>
    </row>
    <row r="605" spans="1:18" ht="21">
      <c r="A605" s="47" t="s">
        <v>1120</v>
      </c>
      <c r="B605" s="47"/>
      <c r="C605" s="54" t="s">
        <v>1121</v>
      </c>
      <c r="D605" s="54" t="s">
        <v>29</v>
      </c>
      <c r="E605" s="32">
        <v>2564</v>
      </c>
      <c r="F605" s="32" t="s">
        <v>1112</v>
      </c>
      <c r="G605" s="39" t="s">
        <v>1113</v>
      </c>
      <c r="H605" s="54" t="s">
        <v>1114</v>
      </c>
      <c r="I605" s="54" t="s">
        <v>380</v>
      </c>
      <c r="J605" s="32" t="s">
        <v>5098</v>
      </c>
      <c r="K605" s="54" t="s">
        <v>39</v>
      </c>
      <c r="L605" s="39" t="s">
        <v>4373</v>
      </c>
      <c r="M605" s="39" t="s">
        <v>2919</v>
      </c>
      <c r="N605" s="41" t="s">
        <v>2920</v>
      </c>
      <c r="O605" s="41" t="s">
        <v>5090</v>
      </c>
      <c r="P605" s="41"/>
      <c r="Q605" s="54" t="s">
        <v>4420</v>
      </c>
      <c r="R605" s="32" t="s">
        <v>872</v>
      </c>
    </row>
    <row r="606" spans="1:18" ht="21">
      <c r="A606" s="47" t="s">
        <v>1115</v>
      </c>
      <c r="B606" s="47"/>
      <c r="C606" s="54" t="s">
        <v>1116</v>
      </c>
      <c r="D606" s="54" t="s">
        <v>29</v>
      </c>
      <c r="E606" s="32">
        <v>2564</v>
      </c>
      <c r="F606" s="32" t="s">
        <v>1112</v>
      </c>
      <c r="G606" s="39" t="s">
        <v>1118</v>
      </c>
      <c r="H606" s="54" t="s">
        <v>1114</v>
      </c>
      <c r="I606" s="54" t="s">
        <v>380</v>
      </c>
      <c r="J606" s="32" t="s">
        <v>5098</v>
      </c>
      <c r="K606" s="54" t="s">
        <v>39</v>
      </c>
      <c r="L606" s="39" t="s">
        <v>4373</v>
      </c>
      <c r="M606" s="39" t="s">
        <v>2955</v>
      </c>
      <c r="N606" s="41" t="s">
        <v>3181</v>
      </c>
      <c r="O606" s="41" t="s">
        <v>5090</v>
      </c>
      <c r="P606" s="41"/>
      <c r="Q606" s="54" t="s">
        <v>4421</v>
      </c>
      <c r="R606" s="32" t="s">
        <v>1119</v>
      </c>
    </row>
    <row r="607" spans="1:18" ht="21">
      <c r="A607" s="47" t="s">
        <v>1109</v>
      </c>
      <c r="B607" s="47"/>
      <c r="C607" s="54" t="s">
        <v>1110</v>
      </c>
      <c r="D607" s="54" t="s">
        <v>29</v>
      </c>
      <c r="E607" s="32">
        <v>2564</v>
      </c>
      <c r="F607" s="32" t="s">
        <v>1112</v>
      </c>
      <c r="G607" s="39" t="s">
        <v>1113</v>
      </c>
      <c r="H607" s="54" t="s">
        <v>1114</v>
      </c>
      <c r="I607" s="54" t="s">
        <v>380</v>
      </c>
      <c r="J607" s="32" t="s">
        <v>5098</v>
      </c>
      <c r="K607" s="54" t="s">
        <v>39</v>
      </c>
      <c r="L607" s="39" t="s">
        <v>4373</v>
      </c>
      <c r="M607" s="39" t="s">
        <v>2955</v>
      </c>
      <c r="N607" s="41" t="s">
        <v>3450</v>
      </c>
      <c r="O607" s="41" t="s">
        <v>5090</v>
      </c>
      <c r="P607" s="41"/>
      <c r="Q607" s="54" t="s">
        <v>4422</v>
      </c>
      <c r="R607" s="32" t="s">
        <v>864</v>
      </c>
    </row>
    <row r="608" spans="1:18" ht="21">
      <c r="A608" s="47" t="s">
        <v>1188</v>
      </c>
      <c r="B608" s="47"/>
      <c r="C608" s="54" t="s">
        <v>1189</v>
      </c>
      <c r="D608" s="54" t="s">
        <v>29</v>
      </c>
      <c r="E608" s="32">
        <v>2564</v>
      </c>
      <c r="F608" s="32" t="s">
        <v>287</v>
      </c>
      <c r="G608" s="39" t="s">
        <v>116</v>
      </c>
      <c r="H608" s="54" t="s">
        <v>617</v>
      </c>
      <c r="I608" s="54" t="s">
        <v>380</v>
      </c>
      <c r="J608" s="32" t="s">
        <v>5098</v>
      </c>
      <c r="K608" s="54" t="s">
        <v>39</v>
      </c>
      <c r="L608" s="39" t="s">
        <v>4373</v>
      </c>
      <c r="M608" s="39" t="s">
        <v>2906</v>
      </c>
      <c r="N608" s="41" t="s">
        <v>2907</v>
      </c>
      <c r="O608" s="41" t="s">
        <v>5090</v>
      </c>
      <c r="P608" s="41"/>
      <c r="Q608" s="54" t="s">
        <v>4423</v>
      </c>
      <c r="R608" s="32" t="s">
        <v>856</v>
      </c>
    </row>
    <row r="609" spans="1:18" ht="21">
      <c r="A609" s="47" t="s">
        <v>1149</v>
      </c>
      <c r="B609" s="47"/>
      <c r="C609" s="54" t="s">
        <v>1150</v>
      </c>
      <c r="D609" s="54" t="s">
        <v>29</v>
      </c>
      <c r="E609" s="32">
        <v>2564</v>
      </c>
      <c r="F609" s="32" t="s">
        <v>287</v>
      </c>
      <c r="G609" s="39" t="s">
        <v>116</v>
      </c>
      <c r="H609" s="54" t="s">
        <v>1152</v>
      </c>
      <c r="I609" s="54" t="s">
        <v>380</v>
      </c>
      <c r="J609" s="32" t="s">
        <v>5098</v>
      </c>
      <c r="K609" s="54" t="s">
        <v>39</v>
      </c>
      <c r="L609" s="39" t="s">
        <v>4373</v>
      </c>
      <c r="M609" s="39" t="s">
        <v>2906</v>
      </c>
      <c r="N609" s="41" t="s">
        <v>2907</v>
      </c>
      <c r="O609" s="41" t="s">
        <v>5090</v>
      </c>
      <c r="P609" s="41"/>
      <c r="Q609" s="54" t="s">
        <v>4424</v>
      </c>
      <c r="R609" s="32" t="s">
        <v>856</v>
      </c>
    </row>
    <row r="610" spans="1:18" ht="21">
      <c r="A610" s="47" t="s">
        <v>1345</v>
      </c>
      <c r="B610" s="47"/>
      <c r="C610" s="54" t="s">
        <v>1346</v>
      </c>
      <c r="D610" s="54" t="s">
        <v>29</v>
      </c>
      <c r="E610" s="32">
        <v>2564</v>
      </c>
      <c r="F610" s="32" t="s">
        <v>287</v>
      </c>
      <c r="G610" s="39" t="s">
        <v>116</v>
      </c>
      <c r="H610" s="54" t="s">
        <v>1344</v>
      </c>
      <c r="I610" s="54" t="s">
        <v>380</v>
      </c>
      <c r="J610" s="32" t="s">
        <v>5098</v>
      </c>
      <c r="K610" s="54" t="s">
        <v>39</v>
      </c>
      <c r="L610" s="39" t="s">
        <v>4373</v>
      </c>
      <c r="M610" s="39" t="s">
        <v>2906</v>
      </c>
      <c r="N610" s="41" t="s">
        <v>2907</v>
      </c>
      <c r="O610" s="41" t="s">
        <v>5090</v>
      </c>
      <c r="P610" s="41"/>
      <c r="Q610" s="54" t="s">
        <v>4425</v>
      </c>
      <c r="R610" s="32" t="s">
        <v>856</v>
      </c>
    </row>
    <row r="611" spans="1:18" ht="21">
      <c r="A611" s="47" t="s">
        <v>1341</v>
      </c>
      <c r="B611" s="47"/>
      <c r="C611" s="54" t="s">
        <v>1342</v>
      </c>
      <c r="D611" s="54" t="s">
        <v>29</v>
      </c>
      <c r="E611" s="32">
        <v>2564</v>
      </c>
      <c r="F611" s="32" t="s">
        <v>287</v>
      </c>
      <c r="G611" s="39" t="s">
        <v>116</v>
      </c>
      <c r="H611" s="54" t="s">
        <v>1344</v>
      </c>
      <c r="I611" s="54" t="s">
        <v>380</v>
      </c>
      <c r="J611" s="32" t="s">
        <v>5098</v>
      </c>
      <c r="K611" s="54" t="s">
        <v>39</v>
      </c>
      <c r="L611" s="39" t="s">
        <v>4373</v>
      </c>
      <c r="M611" s="39" t="s">
        <v>2906</v>
      </c>
      <c r="N611" s="41" t="s">
        <v>2907</v>
      </c>
      <c r="O611" s="41" t="s">
        <v>5090</v>
      </c>
      <c r="P611" s="41"/>
      <c r="Q611" s="54" t="s">
        <v>4426</v>
      </c>
      <c r="R611" s="32" t="s">
        <v>856</v>
      </c>
    </row>
    <row r="612" spans="1:18" ht="21">
      <c r="A612" s="47" t="s">
        <v>1043</v>
      </c>
      <c r="B612" s="47"/>
      <c r="C612" s="54" t="s">
        <v>4427</v>
      </c>
      <c r="D612" s="54" t="s">
        <v>29</v>
      </c>
      <c r="E612" s="32">
        <v>2564</v>
      </c>
      <c r="F612" s="32" t="s">
        <v>287</v>
      </c>
      <c r="G612" s="39" t="s">
        <v>116</v>
      </c>
      <c r="H612" s="54" t="s">
        <v>1046</v>
      </c>
      <c r="I612" s="54" t="s">
        <v>380</v>
      </c>
      <c r="J612" s="32" t="s">
        <v>5098</v>
      </c>
      <c r="K612" s="54" t="s">
        <v>39</v>
      </c>
      <c r="L612" s="39" t="s">
        <v>4373</v>
      </c>
      <c r="M612" s="39" t="s">
        <v>2906</v>
      </c>
      <c r="N612" s="41" t="s">
        <v>2907</v>
      </c>
      <c r="O612" s="41" t="s">
        <v>5090</v>
      </c>
      <c r="P612" s="41"/>
      <c r="Q612" s="54" t="s">
        <v>4428</v>
      </c>
      <c r="R612" s="32" t="s">
        <v>856</v>
      </c>
    </row>
    <row r="613" spans="1:18" ht="21">
      <c r="A613" s="47" t="s">
        <v>1132</v>
      </c>
      <c r="B613" s="47"/>
      <c r="C613" s="54" t="s">
        <v>1133</v>
      </c>
      <c r="D613" s="54" t="s">
        <v>29</v>
      </c>
      <c r="E613" s="32">
        <v>2564</v>
      </c>
      <c r="F613" s="32" t="s">
        <v>287</v>
      </c>
      <c r="G613" s="39" t="s">
        <v>116</v>
      </c>
      <c r="H613" s="54" t="s">
        <v>565</v>
      </c>
      <c r="I613" s="54" t="s">
        <v>380</v>
      </c>
      <c r="J613" s="32" t="s">
        <v>5098</v>
      </c>
      <c r="K613" s="54" t="s">
        <v>39</v>
      </c>
      <c r="L613" s="39" t="s">
        <v>4373</v>
      </c>
      <c r="M613" s="39" t="s">
        <v>2906</v>
      </c>
      <c r="N613" s="41" t="s">
        <v>2907</v>
      </c>
      <c r="O613" s="41" t="s">
        <v>5090</v>
      </c>
      <c r="P613" s="41"/>
      <c r="Q613" s="54" t="s">
        <v>4429</v>
      </c>
      <c r="R613" s="32" t="s">
        <v>856</v>
      </c>
    </row>
    <row r="614" spans="1:18" ht="21">
      <c r="A614" s="47" t="s">
        <v>1097</v>
      </c>
      <c r="B614" s="47"/>
      <c r="C614" s="54" t="s">
        <v>1098</v>
      </c>
      <c r="D614" s="54" t="s">
        <v>29</v>
      </c>
      <c r="E614" s="32">
        <v>2564</v>
      </c>
      <c r="F614" s="32" t="s">
        <v>287</v>
      </c>
      <c r="G614" s="39" t="s">
        <v>978</v>
      </c>
      <c r="H614" s="54" t="s">
        <v>1069</v>
      </c>
      <c r="I614" s="54" t="s">
        <v>380</v>
      </c>
      <c r="J614" s="32" t="s">
        <v>5098</v>
      </c>
      <c r="K614" s="54" t="s">
        <v>39</v>
      </c>
      <c r="L614" s="39" t="s">
        <v>4373</v>
      </c>
      <c r="M614" s="39" t="s">
        <v>2906</v>
      </c>
      <c r="N614" s="41" t="s">
        <v>2907</v>
      </c>
      <c r="O614" s="41" t="s">
        <v>5090</v>
      </c>
      <c r="P614" s="41"/>
      <c r="Q614" s="54" t="s">
        <v>4430</v>
      </c>
      <c r="R614" s="32" t="s">
        <v>856</v>
      </c>
    </row>
    <row r="615" spans="1:18" ht="21">
      <c r="A615" s="47" t="s">
        <v>1094</v>
      </c>
      <c r="B615" s="47"/>
      <c r="C615" s="54" t="s">
        <v>1095</v>
      </c>
      <c r="D615" s="54" t="s">
        <v>29</v>
      </c>
      <c r="E615" s="32">
        <v>2564</v>
      </c>
      <c r="F615" s="32" t="s">
        <v>287</v>
      </c>
      <c r="G615" s="39" t="s">
        <v>978</v>
      </c>
      <c r="H615" s="54" t="s">
        <v>1069</v>
      </c>
      <c r="I615" s="54" t="s">
        <v>380</v>
      </c>
      <c r="J615" s="32" t="s">
        <v>5098</v>
      </c>
      <c r="K615" s="54" t="s">
        <v>39</v>
      </c>
      <c r="L615" s="39" t="s">
        <v>4373</v>
      </c>
      <c r="M615" s="39" t="s">
        <v>2906</v>
      </c>
      <c r="N615" s="41" t="s">
        <v>2907</v>
      </c>
      <c r="O615" s="41" t="s">
        <v>5090</v>
      </c>
      <c r="P615" s="41"/>
      <c r="Q615" s="54" t="s">
        <v>4431</v>
      </c>
      <c r="R615" s="32" t="s">
        <v>856</v>
      </c>
    </row>
    <row r="616" spans="1:18" ht="21">
      <c r="A616" s="47" t="s">
        <v>1091</v>
      </c>
      <c r="B616" s="47"/>
      <c r="C616" s="54" t="s">
        <v>1092</v>
      </c>
      <c r="D616" s="54" t="s">
        <v>29</v>
      </c>
      <c r="E616" s="32">
        <v>2564</v>
      </c>
      <c r="F616" s="32" t="s">
        <v>287</v>
      </c>
      <c r="G616" s="39" t="s">
        <v>978</v>
      </c>
      <c r="H616" s="54" t="s">
        <v>1069</v>
      </c>
      <c r="I616" s="54" t="s">
        <v>380</v>
      </c>
      <c r="J616" s="32" t="s">
        <v>5098</v>
      </c>
      <c r="K616" s="54" t="s">
        <v>39</v>
      </c>
      <c r="L616" s="39" t="s">
        <v>4373</v>
      </c>
      <c r="M616" s="39" t="s">
        <v>2906</v>
      </c>
      <c r="N616" s="41" t="s">
        <v>2907</v>
      </c>
      <c r="O616" s="41" t="s">
        <v>5090</v>
      </c>
      <c r="P616" s="41"/>
      <c r="Q616" s="54" t="s">
        <v>4432</v>
      </c>
      <c r="R616" s="32" t="s">
        <v>856</v>
      </c>
    </row>
    <row r="617" spans="1:18" ht="21">
      <c r="A617" s="47" t="s">
        <v>1088</v>
      </c>
      <c r="B617" s="47"/>
      <c r="C617" s="54" t="s">
        <v>1089</v>
      </c>
      <c r="D617" s="54" t="s">
        <v>29</v>
      </c>
      <c r="E617" s="32">
        <v>2564</v>
      </c>
      <c r="F617" s="32" t="s">
        <v>287</v>
      </c>
      <c r="G617" s="39" t="s">
        <v>978</v>
      </c>
      <c r="H617" s="54" t="s">
        <v>1069</v>
      </c>
      <c r="I617" s="54" t="s">
        <v>380</v>
      </c>
      <c r="J617" s="32" t="s">
        <v>5098</v>
      </c>
      <c r="K617" s="54" t="s">
        <v>39</v>
      </c>
      <c r="L617" s="39" t="s">
        <v>4373</v>
      </c>
      <c r="M617" s="39" t="s">
        <v>2906</v>
      </c>
      <c r="N617" s="41" t="s">
        <v>2907</v>
      </c>
      <c r="O617" s="41" t="s">
        <v>5090</v>
      </c>
      <c r="P617" s="41"/>
      <c r="Q617" s="54" t="s">
        <v>4433</v>
      </c>
      <c r="R617" s="32" t="s">
        <v>856</v>
      </c>
    </row>
    <row r="618" spans="1:18" ht="21">
      <c r="A618" s="47" t="s">
        <v>1085</v>
      </c>
      <c r="B618" s="47"/>
      <c r="C618" s="54" t="s">
        <v>1086</v>
      </c>
      <c r="D618" s="54" t="s">
        <v>29</v>
      </c>
      <c r="E618" s="32">
        <v>2564</v>
      </c>
      <c r="F618" s="32" t="s">
        <v>287</v>
      </c>
      <c r="G618" s="39" t="s">
        <v>978</v>
      </c>
      <c r="H618" s="54" t="s">
        <v>1069</v>
      </c>
      <c r="I618" s="54" t="s">
        <v>380</v>
      </c>
      <c r="J618" s="32" t="s">
        <v>5098</v>
      </c>
      <c r="K618" s="54" t="s">
        <v>39</v>
      </c>
      <c r="L618" s="39" t="s">
        <v>4373</v>
      </c>
      <c r="M618" s="39" t="s">
        <v>2906</v>
      </c>
      <c r="N618" s="41" t="s">
        <v>2907</v>
      </c>
      <c r="O618" s="41" t="s">
        <v>5090</v>
      </c>
      <c r="P618" s="41"/>
      <c r="Q618" s="54" t="s">
        <v>4434</v>
      </c>
      <c r="R618" s="32" t="s">
        <v>856</v>
      </c>
    </row>
    <row r="619" spans="1:18" ht="21">
      <c r="A619" s="47" t="s">
        <v>1082</v>
      </c>
      <c r="B619" s="47"/>
      <c r="C619" s="54" t="s">
        <v>1083</v>
      </c>
      <c r="D619" s="54" t="s">
        <v>29</v>
      </c>
      <c r="E619" s="32">
        <v>2564</v>
      </c>
      <c r="F619" s="32" t="s">
        <v>287</v>
      </c>
      <c r="G619" s="39" t="s">
        <v>978</v>
      </c>
      <c r="H619" s="54" t="s">
        <v>1069</v>
      </c>
      <c r="I619" s="54" t="s">
        <v>380</v>
      </c>
      <c r="J619" s="32" t="s">
        <v>5098</v>
      </c>
      <c r="K619" s="54" t="s">
        <v>39</v>
      </c>
      <c r="L619" s="39" t="s">
        <v>4373</v>
      </c>
      <c r="M619" s="39" t="s">
        <v>2906</v>
      </c>
      <c r="N619" s="41" t="s">
        <v>2907</v>
      </c>
      <c r="O619" s="41" t="s">
        <v>5090</v>
      </c>
      <c r="P619" s="41"/>
      <c r="Q619" s="54" t="s">
        <v>4435</v>
      </c>
      <c r="R619" s="32" t="s">
        <v>856</v>
      </c>
    </row>
    <row r="620" spans="1:18" ht="21">
      <c r="A620" s="47" t="s">
        <v>1079</v>
      </c>
      <c r="B620" s="47"/>
      <c r="C620" s="54" t="s">
        <v>1080</v>
      </c>
      <c r="D620" s="54" t="s">
        <v>29</v>
      </c>
      <c r="E620" s="32">
        <v>2564</v>
      </c>
      <c r="F620" s="32" t="s">
        <v>287</v>
      </c>
      <c r="G620" s="39" t="s">
        <v>978</v>
      </c>
      <c r="H620" s="54" t="s">
        <v>1069</v>
      </c>
      <c r="I620" s="54" t="s">
        <v>380</v>
      </c>
      <c r="J620" s="32" t="s">
        <v>5098</v>
      </c>
      <c r="K620" s="54" t="s">
        <v>39</v>
      </c>
      <c r="L620" s="39" t="s">
        <v>4373</v>
      </c>
      <c r="M620" s="39" t="s">
        <v>2906</v>
      </c>
      <c r="N620" s="41" t="s">
        <v>2907</v>
      </c>
      <c r="O620" s="41" t="s">
        <v>5090</v>
      </c>
      <c r="P620" s="41"/>
      <c r="Q620" s="54" t="s">
        <v>4436</v>
      </c>
      <c r="R620" s="32" t="s">
        <v>856</v>
      </c>
    </row>
    <row r="621" spans="1:18" ht="21">
      <c r="A621" s="47" t="s">
        <v>1076</v>
      </c>
      <c r="B621" s="47"/>
      <c r="C621" s="54" t="s">
        <v>1077</v>
      </c>
      <c r="D621" s="54" t="s">
        <v>29</v>
      </c>
      <c r="E621" s="32">
        <v>2564</v>
      </c>
      <c r="F621" s="32" t="s">
        <v>287</v>
      </c>
      <c r="G621" s="39" t="s">
        <v>978</v>
      </c>
      <c r="H621" s="54" t="s">
        <v>1069</v>
      </c>
      <c r="I621" s="54" t="s">
        <v>380</v>
      </c>
      <c r="J621" s="32" t="s">
        <v>5098</v>
      </c>
      <c r="K621" s="54" t="s">
        <v>39</v>
      </c>
      <c r="L621" s="39" t="s">
        <v>4373</v>
      </c>
      <c r="M621" s="39" t="s">
        <v>2906</v>
      </c>
      <c r="N621" s="41" t="s">
        <v>2907</v>
      </c>
      <c r="O621" s="41" t="s">
        <v>5090</v>
      </c>
      <c r="P621" s="41"/>
      <c r="Q621" s="54" t="s">
        <v>4437</v>
      </c>
      <c r="R621" s="32" t="s">
        <v>856</v>
      </c>
    </row>
    <row r="622" spans="1:18" ht="21">
      <c r="A622" s="47" t="s">
        <v>1073</v>
      </c>
      <c r="B622" s="47"/>
      <c r="C622" s="54" t="s">
        <v>1074</v>
      </c>
      <c r="D622" s="54" t="s">
        <v>29</v>
      </c>
      <c r="E622" s="32">
        <v>2564</v>
      </c>
      <c r="F622" s="32" t="s">
        <v>287</v>
      </c>
      <c r="G622" s="39" t="s">
        <v>978</v>
      </c>
      <c r="H622" s="54" t="s">
        <v>1069</v>
      </c>
      <c r="I622" s="54" t="s">
        <v>380</v>
      </c>
      <c r="J622" s="32" t="s">
        <v>5098</v>
      </c>
      <c r="K622" s="54" t="s">
        <v>39</v>
      </c>
      <c r="L622" s="39" t="s">
        <v>4373</v>
      </c>
      <c r="M622" s="39" t="s">
        <v>2906</v>
      </c>
      <c r="N622" s="41" t="s">
        <v>2907</v>
      </c>
      <c r="O622" s="41" t="s">
        <v>5090</v>
      </c>
      <c r="P622" s="41"/>
      <c r="Q622" s="54" t="s">
        <v>4438</v>
      </c>
      <c r="R622" s="32" t="s">
        <v>856</v>
      </c>
    </row>
    <row r="623" spans="1:18" ht="21">
      <c r="A623" s="47" t="s">
        <v>1070</v>
      </c>
      <c r="B623" s="47"/>
      <c r="C623" s="54" t="s">
        <v>1071</v>
      </c>
      <c r="D623" s="54" t="s">
        <v>29</v>
      </c>
      <c r="E623" s="32">
        <v>2564</v>
      </c>
      <c r="F623" s="32" t="s">
        <v>287</v>
      </c>
      <c r="G623" s="39" t="s">
        <v>978</v>
      </c>
      <c r="H623" s="54" t="s">
        <v>1069</v>
      </c>
      <c r="I623" s="54" t="s">
        <v>380</v>
      </c>
      <c r="J623" s="32" t="s">
        <v>5098</v>
      </c>
      <c r="K623" s="54" t="s">
        <v>39</v>
      </c>
      <c r="L623" s="39" t="s">
        <v>4373</v>
      </c>
      <c r="M623" s="39" t="s">
        <v>2906</v>
      </c>
      <c r="N623" s="41" t="s">
        <v>2907</v>
      </c>
      <c r="O623" s="41" t="s">
        <v>5090</v>
      </c>
      <c r="P623" s="41"/>
      <c r="Q623" s="54" t="s">
        <v>4439</v>
      </c>
      <c r="R623" s="32" t="s">
        <v>856</v>
      </c>
    </row>
    <row r="624" spans="1:18" ht="21">
      <c r="A624" s="47" t="s">
        <v>1066</v>
      </c>
      <c r="B624" s="47"/>
      <c r="C624" s="54" t="s">
        <v>1067</v>
      </c>
      <c r="D624" s="54" t="s">
        <v>29</v>
      </c>
      <c r="E624" s="32">
        <v>2564</v>
      </c>
      <c r="F624" s="32" t="s">
        <v>287</v>
      </c>
      <c r="G624" s="39" t="s">
        <v>978</v>
      </c>
      <c r="H624" s="54" t="s">
        <v>1069</v>
      </c>
      <c r="I624" s="54" t="s">
        <v>380</v>
      </c>
      <c r="J624" s="32" t="s">
        <v>5098</v>
      </c>
      <c r="K624" s="54" t="s">
        <v>39</v>
      </c>
      <c r="L624" s="39" t="s">
        <v>4373</v>
      </c>
      <c r="M624" s="39" t="s">
        <v>2906</v>
      </c>
      <c r="N624" s="41" t="s">
        <v>2907</v>
      </c>
      <c r="O624" s="41" t="s">
        <v>5090</v>
      </c>
      <c r="P624" s="41"/>
      <c r="Q624" s="54" t="s">
        <v>4440</v>
      </c>
      <c r="R624" s="32" t="s">
        <v>856</v>
      </c>
    </row>
    <row r="625" spans="1:18" ht="21">
      <c r="A625" s="47" t="s">
        <v>1101</v>
      </c>
      <c r="B625" s="47"/>
      <c r="C625" s="54" t="s">
        <v>1102</v>
      </c>
      <c r="D625" s="54" t="s">
        <v>29</v>
      </c>
      <c r="E625" s="32">
        <v>2564</v>
      </c>
      <c r="F625" s="32" t="s">
        <v>287</v>
      </c>
      <c r="G625" s="39" t="s">
        <v>116</v>
      </c>
      <c r="H625" s="54" t="s">
        <v>1104</v>
      </c>
      <c r="I625" s="54" t="s">
        <v>380</v>
      </c>
      <c r="J625" s="32" t="s">
        <v>5098</v>
      </c>
      <c r="K625" s="54" t="s">
        <v>39</v>
      </c>
      <c r="L625" s="39" t="s">
        <v>4373</v>
      </c>
      <c r="M625" s="39" t="s">
        <v>2906</v>
      </c>
      <c r="N625" s="41" t="s">
        <v>2907</v>
      </c>
      <c r="O625" s="41" t="s">
        <v>5090</v>
      </c>
      <c r="P625" s="41"/>
      <c r="Q625" s="54" t="s">
        <v>4441</v>
      </c>
      <c r="R625" s="32" t="s">
        <v>856</v>
      </c>
    </row>
    <row r="626" spans="1:18" ht="21">
      <c r="A626" s="47" t="s">
        <v>1236</v>
      </c>
      <c r="B626" s="47"/>
      <c r="C626" s="54" t="s">
        <v>1237</v>
      </c>
      <c r="D626" s="54" t="s">
        <v>29</v>
      </c>
      <c r="E626" s="32">
        <v>2564</v>
      </c>
      <c r="F626" s="32" t="s">
        <v>287</v>
      </c>
      <c r="G626" s="39" t="s">
        <v>116</v>
      </c>
      <c r="H626" s="54" t="s">
        <v>1239</v>
      </c>
      <c r="I626" s="54" t="s">
        <v>380</v>
      </c>
      <c r="J626" s="32" t="s">
        <v>5098</v>
      </c>
      <c r="K626" s="54" t="s">
        <v>39</v>
      </c>
      <c r="L626" s="39" t="s">
        <v>4373</v>
      </c>
      <c r="M626" s="39" t="s">
        <v>2906</v>
      </c>
      <c r="N626" s="41" t="s">
        <v>2907</v>
      </c>
      <c r="O626" s="41" t="s">
        <v>5090</v>
      </c>
      <c r="P626" s="41"/>
      <c r="Q626" s="54" t="s">
        <v>4442</v>
      </c>
      <c r="R626" s="32" t="s">
        <v>856</v>
      </c>
    </row>
    <row r="627" spans="1:18" ht="21">
      <c r="A627" s="47" t="s">
        <v>1168</v>
      </c>
      <c r="B627" s="47"/>
      <c r="C627" s="54" t="s">
        <v>1169</v>
      </c>
      <c r="D627" s="54" t="s">
        <v>29</v>
      </c>
      <c r="E627" s="32">
        <v>2564</v>
      </c>
      <c r="F627" s="32" t="s">
        <v>287</v>
      </c>
      <c r="G627" s="39" t="s">
        <v>116</v>
      </c>
      <c r="H627" s="54" t="s">
        <v>824</v>
      </c>
      <c r="I627" s="54" t="s">
        <v>380</v>
      </c>
      <c r="J627" s="32" t="s">
        <v>5098</v>
      </c>
      <c r="K627" s="54" t="s">
        <v>39</v>
      </c>
      <c r="L627" s="39" t="s">
        <v>4373</v>
      </c>
      <c r="M627" s="39" t="s">
        <v>2906</v>
      </c>
      <c r="N627" s="41" t="s">
        <v>2907</v>
      </c>
      <c r="O627" s="41" t="s">
        <v>5090</v>
      </c>
      <c r="P627" s="41"/>
      <c r="Q627" s="54" t="s">
        <v>4443</v>
      </c>
      <c r="R627" s="32" t="s">
        <v>856</v>
      </c>
    </row>
    <row r="628" spans="1:18" ht="21">
      <c r="A628" s="47" t="s">
        <v>1214</v>
      </c>
      <c r="B628" s="47"/>
      <c r="C628" s="54" t="s">
        <v>1215</v>
      </c>
      <c r="D628" s="54" t="s">
        <v>29</v>
      </c>
      <c r="E628" s="32">
        <v>2564</v>
      </c>
      <c r="F628" s="32" t="s">
        <v>287</v>
      </c>
      <c r="G628" s="39" t="s">
        <v>116</v>
      </c>
      <c r="H628" s="54" t="s">
        <v>626</v>
      </c>
      <c r="I628" s="54" t="s">
        <v>380</v>
      </c>
      <c r="J628" s="32" t="s">
        <v>5098</v>
      </c>
      <c r="K628" s="54" t="s">
        <v>39</v>
      </c>
      <c r="L628" s="39" t="s">
        <v>4373</v>
      </c>
      <c r="M628" s="39" t="s">
        <v>2906</v>
      </c>
      <c r="N628" s="41" t="s">
        <v>2907</v>
      </c>
      <c r="O628" s="41" t="s">
        <v>5090</v>
      </c>
      <c r="P628" s="41"/>
      <c r="Q628" s="54" t="s">
        <v>4444</v>
      </c>
      <c r="R628" s="32" t="s">
        <v>856</v>
      </c>
    </row>
    <row r="629" spans="1:18" ht="21">
      <c r="A629" s="47" t="s">
        <v>1558</v>
      </c>
      <c r="B629" s="47"/>
      <c r="C629" s="54" t="s">
        <v>1559</v>
      </c>
      <c r="D629" s="54" t="s">
        <v>29</v>
      </c>
      <c r="E629" s="32">
        <v>2564</v>
      </c>
      <c r="F629" s="32" t="s">
        <v>1113</v>
      </c>
      <c r="G629" s="39" t="s">
        <v>949</v>
      </c>
      <c r="H629" s="54" t="s">
        <v>639</v>
      </c>
      <c r="I629" s="54" t="s">
        <v>380</v>
      </c>
      <c r="J629" s="32" t="s">
        <v>5098</v>
      </c>
      <c r="K629" s="54" t="s">
        <v>39</v>
      </c>
      <c r="L629" s="39" t="s">
        <v>4373</v>
      </c>
      <c r="M629" s="39" t="s">
        <v>2906</v>
      </c>
      <c r="N629" s="41" t="s">
        <v>2907</v>
      </c>
      <c r="O629" s="41" t="s">
        <v>5090</v>
      </c>
      <c r="P629" s="41"/>
      <c r="Q629" s="54" t="s">
        <v>4445</v>
      </c>
      <c r="R629" s="32" t="s">
        <v>856</v>
      </c>
    </row>
    <row r="630" spans="1:18" ht="21">
      <c r="A630" s="47" t="s">
        <v>1554</v>
      </c>
      <c r="B630" s="47"/>
      <c r="C630" s="54" t="s">
        <v>1555</v>
      </c>
      <c r="D630" s="54" t="s">
        <v>29</v>
      </c>
      <c r="E630" s="32">
        <v>2564</v>
      </c>
      <c r="F630" s="32" t="s">
        <v>1113</v>
      </c>
      <c r="G630" s="39" t="s">
        <v>1557</v>
      </c>
      <c r="H630" s="54" t="s">
        <v>639</v>
      </c>
      <c r="I630" s="54" t="s">
        <v>380</v>
      </c>
      <c r="J630" s="32" t="s">
        <v>5098</v>
      </c>
      <c r="K630" s="54" t="s">
        <v>39</v>
      </c>
      <c r="L630" s="39" t="s">
        <v>4373</v>
      </c>
      <c r="M630" s="39" t="s">
        <v>2906</v>
      </c>
      <c r="N630" s="41" t="s">
        <v>2907</v>
      </c>
      <c r="O630" s="41" t="s">
        <v>5090</v>
      </c>
      <c r="P630" s="41"/>
      <c r="Q630" s="54" t="s">
        <v>4446</v>
      </c>
      <c r="R630" s="32" t="s">
        <v>856</v>
      </c>
    </row>
    <row r="631" spans="1:18" ht="21">
      <c r="A631" s="47" t="s">
        <v>1156</v>
      </c>
      <c r="B631" s="47"/>
      <c r="C631" s="54" t="s">
        <v>1157</v>
      </c>
      <c r="D631" s="54" t="s">
        <v>29</v>
      </c>
      <c r="E631" s="32">
        <v>2564</v>
      </c>
      <c r="F631" s="32" t="s">
        <v>287</v>
      </c>
      <c r="G631" s="39" t="s">
        <v>116</v>
      </c>
      <c r="H631" s="54" t="s">
        <v>639</v>
      </c>
      <c r="I631" s="54" t="s">
        <v>380</v>
      </c>
      <c r="J631" s="32" t="s">
        <v>5098</v>
      </c>
      <c r="K631" s="54" t="s">
        <v>39</v>
      </c>
      <c r="L631" s="39" t="s">
        <v>4373</v>
      </c>
      <c r="M631" s="39" t="s">
        <v>2906</v>
      </c>
      <c r="N631" s="41" t="s">
        <v>2907</v>
      </c>
      <c r="O631" s="41" t="s">
        <v>5090</v>
      </c>
      <c r="P631" s="41"/>
      <c r="Q631" s="54" t="s">
        <v>4447</v>
      </c>
      <c r="R631" s="32" t="s">
        <v>856</v>
      </c>
    </row>
    <row r="632" spans="1:18" ht="21">
      <c r="A632" s="47" t="s">
        <v>1332</v>
      </c>
      <c r="B632" s="47"/>
      <c r="C632" s="54" t="s">
        <v>4448</v>
      </c>
      <c r="D632" s="54" t="s">
        <v>29</v>
      </c>
      <c r="E632" s="32">
        <v>2564</v>
      </c>
      <c r="F632" s="32" t="s">
        <v>287</v>
      </c>
      <c r="G632" s="39" t="s">
        <v>116</v>
      </c>
      <c r="H632" s="54" t="s">
        <v>586</v>
      </c>
      <c r="I632" s="54" t="s">
        <v>380</v>
      </c>
      <c r="J632" s="32" t="s">
        <v>5098</v>
      </c>
      <c r="K632" s="54" t="s">
        <v>39</v>
      </c>
      <c r="L632" s="39" t="s">
        <v>4373</v>
      </c>
      <c r="M632" s="39" t="s">
        <v>2906</v>
      </c>
      <c r="N632" s="41" t="s">
        <v>2907</v>
      </c>
      <c r="O632" s="41" t="s">
        <v>5090</v>
      </c>
      <c r="P632" s="41"/>
      <c r="Q632" s="54" t="s">
        <v>4449</v>
      </c>
      <c r="R632" s="32" t="s">
        <v>856</v>
      </c>
    </row>
    <row r="633" spans="1:18" ht="21">
      <c r="A633" s="47" t="s">
        <v>1329</v>
      </c>
      <c r="B633" s="47"/>
      <c r="C633" s="54" t="s">
        <v>1330</v>
      </c>
      <c r="D633" s="54" t="s">
        <v>29</v>
      </c>
      <c r="E633" s="32">
        <v>2564</v>
      </c>
      <c r="F633" s="32" t="s">
        <v>287</v>
      </c>
      <c r="G633" s="39" t="s">
        <v>116</v>
      </c>
      <c r="H633" s="54" t="s">
        <v>586</v>
      </c>
      <c r="I633" s="54" t="s">
        <v>380</v>
      </c>
      <c r="J633" s="32" t="s">
        <v>5098</v>
      </c>
      <c r="K633" s="54" t="s">
        <v>39</v>
      </c>
      <c r="L633" s="39" t="s">
        <v>4373</v>
      </c>
      <c r="M633" s="39" t="s">
        <v>2906</v>
      </c>
      <c r="N633" s="41" t="s">
        <v>2907</v>
      </c>
      <c r="O633" s="41" t="s">
        <v>5090</v>
      </c>
      <c r="P633" s="41"/>
      <c r="Q633" s="54" t="s">
        <v>4450</v>
      </c>
      <c r="R633" s="32" t="s">
        <v>856</v>
      </c>
    </row>
    <row r="634" spans="1:18" ht="21">
      <c r="A634" s="47" t="s">
        <v>1326</v>
      </c>
      <c r="B634" s="47"/>
      <c r="C634" s="54" t="s">
        <v>4451</v>
      </c>
      <c r="D634" s="54" t="s">
        <v>29</v>
      </c>
      <c r="E634" s="32">
        <v>2564</v>
      </c>
      <c r="F634" s="32" t="s">
        <v>287</v>
      </c>
      <c r="G634" s="39" t="s">
        <v>116</v>
      </c>
      <c r="H634" s="54" t="s">
        <v>586</v>
      </c>
      <c r="I634" s="54" t="s">
        <v>380</v>
      </c>
      <c r="J634" s="32" t="s">
        <v>5098</v>
      </c>
      <c r="K634" s="54" t="s">
        <v>39</v>
      </c>
      <c r="L634" s="39" t="s">
        <v>4373</v>
      </c>
      <c r="M634" s="39" t="s">
        <v>2906</v>
      </c>
      <c r="N634" s="41" t="s">
        <v>2907</v>
      </c>
      <c r="O634" s="41" t="s">
        <v>5090</v>
      </c>
      <c r="P634" s="41"/>
      <c r="Q634" s="54" t="s">
        <v>4452</v>
      </c>
      <c r="R634" s="32" t="s">
        <v>856</v>
      </c>
    </row>
    <row r="635" spans="1:18" ht="21">
      <c r="A635" s="47" t="s">
        <v>1366</v>
      </c>
      <c r="B635" s="47"/>
      <c r="C635" s="54" t="s">
        <v>1367</v>
      </c>
      <c r="D635" s="54" t="s">
        <v>43</v>
      </c>
      <c r="E635" s="32">
        <v>2564</v>
      </c>
      <c r="F635" s="32" t="s">
        <v>956</v>
      </c>
      <c r="G635" s="39" t="s">
        <v>978</v>
      </c>
      <c r="H635" s="54" t="s">
        <v>1369</v>
      </c>
      <c r="I635" s="54" t="s">
        <v>380</v>
      </c>
      <c r="J635" s="32" t="s">
        <v>5098</v>
      </c>
      <c r="K635" s="54" t="s">
        <v>39</v>
      </c>
      <c r="L635" s="39" t="s">
        <v>4373</v>
      </c>
      <c r="M635" s="39" t="s">
        <v>2906</v>
      </c>
      <c r="N635" s="41" t="s">
        <v>2907</v>
      </c>
      <c r="O635" s="41" t="s">
        <v>5090</v>
      </c>
      <c r="P635" s="41"/>
      <c r="Q635" s="54" t="s">
        <v>4453</v>
      </c>
      <c r="R635" s="32" t="s">
        <v>856</v>
      </c>
    </row>
    <row r="636" spans="1:18" ht="21">
      <c r="A636" s="47" t="s">
        <v>1153</v>
      </c>
      <c r="B636" s="47"/>
      <c r="C636" s="54" t="s">
        <v>1154</v>
      </c>
      <c r="D636" s="54" t="s">
        <v>29</v>
      </c>
      <c r="E636" s="32">
        <v>2564</v>
      </c>
      <c r="F636" s="32" t="s">
        <v>287</v>
      </c>
      <c r="G636" s="39" t="s">
        <v>116</v>
      </c>
      <c r="H636" s="54" t="s">
        <v>389</v>
      </c>
      <c r="I636" s="54" t="s">
        <v>390</v>
      </c>
      <c r="J636" s="32" t="s">
        <v>5097</v>
      </c>
      <c r="K636" s="54" t="s">
        <v>39</v>
      </c>
      <c r="L636" s="39" t="s">
        <v>4373</v>
      </c>
      <c r="M636" s="39" t="s">
        <v>2906</v>
      </c>
      <c r="N636" s="41" t="s">
        <v>2907</v>
      </c>
      <c r="O636" s="41" t="s">
        <v>5090</v>
      </c>
      <c r="P636" s="41"/>
      <c r="Q636" s="54" t="s">
        <v>4454</v>
      </c>
      <c r="R636" s="32" t="s">
        <v>856</v>
      </c>
    </row>
    <row r="637" spans="1:18" ht="21">
      <c r="A637" s="47" t="s">
        <v>1174</v>
      </c>
      <c r="B637" s="47"/>
      <c r="C637" s="54" t="s">
        <v>1175</v>
      </c>
      <c r="D637" s="54" t="s">
        <v>29</v>
      </c>
      <c r="E637" s="32">
        <v>2564</v>
      </c>
      <c r="F637" s="32" t="s">
        <v>956</v>
      </c>
      <c r="G637" s="39" t="s">
        <v>116</v>
      </c>
      <c r="H637" s="54" t="s">
        <v>801</v>
      </c>
      <c r="I637" s="54" t="s">
        <v>390</v>
      </c>
      <c r="J637" s="32" t="s">
        <v>5097</v>
      </c>
      <c r="K637" s="54" t="s">
        <v>39</v>
      </c>
      <c r="L637" s="39" t="s">
        <v>4373</v>
      </c>
      <c r="M637" s="39" t="s">
        <v>2906</v>
      </c>
      <c r="N637" s="41" t="s">
        <v>2907</v>
      </c>
      <c r="O637" s="41" t="s">
        <v>5090</v>
      </c>
      <c r="P637" s="41"/>
      <c r="Q637" s="54" t="s">
        <v>4455</v>
      </c>
      <c r="R637" s="32" t="s">
        <v>856</v>
      </c>
    </row>
    <row r="638" spans="1:18" ht="21">
      <c r="A638" s="47" t="s">
        <v>1171</v>
      </c>
      <c r="B638" s="47"/>
      <c r="C638" s="54" t="s">
        <v>1172</v>
      </c>
      <c r="D638" s="54" t="s">
        <v>29</v>
      </c>
      <c r="E638" s="32">
        <v>2564</v>
      </c>
      <c r="F638" s="32" t="s">
        <v>956</v>
      </c>
      <c r="G638" s="39" t="s">
        <v>116</v>
      </c>
      <c r="H638" s="54" t="s">
        <v>801</v>
      </c>
      <c r="I638" s="54" t="s">
        <v>390</v>
      </c>
      <c r="J638" s="32" t="s">
        <v>5097</v>
      </c>
      <c r="K638" s="54" t="s">
        <v>39</v>
      </c>
      <c r="L638" s="39" t="s">
        <v>4373</v>
      </c>
      <c r="M638" s="39" t="s">
        <v>2906</v>
      </c>
      <c r="N638" s="41" t="s">
        <v>2907</v>
      </c>
      <c r="O638" s="41" t="s">
        <v>5090</v>
      </c>
      <c r="P638" s="41"/>
      <c r="Q638" s="54" t="s">
        <v>4456</v>
      </c>
      <c r="R638" s="32" t="s">
        <v>856</v>
      </c>
    </row>
    <row r="639" spans="1:18" ht="21">
      <c r="A639" s="47" t="s">
        <v>1159</v>
      </c>
      <c r="B639" s="47"/>
      <c r="C639" s="54" t="s">
        <v>1160</v>
      </c>
      <c r="D639" s="54" t="s">
        <v>29</v>
      </c>
      <c r="E639" s="32">
        <v>2564</v>
      </c>
      <c r="F639" s="32" t="s">
        <v>956</v>
      </c>
      <c r="G639" s="39" t="s">
        <v>116</v>
      </c>
      <c r="H639" s="54" t="s">
        <v>801</v>
      </c>
      <c r="I639" s="54" t="s">
        <v>390</v>
      </c>
      <c r="J639" s="32" t="s">
        <v>5097</v>
      </c>
      <c r="K639" s="54" t="s">
        <v>39</v>
      </c>
      <c r="L639" s="39" t="s">
        <v>4373</v>
      </c>
      <c r="M639" s="39" t="s">
        <v>2906</v>
      </c>
      <c r="N639" s="41" t="s">
        <v>2907</v>
      </c>
      <c r="O639" s="41" t="s">
        <v>5090</v>
      </c>
      <c r="P639" s="41"/>
      <c r="Q639" s="54" t="s">
        <v>4457</v>
      </c>
      <c r="R639" s="32" t="s">
        <v>856</v>
      </c>
    </row>
    <row r="640" spans="1:18" ht="21">
      <c r="A640" s="47" t="s">
        <v>1428</v>
      </c>
      <c r="B640" s="47"/>
      <c r="C640" s="54" t="s">
        <v>1429</v>
      </c>
      <c r="D640" s="54" t="s">
        <v>29</v>
      </c>
      <c r="E640" s="32">
        <v>2564</v>
      </c>
      <c r="F640" s="32" t="s">
        <v>287</v>
      </c>
      <c r="G640" s="39" t="s">
        <v>116</v>
      </c>
      <c r="H640" s="54" t="s">
        <v>1296</v>
      </c>
      <c r="I640" s="54" t="s">
        <v>390</v>
      </c>
      <c r="J640" s="32" t="s">
        <v>5097</v>
      </c>
      <c r="K640" s="54" t="s">
        <v>39</v>
      </c>
      <c r="L640" s="39" t="s">
        <v>4373</v>
      </c>
      <c r="M640" s="39" t="s">
        <v>2906</v>
      </c>
      <c r="N640" s="41" t="s">
        <v>2907</v>
      </c>
      <c r="O640" s="41" t="s">
        <v>5090</v>
      </c>
      <c r="P640" s="41"/>
      <c r="Q640" s="54" t="s">
        <v>4458</v>
      </c>
      <c r="R640" s="32" t="s">
        <v>856</v>
      </c>
    </row>
    <row r="641" spans="1:18" ht="21">
      <c r="A641" s="47" t="s">
        <v>1300</v>
      </c>
      <c r="B641" s="47"/>
      <c r="C641" s="54" t="s">
        <v>1301</v>
      </c>
      <c r="D641" s="54" t="s">
        <v>29</v>
      </c>
      <c r="E641" s="32">
        <v>2564</v>
      </c>
      <c r="F641" s="32" t="s">
        <v>287</v>
      </c>
      <c r="G641" s="39" t="s">
        <v>116</v>
      </c>
      <c r="H641" s="54" t="s">
        <v>1296</v>
      </c>
      <c r="I641" s="54" t="s">
        <v>390</v>
      </c>
      <c r="J641" s="32" t="s">
        <v>5097</v>
      </c>
      <c r="K641" s="54" t="s">
        <v>39</v>
      </c>
      <c r="L641" s="39" t="s">
        <v>4373</v>
      </c>
      <c r="M641" s="39" t="s">
        <v>2906</v>
      </c>
      <c r="N641" s="41" t="s">
        <v>2907</v>
      </c>
      <c r="O641" s="41" t="s">
        <v>5090</v>
      </c>
      <c r="P641" s="41"/>
      <c r="Q641" s="54" t="s">
        <v>4459</v>
      </c>
      <c r="R641" s="32" t="s">
        <v>856</v>
      </c>
    </row>
    <row r="642" spans="1:18" ht="21">
      <c r="A642" s="47" t="s">
        <v>1297</v>
      </c>
      <c r="B642" s="47"/>
      <c r="C642" s="54" t="s">
        <v>1298</v>
      </c>
      <c r="D642" s="54" t="s">
        <v>29</v>
      </c>
      <c r="E642" s="32">
        <v>2564</v>
      </c>
      <c r="F642" s="32" t="s">
        <v>287</v>
      </c>
      <c r="G642" s="39" t="s">
        <v>116</v>
      </c>
      <c r="H642" s="54" t="s">
        <v>1296</v>
      </c>
      <c r="I642" s="54" t="s">
        <v>390</v>
      </c>
      <c r="J642" s="32" t="s">
        <v>5097</v>
      </c>
      <c r="K642" s="54" t="s">
        <v>39</v>
      </c>
      <c r="L642" s="39" t="s">
        <v>4373</v>
      </c>
      <c r="M642" s="39" t="s">
        <v>2906</v>
      </c>
      <c r="N642" s="41" t="s">
        <v>2907</v>
      </c>
      <c r="O642" s="41" t="s">
        <v>5090</v>
      </c>
      <c r="P642" s="41"/>
      <c r="Q642" s="54" t="s">
        <v>4460</v>
      </c>
      <c r="R642" s="32" t="s">
        <v>856</v>
      </c>
    </row>
    <row r="643" spans="1:18" ht="21">
      <c r="A643" s="47" t="s">
        <v>1420</v>
      </c>
      <c r="B643" s="47"/>
      <c r="C643" s="54" t="s">
        <v>1421</v>
      </c>
      <c r="D643" s="54" t="s">
        <v>29</v>
      </c>
      <c r="E643" s="32">
        <v>2564</v>
      </c>
      <c r="F643" s="32" t="s">
        <v>978</v>
      </c>
      <c r="G643" s="39" t="s">
        <v>116</v>
      </c>
      <c r="H643" s="54" t="s">
        <v>979</v>
      </c>
      <c r="I643" s="54" t="s">
        <v>390</v>
      </c>
      <c r="J643" s="32" t="s">
        <v>5097</v>
      </c>
      <c r="K643" s="54" t="s">
        <v>39</v>
      </c>
      <c r="L643" s="39" t="s">
        <v>4373</v>
      </c>
      <c r="M643" s="39" t="s">
        <v>2906</v>
      </c>
      <c r="N643" s="41" t="s">
        <v>2907</v>
      </c>
      <c r="O643" s="41" t="s">
        <v>5090</v>
      </c>
      <c r="P643" s="41"/>
      <c r="Q643" s="54" t="s">
        <v>4461</v>
      </c>
      <c r="R643" s="32" t="s">
        <v>856</v>
      </c>
    </row>
    <row r="644" spans="1:18" ht="21">
      <c r="A644" s="47" t="s">
        <v>975</v>
      </c>
      <c r="B644" s="47"/>
      <c r="C644" s="54" t="s">
        <v>976</v>
      </c>
      <c r="D644" s="54" t="s">
        <v>29</v>
      </c>
      <c r="E644" s="32">
        <v>2564</v>
      </c>
      <c r="F644" s="32" t="s">
        <v>484</v>
      </c>
      <c r="G644" s="39" t="s">
        <v>978</v>
      </c>
      <c r="H644" s="54" t="s">
        <v>979</v>
      </c>
      <c r="I644" s="54" t="s">
        <v>390</v>
      </c>
      <c r="J644" s="32" t="s">
        <v>5097</v>
      </c>
      <c r="K644" s="54" t="s">
        <v>39</v>
      </c>
      <c r="L644" s="39" t="s">
        <v>4373</v>
      </c>
      <c r="M644" s="39" t="s">
        <v>2906</v>
      </c>
      <c r="N644" s="41" t="s">
        <v>2907</v>
      </c>
      <c r="O644" s="41" t="s">
        <v>5090</v>
      </c>
      <c r="P644" s="41"/>
      <c r="Q644" s="54" t="s">
        <v>4462</v>
      </c>
      <c r="R644" s="32" t="s">
        <v>856</v>
      </c>
    </row>
    <row r="645" spans="1:18" ht="21">
      <c r="A645" s="47" t="s">
        <v>1337</v>
      </c>
      <c r="B645" s="47"/>
      <c r="C645" s="54" t="s">
        <v>1338</v>
      </c>
      <c r="D645" s="54" t="s">
        <v>29</v>
      </c>
      <c r="E645" s="32">
        <v>2564</v>
      </c>
      <c r="F645" s="32" t="s">
        <v>287</v>
      </c>
      <c r="G645" s="39" t="s">
        <v>116</v>
      </c>
      <c r="H645" s="54" t="s">
        <v>735</v>
      </c>
      <c r="I645" s="54" t="s">
        <v>390</v>
      </c>
      <c r="J645" s="32" t="s">
        <v>5097</v>
      </c>
      <c r="K645" s="54" t="s">
        <v>39</v>
      </c>
      <c r="L645" s="39" t="s">
        <v>4373</v>
      </c>
      <c r="M645" s="39" t="s">
        <v>2906</v>
      </c>
      <c r="N645" s="41" t="s">
        <v>2907</v>
      </c>
      <c r="O645" s="41" t="s">
        <v>5090</v>
      </c>
      <c r="P645" s="41"/>
      <c r="Q645" s="54" t="s">
        <v>4463</v>
      </c>
      <c r="R645" s="32" t="s">
        <v>856</v>
      </c>
    </row>
    <row r="646" spans="1:18" ht="21">
      <c r="A646" s="47" t="s">
        <v>1334</v>
      </c>
      <c r="B646" s="47"/>
      <c r="C646" s="54" t="s">
        <v>1335</v>
      </c>
      <c r="D646" s="54" t="s">
        <v>29</v>
      </c>
      <c r="E646" s="32">
        <v>2564</v>
      </c>
      <c r="F646" s="32" t="s">
        <v>287</v>
      </c>
      <c r="G646" s="39" t="s">
        <v>116</v>
      </c>
      <c r="H646" s="54" t="s">
        <v>735</v>
      </c>
      <c r="I646" s="54" t="s">
        <v>390</v>
      </c>
      <c r="J646" s="32" t="s">
        <v>5097</v>
      </c>
      <c r="K646" s="54" t="s">
        <v>39</v>
      </c>
      <c r="L646" s="39" t="s">
        <v>4373</v>
      </c>
      <c r="M646" s="39" t="s">
        <v>2906</v>
      </c>
      <c r="N646" s="41" t="s">
        <v>2907</v>
      </c>
      <c r="O646" s="41" t="s">
        <v>5090</v>
      </c>
      <c r="P646" s="41"/>
      <c r="Q646" s="54" t="s">
        <v>4464</v>
      </c>
      <c r="R646" s="32" t="s">
        <v>856</v>
      </c>
    </row>
    <row r="647" spans="1:18" ht="21">
      <c r="A647" s="47" t="s">
        <v>1195</v>
      </c>
      <c r="B647" s="47"/>
      <c r="C647" s="54" t="s">
        <v>1196</v>
      </c>
      <c r="D647" s="54" t="s">
        <v>29</v>
      </c>
      <c r="E647" s="32">
        <v>2564</v>
      </c>
      <c r="F647" s="32" t="s">
        <v>1141</v>
      </c>
      <c r="G647" s="39" t="s">
        <v>420</v>
      </c>
      <c r="H647" s="54" t="s">
        <v>1187</v>
      </c>
      <c r="I647" s="54" t="s">
        <v>390</v>
      </c>
      <c r="J647" s="32" t="s">
        <v>5097</v>
      </c>
      <c r="K647" s="54" t="s">
        <v>39</v>
      </c>
      <c r="L647" s="39" t="s">
        <v>4373</v>
      </c>
      <c r="M647" s="39" t="s">
        <v>2919</v>
      </c>
      <c r="N647" s="41" t="s">
        <v>2920</v>
      </c>
      <c r="O647" s="41" t="s">
        <v>5090</v>
      </c>
      <c r="P647" s="41"/>
      <c r="Q647" s="54" t="s">
        <v>4465</v>
      </c>
      <c r="R647" s="32" t="s">
        <v>872</v>
      </c>
    </row>
    <row r="648" spans="1:18" ht="21">
      <c r="A648" s="47" t="s">
        <v>1273</v>
      </c>
      <c r="B648" s="47"/>
      <c r="C648" s="54" t="s">
        <v>1274</v>
      </c>
      <c r="D648" s="54" t="s">
        <v>29</v>
      </c>
      <c r="E648" s="32">
        <v>2564</v>
      </c>
      <c r="F648" s="32" t="s">
        <v>1112</v>
      </c>
      <c r="G648" s="39" t="s">
        <v>978</v>
      </c>
      <c r="H648" s="54" t="s">
        <v>1276</v>
      </c>
      <c r="I648" s="54" t="s">
        <v>390</v>
      </c>
      <c r="J648" s="32" t="s">
        <v>5097</v>
      </c>
      <c r="K648" s="54" t="s">
        <v>39</v>
      </c>
      <c r="L648" s="39" t="s">
        <v>4373</v>
      </c>
      <c r="M648" s="39" t="s">
        <v>2906</v>
      </c>
      <c r="N648" s="41" t="s">
        <v>2907</v>
      </c>
      <c r="O648" s="41" t="s">
        <v>5090</v>
      </c>
      <c r="P648" s="41"/>
      <c r="Q648" s="54" t="s">
        <v>4466</v>
      </c>
      <c r="R648" s="32" t="s">
        <v>856</v>
      </c>
    </row>
    <row r="649" spans="1:18" ht="21">
      <c r="A649" s="47" t="s">
        <v>1180</v>
      </c>
      <c r="B649" s="47"/>
      <c r="C649" s="54" t="s">
        <v>1181</v>
      </c>
      <c r="D649" s="54" t="s">
        <v>29</v>
      </c>
      <c r="E649" s="32">
        <v>2564</v>
      </c>
      <c r="F649" s="32" t="s">
        <v>287</v>
      </c>
      <c r="G649" s="39" t="s">
        <v>116</v>
      </c>
      <c r="H649" s="54" t="s">
        <v>753</v>
      </c>
      <c r="I649" s="54" t="s">
        <v>390</v>
      </c>
      <c r="J649" s="32" t="s">
        <v>5097</v>
      </c>
      <c r="K649" s="54" t="s">
        <v>39</v>
      </c>
      <c r="L649" s="39" t="s">
        <v>4373</v>
      </c>
      <c r="M649" s="39" t="s">
        <v>2950</v>
      </c>
      <c r="N649" s="41" t="s">
        <v>3059</v>
      </c>
      <c r="O649" s="41" t="s">
        <v>5090</v>
      </c>
      <c r="P649" s="41"/>
      <c r="Q649" s="54" t="s">
        <v>4467</v>
      </c>
      <c r="R649" s="32" t="s">
        <v>965</v>
      </c>
    </row>
    <row r="650" spans="1:18" ht="21">
      <c r="A650" s="47" t="s">
        <v>1177</v>
      </c>
      <c r="B650" s="47"/>
      <c r="C650" s="54" t="s">
        <v>1178</v>
      </c>
      <c r="D650" s="54" t="s">
        <v>29</v>
      </c>
      <c r="E650" s="32">
        <v>2564</v>
      </c>
      <c r="F650" s="32" t="s">
        <v>287</v>
      </c>
      <c r="G650" s="39" t="s">
        <v>116</v>
      </c>
      <c r="H650" s="54" t="s">
        <v>753</v>
      </c>
      <c r="I650" s="54" t="s">
        <v>390</v>
      </c>
      <c r="J650" s="32" t="s">
        <v>5097</v>
      </c>
      <c r="K650" s="54" t="s">
        <v>39</v>
      </c>
      <c r="L650" s="39" t="s">
        <v>4373</v>
      </c>
      <c r="M650" s="39" t="s">
        <v>2919</v>
      </c>
      <c r="N650" s="41" t="s">
        <v>2920</v>
      </c>
      <c r="O650" s="41" t="s">
        <v>5090</v>
      </c>
      <c r="P650" s="41"/>
      <c r="Q650" s="54" t="s">
        <v>4468</v>
      </c>
      <c r="R650" s="32" t="s">
        <v>847</v>
      </c>
    </row>
    <row r="651" spans="1:18" ht="21">
      <c r="A651" s="47" t="s">
        <v>1381</v>
      </c>
      <c r="B651" s="47"/>
      <c r="C651" s="54" t="s">
        <v>1382</v>
      </c>
      <c r="D651" s="54" t="s">
        <v>29</v>
      </c>
      <c r="E651" s="32">
        <v>2564</v>
      </c>
      <c r="F651" s="32" t="s">
        <v>287</v>
      </c>
      <c r="G651" s="39" t="s">
        <v>116</v>
      </c>
      <c r="H651" s="54" t="s">
        <v>1380</v>
      </c>
      <c r="I651" s="54" t="s">
        <v>390</v>
      </c>
      <c r="J651" s="32" t="s">
        <v>5097</v>
      </c>
      <c r="K651" s="54" t="s">
        <v>39</v>
      </c>
      <c r="L651" s="39" t="s">
        <v>4373</v>
      </c>
      <c r="M651" s="39" t="s">
        <v>2906</v>
      </c>
      <c r="N651" s="41" t="s">
        <v>2907</v>
      </c>
      <c r="O651" s="41" t="s">
        <v>5090</v>
      </c>
      <c r="P651" s="41"/>
      <c r="Q651" s="54" t="s">
        <v>4469</v>
      </c>
      <c r="R651" s="32" t="s">
        <v>856</v>
      </c>
    </row>
    <row r="652" spans="1:18" ht="21">
      <c r="A652" s="47" t="s">
        <v>1378</v>
      </c>
      <c r="B652" s="47"/>
      <c r="C652" s="54" t="s">
        <v>751</v>
      </c>
      <c r="D652" s="54" t="s">
        <v>29</v>
      </c>
      <c r="E652" s="32">
        <v>2564</v>
      </c>
      <c r="F652" s="32" t="s">
        <v>287</v>
      </c>
      <c r="G652" s="39" t="s">
        <v>116</v>
      </c>
      <c r="H652" s="54" t="s">
        <v>1380</v>
      </c>
      <c r="I652" s="54" t="s">
        <v>390</v>
      </c>
      <c r="J652" s="32" t="s">
        <v>5097</v>
      </c>
      <c r="K652" s="54" t="s">
        <v>39</v>
      </c>
      <c r="L652" s="39" t="s">
        <v>4373</v>
      </c>
      <c r="M652" s="39" t="s">
        <v>2906</v>
      </c>
      <c r="N652" s="41" t="s">
        <v>2907</v>
      </c>
      <c r="O652" s="41" t="s">
        <v>5090</v>
      </c>
      <c r="P652" s="41"/>
      <c r="Q652" s="54" t="s">
        <v>4470</v>
      </c>
      <c r="R652" s="32" t="s">
        <v>856</v>
      </c>
    </row>
    <row r="653" spans="1:18" ht="21">
      <c r="A653" s="47" t="s">
        <v>1319</v>
      </c>
      <c r="B653" s="47"/>
      <c r="C653" s="54" t="s">
        <v>1320</v>
      </c>
      <c r="D653" s="54" t="s">
        <v>29</v>
      </c>
      <c r="E653" s="32">
        <v>2564</v>
      </c>
      <c r="F653" s="32" t="s">
        <v>287</v>
      </c>
      <c r="G653" s="39" t="s">
        <v>116</v>
      </c>
      <c r="H653" s="54" t="s">
        <v>1322</v>
      </c>
      <c r="I653" s="54" t="s">
        <v>390</v>
      </c>
      <c r="J653" s="32" t="s">
        <v>5097</v>
      </c>
      <c r="K653" s="54" t="s">
        <v>39</v>
      </c>
      <c r="L653" s="39" t="s">
        <v>4373</v>
      </c>
      <c r="M653" s="39" t="s">
        <v>2906</v>
      </c>
      <c r="N653" s="41" t="s">
        <v>2907</v>
      </c>
      <c r="O653" s="41" t="s">
        <v>5090</v>
      </c>
      <c r="P653" s="41"/>
      <c r="Q653" s="54" t="s">
        <v>4471</v>
      </c>
      <c r="R653" s="32" t="s">
        <v>856</v>
      </c>
    </row>
    <row r="654" spans="1:18" ht="21">
      <c r="A654" s="47" t="s">
        <v>1191</v>
      </c>
      <c r="B654" s="47"/>
      <c r="C654" s="54" t="s">
        <v>1192</v>
      </c>
      <c r="D654" s="54" t="s">
        <v>1193</v>
      </c>
      <c r="E654" s="32">
        <v>2564</v>
      </c>
      <c r="F654" s="32" t="s">
        <v>287</v>
      </c>
      <c r="G654" s="39" t="s">
        <v>116</v>
      </c>
      <c r="H654" s="54" t="s">
        <v>809</v>
      </c>
      <c r="I654" s="54" t="s">
        <v>390</v>
      </c>
      <c r="J654" s="32" t="s">
        <v>5097</v>
      </c>
      <c r="K654" s="54" t="s">
        <v>39</v>
      </c>
      <c r="L654" s="39" t="s">
        <v>4373</v>
      </c>
      <c r="M654" s="39" t="s">
        <v>2906</v>
      </c>
      <c r="N654" s="41" t="s">
        <v>2907</v>
      </c>
      <c r="O654" s="41" t="s">
        <v>5090</v>
      </c>
      <c r="P654" s="41"/>
      <c r="Q654" s="54" t="s">
        <v>4472</v>
      </c>
      <c r="R654" s="32" t="s">
        <v>856</v>
      </c>
    </row>
    <row r="655" spans="1:18" ht="21">
      <c r="A655" s="47" t="s">
        <v>1135</v>
      </c>
      <c r="B655" s="47"/>
      <c r="C655" s="54" t="s">
        <v>1136</v>
      </c>
      <c r="D655" s="54" t="s">
        <v>29</v>
      </c>
      <c r="E655" s="32">
        <v>2564</v>
      </c>
      <c r="F655" s="32" t="s">
        <v>287</v>
      </c>
      <c r="G655" s="39" t="s">
        <v>116</v>
      </c>
      <c r="H655" s="54" t="s">
        <v>809</v>
      </c>
      <c r="I655" s="54" t="s">
        <v>390</v>
      </c>
      <c r="J655" s="32" t="s">
        <v>5097</v>
      </c>
      <c r="K655" s="54" t="s">
        <v>39</v>
      </c>
      <c r="L655" s="39" t="s">
        <v>4373</v>
      </c>
      <c r="M655" s="39" t="s">
        <v>2950</v>
      </c>
      <c r="N655" s="41" t="s">
        <v>3059</v>
      </c>
      <c r="O655" s="41" t="s">
        <v>5090</v>
      </c>
      <c r="P655" s="41"/>
      <c r="Q655" s="54" t="s">
        <v>4473</v>
      </c>
      <c r="R655" s="32" t="s">
        <v>965</v>
      </c>
    </row>
    <row r="656" spans="1:18" ht="21">
      <c r="A656" s="47" t="s">
        <v>1397</v>
      </c>
      <c r="B656" s="47"/>
      <c r="C656" s="54" t="s">
        <v>1398</v>
      </c>
      <c r="D656" s="54" t="s">
        <v>29</v>
      </c>
      <c r="E656" s="32">
        <v>2564</v>
      </c>
      <c r="F656" s="32" t="s">
        <v>978</v>
      </c>
      <c r="G656" s="39" t="s">
        <v>116</v>
      </c>
      <c r="H656" s="54" t="s">
        <v>674</v>
      </c>
      <c r="I656" s="54" t="s">
        <v>390</v>
      </c>
      <c r="J656" s="32" t="s">
        <v>5097</v>
      </c>
      <c r="K656" s="54" t="s">
        <v>39</v>
      </c>
      <c r="L656" s="39" t="s">
        <v>4373</v>
      </c>
      <c r="M656" s="39" t="s">
        <v>2906</v>
      </c>
      <c r="N656" s="41" t="s">
        <v>2907</v>
      </c>
      <c r="O656" s="41" t="s">
        <v>5090</v>
      </c>
      <c r="P656" s="41"/>
      <c r="Q656" s="54" t="s">
        <v>4474</v>
      </c>
      <c r="R656" s="32" t="s">
        <v>856</v>
      </c>
    </row>
    <row r="657" spans="1:18" ht="21">
      <c r="A657" s="47" t="s">
        <v>1354</v>
      </c>
      <c r="B657" s="47"/>
      <c r="C657" s="54" t="s">
        <v>1355</v>
      </c>
      <c r="D657" s="54" t="s">
        <v>29</v>
      </c>
      <c r="E657" s="32">
        <v>2564</v>
      </c>
      <c r="F657" s="32" t="s">
        <v>287</v>
      </c>
      <c r="G657" s="39" t="s">
        <v>116</v>
      </c>
      <c r="H657" s="54" t="s">
        <v>674</v>
      </c>
      <c r="I657" s="54" t="s">
        <v>390</v>
      </c>
      <c r="J657" s="32" t="s">
        <v>5097</v>
      </c>
      <c r="K657" s="54" t="s">
        <v>39</v>
      </c>
      <c r="L657" s="39" t="s">
        <v>4373</v>
      </c>
      <c r="M657" s="39" t="s">
        <v>2906</v>
      </c>
      <c r="N657" s="41" t="s">
        <v>2907</v>
      </c>
      <c r="O657" s="41" t="s">
        <v>5090</v>
      </c>
      <c r="P657" s="41"/>
      <c r="Q657" s="54" t="s">
        <v>4475</v>
      </c>
      <c r="R657" s="32" t="s">
        <v>856</v>
      </c>
    </row>
    <row r="658" spans="1:18" ht="21">
      <c r="A658" s="47" t="s">
        <v>1289</v>
      </c>
      <c r="B658" s="47"/>
      <c r="C658" s="54" t="s">
        <v>1290</v>
      </c>
      <c r="D658" s="54" t="s">
        <v>29</v>
      </c>
      <c r="E658" s="32">
        <v>2564</v>
      </c>
      <c r="F658" s="32" t="s">
        <v>287</v>
      </c>
      <c r="G658" s="39" t="s">
        <v>116</v>
      </c>
      <c r="H658" s="54" t="s">
        <v>674</v>
      </c>
      <c r="I658" s="54" t="s">
        <v>390</v>
      </c>
      <c r="J658" s="32" t="s">
        <v>5097</v>
      </c>
      <c r="K658" s="54" t="s">
        <v>39</v>
      </c>
      <c r="L658" s="39" t="s">
        <v>4373</v>
      </c>
      <c r="M658" s="39" t="s">
        <v>2906</v>
      </c>
      <c r="N658" s="41" t="s">
        <v>2907</v>
      </c>
      <c r="O658" s="41" t="s">
        <v>5090</v>
      </c>
      <c r="P658" s="41"/>
      <c r="Q658" s="54" t="s">
        <v>4476</v>
      </c>
      <c r="R658" s="32" t="s">
        <v>856</v>
      </c>
    </row>
    <row r="659" spans="1:18" ht="21">
      <c r="A659" s="47" t="s">
        <v>1286</v>
      </c>
      <c r="B659" s="47"/>
      <c r="C659" s="54" t="s">
        <v>1287</v>
      </c>
      <c r="D659" s="54" t="s">
        <v>29</v>
      </c>
      <c r="E659" s="32">
        <v>2564</v>
      </c>
      <c r="F659" s="32" t="s">
        <v>287</v>
      </c>
      <c r="G659" s="39" t="s">
        <v>116</v>
      </c>
      <c r="H659" s="54" t="s">
        <v>674</v>
      </c>
      <c r="I659" s="54" t="s">
        <v>390</v>
      </c>
      <c r="J659" s="32" t="s">
        <v>5097</v>
      </c>
      <c r="K659" s="54" t="s">
        <v>39</v>
      </c>
      <c r="L659" s="39" t="s">
        <v>4373</v>
      </c>
      <c r="M659" s="39" t="s">
        <v>2906</v>
      </c>
      <c r="N659" s="41" t="s">
        <v>2907</v>
      </c>
      <c r="O659" s="41" t="s">
        <v>5090</v>
      </c>
      <c r="P659" s="41"/>
      <c r="Q659" s="54" t="s">
        <v>4477</v>
      </c>
      <c r="R659" s="32" t="s">
        <v>856</v>
      </c>
    </row>
    <row r="660" spans="1:18" ht="21">
      <c r="A660" s="47" t="s">
        <v>1283</v>
      </c>
      <c r="B660" s="47"/>
      <c r="C660" s="54" t="s">
        <v>1284</v>
      </c>
      <c r="D660" s="54" t="s">
        <v>29</v>
      </c>
      <c r="E660" s="32">
        <v>2564</v>
      </c>
      <c r="F660" s="32" t="s">
        <v>287</v>
      </c>
      <c r="G660" s="39" t="s">
        <v>116</v>
      </c>
      <c r="H660" s="54" t="s">
        <v>674</v>
      </c>
      <c r="I660" s="54" t="s">
        <v>390</v>
      </c>
      <c r="J660" s="32" t="s">
        <v>5097</v>
      </c>
      <c r="K660" s="54" t="s">
        <v>39</v>
      </c>
      <c r="L660" s="39" t="s">
        <v>4373</v>
      </c>
      <c r="M660" s="39" t="s">
        <v>2906</v>
      </c>
      <c r="N660" s="41" t="s">
        <v>2907</v>
      </c>
      <c r="O660" s="41" t="s">
        <v>5090</v>
      </c>
      <c r="P660" s="41"/>
      <c r="Q660" s="54" t="s">
        <v>4478</v>
      </c>
      <c r="R660" s="32" t="s">
        <v>856</v>
      </c>
    </row>
    <row r="661" spans="1:18" ht="21">
      <c r="A661" s="47" t="s">
        <v>1323</v>
      </c>
      <c r="B661" s="47"/>
      <c r="C661" s="54" t="s">
        <v>1324</v>
      </c>
      <c r="D661" s="54" t="s">
        <v>29</v>
      </c>
      <c r="E661" s="32">
        <v>2564</v>
      </c>
      <c r="F661" s="32" t="s">
        <v>287</v>
      </c>
      <c r="G661" s="39" t="s">
        <v>116</v>
      </c>
      <c r="H661" s="54" t="s">
        <v>621</v>
      </c>
      <c r="I661" s="54" t="s">
        <v>390</v>
      </c>
      <c r="J661" s="32" t="s">
        <v>5097</v>
      </c>
      <c r="K661" s="54" t="s">
        <v>39</v>
      </c>
      <c r="L661" s="39" t="s">
        <v>4373</v>
      </c>
      <c r="M661" s="39" t="s">
        <v>2906</v>
      </c>
      <c r="N661" s="41" t="s">
        <v>2907</v>
      </c>
      <c r="O661" s="41" t="s">
        <v>5090</v>
      </c>
      <c r="P661" s="41"/>
      <c r="Q661" s="54" t="s">
        <v>4479</v>
      </c>
      <c r="R661" s="32" t="s">
        <v>856</v>
      </c>
    </row>
    <row r="662" spans="1:18" ht="21">
      <c r="A662" s="47" t="s">
        <v>1202</v>
      </c>
      <c r="B662" s="47"/>
      <c r="C662" s="54" t="s">
        <v>1203</v>
      </c>
      <c r="D662" s="54" t="s">
        <v>29</v>
      </c>
      <c r="E662" s="32">
        <v>2564</v>
      </c>
      <c r="F662" s="32" t="s">
        <v>331</v>
      </c>
      <c r="G662" s="39" t="s">
        <v>1113</v>
      </c>
      <c r="H662" s="54" t="s">
        <v>1205</v>
      </c>
      <c r="I662" s="54" t="s">
        <v>390</v>
      </c>
      <c r="J662" s="32" t="s">
        <v>5097</v>
      </c>
      <c r="K662" s="54" t="s">
        <v>39</v>
      </c>
      <c r="L662" s="39" t="s">
        <v>4373</v>
      </c>
      <c r="M662" s="39" t="s">
        <v>2906</v>
      </c>
      <c r="N662" s="41" t="s">
        <v>2907</v>
      </c>
      <c r="O662" s="41" t="s">
        <v>5090</v>
      </c>
      <c r="P662" s="41"/>
      <c r="Q662" s="54" t="s">
        <v>4480</v>
      </c>
      <c r="R662" s="32" t="s">
        <v>856</v>
      </c>
    </row>
    <row r="663" spans="1:18" ht="21">
      <c r="A663" s="47" t="s">
        <v>1145</v>
      </c>
      <c r="B663" s="47"/>
      <c r="C663" s="54" t="s">
        <v>1146</v>
      </c>
      <c r="D663" s="54" t="s">
        <v>29</v>
      </c>
      <c r="E663" s="32">
        <v>2564</v>
      </c>
      <c r="F663" s="32" t="s">
        <v>1141</v>
      </c>
      <c r="G663" s="39" t="s">
        <v>1118</v>
      </c>
      <c r="H663" s="54" t="s">
        <v>555</v>
      </c>
      <c r="I663" s="54" t="s">
        <v>390</v>
      </c>
      <c r="J663" s="32" t="s">
        <v>5097</v>
      </c>
      <c r="K663" s="54" t="s">
        <v>39</v>
      </c>
      <c r="L663" s="39" t="s">
        <v>4373</v>
      </c>
      <c r="M663" s="39" t="s">
        <v>2906</v>
      </c>
      <c r="N663" s="41" t="s">
        <v>2907</v>
      </c>
      <c r="O663" s="41" t="s">
        <v>5090</v>
      </c>
      <c r="P663" s="41"/>
      <c r="Q663" s="54" t="s">
        <v>4481</v>
      </c>
      <c r="R663" s="32" t="s">
        <v>856</v>
      </c>
    </row>
    <row r="664" spans="1:18" ht="21">
      <c r="A664" s="47" t="s">
        <v>1142</v>
      </c>
      <c r="B664" s="47"/>
      <c r="C664" s="54" t="s">
        <v>1143</v>
      </c>
      <c r="D664" s="54" t="s">
        <v>29</v>
      </c>
      <c r="E664" s="32">
        <v>2564</v>
      </c>
      <c r="F664" s="32" t="s">
        <v>1141</v>
      </c>
      <c r="G664" s="39" t="s">
        <v>1118</v>
      </c>
      <c r="H664" s="54" t="s">
        <v>555</v>
      </c>
      <c r="I664" s="54" t="s">
        <v>390</v>
      </c>
      <c r="J664" s="32" t="s">
        <v>5097</v>
      </c>
      <c r="K664" s="54" t="s">
        <v>39</v>
      </c>
      <c r="L664" s="39" t="s">
        <v>4373</v>
      </c>
      <c r="M664" s="39" t="s">
        <v>2906</v>
      </c>
      <c r="N664" s="41" t="s">
        <v>2907</v>
      </c>
      <c r="O664" s="41" t="s">
        <v>5090</v>
      </c>
      <c r="P664" s="41"/>
      <c r="Q664" s="54" t="s">
        <v>4482</v>
      </c>
      <c r="R664" s="32" t="s">
        <v>856</v>
      </c>
    </row>
    <row r="665" spans="1:18" ht="21">
      <c r="A665" s="47" t="s">
        <v>1053</v>
      </c>
      <c r="B665" s="47"/>
      <c r="C665" s="54" t="s">
        <v>1054</v>
      </c>
      <c r="D665" s="54" t="s">
        <v>29</v>
      </c>
      <c r="E665" s="32">
        <v>2564</v>
      </c>
      <c r="F665" s="32" t="s">
        <v>145</v>
      </c>
      <c r="G665" s="39" t="s">
        <v>47</v>
      </c>
      <c r="H665" s="54" t="s">
        <v>300</v>
      </c>
      <c r="I665" s="54" t="s">
        <v>894</v>
      </c>
      <c r="J665" s="32" t="s">
        <v>5094</v>
      </c>
      <c r="K665" s="54" t="s">
        <v>39</v>
      </c>
      <c r="L665" s="39" t="s">
        <v>4373</v>
      </c>
      <c r="M665" s="39" t="s">
        <v>2906</v>
      </c>
      <c r="N665" s="41" t="s">
        <v>2907</v>
      </c>
      <c r="O665" s="41" t="s">
        <v>5090</v>
      </c>
      <c r="P665" s="41"/>
      <c r="Q665" s="54" t="s">
        <v>4483</v>
      </c>
      <c r="R665" s="32" t="s">
        <v>856</v>
      </c>
    </row>
    <row r="666" spans="1:18" ht="21">
      <c r="A666" s="47" t="s">
        <v>1050</v>
      </c>
      <c r="B666" s="47"/>
      <c r="C666" s="54" t="s">
        <v>1051</v>
      </c>
      <c r="D666" s="54" t="s">
        <v>29</v>
      </c>
      <c r="E666" s="32">
        <v>2564</v>
      </c>
      <c r="F666" s="32" t="s">
        <v>55</v>
      </c>
      <c r="G666" s="39" t="s">
        <v>47</v>
      </c>
      <c r="H666" s="54" t="s">
        <v>300</v>
      </c>
      <c r="I666" s="54" t="s">
        <v>894</v>
      </c>
      <c r="J666" s="32" t="s">
        <v>5094</v>
      </c>
      <c r="K666" s="54" t="s">
        <v>39</v>
      </c>
      <c r="L666" s="39" t="s">
        <v>4373</v>
      </c>
      <c r="M666" s="39" t="s">
        <v>2906</v>
      </c>
      <c r="N666" s="41" t="s">
        <v>2907</v>
      </c>
      <c r="O666" s="41" t="s">
        <v>5090</v>
      </c>
      <c r="P666" s="41"/>
      <c r="Q666" s="54" t="s">
        <v>4484</v>
      </c>
      <c r="R666" s="32" t="s">
        <v>856</v>
      </c>
    </row>
    <row r="667" spans="1:18" ht="21">
      <c r="A667" s="47" t="s">
        <v>1047</v>
      </c>
      <c r="B667" s="47"/>
      <c r="C667" s="54" t="s">
        <v>1048</v>
      </c>
      <c r="D667" s="54" t="s">
        <v>29</v>
      </c>
      <c r="E667" s="32">
        <v>2564</v>
      </c>
      <c r="F667" s="32" t="s">
        <v>67</v>
      </c>
      <c r="G667" s="39" t="s">
        <v>122</v>
      </c>
      <c r="H667" s="54" t="s">
        <v>300</v>
      </c>
      <c r="I667" s="54" t="s">
        <v>894</v>
      </c>
      <c r="J667" s="32" t="s">
        <v>5094</v>
      </c>
      <c r="K667" s="54" t="s">
        <v>39</v>
      </c>
      <c r="L667" s="39" t="s">
        <v>4373</v>
      </c>
      <c r="M667" s="39" t="s">
        <v>2906</v>
      </c>
      <c r="N667" s="41" t="s">
        <v>2907</v>
      </c>
      <c r="O667" s="41" t="s">
        <v>5090</v>
      </c>
      <c r="P667" s="41"/>
      <c r="Q667" s="54" t="s">
        <v>4485</v>
      </c>
      <c r="R667" s="32" t="s">
        <v>856</v>
      </c>
    </row>
    <row r="668" spans="1:18" ht="21">
      <c r="A668" s="47" t="s">
        <v>1351</v>
      </c>
      <c r="B668" s="47"/>
      <c r="C668" s="54" t="s">
        <v>4486</v>
      </c>
      <c r="D668" s="54" t="s">
        <v>29</v>
      </c>
      <c r="E668" s="32">
        <v>2564</v>
      </c>
      <c r="F668" s="32" t="s">
        <v>287</v>
      </c>
      <c r="G668" s="39" t="s">
        <v>116</v>
      </c>
      <c r="H668" s="54" t="s">
        <v>93</v>
      </c>
      <c r="I668" s="54" t="s">
        <v>94</v>
      </c>
      <c r="J668" s="32" t="s">
        <v>5099</v>
      </c>
      <c r="K668" s="54" t="s">
        <v>39</v>
      </c>
      <c r="L668" s="39" t="s">
        <v>4373</v>
      </c>
      <c r="M668" s="39" t="s">
        <v>2950</v>
      </c>
      <c r="N668" s="41" t="s">
        <v>3059</v>
      </c>
      <c r="O668" s="41" t="s">
        <v>5090</v>
      </c>
      <c r="P668" s="41"/>
      <c r="Q668" s="54" t="s">
        <v>4487</v>
      </c>
      <c r="R668" s="32" t="s">
        <v>965</v>
      </c>
    </row>
    <row r="669" spans="1:18" ht="21">
      <c r="A669" s="47" t="s">
        <v>1315</v>
      </c>
      <c r="B669" s="47"/>
      <c r="C669" s="54" t="s">
        <v>1316</v>
      </c>
      <c r="D669" s="54" t="s">
        <v>29</v>
      </c>
      <c r="E669" s="32">
        <v>2564</v>
      </c>
      <c r="F669" s="32" t="s">
        <v>287</v>
      </c>
      <c r="G669" s="39" t="s">
        <v>116</v>
      </c>
      <c r="H669" s="54" t="s">
        <v>93</v>
      </c>
      <c r="I669" s="54" t="s">
        <v>94</v>
      </c>
      <c r="J669" s="32" t="s">
        <v>5099</v>
      </c>
      <c r="K669" s="54" t="s">
        <v>39</v>
      </c>
      <c r="L669" s="39" t="s">
        <v>4373</v>
      </c>
      <c r="M669" s="39" t="s">
        <v>2906</v>
      </c>
      <c r="N669" s="41" t="s">
        <v>2916</v>
      </c>
      <c r="O669" s="41" t="s">
        <v>5090</v>
      </c>
      <c r="P669" s="41"/>
      <c r="Q669" s="54" t="s">
        <v>4488</v>
      </c>
      <c r="R669" s="32" t="s">
        <v>902</v>
      </c>
    </row>
    <row r="670" spans="1:18" ht="21">
      <c r="A670" s="47" t="s">
        <v>1261</v>
      </c>
      <c r="B670" s="47"/>
      <c r="C670" s="54" t="s">
        <v>1262</v>
      </c>
      <c r="D670" s="54" t="s">
        <v>29</v>
      </c>
      <c r="E670" s="32">
        <v>2564</v>
      </c>
      <c r="F670" s="32" t="s">
        <v>956</v>
      </c>
      <c r="G670" s="39" t="s">
        <v>116</v>
      </c>
      <c r="H670" s="54" t="s">
        <v>93</v>
      </c>
      <c r="I670" s="54" t="s">
        <v>94</v>
      </c>
      <c r="J670" s="32" t="s">
        <v>5099</v>
      </c>
      <c r="K670" s="54" t="s">
        <v>39</v>
      </c>
      <c r="L670" s="39" t="s">
        <v>4373</v>
      </c>
      <c r="M670" s="39" t="s">
        <v>2919</v>
      </c>
      <c r="N670" s="41" t="s">
        <v>2920</v>
      </c>
      <c r="O670" s="41" t="s">
        <v>5090</v>
      </c>
      <c r="P670" s="41"/>
      <c r="Q670" s="54" t="s">
        <v>4489</v>
      </c>
      <c r="R670" s="32" t="s">
        <v>872</v>
      </c>
    </row>
    <row r="671" spans="1:18" ht="21">
      <c r="A671" s="47" t="s">
        <v>1390</v>
      </c>
      <c r="B671" s="47"/>
      <c r="C671" s="54" t="s">
        <v>1391</v>
      </c>
      <c r="D671" s="54" t="s">
        <v>29</v>
      </c>
      <c r="E671" s="32">
        <v>2564</v>
      </c>
      <c r="F671" s="32" t="s">
        <v>287</v>
      </c>
      <c r="G671" s="39" t="s">
        <v>116</v>
      </c>
      <c r="H671" s="54" t="s">
        <v>300</v>
      </c>
      <c r="I671" s="54" t="s">
        <v>94</v>
      </c>
      <c r="J671" s="32" t="s">
        <v>5099</v>
      </c>
      <c r="K671" s="54" t="s">
        <v>39</v>
      </c>
      <c r="L671" s="39" t="s">
        <v>4373</v>
      </c>
      <c r="M671" s="39" t="s">
        <v>2950</v>
      </c>
      <c r="N671" s="41" t="s">
        <v>2951</v>
      </c>
      <c r="O671" s="41" t="s">
        <v>5090</v>
      </c>
      <c r="P671" s="41"/>
      <c r="Q671" s="54" t="s">
        <v>4490</v>
      </c>
      <c r="R671" s="32" t="s">
        <v>1035</v>
      </c>
    </row>
    <row r="672" spans="1:18" ht="21">
      <c r="A672" s="47" t="s">
        <v>1362</v>
      </c>
      <c r="B672" s="47"/>
      <c r="C672" s="54" t="s">
        <v>1363</v>
      </c>
      <c r="D672" s="54" t="s">
        <v>29</v>
      </c>
      <c r="E672" s="32">
        <v>2564</v>
      </c>
      <c r="F672" s="32" t="s">
        <v>484</v>
      </c>
      <c r="G672" s="39" t="s">
        <v>116</v>
      </c>
      <c r="H672" s="54" t="s">
        <v>300</v>
      </c>
      <c r="I672" s="54" t="s">
        <v>94</v>
      </c>
      <c r="J672" s="32" t="s">
        <v>5099</v>
      </c>
      <c r="K672" s="54" t="s">
        <v>39</v>
      </c>
      <c r="L672" s="39" t="s">
        <v>4373</v>
      </c>
      <c r="M672" s="39" t="s">
        <v>2906</v>
      </c>
      <c r="N672" s="41" t="s">
        <v>2907</v>
      </c>
      <c r="O672" s="41" t="s">
        <v>5090</v>
      </c>
      <c r="P672" s="41"/>
      <c r="Q672" s="54" t="s">
        <v>4491</v>
      </c>
      <c r="R672" s="32" t="s">
        <v>856</v>
      </c>
    </row>
    <row r="673" spans="1:18" ht="21">
      <c r="A673" s="47" t="s">
        <v>1313</v>
      </c>
      <c r="B673" s="47"/>
      <c r="C673" s="54" t="s">
        <v>1314</v>
      </c>
      <c r="D673" s="54" t="s">
        <v>29</v>
      </c>
      <c r="E673" s="32">
        <v>2564</v>
      </c>
      <c r="F673" s="32" t="s">
        <v>287</v>
      </c>
      <c r="G673" s="39" t="s">
        <v>116</v>
      </c>
      <c r="H673" s="54" t="s">
        <v>300</v>
      </c>
      <c r="I673" s="54" t="s">
        <v>94</v>
      </c>
      <c r="J673" s="32" t="s">
        <v>5099</v>
      </c>
      <c r="K673" s="54" t="s">
        <v>39</v>
      </c>
      <c r="L673" s="39" t="s">
        <v>4373</v>
      </c>
      <c r="M673" s="39" t="s">
        <v>2919</v>
      </c>
      <c r="N673" s="41" t="s">
        <v>2920</v>
      </c>
      <c r="O673" s="41" t="s">
        <v>5090</v>
      </c>
      <c r="P673" s="41"/>
      <c r="Q673" s="54" t="s">
        <v>4492</v>
      </c>
      <c r="R673" s="32" t="s">
        <v>872</v>
      </c>
    </row>
    <row r="674" spans="1:18" ht="21">
      <c r="A674" s="47" t="s">
        <v>1310</v>
      </c>
      <c r="B674" s="47"/>
      <c r="C674" s="54" t="s">
        <v>1311</v>
      </c>
      <c r="D674" s="54" t="s">
        <v>29</v>
      </c>
      <c r="E674" s="32">
        <v>2564</v>
      </c>
      <c r="F674" s="32" t="s">
        <v>287</v>
      </c>
      <c r="G674" s="39" t="s">
        <v>116</v>
      </c>
      <c r="H674" s="54" t="s">
        <v>300</v>
      </c>
      <c r="I674" s="54" t="s">
        <v>94</v>
      </c>
      <c r="J674" s="32" t="s">
        <v>5099</v>
      </c>
      <c r="K674" s="54" t="s">
        <v>39</v>
      </c>
      <c r="L674" s="39" t="s">
        <v>4373</v>
      </c>
      <c r="M674" s="39" t="s">
        <v>2919</v>
      </c>
      <c r="N674" s="41" t="s">
        <v>2920</v>
      </c>
      <c r="O674" s="41" t="s">
        <v>5090</v>
      </c>
      <c r="P674" s="41"/>
      <c r="Q674" s="54" t="s">
        <v>4493</v>
      </c>
      <c r="R674" s="32" t="s">
        <v>872</v>
      </c>
    </row>
    <row r="675" spans="1:18" ht="21">
      <c r="A675" s="47" t="s">
        <v>1358</v>
      </c>
      <c r="B675" s="47"/>
      <c r="C675" s="54" t="s">
        <v>1359</v>
      </c>
      <c r="D675" s="54" t="s">
        <v>29</v>
      </c>
      <c r="E675" s="32">
        <v>2564</v>
      </c>
      <c r="F675" s="32" t="s">
        <v>287</v>
      </c>
      <c r="G675" s="39" t="s">
        <v>116</v>
      </c>
      <c r="H675" s="54" t="s">
        <v>1361</v>
      </c>
      <c r="I675" s="54" t="s">
        <v>94</v>
      </c>
      <c r="J675" s="32" t="s">
        <v>5099</v>
      </c>
      <c r="K675" s="54" t="s">
        <v>39</v>
      </c>
      <c r="L675" s="39" t="s">
        <v>4373</v>
      </c>
      <c r="M675" s="39" t="s">
        <v>2906</v>
      </c>
      <c r="N675" s="41" t="s">
        <v>2907</v>
      </c>
      <c r="O675" s="41" t="s">
        <v>5090</v>
      </c>
      <c r="P675" s="41"/>
      <c r="Q675" s="54" t="s">
        <v>4494</v>
      </c>
      <c r="R675" s="32" t="s">
        <v>856</v>
      </c>
    </row>
    <row r="676" spans="1:18" ht="21">
      <c r="A676" s="47" t="s">
        <v>1438</v>
      </c>
      <c r="B676" s="47"/>
      <c r="C676" s="54" t="s">
        <v>4495</v>
      </c>
      <c r="D676" s="54" t="s">
        <v>29</v>
      </c>
      <c r="E676" s="32">
        <v>2564</v>
      </c>
      <c r="F676" s="32" t="s">
        <v>978</v>
      </c>
      <c r="G676" s="39" t="s">
        <v>116</v>
      </c>
      <c r="H676" s="54" t="s">
        <v>1441</v>
      </c>
      <c r="I676" s="54" t="s">
        <v>1442</v>
      </c>
      <c r="J676" s="32" t="s">
        <v>5107</v>
      </c>
      <c r="K676" s="54" t="s">
        <v>39</v>
      </c>
      <c r="L676" s="39" t="s">
        <v>4373</v>
      </c>
      <c r="M676" s="39" t="s">
        <v>2950</v>
      </c>
      <c r="N676" s="41" t="s">
        <v>2951</v>
      </c>
      <c r="O676" s="41" t="s">
        <v>5090</v>
      </c>
      <c r="P676" s="41"/>
      <c r="Q676" s="54" t="s">
        <v>4496</v>
      </c>
      <c r="R676" s="32" t="s">
        <v>1035</v>
      </c>
    </row>
    <row r="677" spans="1:18" ht="21">
      <c r="A677" s="47" t="s">
        <v>1021</v>
      </c>
      <c r="B677" s="47"/>
      <c r="C677" s="54" t="s">
        <v>4497</v>
      </c>
      <c r="D677" s="54" t="s">
        <v>29</v>
      </c>
      <c r="E677" s="32">
        <v>2564</v>
      </c>
      <c r="F677" s="32" t="s">
        <v>483</v>
      </c>
      <c r="G677" s="39" t="s">
        <v>116</v>
      </c>
      <c r="H677" s="54" t="s">
        <v>1024</v>
      </c>
      <c r="I677" s="54" t="s">
        <v>516</v>
      </c>
      <c r="J677" s="32" t="s">
        <v>5119</v>
      </c>
      <c r="K677" s="54" t="s">
        <v>517</v>
      </c>
      <c r="L677" s="39" t="s">
        <v>4373</v>
      </c>
      <c r="M677" s="39" t="s">
        <v>2906</v>
      </c>
      <c r="N677" s="41" t="s">
        <v>2907</v>
      </c>
      <c r="O677" s="41" t="s">
        <v>5090</v>
      </c>
      <c r="P677" s="41"/>
      <c r="Q677" s="54" t="s">
        <v>4498</v>
      </c>
      <c r="R677" s="32" t="s">
        <v>856</v>
      </c>
    </row>
    <row r="678" spans="1:18" ht="21">
      <c r="A678" s="47" t="s">
        <v>996</v>
      </c>
      <c r="B678" s="47"/>
      <c r="C678" s="54" t="s">
        <v>997</v>
      </c>
      <c r="D678" s="54" t="s">
        <v>29</v>
      </c>
      <c r="E678" s="32">
        <v>2564</v>
      </c>
      <c r="F678" s="32" t="s">
        <v>287</v>
      </c>
      <c r="G678" s="39" t="s">
        <v>116</v>
      </c>
      <c r="H678" s="54" t="s">
        <v>352</v>
      </c>
      <c r="I678" s="54" t="s">
        <v>353</v>
      </c>
      <c r="J678" s="32" t="s">
        <v>5102</v>
      </c>
      <c r="K678" s="54" t="s">
        <v>71</v>
      </c>
      <c r="L678" s="39" t="s">
        <v>4373</v>
      </c>
      <c r="M678" s="39" t="s">
        <v>2919</v>
      </c>
      <c r="N678" s="41" t="s">
        <v>2944</v>
      </c>
      <c r="O678" s="41" t="s">
        <v>5090</v>
      </c>
      <c r="P678" s="41"/>
      <c r="Q678" s="54" t="s">
        <v>4499</v>
      </c>
      <c r="R678" s="32" t="s">
        <v>995</v>
      </c>
    </row>
    <row r="679" spans="1:18" ht="21">
      <c r="A679" s="47" t="s">
        <v>992</v>
      </c>
      <c r="B679" s="47"/>
      <c r="C679" s="54" t="s">
        <v>993</v>
      </c>
      <c r="D679" s="54" t="s">
        <v>29</v>
      </c>
      <c r="E679" s="32">
        <v>2564</v>
      </c>
      <c r="F679" s="32" t="s">
        <v>287</v>
      </c>
      <c r="G679" s="39" t="s">
        <v>116</v>
      </c>
      <c r="H679" s="54" t="s">
        <v>352</v>
      </c>
      <c r="I679" s="54" t="s">
        <v>353</v>
      </c>
      <c r="J679" s="32" t="s">
        <v>5102</v>
      </c>
      <c r="K679" s="54" t="s">
        <v>71</v>
      </c>
      <c r="L679" s="39" t="s">
        <v>4373</v>
      </c>
      <c r="M679" s="39" t="s">
        <v>2919</v>
      </c>
      <c r="N679" s="41" t="s">
        <v>2944</v>
      </c>
      <c r="O679" s="41" t="s">
        <v>5090</v>
      </c>
      <c r="P679" s="41"/>
      <c r="Q679" s="54" t="s">
        <v>4500</v>
      </c>
      <c r="R679" s="32" t="s">
        <v>995</v>
      </c>
    </row>
    <row r="680" spans="1:18" ht="21">
      <c r="A680" s="47" t="s">
        <v>1240</v>
      </c>
      <c r="B680" s="47"/>
      <c r="C680" s="54" t="s">
        <v>1241</v>
      </c>
      <c r="D680" s="54" t="s">
        <v>29</v>
      </c>
      <c r="E680" s="32">
        <v>2564</v>
      </c>
      <c r="F680" s="32" t="s">
        <v>287</v>
      </c>
      <c r="G680" s="39" t="s">
        <v>116</v>
      </c>
      <c r="H680" s="54" t="s">
        <v>1224</v>
      </c>
      <c r="I680" s="54" t="s">
        <v>1225</v>
      </c>
      <c r="J680" s="32" t="s">
        <v>5118</v>
      </c>
      <c r="K680" s="54" t="s">
        <v>369</v>
      </c>
      <c r="L680" s="39" t="s">
        <v>4373</v>
      </c>
      <c r="M680" s="39" t="s">
        <v>2955</v>
      </c>
      <c r="N680" s="41" t="s">
        <v>2956</v>
      </c>
      <c r="O680" s="41" t="s">
        <v>5090</v>
      </c>
      <c r="P680" s="41"/>
      <c r="Q680" s="54" t="s">
        <v>4501</v>
      </c>
      <c r="R680" s="32" t="s">
        <v>1226</v>
      </c>
    </row>
    <row r="681" spans="1:18" ht="21">
      <c r="A681" s="47" t="s">
        <v>1221</v>
      </c>
      <c r="B681" s="47"/>
      <c r="C681" s="54" t="s">
        <v>1222</v>
      </c>
      <c r="D681" s="54" t="s">
        <v>29</v>
      </c>
      <c r="E681" s="32">
        <v>2564</v>
      </c>
      <c r="F681" s="32" t="s">
        <v>287</v>
      </c>
      <c r="G681" s="39" t="s">
        <v>116</v>
      </c>
      <c r="H681" s="54" t="s">
        <v>1224</v>
      </c>
      <c r="I681" s="54" t="s">
        <v>1225</v>
      </c>
      <c r="J681" s="32" t="s">
        <v>5118</v>
      </c>
      <c r="K681" s="54" t="s">
        <v>369</v>
      </c>
      <c r="L681" s="39" t="s">
        <v>4373</v>
      </c>
      <c r="M681" s="39" t="s">
        <v>2955</v>
      </c>
      <c r="N681" s="41" t="s">
        <v>2956</v>
      </c>
      <c r="O681" s="41" t="s">
        <v>5090</v>
      </c>
      <c r="P681" s="41"/>
      <c r="Q681" s="54" t="s">
        <v>4502</v>
      </c>
      <c r="R681" s="32" t="s">
        <v>1226</v>
      </c>
    </row>
    <row r="682" spans="1:18" ht="21">
      <c r="A682" s="47" t="s">
        <v>4503</v>
      </c>
      <c r="B682" s="47"/>
      <c r="C682" s="54" t="s">
        <v>4504</v>
      </c>
      <c r="D682" s="54" t="s">
        <v>29</v>
      </c>
      <c r="E682" s="32">
        <v>2564</v>
      </c>
      <c r="F682" s="32"/>
      <c r="G682" s="39"/>
      <c r="H682" s="54" t="s">
        <v>4507</v>
      </c>
      <c r="I682" s="54" t="s">
        <v>4506</v>
      </c>
      <c r="J682" s="32" t="s">
        <v>5128</v>
      </c>
      <c r="K682" s="54" t="s">
        <v>4505</v>
      </c>
      <c r="L682" s="39" t="s">
        <v>4508</v>
      </c>
      <c r="M682" s="39" t="s">
        <v>2906</v>
      </c>
      <c r="N682" s="41" t="s">
        <v>2907</v>
      </c>
      <c r="O682" s="41" t="s">
        <v>5090</v>
      </c>
      <c r="P682" s="41"/>
      <c r="Q682" s="54" t="s">
        <v>4509</v>
      </c>
      <c r="R682" s="32" t="s">
        <v>856</v>
      </c>
    </row>
    <row r="683" spans="1:18" ht="21">
      <c r="A683" s="47" t="s">
        <v>1930</v>
      </c>
      <c r="B683" s="47"/>
      <c r="C683" s="54" t="s">
        <v>1931</v>
      </c>
      <c r="D683" s="54" t="s">
        <v>29</v>
      </c>
      <c r="E683" s="32">
        <v>2565</v>
      </c>
      <c r="F683" s="32" t="s">
        <v>843</v>
      </c>
      <c r="G683" s="39" t="s">
        <v>47</v>
      </c>
      <c r="H683" s="54" t="s">
        <v>1933</v>
      </c>
      <c r="I683" s="54" t="s">
        <v>390</v>
      </c>
      <c r="J683" s="32" t="s">
        <v>5097</v>
      </c>
      <c r="K683" s="54" t="s">
        <v>39</v>
      </c>
      <c r="L683" s="39" t="s">
        <v>3045</v>
      </c>
      <c r="M683" s="39" t="s">
        <v>2906</v>
      </c>
      <c r="N683" s="41" t="s">
        <v>2907</v>
      </c>
      <c r="O683" s="41" t="s">
        <v>5090</v>
      </c>
      <c r="P683" s="41"/>
      <c r="Q683" s="54" t="s">
        <v>4510</v>
      </c>
      <c r="R683" s="32" t="s">
        <v>856</v>
      </c>
    </row>
    <row r="684" spans="1:18" ht="21">
      <c r="A684" s="47" t="s">
        <v>1904</v>
      </c>
      <c r="B684" s="47"/>
      <c r="C684" s="54" t="s">
        <v>1905</v>
      </c>
      <c r="D684" s="54" t="s">
        <v>29</v>
      </c>
      <c r="E684" s="32">
        <v>2565</v>
      </c>
      <c r="F684" s="32" t="s">
        <v>1404</v>
      </c>
      <c r="G684" s="39" t="s">
        <v>1717</v>
      </c>
      <c r="H684" s="54"/>
      <c r="I684" s="54" t="s">
        <v>454</v>
      </c>
      <c r="J684" s="32" t="s">
        <v>454</v>
      </c>
      <c r="K684" s="54" t="s">
        <v>455</v>
      </c>
      <c r="L684" s="39" t="s">
        <v>3045</v>
      </c>
      <c r="M684" s="39" t="s">
        <v>2906</v>
      </c>
      <c r="N684" s="41" t="s">
        <v>2907</v>
      </c>
      <c r="O684" s="41" t="s">
        <v>5090</v>
      </c>
      <c r="P684" s="41"/>
      <c r="Q684" s="54" t="s">
        <v>4511</v>
      </c>
      <c r="R684" s="32" t="s">
        <v>856</v>
      </c>
    </row>
    <row r="685" spans="1:18" ht="21">
      <c r="A685" s="47" t="s">
        <v>1907</v>
      </c>
      <c r="B685" s="47"/>
      <c r="C685" s="54" t="s">
        <v>4512</v>
      </c>
      <c r="D685" s="54" t="s">
        <v>29</v>
      </c>
      <c r="E685" s="32">
        <v>2565</v>
      </c>
      <c r="F685" s="32" t="s">
        <v>1404</v>
      </c>
      <c r="G685" s="39" t="s">
        <v>1717</v>
      </c>
      <c r="H685" s="54"/>
      <c r="I685" s="54" t="s">
        <v>454</v>
      </c>
      <c r="J685" s="32" t="s">
        <v>454</v>
      </c>
      <c r="K685" s="54" t="s">
        <v>455</v>
      </c>
      <c r="L685" s="39" t="s">
        <v>3045</v>
      </c>
      <c r="M685" s="39" t="s">
        <v>2906</v>
      </c>
      <c r="N685" s="41" t="s">
        <v>2907</v>
      </c>
      <c r="O685" s="41" t="s">
        <v>5090</v>
      </c>
      <c r="P685" s="41"/>
      <c r="Q685" s="54" t="s">
        <v>4513</v>
      </c>
      <c r="R685" s="32" t="s">
        <v>856</v>
      </c>
    </row>
    <row r="686" spans="1:18" ht="21">
      <c r="A686" s="47" t="s">
        <v>4514</v>
      </c>
      <c r="B686" s="47"/>
      <c r="C686" s="54" t="s">
        <v>4515</v>
      </c>
      <c r="D686" s="54" t="s">
        <v>29</v>
      </c>
      <c r="E686" s="32">
        <v>2565</v>
      </c>
      <c r="F686" s="32" t="s">
        <v>1409</v>
      </c>
      <c r="G686" s="39" t="s">
        <v>1586</v>
      </c>
      <c r="H686" s="54" t="s">
        <v>649</v>
      </c>
      <c r="I686" s="54" t="s">
        <v>380</v>
      </c>
      <c r="J686" s="32" t="s">
        <v>5098</v>
      </c>
      <c r="K686" s="54" t="s">
        <v>39</v>
      </c>
      <c r="L686" s="39" t="s">
        <v>3045</v>
      </c>
      <c r="M686" s="39" t="s">
        <v>2906</v>
      </c>
      <c r="N686" s="41" t="s">
        <v>2907</v>
      </c>
      <c r="O686" s="41" t="s">
        <v>5090</v>
      </c>
      <c r="P686" s="41"/>
      <c r="Q686" s="54" t="s">
        <v>4516</v>
      </c>
      <c r="R686" s="32" t="s">
        <v>856</v>
      </c>
    </row>
    <row r="687" spans="1:18" ht="21">
      <c r="A687" s="47" t="s">
        <v>1672</v>
      </c>
      <c r="B687" s="47"/>
      <c r="C687" s="54" t="s">
        <v>4517</v>
      </c>
      <c r="D687" s="54" t="s">
        <v>29</v>
      </c>
      <c r="E687" s="32">
        <v>2565</v>
      </c>
      <c r="F687" s="32" t="s">
        <v>843</v>
      </c>
      <c r="G687" s="39" t="s">
        <v>47</v>
      </c>
      <c r="H687" s="54" t="s">
        <v>783</v>
      </c>
      <c r="I687" s="54" t="s">
        <v>390</v>
      </c>
      <c r="J687" s="32" t="s">
        <v>5097</v>
      </c>
      <c r="K687" s="54" t="s">
        <v>39</v>
      </c>
      <c r="L687" s="39" t="s">
        <v>3045</v>
      </c>
      <c r="M687" s="39" t="s">
        <v>2906</v>
      </c>
      <c r="N687" s="41" t="s">
        <v>2907</v>
      </c>
      <c r="O687" s="41" t="s">
        <v>5090</v>
      </c>
      <c r="P687" s="41"/>
      <c r="Q687" s="54" t="s">
        <v>4518</v>
      </c>
      <c r="R687" s="32" t="s">
        <v>856</v>
      </c>
    </row>
    <row r="688" spans="1:18" ht="21">
      <c r="A688" s="47" t="s">
        <v>4519</v>
      </c>
      <c r="B688" s="47"/>
      <c r="C688" s="54" t="s">
        <v>4520</v>
      </c>
      <c r="D688" s="54" t="s">
        <v>29</v>
      </c>
      <c r="E688" s="32">
        <v>2565</v>
      </c>
      <c r="F688" s="32" t="s">
        <v>1639</v>
      </c>
      <c r="G688" s="39" t="s">
        <v>47</v>
      </c>
      <c r="H688" s="54" t="s">
        <v>626</v>
      </c>
      <c r="I688" s="54" t="s">
        <v>380</v>
      </c>
      <c r="J688" s="32" t="s">
        <v>5098</v>
      </c>
      <c r="K688" s="54" t="s">
        <v>39</v>
      </c>
      <c r="L688" s="39" t="s">
        <v>3045</v>
      </c>
      <c r="M688" s="39" t="s">
        <v>2955</v>
      </c>
      <c r="N688" s="41" t="s">
        <v>2956</v>
      </c>
      <c r="O688" s="41" t="s">
        <v>5090</v>
      </c>
      <c r="P688" s="41"/>
      <c r="Q688" s="54" t="s">
        <v>4521</v>
      </c>
      <c r="R688" s="32" t="s">
        <v>1226</v>
      </c>
    </row>
    <row r="689" spans="1:18" ht="21">
      <c r="A689" s="47" t="s">
        <v>4522</v>
      </c>
      <c r="B689" s="47"/>
      <c r="C689" s="54" t="s">
        <v>4523</v>
      </c>
      <c r="D689" s="54" t="s">
        <v>43</v>
      </c>
      <c r="E689" s="32">
        <v>2565</v>
      </c>
      <c r="F689" s="32" t="s">
        <v>843</v>
      </c>
      <c r="G689" s="39" t="s">
        <v>47</v>
      </c>
      <c r="H689" s="54" t="s">
        <v>2618</v>
      </c>
      <c r="I689" s="54" t="s">
        <v>2606</v>
      </c>
      <c r="J689" s="32" t="s">
        <v>5110</v>
      </c>
      <c r="K689" s="54" t="s">
        <v>2607</v>
      </c>
      <c r="L689" s="39" t="s">
        <v>3045</v>
      </c>
      <c r="M689" s="39" t="s">
        <v>2906</v>
      </c>
      <c r="N689" s="41" t="s">
        <v>2907</v>
      </c>
      <c r="O689" s="41" t="s">
        <v>5090</v>
      </c>
      <c r="P689" s="41"/>
      <c r="Q689" s="54" t="s">
        <v>4524</v>
      </c>
      <c r="R689" s="32" t="s">
        <v>856</v>
      </c>
    </row>
    <row r="690" spans="1:18" ht="21">
      <c r="A690" s="47" t="s">
        <v>1787</v>
      </c>
      <c r="B690" s="47"/>
      <c r="C690" s="54" t="s">
        <v>4525</v>
      </c>
      <c r="D690" s="54" t="s">
        <v>29</v>
      </c>
      <c r="E690" s="32">
        <v>2565</v>
      </c>
      <c r="F690" s="32" t="s">
        <v>843</v>
      </c>
      <c r="G690" s="39" t="s">
        <v>47</v>
      </c>
      <c r="H690" s="54" t="s">
        <v>1790</v>
      </c>
      <c r="I690" s="54" t="s">
        <v>390</v>
      </c>
      <c r="J690" s="32" t="s">
        <v>5097</v>
      </c>
      <c r="K690" s="54" t="s">
        <v>39</v>
      </c>
      <c r="L690" s="39" t="s">
        <v>3045</v>
      </c>
      <c r="M690" s="39" t="s">
        <v>2906</v>
      </c>
      <c r="N690" s="41" t="s">
        <v>2907</v>
      </c>
      <c r="O690" s="41" t="s">
        <v>5090</v>
      </c>
      <c r="P690" s="41"/>
      <c r="Q690" s="54" t="s">
        <v>4526</v>
      </c>
      <c r="R690" s="32" t="s">
        <v>856</v>
      </c>
    </row>
    <row r="691" spans="1:18" ht="21">
      <c r="A691" s="47" t="s">
        <v>1791</v>
      </c>
      <c r="B691" s="47"/>
      <c r="C691" s="54" t="s">
        <v>4527</v>
      </c>
      <c r="D691" s="54" t="s">
        <v>29</v>
      </c>
      <c r="E691" s="32">
        <v>2565</v>
      </c>
      <c r="F691" s="32" t="s">
        <v>843</v>
      </c>
      <c r="G691" s="39" t="s">
        <v>47</v>
      </c>
      <c r="H691" s="54" t="s">
        <v>560</v>
      </c>
      <c r="I691" s="54" t="s">
        <v>380</v>
      </c>
      <c r="J691" s="32" t="s">
        <v>5098</v>
      </c>
      <c r="K691" s="54" t="s">
        <v>39</v>
      </c>
      <c r="L691" s="39" t="s">
        <v>3045</v>
      </c>
      <c r="M691" s="39" t="s">
        <v>2906</v>
      </c>
      <c r="N691" s="41" t="s">
        <v>2907</v>
      </c>
      <c r="O691" s="41" t="s">
        <v>5090</v>
      </c>
      <c r="P691" s="41"/>
      <c r="Q691" s="54" t="s">
        <v>4528</v>
      </c>
      <c r="R691" s="32" t="s">
        <v>856</v>
      </c>
    </row>
    <row r="692" spans="1:18" ht="21">
      <c r="A692" s="47" t="s">
        <v>1795</v>
      </c>
      <c r="B692" s="47"/>
      <c r="C692" s="54" t="s">
        <v>1796</v>
      </c>
      <c r="D692" s="54" t="s">
        <v>29</v>
      </c>
      <c r="E692" s="32">
        <v>2565</v>
      </c>
      <c r="F692" s="32" t="s">
        <v>843</v>
      </c>
      <c r="G692" s="39" t="s">
        <v>47</v>
      </c>
      <c r="H692" s="54" t="s">
        <v>1798</v>
      </c>
      <c r="I692" s="54" t="s">
        <v>380</v>
      </c>
      <c r="J692" s="32" t="s">
        <v>5098</v>
      </c>
      <c r="K692" s="54" t="s">
        <v>39</v>
      </c>
      <c r="L692" s="39" t="s">
        <v>3045</v>
      </c>
      <c r="M692" s="39" t="s">
        <v>2906</v>
      </c>
      <c r="N692" s="41" t="s">
        <v>2907</v>
      </c>
      <c r="O692" s="41" t="s">
        <v>5090</v>
      </c>
      <c r="P692" s="41"/>
      <c r="Q692" s="54" t="s">
        <v>4529</v>
      </c>
      <c r="R692" s="32" t="s">
        <v>856</v>
      </c>
    </row>
    <row r="693" spans="1:18" ht="21">
      <c r="A693" s="47" t="s">
        <v>1799</v>
      </c>
      <c r="B693" s="47"/>
      <c r="C693" s="54" t="s">
        <v>1800</v>
      </c>
      <c r="D693" s="54" t="s">
        <v>29</v>
      </c>
      <c r="E693" s="32">
        <v>2565</v>
      </c>
      <c r="F693" s="32" t="s">
        <v>843</v>
      </c>
      <c r="G693" s="39" t="s">
        <v>1639</v>
      </c>
      <c r="H693" s="54" t="s">
        <v>674</v>
      </c>
      <c r="I693" s="54" t="s">
        <v>390</v>
      </c>
      <c r="J693" s="32" t="s">
        <v>5097</v>
      </c>
      <c r="K693" s="54" t="s">
        <v>39</v>
      </c>
      <c r="L693" s="39" t="s">
        <v>3045</v>
      </c>
      <c r="M693" s="39" t="s">
        <v>2906</v>
      </c>
      <c r="N693" s="41" t="s">
        <v>2907</v>
      </c>
      <c r="O693" s="41" t="s">
        <v>5090</v>
      </c>
      <c r="P693" s="41"/>
      <c r="Q693" s="54" t="s">
        <v>4530</v>
      </c>
      <c r="R693" s="32" t="s">
        <v>856</v>
      </c>
    </row>
    <row r="694" spans="1:18" ht="21">
      <c r="A694" s="47" t="s">
        <v>1802</v>
      </c>
      <c r="B694" s="47"/>
      <c r="C694" s="54" t="s">
        <v>1803</v>
      </c>
      <c r="D694" s="54" t="s">
        <v>29</v>
      </c>
      <c r="E694" s="32">
        <v>2565</v>
      </c>
      <c r="F694" s="32" t="s">
        <v>843</v>
      </c>
      <c r="G694" s="39" t="s">
        <v>47</v>
      </c>
      <c r="H694" s="54" t="s">
        <v>674</v>
      </c>
      <c r="I694" s="54" t="s">
        <v>390</v>
      </c>
      <c r="J694" s="32" t="s">
        <v>5097</v>
      </c>
      <c r="K694" s="54" t="s">
        <v>39</v>
      </c>
      <c r="L694" s="39" t="s">
        <v>3045</v>
      </c>
      <c r="M694" s="39" t="s">
        <v>2906</v>
      </c>
      <c r="N694" s="41" t="s">
        <v>2907</v>
      </c>
      <c r="O694" s="41" t="s">
        <v>5090</v>
      </c>
      <c r="P694" s="41"/>
      <c r="Q694" s="54" t="s">
        <v>4531</v>
      </c>
      <c r="R694" s="32" t="s">
        <v>856</v>
      </c>
    </row>
    <row r="695" spans="1:18" ht="21">
      <c r="A695" s="47" t="s">
        <v>1805</v>
      </c>
      <c r="B695" s="47"/>
      <c r="C695" s="54" t="s">
        <v>1806</v>
      </c>
      <c r="D695" s="54" t="s">
        <v>29</v>
      </c>
      <c r="E695" s="32">
        <v>2565</v>
      </c>
      <c r="F695" s="32" t="s">
        <v>843</v>
      </c>
      <c r="G695" s="39" t="s">
        <v>47</v>
      </c>
      <c r="H695" s="54" t="s">
        <v>1798</v>
      </c>
      <c r="I695" s="54" t="s">
        <v>380</v>
      </c>
      <c r="J695" s="32" t="s">
        <v>5098</v>
      </c>
      <c r="K695" s="54" t="s">
        <v>39</v>
      </c>
      <c r="L695" s="39" t="s">
        <v>3045</v>
      </c>
      <c r="M695" s="39" t="s">
        <v>2906</v>
      </c>
      <c r="N695" s="41" t="s">
        <v>2907</v>
      </c>
      <c r="O695" s="41" t="s">
        <v>5090</v>
      </c>
      <c r="P695" s="41"/>
      <c r="Q695" s="54" t="s">
        <v>4532</v>
      </c>
      <c r="R695" s="32" t="s">
        <v>856</v>
      </c>
    </row>
    <row r="696" spans="1:18" ht="21">
      <c r="A696" s="47" t="s">
        <v>1848</v>
      </c>
      <c r="B696" s="47"/>
      <c r="C696" s="54" t="s">
        <v>1849</v>
      </c>
      <c r="D696" s="54" t="s">
        <v>29</v>
      </c>
      <c r="E696" s="32">
        <v>2565</v>
      </c>
      <c r="F696" s="32" t="s">
        <v>1557</v>
      </c>
      <c r="G696" s="39" t="s">
        <v>47</v>
      </c>
      <c r="H696" s="54" t="s">
        <v>1851</v>
      </c>
      <c r="I696" s="54" t="s">
        <v>380</v>
      </c>
      <c r="J696" s="32" t="s">
        <v>5098</v>
      </c>
      <c r="K696" s="54" t="s">
        <v>39</v>
      </c>
      <c r="L696" s="39" t="s">
        <v>3045</v>
      </c>
      <c r="M696" s="39" t="s">
        <v>2906</v>
      </c>
      <c r="N696" s="41" t="s">
        <v>2907</v>
      </c>
      <c r="O696" s="41" t="s">
        <v>5090</v>
      </c>
      <c r="P696" s="41"/>
      <c r="Q696" s="54" t="s">
        <v>4533</v>
      </c>
      <c r="R696" s="32" t="s">
        <v>856</v>
      </c>
    </row>
    <row r="697" spans="1:18" ht="21">
      <c r="A697" s="47" t="s">
        <v>1852</v>
      </c>
      <c r="B697" s="47"/>
      <c r="C697" s="54" t="s">
        <v>1853</v>
      </c>
      <c r="D697" s="54" t="s">
        <v>29</v>
      </c>
      <c r="E697" s="32">
        <v>2565</v>
      </c>
      <c r="F697" s="32" t="s">
        <v>843</v>
      </c>
      <c r="G697" s="39" t="s">
        <v>852</v>
      </c>
      <c r="H697" s="54" t="s">
        <v>476</v>
      </c>
      <c r="I697" s="54" t="s">
        <v>380</v>
      </c>
      <c r="J697" s="32" t="s">
        <v>5098</v>
      </c>
      <c r="K697" s="54" t="s">
        <v>39</v>
      </c>
      <c r="L697" s="39" t="s">
        <v>3045</v>
      </c>
      <c r="M697" s="39" t="s">
        <v>2906</v>
      </c>
      <c r="N697" s="41" t="s">
        <v>2907</v>
      </c>
      <c r="O697" s="41" t="s">
        <v>5090</v>
      </c>
      <c r="P697" s="41"/>
      <c r="Q697" s="54" t="s">
        <v>4534</v>
      </c>
      <c r="R697" s="32" t="s">
        <v>856</v>
      </c>
    </row>
    <row r="698" spans="1:18" ht="21">
      <c r="A698" s="47" t="s">
        <v>1745</v>
      </c>
      <c r="B698" s="47"/>
      <c r="C698" s="54" t="s">
        <v>4535</v>
      </c>
      <c r="D698" s="54" t="s">
        <v>29</v>
      </c>
      <c r="E698" s="32">
        <v>2565</v>
      </c>
      <c r="F698" s="32" t="s">
        <v>1409</v>
      </c>
      <c r="G698" s="39" t="s">
        <v>47</v>
      </c>
      <c r="H698" s="54" t="s">
        <v>93</v>
      </c>
      <c r="I698" s="54" t="s">
        <v>94</v>
      </c>
      <c r="J698" s="32" t="s">
        <v>5099</v>
      </c>
      <c r="K698" s="54" t="s">
        <v>39</v>
      </c>
      <c r="L698" s="39" t="s">
        <v>3045</v>
      </c>
      <c r="M698" s="39" t="s">
        <v>2950</v>
      </c>
      <c r="N698" s="41" t="s">
        <v>3059</v>
      </c>
      <c r="O698" s="41" t="s">
        <v>5090</v>
      </c>
      <c r="P698" s="41"/>
      <c r="Q698" s="54" t="s">
        <v>4536</v>
      </c>
      <c r="R698" s="32" t="s">
        <v>965</v>
      </c>
    </row>
    <row r="699" spans="1:18" ht="21">
      <c r="A699" s="47" t="s">
        <v>1760</v>
      </c>
      <c r="B699" s="47"/>
      <c r="C699" s="54" t="s">
        <v>4537</v>
      </c>
      <c r="D699" s="54" t="s">
        <v>29</v>
      </c>
      <c r="E699" s="32">
        <v>2565</v>
      </c>
      <c r="F699" s="32" t="s">
        <v>843</v>
      </c>
      <c r="G699" s="39" t="s">
        <v>47</v>
      </c>
      <c r="H699" s="54" t="s">
        <v>1114</v>
      </c>
      <c r="I699" s="54" t="s">
        <v>380</v>
      </c>
      <c r="J699" s="32" t="s">
        <v>5098</v>
      </c>
      <c r="K699" s="54" t="s">
        <v>39</v>
      </c>
      <c r="L699" s="39" t="s">
        <v>3045</v>
      </c>
      <c r="M699" s="39" t="s">
        <v>2955</v>
      </c>
      <c r="N699" s="41" t="s">
        <v>3450</v>
      </c>
      <c r="O699" s="41" t="s">
        <v>5090</v>
      </c>
      <c r="P699" s="41"/>
      <c r="Q699" s="54" t="s">
        <v>4538</v>
      </c>
      <c r="R699" s="32" t="s">
        <v>864</v>
      </c>
    </row>
    <row r="700" spans="1:18" ht="21">
      <c r="A700" s="47" t="s">
        <v>1777</v>
      </c>
      <c r="B700" s="47"/>
      <c r="C700" s="54" t="s">
        <v>1778</v>
      </c>
      <c r="D700" s="54" t="s">
        <v>29</v>
      </c>
      <c r="E700" s="32">
        <v>2565</v>
      </c>
      <c r="F700" s="32" t="s">
        <v>843</v>
      </c>
      <c r="G700" s="39" t="s">
        <v>47</v>
      </c>
      <c r="H700" s="54" t="s">
        <v>560</v>
      </c>
      <c r="I700" s="54" t="s">
        <v>380</v>
      </c>
      <c r="J700" s="32" t="s">
        <v>5098</v>
      </c>
      <c r="K700" s="54" t="s">
        <v>39</v>
      </c>
      <c r="L700" s="39" t="s">
        <v>3045</v>
      </c>
      <c r="M700" s="39" t="s">
        <v>2906</v>
      </c>
      <c r="N700" s="41" t="s">
        <v>2907</v>
      </c>
      <c r="O700" s="41" t="s">
        <v>5090</v>
      </c>
      <c r="P700" s="41"/>
      <c r="Q700" s="54" t="s">
        <v>4539</v>
      </c>
      <c r="R700" s="32" t="s">
        <v>856</v>
      </c>
    </row>
    <row r="701" spans="1:18" ht="21">
      <c r="A701" s="47" t="s">
        <v>1783</v>
      </c>
      <c r="B701" s="47"/>
      <c r="C701" s="54" t="s">
        <v>1784</v>
      </c>
      <c r="D701" s="54" t="s">
        <v>29</v>
      </c>
      <c r="E701" s="32">
        <v>2565</v>
      </c>
      <c r="F701" s="32" t="s">
        <v>843</v>
      </c>
      <c r="G701" s="39" t="s">
        <v>47</v>
      </c>
      <c r="H701" s="54" t="s">
        <v>560</v>
      </c>
      <c r="I701" s="54" t="s">
        <v>380</v>
      </c>
      <c r="J701" s="32" t="s">
        <v>5098</v>
      </c>
      <c r="K701" s="54" t="s">
        <v>39</v>
      </c>
      <c r="L701" s="39" t="s">
        <v>3045</v>
      </c>
      <c r="M701" s="39" t="s">
        <v>2906</v>
      </c>
      <c r="N701" s="41" t="s">
        <v>2907</v>
      </c>
      <c r="O701" s="41" t="s">
        <v>5090</v>
      </c>
      <c r="P701" s="41"/>
      <c r="Q701" s="54" t="s">
        <v>4540</v>
      </c>
      <c r="R701" s="32" t="s">
        <v>856</v>
      </c>
    </row>
    <row r="702" spans="1:18" ht="21">
      <c r="A702" s="47" t="s">
        <v>1813</v>
      </c>
      <c r="B702" s="47"/>
      <c r="C702" s="54" t="s">
        <v>1814</v>
      </c>
      <c r="D702" s="54" t="s">
        <v>29</v>
      </c>
      <c r="E702" s="32">
        <v>2565</v>
      </c>
      <c r="F702" s="32" t="s">
        <v>843</v>
      </c>
      <c r="G702" s="39" t="s">
        <v>47</v>
      </c>
      <c r="H702" s="54" t="s">
        <v>1812</v>
      </c>
      <c r="I702" s="54" t="s">
        <v>390</v>
      </c>
      <c r="J702" s="32" t="s">
        <v>5097</v>
      </c>
      <c r="K702" s="54" t="s">
        <v>39</v>
      </c>
      <c r="L702" s="39" t="s">
        <v>3045</v>
      </c>
      <c r="M702" s="39" t="s">
        <v>2906</v>
      </c>
      <c r="N702" s="41" t="s">
        <v>2907</v>
      </c>
      <c r="O702" s="41" t="s">
        <v>5090</v>
      </c>
      <c r="P702" s="41"/>
      <c r="Q702" s="54" t="s">
        <v>4541</v>
      </c>
      <c r="R702" s="32" t="s">
        <v>856</v>
      </c>
    </row>
    <row r="703" spans="1:18" ht="21">
      <c r="A703" s="47" t="s">
        <v>1815</v>
      </c>
      <c r="B703" s="47"/>
      <c r="C703" s="54" t="s">
        <v>1816</v>
      </c>
      <c r="D703" s="54" t="s">
        <v>29</v>
      </c>
      <c r="E703" s="32">
        <v>2565</v>
      </c>
      <c r="F703" s="32" t="s">
        <v>843</v>
      </c>
      <c r="G703" s="39" t="s">
        <v>47</v>
      </c>
      <c r="H703" s="54" t="s">
        <v>1812</v>
      </c>
      <c r="I703" s="54" t="s">
        <v>390</v>
      </c>
      <c r="J703" s="32" t="s">
        <v>5097</v>
      </c>
      <c r="K703" s="54" t="s">
        <v>39</v>
      </c>
      <c r="L703" s="39" t="s">
        <v>3045</v>
      </c>
      <c r="M703" s="39" t="s">
        <v>2906</v>
      </c>
      <c r="N703" s="41" t="s">
        <v>2907</v>
      </c>
      <c r="O703" s="41" t="s">
        <v>5090</v>
      </c>
      <c r="P703" s="41"/>
      <c r="Q703" s="54" t="s">
        <v>4542</v>
      </c>
      <c r="R703" s="32" t="s">
        <v>856</v>
      </c>
    </row>
    <row r="704" spans="1:18" ht="21">
      <c r="A704" s="47" t="s">
        <v>1829</v>
      </c>
      <c r="B704" s="47"/>
      <c r="C704" s="54" t="s">
        <v>4543</v>
      </c>
      <c r="D704" s="54" t="s">
        <v>29</v>
      </c>
      <c r="E704" s="32">
        <v>2565</v>
      </c>
      <c r="F704" s="32" t="s">
        <v>843</v>
      </c>
      <c r="G704" s="39" t="s">
        <v>47</v>
      </c>
      <c r="H704" s="54" t="s">
        <v>1322</v>
      </c>
      <c r="I704" s="54" t="s">
        <v>390</v>
      </c>
      <c r="J704" s="32" t="s">
        <v>5097</v>
      </c>
      <c r="K704" s="54" t="s">
        <v>39</v>
      </c>
      <c r="L704" s="39" t="s">
        <v>3045</v>
      </c>
      <c r="M704" s="39" t="s">
        <v>2906</v>
      </c>
      <c r="N704" s="41" t="s">
        <v>2907</v>
      </c>
      <c r="O704" s="41" t="s">
        <v>5090</v>
      </c>
      <c r="P704" s="41"/>
      <c r="Q704" s="54" t="s">
        <v>4544</v>
      </c>
      <c r="R704" s="32" t="s">
        <v>856</v>
      </c>
    </row>
    <row r="705" spans="1:18" ht="21">
      <c r="A705" s="47" t="s">
        <v>1832</v>
      </c>
      <c r="B705" s="47"/>
      <c r="C705" s="54" t="s">
        <v>1833</v>
      </c>
      <c r="D705" s="54" t="s">
        <v>29</v>
      </c>
      <c r="E705" s="32">
        <v>2565</v>
      </c>
      <c r="F705" s="32" t="s">
        <v>843</v>
      </c>
      <c r="G705" s="39" t="s">
        <v>47</v>
      </c>
      <c r="H705" s="54" t="s">
        <v>1322</v>
      </c>
      <c r="I705" s="54" t="s">
        <v>390</v>
      </c>
      <c r="J705" s="32" t="s">
        <v>5097</v>
      </c>
      <c r="K705" s="54" t="s">
        <v>39</v>
      </c>
      <c r="L705" s="39" t="s">
        <v>3045</v>
      </c>
      <c r="M705" s="39" t="s">
        <v>2906</v>
      </c>
      <c r="N705" s="41" t="s">
        <v>2907</v>
      </c>
      <c r="O705" s="41" t="s">
        <v>5090</v>
      </c>
      <c r="P705" s="41"/>
      <c r="Q705" s="54" t="s">
        <v>4545</v>
      </c>
      <c r="R705" s="32" t="s">
        <v>856</v>
      </c>
    </row>
    <row r="706" spans="1:18" ht="21">
      <c r="A706" s="47" t="s">
        <v>1841</v>
      </c>
      <c r="B706" s="47"/>
      <c r="C706" s="54" t="s">
        <v>4546</v>
      </c>
      <c r="D706" s="54" t="s">
        <v>29</v>
      </c>
      <c r="E706" s="32">
        <v>2565</v>
      </c>
      <c r="F706" s="32" t="s">
        <v>843</v>
      </c>
      <c r="G706" s="39" t="s">
        <v>47</v>
      </c>
      <c r="H706" s="54" t="s">
        <v>654</v>
      </c>
      <c r="I706" s="54" t="s">
        <v>380</v>
      </c>
      <c r="J706" s="32" t="s">
        <v>5098</v>
      </c>
      <c r="K706" s="54" t="s">
        <v>39</v>
      </c>
      <c r="L706" s="39" t="s">
        <v>3045</v>
      </c>
      <c r="M706" s="39" t="s">
        <v>2950</v>
      </c>
      <c r="N706" s="41" t="s">
        <v>3059</v>
      </c>
      <c r="O706" s="41" t="s">
        <v>5090</v>
      </c>
      <c r="P706" s="41"/>
      <c r="Q706" s="54" t="s">
        <v>4547</v>
      </c>
      <c r="R706" s="32" t="s">
        <v>965</v>
      </c>
    </row>
    <row r="707" spans="1:18" ht="21">
      <c r="A707" s="47" t="s">
        <v>1844</v>
      </c>
      <c r="B707" s="47"/>
      <c r="C707" s="54" t="s">
        <v>1845</v>
      </c>
      <c r="D707" s="54" t="s">
        <v>29</v>
      </c>
      <c r="E707" s="32">
        <v>2565</v>
      </c>
      <c r="F707" s="32" t="s">
        <v>843</v>
      </c>
      <c r="G707" s="39" t="s">
        <v>47</v>
      </c>
      <c r="H707" s="54" t="s">
        <v>745</v>
      </c>
      <c r="I707" s="54" t="s">
        <v>380</v>
      </c>
      <c r="J707" s="32" t="s">
        <v>5098</v>
      </c>
      <c r="K707" s="54" t="s">
        <v>39</v>
      </c>
      <c r="L707" s="39" t="s">
        <v>3045</v>
      </c>
      <c r="M707" s="39" t="s">
        <v>2906</v>
      </c>
      <c r="N707" s="41" t="s">
        <v>2907</v>
      </c>
      <c r="O707" s="41" t="s">
        <v>5090</v>
      </c>
      <c r="P707" s="41"/>
      <c r="Q707" s="54" t="s">
        <v>4548</v>
      </c>
      <c r="R707" s="32" t="s">
        <v>856</v>
      </c>
    </row>
    <row r="708" spans="1:18" ht="21">
      <c r="A708" s="47" t="s">
        <v>1763</v>
      </c>
      <c r="B708" s="47"/>
      <c r="C708" s="54" t="s">
        <v>1764</v>
      </c>
      <c r="D708" s="54" t="s">
        <v>29</v>
      </c>
      <c r="E708" s="32">
        <v>2565</v>
      </c>
      <c r="F708" s="32" t="s">
        <v>843</v>
      </c>
      <c r="G708" s="39" t="s">
        <v>47</v>
      </c>
      <c r="H708" s="54" t="s">
        <v>1758</v>
      </c>
      <c r="I708" s="54" t="s">
        <v>1759</v>
      </c>
      <c r="J708" s="32" t="s">
        <v>5125</v>
      </c>
      <c r="K708" s="54" t="s">
        <v>314</v>
      </c>
      <c r="L708" s="39" t="s">
        <v>3045</v>
      </c>
      <c r="M708" s="39" t="s">
        <v>2906</v>
      </c>
      <c r="N708" s="41" t="s">
        <v>2916</v>
      </c>
      <c r="O708" s="41" t="s">
        <v>5090</v>
      </c>
      <c r="P708" s="41"/>
      <c r="Q708" s="54" t="s">
        <v>4549</v>
      </c>
      <c r="R708" s="32" t="s">
        <v>902</v>
      </c>
    </row>
    <row r="709" spans="1:18" ht="21">
      <c r="A709" s="47" t="s">
        <v>1766</v>
      </c>
      <c r="B709" s="47"/>
      <c r="C709" s="54" t="s">
        <v>1767</v>
      </c>
      <c r="D709" s="54" t="s">
        <v>29</v>
      </c>
      <c r="E709" s="32">
        <v>2565</v>
      </c>
      <c r="F709" s="32" t="s">
        <v>843</v>
      </c>
      <c r="G709" s="39" t="s">
        <v>47</v>
      </c>
      <c r="H709" s="54" t="s">
        <v>352</v>
      </c>
      <c r="I709" s="54" t="s">
        <v>353</v>
      </c>
      <c r="J709" s="32" t="s">
        <v>5102</v>
      </c>
      <c r="K709" s="54" t="s">
        <v>71</v>
      </c>
      <c r="L709" s="39" t="s">
        <v>3045</v>
      </c>
      <c r="M709" s="39" t="s">
        <v>2919</v>
      </c>
      <c r="N709" s="41" t="s">
        <v>2944</v>
      </c>
      <c r="O709" s="41" t="s">
        <v>5090</v>
      </c>
      <c r="P709" s="41"/>
      <c r="Q709" s="54" t="s">
        <v>4550</v>
      </c>
      <c r="R709" s="32" t="s">
        <v>995</v>
      </c>
    </row>
    <row r="710" spans="1:18" ht="21">
      <c r="A710" s="47" t="s">
        <v>1774</v>
      </c>
      <c r="B710" s="47"/>
      <c r="C710" s="54" t="s">
        <v>1775</v>
      </c>
      <c r="D710" s="54" t="s">
        <v>29</v>
      </c>
      <c r="E710" s="32">
        <v>2565</v>
      </c>
      <c r="F710" s="32" t="s">
        <v>843</v>
      </c>
      <c r="G710" s="39" t="s">
        <v>1557</v>
      </c>
      <c r="H710" s="54" t="s">
        <v>1632</v>
      </c>
      <c r="I710" s="54" t="s">
        <v>390</v>
      </c>
      <c r="J710" s="32" t="s">
        <v>5097</v>
      </c>
      <c r="K710" s="54" t="s">
        <v>39</v>
      </c>
      <c r="L710" s="39" t="s">
        <v>3045</v>
      </c>
      <c r="M710" s="39" t="s">
        <v>2906</v>
      </c>
      <c r="N710" s="41" t="s">
        <v>3051</v>
      </c>
      <c r="O710" s="41" t="s">
        <v>5090</v>
      </c>
      <c r="P710" s="41"/>
      <c r="Q710" s="54" t="s">
        <v>4551</v>
      </c>
      <c r="R710" s="32" t="s">
        <v>986</v>
      </c>
    </row>
    <row r="711" spans="1:18" ht="21">
      <c r="A711" s="47" t="s">
        <v>1821</v>
      </c>
      <c r="B711" s="47"/>
      <c r="C711" s="54" t="s">
        <v>1822</v>
      </c>
      <c r="D711" s="54" t="s">
        <v>29</v>
      </c>
      <c r="E711" s="32">
        <v>2565</v>
      </c>
      <c r="F711" s="32" t="s">
        <v>843</v>
      </c>
      <c r="G711" s="39" t="s">
        <v>47</v>
      </c>
      <c r="H711" s="54" t="s">
        <v>1812</v>
      </c>
      <c r="I711" s="54" t="s">
        <v>390</v>
      </c>
      <c r="J711" s="32" t="s">
        <v>5097</v>
      </c>
      <c r="K711" s="54" t="s">
        <v>39</v>
      </c>
      <c r="L711" s="39" t="s">
        <v>3045</v>
      </c>
      <c r="M711" s="39" t="s">
        <v>2906</v>
      </c>
      <c r="N711" s="41" t="s">
        <v>2907</v>
      </c>
      <c r="O711" s="41" t="s">
        <v>5090</v>
      </c>
      <c r="P711" s="41"/>
      <c r="Q711" s="54" t="s">
        <v>4552</v>
      </c>
      <c r="R711" s="32" t="s">
        <v>856</v>
      </c>
    </row>
    <row r="712" spans="1:18" ht="21">
      <c r="A712" s="47" t="s">
        <v>1835</v>
      </c>
      <c r="B712" s="47"/>
      <c r="C712" s="54" t="s">
        <v>1181</v>
      </c>
      <c r="D712" s="54" t="s">
        <v>29</v>
      </c>
      <c r="E712" s="32">
        <v>2565</v>
      </c>
      <c r="F712" s="32" t="s">
        <v>843</v>
      </c>
      <c r="G712" s="39" t="s">
        <v>47</v>
      </c>
      <c r="H712" s="54" t="s">
        <v>1587</v>
      </c>
      <c r="I712" s="54" t="s">
        <v>380</v>
      </c>
      <c r="J712" s="32" t="s">
        <v>5098</v>
      </c>
      <c r="K712" s="54" t="s">
        <v>39</v>
      </c>
      <c r="L712" s="39" t="s">
        <v>3045</v>
      </c>
      <c r="M712" s="39" t="s">
        <v>2906</v>
      </c>
      <c r="N712" s="41" t="s">
        <v>2907</v>
      </c>
      <c r="O712" s="41" t="s">
        <v>5090</v>
      </c>
      <c r="P712" s="41"/>
      <c r="Q712" s="54" t="s">
        <v>4553</v>
      </c>
      <c r="R712" s="32" t="s">
        <v>856</v>
      </c>
    </row>
    <row r="713" spans="1:18" ht="21">
      <c r="A713" s="47" t="s">
        <v>1771</v>
      </c>
      <c r="B713" s="47"/>
      <c r="C713" s="54" t="s">
        <v>1772</v>
      </c>
      <c r="D713" s="54" t="s">
        <v>29</v>
      </c>
      <c r="E713" s="32">
        <v>2565</v>
      </c>
      <c r="F713" s="32" t="s">
        <v>1409</v>
      </c>
      <c r="G713" s="39" t="s">
        <v>852</v>
      </c>
      <c r="H713" s="54" t="s">
        <v>1632</v>
      </c>
      <c r="I713" s="54" t="s">
        <v>390</v>
      </c>
      <c r="J713" s="32" t="s">
        <v>5097</v>
      </c>
      <c r="K713" s="54" t="s">
        <v>39</v>
      </c>
      <c r="L713" s="39" t="s">
        <v>3045</v>
      </c>
      <c r="M713" s="39" t="s">
        <v>2906</v>
      </c>
      <c r="N713" s="41" t="s">
        <v>2907</v>
      </c>
      <c r="O713" s="41" t="s">
        <v>5090</v>
      </c>
      <c r="P713" s="41"/>
      <c r="Q713" s="54" t="s">
        <v>4554</v>
      </c>
      <c r="R713" s="32" t="s">
        <v>856</v>
      </c>
    </row>
    <row r="714" spans="1:18" ht="21">
      <c r="A714" s="47" t="s">
        <v>1780</v>
      </c>
      <c r="B714" s="47"/>
      <c r="C714" s="54" t="s">
        <v>1781</v>
      </c>
      <c r="D714" s="54" t="s">
        <v>29</v>
      </c>
      <c r="E714" s="32">
        <v>2565</v>
      </c>
      <c r="F714" s="32" t="s">
        <v>843</v>
      </c>
      <c r="G714" s="39" t="s">
        <v>47</v>
      </c>
      <c r="H714" s="54" t="s">
        <v>560</v>
      </c>
      <c r="I714" s="54" t="s">
        <v>380</v>
      </c>
      <c r="J714" s="32" t="s">
        <v>5098</v>
      </c>
      <c r="K714" s="54" t="s">
        <v>39</v>
      </c>
      <c r="L714" s="39" t="s">
        <v>3045</v>
      </c>
      <c r="M714" s="39" t="s">
        <v>2906</v>
      </c>
      <c r="N714" s="41" t="s">
        <v>2907</v>
      </c>
      <c r="O714" s="41" t="s">
        <v>5090</v>
      </c>
      <c r="P714" s="41"/>
      <c r="Q714" s="54" t="s">
        <v>4555</v>
      </c>
      <c r="R714" s="32" t="s">
        <v>856</v>
      </c>
    </row>
    <row r="715" spans="1:18" ht="21">
      <c r="A715" s="47" t="s">
        <v>1769</v>
      </c>
      <c r="B715" s="47"/>
      <c r="C715" s="54" t="s">
        <v>355</v>
      </c>
      <c r="D715" s="54" t="s">
        <v>29</v>
      </c>
      <c r="E715" s="32">
        <v>2565</v>
      </c>
      <c r="F715" s="32" t="s">
        <v>843</v>
      </c>
      <c r="G715" s="39" t="s">
        <v>47</v>
      </c>
      <c r="H715" s="54" t="s">
        <v>352</v>
      </c>
      <c r="I715" s="54" t="s">
        <v>353</v>
      </c>
      <c r="J715" s="32" t="s">
        <v>5102</v>
      </c>
      <c r="K715" s="54" t="s">
        <v>71</v>
      </c>
      <c r="L715" s="39" t="s">
        <v>3045</v>
      </c>
      <c r="M715" s="39" t="s">
        <v>2919</v>
      </c>
      <c r="N715" s="41" t="s">
        <v>2944</v>
      </c>
      <c r="O715" s="41" t="s">
        <v>5090</v>
      </c>
      <c r="P715" s="41"/>
      <c r="Q715" s="54" t="s">
        <v>4556</v>
      </c>
      <c r="R715" s="32" t="s">
        <v>995</v>
      </c>
    </row>
    <row r="716" spans="1:18" ht="21">
      <c r="A716" s="47" t="s">
        <v>1809</v>
      </c>
      <c r="B716" s="47"/>
      <c r="C716" s="54" t="s">
        <v>1810</v>
      </c>
      <c r="D716" s="54" t="s">
        <v>29</v>
      </c>
      <c r="E716" s="32">
        <v>2565</v>
      </c>
      <c r="F716" s="32" t="s">
        <v>843</v>
      </c>
      <c r="G716" s="39" t="s">
        <v>47</v>
      </c>
      <c r="H716" s="54" t="s">
        <v>1812</v>
      </c>
      <c r="I716" s="54" t="s">
        <v>390</v>
      </c>
      <c r="J716" s="32" t="s">
        <v>5097</v>
      </c>
      <c r="K716" s="54" t="s">
        <v>39</v>
      </c>
      <c r="L716" s="39" t="s">
        <v>3045</v>
      </c>
      <c r="M716" s="39" t="s">
        <v>2906</v>
      </c>
      <c r="N716" s="41" t="s">
        <v>2907</v>
      </c>
      <c r="O716" s="41" t="s">
        <v>5090</v>
      </c>
      <c r="P716" s="41"/>
      <c r="Q716" s="54" t="s">
        <v>4557</v>
      </c>
      <c r="R716" s="32" t="s">
        <v>856</v>
      </c>
    </row>
    <row r="717" spans="1:18" ht="21">
      <c r="A717" s="47" t="s">
        <v>1818</v>
      </c>
      <c r="B717" s="47"/>
      <c r="C717" s="54" t="s">
        <v>1819</v>
      </c>
      <c r="D717" s="54" t="s">
        <v>29</v>
      </c>
      <c r="E717" s="32">
        <v>2565</v>
      </c>
      <c r="F717" s="32" t="s">
        <v>843</v>
      </c>
      <c r="G717" s="39" t="s">
        <v>47</v>
      </c>
      <c r="H717" s="54" t="s">
        <v>1812</v>
      </c>
      <c r="I717" s="54" t="s">
        <v>390</v>
      </c>
      <c r="J717" s="32" t="s">
        <v>5097</v>
      </c>
      <c r="K717" s="54" t="s">
        <v>39</v>
      </c>
      <c r="L717" s="39" t="s">
        <v>3045</v>
      </c>
      <c r="M717" s="39" t="s">
        <v>2906</v>
      </c>
      <c r="N717" s="41" t="s">
        <v>2907</v>
      </c>
      <c r="O717" s="41" t="s">
        <v>5090</v>
      </c>
      <c r="P717" s="41"/>
      <c r="Q717" s="54" t="s">
        <v>4558</v>
      </c>
      <c r="R717" s="32" t="s">
        <v>856</v>
      </c>
    </row>
    <row r="718" spans="1:18" ht="21">
      <c r="A718" s="47" t="s">
        <v>1748</v>
      </c>
      <c r="B718" s="47"/>
      <c r="C718" s="54" t="s">
        <v>4559</v>
      </c>
      <c r="D718" s="54" t="s">
        <v>29</v>
      </c>
      <c r="E718" s="32">
        <v>2565</v>
      </c>
      <c r="F718" s="32" t="s">
        <v>843</v>
      </c>
      <c r="G718" s="39" t="s">
        <v>47</v>
      </c>
      <c r="H718" s="54" t="s">
        <v>1114</v>
      </c>
      <c r="I718" s="54" t="s">
        <v>380</v>
      </c>
      <c r="J718" s="32" t="s">
        <v>5098</v>
      </c>
      <c r="K718" s="54" t="s">
        <v>39</v>
      </c>
      <c r="L718" s="39" t="s">
        <v>3045</v>
      </c>
      <c r="M718" s="39" t="s">
        <v>2955</v>
      </c>
      <c r="N718" s="41" t="s">
        <v>3450</v>
      </c>
      <c r="O718" s="41" t="s">
        <v>5090</v>
      </c>
      <c r="P718" s="41"/>
      <c r="Q718" s="54" t="s">
        <v>4560</v>
      </c>
      <c r="R718" s="32" t="s">
        <v>864</v>
      </c>
    </row>
    <row r="719" spans="1:18" ht="21">
      <c r="A719" s="47" t="s">
        <v>1751</v>
      </c>
      <c r="B719" s="47"/>
      <c r="C719" s="54" t="s">
        <v>1752</v>
      </c>
      <c r="D719" s="54" t="s">
        <v>29</v>
      </c>
      <c r="E719" s="32">
        <v>2565</v>
      </c>
      <c r="F719" s="32" t="s">
        <v>843</v>
      </c>
      <c r="G719" s="39" t="s">
        <v>47</v>
      </c>
      <c r="H719" s="54" t="s">
        <v>1114</v>
      </c>
      <c r="I719" s="54" t="s">
        <v>380</v>
      </c>
      <c r="J719" s="32" t="s">
        <v>5098</v>
      </c>
      <c r="K719" s="54" t="s">
        <v>39</v>
      </c>
      <c r="L719" s="39" t="s">
        <v>3045</v>
      </c>
      <c r="M719" s="39" t="s">
        <v>2955</v>
      </c>
      <c r="N719" s="41" t="s">
        <v>3450</v>
      </c>
      <c r="O719" s="41" t="s">
        <v>5090</v>
      </c>
      <c r="P719" s="41"/>
      <c r="Q719" s="54" t="s">
        <v>4561</v>
      </c>
      <c r="R719" s="32" t="s">
        <v>864</v>
      </c>
    </row>
    <row r="720" spans="1:18" ht="21">
      <c r="A720" s="47" t="s">
        <v>1755</v>
      </c>
      <c r="B720" s="47"/>
      <c r="C720" s="54" t="s">
        <v>4562</v>
      </c>
      <c r="D720" s="54" t="s">
        <v>29</v>
      </c>
      <c r="E720" s="32">
        <v>2565</v>
      </c>
      <c r="F720" s="32" t="s">
        <v>843</v>
      </c>
      <c r="G720" s="39" t="s">
        <v>47</v>
      </c>
      <c r="H720" s="54" t="s">
        <v>1758</v>
      </c>
      <c r="I720" s="54" t="s">
        <v>1759</v>
      </c>
      <c r="J720" s="32" t="s">
        <v>5125</v>
      </c>
      <c r="K720" s="54" t="s">
        <v>314</v>
      </c>
      <c r="L720" s="39" t="s">
        <v>3045</v>
      </c>
      <c r="M720" s="39" t="s">
        <v>2906</v>
      </c>
      <c r="N720" s="41" t="s">
        <v>2916</v>
      </c>
      <c r="O720" s="41" t="s">
        <v>5090</v>
      </c>
      <c r="P720" s="41"/>
      <c r="Q720" s="54" t="s">
        <v>4563</v>
      </c>
      <c r="R720" s="32" t="s">
        <v>902</v>
      </c>
    </row>
    <row r="721" spans="1:18" ht="21">
      <c r="A721" s="47" t="s">
        <v>1825</v>
      </c>
      <c r="B721" s="47"/>
      <c r="C721" s="54" t="s">
        <v>1826</v>
      </c>
      <c r="D721" s="54" t="s">
        <v>29</v>
      </c>
      <c r="E721" s="32">
        <v>2565</v>
      </c>
      <c r="F721" s="32" t="s">
        <v>843</v>
      </c>
      <c r="G721" s="39" t="s">
        <v>47</v>
      </c>
      <c r="H721" s="54" t="s">
        <v>1828</v>
      </c>
      <c r="I721" s="54" t="s">
        <v>380</v>
      </c>
      <c r="J721" s="32" t="s">
        <v>5098</v>
      </c>
      <c r="K721" s="54" t="s">
        <v>39</v>
      </c>
      <c r="L721" s="39" t="s">
        <v>3045</v>
      </c>
      <c r="M721" s="39" t="s">
        <v>2906</v>
      </c>
      <c r="N721" s="41" t="s">
        <v>2907</v>
      </c>
      <c r="O721" s="41" t="s">
        <v>5090</v>
      </c>
      <c r="P721" s="41"/>
      <c r="Q721" s="54" t="s">
        <v>4564</v>
      </c>
      <c r="R721" s="32" t="s">
        <v>856</v>
      </c>
    </row>
    <row r="722" spans="1:18" ht="21">
      <c r="A722" s="47" t="s">
        <v>1837</v>
      </c>
      <c r="B722" s="47"/>
      <c r="C722" s="54" t="s">
        <v>1838</v>
      </c>
      <c r="D722" s="54" t="s">
        <v>29</v>
      </c>
      <c r="E722" s="32">
        <v>2565</v>
      </c>
      <c r="F722" s="32" t="s">
        <v>843</v>
      </c>
      <c r="G722" s="39" t="s">
        <v>47</v>
      </c>
      <c r="H722" s="54" t="s">
        <v>745</v>
      </c>
      <c r="I722" s="54" t="s">
        <v>380</v>
      </c>
      <c r="J722" s="32" t="s">
        <v>5098</v>
      </c>
      <c r="K722" s="54" t="s">
        <v>39</v>
      </c>
      <c r="L722" s="39" t="s">
        <v>3045</v>
      </c>
      <c r="M722" s="39" t="s">
        <v>2906</v>
      </c>
      <c r="N722" s="41" t="s">
        <v>2907</v>
      </c>
      <c r="O722" s="41" t="s">
        <v>5090</v>
      </c>
      <c r="P722" s="41"/>
      <c r="Q722" s="54" t="s">
        <v>4565</v>
      </c>
      <c r="R722" s="32" t="s">
        <v>856</v>
      </c>
    </row>
    <row r="723" spans="1:18" ht="21">
      <c r="A723" s="47" t="s">
        <v>1860</v>
      </c>
      <c r="B723" s="47"/>
      <c r="C723" s="54" t="s">
        <v>1861</v>
      </c>
      <c r="D723" s="54" t="s">
        <v>29</v>
      </c>
      <c r="E723" s="32">
        <v>2565</v>
      </c>
      <c r="F723" s="32" t="s">
        <v>843</v>
      </c>
      <c r="G723" s="39" t="s">
        <v>47</v>
      </c>
      <c r="H723" s="54" t="s">
        <v>1859</v>
      </c>
      <c r="I723" s="54" t="s">
        <v>1225</v>
      </c>
      <c r="J723" s="32" t="s">
        <v>5118</v>
      </c>
      <c r="K723" s="54" t="s">
        <v>369</v>
      </c>
      <c r="L723" s="39" t="s">
        <v>3045</v>
      </c>
      <c r="M723" s="39" t="s">
        <v>2906</v>
      </c>
      <c r="N723" s="41" t="s">
        <v>2907</v>
      </c>
      <c r="O723" s="41" t="s">
        <v>5090</v>
      </c>
      <c r="P723" s="41"/>
      <c r="Q723" s="54" t="s">
        <v>4566</v>
      </c>
      <c r="R723" s="32" t="s">
        <v>856</v>
      </c>
    </row>
    <row r="724" spans="1:18" ht="21">
      <c r="A724" s="47" t="s">
        <v>1856</v>
      </c>
      <c r="B724" s="47"/>
      <c r="C724" s="54" t="s">
        <v>1857</v>
      </c>
      <c r="D724" s="54" t="s">
        <v>29</v>
      </c>
      <c r="E724" s="32">
        <v>2565</v>
      </c>
      <c r="F724" s="32" t="s">
        <v>843</v>
      </c>
      <c r="G724" s="39" t="s">
        <v>47</v>
      </c>
      <c r="H724" s="54" t="s">
        <v>1859</v>
      </c>
      <c r="I724" s="54" t="s">
        <v>1225</v>
      </c>
      <c r="J724" s="32" t="s">
        <v>5118</v>
      </c>
      <c r="K724" s="54" t="s">
        <v>369</v>
      </c>
      <c r="L724" s="39" t="s">
        <v>3045</v>
      </c>
      <c r="M724" s="39" t="s">
        <v>2906</v>
      </c>
      <c r="N724" s="41" t="s">
        <v>2907</v>
      </c>
      <c r="O724" s="41" t="s">
        <v>5090</v>
      </c>
      <c r="P724" s="41"/>
      <c r="Q724" s="54" t="s">
        <v>4567</v>
      </c>
      <c r="R724" s="32" t="s">
        <v>856</v>
      </c>
    </row>
    <row r="725" spans="1:18" ht="21">
      <c r="A725" s="47" t="s">
        <v>1869</v>
      </c>
      <c r="B725" s="47"/>
      <c r="C725" s="54" t="s">
        <v>1870</v>
      </c>
      <c r="D725" s="54" t="s">
        <v>29</v>
      </c>
      <c r="E725" s="32">
        <v>2565</v>
      </c>
      <c r="F725" s="32" t="s">
        <v>1409</v>
      </c>
      <c r="G725" s="39" t="s">
        <v>47</v>
      </c>
      <c r="H725" s="54" t="s">
        <v>1872</v>
      </c>
      <c r="I725" s="54" t="s">
        <v>380</v>
      </c>
      <c r="J725" s="32" t="s">
        <v>5098</v>
      </c>
      <c r="K725" s="54" t="s">
        <v>39</v>
      </c>
      <c r="L725" s="39" t="s">
        <v>3045</v>
      </c>
      <c r="M725" s="39" t="s">
        <v>2906</v>
      </c>
      <c r="N725" s="41" t="s">
        <v>2907</v>
      </c>
      <c r="O725" s="41" t="s">
        <v>5090</v>
      </c>
      <c r="P725" s="41"/>
      <c r="Q725" s="54" t="s">
        <v>4568</v>
      </c>
      <c r="R725" s="32" t="s">
        <v>856</v>
      </c>
    </row>
    <row r="726" spans="1:18" ht="21">
      <c r="A726" s="47" t="s">
        <v>1865</v>
      </c>
      <c r="B726" s="47"/>
      <c r="C726" s="54" t="s">
        <v>4569</v>
      </c>
      <c r="D726" s="54" t="s">
        <v>29</v>
      </c>
      <c r="E726" s="32">
        <v>2565</v>
      </c>
      <c r="F726" s="32" t="s">
        <v>843</v>
      </c>
      <c r="G726" s="39" t="s">
        <v>47</v>
      </c>
      <c r="H726" s="54" t="s">
        <v>1344</v>
      </c>
      <c r="I726" s="54" t="s">
        <v>380</v>
      </c>
      <c r="J726" s="32" t="s">
        <v>5098</v>
      </c>
      <c r="K726" s="54" t="s">
        <v>39</v>
      </c>
      <c r="L726" s="39" t="s">
        <v>3045</v>
      </c>
      <c r="M726" s="39" t="s">
        <v>2906</v>
      </c>
      <c r="N726" s="41" t="s">
        <v>2907</v>
      </c>
      <c r="O726" s="41" t="s">
        <v>5090</v>
      </c>
      <c r="P726" s="41"/>
      <c r="Q726" s="54" t="s">
        <v>4570</v>
      </c>
      <c r="R726" s="32" t="s">
        <v>856</v>
      </c>
    </row>
    <row r="727" spans="1:18" ht="21">
      <c r="A727" s="47" t="s">
        <v>1939</v>
      </c>
      <c r="B727" s="47"/>
      <c r="C727" s="54" t="s">
        <v>344</v>
      </c>
      <c r="D727" s="54" t="s">
        <v>29</v>
      </c>
      <c r="E727" s="32">
        <v>2565</v>
      </c>
      <c r="F727" s="32" t="s">
        <v>843</v>
      </c>
      <c r="G727" s="39" t="s">
        <v>47</v>
      </c>
      <c r="H727" s="54" t="s">
        <v>346</v>
      </c>
      <c r="I727" s="54" t="s">
        <v>347</v>
      </c>
      <c r="J727" s="32" t="s">
        <v>5126</v>
      </c>
      <c r="K727" s="54" t="s">
        <v>71</v>
      </c>
      <c r="L727" s="39" t="s">
        <v>3045</v>
      </c>
      <c r="M727" s="39" t="s">
        <v>2906</v>
      </c>
      <c r="N727" s="41" t="s">
        <v>2907</v>
      </c>
      <c r="O727" s="41" t="s">
        <v>5090</v>
      </c>
      <c r="P727" s="41"/>
      <c r="Q727" s="54" t="s">
        <v>4571</v>
      </c>
      <c r="R727" s="32" t="s">
        <v>856</v>
      </c>
    </row>
    <row r="728" spans="1:18" ht="21">
      <c r="A728" s="47" t="s">
        <v>1942</v>
      </c>
      <c r="B728" s="47"/>
      <c r="C728" s="54" t="s">
        <v>1943</v>
      </c>
      <c r="D728" s="54" t="s">
        <v>29</v>
      </c>
      <c r="E728" s="32">
        <v>2565</v>
      </c>
      <c r="F728" s="32" t="s">
        <v>843</v>
      </c>
      <c r="G728" s="39" t="s">
        <v>47</v>
      </c>
      <c r="H728" s="54" t="s">
        <v>1945</v>
      </c>
      <c r="I728" s="54" t="s">
        <v>1442</v>
      </c>
      <c r="J728" s="32" t="s">
        <v>5107</v>
      </c>
      <c r="K728" s="54" t="s">
        <v>39</v>
      </c>
      <c r="L728" s="39" t="s">
        <v>3045</v>
      </c>
      <c r="M728" s="39" t="s">
        <v>2955</v>
      </c>
      <c r="N728" s="41" t="s">
        <v>2956</v>
      </c>
      <c r="O728" s="41" t="s">
        <v>5090</v>
      </c>
      <c r="P728" s="41"/>
      <c r="Q728" s="54" t="s">
        <v>4572</v>
      </c>
      <c r="R728" s="32" t="s">
        <v>1226</v>
      </c>
    </row>
    <row r="729" spans="1:18" ht="21">
      <c r="A729" s="47" t="s">
        <v>1880</v>
      </c>
      <c r="B729" s="47"/>
      <c r="C729" s="54" t="s">
        <v>4573</v>
      </c>
      <c r="D729" s="54" t="s">
        <v>29</v>
      </c>
      <c r="E729" s="32">
        <v>2565</v>
      </c>
      <c r="F729" s="32" t="s">
        <v>843</v>
      </c>
      <c r="G729" s="39" t="s">
        <v>47</v>
      </c>
      <c r="H729" s="54" t="s">
        <v>1883</v>
      </c>
      <c r="I729" s="54" t="s">
        <v>390</v>
      </c>
      <c r="J729" s="32" t="s">
        <v>5097</v>
      </c>
      <c r="K729" s="54" t="s">
        <v>39</v>
      </c>
      <c r="L729" s="39" t="s">
        <v>3045</v>
      </c>
      <c r="M729" s="39" t="s">
        <v>2906</v>
      </c>
      <c r="N729" s="41" t="s">
        <v>2907</v>
      </c>
      <c r="O729" s="41" t="s">
        <v>5090</v>
      </c>
      <c r="P729" s="41"/>
      <c r="Q729" s="54" t="s">
        <v>4574</v>
      </c>
      <c r="R729" s="32" t="s">
        <v>856</v>
      </c>
    </row>
    <row r="730" spans="1:18" ht="21">
      <c r="A730" s="47" t="s">
        <v>1901</v>
      </c>
      <c r="B730" s="47"/>
      <c r="C730" s="54" t="s">
        <v>1902</v>
      </c>
      <c r="D730" s="54" t="s">
        <v>29</v>
      </c>
      <c r="E730" s="32">
        <v>2565</v>
      </c>
      <c r="F730" s="32" t="s">
        <v>843</v>
      </c>
      <c r="G730" s="39" t="s">
        <v>47</v>
      </c>
      <c r="H730" s="54" t="s">
        <v>1900</v>
      </c>
      <c r="I730" s="54" t="s">
        <v>380</v>
      </c>
      <c r="J730" s="32" t="s">
        <v>5098</v>
      </c>
      <c r="K730" s="54" t="s">
        <v>39</v>
      </c>
      <c r="L730" s="39" t="s">
        <v>3045</v>
      </c>
      <c r="M730" s="39" t="s">
        <v>2906</v>
      </c>
      <c r="N730" s="41" t="s">
        <v>2907</v>
      </c>
      <c r="O730" s="41" t="s">
        <v>5090</v>
      </c>
      <c r="P730" s="41"/>
      <c r="Q730" s="54" t="s">
        <v>4575</v>
      </c>
      <c r="R730" s="32" t="s">
        <v>856</v>
      </c>
    </row>
    <row r="731" spans="1:18" ht="21">
      <c r="A731" s="47" t="s">
        <v>1923</v>
      </c>
      <c r="B731" s="47"/>
      <c r="C731" s="54" t="s">
        <v>1924</v>
      </c>
      <c r="D731" s="54" t="s">
        <v>29</v>
      </c>
      <c r="E731" s="32">
        <v>2565</v>
      </c>
      <c r="F731" s="32" t="s">
        <v>1557</v>
      </c>
      <c r="G731" s="39" t="s">
        <v>893</v>
      </c>
      <c r="H731" s="54"/>
      <c r="I731" s="54" t="s">
        <v>454</v>
      </c>
      <c r="J731" s="32" t="s">
        <v>454</v>
      </c>
      <c r="K731" s="54" t="s">
        <v>455</v>
      </c>
      <c r="L731" s="39" t="s">
        <v>3045</v>
      </c>
      <c r="M731" s="39" t="s">
        <v>2906</v>
      </c>
      <c r="N731" s="41" t="s">
        <v>2907</v>
      </c>
      <c r="O731" s="41" t="s">
        <v>5090</v>
      </c>
      <c r="P731" s="41"/>
      <c r="Q731" s="54" t="s">
        <v>4576</v>
      </c>
      <c r="R731" s="32" t="s">
        <v>856</v>
      </c>
    </row>
    <row r="732" spans="1:18" ht="21">
      <c r="A732" s="47" t="s">
        <v>1926</v>
      </c>
      <c r="B732" s="47"/>
      <c r="C732" s="54" t="s">
        <v>4577</v>
      </c>
      <c r="D732" s="54" t="s">
        <v>29</v>
      </c>
      <c r="E732" s="32">
        <v>2565</v>
      </c>
      <c r="F732" s="32" t="s">
        <v>1557</v>
      </c>
      <c r="G732" s="39" t="s">
        <v>893</v>
      </c>
      <c r="H732" s="54"/>
      <c r="I732" s="54" t="s">
        <v>454</v>
      </c>
      <c r="J732" s="32" t="s">
        <v>454</v>
      </c>
      <c r="K732" s="54" t="s">
        <v>455</v>
      </c>
      <c r="L732" s="39" t="s">
        <v>3045</v>
      </c>
      <c r="M732" s="39" t="s">
        <v>2906</v>
      </c>
      <c r="N732" s="41" t="s">
        <v>2907</v>
      </c>
      <c r="O732" s="41" t="s">
        <v>5090</v>
      </c>
      <c r="P732" s="41"/>
      <c r="Q732" s="54" t="s">
        <v>4578</v>
      </c>
      <c r="R732" s="32" t="s">
        <v>856</v>
      </c>
    </row>
    <row r="733" spans="1:18" ht="21">
      <c r="A733" s="47" t="s">
        <v>1935</v>
      </c>
      <c r="B733" s="47"/>
      <c r="C733" s="54" t="s">
        <v>1936</v>
      </c>
      <c r="D733" s="54" t="s">
        <v>29</v>
      </c>
      <c r="E733" s="32">
        <v>2565</v>
      </c>
      <c r="F733" s="32" t="s">
        <v>843</v>
      </c>
      <c r="G733" s="39" t="s">
        <v>47</v>
      </c>
      <c r="H733" s="54" t="s">
        <v>1938</v>
      </c>
      <c r="I733" s="54" t="s">
        <v>767</v>
      </c>
      <c r="J733" s="32" t="s">
        <v>5101</v>
      </c>
      <c r="K733" s="54" t="s">
        <v>517</v>
      </c>
      <c r="L733" s="39" t="s">
        <v>3045</v>
      </c>
      <c r="M733" s="39" t="s">
        <v>2919</v>
      </c>
      <c r="N733" s="41" t="s">
        <v>2920</v>
      </c>
      <c r="O733" s="41" t="s">
        <v>5090</v>
      </c>
      <c r="P733" s="41"/>
      <c r="Q733" s="54" t="s">
        <v>4579</v>
      </c>
      <c r="R733" s="32" t="s">
        <v>872</v>
      </c>
    </row>
    <row r="734" spans="1:18" ht="21">
      <c r="A734" s="47" t="s">
        <v>1884</v>
      </c>
      <c r="B734" s="47"/>
      <c r="C734" s="54" t="s">
        <v>4580</v>
      </c>
      <c r="D734" s="54" t="s">
        <v>29</v>
      </c>
      <c r="E734" s="32">
        <v>2565</v>
      </c>
      <c r="F734" s="32" t="s">
        <v>843</v>
      </c>
      <c r="G734" s="39" t="s">
        <v>47</v>
      </c>
      <c r="H734" s="54" t="s">
        <v>1131</v>
      </c>
      <c r="I734" s="54" t="s">
        <v>380</v>
      </c>
      <c r="J734" s="32" t="s">
        <v>5098</v>
      </c>
      <c r="K734" s="54" t="s">
        <v>39</v>
      </c>
      <c r="L734" s="39" t="s">
        <v>3045</v>
      </c>
      <c r="M734" s="39" t="s">
        <v>2906</v>
      </c>
      <c r="N734" s="41" t="s">
        <v>2907</v>
      </c>
      <c r="O734" s="41" t="s">
        <v>5090</v>
      </c>
      <c r="P734" s="41"/>
      <c r="Q734" s="54" t="s">
        <v>4581</v>
      </c>
      <c r="R734" s="32" t="s">
        <v>856</v>
      </c>
    </row>
    <row r="735" spans="1:18" ht="21">
      <c r="A735" s="47" t="s">
        <v>1890</v>
      </c>
      <c r="B735" s="47"/>
      <c r="C735" s="54" t="s">
        <v>1891</v>
      </c>
      <c r="D735" s="54" t="s">
        <v>29</v>
      </c>
      <c r="E735" s="32">
        <v>2565</v>
      </c>
      <c r="F735" s="32" t="s">
        <v>1557</v>
      </c>
      <c r="G735" s="39" t="s">
        <v>47</v>
      </c>
      <c r="H735" s="54" t="s">
        <v>1883</v>
      </c>
      <c r="I735" s="54" t="s">
        <v>390</v>
      </c>
      <c r="J735" s="32" t="s">
        <v>5097</v>
      </c>
      <c r="K735" s="54" t="s">
        <v>39</v>
      </c>
      <c r="L735" s="39" t="s">
        <v>3045</v>
      </c>
      <c r="M735" s="39" t="s">
        <v>2906</v>
      </c>
      <c r="N735" s="41" t="s">
        <v>2907</v>
      </c>
      <c r="O735" s="41" t="s">
        <v>5090</v>
      </c>
      <c r="P735" s="41"/>
      <c r="Q735" s="54" t="s">
        <v>4582</v>
      </c>
      <c r="R735" s="32" t="s">
        <v>856</v>
      </c>
    </row>
    <row r="736" spans="1:18" ht="21">
      <c r="A736" s="47" t="s">
        <v>1920</v>
      </c>
      <c r="B736" s="47"/>
      <c r="C736" s="54" t="s">
        <v>4583</v>
      </c>
      <c r="D736" s="54" t="s">
        <v>29</v>
      </c>
      <c r="E736" s="32">
        <v>2565</v>
      </c>
      <c r="F736" s="32" t="s">
        <v>1557</v>
      </c>
      <c r="G736" s="39" t="s">
        <v>893</v>
      </c>
      <c r="H736" s="54"/>
      <c r="I736" s="54" t="s">
        <v>454</v>
      </c>
      <c r="J736" s="32" t="s">
        <v>454</v>
      </c>
      <c r="K736" s="54" t="s">
        <v>455</v>
      </c>
      <c r="L736" s="39" t="s">
        <v>3045</v>
      </c>
      <c r="M736" s="39" t="s">
        <v>2906</v>
      </c>
      <c r="N736" s="41" t="s">
        <v>2907</v>
      </c>
      <c r="O736" s="41" t="s">
        <v>5090</v>
      </c>
      <c r="P736" s="41"/>
      <c r="Q736" s="54" t="s">
        <v>4584</v>
      </c>
      <c r="R736" s="32" t="s">
        <v>856</v>
      </c>
    </row>
    <row r="737" spans="1:18" ht="21">
      <c r="A737" s="47" t="s">
        <v>1873</v>
      </c>
      <c r="B737" s="47"/>
      <c r="C737" s="54" t="s">
        <v>4585</v>
      </c>
      <c r="D737" s="54" t="s">
        <v>29</v>
      </c>
      <c r="E737" s="32">
        <v>2565</v>
      </c>
      <c r="F737" s="32" t="s">
        <v>843</v>
      </c>
      <c r="G737" s="39" t="s">
        <v>47</v>
      </c>
      <c r="H737" s="54" t="s">
        <v>1131</v>
      </c>
      <c r="I737" s="54" t="s">
        <v>380</v>
      </c>
      <c r="J737" s="32" t="s">
        <v>5098</v>
      </c>
      <c r="K737" s="54" t="s">
        <v>39</v>
      </c>
      <c r="L737" s="39" t="s">
        <v>3045</v>
      </c>
      <c r="M737" s="39" t="s">
        <v>2906</v>
      </c>
      <c r="N737" s="41" t="s">
        <v>2907</v>
      </c>
      <c r="O737" s="41" t="s">
        <v>5090</v>
      </c>
      <c r="P737" s="41"/>
      <c r="Q737" s="54" t="s">
        <v>4586</v>
      </c>
      <c r="R737" s="32" t="s">
        <v>856</v>
      </c>
    </row>
    <row r="738" spans="1:18" ht="21">
      <c r="A738" s="47" t="s">
        <v>1876</v>
      </c>
      <c r="B738" s="47"/>
      <c r="C738" s="54" t="s">
        <v>1877</v>
      </c>
      <c r="D738" s="54" t="s">
        <v>29</v>
      </c>
      <c r="E738" s="32">
        <v>2565</v>
      </c>
      <c r="F738" s="32" t="s">
        <v>843</v>
      </c>
      <c r="G738" s="39" t="s">
        <v>47</v>
      </c>
      <c r="H738" s="54" t="s">
        <v>1344</v>
      </c>
      <c r="I738" s="54" t="s">
        <v>380</v>
      </c>
      <c r="J738" s="32" t="s">
        <v>5098</v>
      </c>
      <c r="K738" s="54" t="s">
        <v>39</v>
      </c>
      <c r="L738" s="39" t="s">
        <v>3045</v>
      </c>
      <c r="M738" s="39" t="s">
        <v>2906</v>
      </c>
      <c r="N738" s="41" t="s">
        <v>2907</v>
      </c>
      <c r="O738" s="41" t="s">
        <v>5090</v>
      </c>
      <c r="P738" s="41"/>
      <c r="Q738" s="54" t="s">
        <v>4587</v>
      </c>
      <c r="R738" s="32" t="s">
        <v>856</v>
      </c>
    </row>
    <row r="739" spans="1:18" ht="21">
      <c r="A739" s="47" t="s">
        <v>1887</v>
      </c>
      <c r="B739" s="47"/>
      <c r="C739" s="54" t="s">
        <v>1888</v>
      </c>
      <c r="D739" s="54" t="s">
        <v>29</v>
      </c>
      <c r="E739" s="32">
        <v>2565</v>
      </c>
      <c r="F739" s="32" t="s">
        <v>1557</v>
      </c>
      <c r="G739" s="39" t="s">
        <v>47</v>
      </c>
      <c r="H739" s="54" t="s">
        <v>1883</v>
      </c>
      <c r="I739" s="54" t="s">
        <v>390</v>
      </c>
      <c r="J739" s="32" t="s">
        <v>5097</v>
      </c>
      <c r="K739" s="54" t="s">
        <v>39</v>
      </c>
      <c r="L739" s="39" t="s">
        <v>3045</v>
      </c>
      <c r="M739" s="39" t="s">
        <v>2906</v>
      </c>
      <c r="N739" s="41" t="s">
        <v>2907</v>
      </c>
      <c r="O739" s="41" t="s">
        <v>5090</v>
      </c>
      <c r="P739" s="41"/>
      <c r="Q739" s="54" t="s">
        <v>4588</v>
      </c>
      <c r="R739" s="32" t="s">
        <v>856</v>
      </c>
    </row>
    <row r="740" spans="1:18" ht="21">
      <c r="A740" s="47" t="s">
        <v>1946</v>
      </c>
      <c r="B740" s="47"/>
      <c r="C740" s="54" t="s">
        <v>1947</v>
      </c>
      <c r="D740" s="54" t="s">
        <v>29</v>
      </c>
      <c r="E740" s="32">
        <v>2565</v>
      </c>
      <c r="F740" s="32" t="s">
        <v>843</v>
      </c>
      <c r="G740" s="39" t="s">
        <v>47</v>
      </c>
      <c r="H740" s="54" t="s">
        <v>1945</v>
      </c>
      <c r="I740" s="54" t="s">
        <v>1442</v>
      </c>
      <c r="J740" s="32" t="s">
        <v>5107</v>
      </c>
      <c r="K740" s="54" t="s">
        <v>39</v>
      </c>
      <c r="L740" s="39" t="s">
        <v>3045</v>
      </c>
      <c r="M740" s="39" t="s">
        <v>2955</v>
      </c>
      <c r="N740" s="41" t="s">
        <v>2956</v>
      </c>
      <c r="O740" s="41" t="s">
        <v>5090</v>
      </c>
      <c r="P740" s="41"/>
      <c r="Q740" s="54" t="s">
        <v>4589</v>
      </c>
      <c r="R740" s="32" t="s">
        <v>1226</v>
      </c>
    </row>
    <row r="741" spans="1:18" ht="21">
      <c r="A741" s="47" t="s">
        <v>1910</v>
      </c>
      <c r="B741" s="47"/>
      <c r="C741" s="54" t="s">
        <v>1911</v>
      </c>
      <c r="D741" s="54" t="s">
        <v>29</v>
      </c>
      <c r="E741" s="32">
        <v>2565</v>
      </c>
      <c r="F741" s="32" t="s">
        <v>1557</v>
      </c>
      <c r="G741" s="39" t="s">
        <v>893</v>
      </c>
      <c r="H741" s="54"/>
      <c r="I741" s="54" t="s">
        <v>454</v>
      </c>
      <c r="J741" s="32" t="s">
        <v>454</v>
      </c>
      <c r="K741" s="54" t="s">
        <v>455</v>
      </c>
      <c r="L741" s="39" t="s">
        <v>3045</v>
      </c>
      <c r="M741" s="39" t="s">
        <v>2906</v>
      </c>
      <c r="N741" s="41" t="s">
        <v>2907</v>
      </c>
      <c r="O741" s="41" t="s">
        <v>5090</v>
      </c>
      <c r="P741" s="41"/>
      <c r="Q741" s="54" t="s">
        <v>4590</v>
      </c>
      <c r="R741" s="32" t="s">
        <v>856</v>
      </c>
    </row>
    <row r="742" spans="1:18" ht="21">
      <c r="A742" s="47" t="s">
        <v>1913</v>
      </c>
      <c r="B742" s="47"/>
      <c r="C742" s="54" t="s">
        <v>1914</v>
      </c>
      <c r="D742" s="54" t="s">
        <v>29</v>
      </c>
      <c r="E742" s="32">
        <v>2565</v>
      </c>
      <c r="F742" s="32" t="s">
        <v>1557</v>
      </c>
      <c r="G742" s="39" t="s">
        <v>893</v>
      </c>
      <c r="H742" s="54"/>
      <c r="I742" s="54" t="s">
        <v>454</v>
      </c>
      <c r="J742" s="32" t="s">
        <v>454</v>
      </c>
      <c r="K742" s="54" t="s">
        <v>455</v>
      </c>
      <c r="L742" s="39" t="s">
        <v>3045</v>
      </c>
      <c r="M742" s="39" t="s">
        <v>2906</v>
      </c>
      <c r="N742" s="41" t="s">
        <v>2907</v>
      </c>
      <c r="O742" s="41" t="s">
        <v>5090</v>
      </c>
      <c r="P742" s="41"/>
      <c r="Q742" s="54" t="s">
        <v>4591</v>
      </c>
      <c r="R742" s="32" t="s">
        <v>856</v>
      </c>
    </row>
    <row r="743" spans="1:18" ht="21">
      <c r="A743" s="47" t="s">
        <v>1916</v>
      </c>
      <c r="B743" s="47"/>
      <c r="C743" s="54" t="s">
        <v>1917</v>
      </c>
      <c r="D743" s="54" t="s">
        <v>29</v>
      </c>
      <c r="E743" s="32">
        <v>2565</v>
      </c>
      <c r="F743" s="32" t="s">
        <v>1557</v>
      </c>
      <c r="G743" s="39" t="s">
        <v>1919</v>
      </c>
      <c r="H743" s="54"/>
      <c r="I743" s="54" t="s">
        <v>454</v>
      </c>
      <c r="J743" s="32" t="s">
        <v>454</v>
      </c>
      <c r="K743" s="54" t="s">
        <v>455</v>
      </c>
      <c r="L743" s="39" t="s">
        <v>3045</v>
      </c>
      <c r="M743" s="39" t="s">
        <v>2906</v>
      </c>
      <c r="N743" s="41" t="s">
        <v>2907</v>
      </c>
      <c r="O743" s="41" t="s">
        <v>5090</v>
      </c>
      <c r="P743" s="41"/>
      <c r="Q743" s="54" t="s">
        <v>4592</v>
      </c>
      <c r="R743" s="32" t="s">
        <v>856</v>
      </c>
    </row>
    <row r="744" spans="1:18" ht="21">
      <c r="A744" s="47" t="s">
        <v>1897</v>
      </c>
      <c r="B744" s="47"/>
      <c r="C744" s="54" t="s">
        <v>1898</v>
      </c>
      <c r="D744" s="54" t="s">
        <v>29</v>
      </c>
      <c r="E744" s="32">
        <v>2565</v>
      </c>
      <c r="F744" s="32" t="s">
        <v>843</v>
      </c>
      <c r="G744" s="39" t="s">
        <v>47</v>
      </c>
      <c r="H744" s="54" t="s">
        <v>1900</v>
      </c>
      <c r="I744" s="54" t="s">
        <v>380</v>
      </c>
      <c r="J744" s="32" t="s">
        <v>5098</v>
      </c>
      <c r="K744" s="54" t="s">
        <v>39</v>
      </c>
      <c r="L744" s="39" t="s">
        <v>3045</v>
      </c>
      <c r="M744" s="39" t="s">
        <v>2906</v>
      </c>
      <c r="N744" s="41" t="s">
        <v>2907</v>
      </c>
      <c r="O744" s="41" t="s">
        <v>5090</v>
      </c>
      <c r="P744" s="41"/>
      <c r="Q744" s="54" t="s">
        <v>4593</v>
      </c>
      <c r="R744" s="32" t="s">
        <v>856</v>
      </c>
    </row>
    <row r="745" spans="1:18" ht="21">
      <c r="A745" s="47" t="s">
        <v>1949</v>
      </c>
      <c r="B745" s="47"/>
      <c r="C745" s="54" t="s">
        <v>1950</v>
      </c>
      <c r="D745" s="54" t="s">
        <v>29</v>
      </c>
      <c r="E745" s="32">
        <v>2565</v>
      </c>
      <c r="F745" s="32" t="s">
        <v>843</v>
      </c>
      <c r="G745" s="39" t="s">
        <v>47</v>
      </c>
      <c r="H745" s="54" t="s">
        <v>245</v>
      </c>
      <c r="I745" s="54" t="s">
        <v>230</v>
      </c>
      <c r="J745" s="32" t="s">
        <v>5123</v>
      </c>
      <c r="K745" s="54" t="s">
        <v>39</v>
      </c>
      <c r="L745" s="39" t="s">
        <v>3045</v>
      </c>
      <c r="M745" s="39" t="s">
        <v>2906</v>
      </c>
      <c r="N745" s="41" t="s">
        <v>2907</v>
      </c>
      <c r="O745" s="41" t="s">
        <v>5090</v>
      </c>
      <c r="P745" s="41"/>
      <c r="Q745" s="54" t="s">
        <v>4594</v>
      </c>
      <c r="R745" s="32" t="s">
        <v>856</v>
      </c>
    </row>
    <row r="746" spans="1:18" ht="21">
      <c r="A746" s="47" t="s">
        <v>1952</v>
      </c>
      <c r="B746" s="47"/>
      <c r="C746" s="54" t="s">
        <v>1953</v>
      </c>
      <c r="D746" s="54" t="s">
        <v>29</v>
      </c>
      <c r="E746" s="32">
        <v>2565</v>
      </c>
      <c r="F746" s="32" t="s">
        <v>843</v>
      </c>
      <c r="G746" s="39" t="s">
        <v>47</v>
      </c>
      <c r="H746" s="54" t="s">
        <v>389</v>
      </c>
      <c r="I746" s="54" t="s">
        <v>390</v>
      </c>
      <c r="J746" s="32" t="s">
        <v>5097</v>
      </c>
      <c r="K746" s="54" t="s">
        <v>39</v>
      </c>
      <c r="L746" s="39" t="s">
        <v>3045</v>
      </c>
      <c r="M746" s="39" t="s">
        <v>2906</v>
      </c>
      <c r="N746" s="41" t="s">
        <v>2907</v>
      </c>
      <c r="O746" s="41" t="s">
        <v>5090</v>
      </c>
      <c r="P746" s="41"/>
      <c r="Q746" s="54" t="s">
        <v>4595</v>
      </c>
      <c r="R746" s="32" t="s">
        <v>856</v>
      </c>
    </row>
    <row r="747" spans="1:18" ht="21">
      <c r="A747" s="47" t="s">
        <v>4596</v>
      </c>
      <c r="B747" s="47"/>
      <c r="C747" s="54" t="s">
        <v>4597</v>
      </c>
      <c r="D747" s="54" t="s">
        <v>29</v>
      </c>
      <c r="E747" s="32">
        <v>2565</v>
      </c>
      <c r="F747" s="32" t="s">
        <v>843</v>
      </c>
      <c r="G747" s="39" t="s">
        <v>47</v>
      </c>
      <c r="H747" s="54" t="s">
        <v>1933</v>
      </c>
      <c r="I747" s="54" t="s">
        <v>390</v>
      </c>
      <c r="J747" s="32" t="s">
        <v>5097</v>
      </c>
      <c r="K747" s="54" t="s">
        <v>39</v>
      </c>
      <c r="L747" s="39" t="s">
        <v>3045</v>
      </c>
      <c r="M747" s="39" t="s">
        <v>2906</v>
      </c>
      <c r="N747" s="41" t="s">
        <v>2907</v>
      </c>
      <c r="O747" s="41" t="s">
        <v>5090</v>
      </c>
      <c r="P747" s="41"/>
      <c r="Q747" s="54" t="s">
        <v>4598</v>
      </c>
      <c r="R747" s="32" t="s">
        <v>856</v>
      </c>
    </row>
    <row r="748" spans="1:18" ht="21">
      <c r="A748" s="47" t="s">
        <v>1966</v>
      </c>
      <c r="B748" s="47"/>
      <c r="C748" s="54" t="s">
        <v>1967</v>
      </c>
      <c r="D748" s="54" t="s">
        <v>29</v>
      </c>
      <c r="E748" s="32">
        <v>2565</v>
      </c>
      <c r="F748" s="32" t="s">
        <v>852</v>
      </c>
      <c r="G748" s="39" t="s">
        <v>1586</v>
      </c>
      <c r="H748" s="54" t="s">
        <v>1969</v>
      </c>
      <c r="I748" s="54" t="s">
        <v>390</v>
      </c>
      <c r="J748" s="32" t="s">
        <v>5097</v>
      </c>
      <c r="K748" s="54" t="s">
        <v>39</v>
      </c>
      <c r="L748" s="39" t="s">
        <v>3045</v>
      </c>
      <c r="M748" s="39" t="s">
        <v>2906</v>
      </c>
      <c r="N748" s="41" t="s">
        <v>2907</v>
      </c>
      <c r="O748" s="41" t="s">
        <v>5090</v>
      </c>
      <c r="P748" s="41"/>
      <c r="Q748" s="54" t="s">
        <v>4599</v>
      </c>
      <c r="R748" s="32" t="s">
        <v>856</v>
      </c>
    </row>
    <row r="749" spans="1:18" ht="21">
      <c r="A749" s="47" t="s">
        <v>1970</v>
      </c>
      <c r="B749" s="47"/>
      <c r="C749" s="54" t="s">
        <v>1971</v>
      </c>
      <c r="D749" s="54" t="s">
        <v>29</v>
      </c>
      <c r="E749" s="32">
        <v>2565</v>
      </c>
      <c r="F749" s="32" t="s">
        <v>852</v>
      </c>
      <c r="G749" s="39" t="s">
        <v>47</v>
      </c>
      <c r="H749" s="54" t="s">
        <v>1969</v>
      </c>
      <c r="I749" s="54" t="s">
        <v>390</v>
      </c>
      <c r="J749" s="32" t="s">
        <v>5097</v>
      </c>
      <c r="K749" s="54" t="s">
        <v>39</v>
      </c>
      <c r="L749" s="39" t="s">
        <v>3045</v>
      </c>
      <c r="M749" s="39" t="s">
        <v>2906</v>
      </c>
      <c r="N749" s="41" t="s">
        <v>2907</v>
      </c>
      <c r="O749" s="41" t="s">
        <v>5090</v>
      </c>
      <c r="P749" s="41"/>
      <c r="Q749" s="54" t="s">
        <v>4600</v>
      </c>
      <c r="R749" s="32" t="s">
        <v>856</v>
      </c>
    </row>
    <row r="750" spans="1:18" ht="21">
      <c r="A750" s="47" t="s">
        <v>1973</v>
      </c>
      <c r="B750" s="47"/>
      <c r="C750" s="54" t="s">
        <v>1974</v>
      </c>
      <c r="D750" s="54" t="s">
        <v>29</v>
      </c>
      <c r="E750" s="32">
        <v>2565</v>
      </c>
      <c r="F750" s="32" t="s">
        <v>852</v>
      </c>
      <c r="G750" s="39" t="s">
        <v>893</v>
      </c>
      <c r="H750" s="54" t="s">
        <v>1969</v>
      </c>
      <c r="I750" s="54" t="s">
        <v>390</v>
      </c>
      <c r="J750" s="32" t="s">
        <v>5097</v>
      </c>
      <c r="K750" s="54" t="s">
        <v>39</v>
      </c>
      <c r="L750" s="39" t="s">
        <v>3045</v>
      </c>
      <c r="M750" s="39" t="s">
        <v>2906</v>
      </c>
      <c r="N750" s="41" t="s">
        <v>2907</v>
      </c>
      <c r="O750" s="41" t="s">
        <v>5090</v>
      </c>
      <c r="P750" s="41"/>
      <c r="Q750" s="54" t="s">
        <v>4601</v>
      </c>
      <c r="R750" s="32" t="s">
        <v>856</v>
      </c>
    </row>
    <row r="751" spans="1:18" ht="21">
      <c r="A751" s="47" t="s">
        <v>1983</v>
      </c>
      <c r="B751" s="47"/>
      <c r="C751" s="54" t="s">
        <v>1984</v>
      </c>
      <c r="D751" s="54" t="s">
        <v>29</v>
      </c>
      <c r="E751" s="32">
        <v>2565</v>
      </c>
      <c r="F751" s="32" t="s">
        <v>1404</v>
      </c>
      <c r="G751" s="39" t="s">
        <v>893</v>
      </c>
      <c r="H751" s="54" t="s">
        <v>1969</v>
      </c>
      <c r="I751" s="54" t="s">
        <v>390</v>
      </c>
      <c r="J751" s="32" t="s">
        <v>5097</v>
      </c>
      <c r="K751" s="54" t="s">
        <v>39</v>
      </c>
      <c r="L751" s="39" t="s">
        <v>3045</v>
      </c>
      <c r="M751" s="39" t="s">
        <v>2906</v>
      </c>
      <c r="N751" s="41" t="s">
        <v>2907</v>
      </c>
      <c r="O751" s="41" t="s">
        <v>5090</v>
      </c>
      <c r="P751" s="41"/>
      <c r="Q751" s="54" t="s">
        <v>4602</v>
      </c>
      <c r="R751" s="32" t="s">
        <v>856</v>
      </c>
    </row>
    <row r="752" spans="1:18" ht="21">
      <c r="A752" s="47" t="s">
        <v>1995</v>
      </c>
      <c r="B752" s="47"/>
      <c r="C752" s="54" t="s">
        <v>1996</v>
      </c>
      <c r="D752" s="54" t="s">
        <v>29</v>
      </c>
      <c r="E752" s="32">
        <v>2565</v>
      </c>
      <c r="F752" s="32" t="s">
        <v>1404</v>
      </c>
      <c r="G752" s="39" t="s">
        <v>893</v>
      </c>
      <c r="H752" s="54" t="s">
        <v>1969</v>
      </c>
      <c r="I752" s="54" t="s">
        <v>390</v>
      </c>
      <c r="J752" s="32" t="s">
        <v>5097</v>
      </c>
      <c r="K752" s="54" t="s">
        <v>39</v>
      </c>
      <c r="L752" s="39" t="s">
        <v>3045</v>
      </c>
      <c r="M752" s="39" t="s">
        <v>2906</v>
      </c>
      <c r="N752" s="41" t="s">
        <v>2907</v>
      </c>
      <c r="O752" s="41" t="s">
        <v>5090</v>
      </c>
      <c r="P752" s="41"/>
      <c r="Q752" s="54" t="s">
        <v>4603</v>
      </c>
      <c r="R752" s="32" t="s">
        <v>856</v>
      </c>
    </row>
    <row r="753" spans="1:18" ht="21">
      <c r="A753" s="47" t="s">
        <v>4604</v>
      </c>
      <c r="B753" s="47"/>
      <c r="C753" s="54" t="s">
        <v>4605</v>
      </c>
      <c r="D753" s="54" t="s">
        <v>29</v>
      </c>
      <c r="E753" s="32">
        <v>2565</v>
      </c>
      <c r="F753" s="32" t="s">
        <v>1404</v>
      </c>
      <c r="G753" s="39" t="s">
        <v>893</v>
      </c>
      <c r="H753" s="54" t="s">
        <v>1969</v>
      </c>
      <c r="I753" s="54" t="s">
        <v>390</v>
      </c>
      <c r="J753" s="32" t="s">
        <v>5097</v>
      </c>
      <c r="K753" s="54" t="s">
        <v>39</v>
      </c>
      <c r="L753" s="39" t="s">
        <v>3045</v>
      </c>
      <c r="M753" s="39" t="s">
        <v>2906</v>
      </c>
      <c r="N753" s="41" t="s">
        <v>2907</v>
      </c>
      <c r="O753" s="41" t="s">
        <v>5090</v>
      </c>
      <c r="P753" s="41"/>
      <c r="Q753" s="54" t="s">
        <v>4606</v>
      </c>
      <c r="R753" s="32" t="s">
        <v>856</v>
      </c>
    </row>
    <row r="754" spans="1:18" ht="21">
      <c r="A754" s="47" t="s">
        <v>1980</v>
      </c>
      <c r="B754" s="47"/>
      <c r="C754" s="54" t="s">
        <v>1981</v>
      </c>
      <c r="D754" s="54" t="s">
        <v>29</v>
      </c>
      <c r="E754" s="32">
        <v>2565</v>
      </c>
      <c r="F754" s="32" t="s">
        <v>1404</v>
      </c>
      <c r="G754" s="39" t="s">
        <v>893</v>
      </c>
      <c r="H754" s="54" t="s">
        <v>1969</v>
      </c>
      <c r="I754" s="54" t="s">
        <v>390</v>
      </c>
      <c r="J754" s="32" t="s">
        <v>5097</v>
      </c>
      <c r="K754" s="54" t="s">
        <v>39</v>
      </c>
      <c r="L754" s="39" t="s">
        <v>3045</v>
      </c>
      <c r="M754" s="39" t="s">
        <v>2906</v>
      </c>
      <c r="N754" s="41" t="s">
        <v>2907</v>
      </c>
      <c r="O754" s="41" t="s">
        <v>5090</v>
      </c>
      <c r="P754" s="41"/>
      <c r="Q754" s="54" t="s">
        <v>4607</v>
      </c>
      <c r="R754" s="32" t="s">
        <v>856</v>
      </c>
    </row>
    <row r="755" spans="1:18" ht="21">
      <c r="A755" s="47" t="s">
        <v>1986</v>
      </c>
      <c r="B755" s="47"/>
      <c r="C755" s="54" t="s">
        <v>4608</v>
      </c>
      <c r="D755" s="54" t="s">
        <v>29</v>
      </c>
      <c r="E755" s="32">
        <v>2565</v>
      </c>
      <c r="F755" s="32" t="s">
        <v>1404</v>
      </c>
      <c r="G755" s="39" t="s">
        <v>1586</v>
      </c>
      <c r="H755" s="54" t="s">
        <v>1969</v>
      </c>
      <c r="I755" s="54" t="s">
        <v>390</v>
      </c>
      <c r="J755" s="32" t="s">
        <v>5097</v>
      </c>
      <c r="K755" s="54" t="s">
        <v>39</v>
      </c>
      <c r="L755" s="39" t="s">
        <v>3045</v>
      </c>
      <c r="M755" s="39" t="s">
        <v>2906</v>
      </c>
      <c r="N755" s="41" t="s">
        <v>2907</v>
      </c>
      <c r="O755" s="41" t="s">
        <v>5090</v>
      </c>
      <c r="P755" s="41"/>
      <c r="Q755" s="54" t="s">
        <v>4609</v>
      </c>
      <c r="R755" s="32" t="s">
        <v>856</v>
      </c>
    </row>
    <row r="756" spans="1:18" ht="21">
      <c r="A756" s="47" t="s">
        <v>1989</v>
      </c>
      <c r="B756" s="47"/>
      <c r="C756" s="54" t="s">
        <v>1990</v>
      </c>
      <c r="D756" s="54" t="s">
        <v>29</v>
      </c>
      <c r="E756" s="32">
        <v>2565</v>
      </c>
      <c r="F756" s="32" t="s">
        <v>1404</v>
      </c>
      <c r="G756" s="39" t="s">
        <v>1586</v>
      </c>
      <c r="H756" s="54" t="s">
        <v>1969</v>
      </c>
      <c r="I756" s="54" t="s">
        <v>390</v>
      </c>
      <c r="J756" s="32" t="s">
        <v>5097</v>
      </c>
      <c r="K756" s="54" t="s">
        <v>39</v>
      </c>
      <c r="L756" s="39" t="s">
        <v>3045</v>
      </c>
      <c r="M756" s="39" t="s">
        <v>2906</v>
      </c>
      <c r="N756" s="41" t="s">
        <v>2907</v>
      </c>
      <c r="O756" s="41" t="s">
        <v>5090</v>
      </c>
      <c r="P756" s="41"/>
      <c r="Q756" s="54" t="s">
        <v>4610</v>
      </c>
      <c r="R756" s="32" t="s">
        <v>856</v>
      </c>
    </row>
    <row r="757" spans="1:18" ht="21">
      <c r="A757" s="47" t="s">
        <v>1992</v>
      </c>
      <c r="B757" s="47"/>
      <c r="C757" s="54" t="s">
        <v>4611</v>
      </c>
      <c r="D757" s="54" t="s">
        <v>29</v>
      </c>
      <c r="E757" s="32">
        <v>2565</v>
      </c>
      <c r="F757" s="32" t="s">
        <v>1404</v>
      </c>
      <c r="G757" s="39" t="s">
        <v>893</v>
      </c>
      <c r="H757" s="54" t="s">
        <v>1969</v>
      </c>
      <c r="I757" s="54" t="s">
        <v>390</v>
      </c>
      <c r="J757" s="32" t="s">
        <v>5097</v>
      </c>
      <c r="K757" s="54" t="s">
        <v>39</v>
      </c>
      <c r="L757" s="39" t="s">
        <v>3045</v>
      </c>
      <c r="M757" s="39" t="s">
        <v>2906</v>
      </c>
      <c r="N757" s="41" t="s">
        <v>2907</v>
      </c>
      <c r="O757" s="41" t="s">
        <v>5090</v>
      </c>
      <c r="P757" s="41"/>
      <c r="Q757" s="54" t="s">
        <v>4612</v>
      </c>
      <c r="R757" s="32" t="s">
        <v>856</v>
      </c>
    </row>
    <row r="758" spans="1:18" ht="21">
      <c r="A758" s="47" t="s">
        <v>1600</v>
      </c>
      <c r="B758" s="47"/>
      <c r="C758" s="54" t="s">
        <v>1601</v>
      </c>
      <c r="D758" s="54" t="s">
        <v>29</v>
      </c>
      <c r="E758" s="32">
        <v>2565</v>
      </c>
      <c r="F758" s="32" t="s">
        <v>843</v>
      </c>
      <c r="G758" s="39" t="s">
        <v>47</v>
      </c>
      <c r="H758" s="54" t="s">
        <v>626</v>
      </c>
      <c r="I758" s="54" t="s">
        <v>380</v>
      </c>
      <c r="J758" s="32" t="s">
        <v>5098</v>
      </c>
      <c r="K758" s="54" t="s">
        <v>39</v>
      </c>
      <c r="L758" s="39" t="s">
        <v>3045</v>
      </c>
      <c r="M758" s="39" t="s">
        <v>2955</v>
      </c>
      <c r="N758" s="41" t="s">
        <v>2956</v>
      </c>
      <c r="O758" s="41" t="s">
        <v>5090</v>
      </c>
      <c r="P758" s="41"/>
      <c r="Q758" s="54" t="s">
        <v>4613</v>
      </c>
      <c r="R758" s="32" t="s">
        <v>1226</v>
      </c>
    </row>
    <row r="759" spans="1:18" ht="21">
      <c r="A759" s="47" t="s">
        <v>1603</v>
      </c>
      <c r="B759" s="47"/>
      <c r="C759" s="54" t="s">
        <v>1054</v>
      </c>
      <c r="D759" s="54" t="s">
        <v>29</v>
      </c>
      <c r="E759" s="32">
        <v>2565</v>
      </c>
      <c r="F759" s="32" t="s">
        <v>67</v>
      </c>
      <c r="G759" s="39" t="s">
        <v>47</v>
      </c>
      <c r="H759" s="54" t="s">
        <v>300</v>
      </c>
      <c r="I759" s="54" t="s">
        <v>894</v>
      </c>
      <c r="J759" s="32" t="s">
        <v>5094</v>
      </c>
      <c r="K759" s="54" t="s">
        <v>39</v>
      </c>
      <c r="L759" s="39" t="s">
        <v>3045</v>
      </c>
      <c r="M759" s="39" t="s">
        <v>2906</v>
      </c>
      <c r="N759" s="41" t="s">
        <v>2907</v>
      </c>
      <c r="O759" s="41" t="s">
        <v>5090</v>
      </c>
      <c r="P759" s="41"/>
      <c r="Q759" s="54" t="s">
        <v>4614</v>
      </c>
      <c r="R759" s="32" t="s">
        <v>856</v>
      </c>
    </row>
    <row r="760" spans="1:18" ht="21">
      <c r="A760" s="47" t="s">
        <v>1605</v>
      </c>
      <c r="B760" s="47"/>
      <c r="C760" s="54" t="s">
        <v>4615</v>
      </c>
      <c r="D760" s="54" t="s">
        <v>29</v>
      </c>
      <c r="E760" s="32">
        <v>2565</v>
      </c>
      <c r="F760" s="32" t="s">
        <v>67</v>
      </c>
      <c r="G760" s="39" t="s">
        <v>122</v>
      </c>
      <c r="H760" s="54" t="s">
        <v>300</v>
      </c>
      <c r="I760" s="54" t="s">
        <v>894</v>
      </c>
      <c r="J760" s="32" t="s">
        <v>5094</v>
      </c>
      <c r="K760" s="54" t="s">
        <v>39</v>
      </c>
      <c r="L760" s="39" t="s">
        <v>3045</v>
      </c>
      <c r="M760" s="39" t="s">
        <v>2906</v>
      </c>
      <c r="N760" s="41" t="s">
        <v>2907</v>
      </c>
      <c r="O760" s="41" t="s">
        <v>5090</v>
      </c>
      <c r="P760" s="41"/>
      <c r="Q760" s="54" t="s">
        <v>4616</v>
      </c>
      <c r="R760" s="32" t="s">
        <v>856</v>
      </c>
    </row>
    <row r="761" spans="1:18" ht="21">
      <c r="A761" s="47" t="s">
        <v>1608</v>
      </c>
      <c r="B761" s="47"/>
      <c r="C761" s="54" t="s">
        <v>1609</v>
      </c>
      <c r="D761" s="54" t="s">
        <v>29</v>
      </c>
      <c r="E761" s="32">
        <v>2565</v>
      </c>
      <c r="F761" s="32" t="s">
        <v>843</v>
      </c>
      <c r="G761" s="39" t="s">
        <v>47</v>
      </c>
      <c r="H761" s="54" t="s">
        <v>1611</v>
      </c>
      <c r="I761" s="54" t="s">
        <v>70</v>
      </c>
      <c r="J761" s="32" t="s">
        <v>5108</v>
      </c>
      <c r="K761" s="54" t="s">
        <v>71</v>
      </c>
      <c r="L761" s="39" t="s">
        <v>3045</v>
      </c>
      <c r="M761" s="39" t="s">
        <v>2906</v>
      </c>
      <c r="N761" s="41" t="s">
        <v>3051</v>
      </c>
      <c r="O761" s="41" t="s">
        <v>5090</v>
      </c>
      <c r="P761" s="41"/>
      <c r="Q761" s="54" t="s">
        <v>4617</v>
      </c>
      <c r="R761" s="32" t="s">
        <v>986</v>
      </c>
    </row>
    <row r="762" spans="1:18" ht="21">
      <c r="A762" s="47" t="s">
        <v>1612</v>
      </c>
      <c r="B762" s="47"/>
      <c r="C762" s="54" t="s">
        <v>1051</v>
      </c>
      <c r="D762" s="54" t="s">
        <v>29</v>
      </c>
      <c r="E762" s="32">
        <v>2565</v>
      </c>
      <c r="F762" s="32" t="s">
        <v>145</v>
      </c>
      <c r="G762" s="39" t="s">
        <v>36</v>
      </c>
      <c r="H762" s="54" t="s">
        <v>300</v>
      </c>
      <c r="I762" s="54" t="s">
        <v>894</v>
      </c>
      <c r="J762" s="32" t="s">
        <v>5094</v>
      </c>
      <c r="K762" s="54" t="s">
        <v>39</v>
      </c>
      <c r="L762" s="39" t="s">
        <v>3045</v>
      </c>
      <c r="M762" s="39" t="s">
        <v>2906</v>
      </c>
      <c r="N762" s="41" t="s">
        <v>2907</v>
      </c>
      <c r="O762" s="41" t="s">
        <v>5090</v>
      </c>
      <c r="P762" s="41"/>
      <c r="Q762" s="54" t="s">
        <v>4618</v>
      </c>
      <c r="R762" s="32" t="s">
        <v>856</v>
      </c>
    </row>
    <row r="763" spans="1:18" ht="21">
      <c r="A763" s="47" t="s">
        <v>1615</v>
      </c>
      <c r="B763" s="47"/>
      <c r="C763" s="54" t="s">
        <v>1616</v>
      </c>
      <c r="D763" s="54" t="s">
        <v>29</v>
      </c>
      <c r="E763" s="32">
        <v>2565</v>
      </c>
      <c r="F763" s="32" t="s">
        <v>843</v>
      </c>
      <c r="G763" s="39" t="s">
        <v>933</v>
      </c>
      <c r="H763" s="54" t="s">
        <v>1618</v>
      </c>
      <c r="I763" s="54" t="s">
        <v>1442</v>
      </c>
      <c r="J763" s="32" t="s">
        <v>5107</v>
      </c>
      <c r="K763" s="54" t="s">
        <v>39</v>
      </c>
      <c r="L763" s="39" t="s">
        <v>3045</v>
      </c>
      <c r="M763" s="39" t="s">
        <v>2906</v>
      </c>
      <c r="N763" s="41" t="s">
        <v>3234</v>
      </c>
      <c r="O763" s="41" t="s">
        <v>5090</v>
      </c>
      <c r="P763" s="41"/>
      <c r="Q763" s="54" t="s">
        <v>4619</v>
      </c>
      <c r="R763" s="32" t="s">
        <v>1619</v>
      </c>
    </row>
    <row r="764" spans="1:18" ht="21">
      <c r="A764" s="47" t="s">
        <v>1621</v>
      </c>
      <c r="B764" s="47"/>
      <c r="C764" s="54" t="s">
        <v>1622</v>
      </c>
      <c r="D764" s="54" t="s">
        <v>29</v>
      </c>
      <c r="E764" s="32">
        <v>2565</v>
      </c>
      <c r="F764" s="32" t="s">
        <v>843</v>
      </c>
      <c r="G764" s="39" t="s">
        <v>47</v>
      </c>
      <c r="H764" s="54" t="s">
        <v>1624</v>
      </c>
      <c r="I764" s="54" t="s">
        <v>380</v>
      </c>
      <c r="J764" s="32" t="s">
        <v>5098</v>
      </c>
      <c r="K764" s="54" t="s">
        <v>39</v>
      </c>
      <c r="L764" s="39" t="s">
        <v>3045</v>
      </c>
      <c r="M764" s="39" t="s">
        <v>2906</v>
      </c>
      <c r="N764" s="41" t="s">
        <v>2907</v>
      </c>
      <c r="O764" s="41" t="s">
        <v>5090</v>
      </c>
      <c r="P764" s="41"/>
      <c r="Q764" s="54" t="s">
        <v>4620</v>
      </c>
      <c r="R764" s="32" t="s">
        <v>856</v>
      </c>
    </row>
    <row r="765" spans="1:18" ht="21">
      <c r="A765" s="47" t="s">
        <v>1636</v>
      </c>
      <c r="B765" s="47"/>
      <c r="C765" s="54" t="s">
        <v>1637</v>
      </c>
      <c r="D765" s="54" t="s">
        <v>29</v>
      </c>
      <c r="E765" s="32">
        <v>2565</v>
      </c>
      <c r="F765" s="32" t="s">
        <v>1409</v>
      </c>
      <c r="G765" s="39" t="s">
        <v>1639</v>
      </c>
      <c r="H765" s="54" t="s">
        <v>1632</v>
      </c>
      <c r="I765" s="54" t="s">
        <v>390</v>
      </c>
      <c r="J765" s="32" t="s">
        <v>5097</v>
      </c>
      <c r="K765" s="54" t="s">
        <v>39</v>
      </c>
      <c r="L765" s="39" t="s">
        <v>3045</v>
      </c>
      <c r="M765" s="39" t="s">
        <v>2919</v>
      </c>
      <c r="N765" s="41" t="s">
        <v>2920</v>
      </c>
      <c r="O765" s="41" t="s">
        <v>5090</v>
      </c>
      <c r="P765" s="41"/>
      <c r="Q765" s="54" t="s">
        <v>4621</v>
      </c>
      <c r="R765" s="32" t="s">
        <v>872</v>
      </c>
    </row>
    <row r="766" spans="1:18" ht="21">
      <c r="A766" s="47" t="s">
        <v>1643</v>
      </c>
      <c r="B766" s="47"/>
      <c r="C766" s="54" t="s">
        <v>4622</v>
      </c>
      <c r="D766" s="54" t="s">
        <v>29</v>
      </c>
      <c r="E766" s="32">
        <v>2565</v>
      </c>
      <c r="F766" s="32" t="s">
        <v>843</v>
      </c>
      <c r="G766" s="39" t="s">
        <v>47</v>
      </c>
      <c r="H766" s="54" t="s">
        <v>339</v>
      </c>
      <c r="I766" s="54" t="s">
        <v>340</v>
      </c>
      <c r="J766" s="32" t="s">
        <v>5105</v>
      </c>
      <c r="K766" s="54" t="s">
        <v>341</v>
      </c>
      <c r="L766" s="39" t="s">
        <v>3045</v>
      </c>
      <c r="M766" s="39" t="s">
        <v>2919</v>
      </c>
      <c r="N766" s="41" t="s">
        <v>2920</v>
      </c>
      <c r="O766" s="41" t="s">
        <v>5090</v>
      </c>
      <c r="P766" s="41"/>
      <c r="Q766" s="54" t="s">
        <v>4623</v>
      </c>
      <c r="R766" s="32" t="s">
        <v>872</v>
      </c>
    </row>
    <row r="767" spans="1:18" ht="21">
      <c r="A767" s="47" t="s">
        <v>1629</v>
      </c>
      <c r="B767" s="47"/>
      <c r="C767" s="54" t="s">
        <v>1630</v>
      </c>
      <c r="D767" s="54" t="s">
        <v>29</v>
      </c>
      <c r="E767" s="32">
        <v>2565</v>
      </c>
      <c r="F767" s="32" t="s">
        <v>843</v>
      </c>
      <c r="G767" s="39" t="s">
        <v>1557</v>
      </c>
      <c r="H767" s="54" t="s">
        <v>1632</v>
      </c>
      <c r="I767" s="54" t="s">
        <v>390</v>
      </c>
      <c r="J767" s="32" t="s">
        <v>5097</v>
      </c>
      <c r="K767" s="54" t="s">
        <v>39</v>
      </c>
      <c r="L767" s="39" t="s">
        <v>3045</v>
      </c>
      <c r="M767" s="39" t="s">
        <v>2950</v>
      </c>
      <c r="N767" s="41" t="s">
        <v>3059</v>
      </c>
      <c r="O767" s="41" t="s">
        <v>5090</v>
      </c>
      <c r="P767" s="41"/>
      <c r="Q767" s="54" t="s">
        <v>4624</v>
      </c>
      <c r="R767" s="32" t="s">
        <v>965</v>
      </c>
    </row>
    <row r="768" spans="1:18" ht="21">
      <c r="A768" s="47" t="s">
        <v>1625</v>
      </c>
      <c r="B768" s="47"/>
      <c r="C768" s="54" t="s">
        <v>1626</v>
      </c>
      <c r="D768" s="54" t="s">
        <v>29</v>
      </c>
      <c r="E768" s="32">
        <v>2565</v>
      </c>
      <c r="F768" s="32" t="s">
        <v>843</v>
      </c>
      <c r="G768" s="39" t="s">
        <v>47</v>
      </c>
      <c r="H768" s="54" t="s">
        <v>1624</v>
      </c>
      <c r="I768" s="54" t="s">
        <v>380</v>
      </c>
      <c r="J768" s="32" t="s">
        <v>5098</v>
      </c>
      <c r="K768" s="54" t="s">
        <v>39</v>
      </c>
      <c r="L768" s="39" t="s">
        <v>3045</v>
      </c>
      <c r="M768" s="39" t="s">
        <v>2919</v>
      </c>
      <c r="N768" s="41" t="s">
        <v>2920</v>
      </c>
      <c r="O768" s="41" t="s">
        <v>5090</v>
      </c>
      <c r="P768" s="41"/>
      <c r="Q768" s="54" t="s">
        <v>4625</v>
      </c>
      <c r="R768" s="32" t="s">
        <v>847</v>
      </c>
    </row>
    <row r="769" spans="1:18" ht="21">
      <c r="A769" s="47" t="s">
        <v>1633</v>
      </c>
      <c r="B769" s="47"/>
      <c r="C769" s="54" t="s">
        <v>1634</v>
      </c>
      <c r="D769" s="54" t="s">
        <v>29</v>
      </c>
      <c r="E769" s="32">
        <v>2565</v>
      </c>
      <c r="F769" s="32" t="s">
        <v>1557</v>
      </c>
      <c r="G769" s="39" t="s">
        <v>1404</v>
      </c>
      <c r="H769" s="54" t="s">
        <v>1632</v>
      </c>
      <c r="I769" s="54" t="s">
        <v>390</v>
      </c>
      <c r="J769" s="32" t="s">
        <v>5097</v>
      </c>
      <c r="K769" s="54" t="s">
        <v>39</v>
      </c>
      <c r="L769" s="39" t="s">
        <v>3045</v>
      </c>
      <c r="M769" s="39" t="s">
        <v>2919</v>
      </c>
      <c r="N769" s="41" t="s">
        <v>2920</v>
      </c>
      <c r="O769" s="41" t="s">
        <v>5090</v>
      </c>
      <c r="P769" s="41"/>
      <c r="Q769" s="54" t="s">
        <v>4626</v>
      </c>
      <c r="R769" s="32" t="s">
        <v>872</v>
      </c>
    </row>
    <row r="770" spans="1:18" ht="21">
      <c r="A770" s="47" t="s">
        <v>1640</v>
      </c>
      <c r="B770" s="47"/>
      <c r="C770" s="54" t="s">
        <v>1641</v>
      </c>
      <c r="D770" s="54" t="s">
        <v>29</v>
      </c>
      <c r="E770" s="32">
        <v>2565</v>
      </c>
      <c r="F770" s="32" t="s">
        <v>1409</v>
      </c>
      <c r="G770" s="39" t="s">
        <v>1639</v>
      </c>
      <c r="H770" s="54" t="s">
        <v>1632</v>
      </c>
      <c r="I770" s="54" t="s">
        <v>390</v>
      </c>
      <c r="J770" s="32" t="s">
        <v>5097</v>
      </c>
      <c r="K770" s="54" t="s">
        <v>39</v>
      </c>
      <c r="L770" s="39" t="s">
        <v>3045</v>
      </c>
      <c r="M770" s="39" t="s">
        <v>2919</v>
      </c>
      <c r="N770" s="41" t="s">
        <v>2920</v>
      </c>
      <c r="O770" s="41" t="s">
        <v>5090</v>
      </c>
      <c r="P770" s="41"/>
      <c r="Q770" s="54" t="s">
        <v>4627</v>
      </c>
      <c r="R770" s="32" t="s">
        <v>872</v>
      </c>
    </row>
    <row r="771" spans="1:18" ht="21">
      <c r="A771" s="47" t="s">
        <v>1645</v>
      </c>
      <c r="B771" s="47"/>
      <c r="C771" s="54" t="s">
        <v>1646</v>
      </c>
      <c r="D771" s="54" t="s">
        <v>29</v>
      </c>
      <c r="E771" s="32">
        <v>2565</v>
      </c>
      <c r="F771" s="32" t="s">
        <v>843</v>
      </c>
      <c r="G771" s="39" t="s">
        <v>893</v>
      </c>
      <c r="H771" s="54" t="s">
        <v>1441</v>
      </c>
      <c r="I771" s="54" t="s">
        <v>1442</v>
      </c>
      <c r="J771" s="32" t="s">
        <v>5107</v>
      </c>
      <c r="K771" s="54" t="s">
        <v>39</v>
      </c>
      <c r="L771" s="39" t="s">
        <v>3045</v>
      </c>
      <c r="M771" s="39" t="s">
        <v>2950</v>
      </c>
      <c r="N771" s="41" t="s">
        <v>2951</v>
      </c>
      <c r="O771" s="41" t="s">
        <v>5090</v>
      </c>
      <c r="P771" s="41"/>
      <c r="Q771" s="54" t="s">
        <v>4628</v>
      </c>
      <c r="R771" s="32" t="s">
        <v>1035</v>
      </c>
    </row>
    <row r="772" spans="1:18" ht="21">
      <c r="A772" s="47" t="s">
        <v>1666</v>
      </c>
      <c r="B772" s="47"/>
      <c r="C772" s="54" t="s">
        <v>1667</v>
      </c>
      <c r="D772" s="54" t="s">
        <v>29</v>
      </c>
      <c r="E772" s="32">
        <v>2565</v>
      </c>
      <c r="F772" s="32" t="s">
        <v>949</v>
      </c>
      <c r="G772" s="39" t="s">
        <v>47</v>
      </c>
      <c r="H772" s="54" t="s">
        <v>801</v>
      </c>
      <c r="I772" s="54" t="s">
        <v>390</v>
      </c>
      <c r="J772" s="32" t="s">
        <v>5097</v>
      </c>
      <c r="K772" s="54" t="s">
        <v>39</v>
      </c>
      <c r="L772" s="39" t="s">
        <v>3045</v>
      </c>
      <c r="M772" s="39" t="s">
        <v>2906</v>
      </c>
      <c r="N772" s="41" t="s">
        <v>2907</v>
      </c>
      <c r="O772" s="41" t="s">
        <v>5090</v>
      </c>
      <c r="P772" s="41"/>
      <c r="Q772" s="54" t="s">
        <v>4629</v>
      </c>
      <c r="R772" s="32" t="s">
        <v>856</v>
      </c>
    </row>
    <row r="773" spans="1:18" ht="21">
      <c r="A773" s="47" t="s">
        <v>1669</v>
      </c>
      <c r="B773" s="47"/>
      <c r="C773" s="54" t="s">
        <v>1670</v>
      </c>
      <c r="D773" s="54" t="s">
        <v>29</v>
      </c>
      <c r="E773" s="32">
        <v>2565</v>
      </c>
      <c r="F773" s="32" t="s">
        <v>1557</v>
      </c>
      <c r="G773" s="39" t="s">
        <v>47</v>
      </c>
      <c r="H773" s="54" t="s">
        <v>801</v>
      </c>
      <c r="I773" s="54" t="s">
        <v>390</v>
      </c>
      <c r="J773" s="32" t="s">
        <v>5097</v>
      </c>
      <c r="K773" s="54" t="s">
        <v>39</v>
      </c>
      <c r="L773" s="39" t="s">
        <v>3045</v>
      </c>
      <c r="M773" s="39" t="s">
        <v>2906</v>
      </c>
      <c r="N773" s="41" t="s">
        <v>2907</v>
      </c>
      <c r="O773" s="41" t="s">
        <v>5090</v>
      </c>
      <c r="P773" s="41"/>
      <c r="Q773" s="54" t="s">
        <v>4630</v>
      </c>
      <c r="R773" s="32" t="s">
        <v>856</v>
      </c>
    </row>
    <row r="774" spans="1:18" ht="21">
      <c r="A774" s="47" t="s">
        <v>1675</v>
      </c>
      <c r="B774" s="47"/>
      <c r="C774" s="54" t="s">
        <v>1676</v>
      </c>
      <c r="D774" s="54" t="s">
        <v>29</v>
      </c>
      <c r="E774" s="32">
        <v>2565</v>
      </c>
      <c r="F774" s="32" t="s">
        <v>843</v>
      </c>
      <c r="G774" s="39" t="s">
        <v>1639</v>
      </c>
      <c r="H774" s="54" t="s">
        <v>639</v>
      </c>
      <c r="I774" s="54" t="s">
        <v>380</v>
      </c>
      <c r="J774" s="32" t="s">
        <v>5098</v>
      </c>
      <c r="K774" s="54" t="s">
        <v>39</v>
      </c>
      <c r="L774" s="39" t="s">
        <v>3045</v>
      </c>
      <c r="M774" s="39" t="s">
        <v>2906</v>
      </c>
      <c r="N774" s="41" t="s">
        <v>2907</v>
      </c>
      <c r="O774" s="41" t="s">
        <v>5090</v>
      </c>
      <c r="P774" s="41"/>
      <c r="Q774" s="54" t="s">
        <v>4631</v>
      </c>
      <c r="R774" s="32" t="s">
        <v>856</v>
      </c>
    </row>
    <row r="775" spans="1:18" ht="21">
      <c r="A775" s="47" t="s">
        <v>1678</v>
      </c>
      <c r="B775" s="47"/>
      <c r="C775" s="54" t="s">
        <v>1679</v>
      </c>
      <c r="D775" s="54" t="s">
        <v>29</v>
      </c>
      <c r="E775" s="32">
        <v>2565</v>
      </c>
      <c r="F775" s="32" t="s">
        <v>949</v>
      </c>
      <c r="G775" s="39" t="s">
        <v>1639</v>
      </c>
      <c r="H775" s="54" t="s">
        <v>1152</v>
      </c>
      <c r="I775" s="54" t="s">
        <v>380</v>
      </c>
      <c r="J775" s="32" t="s">
        <v>5098</v>
      </c>
      <c r="K775" s="54" t="s">
        <v>39</v>
      </c>
      <c r="L775" s="39" t="s">
        <v>3045</v>
      </c>
      <c r="M775" s="39" t="s">
        <v>2906</v>
      </c>
      <c r="N775" s="41" t="s">
        <v>2907</v>
      </c>
      <c r="O775" s="41" t="s">
        <v>5090</v>
      </c>
      <c r="P775" s="41"/>
      <c r="Q775" s="54" t="s">
        <v>4632</v>
      </c>
      <c r="R775" s="32" t="s">
        <v>856</v>
      </c>
    </row>
    <row r="776" spans="1:18" ht="21">
      <c r="A776" s="47" t="s">
        <v>1681</v>
      </c>
      <c r="B776" s="47"/>
      <c r="C776" s="54" t="s">
        <v>1682</v>
      </c>
      <c r="D776" s="54" t="s">
        <v>29</v>
      </c>
      <c r="E776" s="32">
        <v>2565</v>
      </c>
      <c r="F776" s="32" t="s">
        <v>843</v>
      </c>
      <c r="G776" s="39" t="s">
        <v>852</v>
      </c>
      <c r="H776" s="54" t="s">
        <v>1069</v>
      </c>
      <c r="I776" s="54" t="s">
        <v>380</v>
      </c>
      <c r="J776" s="32" t="s">
        <v>5098</v>
      </c>
      <c r="K776" s="54" t="s">
        <v>39</v>
      </c>
      <c r="L776" s="39" t="s">
        <v>3045</v>
      </c>
      <c r="M776" s="39" t="s">
        <v>2906</v>
      </c>
      <c r="N776" s="41" t="s">
        <v>2907</v>
      </c>
      <c r="O776" s="41" t="s">
        <v>5090</v>
      </c>
      <c r="P776" s="41"/>
      <c r="Q776" s="54" t="s">
        <v>4633</v>
      </c>
      <c r="R776" s="32" t="s">
        <v>856</v>
      </c>
    </row>
    <row r="777" spans="1:18" ht="21">
      <c r="A777" s="47" t="s">
        <v>1684</v>
      </c>
      <c r="B777" s="47"/>
      <c r="C777" s="54" t="s">
        <v>1685</v>
      </c>
      <c r="D777" s="54" t="s">
        <v>29</v>
      </c>
      <c r="E777" s="32">
        <v>2565</v>
      </c>
      <c r="F777" s="32" t="s">
        <v>843</v>
      </c>
      <c r="G777" s="39" t="s">
        <v>852</v>
      </c>
      <c r="H777" s="54" t="s">
        <v>1069</v>
      </c>
      <c r="I777" s="54" t="s">
        <v>380</v>
      </c>
      <c r="J777" s="32" t="s">
        <v>5098</v>
      </c>
      <c r="K777" s="54" t="s">
        <v>39</v>
      </c>
      <c r="L777" s="39" t="s">
        <v>3045</v>
      </c>
      <c r="M777" s="39" t="s">
        <v>2906</v>
      </c>
      <c r="N777" s="41" t="s">
        <v>2907</v>
      </c>
      <c r="O777" s="41" t="s">
        <v>5090</v>
      </c>
      <c r="P777" s="41"/>
      <c r="Q777" s="54" t="s">
        <v>4634</v>
      </c>
      <c r="R777" s="32" t="s">
        <v>856</v>
      </c>
    </row>
    <row r="778" spans="1:18" ht="21">
      <c r="A778" s="47" t="s">
        <v>1687</v>
      </c>
      <c r="B778" s="47"/>
      <c r="C778" s="54" t="s">
        <v>1688</v>
      </c>
      <c r="D778" s="54" t="s">
        <v>29</v>
      </c>
      <c r="E778" s="32">
        <v>2565</v>
      </c>
      <c r="F778" s="32" t="s">
        <v>843</v>
      </c>
      <c r="G778" s="39" t="s">
        <v>852</v>
      </c>
      <c r="H778" s="54" t="s">
        <v>1069</v>
      </c>
      <c r="I778" s="54" t="s">
        <v>380</v>
      </c>
      <c r="J778" s="32" t="s">
        <v>5098</v>
      </c>
      <c r="K778" s="54" t="s">
        <v>39</v>
      </c>
      <c r="L778" s="39" t="s">
        <v>3045</v>
      </c>
      <c r="M778" s="39" t="s">
        <v>2906</v>
      </c>
      <c r="N778" s="41" t="s">
        <v>2907</v>
      </c>
      <c r="O778" s="41" t="s">
        <v>5090</v>
      </c>
      <c r="P778" s="41"/>
      <c r="Q778" s="54" t="s">
        <v>4635</v>
      </c>
      <c r="R778" s="32" t="s">
        <v>856</v>
      </c>
    </row>
    <row r="779" spans="1:18" ht="21">
      <c r="A779" s="47" t="s">
        <v>1693</v>
      </c>
      <c r="B779" s="47"/>
      <c r="C779" s="54" t="s">
        <v>1694</v>
      </c>
      <c r="D779" s="54" t="s">
        <v>29</v>
      </c>
      <c r="E779" s="32">
        <v>2565</v>
      </c>
      <c r="F779" s="32" t="s">
        <v>843</v>
      </c>
      <c r="G779" s="39" t="s">
        <v>1586</v>
      </c>
      <c r="H779" s="54" t="s">
        <v>639</v>
      </c>
      <c r="I779" s="54" t="s">
        <v>380</v>
      </c>
      <c r="J779" s="32" t="s">
        <v>5098</v>
      </c>
      <c r="K779" s="54" t="s">
        <v>39</v>
      </c>
      <c r="L779" s="39" t="s">
        <v>3045</v>
      </c>
      <c r="M779" s="39" t="s">
        <v>2906</v>
      </c>
      <c r="N779" s="41" t="s">
        <v>2907</v>
      </c>
      <c r="O779" s="41" t="s">
        <v>5090</v>
      </c>
      <c r="P779" s="41"/>
      <c r="Q779" s="54" t="s">
        <v>4636</v>
      </c>
      <c r="R779" s="32" t="s">
        <v>856</v>
      </c>
    </row>
    <row r="780" spans="1:18" ht="21">
      <c r="A780" s="47" t="s">
        <v>1696</v>
      </c>
      <c r="B780" s="47"/>
      <c r="C780" s="54" t="s">
        <v>1697</v>
      </c>
      <c r="D780" s="54" t="s">
        <v>29</v>
      </c>
      <c r="E780" s="32">
        <v>2565</v>
      </c>
      <c r="F780" s="32" t="s">
        <v>843</v>
      </c>
      <c r="G780" s="39" t="s">
        <v>1586</v>
      </c>
      <c r="H780" s="54" t="s">
        <v>639</v>
      </c>
      <c r="I780" s="54" t="s">
        <v>380</v>
      </c>
      <c r="J780" s="32" t="s">
        <v>5098</v>
      </c>
      <c r="K780" s="54" t="s">
        <v>39</v>
      </c>
      <c r="L780" s="39" t="s">
        <v>3045</v>
      </c>
      <c r="M780" s="39" t="s">
        <v>2906</v>
      </c>
      <c r="N780" s="41" t="s">
        <v>2907</v>
      </c>
      <c r="O780" s="41" t="s">
        <v>5090</v>
      </c>
      <c r="P780" s="41"/>
      <c r="Q780" s="54" t="s">
        <v>4637</v>
      </c>
      <c r="R780" s="32" t="s">
        <v>856</v>
      </c>
    </row>
    <row r="781" spans="1:18" ht="21">
      <c r="A781" s="47" t="s">
        <v>1690</v>
      </c>
      <c r="B781" s="47"/>
      <c r="C781" s="54" t="s">
        <v>1691</v>
      </c>
      <c r="D781" s="54" t="s">
        <v>29</v>
      </c>
      <c r="E781" s="32">
        <v>2565</v>
      </c>
      <c r="F781" s="32" t="s">
        <v>843</v>
      </c>
      <c r="G781" s="39" t="s">
        <v>1586</v>
      </c>
      <c r="H781" s="54" t="s">
        <v>639</v>
      </c>
      <c r="I781" s="54" t="s">
        <v>380</v>
      </c>
      <c r="J781" s="32" t="s">
        <v>5098</v>
      </c>
      <c r="K781" s="54" t="s">
        <v>39</v>
      </c>
      <c r="L781" s="39" t="s">
        <v>3045</v>
      </c>
      <c r="M781" s="39" t="s">
        <v>2906</v>
      </c>
      <c r="N781" s="41" t="s">
        <v>2907</v>
      </c>
      <c r="O781" s="41" t="s">
        <v>5090</v>
      </c>
      <c r="P781" s="41"/>
      <c r="Q781" s="54" t="s">
        <v>4638</v>
      </c>
      <c r="R781" s="32" t="s">
        <v>856</v>
      </c>
    </row>
    <row r="782" spans="1:18" ht="21">
      <c r="A782" s="47" t="s">
        <v>1708</v>
      </c>
      <c r="B782" s="47"/>
      <c r="C782" s="54" t="s">
        <v>1709</v>
      </c>
      <c r="D782" s="54" t="s">
        <v>29</v>
      </c>
      <c r="E782" s="32">
        <v>2565</v>
      </c>
      <c r="F782" s="32" t="s">
        <v>843</v>
      </c>
      <c r="G782" s="39" t="s">
        <v>1586</v>
      </c>
      <c r="H782" s="54" t="s">
        <v>639</v>
      </c>
      <c r="I782" s="54" t="s">
        <v>380</v>
      </c>
      <c r="J782" s="32" t="s">
        <v>5098</v>
      </c>
      <c r="K782" s="54" t="s">
        <v>39</v>
      </c>
      <c r="L782" s="39" t="s">
        <v>3045</v>
      </c>
      <c r="M782" s="39" t="s">
        <v>2906</v>
      </c>
      <c r="N782" s="41" t="s">
        <v>2907</v>
      </c>
      <c r="O782" s="41" t="s">
        <v>5090</v>
      </c>
      <c r="P782" s="41"/>
      <c r="Q782" s="54" t="s">
        <v>4639</v>
      </c>
      <c r="R782" s="32" t="s">
        <v>856</v>
      </c>
    </row>
    <row r="783" spans="1:18" ht="21">
      <c r="A783" s="47" t="s">
        <v>1702</v>
      </c>
      <c r="B783" s="47"/>
      <c r="C783" s="54" t="s">
        <v>1703</v>
      </c>
      <c r="D783" s="54" t="s">
        <v>29</v>
      </c>
      <c r="E783" s="32">
        <v>2565</v>
      </c>
      <c r="F783" s="32" t="s">
        <v>843</v>
      </c>
      <c r="G783" s="39" t="s">
        <v>1639</v>
      </c>
      <c r="H783" s="54" t="s">
        <v>639</v>
      </c>
      <c r="I783" s="54" t="s">
        <v>380</v>
      </c>
      <c r="J783" s="32" t="s">
        <v>5098</v>
      </c>
      <c r="K783" s="54" t="s">
        <v>39</v>
      </c>
      <c r="L783" s="39" t="s">
        <v>3045</v>
      </c>
      <c r="M783" s="39" t="s">
        <v>2906</v>
      </c>
      <c r="N783" s="41" t="s">
        <v>2907</v>
      </c>
      <c r="O783" s="41" t="s">
        <v>5090</v>
      </c>
      <c r="P783" s="41"/>
      <c r="Q783" s="54" t="s">
        <v>4640</v>
      </c>
      <c r="R783" s="32" t="s">
        <v>856</v>
      </c>
    </row>
    <row r="784" spans="1:18" ht="21">
      <c r="A784" s="47" t="s">
        <v>1714</v>
      </c>
      <c r="B784" s="47"/>
      <c r="C784" s="54" t="s">
        <v>1715</v>
      </c>
      <c r="D784" s="54" t="s">
        <v>29</v>
      </c>
      <c r="E784" s="32">
        <v>2565</v>
      </c>
      <c r="F784" s="32" t="s">
        <v>843</v>
      </c>
      <c r="G784" s="39" t="s">
        <v>1717</v>
      </c>
      <c r="H784" s="54" t="s">
        <v>639</v>
      </c>
      <c r="I784" s="54" t="s">
        <v>380</v>
      </c>
      <c r="J784" s="32" t="s">
        <v>5098</v>
      </c>
      <c r="K784" s="54" t="s">
        <v>39</v>
      </c>
      <c r="L784" s="39" t="s">
        <v>3045</v>
      </c>
      <c r="M784" s="39" t="s">
        <v>2906</v>
      </c>
      <c r="N784" s="41" t="s">
        <v>2907</v>
      </c>
      <c r="O784" s="41" t="s">
        <v>5090</v>
      </c>
      <c r="P784" s="41"/>
      <c r="Q784" s="54" t="s">
        <v>4641</v>
      </c>
      <c r="R784" s="32" t="s">
        <v>856</v>
      </c>
    </row>
    <row r="785" spans="1:18" ht="21">
      <c r="A785" s="47" t="s">
        <v>1705</v>
      </c>
      <c r="B785" s="47"/>
      <c r="C785" s="54" t="s">
        <v>1706</v>
      </c>
      <c r="D785" s="54" t="s">
        <v>29</v>
      </c>
      <c r="E785" s="32">
        <v>2565</v>
      </c>
      <c r="F785" s="32" t="s">
        <v>843</v>
      </c>
      <c r="G785" s="39" t="s">
        <v>1639</v>
      </c>
      <c r="H785" s="54" t="s">
        <v>639</v>
      </c>
      <c r="I785" s="54" t="s">
        <v>380</v>
      </c>
      <c r="J785" s="32" t="s">
        <v>5098</v>
      </c>
      <c r="K785" s="54" t="s">
        <v>39</v>
      </c>
      <c r="L785" s="39" t="s">
        <v>3045</v>
      </c>
      <c r="M785" s="39" t="s">
        <v>2906</v>
      </c>
      <c r="N785" s="41" t="s">
        <v>2907</v>
      </c>
      <c r="O785" s="41" t="s">
        <v>5090</v>
      </c>
      <c r="P785" s="41"/>
      <c r="Q785" s="54" t="s">
        <v>4642</v>
      </c>
      <c r="R785" s="32" t="s">
        <v>856</v>
      </c>
    </row>
    <row r="786" spans="1:18" ht="21">
      <c r="A786" s="47" t="s">
        <v>1711</v>
      </c>
      <c r="B786" s="47"/>
      <c r="C786" s="54" t="s">
        <v>1712</v>
      </c>
      <c r="D786" s="54" t="s">
        <v>29</v>
      </c>
      <c r="E786" s="32">
        <v>2565</v>
      </c>
      <c r="F786" s="32" t="s">
        <v>843</v>
      </c>
      <c r="G786" s="39" t="s">
        <v>1586</v>
      </c>
      <c r="H786" s="54" t="s">
        <v>639</v>
      </c>
      <c r="I786" s="54" t="s">
        <v>380</v>
      </c>
      <c r="J786" s="32" t="s">
        <v>5098</v>
      </c>
      <c r="K786" s="54" t="s">
        <v>39</v>
      </c>
      <c r="L786" s="39" t="s">
        <v>3045</v>
      </c>
      <c r="M786" s="39" t="s">
        <v>2906</v>
      </c>
      <c r="N786" s="41" t="s">
        <v>2907</v>
      </c>
      <c r="O786" s="41" t="s">
        <v>5090</v>
      </c>
      <c r="P786" s="41"/>
      <c r="Q786" s="54" t="s">
        <v>4643</v>
      </c>
      <c r="R786" s="32" t="s">
        <v>856</v>
      </c>
    </row>
    <row r="787" spans="1:18" ht="21">
      <c r="A787" s="47" t="s">
        <v>1699</v>
      </c>
      <c r="B787" s="47"/>
      <c r="C787" s="54" t="s">
        <v>1700</v>
      </c>
      <c r="D787" s="54" t="s">
        <v>29</v>
      </c>
      <c r="E787" s="32">
        <v>2565</v>
      </c>
      <c r="F787" s="32" t="s">
        <v>843</v>
      </c>
      <c r="G787" s="39" t="s">
        <v>1639</v>
      </c>
      <c r="H787" s="54" t="s">
        <v>639</v>
      </c>
      <c r="I787" s="54" t="s">
        <v>380</v>
      </c>
      <c r="J787" s="32" t="s">
        <v>5098</v>
      </c>
      <c r="K787" s="54" t="s">
        <v>39</v>
      </c>
      <c r="L787" s="39" t="s">
        <v>3045</v>
      </c>
      <c r="M787" s="39" t="s">
        <v>2906</v>
      </c>
      <c r="N787" s="41" t="s">
        <v>2907</v>
      </c>
      <c r="O787" s="41" t="s">
        <v>5090</v>
      </c>
      <c r="P787" s="41"/>
      <c r="Q787" s="54" t="s">
        <v>4644</v>
      </c>
      <c r="R787" s="32" t="s">
        <v>856</v>
      </c>
    </row>
    <row r="788" spans="1:18" ht="21">
      <c r="A788" s="47" t="s">
        <v>1718</v>
      </c>
      <c r="B788" s="47"/>
      <c r="C788" s="54" t="s">
        <v>1719</v>
      </c>
      <c r="D788" s="54" t="s">
        <v>29</v>
      </c>
      <c r="E788" s="32">
        <v>2565</v>
      </c>
      <c r="F788" s="32" t="s">
        <v>843</v>
      </c>
      <c r="G788" s="39" t="s">
        <v>1639</v>
      </c>
      <c r="H788" s="54" t="s">
        <v>639</v>
      </c>
      <c r="I788" s="54" t="s">
        <v>380</v>
      </c>
      <c r="J788" s="32" t="s">
        <v>5098</v>
      </c>
      <c r="K788" s="54" t="s">
        <v>39</v>
      </c>
      <c r="L788" s="39" t="s">
        <v>3045</v>
      </c>
      <c r="M788" s="39" t="s">
        <v>2906</v>
      </c>
      <c r="N788" s="41" t="s">
        <v>2907</v>
      </c>
      <c r="O788" s="41" t="s">
        <v>5090</v>
      </c>
      <c r="P788" s="41"/>
      <c r="Q788" s="54" t="s">
        <v>4645</v>
      </c>
      <c r="R788" s="32" t="s">
        <v>856</v>
      </c>
    </row>
    <row r="789" spans="1:18" ht="21">
      <c r="A789" s="47" t="s">
        <v>1729</v>
      </c>
      <c r="B789" s="47"/>
      <c r="C789" s="54" t="s">
        <v>1730</v>
      </c>
      <c r="D789" s="54" t="s">
        <v>29</v>
      </c>
      <c r="E789" s="32">
        <v>2565</v>
      </c>
      <c r="F789" s="32" t="s">
        <v>843</v>
      </c>
      <c r="G789" s="39" t="s">
        <v>47</v>
      </c>
      <c r="H789" s="54" t="s">
        <v>93</v>
      </c>
      <c r="I789" s="54" t="s">
        <v>94</v>
      </c>
      <c r="J789" s="32" t="s">
        <v>5099</v>
      </c>
      <c r="K789" s="54" t="s">
        <v>39</v>
      </c>
      <c r="L789" s="39" t="s">
        <v>3045</v>
      </c>
      <c r="M789" s="39" t="s">
        <v>2919</v>
      </c>
      <c r="N789" s="41" t="s">
        <v>2920</v>
      </c>
      <c r="O789" s="41" t="s">
        <v>5090</v>
      </c>
      <c r="P789" s="41"/>
      <c r="Q789" s="54" t="s">
        <v>4646</v>
      </c>
      <c r="R789" s="32" t="s">
        <v>872</v>
      </c>
    </row>
    <row r="790" spans="1:18" ht="21">
      <c r="A790" s="47" t="s">
        <v>1737</v>
      </c>
      <c r="B790" s="47"/>
      <c r="C790" s="54" t="s">
        <v>1169</v>
      </c>
      <c r="D790" s="54" t="s">
        <v>29</v>
      </c>
      <c r="E790" s="32">
        <v>2565</v>
      </c>
      <c r="F790" s="32" t="s">
        <v>843</v>
      </c>
      <c r="G790" s="39" t="s">
        <v>47</v>
      </c>
      <c r="H790" s="54" t="s">
        <v>824</v>
      </c>
      <c r="I790" s="54" t="s">
        <v>380</v>
      </c>
      <c r="J790" s="32" t="s">
        <v>5098</v>
      </c>
      <c r="K790" s="54" t="s">
        <v>39</v>
      </c>
      <c r="L790" s="39" t="s">
        <v>3045</v>
      </c>
      <c r="M790" s="39" t="s">
        <v>2906</v>
      </c>
      <c r="N790" s="41" t="s">
        <v>2907</v>
      </c>
      <c r="O790" s="41" t="s">
        <v>5090</v>
      </c>
      <c r="P790" s="41"/>
      <c r="Q790" s="54" t="s">
        <v>4647</v>
      </c>
      <c r="R790" s="32" t="s">
        <v>856</v>
      </c>
    </row>
    <row r="791" spans="1:18" ht="21">
      <c r="A791" s="47" t="s">
        <v>1726</v>
      </c>
      <c r="B791" s="47"/>
      <c r="C791" s="54" t="s">
        <v>1727</v>
      </c>
      <c r="D791" s="54" t="s">
        <v>29</v>
      </c>
      <c r="E791" s="32">
        <v>2565</v>
      </c>
      <c r="F791" s="32" t="s">
        <v>843</v>
      </c>
      <c r="G791" s="39" t="s">
        <v>47</v>
      </c>
      <c r="H791" s="54" t="s">
        <v>93</v>
      </c>
      <c r="I791" s="54" t="s">
        <v>94</v>
      </c>
      <c r="J791" s="32" t="s">
        <v>5099</v>
      </c>
      <c r="K791" s="54" t="s">
        <v>39</v>
      </c>
      <c r="L791" s="39" t="s">
        <v>3045</v>
      </c>
      <c r="M791" s="39" t="s">
        <v>2919</v>
      </c>
      <c r="N791" s="41" t="s">
        <v>2920</v>
      </c>
      <c r="O791" s="41" t="s">
        <v>5090</v>
      </c>
      <c r="P791" s="41"/>
      <c r="Q791" s="54" t="s">
        <v>4648</v>
      </c>
      <c r="R791" s="32" t="s">
        <v>872</v>
      </c>
    </row>
    <row r="792" spans="1:18" ht="21">
      <c r="A792" s="47" t="s">
        <v>1651</v>
      </c>
      <c r="B792" s="47"/>
      <c r="C792" s="54" t="s">
        <v>1652</v>
      </c>
      <c r="D792" s="54" t="s">
        <v>29</v>
      </c>
      <c r="E792" s="32">
        <v>2565</v>
      </c>
      <c r="F792" s="32" t="s">
        <v>843</v>
      </c>
      <c r="G792" s="39" t="s">
        <v>47</v>
      </c>
      <c r="H792" s="54" t="s">
        <v>621</v>
      </c>
      <c r="I792" s="54" t="s">
        <v>390</v>
      </c>
      <c r="J792" s="32" t="s">
        <v>5097</v>
      </c>
      <c r="K792" s="54" t="s">
        <v>39</v>
      </c>
      <c r="L792" s="39" t="s">
        <v>3045</v>
      </c>
      <c r="M792" s="39" t="s">
        <v>2906</v>
      </c>
      <c r="N792" s="41" t="s">
        <v>2907</v>
      </c>
      <c r="O792" s="41" t="s">
        <v>5090</v>
      </c>
      <c r="P792" s="41"/>
      <c r="Q792" s="54" t="s">
        <v>4649</v>
      </c>
      <c r="R792" s="32" t="s">
        <v>856</v>
      </c>
    </row>
    <row r="793" spans="1:18" ht="21">
      <c r="A793" s="47" t="s">
        <v>1591</v>
      </c>
      <c r="B793" s="47"/>
      <c r="C793" s="54" t="s">
        <v>1592</v>
      </c>
      <c r="D793" s="54" t="s">
        <v>29</v>
      </c>
      <c r="E793" s="32">
        <v>2565</v>
      </c>
      <c r="F793" s="32" t="s">
        <v>1557</v>
      </c>
      <c r="G793" s="39" t="s">
        <v>1586</v>
      </c>
      <c r="H793" s="54" t="s">
        <v>1587</v>
      </c>
      <c r="I793" s="54" t="s">
        <v>380</v>
      </c>
      <c r="J793" s="32" t="s">
        <v>5098</v>
      </c>
      <c r="K793" s="54" t="s">
        <v>39</v>
      </c>
      <c r="L793" s="39" t="s">
        <v>3045</v>
      </c>
      <c r="M793" s="39" t="s">
        <v>2919</v>
      </c>
      <c r="N793" s="41" t="s">
        <v>2920</v>
      </c>
      <c r="O793" s="41" t="s">
        <v>5090</v>
      </c>
      <c r="P793" s="41"/>
      <c r="Q793" s="54" t="s">
        <v>4650</v>
      </c>
      <c r="R793" s="32" t="s">
        <v>872</v>
      </c>
    </row>
    <row r="794" spans="1:18" ht="21">
      <c r="A794" s="47" t="s">
        <v>1657</v>
      </c>
      <c r="B794" s="47"/>
      <c r="C794" s="54" t="s">
        <v>1658</v>
      </c>
      <c r="D794" s="54" t="s">
        <v>29</v>
      </c>
      <c r="E794" s="32">
        <v>2565</v>
      </c>
      <c r="F794" s="32" t="s">
        <v>843</v>
      </c>
      <c r="G794" s="39" t="s">
        <v>47</v>
      </c>
      <c r="H794" s="54" t="s">
        <v>1441</v>
      </c>
      <c r="I794" s="54" t="s">
        <v>1442</v>
      </c>
      <c r="J794" s="32" t="s">
        <v>5107</v>
      </c>
      <c r="K794" s="54" t="s">
        <v>39</v>
      </c>
      <c r="L794" s="39" t="s">
        <v>3045</v>
      </c>
      <c r="M794" s="39" t="s">
        <v>2950</v>
      </c>
      <c r="N794" s="41" t="s">
        <v>2951</v>
      </c>
      <c r="O794" s="41" t="s">
        <v>5090</v>
      </c>
      <c r="P794" s="41"/>
      <c r="Q794" s="54" t="s">
        <v>4651</v>
      </c>
      <c r="R794" s="32" t="s">
        <v>1035</v>
      </c>
    </row>
    <row r="795" spans="1:18" ht="21">
      <c r="A795" s="47" t="s">
        <v>1594</v>
      </c>
      <c r="B795" s="47"/>
      <c r="C795" s="54" t="s">
        <v>1595</v>
      </c>
      <c r="D795" s="54" t="s">
        <v>29</v>
      </c>
      <c r="E795" s="32">
        <v>2565</v>
      </c>
      <c r="F795" s="32" t="s">
        <v>1557</v>
      </c>
      <c r="G795" s="39" t="s">
        <v>1586</v>
      </c>
      <c r="H795" s="54" t="s">
        <v>1587</v>
      </c>
      <c r="I795" s="54" t="s">
        <v>380</v>
      </c>
      <c r="J795" s="32" t="s">
        <v>5098</v>
      </c>
      <c r="K795" s="54" t="s">
        <v>39</v>
      </c>
      <c r="L795" s="39" t="s">
        <v>3045</v>
      </c>
      <c r="M795" s="39" t="s">
        <v>2906</v>
      </c>
      <c r="N795" s="41" t="s">
        <v>3051</v>
      </c>
      <c r="O795" s="41" t="s">
        <v>5090</v>
      </c>
      <c r="P795" s="41"/>
      <c r="Q795" s="54" t="s">
        <v>4652</v>
      </c>
      <c r="R795" s="32" t="s">
        <v>986</v>
      </c>
    </row>
    <row r="796" spans="1:18" ht="21">
      <c r="A796" s="47" t="s">
        <v>1583</v>
      </c>
      <c r="B796" s="47"/>
      <c r="C796" s="54" t="s">
        <v>1584</v>
      </c>
      <c r="D796" s="54" t="s">
        <v>29</v>
      </c>
      <c r="E796" s="32">
        <v>2565</v>
      </c>
      <c r="F796" s="32" t="s">
        <v>1557</v>
      </c>
      <c r="G796" s="39" t="s">
        <v>1586</v>
      </c>
      <c r="H796" s="54" t="s">
        <v>1587</v>
      </c>
      <c r="I796" s="54" t="s">
        <v>380</v>
      </c>
      <c r="J796" s="32" t="s">
        <v>5098</v>
      </c>
      <c r="K796" s="54" t="s">
        <v>39</v>
      </c>
      <c r="L796" s="39" t="s">
        <v>3045</v>
      </c>
      <c r="M796" s="39" t="s">
        <v>2906</v>
      </c>
      <c r="N796" s="41" t="s">
        <v>2907</v>
      </c>
      <c r="O796" s="41" t="s">
        <v>5090</v>
      </c>
      <c r="P796" s="41"/>
      <c r="Q796" s="54" t="s">
        <v>4653</v>
      </c>
      <c r="R796" s="32" t="s">
        <v>856</v>
      </c>
    </row>
    <row r="797" spans="1:18" ht="21">
      <c r="A797" s="47" t="s">
        <v>1660</v>
      </c>
      <c r="B797" s="47"/>
      <c r="C797" s="54" t="s">
        <v>4654</v>
      </c>
      <c r="D797" s="54" t="s">
        <v>29</v>
      </c>
      <c r="E797" s="32">
        <v>2565</v>
      </c>
      <c r="F797" s="32" t="s">
        <v>843</v>
      </c>
      <c r="G797" s="39" t="s">
        <v>47</v>
      </c>
      <c r="H797" s="54" t="s">
        <v>395</v>
      </c>
      <c r="I797" s="54" t="s">
        <v>396</v>
      </c>
      <c r="J797" s="32" t="s">
        <v>5104</v>
      </c>
      <c r="K797" s="54" t="s">
        <v>397</v>
      </c>
      <c r="L797" s="39" t="s">
        <v>3045</v>
      </c>
      <c r="M797" s="39" t="s">
        <v>2919</v>
      </c>
      <c r="N797" s="41" t="s">
        <v>2920</v>
      </c>
      <c r="O797" s="41" t="s">
        <v>5090</v>
      </c>
      <c r="P797" s="41"/>
      <c r="Q797" s="54" t="s">
        <v>4655</v>
      </c>
      <c r="R797" s="32" t="s">
        <v>847</v>
      </c>
    </row>
    <row r="798" spans="1:18" ht="21">
      <c r="A798" s="47" t="s">
        <v>1597</v>
      </c>
      <c r="B798" s="47"/>
      <c r="C798" s="54" t="s">
        <v>1598</v>
      </c>
      <c r="D798" s="54" t="s">
        <v>29</v>
      </c>
      <c r="E798" s="32">
        <v>2565</v>
      </c>
      <c r="F798" s="32" t="s">
        <v>843</v>
      </c>
      <c r="G798" s="39" t="s">
        <v>47</v>
      </c>
      <c r="H798" s="54" t="s">
        <v>626</v>
      </c>
      <c r="I798" s="54" t="s">
        <v>380</v>
      </c>
      <c r="J798" s="32" t="s">
        <v>5098</v>
      </c>
      <c r="K798" s="54" t="s">
        <v>39</v>
      </c>
      <c r="L798" s="39" t="s">
        <v>3045</v>
      </c>
      <c r="M798" s="39" t="s">
        <v>2955</v>
      </c>
      <c r="N798" s="41" t="s">
        <v>2956</v>
      </c>
      <c r="O798" s="41" t="s">
        <v>5090</v>
      </c>
      <c r="P798" s="41"/>
      <c r="Q798" s="54" t="s">
        <v>4656</v>
      </c>
      <c r="R798" s="32" t="s">
        <v>1226</v>
      </c>
    </row>
    <row r="799" spans="1:18" ht="21">
      <c r="A799" s="47" t="s">
        <v>1654</v>
      </c>
      <c r="B799" s="47"/>
      <c r="C799" s="54" t="s">
        <v>1655</v>
      </c>
      <c r="D799" s="54" t="s">
        <v>29</v>
      </c>
      <c r="E799" s="32">
        <v>2565</v>
      </c>
      <c r="F799" s="32" t="s">
        <v>843</v>
      </c>
      <c r="G799" s="39" t="s">
        <v>47</v>
      </c>
      <c r="H799" s="54" t="s">
        <v>1205</v>
      </c>
      <c r="I799" s="54" t="s">
        <v>390</v>
      </c>
      <c r="J799" s="32" t="s">
        <v>5097</v>
      </c>
      <c r="K799" s="54" t="s">
        <v>39</v>
      </c>
      <c r="L799" s="39" t="s">
        <v>3045</v>
      </c>
      <c r="M799" s="39" t="s">
        <v>2919</v>
      </c>
      <c r="N799" s="41" t="s">
        <v>2920</v>
      </c>
      <c r="O799" s="41" t="s">
        <v>5090</v>
      </c>
      <c r="P799" s="41"/>
      <c r="Q799" s="54" t="s">
        <v>4657</v>
      </c>
      <c r="R799" s="32" t="s">
        <v>872</v>
      </c>
    </row>
    <row r="800" spans="1:18" ht="21">
      <c r="A800" s="47" t="s">
        <v>1588</v>
      </c>
      <c r="B800" s="47"/>
      <c r="C800" s="54" t="s">
        <v>1589</v>
      </c>
      <c r="D800" s="54" t="s">
        <v>29</v>
      </c>
      <c r="E800" s="32">
        <v>2565</v>
      </c>
      <c r="F800" s="32" t="s">
        <v>1557</v>
      </c>
      <c r="G800" s="39" t="s">
        <v>1586</v>
      </c>
      <c r="H800" s="54" t="s">
        <v>1587</v>
      </c>
      <c r="I800" s="54" t="s">
        <v>380</v>
      </c>
      <c r="J800" s="32" t="s">
        <v>5098</v>
      </c>
      <c r="K800" s="54" t="s">
        <v>39</v>
      </c>
      <c r="L800" s="39" t="s">
        <v>3045</v>
      </c>
      <c r="M800" s="39" t="s">
        <v>2906</v>
      </c>
      <c r="N800" s="41" t="s">
        <v>2907</v>
      </c>
      <c r="O800" s="41" t="s">
        <v>5090</v>
      </c>
      <c r="P800" s="41"/>
      <c r="Q800" s="54" t="s">
        <v>4658</v>
      </c>
      <c r="R800" s="32" t="s">
        <v>856</v>
      </c>
    </row>
    <row r="801" spans="1:18" ht="21">
      <c r="A801" s="47" t="s">
        <v>2188</v>
      </c>
      <c r="B801" s="47"/>
      <c r="C801" s="54" t="s">
        <v>4659</v>
      </c>
      <c r="D801" s="54" t="s">
        <v>29</v>
      </c>
      <c r="E801" s="32">
        <v>2566</v>
      </c>
      <c r="F801" s="32" t="s">
        <v>2190</v>
      </c>
      <c r="G801" s="39" t="s">
        <v>2191</v>
      </c>
      <c r="H801" s="54" t="s">
        <v>2192</v>
      </c>
      <c r="I801" s="54" t="s">
        <v>380</v>
      </c>
      <c r="J801" s="32" t="s">
        <v>5098</v>
      </c>
      <c r="K801" s="54" t="s">
        <v>39</v>
      </c>
      <c r="L801" s="32" t="s">
        <v>3056</v>
      </c>
      <c r="M801" s="39" t="s">
        <v>2906</v>
      </c>
      <c r="N801" s="41" t="s">
        <v>2907</v>
      </c>
      <c r="O801" s="41" t="s">
        <v>5090</v>
      </c>
      <c r="P801" s="41"/>
      <c r="Q801" s="54" t="s">
        <v>4660</v>
      </c>
      <c r="R801" s="40" t="s">
        <v>856</v>
      </c>
    </row>
    <row r="802" spans="1:18" ht="21">
      <c r="A802" s="47" t="s">
        <v>2194</v>
      </c>
      <c r="B802" s="47"/>
      <c r="C802" s="54" t="s">
        <v>2195</v>
      </c>
      <c r="D802" s="54" t="s">
        <v>29</v>
      </c>
      <c r="E802" s="32">
        <v>2566</v>
      </c>
      <c r="F802" s="32" t="s">
        <v>933</v>
      </c>
      <c r="G802" s="39" t="s">
        <v>36</v>
      </c>
      <c r="H802" s="54" t="s">
        <v>2196</v>
      </c>
      <c r="I802" s="54" t="s">
        <v>1225</v>
      </c>
      <c r="J802" s="32" t="s">
        <v>5118</v>
      </c>
      <c r="K802" s="54" t="s">
        <v>369</v>
      </c>
      <c r="L802" s="32" t="s">
        <v>3056</v>
      </c>
      <c r="M802" s="39" t="s">
        <v>2906</v>
      </c>
      <c r="N802" s="41" t="s">
        <v>2907</v>
      </c>
      <c r="O802" s="41" t="s">
        <v>5090</v>
      </c>
      <c r="P802" s="41"/>
      <c r="Q802" s="54" t="s">
        <v>4661</v>
      </c>
      <c r="R802" s="40" t="s">
        <v>856</v>
      </c>
    </row>
    <row r="803" spans="1:18" ht="21">
      <c r="A803" s="48" t="s">
        <v>1955</v>
      </c>
      <c r="B803" s="48"/>
      <c r="C803" s="48" t="s">
        <v>1956</v>
      </c>
      <c r="D803" s="48" t="s">
        <v>29</v>
      </c>
      <c r="E803" s="43">
        <v>2565</v>
      </c>
      <c r="F803" s="43" t="s">
        <v>933</v>
      </c>
      <c r="G803" s="43" t="s">
        <v>899</v>
      </c>
      <c r="H803" s="48" t="s">
        <v>300</v>
      </c>
      <c r="I803" s="48" t="s">
        <v>894</v>
      </c>
      <c r="J803" s="32" t="s">
        <v>5094</v>
      </c>
      <c r="K803" s="48" t="s">
        <v>39</v>
      </c>
      <c r="L803" s="43" t="s">
        <v>3045</v>
      </c>
      <c r="M803" s="39" t="s">
        <v>2906</v>
      </c>
      <c r="N803" s="41" t="s">
        <v>2907</v>
      </c>
      <c r="O803" s="41" t="s">
        <v>5090</v>
      </c>
      <c r="P803" s="44"/>
      <c r="Q803" s="48" t="s">
        <v>4673</v>
      </c>
      <c r="R803" s="43" t="s">
        <v>1464</v>
      </c>
    </row>
    <row r="804" spans="1:18" ht="21">
      <c r="A804" s="48" t="s">
        <v>2541</v>
      </c>
      <c r="B804" s="48"/>
      <c r="C804" s="48" t="s">
        <v>4674</v>
      </c>
      <c r="D804" s="48" t="s">
        <v>1193</v>
      </c>
      <c r="E804" s="43">
        <v>2566</v>
      </c>
      <c r="F804" s="43" t="s">
        <v>871</v>
      </c>
      <c r="G804" s="43" t="s">
        <v>2286</v>
      </c>
      <c r="H804" s="48" t="s">
        <v>2524</v>
      </c>
      <c r="I804" s="48" t="s">
        <v>380</v>
      </c>
      <c r="J804" s="32" t="s">
        <v>5098</v>
      </c>
      <c r="K804" s="48" t="s">
        <v>39</v>
      </c>
      <c r="L804" s="43" t="s">
        <v>3056</v>
      </c>
      <c r="M804" s="39" t="s">
        <v>2906</v>
      </c>
      <c r="N804" s="41" t="s">
        <v>2907</v>
      </c>
      <c r="O804" s="41" t="s">
        <v>5090</v>
      </c>
      <c r="P804" s="44"/>
      <c r="Q804" s="48" t="s">
        <v>4675</v>
      </c>
      <c r="R804" s="43" t="s">
        <v>1464</v>
      </c>
    </row>
    <row r="805" spans="1:18" ht="21">
      <c r="A805" s="48" t="s">
        <v>2222</v>
      </c>
      <c r="B805" s="48"/>
      <c r="C805" s="48" t="s">
        <v>2223</v>
      </c>
      <c r="D805" s="48" t="s">
        <v>29</v>
      </c>
      <c r="E805" s="43">
        <v>2566</v>
      </c>
      <c r="F805" s="43" t="s">
        <v>933</v>
      </c>
      <c r="G805" s="43" t="s">
        <v>36</v>
      </c>
      <c r="H805" s="48" t="s">
        <v>2224</v>
      </c>
      <c r="I805" s="48" t="s">
        <v>390</v>
      </c>
      <c r="J805" s="32" t="s">
        <v>5097</v>
      </c>
      <c r="K805" s="48" t="s">
        <v>39</v>
      </c>
      <c r="L805" s="43" t="s">
        <v>3056</v>
      </c>
      <c r="M805" s="39" t="s">
        <v>2906</v>
      </c>
      <c r="N805" s="41" t="s">
        <v>2907</v>
      </c>
      <c r="O805" s="41" t="s">
        <v>5090</v>
      </c>
      <c r="P805" s="44"/>
      <c r="Q805" s="48" t="s">
        <v>4676</v>
      </c>
      <c r="R805" s="43" t="s">
        <v>1464</v>
      </c>
    </row>
    <row r="806" spans="1:18" ht="21">
      <c r="A806" s="48" t="s">
        <v>2222</v>
      </c>
      <c r="B806" s="48"/>
      <c r="C806" s="48" t="s">
        <v>2223</v>
      </c>
      <c r="D806" s="48" t="s">
        <v>29</v>
      </c>
      <c r="E806" s="43">
        <v>2566</v>
      </c>
      <c r="F806" s="43" t="s">
        <v>933</v>
      </c>
      <c r="G806" s="43" t="s">
        <v>36</v>
      </c>
      <c r="H806" s="48" t="s">
        <v>2224</v>
      </c>
      <c r="I806" s="48" t="s">
        <v>390</v>
      </c>
      <c r="J806" s="32" t="s">
        <v>5097</v>
      </c>
      <c r="K806" s="48" t="s">
        <v>39</v>
      </c>
      <c r="L806" s="43" t="s">
        <v>3056</v>
      </c>
      <c r="M806" s="39" t="s">
        <v>2906</v>
      </c>
      <c r="N806" s="44" t="s">
        <v>2907</v>
      </c>
      <c r="O806" s="44" t="s">
        <v>5090</v>
      </c>
      <c r="P806" s="44"/>
      <c r="Q806" s="48" t="s">
        <v>4676</v>
      </c>
      <c r="R806" s="43" t="s">
        <v>1464</v>
      </c>
    </row>
    <row r="807" spans="1:18" ht="21">
      <c r="A807" s="48" t="s">
        <v>2222</v>
      </c>
      <c r="B807" s="48"/>
      <c r="C807" s="48" t="s">
        <v>2223</v>
      </c>
      <c r="D807" s="48" t="s">
        <v>29</v>
      </c>
      <c r="E807" s="43">
        <v>2566</v>
      </c>
      <c r="F807" s="43" t="s">
        <v>933</v>
      </c>
      <c r="G807" s="43" t="s">
        <v>36</v>
      </c>
      <c r="H807" s="48" t="s">
        <v>2224</v>
      </c>
      <c r="I807" s="48" t="s">
        <v>390</v>
      </c>
      <c r="J807" s="32" t="s">
        <v>5097</v>
      </c>
      <c r="K807" s="48" t="s">
        <v>39</v>
      </c>
      <c r="L807" s="43" t="s">
        <v>3056</v>
      </c>
      <c r="M807" s="39" t="s">
        <v>2919</v>
      </c>
      <c r="N807" s="44" t="s">
        <v>2920</v>
      </c>
      <c r="O807" s="55" t="s">
        <v>5091</v>
      </c>
      <c r="P807" s="55" t="s">
        <v>5092</v>
      </c>
      <c r="Q807" s="48" t="s">
        <v>4676</v>
      </c>
      <c r="R807" s="43" t="s">
        <v>1464</v>
      </c>
    </row>
    <row r="808" spans="1:18" ht="21">
      <c r="A808" s="48" t="s">
        <v>2226</v>
      </c>
      <c r="B808" s="48"/>
      <c r="C808" s="48" t="s">
        <v>2227</v>
      </c>
      <c r="D808" s="48" t="s">
        <v>29</v>
      </c>
      <c r="E808" s="43">
        <v>2566</v>
      </c>
      <c r="F808" s="43" t="s">
        <v>933</v>
      </c>
      <c r="G808" s="43" t="s">
        <v>36</v>
      </c>
      <c r="H808" s="48" t="s">
        <v>2224</v>
      </c>
      <c r="I808" s="48" t="s">
        <v>390</v>
      </c>
      <c r="J808" s="32" t="s">
        <v>5097</v>
      </c>
      <c r="K808" s="48" t="s">
        <v>39</v>
      </c>
      <c r="L808" s="43" t="s">
        <v>3056</v>
      </c>
      <c r="M808" s="39" t="s">
        <v>2906</v>
      </c>
      <c r="N808" s="41" t="s">
        <v>2907</v>
      </c>
      <c r="O808" s="41" t="s">
        <v>5090</v>
      </c>
      <c r="P808" s="44"/>
      <c r="Q808" s="48" t="s">
        <v>4677</v>
      </c>
      <c r="R808" s="43" t="s">
        <v>1464</v>
      </c>
    </row>
    <row r="809" spans="1:18" ht="21">
      <c r="A809" s="48" t="s">
        <v>2236</v>
      </c>
      <c r="B809" s="48"/>
      <c r="C809" s="48" t="s">
        <v>1054</v>
      </c>
      <c r="D809" s="48" t="s">
        <v>29</v>
      </c>
      <c r="E809" s="43">
        <v>2566</v>
      </c>
      <c r="F809" s="43" t="s">
        <v>55</v>
      </c>
      <c r="G809" s="43" t="s">
        <v>122</v>
      </c>
      <c r="H809" s="48" t="s">
        <v>300</v>
      </c>
      <c r="I809" s="48" t="s">
        <v>894</v>
      </c>
      <c r="J809" s="32" t="s">
        <v>5094</v>
      </c>
      <c r="K809" s="48" t="s">
        <v>39</v>
      </c>
      <c r="L809" s="43" t="s">
        <v>3056</v>
      </c>
      <c r="M809" s="39" t="s">
        <v>2906</v>
      </c>
      <c r="N809" s="41" t="s">
        <v>3051</v>
      </c>
      <c r="O809" s="41" t="s">
        <v>5090</v>
      </c>
      <c r="P809" s="44"/>
      <c r="Q809" s="48" t="s">
        <v>4678</v>
      </c>
      <c r="R809" s="43" t="s">
        <v>1524</v>
      </c>
    </row>
    <row r="810" spans="1:18" ht="21">
      <c r="A810" s="48" t="s">
        <v>2243</v>
      </c>
      <c r="B810" s="48"/>
      <c r="C810" s="48" t="s">
        <v>2244</v>
      </c>
      <c r="D810" s="48" t="s">
        <v>29</v>
      </c>
      <c r="E810" s="43">
        <v>2566</v>
      </c>
      <c r="F810" s="43" t="s">
        <v>55</v>
      </c>
      <c r="G810" s="43" t="s">
        <v>899</v>
      </c>
      <c r="H810" s="48" t="s">
        <v>300</v>
      </c>
      <c r="I810" s="48" t="s">
        <v>894</v>
      </c>
      <c r="J810" s="32" t="s">
        <v>5094</v>
      </c>
      <c r="K810" s="48" t="s">
        <v>39</v>
      </c>
      <c r="L810" s="43" t="s">
        <v>3056</v>
      </c>
      <c r="M810" s="39" t="s">
        <v>2906</v>
      </c>
      <c r="N810" s="44" t="s">
        <v>2907</v>
      </c>
      <c r="O810" s="44" t="s">
        <v>5090</v>
      </c>
      <c r="P810" s="44"/>
      <c r="Q810" s="48" t="s">
        <v>4679</v>
      </c>
      <c r="R810" s="43" t="s">
        <v>1464</v>
      </c>
    </row>
    <row r="811" spans="1:18" ht="21">
      <c r="A811" s="48" t="s">
        <v>2243</v>
      </c>
      <c r="B811" s="48"/>
      <c r="C811" s="48" t="s">
        <v>2244</v>
      </c>
      <c r="D811" s="48" t="s">
        <v>29</v>
      </c>
      <c r="E811" s="43">
        <v>2566</v>
      </c>
      <c r="F811" s="43" t="s">
        <v>55</v>
      </c>
      <c r="G811" s="43" t="s">
        <v>899</v>
      </c>
      <c r="H811" s="48" t="s">
        <v>300</v>
      </c>
      <c r="I811" s="48" t="s">
        <v>894</v>
      </c>
      <c r="J811" s="32" t="s">
        <v>5094</v>
      </c>
      <c r="K811" s="48" t="s">
        <v>39</v>
      </c>
      <c r="L811" s="43" t="s">
        <v>3056</v>
      </c>
      <c r="M811" s="39" t="s">
        <v>2906</v>
      </c>
      <c r="N811" s="44" t="s">
        <v>3051</v>
      </c>
      <c r="O811" s="55" t="s">
        <v>5091</v>
      </c>
      <c r="P811" s="55" t="s">
        <v>5092</v>
      </c>
      <c r="Q811" s="48" t="s">
        <v>4679</v>
      </c>
      <c r="R811" s="43" t="s">
        <v>1464</v>
      </c>
    </row>
    <row r="812" spans="1:18" ht="21">
      <c r="A812" s="48" t="s">
        <v>2246</v>
      </c>
      <c r="B812" s="48"/>
      <c r="C812" s="48" t="s">
        <v>1051</v>
      </c>
      <c r="D812" s="48" t="s">
        <v>29</v>
      </c>
      <c r="E812" s="43">
        <v>2566</v>
      </c>
      <c r="F812" s="43" t="s">
        <v>933</v>
      </c>
      <c r="G812" s="43" t="s">
        <v>122</v>
      </c>
      <c r="H812" s="48" t="s">
        <v>300</v>
      </c>
      <c r="I812" s="48" t="s">
        <v>894</v>
      </c>
      <c r="J812" s="32" t="s">
        <v>5094</v>
      </c>
      <c r="K812" s="48" t="s">
        <v>39</v>
      </c>
      <c r="L812" s="43" t="s">
        <v>3056</v>
      </c>
      <c r="M812" s="39" t="s">
        <v>2906</v>
      </c>
      <c r="N812" s="41" t="s">
        <v>2907</v>
      </c>
      <c r="O812" s="41" t="s">
        <v>5090</v>
      </c>
      <c r="P812" s="44"/>
      <c r="Q812" s="48" t="s">
        <v>4680</v>
      </c>
      <c r="R812" s="43" t="s">
        <v>1464</v>
      </c>
    </row>
    <row r="813" spans="1:18" ht="21">
      <c r="A813" s="48" t="s">
        <v>2496</v>
      </c>
      <c r="B813" s="48"/>
      <c r="C813" s="48" t="s">
        <v>4681</v>
      </c>
      <c r="D813" s="48" t="s">
        <v>29</v>
      </c>
      <c r="E813" s="43">
        <v>2566</v>
      </c>
      <c r="F813" s="43" t="s">
        <v>84</v>
      </c>
      <c r="G813" s="43" t="s">
        <v>36</v>
      </c>
      <c r="H813" s="48" t="s">
        <v>560</v>
      </c>
      <c r="I813" s="48" t="s">
        <v>380</v>
      </c>
      <c r="J813" s="32" t="s">
        <v>5098</v>
      </c>
      <c r="K813" s="48" t="s">
        <v>39</v>
      </c>
      <c r="L813" s="43" t="s">
        <v>3056</v>
      </c>
      <c r="M813" s="39" t="s">
        <v>2906</v>
      </c>
      <c r="N813" s="41" t="s">
        <v>2907</v>
      </c>
      <c r="O813" s="41" t="s">
        <v>5090</v>
      </c>
      <c r="P813" s="44"/>
      <c r="Q813" s="48" t="s">
        <v>4682</v>
      </c>
      <c r="R813" s="43" t="s">
        <v>1464</v>
      </c>
    </row>
    <row r="814" spans="1:18" ht="21">
      <c r="A814" s="48" t="s">
        <v>2544</v>
      </c>
      <c r="B814" s="48"/>
      <c r="C814" s="48" t="s">
        <v>4683</v>
      </c>
      <c r="D814" s="48" t="s">
        <v>29</v>
      </c>
      <c r="E814" s="43">
        <v>2566</v>
      </c>
      <c r="F814" s="43" t="s">
        <v>871</v>
      </c>
      <c r="G814" s="43" t="s">
        <v>2286</v>
      </c>
      <c r="H814" s="48" t="s">
        <v>2524</v>
      </c>
      <c r="I814" s="48" t="s">
        <v>380</v>
      </c>
      <c r="J814" s="32" t="s">
        <v>5098</v>
      </c>
      <c r="K814" s="48" t="s">
        <v>39</v>
      </c>
      <c r="L814" s="43" t="s">
        <v>3056</v>
      </c>
      <c r="M814" s="39" t="s">
        <v>2906</v>
      </c>
      <c r="N814" s="41" t="s">
        <v>2907</v>
      </c>
      <c r="O814" s="41" t="s">
        <v>5090</v>
      </c>
      <c r="P814" s="44"/>
      <c r="Q814" s="48" t="s">
        <v>4684</v>
      </c>
      <c r="R814" s="43" t="s">
        <v>1464</v>
      </c>
    </row>
    <row r="815" spans="1:18" ht="21">
      <c r="A815" s="48" t="s">
        <v>2547</v>
      </c>
      <c r="B815" s="48"/>
      <c r="C815" s="48" t="s">
        <v>2548</v>
      </c>
      <c r="D815" s="48" t="s">
        <v>29</v>
      </c>
      <c r="E815" s="43">
        <v>2566</v>
      </c>
      <c r="F815" s="43" t="s">
        <v>871</v>
      </c>
      <c r="G815" s="43" t="s">
        <v>2286</v>
      </c>
      <c r="H815" s="48" t="s">
        <v>2524</v>
      </c>
      <c r="I815" s="48" t="s">
        <v>380</v>
      </c>
      <c r="J815" s="32" t="s">
        <v>5098</v>
      </c>
      <c r="K815" s="48" t="s">
        <v>39</v>
      </c>
      <c r="L815" s="43" t="s">
        <v>3056</v>
      </c>
      <c r="M815" s="39" t="s">
        <v>2906</v>
      </c>
      <c r="N815" s="41" t="s">
        <v>2907</v>
      </c>
      <c r="O815" s="41" t="s">
        <v>5090</v>
      </c>
      <c r="P815" s="44"/>
      <c r="Q815" s="48" t="s">
        <v>4685</v>
      </c>
      <c r="R815" s="43" t="s">
        <v>1464</v>
      </c>
    </row>
    <row r="816" spans="1:18" ht="21">
      <c r="A816" s="48" t="s">
        <v>2522</v>
      </c>
      <c r="B816" s="48"/>
      <c r="C816" s="48" t="s">
        <v>2523</v>
      </c>
      <c r="D816" s="48" t="s">
        <v>29</v>
      </c>
      <c r="E816" s="43">
        <v>2566</v>
      </c>
      <c r="F816" s="43" t="s">
        <v>871</v>
      </c>
      <c r="G816" s="43" t="s">
        <v>2286</v>
      </c>
      <c r="H816" s="48" t="s">
        <v>2524</v>
      </c>
      <c r="I816" s="48" t="s">
        <v>380</v>
      </c>
      <c r="J816" s="32" t="s">
        <v>5098</v>
      </c>
      <c r="K816" s="48" t="s">
        <v>39</v>
      </c>
      <c r="L816" s="43" t="s">
        <v>3056</v>
      </c>
      <c r="M816" s="39" t="s">
        <v>2906</v>
      </c>
      <c r="N816" s="41" t="s">
        <v>2907</v>
      </c>
      <c r="O816" s="41" t="s">
        <v>5090</v>
      </c>
      <c r="P816" s="44"/>
      <c r="Q816" s="48" t="s">
        <v>4686</v>
      </c>
      <c r="R816" s="43" t="s">
        <v>1464</v>
      </c>
    </row>
    <row r="817" spans="1:18" ht="21">
      <c r="A817" s="48" t="s">
        <v>2550</v>
      </c>
      <c r="B817" s="48"/>
      <c r="C817" s="48" t="s">
        <v>2551</v>
      </c>
      <c r="D817" s="48" t="s">
        <v>29</v>
      </c>
      <c r="E817" s="43">
        <v>2566</v>
      </c>
      <c r="F817" s="43" t="s">
        <v>871</v>
      </c>
      <c r="G817" s="43" t="s">
        <v>2286</v>
      </c>
      <c r="H817" s="48" t="s">
        <v>2524</v>
      </c>
      <c r="I817" s="48" t="s">
        <v>380</v>
      </c>
      <c r="J817" s="32" t="s">
        <v>5098</v>
      </c>
      <c r="K817" s="48" t="s">
        <v>39</v>
      </c>
      <c r="L817" s="43" t="s">
        <v>3056</v>
      </c>
      <c r="M817" s="39" t="s">
        <v>2906</v>
      </c>
      <c r="N817" s="41" t="s">
        <v>2907</v>
      </c>
      <c r="O817" s="41" t="s">
        <v>5090</v>
      </c>
      <c r="P817" s="44"/>
      <c r="Q817" s="48" t="s">
        <v>4687</v>
      </c>
      <c r="R817" s="43" t="s">
        <v>1464</v>
      </c>
    </row>
    <row r="818" spans="1:18" ht="21">
      <c r="A818" s="48" t="s">
        <v>2532</v>
      </c>
      <c r="B818" s="48"/>
      <c r="C818" s="48" t="s">
        <v>2533</v>
      </c>
      <c r="D818" s="48" t="s">
        <v>29</v>
      </c>
      <c r="E818" s="43">
        <v>2566</v>
      </c>
      <c r="F818" s="43" t="s">
        <v>871</v>
      </c>
      <c r="G818" s="43" t="s">
        <v>2286</v>
      </c>
      <c r="H818" s="48" t="s">
        <v>2524</v>
      </c>
      <c r="I818" s="48" t="s">
        <v>380</v>
      </c>
      <c r="J818" s="32" t="s">
        <v>5098</v>
      </c>
      <c r="K818" s="48" t="s">
        <v>39</v>
      </c>
      <c r="L818" s="43" t="s">
        <v>3056</v>
      </c>
      <c r="M818" s="39" t="s">
        <v>2906</v>
      </c>
      <c r="N818" s="41" t="s">
        <v>2907</v>
      </c>
      <c r="O818" s="41" t="s">
        <v>5090</v>
      </c>
      <c r="P818" s="44"/>
      <c r="Q818" s="48" t="s">
        <v>4688</v>
      </c>
      <c r="R818" s="43" t="s">
        <v>1464</v>
      </c>
    </row>
    <row r="819" spans="1:18" ht="21">
      <c r="A819" s="48" t="s">
        <v>2603</v>
      </c>
      <c r="B819" s="48"/>
      <c r="C819" s="48" t="s">
        <v>2604</v>
      </c>
      <c r="D819" s="48" t="s">
        <v>29</v>
      </c>
      <c r="E819" s="43">
        <v>2566</v>
      </c>
      <c r="F819" s="43" t="s">
        <v>933</v>
      </c>
      <c r="G819" s="43" t="s">
        <v>36</v>
      </c>
      <c r="H819" s="48" t="s">
        <v>2605</v>
      </c>
      <c r="I819" s="48" t="s">
        <v>2606</v>
      </c>
      <c r="J819" s="32" t="s">
        <v>5110</v>
      </c>
      <c r="K819" s="48" t="s">
        <v>2607</v>
      </c>
      <c r="L819" s="43" t="s">
        <v>3056</v>
      </c>
      <c r="M819" s="39" t="s">
        <v>2919</v>
      </c>
      <c r="N819" s="41" t="s">
        <v>2920</v>
      </c>
      <c r="O819" s="41" t="s">
        <v>5090</v>
      </c>
      <c r="P819" s="44"/>
      <c r="Q819" s="48" t="s">
        <v>4689</v>
      </c>
      <c r="R819" s="43" t="s">
        <v>1454</v>
      </c>
    </row>
    <row r="820" spans="1:18" ht="21">
      <c r="A820" s="48" t="s">
        <v>2600</v>
      </c>
      <c r="B820" s="48"/>
      <c r="C820" s="48" t="s">
        <v>2601</v>
      </c>
      <c r="D820" s="48" t="s">
        <v>29</v>
      </c>
      <c r="E820" s="43">
        <v>2566</v>
      </c>
      <c r="F820" s="43" t="s">
        <v>1471</v>
      </c>
      <c r="G820" s="43" t="s">
        <v>36</v>
      </c>
      <c r="H820" s="48" t="s">
        <v>1790</v>
      </c>
      <c r="I820" s="48" t="s">
        <v>390</v>
      </c>
      <c r="J820" s="32" t="s">
        <v>5097</v>
      </c>
      <c r="K820" s="48" t="s">
        <v>39</v>
      </c>
      <c r="L820" s="43" t="s">
        <v>3056</v>
      </c>
      <c r="M820" s="39" t="s">
        <v>2906</v>
      </c>
      <c r="N820" s="41" t="s">
        <v>2907</v>
      </c>
      <c r="O820" s="41" t="s">
        <v>5090</v>
      </c>
      <c r="P820" s="44"/>
      <c r="Q820" s="48" t="s">
        <v>4690</v>
      </c>
      <c r="R820" s="43" t="s">
        <v>1464</v>
      </c>
    </row>
    <row r="821" spans="1:18" ht="21">
      <c r="A821" s="48" t="s">
        <v>2632</v>
      </c>
      <c r="B821" s="48"/>
      <c r="C821" s="48" t="s">
        <v>4691</v>
      </c>
      <c r="D821" s="48" t="s">
        <v>29</v>
      </c>
      <c r="E821" s="43">
        <v>2566</v>
      </c>
      <c r="F821" s="43" t="s">
        <v>933</v>
      </c>
      <c r="G821" s="43" t="s">
        <v>36</v>
      </c>
      <c r="H821" s="48" t="s">
        <v>555</v>
      </c>
      <c r="I821" s="48" t="s">
        <v>390</v>
      </c>
      <c r="J821" s="32" t="s">
        <v>5097</v>
      </c>
      <c r="K821" s="48" t="s">
        <v>39</v>
      </c>
      <c r="L821" s="43" t="s">
        <v>3056</v>
      </c>
      <c r="M821" s="39" t="s">
        <v>2906</v>
      </c>
      <c r="N821" s="41" t="s">
        <v>2907</v>
      </c>
      <c r="O821" s="41" t="s">
        <v>5090</v>
      </c>
      <c r="P821" s="44"/>
      <c r="Q821" s="48" t="s">
        <v>4692</v>
      </c>
      <c r="R821" s="43" t="s">
        <v>1464</v>
      </c>
    </row>
    <row r="822" spans="1:18" ht="21">
      <c r="A822" s="48" t="s">
        <v>2831</v>
      </c>
      <c r="B822" s="48"/>
      <c r="C822" s="48" t="s">
        <v>2832</v>
      </c>
      <c r="D822" s="48" t="s">
        <v>29</v>
      </c>
      <c r="E822" s="43">
        <v>2566</v>
      </c>
      <c r="F822" s="43" t="s">
        <v>2380</v>
      </c>
      <c r="G822" s="43" t="s">
        <v>36</v>
      </c>
      <c r="H822" s="48" t="s">
        <v>2524</v>
      </c>
      <c r="I822" s="48" t="s">
        <v>380</v>
      </c>
      <c r="J822" s="32" t="s">
        <v>5098</v>
      </c>
      <c r="K822" s="48" t="s">
        <v>39</v>
      </c>
      <c r="L822" s="43" t="s">
        <v>3056</v>
      </c>
      <c r="M822" s="39" t="s">
        <v>2906</v>
      </c>
      <c r="N822" s="41" t="s">
        <v>2907</v>
      </c>
      <c r="O822" s="41" t="s">
        <v>5090</v>
      </c>
      <c r="P822" s="44"/>
      <c r="Q822" s="48" t="s">
        <v>4693</v>
      </c>
      <c r="R822" s="43" t="s">
        <v>1464</v>
      </c>
    </row>
    <row r="823" spans="1:18" ht="21">
      <c r="A823" s="48" t="s">
        <v>2840</v>
      </c>
      <c r="B823" s="48"/>
      <c r="C823" s="48" t="s">
        <v>2841</v>
      </c>
      <c r="D823" s="48" t="s">
        <v>29</v>
      </c>
      <c r="E823" s="43">
        <v>2566</v>
      </c>
      <c r="F823" s="43" t="s">
        <v>2380</v>
      </c>
      <c r="G823" s="43" t="s">
        <v>36</v>
      </c>
      <c r="H823" s="48" t="s">
        <v>2224</v>
      </c>
      <c r="I823" s="48" t="s">
        <v>390</v>
      </c>
      <c r="J823" s="32" t="s">
        <v>5097</v>
      </c>
      <c r="K823" s="48" t="s">
        <v>39</v>
      </c>
      <c r="L823" s="43" t="s">
        <v>3056</v>
      </c>
      <c r="M823" s="39" t="s">
        <v>2906</v>
      </c>
      <c r="N823" s="41" t="s">
        <v>2907</v>
      </c>
      <c r="O823" s="41" t="s">
        <v>5090</v>
      </c>
      <c r="P823" s="44"/>
      <c r="Q823" s="48" t="s">
        <v>4694</v>
      </c>
      <c r="R823" s="43" t="s">
        <v>1464</v>
      </c>
    </row>
    <row r="824" spans="1:18" ht="21">
      <c r="A824" s="48" t="s">
        <v>2742</v>
      </c>
      <c r="B824" s="48"/>
      <c r="C824" s="48" t="s">
        <v>2743</v>
      </c>
      <c r="D824" s="48" t="s">
        <v>29</v>
      </c>
      <c r="E824" s="43">
        <v>2566</v>
      </c>
      <c r="F824" s="43" t="s">
        <v>84</v>
      </c>
      <c r="G824" s="43" t="s">
        <v>2191</v>
      </c>
      <c r="H824" s="48" t="s">
        <v>2744</v>
      </c>
      <c r="I824" s="48" t="s">
        <v>380</v>
      </c>
      <c r="J824" s="32" t="s">
        <v>5098</v>
      </c>
      <c r="K824" s="48" t="s">
        <v>39</v>
      </c>
      <c r="L824" s="43" t="s">
        <v>3056</v>
      </c>
      <c r="M824" s="39" t="s">
        <v>2906</v>
      </c>
      <c r="N824" s="41" t="s">
        <v>2907</v>
      </c>
      <c r="O824" s="41" t="s">
        <v>5090</v>
      </c>
      <c r="P824" s="44"/>
      <c r="Q824" s="48" t="s">
        <v>4695</v>
      </c>
      <c r="R824" s="43" t="s">
        <v>1464</v>
      </c>
    </row>
    <row r="825" spans="1:18" ht="21">
      <c r="A825" s="48" t="s">
        <v>2962</v>
      </c>
      <c r="B825" s="48"/>
      <c r="C825" s="48" t="s">
        <v>4696</v>
      </c>
      <c r="D825" s="48" t="s">
        <v>29</v>
      </c>
      <c r="E825" s="43">
        <v>2567</v>
      </c>
      <c r="F825" s="43" t="s">
        <v>132</v>
      </c>
      <c r="G825" s="43" t="s">
        <v>122</v>
      </c>
      <c r="H825" s="48" t="s">
        <v>2618</v>
      </c>
      <c r="I825" s="48" t="s">
        <v>2606</v>
      </c>
      <c r="J825" s="32" t="s">
        <v>5110</v>
      </c>
      <c r="K825" s="48" t="s">
        <v>2607</v>
      </c>
      <c r="L825" s="43" t="s">
        <v>3271</v>
      </c>
      <c r="M825" s="39" t="s">
        <v>2906</v>
      </c>
      <c r="N825" s="44" t="s">
        <v>2907</v>
      </c>
      <c r="O825" s="44" t="s">
        <v>5090</v>
      </c>
      <c r="P825" s="44"/>
      <c r="Q825" s="48" t="s">
        <v>4697</v>
      </c>
      <c r="R825" s="43" t="s">
        <v>2907</v>
      </c>
    </row>
    <row r="826" spans="1:18" ht="21">
      <c r="A826" s="48" t="s">
        <v>4698</v>
      </c>
      <c r="B826" s="48"/>
      <c r="C826" s="48" t="s">
        <v>2863</v>
      </c>
      <c r="D826" s="48" t="s">
        <v>29</v>
      </c>
      <c r="E826" s="43">
        <v>2567</v>
      </c>
      <c r="F826" s="43" t="s">
        <v>2935</v>
      </c>
      <c r="G826" s="43" t="s">
        <v>2303</v>
      </c>
      <c r="H826" s="48" t="s">
        <v>93</v>
      </c>
      <c r="I826" s="48" t="s">
        <v>94</v>
      </c>
      <c r="J826" s="32" t="s">
        <v>5099</v>
      </c>
      <c r="K826" s="48" t="s">
        <v>39</v>
      </c>
      <c r="L826" s="43" t="s">
        <v>4699</v>
      </c>
      <c r="M826" s="39" t="s">
        <v>2919</v>
      </c>
      <c r="N826" s="44" t="s">
        <v>2920</v>
      </c>
      <c r="O826" s="44" t="s">
        <v>5090</v>
      </c>
      <c r="P826" s="44"/>
      <c r="Q826" s="48" t="s">
        <v>4700</v>
      </c>
      <c r="R826" s="43" t="s">
        <v>1454</v>
      </c>
    </row>
    <row r="827" spans="1:18" ht="21">
      <c r="A827" s="48" t="s">
        <v>2962</v>
      </c>
      <c r="B827" s="48"/>
      <c r="C827" s="48" t="s">
        <v>4696</v>
      </c>
      <c r="D827" s="48" t="s">
        <v>29</v>
      </c>
      <c r="E827" s="43">
        <v>2567</v>
      </c>
      <c r="F827" s="43" t="s">
        <v>132</v>
      </c>
      <c r="G827" s="43" t="s">
        <v>122</v>
      </c>
      <c r="H827" s="48" t="s">
        <v>2618</v>
      </c>
      <c r="I827" s="48" t="s">
        <v>2606</v>
      </c>
      <c r="J827" s="32" t="s">
        <v>5110</v>
      </c>
      <c r="K827" s="48" t="s">
        <v>2607</v>
      </c>
      <c r="L827" s="43" t="s">
        <v>3271</v>
      </c>
      <c r="M827" s="39" t="s">
        <v>2906</v>
      </c>
      <c r="N827" s="44" t="s">
        <v>2969</v>
      </c>
      <c r="O827" s="55" t="s">
        <v>5091</v>
      </c>
      <c r="P827" s="55" t="s">
        <v>5092</v>
      </c>
      <c r="Q827" s="48" t="s">
        <v>4697</v>
      </c>
      <c r="R827" s="43" t="s">
        <v>2907</v>
      </c>
    </row>
    <row r="828" spans="1:18" ht="21">
      <c r="A828" s="48" t="s">
        <v>4698</v>
      </c>
      <c r="B828" s="48"/>
      <c r="C828" s="48" t="s">
        <v>2863</v>
      </c>
      <c r="D828" s="48" t="s">
        <v>29</v>
      </c>
      <c r="E828" s="43">
        <v>2567</v>
      </c>
      <c r="F828" s="43" t="s">
        <v>2935</v>
      </c>
      <c r="G828" s="43" t="s">
        <v>2303</v>
      </c>
      <c r="H828" s="48" t="s">
        <v>93</v>
      </c>
      <c r="I828" s="48" t="s">
        <v>94</v>
      </c>
      <c r="J828" s="32" t="s">
        <v>5099</v>
      </c>
      <c r="K828" s="48" t="s">
        <v>39</v>
      </c>
      <c r="L828" s="43" t="s">
        <v>4699</v>
      </c>
      <c r="M828" s="39" t="s">
        <v>2906</v>
      </c>
      <c r="N828" s="44" t="s">
        <v>2969</v>
      </c>
      <c r="O828" s="55" t="s">
        <v>5091</v>
      </c>
      <c r="P828" s="55" t="s">
        <v>5092</v>
      </c>
      <c r="Q828" s="48" t="s">
        <v>4700</v>
      </c>
      <c r="R828" s="43" t="s">
        <v>1454</v>
      </c>
    </row>
    <row r="829" spans="1:18" ht="21">
      <c r="A829" s="48" t="s">
        <v>4698</v>
      </c>
      <c r="B829" s="48"/>
      <c r="C829" s="48" t="s">
        <v>2863</v>
      </c>
      <c r="D829" s="48" t="s">
        <v>29</v>
      </c>
      <c r="E829" s="43">
        <v>2567</v>
      </c>
      <c r="F829" s="43" t="s">
        <v>2935</v>
      </c>
      <c r="G829" s="43" t="s">
        <v>2303</v>
      </c>
      <c r="H829" s="48" t="s">
        <v>93</v>
      </c>
      <c r="I829" s="48" t="s">
        <v>94</v>
      </c>
      <c r="J829" s="32" t="s">
        <v>5099</v>
      </c>
      <c r="K829" s="48" t="s">
        <v>39</v>
      </c>
      <c r="L829" s="43" t="s">
        <v>4699</v>
      </c>
      <c r="M829" s="39" t="s">
        <v>2919</v>
      </c>
      <c r="N829" s="41" t="s">
        <v>2920</v>
      </c>
      <c r="O829" s="41" t="s">
        <v>5090</v>
      </c>
      <c r="P829" s="44"/>
      <c r="Q829" s="48" t="s">
        <v>4700</v>
      </c>
      <c r="R829" s="43" t="s">
        <v>1454</v>
      </c>
    </row>
    <row r="830" spans="1:18" ht="21">
      <c r="A830" s="48" t="s">
        <v>4701</v>
      </c>
      <c r="B830" s="48"/>
      <c r="C830" s="48" t="s">
        <v>2855</v>
      </c>
      <c r="D830" s="48" t="s">
        <v>29</v>
      </c>
      <c r="E830" s="43">
        <v>2567</v>
      </c>
      <c r="F830" s="43" t="s">
        <v>2935</v>
      </c>
      <c r="G830" s="43" t="s">
        <v>2303</v>
      </c>
      <c r="H830" s="48" t="s">
        <v>93</v>
      </c>
      <c r="I830" s="48" t="s">
        <v>94</v>
      </c>
      <c r="J830" s="32" t="s">
        <v>5099</v>
      </c>
      <c r="K830" s="48" t="s">
        <v>39</v>
      </c>
      <c r="L830" s="43" t="s">
        <v>4699</v>
      </c>
      <c r="M830" s="39" t="s">
        <v>2919</v>
      </c>
      <c r="N830" s="41" t="s">
        <v>2920</v>
      </c>
      <c r="O830" s="41" t="s">
        <v>5090</v>
      </c>
      <c r="P830" s="44"/>
      <c r="Q830" s="48" t="s">
        <v>4702</v>
      </c>
      <c r="R830" s="43" t="s">
        <v>1454</v>
      </c>
    </row>
    <row r="831" spans="1:18" ht="21">
      <c r="A831" s="48" t="s">
        <v>4701</v>
      </c>
      <c r="B831" s="48"/>
      <c r="C831" s="48" t="s">
        <v>2855</v>
      </c>
      <c r="D831" s="48" t="s">
        <v>29</v>
      </c>
      <c r="E831" s="43">
        <v>2567</v>
      </c>
      <c r="F831" s="43" t="s">
        <v>2935</v>
      </c>
      <c r="G831" s="43" t="s">
        <v>2303</v>
      </c>
      <c r="H831" s="48" t="s">
        <v>93</v>
      </c>
      <c r="I831" s="48" t="s">
        <v>94</v>
      </c>
      <c r="J831" s="32" t="s">
        <v>5099</v>
      </c>
      <c r="K831" s="48" t="s">
        <v>39</v>
      </c>
      <c r="L831" s="43" t="s">
        <v>4699</v>
      </c>
      <c r="M831" s="39" t="s">
        <v>2919</v>
      </c>
      <c r="N831" s="44" t="s">
        <v>2920</v>
      </c>
      <c r="O831" s="44" t="s">
        <v>5090</v>
      </c>
      <c r="P831" s="44"/>
      <c r="Q831" s="48" t="s">
        <v>4702</v>
      </c>
      <c r="R831" s="43" t="s">
        <v>1454</v>
      </c>
    </row>
    <row r="832" spans="1:18" ht="21">
      <c r="A832" s="48" t="s">
        <v>2958</v>
      </c>
      <c r="B832" s="48"/>
      <c r="C832" s="48" t="s">
        <v>1947</v>
      </c>
      <c r="D832" s="48" t="s">
        <v>29</v>
      </c>
      <c r="E832" s="43">
        <v>2567</v>
      </c>
      <c r="F832" s="43" t="s">
        <v>132</v>
      </c>
      <c r="G832" s="43" t="s">
        <v>122</v>
      </c>
      <c r="H832" s="48" t="s">
        <v>1945</v>
      </c>
      <c r="I832" s="48" t="s">
        <v>1442</v>
      </c>
      <c r="J832" s="32" t="s">
        <v>5107</v>
      </c>
      <c r="K832" s="48" t="s">
        <v>39</v>
      </c>
      <c r="L832" s="43" t="s">
        <v>3271</v>
      </c>
      <c r="M832" s="39" t="s">
        <v>2955</v>
      </c>
      <c r="N832" s="44" t="s">
        <v>2959</v>
      </c>
      <c r="O832" s="44" t="s">
        <v>5090</v>
      </c>
      <c r="P832" s="44"/>
      <c r="Q832" s="48" t="s">
        <v>4703</v>
      </c>
      <c r="R832" s="43" t="s">
        <v>2959</v>
      </c>
    </row>
    <row r="833" spans="1:18" ht="21">
      <c r="A833" s="48" t="s">
        <v>4701</v>
      </c>
      <c r="B833" s="48"/>
      <c r="C833" s="48" t="s">
        <v>2855</v>
      </c>
      <c r="D833" s="48" t="s">
        <v>29</v>
      </c>
      <c r="E833" s="43">
        <v>2567</v>
      </c>
      <c r="F833" s="43" t="s">
        <v>2935</v>
      </c>
      <c r="G833" s="43" t="s">
        <v>2303</v>
      </c>
      <c r="H833" s="48" t="s">
        <v>93</v>
      </c>
      <c r="I833" s="48" t="s">
        <v>94</v>
      </c>
      <c r="J833" s="32" t="s">
        <v>5099</v>
      </c>
      <c r="K833" s="48" t="s">
        <v>39</v>
      </c>
      <c r="L833" s="43" t="s">
        <v>4699</v>
      </c>
      <c r="M833" s="39" t="s">
        <v>2950</v>
      </c>
      <c r="N833" s="44" t="s">
        <v>2951</v>
      </c>
      <c r="O833" s="55" t="s">
        <v>5091</v>
      </c>
      <c r="P833" s="55" t="s">
        <v>5092</v>
      </c>
      <c r="Q833" s="48" t="s">
        <v>4702</v>
      </c>
      <c r="R833" s="43" t="s">
        <v>1454</v>
      </c>
    </row>
    <row r="834" spans="1:18" ht="21">
      <c r="A834" s="48" t="s">
        <v>2958</v>
      </c>
      <c r="B834" s="48"/>
      <c r="C834" s="48" t="s">
        <v>1947</v>
      </c>
      <c r="D834" s="48" t="s">
        <v>29</v>
      </c>
      <c r="E834" s="43">
        <v>2567</v>
      </c>
      <c r="F834" s="43" t="s">
        <v>132</v>
      </c>
      <c r="G834" s="43" t="s">
        <v>122</v>
      </c>
      <c r="H834" s="48" t="s">
        <v>1945</v>
      </c>
      <c r="I834" s="48" t="s">
        <v>1442</v>
      </c>
      <c r="J834" s="32" t="s">
        <v>5107</v>
      </c>
      <c r="K834" s="48" t="s">
        <v>39</v>
      </c>
      <c r="L834" s="43" t="s">
        <v>3271</v>
      </c>
      <c r="M834" s="39" t="s">
        <v>2950</v>
      </c>
      <c r="N834" s="44" t="s">
        <v>2951</v>
      </c>
      <c r="O834" s="55" t="s">
        <v>5091</v>
      </c>
      <c r="P834" s="55" t="s">
        <v>5092</v>
      </c>
      <c r="Q834" s="48" t="s">
        <v>4703</v>
      </c>
      <c r="R834" s="43" t="s">
        <v>2959</v>
      </c>
    </row>
    <row r="835" spans="1:18" ht="21">
      <c r="A835" s="48" t="s">
        <v>2914</v>
      </c>
      <c r="B835" s="48"/>
      <c r="C835" s="48" t="s">
        <v>2915</v>
      </c>
      <c r="D835" s="48" t="s">
        <v>29</v>
      </c>
      <c r="E835" s="43">
        <v>2567</v>
      </c>
      <c r="F835" s="43" t="s">
        <v>132</v>
      </c>
      <c r="G835" s="43" t="s">
        <v>122</v>
      </c>
      <c r="H835" s="48" t="s">
        <v>2465</v>
      </c>
      <c r="I835" s="48" t="s">
        <v>70</v>
      </c>
      <c r="J835" s="32" t="s">
        <v>5108</v>
      </c>
      <c r="K835" s="48" t="s">
        <v>71</v>
      </c>
      <c r="L835" s="43" t="s">
        <v>3271</v>
      </c>
      <c r="M835" s="39" t="s">
        <v>2906</v>
      </c>
      <c r="N835" s="41" t="s">
        <v>2916</v>
      </c>
      <c r="O835" s="41" t="s">
        <v>5090</v>
      </c>
      <c r="P835" s="44"/>
      <c r="Q835" s="48" t="s">
        <v>4704</v>
      </c>
      <c r="R835" s="43" t="s">
        <v>2916</v>
      </c>
    </row>
    <row r="836" spans="1:18" ht="21">
      <c r="A836" s="48" t="s">
        <v>4705</v>
      </c>
      <c r="B836" s="48"/>
      <c r="C836" s="48" t="s">
        <v>4706</v>
      </c>
      <c r="D836" s="48" t="s">
        <v>1193</v>
      </c>
      <c r="E836" s="43">
        <v>2568</v>
      </c>
      <c r="F836" s="43" t="s">
        <v>3736</v>
      </c>
      <c r="G836" s="43" t="s">
        <v>1472</v>
      </c>
      <c r="H836" s="48"/>
      <c r="I836" s="48" t="s">
        <v>4707</v>
      </c>
      <c r="J836" s="32" t="s">
        <v>4707</v>
      </c>
      <c r="K836" s="48" t="s">
        <v>455</v>
      </c>
      <c r="L836" s="43" t="s">
        <v>3868</v>
      </c>
      <c r="M836" s="39" t="s">
        <v>2906</v>
      </c>
      <c r="N836" s="41" t="s">
        <v>2907</v>
      </c>
      <c r="O836" s="41" t="s">
        <v>5090</v>
      </c>
      <c r="P836" s="44"/>
      <c r="Q836" s="48" t="s">
        <v>4708</v>
      </c>
      <c r="R836" s="43" t="s">
        <v>2907</v>
      </c>
    </row>
    <row r="837" spans="1:18" ht="21">
      <c r="A837" s="48" t="s">
        <v>4709</v>
      </c>
      <c r="B837" s="48"/>
      <c r="C837" s="48" t="s">
        <v>4710</v>
      </c>
      <c r="D837" s="48" t="s">
        <v>29</v>
      </c>
      <c r="E837" s="43">
        <v>2568</v>
      </c>
      <c r="F837" s="43" t="s">
        <v>926</v>
      </c>
      <c r="G837" s="43" t="s">
        <v>1541</v>
      </c>
      <c r="H837" s="48"/>
      <c r="I837" s="48" t="s">
        <v>793</v>
      </c>
      <c r="J837" s="32" t="s">
        <v>793</v>
      </c>
      <c r="K837" s="48" t="s">
        <v>455</v>
      </c>
      <c r="L837" s="43" t="s">
        <v>3868</v>
      </c>
      <c r="M837" s="39" t="s">
        <v>2906</v>
      </c>
      <c r="N837" s="41" t="s">
        <v>2907</v>
      </c>
      <c r="O837" s="41" t="s">
        <v>5090</v>
      </c>
      <c r="P837" s="44"/>
      <c r="Q837" s="48" t="s">
        <v>4711</v>
      </c>
      <c r="R837" s="43" t="s">
        <v>2907</v>
      </c>
    </row>
    <row r="838" spans="1:18" ht="21">
      <c r="A838" s="48" t="s">
        <v>4712</v>
      </c>
      <c r="B838" s="48"/>
      <c r="C838" s="48" t="s">
        <v>4713</v>
      </c>
      <c r="D838" s="48" t="s">
        <v>29</v>
      </c>
      <c r="E838" s="43">
        <v>2568</v>
      </c>
      <c r="F838" s="43" t="s">
        <v>926</v>
      </c>
      <c r="G838" s="43" t="s">
        <v>1541</v>
      </c>
      <c r="H838" s="48"/>
      <c r="I838" s="48" t="s">
        <v>3946</v>
      </c>
      <c r="J838" s="32" t="s">
        <v>3946</v>
      </c>
      <c r="K838" s="48" t="s">
        <v>455</v>
      </c>
      <c r="L838" s="43" t="s">
        <v>3868</v>
      </c>
      <c r="M838" s="39" t="s">
        <v>2906</v>
      </c>
      <c r="N838" s="41" t="s">
        <v>2907</v>
      </c>
      <c r="O838" s="41" t="s">
        <v>5090</v>
      </c>
      <c r="P838" s="44"/>
      <c r="Q838" s="48" t="s">
        <v>4714</v>
      </c>
      <c r="R838" s="43" t="s">
        <v>2907</v>
      </c>
    </row>
    <row r="839" spans="1:18" ht="21">
      <c r="A839" s="48" t="s">
        <v>4715</v>
      </c>
      <c r="B839" s="48"/>
      <c r="C839" s="48" t="s">
        <v>4716</v>
      </c>
      <c r="D839" s="48" t="s">
        <v>29</v>
      </c>
      <c r="E839" s="43">
        <v>2568</v>
      </c>
      <c r="F839" s="43" t="s">
        <v>3736</v>
      </c>
      <c r="G839" s="43" t="s">
        <v>2652</v>
      </c>
      <c r="H839" s="48" t="s">
        <v>3352</v>
      </c>
      <c r="I839" s="48" t="s">
        <v>767</v>
      </c>
      <c r="J839" s="32" t="s">
        <v>5101</v>
      </c>
      <c r="K839" s="48" t="s">
        <v>517</v>
      </c>
      <c r="L839" s="43" t="s">
        <v>3868</v>
      </c>
      <c r="M839" s="39" t="s">
        <v>2906</v>
      </c>
      <c r="N839" s="41" t="s">
        <v>2907</v>
      </c>
      <c r="O839" s="41" t="s">
        <v>5090</v>
      </c>
      <c r="P839" s="44"/>
      <c r="Q839" s="48" t="s">
        <v>4717</v>
      </c>
      <c r="R839" s="43" t="s">
        <v>2907</v>
      </c>
    </row>
    <row r="840" spans="1:18" ht="21">
      <c r="A840" s="48" t="s">
        <v>4718</v>
      </c>
      <c r="B840" s="48"/>
      <c r="C840" s="48" t="s">
        <v>4719</v>
      </c>
      <c r="D840" s="48" t="s">
        <v>29</v>
      </c>
      <c r="E840" s="43">
        <v>2568</v>
      </c>
      <c r="F840" s="43" t="s">
        <v>926</v>
      </c>
      <c r="G840" s="43" t="s">
        <v>1541</v>
      </c>
      <c r="H840" s="48" t="s">
        <v>2926</v>
      </c>
      <c r="I840" s="48" t="s">
        <v>2927</v>
      </c>
      <c r="J840" s="32" t="s">
        <v>5115</v>
      </c>
      <c r="K840" s="48" t="s">
        <v>39</v>
      </c>
      <c r="L840" s="43" t="s">
        <v>3868</v>
      </c>
      <c r="M840" s="39" t="s">
        <v>2919</v>
      </c>
      <c r="N840" s="44" t="s">
        <v>2944</v>
      </c>
      <c r="O840" s="44" t="s">
        <v>5090</v>
      </c>
      <c r="P840" s="44"/>
      <c r="Q840" s="48" t="s">
        <v>4720</v>
      </c>
      <c r="R840" s="43" t="s">
        <v>2944</v>
      </c>
    </row>
    <row r="841" spans="1:18" ht="21">
      <c r="A841" s="48" t="s">
        <v>4718</v>
      </c>
      <c r="B841" s="48"/>
      <c r="C841" s="48" t="s">
        <v>4719</v>
      </c>
      <c r="D841" s="48" t="s">
        <v>29</v>
      </c>
      <c r="E841" s="43">
        <v>2568</v>
      </c>
      <c r="F841" s="43" t="s">
        <v>926</v>
      </c>
      <c r="G841" s="43" t="s">
        <v>1541</v>
      </c>
      <c r="H841" s="48" t="s">
        <v>2926</v>
      </c>
      <c r="I841" s="48" t="s">
        <v>2927</v>
      </c>
      <c r="J841" s="32" t="s">
        <v>5115</v>
      </c>
      <c r="K841" s="48" t="s">
        <v>39</v>
      </c>
      <c r="L841" s="43" t="s">
        <v>3868</v>
      </c>
      <c r="M841" s="39" t="s">
        <v>2906</v>
      </c>
      <c r="N841" s="44" t="s">
        <v>2907</v>
      </c>
      <c r="O841" s="55" t="s">
        <v>5091</v>
      </c>
      <c r="P841" s="55" t="s">
        <v>5092</v>
      </c>
      <c r="Q841" s="48" t="s">
        <v>4720</v>
      </c>
      <c r="R841" s="43" t="s">
        <v>2944</v>
      </c>
    </row>
    <row r="842" spans="1:18" ht="21">
      <c r="A842" s="48" t="s">
        <v>4721</v>
      </c>
      <c r="B842" s="48"/>
      <c r="C842" s="48" t="s">
        <v>4722</v>
      </c>
      <c r="D842" s="48" t="s">
        <v>29</v>
      </c>
      <c r="E842" s="43">
        <v>2568</v>
      </c>
      <c r="F842" s="43" t="s">
        <v>926</v>
      </c>
      <c r="G842" s="43" t="s">
        <v>1541</v>
      </c>
      <c r="H842" s="48" t="s">
        <v>1851</v>
      </c>
      <c r="I842" s="48" t="s">
        <v>380</v>
      </c>
      <c r="J842" s="32" t="s">
        <v>5098</v>
      </c>
      <c r="K842" s="48" t="s">
        <v>39</v>
      </c>
      <c r="L842" s="43" t="s">
        <v>3868</v>
      </c>
      <c r="M842" s="39" t="s">
        <v>2906</v>
      </c>
      <c r="N842" s="41" t="s">
        <v>2907</v>
      </c>
      <c r="O842" s="41" t="s">
        <v>5090</v>
      </c>
      <c r="P842" s="44"/>
      <c r="Q842" s="48" t="s">
        <v>4723</v>
      </c>
      <c r="R842" s="43" t="s">
        <v>2907</v>
      </c>
    </row>
    <row r="843" spans="1:18" ht="21">
      <c r="A843" s="48" t="s">
        <v>4724</v>
      </c>
      <c r="B843" s="48"/>
      <c r="C843" s="48" t="s">
        <v>4725</v>
      </c>
      <c r="D843" s="48" t="s">
        <v>29</v>
      </c>
      <c r="E843" s="43">
        <v>2568</v>
      </c>
      <c r="F843" s="43" t="s">
        <v>926</v>
      </c>
      <c r="G843" s="43" t="s">
        <v>1541</v>
      </c>
      <c r="H843" s="48" t="s">
        <v>1900</v>
      </c>
      <c r="I843" s="48" t="s">
        <v>380</v>
      </c>
      <c r="J843" s="32" t="s">
        <v>5098</v>
      </c>
      <c r="K843" s="48" t="s">
        <v>39</v>
      </c>
      <c r="L843" s="43" t="s">
        <v>3868</v>
      </c>
      <c r="M843" s="39" t="s">
        <v>2919</v>
      </c>
      <c r="N843" s="41" t="s">
        <v>2920</v>
      </c>
      <c r="O843" s="41" t="s">
        <v>5090</v>
      </c>
      <c r="P843" s="44"/>
      <c r="Q843" s="48" t="s">
        <v>4726</v>
      </c>
      <c r="R843" s="43" t="s">
        <v>2920</v>
      </c>
    </row>
    <row r="844" spans="1:18" ht="21">
      <c r="A844" s="48" t="s">
        <v>4727</v>
      </c>
      <c r="B844" s="48"/>
      <c r="C844" s="48" t="s">
        <v>4728</v>
      </c>
      <c r="D844" s="48" t="s">
        <v>29</v>
      </c>
      <c r="E844" s="43">
        <v>2568</v>
      </c>
      <c r="F844" s="43" t="s">
        <v>926</v>
      </c>
      <c r="G844" s="43" t="s">
        <v>1541</v>
      </c>
      <c r="H844" s="48" t="s">
        <v>2611</v>
      </c>
      <c r="I844" s="48" t="s">
        <v>390</v>
      </c>
      <c r="J844" s="32" t="s">
        <v>5097</v>
      </c>
      <c r="K844" s="48" t="s">
        <v>39</v>
      </c>
      <c r="L844" s="43" t="s">
        <v>3868</v>
      </c>
      <c r="M844" s="39" t="s">
        <v>2955</v>
      </c>
      <c r="N844" s="44" t="s">
        <v>3181</v>
      </c>
      <c r="O844" s="44" t="s">
        <v>5090</v>
      </c>
      <c r="P844" s="44"/>
      <c r="Q844" s="48" t="s">
        <v>4729</v>
      </c>
      <c r="R844" s="43" t="s">
        <v>3181</v>
      </c>
    </row>
    <row r="845" spans="1:18" ht="21">
      <c r="A845" s="48" t="s">
        <v>4727</v>
      </c>
      <c r="B845" s="48"/>
      <c r="C845" s="48" t="s">
        <v>4728</v>
      </c>
      <c r="D845" s="48" t="s">
        <v>29</v>
      </c>
      <c r="E845" s="43">
        <v>2568</v>
      </c>
      <c r="F845" s="43" t="s">
        <v>926</v>
      </c>
      <c r="G845" s="43" t="s">
        <v>1541</v>
      </c>
      <c r="H845" s="48" t="s">
        <v>2611</v>
      </c>
      <c r="I845" s="48" t="s">
        <v>390</v>
      </c>
      <c r="J845" s="32" t="s">
        <v>5097</v>
      </c>
      <c r="K845" s="48" t="s">
        <v>39</v>
      </c>
      <c r="L845" s="43" t="s">
        <v>3868</v>
      </c>
      <c r="M845" s="39" t="s">
        <v>2919</v>
      </c>
      <c r="N845" s="44" t="s">
        <v>2944</v>
      </c>
      <c r="O845" s="55" t="s">
        <v>5091</v>
      </c>
      <c r="P845" s="55" t="s">
        <v>5092</v>
      </c>
      <c r="Q845" s="48" t="s">
        <v>4729</v>
      </c>
      <c r="R845" s="43" t="s">
        <v>3181</v>
      </c>
    </row>
    <row r="846" spans="1:18" ht="21">
      <c r="A846" s="48" t="s">
        <v>4730</v>
      </c>
      <c r="B846" s="48"/>
      <c r="C846" s="48" t="s">
        <v>4731</v>
      </c>
      <c r="D846" s="48" t="s">
        <v>29</v>
      </c>
      <c r="E846" s="43">
        <v>2568</v>
      </c>
      <c r="F846" s="43" t="s">
        <v>288</v>
      </c>
      <c r="G846" s="43" t="s">
        <v>1541</v>
      </c>
      <c r="H846" s="48" t="s">
        <v>1883</v>
      </c>
      <c r="I846" s="48" t="s">
        <v>390</v>
      </c>
      <c r="J846" s="32" t="s">
        <v>5097</v>
      </c>
      <c r="K846" s="48" t="s">
        <v>39</v>
      </c>
      <c r="L846" s="43" t="s">
        <v>3868</v>
      </c>
      <c r="M846" s="39" t="s">
        <v>2906</v>
      </c>
      <c r="N846" s="41" t="s">
        <v>2907</v>
      </c>
      <c r="O846" s="41" t="s">
        <v>5090</v>
      </c>
      <c r="P846" s="44"/>
      <c r="Q846" s="48" t="s">
        <v>4732</v>
      </c>
      <c r="R846" s="43" t="s">
        <v>2907</v>
      </c>
    </row>
    <row r="847" spans="1:18" ht="21">
      <c r="A847" s="48" t="s">
        <v>1415</v>
      </c>
      <c r="B847" s="48"/>
      <c r="C847" s="48" t="s">
        <v>874</v>
      </c>
      <c r="D847" s="48" t="s">
        <v>29</v>
      </c>
      <c r="E847" s="43">
        <v>2563</v>
      </c>
      <c r="F847" s="43" t="s">
        <v>843</v>
      </c>
      <c r="G847" s="43" t="s">
        <v>47</v>
      </c>
      <c r="H847" s="48" t="s">
        <v>93</v>
      </c>
      <c r="I847" s="48" t="s">
        <v>94</v>
      </c>
      <c r="J847" s="32" t="s">
        <v>5099</v>
      </c>
      <c r="K847" s="48" t="s">
        <v>39</v>
      </c>
      <c r="L847" s="43" t="s">
        <v>4358</v>
      </c>
      <c r="M847" s="39" t="s">
        <v>2919</v>
      </c>
      <c r="N847" s="41" t="s">
        <v>2920</v>
      </c>
      <c r="O847" s="41" t="s">
        <v>5090</v>
      </c>
      <c r="P847" s="44"/>
      <c r="Q847" s="48" t="s">
        <v>4733</v>
      </c>
      <c r="R847" s="43" t="s">
        <v>872</v>
      </c>
    </row>
    <row r="848" spans="1:18" ht="21">
      <c r="A848" s="48" t="s">
        <v>1128</v>
      </c>
      <c r="B848" s="48"/>
      <c r="C848" s="48" t="s">
        <v>1129</v>
      </c>
      <c r="D848" s="48" t="s">
        <v>29</v>
      </c>
      <c r="E848" s="43">
        <v>2564</v>
      </c>
      <c r="F848" s="43" t="s">
        <v>287</v>
      </c>
      <c r="G848" s="43" t="s">
        <v>116</v>
      </c>
      <c r="H848" s="48" t="s">
        <v>1131</v>
      </c>
      <c r="I848" s="48" t="s">
        <v>380</v>
      </c>
      <c r="J848" s="32" t="s">
        <v>5098</v>
      </c>
      <c r="K848" s="48" t="s">
        <v>39</v>
      </c>
      <c r="L848" s="43" t="s">
        <v>4373</v>
      </c>
      <c r="M848" s="39" t="s">
        <v>2906</v>
      </c>
      <c r="N848" s="41" t="s">
        <v>2907</v>
      </c>
      <c r="O848" s="41" t="s">
        <v>5090</v>
      </c>
      <c r="P848" s="44"/>
      <c r="Q848" s="48" t="s">
        <v>4734</v>
      </c>
      <c r="R848" s="43" t="s">
        <v>856</v>
      </c>
    </row>
    <row r="849" spans="1:18" ht="21">
      <c r="A849" s="48" t="s">
        <v>1105</v>
      </c>
      <c r="B849" s="48"/>
      <c r="C849" s="48" t="s">
        <v>1106</v>
      </c>
      <c r="D849" s="48" t="s">
        <v>29</v>
      </c>
      <c r="E849" s="43">
        <v>2564</v>
      </c>
      <c r="F849" s="43" t="s">
        <v>287</v>
      </c>
      <c r="G849" s="43" t="s">
        <v>116</v>
      </c>
      <c r="H849" s="48" t="s">
        <v>639</v>
      </c>
      <c r="I849" s="48" t="s">
        <v>380</v>
      </c>
      <c r="J849" s="32" t="s">
        <v>5098</v>
      </c>
      <c r="K849" s="48" t="s">
        <v>39</v>
      </c>
      <c r="L849" s="43" t="s">
        <v>4373</v>
      </c>
      <c r="M849" s="39" t="s">
        <v>2906</v>
      </c>
      <c r="N849" s="41" t="s">
        <v>2907</v>
      </c>
      <c r="O849" s="41" t="s">
        <v>5090</v>
      </c>
      <c r="P849" s="44"/>
      <c r="Q849" s="48" t="s">
        <v>4735</v>
      </c>
      <c r="R849" s="43" t="s">
        <v>856</v>
      </c>
    </row>
    <row r="850" spans="1:18" ht="21">
      <c r="A850" s="48" t="s">
        <v>983</v>
      </c>
      <c r="B850" s="48"/>
      <c r="C850" s="48" t="s">
        <v>984</v>
      </c>
      <c r="D850" s="48" t="s">
        <v>43</v>
      </c>
      <c r="E850" s="43">
        <v>2564</v>
      </c>
      <c r="F850" s="43" t="s">
        <v>484</v>
      </c>
      <c r="G850" s="43" t="s">
        <v>331</v>
      </c>
      <c r="H850" s="48" t="s">
        <v>979</v>
      </c>
      <c r="I850" s="48" t="s">
        <v>390</v>
      </c>
      <c r="J850" s="32" t="s">
        <v>5097</v>
      </c>
      <c r="K850" s="48" t="s">
        <v>39</v>
      </c>
      <c r="L850" s="43" t="s">
        <v>4373</v>
      </c>
      <c r="M850" s="39" t="s">
        <v>2906</v>
      </c>
      <c r="N850" s="44" t="s">
        <v>3051</v>
      </c>
      <c r="O850" s="44" t="s">
        <v>5090</v>
      </c>
      <c r="P850" s="44"/>
      <c r="Q850" s="48" t="s">
        <v>4736</v>
      </c>
      <c r="R850" s="43" t="s">
        <v>986</v>
      </c>
    </row>
    <row r="851" spans="1:18" ht="21">
      <c r="A851" s="48" t="s">
        <v>983</v>
      </c>
      <c r="B851" s="48"/>
      <c r="C851" s="48" t="s">
        <v>984</v>
      </c>
      <c r="D851" s="48" t="s">
        <v>43</v>
      </c>
      <c r="E851" s="43">
        <v>2564</v>
      </c>
      <c r="F851" s="43" t="s">
        <v>484</v>
      </c>
      <c r="G851" s="43" t="s">
        <v>331</v>
      </c>
      <c r="H851" s="48" t="s">
        <v>979</v>
      </c>
      <c r="I851" s="48" t="s">
        <v>390</v>
      </c>
      <c r="J851" s="32" t="s">
        <v>5097</v>
      </c>
      <c r="K851" s="48" t="s">
        <v>39</v>
      </c>
      <c r="L851" s="43" t="s">
        <v>4373</v>
      </c>
      <c r="M851" s="39" t="s">
        <v>2906</v>
      </c>
      <c r="N851" s="44" t="s">
        <v>2907</v>
      </c>
      <c r="O851" s="55" t="s">
        <v>5091</v>
      </c>
      <c r="P851" s="55" t="s">
        <v>5092</v>
      </c>
      <c r="Q851" s="48" t="s">
        <v>4736</v>
      </c>
      <c r="R851" s="43" t="s">
        <v>986</v>
      </c>
    </row>
    <row r="852" spans="1:18" ht="21">
      <c r="A852" s="48" t="s">
        <v>1138</v>
      </c>
      <c r="B852" s="48"/>
      <c r="C852" s="48" t="s">
        <v>1139</v>
      </c>
      <c r="D852" s="48" t="s">
        <v>29</v>
      </c>
      <c r="E852" s="43">
        <v>2564</v>
      </c>
      <c r="F852" s="43" t="s">
        <v>1141</v>
      </c>
      <c r="G852" s="43" t="s">
        <v>961</v>
      </c>
      <c r="H852" s="48" t="s">
        <v>555</v>
      </c>
      <c r="I852" s="48" t="s">
        <v>390</v>
      </c>
      <c r="J852" s="32" t="s">
        <v>5097</v>
      </c>
      <c r="K852" s="48" t="s">
        <v>39</v>
      </c>
      <c r="L852" s="43" t="s">
        <v>4373</v>
      </c>
      <c r="M852" s="39" t="s">
        <v>2906</v>
      </c>
      <c r="N852" s="41" t="s">
        <v>2907</v>
      </c>
      <c r="O852" s="41" t="s">
        <v>5090</v>
      </c>
      <c r="P852" s="44"/>
      <c r="Q852" s="48" t="s">
        <v>4737</v>
      </c>
      <c r="R852" s="43" t="s">
        <v>856</v>
      </c>
    </row>
    <row r="853" spans="1:18" ht="21">
      <c r="A853" s="48" t="s">
        <v>1264</v>
      </c>
      <c r="B853" s="48"/>
      <c r="C853" s="48" t="s">
        <v>1265</v>
      </c>
      <c r="D853" s="48" t="s">
        <v>29</v>
      </c>
      <c r="E853" s="43">
        <v>2564</v>
      </c>
      <c r="F853" s="43" t="s">
        <v>287</v>
      </c>
      <c r="G853" s="43" t="s">
        <v>116</v>
      </c>
      <c r="H853" s="48" t="s">
        <v>93</v>
      </c>
      <c r="I853" s="48" t="s">
        <v>94</v>
      </c>
      <c r="J853" s="32" t="s">
        <v>5099</v>
      </c>
      <c r="K853" s="48" t="s">
        <v>39</v>
      </c>
      <c r="L853" s="43" t="s">
        <v>4373</v>
      </c>
      <c r="M853" s="39" t="s">
        <v>2919</v>
      </c>
      <c r="N853" s="41" t="s">
        <v>2920</v>
      </c>
      <c r="O853" s="41" t="s">
        <v>5090</v>
      </c>
      <c r="P853" s="44"/>
      <c r="Q853" s="48" t="s">
        <v>4738</v>
      </c>
      <c r="R853" s="43" t="s">
        <v>872</v>
      </c>
    </row>
    <row r="854" spans="1:18" ht="21">
      <c r="A854" s="48" t="s">
        <v>4739</v>
      </c>
      <c r="B854" s="48"/>
      <c r="C854" s="48" t="s">
        <v>4740</v>
      </c>
      <c r="D854" s="48" t="s">
        <v>29</v>
      </c>
      <c r="E854" s="43">
        <v>2565</v>
      </c>
      <c r="F854" s="43" t="s">
        <v>843</v>
      </c>
      <c r="G854" s="43" t="s">
        <v>47</v>
      </c>
      <c r="H854" s="48" t="s">
        <v>710</v>
      </c>
      <c r="I854" s="48" t="s">
        <v>390</v>
      </c>
      <c r="J854" s="32" t="s">
        <v>5097</v>
      </c>
      <c r="K854" s="48" t="s">
        <v>39</v>
      </c>
      <c r="L854" s="43" t="s">
        <v>3045</v>
      </c>
      <c r="M854" s="39" t="s">
        <v>2906</v>
      </c>
      <c r="N854" s="41" t="s">
        <v>2907</v>
      </c>
      <c r="O854" s="41" t="s">
        <v>5090</v>
      </c>
      <c r="P854" s="44"/>
      <c r="Q854" s="48" t="s">
        <v>4741</v>
      </c>
      <c r="R854" s="43" t="s">
        <v>856</v>
      </c>
    </row>
    <row r="855" spans="1:18" ht="21">
      <c r="A855" s="48" t="s">
        <v>1663</v>
      </c>
      <c r="B855" s="48"/>
      <c r="C855" s="48" t="s">
        <v>1664</v>
      </c>
      <c r="D855" s="48" t="s">
        <v>29</v>
      </c>
      <c r="E855" s="43">
        <v>2565</v>
      </c>
      <c r="F855" s="43" t="s">
        <v>843</v>
      </c>
      <c r="G855" s="43" t="s">
        <v>1557</v>
      </c>
      <c r="H855" s="48" t="s">
        <v>1441</v>
      </c>
      <c r="I855" s="48" t="s">
        <v>1442</v>
      </c>
      <c r="J855" s="32" t="s">
        <v>5107</v>
      </c>
      <c r="K855" s="48" t="s">
        <v>39</v>
      </c>
      <c r="L855" s="43" t="s">
        <v>3045</v>
      </c>
      <c r="M855" s="39" t="s">
        <v>2950</v>
      </c>
      <c r="N855" s="41" t="s">
        <v>2951</v>
      </c>
      <c r="O855" s="41" t="s">
        <v>5090</v>
      </c>
      <c r="P855" s="44"/>
      <c r="Q855" s="48" t="s">
        <v>4742</v>
      </c>
      <c r="R855" s="43" t="s">
        <v>1035</v>
      </c>
    </row>
    <row r="856" spans="1:18" ht="21">
      <c r="A856" s="48" t="s">
        <v>2013</v>
      </c>
      <c r="B856" s="48"/>
      <c r="C856" s="48" t="s">
        <v>2014</v>
      </c>
      <c r="D856" s="48" t="s">
        <v>29</v>
      </c>
      <c r="E856" s="43">
        <v>2565</v>
      </c>
      <c r="F856" s="43" t="s">
        <v>843</v>
      </c>
      <c r="G856" s="43" t="s">
        <v>174</v>
      </c>
      <c r="H856" s="48" t="s">
        <v>1435</v>
      </c>
      <c r="I856" s="48" t="s">
        <v>1436</v>
      </c>
      <c r="J856" s="32" t="s">
        <v>5124</v>
      </c>
      <c r="K856" s="48" t="s">
        <v>39</v>
      </c>
      <c r="L856" s="43" t="s">
        <v>3045</v>
      </c>
      <c r="M856" s="39" t="s">
        <v>2906</v>
      </c>
      <c r="N856" s="45" t="s">
        <v>2907</v>
      </c>
      <c r="O856" s="45" t="s">
        <v>5090</v>
      </c>
      <c r="P856" s="45"/>
      <c r="Q856" s="48" t="s">
        <v>4746</v>
      </c>
      <c r="R856" s="43" t="s">
        <v>1464</v>
      </c>
    </row>
    <row r="857" spans="1:18" ht="21">
      <c r="A857" s="48" t="s">
        <v>2016</v>
      </c>
      <c r="B857" s="48"/>
      <c r="C857" s="48" t="s">
        <v>2017</v>
      </c>
      <c r="D857" s="48" t="s">
        <v>29</v>
      </c>
      <c r="E857" s="43">
        <v>2565</v>
      </c>
      <c r="F857" s="43" t="s">
        <v>287</v>
      </c>
      <c r="G857" s="43" t="s">
        <v>899</v>
      </c>
      <c r="H857" s="48" t="s">
        <v>1435</v>
      </c>
      <c r="I857" s="48" t="s">
        <v>1436</v>
      </c>
      <c r="J857" s="32" t="s">
        <v>5124</v>
      </c>
      <c r="K857" s="48" t="s">
        <v>39</v>
      </c>
      <c r="L857" s="43" t="s">
        <v>3045</v>
      </c>
      <c r="M857" s="39" t="s">
        <v>2906</v>
      </c>
      <c r="N857" s="45" t="s">
        <v>2907</v>
      </c>
      <c r="O857" s="45" t="s">
        <v>5090</v>
      </c>
      <c r="P857" s="45"/>
      <c r="Q857" s="48" t="s">
        <v>4747</v>
      </c>
      <c r="R857" s="43" t="s">
        <v>1464</v>
      </c>
    </row>
    <row r="858" spans="1:18" ht="21">
      <c r="A858" s="48" t="s">
        <v>2505</v>
      </c>
      <c r="B858" s="48"/>
      <c r="C858" s="48" t="s">
        <v>2506</v>
      </c>
      <c r="D858" s="48" t="s">
        <v>1193</v>
      </c>
      <c r="E858" s="43">
        <v>2566</v>
      </c>
      <c r="F858" s="43" t="s">
        <v>933</v>
      </c>
      <c r="G858" s="43" t="s">
        <v>36</v>
      </c>
      <c r="H858" s="48" t="s">
        <v>2507</v>
      </c>
      <c r="I858" s="48" t="s">
        <v>380</v>
      </c>
      <c r="J858" s="32" t="s">
        <v>5098</v>
      </c>
      <c r="K858" s="48" t="s">
        <v>39</v>
      </c>
      <c r="L858" s="43" t="s">
        <v>3056</v>
      </c>
      <c r="M858" s="39" t="s">
        <v>2919</v>
      </c>
      <c r="N858" s="45" t="s">
        <v>2920</v>
      </c>
      <c r="O858" s="45" t="s">
        <v>5090</v>
      </c>
      <c r="P858" s="45"/>
      <c r="Q858" s="48" t="s">
        <v>4752</v>
      </c>
      <c r="R858" s="43" t="s">
        <v>1454</v>
      </c>
    </row>
    <row r="859" spans="1:18" ht="21">
      <c r="A859" s="48" t="s">
        <v>2218</v>
      </c>
      <c r="B859" s="48"/>
      <c r="C859" s="48" t="s">
        <v>2219</v>
      </c>
      <c r="D859" s="48" t="s">
        <v>29</v>
      </c>
      <c r="E859" s="43">
        <v>2566</v>
      </c>
      <c r="F859" s="43" t="s">
        <v>933</v>
      </c>
      <c r="G859" s="43" t="s">
        <v>36</v>
      </c>
      <c r="H859" s="48" t="s">
        <v>421</v>
      </c>
      <c r="I859" s="48" t="s">
        <v>70</v>
      </c>
      <c r="J859" s="32" t="s">
        <v>5108</v>
      </c>
      <c r="K859" s="48" t="s">
        <v>71</v>
      </c>
      <c r="L859" s="43" t="s">
        <v>3056</v>
      </c>
      <c r="M859" s="39" t="s">
        <v>2906</v>
      </c>
      <c r="N859" s="45" t="s">
        <v>2910</v>
      </c>
      <c r="O859" s="45" t="s">
        <v>5090</v>
      </c>
      <c r="P859" s="45"/>
      <c r="Q859" s="48" t="s">
        <v>4758</v>
      </c>
      <c r="R859" s="43" t="s">
        <v>4753</v>
      </c>
    </row>
    <row r="860" spans="1:18" ht="21">
      <c r="A860" s="48" t="s">
        <v>2222</v>
      </c>
      <c r="B860" s="48"/>
      <c r="C860" s="48" t="s">
        <v>2223</v>
      </c>
      <c r="D860" s="48" t="s">
        <v>29</v>
      </c>
      <c r="E860" s="43">
        <v>2566</v>
      </c>
      <c r="F860" s="43" t="s">
        <v>933</v>
      </c>
      <c r="G860" s="43" t="s">
        <v>36</v>
      </c>
      <c r="H860" s="48" t="s">
        <v>2224</v>
      </c>
      <c r="I860" s="48" t="s">
        <v>390</v>
      </c>
      <c r="J860" s="32" t="s">
        <v>5097</v>
      </c>
      <c r="K860" s="48" t="s">
        <v>39</v>
      </c>
      <c r="L860" s="43" t="s">
        <v>3056</v>
      </c>
      <c r="M860" s="39" t="s">
        <v>2906</v>
      </c>
      <c r="N860" s="45" t="s">
        <v>2907</v>
      </c>
      <c r="O860" s="45" t="s">
        <v>5090</v>
      </c>
      <c r="P860" s="45"/>
      <c r="Q860" s="48" t="s">
        <v>4676</v>
      </c>
      <c r="R860" s="43" t="s">
        <v>1464</v>
      </c>
    </row>
    <row r="861" spans="1:18" ht="21">
      <c r="A861" s="48" t="s">
        <v>2222</v>
      </c>
      <c r="B861" s="48"/>
      <c r="C861" s="48" t="s">
        <v>2223</v>
      </c>
      <c r="D861" s="48" t="s">
        <v>29</v>
      </c>
      <c r="E861" s="43">
        <v>2566</v>
      </c>
      <c r="F861" s="43" t="s">
        <v>933</v>
      </c>
      <c r="G861" s="43" t="s">
        <v>36</v>
      </c>
      <c r="H861" s="48" t="s">
        <v>2224</v>
      </c>
      <c r="I861" s="48" t="s">
        <v>390</v>
      </c>
      <c r="J861" s="32" t="s">
        <v>5097</v>
      </c>
      <c r="K861" s="48" t="s">
        <v>39</v>
      </c>
      <c r="L861" s="43" t="s">
        <v>3056</v>
      </c>
      <c r="M861" s="39" t="s">
        <v>2906</v>
      </c>
      <c r="N861" s="45" t="s">
        <v>2907</v>
      </c>
      <c r="O861" s="45" t="s">
        <v>5090</v>
      </c>
      <c r="P861" s="45"/>
      <c r="Q861" s="48" t="s">
        <v>4676</v>
      </c>
      <c r="R861" s="43" t="s">
        <v>1464</v>
      </c>
    </row>
    <row r="862" spans="1:18" ht="21">
      <c r="A862" s="48" t="s">
        <v>2248</v>
      </c>
      <c r="B862" s="48"/>
      <c r="C862" s="48" t="s">
        <v>2249</v>
      </c>
      <c r="D862" s="48" t="s">
        <v>29</v>
      </c>
      <c r="E862" s="43">
        <v>2566</v>
      </c>
      <c r="F862" s="43" t="s">
        <v>933</v>
      </c>
      <c r="G862" s="43" t="s">
        <v>36</v>
      </c>
      <c r="H862" s="48" t="s">
        <v>421</v>
      </c>
      <c r="I862" s="48" t="s">
        <v>70</v>
      </c>
      <c r="J862" s="32" t="s">
        <v>5108</v>
      </c>
      <c r="K862" s="48" t="s">
        <v>71</v>
      </c>
      <c r="L862" s="43" t="s">
        <v>3056</v>
      </c>
      <c r="M862" s="39" t="s">
        <v>2906</v>
      </c>
      <c r="N862" s="45" t="s">
        <v>2910</v>
      </c>
      <c r="O862" s="45" t="s">
        <v>5090</v>
      </c>
      <c r="P862" s="45"/>
      <c r="Q862" s="48" t="s">
        <v>4763</v>
      </c>
      <c r="R862" s="43" t="s">
        <v>4753</v>
      </c>
    </row>
    <row r="863" spans="1:18" ht="21">
      <c r="A863" s="48" t="s">
        <v>2289</v>
      </c>
      <c r="B863" s="48"/>
      <c r="C863" s="48" t="s">
        <v>2290</v>
      </c>
      <c r="D863" s="48" t="s">
        <v>29</v>
      </c>
      <c r="E863" s="43">
        <v>2566</v>
      </c>
      <c r="F863" s="43" t="s">
        <v>2190</v>
      </c>
      <c r="G863" s="43" t="s">
        <v>1471</v>
      </c>
      <c r="H863" s="48" t="s">
        <v>979</v>
      </c>
      <c r="I863" s="48" t="s">
        <v>390</v>
      </c>
      <c r="J863" s="32" t="s">
        <v>5097</v>
      </c>
      <c r="K863" s="48" t="s">
        <v>39</v>
      </c>
      <c r="L863" s="43" t="s">
        <v>3056</v>
      </c>
      <c r="M863" s="39" t="s">
        <v>2906</v>
      </c>
      <c r="N863" s="45" t="s">
        <v>2907</v>
      </c>
      <c r="O863" s="45" t="s">
        <v>5090</v>
      </c>
      <c r="P863" s="45"/>
      <c r="Q863" s="48" t="s">
        <v>4766</v>
      </c>
      <c r="R863" s="43" t="s">
        <v>1464</v>
      </c>
    </row>
    <row r="864" spans="1:18" ht="21">
      <c r="A864" s="48" t="s">
        <v>2292</v>
      </c>
      <c r="B864" s="48"/>
      <c r="C864" s="48" t="s">
        <v>4767</v>
      </c>
      <c r="D864" s="48" t="s">
        <v>29</v>
      </c>
      <c r="E864" s="43">
        <v>2566</v>
      </c>
      <c r="F864" s="43" t="s">
        <v>933</v>
      </c>
      <c r="G864" s="43" t="s">
        <v>871</v>
      </c>
      <c r="H864" s="48" t="s">
        <v>979</v>
      </c>
      <c r="I864" s="48" t="s">
        <v>390</v>
      </c>
      <c r="J864" s="32" t="s">
        <v>5097</v>
      </c>
      <c r="K864" s="48" t="s">
        <v>39</v>
      </c>
      <c r="L864" s="43" t="s">
        <v>3056</v>
      </c>
      <c r="M864" s="39" t="s">
        <v>2906</v>
      </c>
      <c r="N864" s="45" t="s">
        <v>2907</v>
      </c>
      <c r="O864" s="45" t="s">
        <v>5090</v>
      </c>
      <c r="P864" s="45"/>
      <c r="Q864" s="48" t="s">
        <v>4768</v>
      </c>
      <c r="R864" s="43" t="s">
        <v>1464</v>
      </c>
    </row>
    <row r="865" spans="1:18" ht="21">
      <c r="A865" s="48" t="s">
        <v>2298</v>
      </c>
      <c r="B865" s="48"/>
      <c r="C865" s="48" t="s">
        <v>4769</v>
      </c>
      <c r="D865" s="48" t="s">
        <v>29</v>
      </c>
      <c r="E865" s="43">
        <v>2566</v>
      </c>
      <c r="F865" s="43" t="s">
        <v>933</v>
      </c>
      <c r="G865" s="43" t="s">
        <v>871</v>
      </c>
      <c r="H865" s="48" t="s">
        <v>979</v>
      </c>
      <c r="I865" s="48" t="s">
        <v>390</v>
      </c>
      <c r="J865" s="32" t="s">
        <v>5097</v>
      </c>
      <c r="K865" s="48" t="s">
        <v>39</v>
      </c>
      <c r="L865" s="43" t="s">
        <v>3056</v>
      </c>
      <c r="M865" s="39" t="s">
        <v>2906</v>
      </c>
      <c r="N865" s="45" t="s">
        <v>2907</v>
      </c>
      <c r="O865" s="45" t="s">
        <v>5090</v>
      </c>
      <c r="P865" s="45"/>
      <c r="Q865" s="48" t="s">
        <v>4770</v>
      </c>
      <c r="R865" s="43" t="s">
        <v>1464</v>
      </c>
    </row>
    <row r="866" spans="1:18" ht="21">
      <c r="A866" s="48" t="s">
        <v>2295</v>
      </c>
      <c r="B866" s="48"/>
      <c r="C866" s="48" t="s">
        <v>4771</v>
      </c>
      <c r="D866" s="48" t="s">
        <v>29</v>
      </c>
      <c r="E866" s="43">
        <v>2566</v>
      </c>
      <c r="F866" s="43" t="s">
        <v>933</v>
      </c>
      <c r="G866" s="43" t="s">
        <v>871</v>
      </c>
      <c r="H866" s="48" t="s">
        <v>979</v>
      </c>
      <c r="I866" s="48" t="s">
        <v>390</v>
      </c>
      <c r="J866" s="32" t="s">
        <v>5097</v>
      </c>
      <c r="K866" s="48" t="s">
        <v>39</v>
      </c>
      <c r="L866" s="43" t="s">
        <v>3056</v>
      </c>
      <c r="M866" s="39" t="s">
        <v>2906</v>
      </c>
      <c r="N866" s="45" t="s">
        <v>2907</v>
      </c>
      <c r="O866" s="45" t="s">
        <v>5090</v>
      </c>
      <c r="P866" s="45"/>
      <c r="Q866" s="48" t="s">
        <v>4772</v>
      </c>
      <c r="R866" s="43" t="s">
        <v>1464</v>
      </c>
    </row>
    <row r="867" spans="1:18" ht="21">
      <c r="A867" s="48" t="s">
        <v>2301</v>
      </c>
      <c r="B867" s="48"/>
      <c r="C867" s="48" t="s">
        <v>2302</v>
      </c>
      <c r="D867" s="48" t="s">
        <v>29</v>
      </c>
      <c r="E867" s="43">
        <v>2566</v>
      </c>
      <c r="F867" s="43" t="s">
        <v>2191</v>
      </c>
      <c r="G867" s="43" t="s">
        <v>2303</v>
      </c>
      <c r="H867" s="48" t="s">
        <v>1618</v>
      </c>
      <c r="I867" s="48" t="s">
        <v>1442</v>
      </c>
      <c r="J867" s="32" t="s">
        <v>5107</v>
      </c>
      <c r="K867" s="48" t="s">
        <v>39</v>
      </c>
      <c r="L867" s="43" t="s">
        <v>3056</v>
      </c>
      <c r="M867" s="39" t="s">
        <v>2906</v>
      </c>
      <c r="N867" s="45" t="s">
        <v>3234</v>
      </c>
      <c r="O867" s="45" t="s">
        <v>5090</v>
      </c>
      <c r="P867" s="45"/>
      <c r="Q867" s="48" t="s">
        <v>4777</v>
      </c>
      <c r="R867" s="43" t="s">
        <v>3233</v>
      </c>
    </row>
    <row r="868" spans="1:18" ht="21">
      <c r="A868" s="48" t="s">
        <v>2306</v>
      </c>
      <c r="B868" s="48"/>
      <c r="C868" s="48" t="s">
        <v>2307</v>
      </c>
      <c r="D868" s="48" t="s">
        <v>29</v>
      </c>
      <c r="E868" s="43">
        <v>2566</v>
      </c>
      <c r="F868" s="43" t="s">
        <v>2190</v>
      </c>
      <c r="G868" s="43" t="s">
        <v>1471</v>
      </c>
      <c r="H868" s="48" t="s">
        <v>979</v>
      </c>
      <c r="I868" s="48" t="s">
        <v>390</v>
      </c>
      <c r="J868" s="32" t="s">
        <v>5097</v>
      </c>
      <c r="K868" s="48" t="s">
        <v>39</v>
      </c>
      <c r="L868" s="43" t="s">
        <v>3056</v>
      </c>
      <c r="M868" s="39" t="s">
        <v>2906</v>
      </c>
      <c r="N868" s="45" t="s">
        <v>2907</v>
      </c>
      <c r="O868" s="45" t="s">
        <v>5090</v>
      </c>
      <c r="P868" s="45"/>
      <c r="Q868" s="48" t="s">
        <v>4778</v>
      </c>
      <c r="R868" s="43" t="s">
        <v>1464</v>
      </c>
    </row>
    <row r="869" spans="1:18" ht="21">
      <c r="A869" s="48" t="s">
        <v>2463</v>
      </c>
      <c r="B869" s="48"/>
      <c r="C869" s="48" t="s">
        <v>4779</v>
      </c>
      <c r="D869" s="48" t="s">
        <v>29</v>
      </c>
      <c r="E869" s="43">
        <v>2566</v>
      </c>
      <c r="F869" s="43" t="s">
        <v>933</v>
      </c>
      <c r="G869" s="43" t="s">
        <v>36</v>
      </c>
      <c r="H869" s="48" t="s">
        <v>2465</v>
      </c>
      <c r="I869" s="48" t="s">
        <v>70</v>
      </c>
      <c r="J869" s="32" t="s">
        <v>5108</v>
      </c>
      <c r="K869" s="48" t="s">
        <v>71</v>
      </c>
      <c r="L869" s="43" t="s">
        <v>3056</v>
      </c>
      <c r="M869" s="39" t="s">
        <v>2906</v>
      </c>
      <c r="N869" s="45" t="s">
        <v>2916</v>
      </c>
      <c r="O869" s="45" t="s">
        <v>5090</v>
      </c>
      <c r="P869" s="45"/>
      <c r="Q869" s="48" t="s">
        <v>4783</v>
      </c>
      <c r="R869" s="43" t="s">
        <v>4780</v>
      </c>
    </row>
    <row r="870" spans="1:18" ht="21">
      <c r="A870" s="48" t="s">
        <v>2635</v>
      </c>
      <c r="B870" s="48"/>
      <c r="C870" s="48" t="s">
        <v>2636</v>
      </c>
      <c r="D870" s="48" t="s">
        <v>29</v>
      </c>
      <c r="E870" s="43">
        <v>2566</v>
      </c>
      <c r="F870" s="43" t="s">
        <v>2286</v>
      </c>
      <c r="G870" s="43" t="s">
        <v>926</v>
      </c>
      <c r="H870" s="48" t="s">
        <v>362</v>
      </c>
      <c r="I870" s="48" t="s">
        <v>78</v>
      </c>
      <c r="J870" s="32" t="s">
        <v>5109</v>
      </c>
      <c r="K870" s="48" t="s">
        <v>39</v>
      </c>
      <c r="L870" s="43" t="s">
        <v>3056</v>
      </c>
      <c r="M870" s="39" t="s">
        <v>2906</v>
      </c>
      <c r="N870" s="45" t="s">
        <v>2907</v>
      </c>
      <c r="O870" s="45" t="s">
        <v>5090</v>
      </c>
      <c r="P870" s="45"/>
      <c r="Q870" s="48" t="s">
        <v>4788</v>
      </c>
      <c r="R870" s="43" t="s">
        <v>1464</v>
      </c>
    </row>
    <row r="871" spans="1:18" ht="21">
      <c r="A871" s="48" t="s">
        <v>2837</v>
      </c>
      <c r="B871" s="48"/>
      <c r="C871" s="48" t="s">
        <v>2838</v>
      </c>
      <c r="D871" s="48" t="s">
        <v>29</v>
      </c>
      <c r="E871" s="43">
        <v>2566</v>
      </c>
      <c r="F871" s="43" t="s">
        <v>2380</v>
      </c>
      <c r="G871" s="43" t="s">
        <v>36</v>
      </c>
      <c r="H871" s="48" t="s">
        <v>745</v>
      </c>
      <c r="I871" s="48" t="s">
        <v>380</v>
      </c>
      <c r="J871" s="32" t="s">
        <v>5098</v>
      </c>
      <c r="K871" s="48" t="s">
        <v>39</v>
      </c>
      <c r="L871" s="43" t="s">
        <v>3056</v>
      </c>
      <c r="M871" s="39" t="s">
        <v>2906</v>
      </c>
      <c r="N871" s="45" t="s">
        <v>2907</v>
      </c>
      <c r="O871" s="45" t="s">
        <v>5090</v>
      </c>
      <c r="P871" s="45"/>
      <c r="Q871" s="48" t="s">
        <v>4793</v>
      </c>
      <c r="R871" s="43" t="s">
        <v>1464</v>
      </c>
    </row>
    <row r="872" spans="1:18" ht="21">
      <c r="A872" s="48" t="s">
        <v>2722</v>
      </c>
      <c r="B872" s="48"/>
      <c r="C872" s="48" t="s">
        <v>2723</v>
      </c>
      <c r="D872" s="48" t="s">
        <v>29</v>
      </c>
      <c r="E872" s="43">
        <v>2566</v>
      </c>
      <c r="F872" s="43" t="s">
        <v>933</v>
      </c>
      <c r="G872" s="43" t="s">
        <v>36</v>
      </c>
      <c r="H872" s="48" t="s">
        <v>2720</v>
      </c>
      <c r="I872" s="48" t="s">
        <v>390</v>
      </c>
      <c r="J872" s="32" t="s">
        <v>5097</v>
      </c>
      <c r="K872" s="48" t="s">
        <v>39</v>
      </c>
      <c r="L872" s="43" t="s">
        <v>3056</v>
      </c>
      <c r="M872" s="39" t="s">
        <v>2955</v>
      </c>
      <c r="N872" s="45" t="s">
        <v>2956</v>
      </c>
      <c r="O872" s="45" t="s">
        <v>5090</v>
      </c>
      <c r="P872" s="45"/>
      <c r="Q872" s="48" t="s">
        <v>4798</v>
      </c>
      <c r="R872" s="43" t="s">
        <v>3069</v>
      </c>
    </row>
    <row r="873" spans="1:18" ht="21">
      <c r="A873" s="48" t="s">
        <v>2742</v>
      </c>
      <c r="B873" s="48"/>
      <c r="C873" s="48" t="s">
        <v>2743</v>
      </c>
      <c r="D873" s="48" t="s">
        <v>29</v>
      </c>
      <c r="E873" s="43">
        <v>2566</v>
      </c>
      <c r="F873" s="43" t="s">
        <v>84</v>
      </c>
      <c r="G873" s="43" t="s">
        <v>2191</v>
      </c>
      <c r="H873" s="48" t="s">
        <v>2744</v>
      </c>
      <c r="I873" s="48" t="s">
        <v>380</v>
      </c>
      <c r="J873" s="32" t="s">
        <v>5098</v>
      </c>
      <c r="K873" s="48" t="s">
        <v>39</v>
      </c>
      <c r="L873" s="43" t="s">
        <v>3056</v>
      </c>
      <c r="M873" s="39" t="s">
        <v>2906</v>
      </c>
      <c r="N873" s="45" t="s">
        <v>2907</v>
      </c>
      <c r="O873" s="45" t="s">
        <v>5090</v>
      </c>
      <c r="P873" s="45"/>
      <c r="Q873" s="48" t="s">
        <v>4695</v>
      </c>
      <c r="R873" s="43" t="s">
        <v>1464</v>
      </c>
    </row>
    <row r="874" spans="1:18" ht="21">
      <c r="A874" s="48" t="s">
        <v>2746</v>
      </c>
      <c r="B874" s="48"/>
      <c r="C874" s="48" t="s">
        <v>2747</v>
      </c>
      <c r="D874" s="48" t="s">
        <v>29</v>
      </c>
      <c r="E874" s="43">
        <v>2566</v>
      </c>
      <c r="F874" s="43" t="s">
        <v>84</v>
      </c>
      <c r="G874" s="43" t="s">
        <v>2191</v>
      </c>
      <c r="H874" s="48" t="s">
        <v>2744</v>
      </c>
      <c r="I874" s="48" t="s">
        <v>380</v>
      </c>
      <c r="J874" s="32" t="s">
        <v>5098</v>
      </c>
      <c r="K874" s="48" t="s">
        <v>39</v>
      </c>
      <c r="L874" s="43" t="s">
        <v>3056</v>
      </c>
      <c r="M874" s="39" t="s">
        <v>2906</v>
      </c>
      <c r="N874" s="45" t="s">
        <v>2907</v>
      </c>
      <c r="O874" s="45" t="s">
        <v>5090</v>
      </c>
      <c r="P874" s="45"/>
      <c r="Q874" s="48" t="s">
        <v>4801</v>
      </c>
      <c r="R874" s="43" t="s">
        <v>1464</v>
      </c>
    </row>
    <row r="875" spans="1:18" ht="21">
      <c r="A875" s="48" t="s">
        <v>4802</v>
      </c>
      <c r="B875" s="48"/>
      <c r="C875" s="48" t="s">
        <v>4803</v>
      </c>
      <c r="D875" s="48" t="s">
        <v>29</v>
      </c>
      <c r="E875" s="43">
        <v>2567</v>
      </c>
      <c r="F875" s="43" t="s">
        <v>132</v>
      </c>
      <c r="G875" s="43" t="s">
        <v>122</v>
      </c>
      <c r="H875" s="48" t="s">
        <v>844</v>
      </c>
      <c r="I875" s="48" t="s">
        <v>396</v>
      </c>
      <c r="J875" s="32" t="s">
        <v>5104</v>
      </c>
      <c r="K875" s="48" t="s">
        <v>397</v>
      </c>
      <c r="L875" s="43" t="s">
        <v>4699</v>
      </c>
      <c r="M875" s="39" t="s">
        <v>2919</v>
      </c>
      <c r="N875" s="45" t="s">
        <v>2920</v>
      </c>
      <c r="O875" s="45" t="s">
        <v>5090</v>
      </c>
      <c r="P875" s="45"/>
      <c r="Q875" s="48" t="s">
        <v>4807</v>
      </c>
      <c r="R875" s="43" t="s">
        <v>1450</v>
      </c>
    </row>
    <row r="876" spans="1:18" ht="21">
      <c r="A876" s="48" t="s">
        <v>2912</v>
      </c>
      <c r="B876" s="48"/>
      <c r="C876" s="48" t="s">
        <v>2249</v>
      </c>
      <c r="D876" s="48" t="s">
        <v>29</v>
      </c>
      <c r="E876" s="43">
        <v>2567</v>
      </c>
      <c r="F876" s="43" t="s">
        <v>132</v>
      </c>
      <c r="G876" s="43" t="s">
        <v>122</v>
      </c>
      <c r="H876" s="48" t="s">
        <v>421</v>
      </c>
      <c r="I876" s="48" t="s">
        <v>70</v>
      </c>
      <c r="J876" s="32" t="s">
        <v>5108</v>
      </c>
      <c r="K876" s="48" t="s">
        <v>71</v>
      </c>
      <c r="L876" s="43" t="s">
        <v>3271</v>
      </c>
      <c r="M876" s="39" t="s">
        <v>2906</v>
      </c>
      <c r="N876" s="45" t="s">
        <v>2910</v>
      </c>
      <c r="O876" s="45" t="s">
        <v>5090</v>
      </c>
      <c r="P876" s="45"/>
      <c r="Q876" s="48" t="s">
        <v>4808</v>
      </c>
      <c r="R876" s="43" t="s">
        <v>2910</v>
      </c>
    </row>
    <row r="877" spans="1:18" ht="21">
      <c r="A877" s="48" t="s">
        <v>2909</v>
      </c>
      <c r="B877" s="48"/>
      <c r="C877" s="48" t="s">
        <v>2219</v>
      </c>
      <c r="D877" s="48" t="s">
        <v>29</v>
      </c>
      <c r="E877" s="43">
        <v>2567</v>
      </c>
      <c r="F877" s="43" t="s">
        <v>132</v>
      </c>
      <c r="G877" s="43" t="s">
        <v>122</v>
      </c>
      <c r="H877" s="48" t="s">
        <v>421</v>
      </c>
      <c r="I877" s="48" t="s">
        <v>70</v>
      </c>
      <c r="J877" s="32" t="s">
        <v>5108</v>
      </c>
      <c r="K877" s="48" t="s">
        <v>71</v>
      </c>
      <c r="L877" s="43" t="s">
        <v>3271</v>
      </c>
      <c r="M877" s="39" t="s">
        <v>2906</v>
      </c>
      <c r="N877" s="45" t="s">
        <v>2910</v>
      </c>
      <c r="O877" s="45" t="s">
        <v>5090</v>
      </c>
      <c r="P877" s="45"/>
      <c r="Q877" s="48" t="s">
        <v>4809</v>
      </c>
      <c r="R877" s="43" t="s">
        <v>2910</v>
      </c>
    </row>
    <row r="878" spans="1:18" ht="21">
      <c r="A878" s="48" t="s">
        <v>4810</v>
      </c>
      <c r="B878" s="48"/>
      <c r="C878" s="48" t="s">
        <v>4811</v>
      </c>
      <c r="D878" s="48" t="s">
        <v>29</v>
      </c>
      <c r="E878" s="43">
        <v>2568</v>
      </c>
      <c r="F878" s="43" t="s">
        <v>926</v>
      </c>
      <c r="G878" s="43" t="s">
        <v>1541</v>
      </c>
      <c r="H878" s="48"/>
      <c r="I878" s="48" t="s">
        <v>3932</v>
      </c>
      <c r="J878" s="32" t="s">
        <v>3932</v>
      </c>
      <c r="K878" s="48" t="s">
        <v>455</v>
      </c>
      <c r="L878" s="43" t="s">
        <v>3868</v>
      </c>
      <c r="M878" s="39" t="s">
        <v>2906</v>
      </c>
      <c r="N878" s="45" t="s">
        <v>2907</v>
      </c>
      <c r="O878" s="45" t="s">
        <v>5090</v>
      </c>
      <c r="P878" s="45"/>
      <c r="Q878" s="48" t="s">
        <v>4813</v>
      </c>
      <c r="R878" s="43" t="s">
        <v>2907</v>
      </c>
    </row>
    <row r="879" spans="1:18" ht="21">
      <c r="A879" s="48" t="s">
        <v>4709</v>
      </c>
      <c r="B879" s="48"/>
      <c r="C879" s="48" t="s">
        <v>4710</v>
      </c>
      <c r="D879" s="48" t="s">
        <v>29</v>
      </c>
      <c r="E879" s="43">
        <v>2568</v>
      </c>
      <c r="F879" s="43" t="s">
        <v>926</v>
      </c>
      <c r="G879" s="43" t="s">
        <v>1541</v>
      </c>
      <c r="H879" s="48"/>
      <c r="I879" s="48" t="s">
        <v>793</v>
      </c>
      <c r="J879" s="32" t="s">
        <v>793</v>
      </c>
      <c r="K879" s="48" t="s">
        <v>455</v>
      </c>
      <c r="L879" s="43" t="s">
        <v>3868</v>
      </c>
      <c r="M879" s="39" t="s">
        <v>2906</v>
      </c>
      <c r="N879" s="45" t="s">
        <v>2907</v>
      </c>
      <c r="O879" s="45" t="s">
        <v>5090</v>
      </c>
      <c r="P879" s="45"/>
      <c r="Q879" s="48" t="s">
        <v>4711</v>
      </c>
      <c r="R879" s="43" t="s">
        <v>2907</v>
      </c>
    </row>
    <row r="880" spans="1:18" ht="21">
      <c r="A880" s="48" t="s">
        <v>4817</v>
      </c>
      <c r="B880" s="48"/>
      <c r="C880" s="48" t="s">
        <v>4818</v>
      </c>
      <c r="D880" s="48" t="s">
        <v>29</v>
      </c>
      <c r="E880" s="43">
        <v>2568</v>
      </c>
      <c r="F880" s="43" t="s">
        <v>926</v>
      </c>
      <c r="G880" s="43" t="s">
        <v>1541</v>
      </c>
      <c r="H880" s="48" t="s">
        <v>4819</v>
      </c>
      <c r="I880" s="48" t="s">
        <v>380</v>
      </c>
      <c r="J880" s="32" t="s">
        <v>5098</v>
      </c>
      <c r="K880" s="48" t="s">
        <v>39</v>
      </c>
      <c r="L880" s="43" t="s">
        <v>3868</v>
      </c>
      <c r="M880" s="39" t="s">
        <v>2906</v>
      </c>
      <c r="N880" s="45" t="s">
        <v>2907</v>
      </c>
      <c r="O880" s="45" t="s">
        <v>5090</v>
      </c>
      <c r="P880" s="45"/>
      <c r="Q880" s="48" t="s">
        <v>4820</v>
      </c>
      <c r="R880" s="43" t="s">
        <v>2907</v>
      </c>
    </row>
    <row r="881" spans="1:18" ht="21">
      <c r="A881" s="48" t="s">
        <v>4821</v>
      </c>
      <c r="B881" s="48"/>
      <c r="C881" s="48" t="s">
        <v>4822</v>
      </c>
      <c r="D881" s="48" t="s">
        <v>29</v>
      </c>
      <c r="E881" s="43">
        <v>2568</v>
      </c>
      <c r="F881" s="43" t="s">
        <v>926</v>
      </c>
      <c r="G881" s="43" t="s">
        <v>1541</v>
      </c>
      <c r="H881" s="48" t="s">
        <v>1851</v>
      </c>
      <c r="I881" s="48" t="s">
        <v>380</v>
      </c>
      <c r="J881" s="32" t="s">
        <v>5098</v>
      </c>
      <c r="K881" s="48" t="s">
        <v>39</v>
      </c>
      <c r="L881" s="43" t="s">
        <v>3868</v>
      </c>
      <c r="M881" s="39" t="s">
        <v>2906</v>
      </c>
      <c r="N881" s="45" t="s">
        <v>2907</v>
      </c>
      <c r="O881" s="45" t="s">
        <v>5090</v>
      </c>
      <c r="P881" s="45"/>
      <c r="Q881" s="48" t="s">
        <v>4824</v>
      </c>
      <c r="R881" s="43" t="s">
        <v>2907</v>
      </c>
    </row>
    <row r="882" spans="1:18" ht="21">
      <c r="A882" s="48" t="s">
        <v>4825</v>
      </c>
      <c r="B882" s="48"/>
      <c r="C882" s="48" t="s">
        <v>4826</v>
      </c>
      <c r="D882" s="48" t="s">
        <v>29</v>
      </c>
      <c r="E882" s="43">
        <v>2568</v>
      </c>
      <c r="F882" s="43" t="s">
        <v>926</v>
      </c>
      <c r="G882" s="43" t="s">
        <v>1541</v>
      </c>
      <c r="H882" s="48" t="s">
        <v>1851</v>
      </c>
      <c r="I882" s="48" t="s">
        <v>380</v>
      </c>
      <c r="J882" s="32" t="s">
        <v>5098</v>
      </c>
      <c r="K882" s="48" t="s">
        <v>39</v>
      </c>
      <c r="L882" s="43" t="s">
        <v>3868</v>
      </c>
      <c r="M882" s="39" t="s">
        <v>2906</v>
      </c>
      <c r="N882" s="45" t="s">
        <v>2907</v>
      </c>
      <c r="O882" s="45" t="s">
        <v>5090</v>
      </c>
      <c r="P882" s="45"/>
      <c r="Q882" s="48" t="s">
        <v>4827</v>
      </c>
      <c r="R882" s="43" t="s">
        <v>2907</v>
      </c>
    </row>
    <row r="883" spans="1:18" ht="21">
      <c r="A883" s="48" t="s">
        <v>4828</v>
      </c>
      <c r="B883" s="48"/>
      <c r="C883" s="48" t="s">
        <v>4829</v>
      </c>
      <c r="D883" s="48" t="s">
        <v>29</v>
      </c>
      <c r="E883" s="43">
        <v>2568</v>
      </c>
      <c r="F883" s="43" t="s">
        <v>926</v>
      </c>
      <c r="G883" s="43" t="s">
        <v>1541</v>
      </c>
      <c r="H883" s="48" t="s">
        <v>2943</v>
      </c>
      <c r="I883" s="48" t="s">
        <v>380</v>
      </c>
      <c r="J883" s="32" t="s">
        <v>5098</v>
      </c>
      <c r="K883" s="48" t="s">
        <v>39</v>
      </c>
      <c r="L883" s="43" t="s">
        <v>3868</v>
      </c>
      <c r="M883" s="39" t="s">
        <v>2906</v>
      </c>
      <c r="N883" s="45" t="s">
        <v>2907</v>
      </c>
      <c r="O883" s="45" t="s">
        <v>5090</v>
      </c>
      <c r="P883" s="45"/>
      <c r="Q883" s="48" t="s">
        <v>4831</v>
      </c>
      <c r="R883" s="43" t="s">
        <v>2907</v>
      </c>
    </row>
    <row r="884" spans="1:18" ht="21">
      <c r="A884" s="48" t="s">
        <v>4828</v>
      </c>
      <c r="B884" s="48"/>
      <c r="C884" s="48" t="s">
        <v>4829</v>
      </c>
      <c r="D884" s="48" t="s">
        <v>29</v>
      </c>
      <c r="E884" s="43">
        <v>2568</v>
      </c>
      <c r="F884" s="43" t="s">
        <v>926</v>
      </c>
      <c r="G884" s="43" t="s">
        <v>1541</v>
      </c>
      <c r="H884" s="48" t="s">
        <v>2943</v>
      </c>
      <c r="I884" s="48" t="s">
        <v>380</v>
      </c>
      <c r="J884" s="32" t="s">
        <v>5098</v>
      </c>
      <c r="K884" s="48" t="s">
        <v>39</v>
      </c>
      <c r="L884" s="43" t="s">
        <v>3868</v>
      </c>
      <c r="M884" s="39" t="s">
        <v>2906</v>
      </c>
      <c r="N884" s="45" t="s">
        <v>2907</v>
      </c>
      <c r="O884" s="45" t="s">
        <v>5090</v>
      </c>
      <c r="P884" s="45"/>
      <c r="Q884" s="48" t="s">
        <v>4831</v>
      </c>
      <c r="R884" s="43" t="s">
        <v>2907</v>
      </c>
    </row>
    <row r="885" spans="1:18" ht="21">
      <c r="A885" s="48" t="s">
        <v>4833</v>
      </c>
      <c r="B885" s="48"/>
      <c r="C885" s="48" t="s">
        <v>3586</v>
      </c>
      <c r="D885" s="48" t="s">
        <v>29</v>
      </c>
      <c r="E885" s="43">
        <v>2568</v>
      </c>
      <c r="F885" s="43" t="s">
        <v>926</v>
      </c>
      <c r="G885" s="43" t="s">
        <v>1541</v>
      </c>
      <c r="H885" s="48" t="s">
        <v>710</v>
      </c>
      <c r="I885" s="48" t="s">
        <v>390</v>
      </c>
      <c r="J885" s="32" t="s">
        <v>5097</v>
      </c>
      <c r="K885" s="48" t="s">
        <v>39</v>
      </c>
      <c r="L885" s="43" t="s">
        <v>3868</v>
      </c>
      <c r="M885" s="39" t="s">
        <v>2906</v>
      </c>
      <c r="N885" s="45" t="s">
        <v>2907</v>
      </c>
      <c r="O885" s="45" t="s">
        <v>5090</v>
      </c>
      <c r="P885" s="45"/>
      <c r="Q885" s="48" t="s">
        <v>4835</v>
      </c>
      <c r="R885" s="43" t="s">
        <v>2907</v>
      </c>
    </row>
    <row r="886" spans="1:18" ht="21">
      <c r="A886" s="48" t="s">
        <v>4836</v>
      </c>
      <c r="B886" s="48"/>
      <c r="C886" s="48" t="s">
        <v>4837</v>
      </c>
      <c r="D886" s="48" t="s">
        <v>29</v>
      </c>
      <c r="E886" s="43">
        <v>2568</v>
      </c>
      <c r="F886" s="43" t="s">
        <v>2303</v>
      </c>
      <c r="G886" s="43" t="s">
        <v>3889</v>
      </c>
      <c r="H886" s="48" t="s">
        <v>979</v>
      </c>
      <c r="I886" s="48" t="s">
        <v>390</v>
      </c>
      <c r="J886" s="32" t="s">
        <v>5097</v>
      </c>
      <c r="K886" s="48" t="s">
        <v>39</v>
      </c>
      <c r="L886" s="43" t="s">
        <v>3868</v>
      </c>
      <c r="M886" s="39" t="s">
        <v>2906</v>
      </c>
      <c r="N886" s="45" t="s">
        <v>2907</v>
      </c>
      <c r="O886" s="45" t="s">
        <v>5090</v>
      </c>
      <c r="P886" s="45"/>
      <c r="Q886" s="48" t="s">
        <v>4839</v>
      </c>
      <c r="R886" s="43" t="s">
        <v>2907</v>
      </c>
    </row>
    <row r="887" spans="1:18" ht="21">
      <c r="A887" s="48" t="s">
        <v>4840</v>
      </c>
      <c r="B887" s="48"/>
      <c r="C887" s="48" t="s">
        <v>4841</v>
      </c>
      <c r="D887" s="48" t="s">
        <v>29</v>
      </c>
      <c r="E887" s="43">
        <v>2568</v>
      </c>
      <c r="F887" s="43" t="s">
        <v>926</v>
      </c>
      <c r="G887" s="43" t="s">
        <v>1541</v>
      </c>
      <c r="H887" s="48" t="s">
        <v>389</v>
      </c>
      <c r="I887" s="48" t="s">
        <v>58</v>
      </c>
      <c r="J887" s="32" t="s">
        <v>5103</v>
      </c>
      <c r="K887" s="48" t="s">
        <v>39</v>
      </c>
      <c r="L887" s="43" t="s">
        <v>3868</v>
      </c>
      <c r="M887" s="39" t="s">
        <v>2906</v>
      </c>
      <c r="N887" s="45" t="s">
        <v>2916</v>
      </c>
      <c r="O887" s="45" t="s">
        <v>5090</v>
      </c>
      <c r="P887" s="45"/>
      <c r="Q887" s="48" t="s">
        <v>4843</v>
      </c>
      <c r="R887" s="43" t="s">
        <v>2916</v>
      </c>
    </row>
    <row r="888" spans="1:18" ht="21">
      <c r="A888" s="48" t="s">
        <v>1415</v>
      </c>
      <c r="B888" s="48"/>
      <c r="C888" s="48" t="s">
        <v>874</v>
      </c>
      <c r="D888" s="48" t="s">
        <v>29</v>
      </c>
      <c r="E888" s="43">
        <v>2563</v>
      </c>
      <c r="F888" s="43" t="s">
        <v>843</v>
      </c>
      <c r="G888" s="43" t="s">
        <v>47</v>
      </c>
      <c r="H888" s="48" t="s">
        <v>93</v>
      </c>
      <c r="I888" s="48" t="s">
        <v>94</v>
      </c>
      <c r="J888" s="32" t="s">
        <v>5099</v>
      </c>
      <c r="K888" s="48" t="s">
        <v>39</v>
      </c>
      <c r="L888" s="43" t="s">
        <v>4358</v>
      </c>
      <c r="M888" s="39" t="s">
        <v>2919</v>
      </c>
      <c r="N888" s="45" t="s">
        <v>2920</v>
      </c>
      <c r="O888" s="45" t="s">
        <v>5090</v>
      </c>
      <c r="P888" s="45"/>
      <c r="Q888" s="48" t="s">
        <v>4733</v>
      </c>
      <c r="R888" s="43" t="s">
        <v>872</v>
      </c>
    </row>
    <row r="889" spans="1:18" ht="21">
      <c r="A889" s="48" t="s">
        <v>1413</v>
      </c>
      <c r="B889" s="48"/>
      <c r="C889" s="48" t="s">
        <v>877</v>
      </c>
      <c r="D889" s="48" t="s">
        <v>29</v>
      </c>
      <c r="E889" s="43">
        <v>2563</v>
      </c>
      <c r="F889" s="43" t="s">
        <v>843</v>
      </c>
      <c r="G889" s="43" t="s">
        <v>47</v>
      </c>
      <c r="H889" s="48" t="s">
        <v>93</v>
      </c>
      <c r="I889" s="48" t="s">
        <v>94</v>
      </c>
      <c r="J889" s="32" t="s">
        <v>5099</v>
      </c>
      <c r="K889" s="48" t="s">
        <v>39</v>
      </c>
      <c r="L889" s="43" t="s">
        <v>4358</v>
      </c>
      <c r="M889" s="39" t="s">
        <v>2955</v>
      </c>
      <c r="N889" s="45" t="s">
        <v>3450</v>
      </c>
      <c r="O889" s="45" t="s">
        <v>5090</v>
      </c>
      <c r="P889" s="45"/>
      <c r="Q889" s="48" t="s">
        <v>4848</v>
      </c>
      <c r="R889" s="43" t="s">
        <v>864</v>
      </c>
    </row>
    <row r="890" spans="1:18" ht="21">
      <c r="A890" s="48" t="s">
        <v>1410</v>
      </c>
      <c r="B890" s="48"/>
      <c r="C890" s="48" t="s">
        <v>4849</v>
      </c>
      <c r="D890" s="48" t="s">
        <v>29</v>
      </c>
      <c r="E890" s="43">
        <v>2563</v>
      </c>
      <c r="F890" s="43" t="s">
        <v>843</v>
      </c>
      <c r="G890" s="43" t="s">
        <v>122</v>
      </c>
      <c r="H890" s="48" t="s">
        <v>93</v>
      </c>
      <c r="I890" s="48" t="s">
        <v>94</v>
      </c>
      <c r="J890" s="32" t="s">
        <v>5099</v>
      </c>
      <c r="K890" s="48" t="s">
        <v>39</v>
      </c>
      <c r="L890" s="43" t="s">
        <v>4358</v>
      </c>
      <c r="M890" s="39" t="s">
        <v>2906</v>
      </c>
      <c r="N890" s="45" t="s">
        <v>2907</v>
      </c>
      <c r="O890" s="45" t="s">
        <v>5090</v>
      </c>
      <c r="P890" s="45"/>
      <c r="Q890" s="48" t="s">
        <v>4851</v>
      </c>
      <c r="R890" s="43" t="s">
        <v>856</v>
      </c>
    </row>
    <row r="891" spans="1:18" ht="21">
      <c r="A891" s="48" t="s">
        <v>1410</v>
      </c>
      <c r="B891" s="48"/>
      <c r="C891" s="48" t="s">
        <v>4849</v>
      </c>
      <c r="D891" s="48" t="s">
        <v>29</v>
      </c>
      <c r="E891" s="43">
        <v>2563</v>
      </c>
      <c r="F891" s="43" t="s">
        <v>843</v>
      </c>
      <c r="G891" s="43" t="s">
        <v>122</v>
      </c>
      <c r="H891" s="48" t="s">
        <v>93</v>
      </c>
      <c r="I891" s="48" t="s">
        <v>94</v>
      </c>
      <c r="J891" s="32" t="s">
        <v>5099</v>
      </c>
      <c r="K891" s="48" t="s">
        <v>39</v>
      </c>
      <c r="L891" s="43" t="s">
        <v>4358</v>
      </c>
      <c r="M891" s="39" t="s">
        <v>2906</v>
      </c>
      <c r="N891" s="45" t="s">
        <v>2907</v>
      </c>
      <c r="O891" s="45" t="s">
        <v>5090</v>
      </c>
      <c r="P891" s="45"/>
      <c r="Q891" s="48" t="s">
        <v>4851</v>
      </c>
      <c r="R891" s="43" t="s">
        <v>856</v>
      </c>
    </row>
    <row r="892" spans="1:18" ht="21">
      <c r="A892" s="48" t="s">
        <v>1410</v>
      </c>
      <c r="B892" s="48"/>
      <c r="C892" s="48" t="s">
        <v>4849</v>
      </c>
      <c r="D892" s="48" t="s">
        <v>29</v>
      </c>
      <c r="E892" s="43">
        <v>2563</v>
      </c>
      <c r="F892" s="43" t="s">
        <v>843</v>
      </c>
      <c r="G892" s="43" t="s">
        <v>122</v>
      </c>
      <c r="H892" s="48" t="s">
        <v>93</v>
      </c>
      <c r="I892" s="48" t="s">
        <v>94</v>
      </c>
      <c r="J892" s="32" t="s">
        <v>5099</v>
      </c>
      <c r="K892" s="48" t="s">
        <v>39</v>
      </c>
      <c r="L892" s="43" t="s">
        <v>4358</v>
      </c>
      <c r="M892" s="39" t="s">
        <v>2906</v>
      </c>
      <c r="N892" s="45" t="s">
        <v>2907</v>
      </c>
      <c r="O892" s="45" t="s">
        <v>5090</v>
      </c>
      <c r="P892" s="45"/>
      <c r="Q892" s="48" t="s">
        <v>4851</v>
      </c>
      <c r="R892" s="43" t="s">
        <v>856</v>
      </c>
    </row>
    <row r="893" spans="1:18" ht="21">
      <c r="A893" s="48" t="s">
        <v>1417</v>
      </c>
      <c r="B893" s="48"/>
      <c r="C893" s="48" t="s">
        <v>1418</v>
      </c>
      <c r="D893" s="48" t="s">
        <v>29</v>
      </c>
      <c r="E893" s="43">
        <v>2564</v>
      </c>
      <c r="F893" s="43" t="s">
        <v>287</v>
      </c>
      <c r="G893" s="43" t="s">
        <v>116</v>
      </c>
      <c r="H893" s="48" t="s">
        <v>1405</v>
      </c>
      <c r="I893" s="48" t="s">
        <v>333</v>
      </c>
      <c r="J893" s="32" t="s">
        <v>5116</v>
      </c>
      <c r="K893" s="48" t="s">
        <v>334</v>
      </c>
      <c r="L893" s="43" t="s">
        <v>4373</v>
      </c>
      <c r="M893" s="39" t="s">
        <v>2955</v>
      </c>
      <c r="N893" s="45" t="s">
        <v>3450</v>
      </c>
      <c r="O893" s="45" t="s">
        <v>5090</v>
      </c>
      <c r="P893" s="45"/>
      <c r="Q893" s="48" t="s">
        <v>4857</v>
      </c>
      <c r="R893" s="43" t="s">
        <v>864</v>
      </c>
    </row>
    <row r="894" spans="1:18" ht="21">
      <c r="A894" s="48" t="s">
        <v>1406</v>
      </c>
      <c r="B894" s="48"/>
      <c r="C894" s="48" t="s">
        <v>1407</v>
      </c>
      <c r="D894" s="48" t="s">
        <v>29</v>
      </c>
      <c r="E894" s="43">
        <v>2564</v>
      </c>
      <c r="F894" s="43" t="s">
        <v>210</v>
      </c>
      <c r="G894" s="43" t="s">
        <v>1409</v>
      </c>
      <c r="H894" s="48" t="s">
        <v>1405</v>
      </c>
      <c r="I894" s="48" t="s">
        <v>333</v>
      </c>
      <c r="J894" s="32" t="s">
        <v>5116</v>
      </c>
      <c r="K894" s="48" t="s">
        <v>334</v>
      </c>
      <c r="L894" s="43" t="s">
        <v>4373</v>
      </c>
      <c r="M894" s="39" t="s">
        <v>2950</v>
      </c>
      <c r="N894" s="45" t="s">
        <v>3059</v>
      </c>
      <c r="O894" s="45" t="s">
        <v>5090</v>
      </c>
      <c r="P894" s="45"/>
      <c r="Q894" s="48" t="s">
        <v>4858</v>
      </c>
      <c r="R894" s="43" t="s">
        <v>965</v>
      </c>
    </row>
    <row r="895" spans="1:18" ht="21">
      <c r="A895" s="48" t="s">
        <v>1401</v>
      </c>
      <c r="B895" s="48"/>
      <c r="C895" s="48" t="s">
        <v>1402</v>
      </c>
      <c r="D895" s="48" t="s">
        <v>29</v>
      </c>
      <c r="E895" s="43">
        <v>2564</v>
      </c>
      <c r="F895" s="43" t="s">
        <v>1112</v>
      </c>
      <c r="G895" s="43" t="s">
        <v>1404</v>
      </c>
      <c r="H895" s="48" t="s">
        <v>1405</v>
      </c>
      <c r="I895" s="48" t="s">
        <v>333</v>
      </c>
      <c r="J895" s="32" t="s">
        <v>5116</v>
      </c>
      <c r="K895" s="48" t="s">
        <v>334</v>
      </c>
      <c r="L895" s="43" t="s">
        <v>4373</v>
      </c>
      <c r="M895" s="39" t="s">
        <v>2906</v>
      </c>
      <c r="N895" s="45" t="s">
        <v>2907</v>
      </c>
      <c r="O895" s="45" t="s">
        <v>5090</v>
      </c>
      <c r="P895" s="45"/>
      <c r="Q895" s="48" t="s">
        <v>4861</v>
      </c>
      <c r="R895" s="43" t="s">
        <v>856</v>
      </c>
    </row>
    <row r="896" spans="1:18" ht="21">
      <c r="A896" s="48" t="s">
        <v>1293</v>
      </c>
      <c r="B896" s="48"/>
      <c r="C896" s="48" t="s">
        <v>1294</v>
      </c>
      <c r="D896" s="48" t="s">
        <v>29</v>
      </c>
      <c r="E896" s="43">
        <v>2564</v>
      </c>
      <c r="F896" s="43" t="s">
        <v>287</v>
      </c>
      <c r="G896" s="43" t="s">
        <v>116</v>
      </c>
      <c r="H896" s="48" t="s">
        <v>1296</v>
      </c>
      <c r="I896" s="48" t="s">
        <v>390</v>
      </c>
      <c r="J896" s="32" t="s">
        <v>5097</v>
      </c>
      <c r="K896" s="48" t="s">
        <v>39</v>
      </c>
      <c r="L896" s="43" t="s">
        <v>4373</v>
      </c>
      <c r="M896" s="39" t="s">
        <v>2906</v>
      </c>
      <c r="N896" s="45" t="s">
        <v>2907</v>
      </c>
      <c r="O896" s="45" t="s">
        <v>5090</v>
      </c>
      <c r="P896" s="45"/>
      <c r="Q896" s="48" t="s">
        <v>4864</v>
      </c>
      <c r="R896" s="43" t="s">
        <v>856</v>
      </c>
    </row>
    <row r="897" spans="1:18" ht="21">
      <c r="A897" s="48" t="s">
        <v>983</v>
      </c>
      <c r="B897" s="48"/>
      <c r="C897" s="48" t="s">
        <v>984</v>
      </c>
      <c r="D897" s="48" t="s">
        <v>43</v>
      </c>
      <c r="E897" s="43">
        <v>2564</v>
      </c>
      <c r="F897" s="43" t="s">
        <v>484</v>
      </c>
      <c r="G897" s="43" t="s">
        <v>331</v>
      </c>
      <c r="H897" s="48" t="s">
        <v>979</v>
      </c>
      <c r="I897" s="48" t="s">
        <v>390</v>
      </c>
      <c r="J897" s="32" t="s">
        <v>5097</v>
      </c>
      <c r="K897" s="48" t="s">
        <v>39</v>
      </c>
      <c r="L897" s="43" t="s">
        <v>4373</v>
      </c>
      <c r="M897" s="39" t="s">
        <v>2906</v>
      </c>
      <c r="N897" s="45" t="s">
        <v>3051</v>
      </c>
      <c r="O897" s="45" t="s">
        <v>5090</v>
      </c>
      <c r="P897" s="45"/>
      <c r="Q897" s="48" t="s">
        <v>4736</v>
      </c>
      <c r="R897" s="43" t="s">
        <v>986</v>
      </c>
    </row>
    <row r="898" spans="1:18" ht="21">
      <c r="A898" s="48" t="s">
        <v>980</v>
      </c>
      <c r="B898" s="48"/>
      <c r="C898" s="48" t="s">
        <v>981</v>
      </c>
      <c r="D898" s="48" t="s">
        <v>29</v>
      </c>
      <c r="E898" s="43">
        <v>2564</v>
      </c>
      <c r="F898" s="43" t="s">
        <v>484</v>
      </c>
      <c r="G898" s="43" t="s">
        <v>331</v>
      </c>
      <c r="H898" s="48" t="s">
        <v>979</v>
      </c>
      <c r="I898" s="48" t="s">
        <v>390</v>
      </c>
      <c r="J898" s="32" t="s">
        <v>5097</v>
      </c>
      <c r="K898" s="48" t="s">
        <v>39</v>
      </c>
      <c r="L898" s="43" t="s">
        <v>4373</v>
      </c>
      <c r="M898" s="39" t="s">
        <v>2906</v>
      </c>
      <c r="N898" s="45" t="s">
        <v>2907</v>
      </c>
      <c r="O898" s="45" t="s">
        <v>5090</v>
      </c>
      <c r="P898" s="45"/>
      <c r="Q898" s="48" t="s">
        <v>4866</v>
      </c>
      <c r="R898" s="43" t="s">
        <v>856</v>
      </c>
    </row>
    <row r="899" spans="1:18" ht="21">
      <c r="A899" s="48" t="s">
        <v>1184</v>
      </c>
      <c r="B899" s="48"/>
      <c r="C899" s="48" t="s">
        <v>1185</v>
      </c>
      <c r="D899" s="48" t="s">
        <v>43</v>
      </c>
      <c r="E899" s="43">
        <v>2564</v>
      </c>
      <c r="F899" s="43" t="s">
        <v>1141</v>
      </c>
      <c r="G899" s="43" t="s">
        <v>978</v>
      </c>
      <c r="H899" s="48" t="s">
        <v>1187</v>
      </c>
      <c r="I899" s="48" t="s">
        <v>390</v>
      </c>
      <c r="J899" s="32" t="s">
        <v>5097</v>
      </c>
      <c r="K899" s="48" t="s">
        <v>39</v>
      </c>
      <c r="L899" s="43" t="s">
        <v>4373</v>
      </c>
      <c r="M899" s="39" t="s">
        <v>2919</v>
      </c>
      <c r="N899" s="45" t="s">
        <v>2944</v>
      </c>
      <c r="O899" s="45" t="s">
        <v>5090</v>
      </c>
      <c r="P899" s="45"/>
      <c r="Q899" s="48" t="s">
        <v>4869</v>
      </c>
      <c r="R899" s="43" t="s">
        <v>995</v>
      </c>
    </row>
    <row r="900" spans="1:18" ht="21">
      <c r="A900" s="48" t="s">
        <v>1138</v>
      </c>
      <c r="B900" s="48"/>
      <c r="C900" s="48" t="s">
        <v>1139</v>
      </c>
      <c r="D900" s="48" t="s">
        <v>29</v>
      </c>
      <c r="E900" s="43">
        <v>2564</v>
      </c>
      <c r="F900" s="43" t="s">
        <v>1141</v>
      </c>
      <c r="G900" s="43" t="s">
        <v>961</v>
      </c>
      <c r="H900" s="48" t="s">
        <v>555</v>
      </c>
      <c r="I900" s="48" t="s">
        <v>390</v>
      </c>
      <c r="J900" s="32" t="s">
        <v>5097</v>
      </c>
      <c r="K900" s="48" t="s">
        <v>39</v>
      </c>
      <c r="L900" s="43" t="s">
        <v>4373</v>
      </c>
      <c r="M900" s="39" t="s">
        <v>2906</v>
      </c>
      <c r="N900" s="45" t="s">
        <v>2907</v>
      </c>
      <c r="O900" s="45" t="s">
        <v>5090</v>
      </c>
      <c r="P900" s="45"/>
      <c r="Q900" s="48" t="s">
        <v>4737</v>
      </c>
      <c r="R900" s="43" t="s">
        <v>856</v>
      </c>
    </row>
    <row r="901" spans="1:18" ht="21">
      <c r="A901" s="48" t="s">
        <v>1039</v>
      </c>
      <c r="B901" s="48"/>
      <c r="C901" s="48" t="s">
        <v>4871</v>
      </c>
      <c r="D901" s="48" t="s">
        <v>29</v>
      </c>
      <c r="E901" s="43">
        <v>2564</v>
      </c>
      <c r="F901" s="43" t="s">
        <v>145</v>
      </c>
      <c r="G901" s="43" t="s">
        <v>36</v>
      </c>
      <c r="H901" s="48" t="s">
        <v>300</v>
      </c>
      <c r="I901" s="48" t="s">
        <v>894</v>
      </c>
      <c r="J901" s="32" t="s">
        <v>5094</v>
      </c>
      <c r="K901" s="48" t="s">
        <v>39</v>
      </c>
      <c r="L901" s="43" t="s">
        <v>4373</v>
      </c>
      <c r="M901" s="39" t="s">
        <v>2906</v>
      </c>
      <c r="N901" s="45" t="s">
        <v>2907</v>
      </c>
      <c r="O901" s="45" t="s">
        <v>5090</v>
      </c>
      <c r="P901" s="45"/>
      <c r="Q901" s="48" t="s">
        <v>4875</v>
      </c>
      <c r="R901" s="43" t="s">
        <v>856</v>
      </c>
    </row>
    <row r="902" spans="1:18" ht="21">
      <c r="A902" s="48" t="s">
        <v>1036</v>
      </c>
      <c r="B902" s="48"/>
      <c r="C902" s="48" t="s">
        <v>4876</v>
      </c>
      <c r="D902" s="48" t="s">
        <v>29</v>
      </c>
      <c r="E902" s="43">
        <v>2564</v>
      </c>
      <c r="F902" s="43" t="s">
        <v>145</v>
      </c>
      <c r="G902" s="43" t="s">
        <v>933</v>
      </c>
      <c r="H902" s="48" t="s">
        <v>300</v>
      </c>
      <c r="I902" s="48" t="s">
        <v>894</v>
      </c>
      <c r="J902" s="32" t="s">
        <v>5094</v>
      </c>
      <c r="K902" s="48" t="s">
        <v>39</v>
      </c>
      <c r="L902" s="43" t="s">
        <v>4373</v>
      </c>
      <c r="M902" s="39" t="s">
        <v>2906</v>
      </c>
      <c r="N902" s="45" t="s">
        <v>2907</v>
      </c>
      <c r="O902" s="45" t="s">
        <v>5090</v>
      </c>
      <c r="P902" s="45"/>
      <c r="Q902" s="48" t="s">
        <v>4877</v>
      </c>
      <c r="R902" s="43" t="s">
        <v>856</v>
      </c>
    </row>
    <row r="903" spans="1:18" ht="21">
      <c r="A903" s="48" t="s">
        <v>4878</v>
      </c>
      <c r="B903" s="48"/>
      <c r="C903" s="48" t="s">
        <v>4879</v>
      </c>
      <c r="D903" s="48" t="s">
        <v>29</v>
      </c>
      <c r="E903" s="43">
        <v>2565</v>
      </c>
      <c r="F903" s="43" t="s">
        <v>843</v>
      </c>
      <c r="G903" s="43" t="s">
        <v>47</v>
      </c>
      <c r="H903" s="48" t="s">
        <v>809</v>
      </c>
      <c r="I903" s="48" t="s">
        <v>390</v>
      </c>
      <c r="J903" s="32" t="s">
        <v>5097</v>
      </c>
      <c r="K903" s="48" t="s">
        <v>39</v>
      </c>
      <c r="L903" s="43" t="s">
        <v>3045</v>
      </c>
      <c r="M903" s="39" t="s">
        <v>2906</v>
      </c>
      <c r="N903" s="45" t="s">
        <v>2907</v>
      </c>
      <c r="O903" s="45" t="s">
        <v>5090</v>
      </c>
      <c r="P903" s="45"/>
      <c r="Q903" s="48" t="s">
        <v>4881</v>
      </c>
      <c r="R903" s="43" t="s">
        <v>856</v>
      </c>
    </row>
    <row r="904" spans="1:18" ht="21">
      <c r="A904" s="48" t="s">
        <v>4882</v>
      </c>
      <c r="B904" s="48"/>
      <c r="C904" s="48" t="s">
        <v>4883</v>
      </c>
      <c r="D904" s="48" t="s">
        <v>29</v>
      </c>
      <c r="E904" s="43">
        <v>2565</v>
      </c>
      <c r="F904" s="43" t="s">
        <v>1409</v>
      </c>
      <c r="G904" s="43" t="s">
        <v>1717</v>
      </c>
      <c r="H904" s="48" t="s">
        <v>649</v>
      </c>
      <c r="I904" s="48" t="s">
        <v>380</v>
      </c>
      <c r="J904" s="32" t="s">
        <v>5098</v>
      </c>
      <c r="K904" s="48" t="s">
        <v>39</v>
      </c>
      <c r="L904" s="43" t="s">
        <v>3045</v>
      </c>
      <c r="M904" s="39" t="s">
        <v>2906</v>
      </c>
      <c r="N904" s="45" t="s">
        <v>2907</v>
      </c>
      <c r="O904" s="45" t="s">
        <v>5090</v>
      </c>
      <c r="P904" s="45"/>
      <c r="Q904" s="48" t="s">
        <v>4884</v>
      </c>
      <c r="R904" s="43" t="s">
        <v>856</v>
      </c>
    </row>
    <row r="905" spans="1:18" ht="21">
      <c r="A905" s="48" t="s">
        <v>1893</v>
      </c>
      <c r="B905" s="48"/>
      <c r="C905" s="48" t="s">
        <v>1894</v>
      </c>
      <c r="D905" s="48" t="s">
        <v>29</v>
      </c>
      <c r="E905" s="43">
        <v>2565</v>
      </c>
      <c r="F905" s="43" t="s">
        <v>956</v>
      </c>
      <c r="G905" s="43" t="s">
        <v>852</v>
      </c>
      <c r="H905" s="48" t="s">
        <v>979</v>
      </c>
      <c r="I905" s="48" t="s">
        <v>390</v>
      </c>
      <c r="J905" s="32" t="s">
        <v>5097</v>
      </c>
      <c r="K905" s="48" t="s">
        <v>39</v>
      </c>
      <c r="L905" s="43" t="s">
        <v>3045</v>
      </c>
      <c r="M905" s="39" t="s">
        <v>2906</v>
      </c>
      <c r="N905" s="45" t="s">
        <v>2907</v>
      </c>
      <c r="O905" s="45" t="s">
        <v>5090</v>
      </c>
      <c r="P905" s="45"/>
      <c r="Q905" s="48" t="s">
        <v>4885</v>
      </c>
      <c r="R905" s="43" t="s">
        <v>856</v>
      </c>
    </row>
    <row r="906" spans="1:18" ht="21">
      <c r="A906" s="48" t="s">
        <v>1648</v>
      </c>
      <c r="B906" s="48"/>
      <c r="C906" s="48" t="s">
        <v>1649</v>
      </c>
      <c r="D906" s="48" t="s">
        <v>29</v>
      </c>
      <c r="E906" s="43">
        <v>2565</v>
      </c>
      <c r="F906" s="43" t="s">
        <v>843</v>
      </c>
      <c r="G906" s="43" t="s">
        <v>1639</v>
      </c>
      <c r="H906" s="48" t="s">
        <v>555</v>
      </c>
      <c r="I906" s="48" t="s">
        <v>390</v>
      </c>
      <c r="J906" s="32" t="s">
        <v>5097</v>
      </c>
      <c r="K906" s="48" t="s">
        <v>39</v>
      </c>
      <c r="L906" s="43" t="s">
        <v>3045</v>
      </c>
      <c r="M906" s="39" t="s">
        <v>2906</v>
      </c>
      <c r="N906" s="45" t="s">
        <v>2907</v>
      </c>
      <c r="O906" s="45" t="s">
        <v>5090</v>
      </c>
      <c r="P906" s="45"/>
      <c r="Q906" s="48" t="s">
        <v>4887</v>
      </c>
      <c r="R906" s="43" t="s">
        <v>856</v>
      </c>
    </row>
    <row r="907" spans="1:18" ht="21">
      <c r="A907" s="48" t="s">
        <v>1733</v>
      </c>
      <c r="B907" s="48"/>
      <c r="C907" s="48" t="s">
        <v>1734</v>
      </c>
      <c r="D907" s="48" t="s">
        <v>29</v>
      </c>
      <c r="E907" s="43">
        <v>2565</v>
      </c>
      <c r="F907" s="43" t="s">
        <v>843</v>
      </c>
      <c r="G907" s="43" t="s">
        <v>47</v>
      </c>
      <c r="H907" s="48" t="s">
        <v>1736</v>
      </c>
      <c r="I907" s="48" t="s">
        <v>390</v>
      </c>
      <c r="J907" s="32" t="s">
        <v>5097</v>
      </c>
      <c r="K907" s="48" t="s">
        <v>39</v>
      </c>
      <c r="L907" s="43" t="s">
        <v>3045</v>
      </c>
      <c r="M907" s="39" t="s">
        <v>2906</v>
      </c>
      <c r="N907" s="45" t="s">
        <v>2907</v>
      </c>
      <c r="O907" s="45" t="s">
        <v>5090</v>
      </c>
      <c r="P907" s="45"/>
      <c r="Q907" s="48" t="s">
        <v>4889</v>
      </c>
      <c r="R907" s="43" t="s">
        <v>856</v>
      </c>
    </row>
    <row r="908" spans="1:18" ht="21">
      <c r="A908" s="48" t="s">
        <v>2185</v>
      </c>
      <c r="B908" s="48"/>
      <c r="C908" s="48" t="s">
        <v>2186</v>
      </c>
      <c r="D908" s="48" t="s">
        <v>29</v>
      </c>
      <c r="E908" s="43">
        <v>2566</v>
      </c>
      <c r="F908" s="43" t="s">
        <v>933</v>
      </c>
      <c r="G908" s="43" t="s">
        <v>36</v>
      </c>
      <c r="H908" s="48" t="s">
        <v>626</v>
      </c>
      <c r="I908" s="48" t="s">
        <v>380</v>
      </c>
      <c r="J908" s="32" t="s">
        <v>5098</v>
      </c>
      <c r="K908" s="48" t="s">
        <v>39</v>
      </c>
      <c r="L908" s="43" t="s">
        <v>3056</v>
      </c>
      <c r="M908" s="39" t="s">
        <v>2906</v>
      </c>
      <c r="N908" s="45" t="s">
        <v>2907</v>
      </c>
      <c r="O908" s="45" t="s">
        <v>5090</v>
      </c>
      <c r="P908" s="45"/>
      <c r="Q908" s="48" t="s">
        <v>4890</v>
      </c>
      <c r="R908" s="43" t="s">
        <v>856</v>
      </c>
    </row>
    <row r="909" spans="1:18" ht="21">
      <c r="A909" s="48" t="s">
        <v>1551</v>
      </c>
      <c r="B909" s="48"/>
      <c r="C909" s="48" t="s">
        <v>1552</v>
      </c>
      <c r="D909" s="48" t="s">
        <v>29</v>
      </c>
      <c r="E909" s="43">
        <v>2564</v>
      </c>
      <c r="F909" s="43" t="s">
        <v>287</v>
      </c>
      <c r="G909" s="43" t="s">
        <v>116</v>
      </c>
      <c r="H909" s="48" t="s">
        <v>312</v>
      </c>
      <c r="I909" s="48" t="s">
        <v>814</v>
      </c>
      <c r="J909" s="32" t="s">
        <v>5096</v>
      </c>
      <c r="K909" s="48" t="s">
        <v>314</v>
      </c>
      <c r="L909" s="43" t="s">
        <v>4373</v>
      </c>
      <c r="M909" s="39" t="s">
        <v>2955</v>
      </c>
      <c r="N909" s="45" t="s">
        <v>3181</v>
      </c>
      <c r="O909" s="45" t="s">
        <v>5090</v>
      </c>
      <c r="P909" s="45"/>
      <c r="Q909" s="48" t="s">
        <v>4893</v>
      </c>
      <c r="R909" s="43" t="s">
        <v>1119</v>
      </c>
    </row>
    <row r="910" spans="1:18" ht="21">
      <c r="A910" s="48" t="s">
        <v>1548</v>
      </c>
      <c r="B910" s="48"/>
      <c r="C910" s="48" t="s">
        <v>1549</v>
      </c>
      <c r="D910" s="48" t="s">
        <v>29</v>
      </c>
      <c r="E910" s="43">
        <v>2564</v>
      </c>
      <c r="F910" s="43" t="s">
        <v>287</v>
      </c>
      <c r="G910" s="43" t="s">
        <v>116</v>
      </c>
      <c r="H910" s="48" t="s">
        <v>962</v>
      </c>
      <c r="I910" s="48" t="s">
        <v>814</v>
      </c>
      <c r="J910" s="32" t="s">
        <v>5096</v>
      </c>
      <c r="K910" s="48" t="s">
        <v>314</v>
      </c>
      <c r="L910" s="43" t="s">
        <v>4373</v>
      </c>
      <c r="M910" s="39" t="s">
        <v>2919</v>
      </c>
      <c r="N910" s="45" t="s">
        <v>2944</v>
      </c>
      <c r="O910" s="45" t="s">
        <v>5090</v>
      </c>
      <c r="P910" s="45"/>
      <c r="Q910" s="48" t="s">
        <v>4894</v>
      </c>
      <c r="R910" s="43" t="s">
        <v>995</v>
      </c>
    </row>
    <row r="911" spans="1:18" ht="21">
      <c r="A911" s="48" t="s">
        <v>1480</v>
      </c>
      <c r="B911" s="48"/>
      <c r="C911" s="48" t="s">
        <v>1481</v>
      </c>
      <c r="D911" s="48" t="s">
        <v>29</v>
      </c>
      <c r="E911" s="43">
        <v>2564</v>
      </c>
      <c r="F911" s="43" t="s">
        <v>843</v>
      </c>
      <c r="G911" s="43" t="s">
        <v>47</v>
      </c>
      <c r="H911" s="48" t="s">
        <v>421</v>
      </c>
      <c r="I911" s="48" t="s">
        <v>70</v>
      </c>
      <c r="J911" s="32" t="s">
        <v>5108</v>
      </c>
      <c r="K911" s="48" t="s">
        <v>71</v>
      </c>
      <c r="L911" s="43" t="s">
        <v>4373</v>
      </c>
      <c r="M911" s="39" t="s">
        <v>2906</v>
      </c>
      <c r="N911" s="45" t="s">
        <v>2910</v>
      </c>
      <c r="O911" s="45" t="s">
        <v>5090</v>
      </c>
      <c r="P911" s="45"/>
      <c r="Q911" s="48" t="s">
        <v>4897</v>
      </c>
      <c r="R911" s="43" t="s">
        <v>1030</v>
      </c>
    </row>
    <row r="912" spans="1:18" ht="21">
      <c r="A912" s="48" t="s">
        <v>1477</v>
      </c>
      <c r="B912" s="48"/>
      <c r="C912" s="48" t="s">
        <v>1478</v>
      </c>
      <c r="D912" s="48" t="s">
        <v>29</v>
      </c>
      <c r="E912" s="43">
        <v>2564</v>
      </c>
      <c r="F912" s="43" t="s">
        <v>843</v>
      </c>
      <c r="G912" s="43" t="s">
        <v>47</v>
      </c>
      <c r="H912" s="48" t="s">
        <v>421</v>
      </c>
      <c r="I912" s="48" t="s">
        <v>70</v>
      </c>
      <c r="J912" s="32" t="s">
        <v>5108</v>
      </c>
      <c r="K912" s="48" t="s">
        <v>71</v>
      </c>
      <c r="L912" s="43" t="s">
        <v>4373</v>
      </c>
      <c r="M912" s="39" t="s">
        <v>2906</v>
      </c>
      <c r="N912" s="45" t="s">
        <v>2910</v>
      </c>
      <c r="O912" s="45" t="s">
        <v>5090</v>
      </c>
      <c r="P912" s="45"/>
      <c r="Q912" s="48" t="s">
        <v>4898</v>
      </c>
      <c r="R912" s="43" t="s">
        <v>1030</v>
      </c>
    </row>
    <row r="913" spans="1:18" ht="21">
      <c r="A913" s="48" t="s">
        <v>1474</v>
      </c>
      <c r="B913" s="48"/>
      <c r="C913" s="48" t="s">
        <v>1475</v>
      </c>
      <c r="D913" s="48" t="s">
        <v>29</v>
      </c>
      <c r="E913" s="43">
        <v>2564</v>
      </c>
      <c r="F913" s="43" t="s">
        <v>843</v>
      </c>
      <c r="G913" s="43" t="s">
        <v>47</v>
      </c>
      <c r="H913" s="48" t="s">
        <v>421</v>
      </c>
      <c r="I913" s="48" t="s">
        <v>70</v>
      </c>
      <c r="J913" s="32" t="s">
        <v>5108</v>
      </c>
      <c r="K913" s="48" t="s">
        <v>71</v>
      </c>
      <c r="L913" s="43" t="s">
        <v>4373</v>
      </c>
      <c r="M913" s="39" t="s">
        <v>2906</v>
      </c>
      <c r="N913" s="45" t="s">
        <v>2910</v>
      </c>
      <c r="O913" s="45" t="s">
        <v>5090</v>
      </c>
      <c r="P913" s="45"/>
      <c r="Q913" s="48" t="s">
        <v>4899</v>
      </c>
      <c r="R913" s="43" t="s">
        <v>1030</v>
      </c>
    </row>
    <row r="914" spans="1:18" ht="21">
      <c r="A914" s="48" t="s">
        <v>1031</v>
      </c>
      <c r="B914" s="48"/>
      <c r="C914" s="48" t="s">
        <v>1032</v>
      </c>
      <c r="D914" s="48" t="s">
        <v>43</v>
      </c>
      <c r="E914" s="43">
        <v>2564</v>
      </c>
      <c r="F914" s="43" t="s">
        <v>287</v>
      </c>
      <c r="G914" s="43" t="s">
        <v>116</v>
      </c>
      <c r="H914" s="48" t="s">
        <v>421</v>
      </c>
      <c r="I914" s="48" t="s">
        <v>70</v>
      </c>
      <c r="J914" s="32" t="s">
        <v>5108</v>
      </c>
      <c r="K914" s="48" t="s">
        <v>71</v>
      </c>
      <c r="L914" s="43" t="s">
        <v>4373</v>
      </c>
      <c r="M914" s="39" t="s">
        <v>2950</v>
      </c>
      <c r="N914" s="45" t="s">
        <v>2951</v>
      </c>
      <c r="O914" s="45" t="s">
        <v>5090</v>
      </c>
      <c r="P914" s="45"/>
      <c r="Q914" s="48" t="s">
        <v>4902</v>
      </c>
      <c r="R914" s="43" t="s">
        <v>1035</v>
      </c>
    </row>
    <row r="915" spans="1:18" ht="21">
      <c r="A915" s="48" t="s">
        <v>1027</v>
      </c>
      <c r="B915" s="48"/>
      <c r="C915" s="48" t="s">
        <v>1028</v>
      </c>
      <c r="D915" s="48" t="s">
        <v>43</v>
      </c>
      <c r="E915" s="43">
        <v>2564</v>
      </c>
      <c r="F915" s="43" t="s">
        <v>287</v>
      </c>
      <c r="G915" s="43" t="s">
        <v>116</v>
      </c>
      <c r="H915" s="48" t="s">
        <v>421</v>
      </c>
      <c r="I915" s="48" t="s">
        <v>70</v>
      </c>
      <c r="J915" s="32" t="s">
        <v>5108</v>
      </c>
      <c r="K915" s="48" t="s">
        <v>71</v>
      </c>
      <c r="L915" s="43" t="s">
        <v>4373</v>
      </c>
      <c r="M915" s="39" t="s">
        <v>2906</v>
      </c>
      <c r="N915" s="45" t="s">
        <v>2910</v>
      </c>
      <c r="O915" s="45" t="s">
        <v>5090</v>
      </c>
      <c r="P915" s="45"/>
      <c r="Q915" s="48" t="s">
        <v>4904</v>
      </c>
      <c r="R915" s="43" t="s">
        <v>1030</v>
      </c>
    </row>
    <row r="916" spans="1:18" ht="21">
      <c r="A916" s="48" t="s">
        <v>1739</v>
      </c>
      <c r="B916" s="48"/>
      <c r="C916" s="48" t="s">
        <v>1740</v>
      </c>
      <c r="D916" s="48" t="s">
        <v>29</v>
      </c>
      <c r="E916" s="43">
        <v>2565</v>
      </c>
      <c r="F916" s="43" t="s">
        <v>843</v>
      </c>
      <c r="G916" s="43" t="s">
        <v>47</v>
      </c>
      <c r="H916" s="48" t="s">
        <v>1725</v>
      </c>
      <c r="I916" s="48" t="s">
        <v>390</v>
      </c>
      <c r="J916" s="32" t="s">
        <v>5097</v>
      </c>
      <c r="K916" s="48" t="s">
        <v>39</v>
      </c>
      <c r="L916" s="43" t="s">
        <v>3045</v>
      </c>
      <c r="M916" s="39" t="s">
        <v>2906</v>
      </c>
      <c r="N916" s="45" t="s">
        <v>2907</v>
      </c>
      <c r="O916" s="45" t="s">
        <v>5090</v>
      </c>
      <c r="P916" s="45"/>
      <c r="Q916" s="48" t="s">
        <v>4907</v>
      </c>
      <c r="R916" s="43" t="s">
        <v>856</v>
      </c>
    </row>
    <row r="917" spans="1:18" ht="21">
      <c r="A917" s="48" t="s">
        <v>1742</v>
      </c>
      <c r="B917" s="48"/>
      <c r="C917" s="48" t="s">
        <v>1743</v>
      </c>
      <c r="D917" s="48" t="s">
        <v>29</v>
      </c>
      <c r="E917" s="43">
        <v>2565</v>
      </c>
      <c r="F917" s="43" t="s">
        <v>843</v>
      </c>
      <c r="G917" s="43" t="s">
        <v>47</v>
      </c>
      <c r="H917" s="48" t="s">
        <v>1725</v>
      </c>
      <c r="I917" s="48" t="s">
        <v>390</v>
      </c>
      <c r="J917" s="32" t="s">
        <v>5097</v>
      </c>
      <c r="K917" s="48" t="s">
        <v>39</v>
      </c>
      <c r="L917" s="43" t="s">
        <v>3045</v>
      </c>
      <c r="M917" s="39" t="s">
        <v>2906</v>
      </c>
      <c r="N917" s="45" t="s">
        <v>2907</v>
      </c>
      <c r="O917" s="45" t="s">
        <v>5090</v>
      </c>
      <c r="P917" s="45"/>
      <c r="Q917" s="48" t="s">
        <v>4908</v>
      </c>
      <c r="R917" s="43" t="s">
        <v>856</v>
      </c>
    </row>
    <row r="918" spans="1:18" ht="21">
      <c r="A918" s="48" t="s">
        <v>1722</v>
      </c>
      <c r="B918" s="48"/>
      <c r="C918" s="48" t="s">
        <v>4909</v>
      </c>
      <c r="D918" s="48" t="s">
        <v>29</v>
      </c>
      <c r="E918" s="43">
        <v>2565</v>
      </c>
      <c r="F918" s="43" t="s">
        <v>843</v>
      </c>
      <c r="G918" s="43" t="s">
        <v>47</v>
      </c>
      <c r="H918" s="48" t="s">
        <v>1725</v>
      </c>
      <c r="I918" s="48" t="s">
        <v>390</v>
      </c>
      <c r="J918" s="32" t="s">
        <v>5097</v>
      </c>
      <c r="K918" s="48" t="s">
        <v>39</v>
      </c>
      <c r="L918" s="43" t="s">
        <v>3045</v>
      </c>
      <c r="M918" s="39" t="s">
        <v>2906</v>
      </c>
      <c r="N918" s="45" t="s">
        <v>2907</v>
      </c>
      <c r="O918" s="45" t="s">
        <v>5090</v>
      </c>
      <c r="P918" s="45"/>
      <c r="Q918" s="48" t="s">
        <v>4910</v>
      </c>
      <c r="R918" s="43" t="s">
        <v>856</v>
      </c>
    </row>
    <row r="919" spans="1:18" ht="21">
      <c r="A919" s="48" t="s">
        <v>4911</v>
      </c>
      <c r="B919" s="48"/>
      <c r="C919" s="48" t="s">
        <v>4912</v>
      </c>
      <c r="D919" s="48" t="s">
        <v>4913</v>
      </c>
      <c r="E919" s="43">
        <v>2566</v>
      </c>
      <c r="F919" s="43" t="s">
        <v>933</v>
      </c>
      <c r="G919" s="43" t="s">
        <v>36</v>
      </c>
      <c r="H919" s="48" t="s">
        <v>4914</v>
      </c>
      <c r="I919" s="48" t="s">
        <v>390</v>
      </c>
      <c r="J919" s="32" t="s">
        <v>5097</v>
      </c>
      <c r="K919" s="48" t="s">
        <v>39</v>
      </c>
      <c r="L919" s="43" t="s">
        <v>3056</v>
      </c>
      <c r="M919" s="39" t="s">
        <v>2906</v>
      </c>
      <c r="N919" s="46" t="s">
        <v>2907</v>
      </c>
      <c r="O919" s="46" t="s">
        <v>5091</v>
      </c>
      <c r="P919" s="46"/>
      <c r="Q919" s="48" t="s">
        <v>4919</v>
      </c>
      <c r="R919" s="43" t="s">
        <v>4917</v>
      </c>
    </row>
    <row r="920" spans="1:18" ht="21">
      <c r="A920" s="48" t="s">
        <v>4920</v>
      </c>
      <c r="B920" s="48"/>
      <c r="C920" s="48" t="s">
        <v>4921</v>
      </c>
      <c r="D920" s="48" t="s">
        <v>29</v>
      </c>
      <c r="E920" s="43">
        <v>2567</v>
      </c>
      <c r="F920" s="43" t="s">
        <v>132</v>
      </c>
      <c r="G920" s="43" t="s">
        <v>122</v>
      </c>
      <c r="H920" s="48" t="s">
        <v>4924</v>
      </c>
      <c r="I920" s="48" t="s">
        <v>4923</v>
      </c>
      <c r="J920" s="32" t="s">
        <v>5127</v>
      </c>
      <c r="K920" s="48" t="s">
        <v>4922</v>
      </c>
      <c r="L920" s="43" t="s">
        <v>3271</v>
      </c>
      <c r="M920" s="39" t="s">
        <v>2906</v>
      </c>
      <c r="N920" s="46" t="s">
        <v>2907</v>
      </c>
      <c r="O920" s="46" t="s">
        <v>5091</v>
      </c>
      <c r="P920" s="46"/>
      <c r="Q920" s="48" t="s">
        <v>4928</v>
      </c>
      <c r="R920" s="43" t="s">
        <v>4927</v>
      </c>
    </row>
    <row r="921" spans="1:18" ht="21">
      <c r="A921" s="48" t="s">
        <v>4929</v>
      </c>
      <c r="B921" s="48"/>
      <c r="C921" s="48" t="s">
        <v>4930</v>
      </c>
      <c r="D921" s="48" t="s">
        <v>29</v>
      </c>
      <c r="E921" s="43">
        <v>2564</v>
      </c>
      <c r="F921" s="43" t="s">
        <v>287</v>
      </c>
      <c r="G921" s="43" t="s">
        <v>116</v>
      </c>
      <c r="H921" s="48" t="s">
        <v>4931</v>
      </c>
      <c r="I921" s="48" t="s">
        <v>313</v>
      </c>
      <c r="J921" s="32" t="s">
        <v>5112</v>
      </c>
      <c r="K921" s="48" t="s">
        <v>314</v>
      </c>
      <c r="L921" s="43" t="s">
        <v>4373</v>
      </c>
      <c r="M921" s="39" t="s">
        <v>2906</v>
      </c>
      <c r="N921" s="46" t="s">
        <v>2907</v>
      </c>
      <c r="O921" s="46" t="s">
        <v>5091</v>
      </c>
      <c r="P921" s="46"/>
      <c r="Q921" s="48" t="s">
        <v>4935</v>
      </c>
      <c r="R921" s="43" t="s">
        <v>4933</v>
      </c>
    </row>
    <row r="922" spans="1:18" ht="21">
      <c r="A922" s="48" t="s">
        <v>4936</v>
      </c>
      <c r="B922" s="48"/>
      <c r="C922" s="48" t="s">
        <v>4937</v>
      </c>
      <c r="D922" s="48" t="s">
        <v>29</v>
      </c>
      <c r="E922" s="43">
        <v>2566</v>
      </c>
      <c r="F922" s="43" t="s">
        <v>933</v>
      </c>
      <c r="G922" s="43" t="s">
        <v>36</v>
      </c>
      <c r="H922" s="48" t="s">
        <v>4938</v>
      </c>
      <c r="I922" s="48" t="s">
        <v>390</v>
      </c>
      <c r="J922" s="32" t="s">
        <v>5097</v>
      </c>
      <c r="K922" s="48" t="s">
        <v>39</v>
      </c>
      <c r="L922" s="43" t="s">
        <v>3056</v>
      </c>
      <c r="M922" s="39" t="s">
        <v>2906</v>
      </c>
      <c r="N922" s="46" t="s">
        <v>2907</v>
      </c>
      <c r="O922" s="46" t="s">
        <v>5091</v>
      </c>
      <c r="P922" s="46"/>
      <c r="Q922" s="48" t="s">
        <v>4939</v>
      </c>
      <c r="R922" s="43" t="s">
        <v>4786</v>
      </c>
    </row>
    <row r="923" spans="1:18" ht="21">
      <c r="A923" s="48" t="s">
        <v>4940</v>
      </c>
      <c r="B923" s="48"/>
      <c r="C923" s="48" t="s">
        <v>4941</v>
      </c>
      <c r="D923" s="48" t="s">
        <v>29</v>
      </c>
      <c r="E923" s="43">
        <v>2566</v>
      </c>
      <c r="F923" s="43" t="s">
        <v>933</v>
      </c>
      <c r="G923" s="43" t="s">
        <v>36</v>
      </c>
      <c r="H923" s="48" t="s">
        <v>824</v>
      </c>
      <c r="I923" s="48" t="s">
        <v>380</v>
      </c>
      <c r="J923" s="32" t="s">
        <v>5098</v>
      </c>
      <c r="K923" s="48" t="s">
        <v>39</v>
      </c>
      <c r="L923" s="43" t="s">
        <v>3056</v>
      </c>
      <c r="M923" s="39" t="s">
        <v>2906</v>
      </c>
      <c r="N923" s="46" t="s">
        <v>2907</v>
      </c>
      <c r="O923" s="46" t="s">
        <v>5091</v>
      </c>
      <c r="P923" s="46"/>
      <c r="Q923" s="48" t="s">
        <v>4942</v>
      </c>
      <c r="R923" s="43" t="s">
        <v>4791</v>
      </c>
    </row>
    <row r="924" spans="1:18" ht="21">
      <c r="A924" s="48" t="s">
        <v>4943</v>
      </c>
      <c r="B924" s="48"/>
      <c r="C924" s="48" t="s">
        <v>4944</v>
      </c>
      <c r="D924" s="48" t="s">
        <v>29</v>
      </c>
      <c r="E924" s="43">
        <v>2566</v>
      </c>
      <c r="F924" s="43" t="s">
        <v>933</v>
      </c>
      <c r="G924" s="43" t="s">
        <v>36</v>
      </c>
      <c r="H924" s="48" t="s">
        <v>4945</v>
      </c>
      <c r="I924" s="48" t="s">
        <v>390</v>
      </c>
      <c r="J924" s="32" t="s">
        <v>5097</v>
      </c>
      <c r="K924" s="48" t="s">
        <v>39</v>
      </c>
      <c r="L924" s="43" t="s">
        <v>3056</v>
      </c>
      <c r="M924" s="39" t="s">
        <v>2906</v>
      </c>
      <c r="N924" s="46" t="s">
        <v>2907</v>
      </c>
      <c r="O924" s="46" t="s">
        <v>5091</v>
      </c>
      <c r="P924" s="46"/>
      <c r="Q924" s="48" t="s">
        <v>4950</v>
      </c>
      <c r="R924" s="43" t="s">
        <v>4948</v>
      </c>
    </row>
    <row r="925" spans="1:18" ht="21">
      <c r="A925" s="48" t="s">
        <v>4951</v>
      </c>
      <c r="B925" s="48"/>
      <c r="C925" s="48" t="s">
        <v>4952</v>
      </c>
      <c r="D925" s="48" t="s">
        <v>29</v>
      </c>
      <c r="E925" s="43">
        <v>2568</v>
      </c>
      <c r="F925" s="43" t="s">
        <v>926</v>
      </c>
      <c r="G925" s="43" t="s">
        <v>1541</v>
      </c>
      <c r="H925" s="48" t="s">
        <v>4953</v>
      </c>
      <c r="I925" s="48" t="s">
        <v>767</v>
      </c>
      <c r="J925" s="32" t="s">
        <v>5101</v>
      </c>
      <c r="K925" s="48" t="s">
        <v>517</v>
      </c>
      <c r="L925" s="43" t="s">
        <v>3868</v>
      </c>
      <c r="M925" s="39" t="s">
        <v>2906</v>
      </c>
      <c r="N925" s="46" t="s">
        <v>2907</v>
      </c>
      <c r="O925" s="46" t="s">
        <v>5091</v>
      </c>
      <c r="P925" s="46"/>
      <c r="Q925" s="48" t="s">
        <v>4955</v>
      </c>
      <c r="R925" s="43" t="s">
        <v>4954</v>
      </c>
    </row>
    <row r="926" spans="1:18" ht="21">
      <c r="A926" s="48" t="s">
        <v>4956</v>
      </c>
      <c r="B926" s="48"/>
      <c r="C926" s="48" t="s">
        <v>4957</v>
      </c>
      <c r="D926" s="48" t="s">
        <v>29</v>
      </c>
      <c r="E926" s="43">
        <v>2568</v>
      </c>
      <c r="F926" s="43" t="s">
        <v>2303</v>
      </c>
      <c r="G926" s="43" t="s">
        <v>3434</v>
      </c>
      <c r="H926" s="48" t="s">
        <v>979</v>
      </c>
      <c r="I926" s="48" t="s">
        <v>390</v>
      </c>
      <c r="J926" s="32" t="s">
        <v>5097</v>
      </c>
      <c r="K926" s="48" t="s">
        <v>39</v>
      </c>
      <c r="L926" s="43" t="s">
        <v>3868</v>
      </c>
      <c r="M926" s="39" t="s">
        <v>2906</v>
      </c>
      <c r="N926" s="46" t="s">
        <v>2907</v>
      </c>
      <c r="O926" s="46" t="s">
        <v>5091</v>
      </c>
      <c r="P926" s="46"/>
      <c r="Q926" s="48" t="s">
        <v>4959</v>
      </c>
      <c r="R926" s="43" t="s">
        <v>4958</v>
      </c>
    </row>
    <row r="927" spans="1:18" ht="21">
      <c r="A927" s="48" t="s">
        <v>4960</v>
      </c>
      <c r="B927" s="48"/>
      <c r="C927" s="48" t="s">
        <v>4961</v>
      </c>
      <c r="D927" s="48" t="s">
        <v>29</v>
      </c>
      <c r="E927" s="43">
        <v>2565</v>
      </c>
      <c r="F927" s="43" t="s">
        <v>843</v>
      </c>
      <c r="G927" s="43" t="s">
        <v>47</v>
      </c>
      <c r="H927" s="48" t="s">
        <v>1725</v>
      </c>
      <c r="I927" s="48" t="s">
        <v>390</v>
      </c>
      <c r="J927" s="32" t="s">
        <v>5097</v>
      </c>
      <c r="K927" s="48" t="s">
        <v>39</v>
      </c>
      <c r="L927" s="43" t="s">
        <v>3045</v>
      </c>
      <c r="M927" s="39" t="s">
        <v>2906</v>
      </c>
      <c r="N927" s="46" t="s">
        <v>2907</v>
      </c>
      <c r="O927" s="46" t="s">
        <v>5091</v>
      </c>
      <c r="P927" s="46"/>
      <c r="Q927" s="48" t="s">
        <v>4963</v>
      </c>
      <c r="R927" s="43" t="s">
        <v>4962</v>
      </c>
    </row>
    <row r="928" spans="1:18" ht="21">
      <c r="A928" s="48" t="s">
        <v>4964</v>
      </c>
      <c r="B928" s="48"/>
      <c r="C928" s="48" t="s">
        <v>4965</v>
      </c>
      <c r="D928" s="48" t="s">
        <v>1193</v>
      </c>
      <c r="E928" s="43">
        <v>2566</v>
      </c>
      <c r="F928" s="43" t="s">
        <v>933</v>
      </c>
      <c r="G928" s="43" t="s">
        <v>36</v>
      </c>
      <c r="H928" s="48" t="s">
        <v>3843</v>
      </c>
      <c r="I928" s="48" t="s">
        <v>1225</v>
      </c>
      <c r="J928" s="32" t="s">
        <v>5118</v>
      </c>
      <c r="K928" s="48" t="s">
        <v>369</v>
      </c>
      <c r="L928" s="43" t="s">
        <v>3056</v>
      </c>
      <c r="M928" s="39" t="s">
        <v>2906</v>
      </c>
      <c r="N928" s="46" t="s">
        <v>2907</v>
      </c>
      <c r="O928" s="46" t="s">
        <v>5091</v>
      </c>
      <c r="P928" s="46"/>
      <c r="Q928" s="48" t="s">
        <v>4966</v>
      </c>
      <c r="R928" s="43" t="s">
        <v>4750</v>
      </c>
    </row>
    <row r="929" spans="1:18" ht="21">
      <c r="A929" s="48" t="s">
        <v>4967</v>
      </c>
      <c r="B929" s="48"/>
      <c r="C929" s="48" t="s">
        <v>4968</v>
      </c>
      <c r="D929" s="48" t="s">
        <v>29</v>
      </c>
      <c r="E929" s="43">
        <v>2566</v>
      </c>
      <c r="F929" s="43" t="s">
        <v>933</v>
      </c>
      <c r="G929" s="43" t="s">
        <v>36</v>
      </c>
      <c r="H929" s="48" t="s">
        <v>2196</v>
      </c>
      <c r="I929" s="48" t="s">
        <v>1225</v>
      </c>
      <c r="J929" s="32" t="s">
        <v>5118</v>
      </c>
      <c r="K929" s="48" t="s">
        <v>369</v>
      </c>
      <c r="L929" s="43" t="s">
        <v>3056</v>
      </c>
      <c r="M929" s="39" t="s">
        <v>2906</v>
      </c>
      <c r="N929" s="46" t="s">
        <v>2907</v>
      </c>
      <c r="O929" s="46" t="s">
        <v>5091</v>
      </c>
      <c r="P929" s="46"/>
      <c r="Q929" s="48" t="s">
        <v>4970</v>
      </c>
      <c r="R929" s="43" t="s">
        <v>4969</v>
      </c>
    </row>
    <row r="930" spans="1:18" ht="21">
      <c r="A930" s="48" t="s">
        <v>4971</v>
      </c>
      <c r="B930" s="48"/>
      <c r="C930" s="48" t="s">
        <v>4972</v>
      </c>
      <c r="D930" s="48" t="s">
        <v>29</v>
      </c>
      <c r="E930" s="43">
        <v>2566</v>
      </c>
      <c r="F930" s="43" t="s">
        <v>933</v>
      </c>
      <c r="G930" s="43" t="s">
        <v>36</v>
      </c>
      <c r="H930" s="48" t="s">
        <v>710</v>
      </c>
      <c r="I930" s="48" t="s">
        <v>390</v>
      </c>
      <c r="J930" s="32" t="s">
        <v>5097</v>
      </c>
      <c r="K930" s="48" t="s">
        <v>39</v>
      </c>
      <c r="L930" s="43" t="s">
        <v>3056</v>
      </c>
      <c r="M930" s="39" t="s">
        <v>2906</v>
      </c>
      <c r="N930" s="46" t="s">
        <v>2907</v>
      </c>
      <c r="O930" s="46" t="s">
        <v>5091</v>
      </c>
      <c r="P930" s="46"/>
      <c r="Q930" s="48" t="s">
        <v>4973</v>
      </c>
      <c r="R930" s="43" t="s">
        <v>4750</v>
      </c>
    </row>
    <row r="931" spans="1:18" ht="21">
      <c r="A931" s="48" t="s">
        <v>4974</v>
      </c>
      <c r="B931" s="48"/>
      <c r="C931" s="48" t="s">
        <v>4975</v>
      </c>
      <c r="D931" s="48" t="s">
        <v>29</v>
      </c>
      <c r="E931" s="43">
        <v>2566</v>
      </c>
      <c r="F931" s="43" t="s">
        <v>933</v>
      </c>
      <c r="G931" s="43" t="s">
        <v>36</v>
      </c>
      <c r="H931" s="48" t="s">
        <v>4976</v>
      </c>
      <c r="I931" s="48" t="s">
        <v>380</v>
      </c>
      <c r="J931" s="32" t="s">
        <v>5098</v>
      </c>
      <c r="K931" s="48" t="s">
        <v>39</v>
      </c>
      <c r="L931" s="43" t="s">
        <v>3056</v>
      </c>
      <c r="M931" s="39" t="s">
        <v>2906</v>
      </c>
      <c r="N931" s="46" t="s">
        <v>2907</v>
      </c>
      <c r="O931" s="46" t="s">
        <v>5091</v>
      </c>
      <c r="P931" s="46"/>
      <c r="Q931" s="48" t="s">
        <v>4977</v>
      </c>
      <c r="R931" s="43" t="s">
        <v>4750</v>
      </c>
    </row>
    <row r="932" spans="1:18" ht="21">
      <c r="A932" s="48" t="s">
        <v>4978</v>
      </c>
      <c r="B932" s="48"/>
      <c r="C932" s="48" t="s">
        <v>4979</v>
      </c>
      <c r="D932" s="48" t="s">
        <v>29</v>
      </c>
      <c r="E932" s="43">
        <v>2566</v>
      </c>
      <c r="F932" s="43" t="s">
        <v>933</v>
      </c>
      <c r="G932" s="43" t="s">
        <v>36</v>
      </c>
      <c r="H932" s="48" t="s">
        <v>1883</v>
      </c>
      <c r="I932" s="48" t="s">
        <v>390</v>
      </c>
      <c r="J932" s="32" t="s">
        <v>5097</v>
      </c>
      <c r="K932" s="48" t="s">
        <v>39</v>
      </c>
      <c r="L932" s="43" t="s">
        <v>3056</v>
      </c>
      <c r="M932" s="39" t="s">
        <v>2906</v>
      </c>
      <c r="N932" s="46" t="s">
        <v>2907</v>
      </c>
      <c r="O932" s="46" t="s">
        <v>5091</v>
      </c>
      <c r="P932" s="46"/>
      <c r="Q932" s="48" t="s">
        <v>4980</v>
      </c>
      <c r="R932" s="43" t="s">
        <v>4969</v>
      </c>
    </row>
    <row r="933" spans="1:18" ht="21">
      <c r="A933" s="48" t="s">
        <v>4981</v>
      </c>
      <c r="B933" s="48"/>
      <c r="C933" s="48" t="s">
        <v>4982</v>
      </c>
      <c r="D933" s="48" t="s">
        <v>29</v>
      </c>
      <c r="E933" s="43">
        <v>2566</v>
      </c>
      <c r="F933" s="43" t="s">
        <v>2380</v>
      </c>
      <c r="G933" s="43" t="s">
        <v>36</v>
      </c>
      <c r="H933" s="48" t="s">
        <v>2524</v>
      </c>
      <c r="I933" s="48" t="s">
        <v>380</v>
      </c>
      <c r="J933" s="32" t="s">
        <v>5098</v>
      </c>
      <c r="K933" s="48" t="s">
        <v>39</v>
      </c>
      <c r="L933" s="43" t="s">
        <v>3056</v>
      </c>
      <c r="M933" s="39" t="s">
        <v>2906</v>
      </c>
      <c r="N933" s="46" t="s">
        <v>2907</v>
      </c>
      <c r="O933" s="46" t="s">
        <v>5091</v>
      </c>
      <c r="P933" s="46"/>
      <c r="Q933" s="48" t="s">
        <v>4983</v>
      </c>
      <c r="R933" s="43" t="s">
        <v>4799</v>
      </c>
    </row>
    <row r="934" spans="1:18" ht="21">
      <c r="A934" s="48" t="s">
        <v>4984</v>
      </c>
      <c r="B934" s="48"/>
      <c r="C934" s="48" t="s">
        <v>4985</v>
      </c>
      <c r="D934" s="48" t="s">
        <v>29</v>
      </c>
      <c r="E934" s="43">
        <v>2566</v>
      </c>
      <c r="F934" s="43" t="s">
        <v>933</v>
      </c>
      <c r="G934" s="43" t="s">
        <v>2615</v>
      </c>
      <c r="H934" s="48" t="s">
        <v>93</v>
      </c>
      <c r="I934" s="48" t="s">
        <v>94</v>
      </c>
      <c r="J934" s="32" t="s">
        <v>5099</v>
      </c>
      <c r="K934" s="48" t="s">
        <v>39</v>
      </c>
      <c r="L934" s="43" t="s">
        <v>3056</v>
      </c>
      <c r="M934" s="39" t="s">
        <v>2955</v>
      </c>
      <c r="N934" s="46" t="s">
        <v>2956</v>
      </c>
      <c r="O934" s="46" t="s">
        <v>5091</v>
      </c>
      <c r="P934" s="46"/>
      <c r="Q934" s="48" t="s">
        <v>4988</v>
      </c>
      <c r="R934" s="43" t="s">
        <v>4986</v>
      </c>
    </row>
    <row r="935" spans="1:18" ht="21">
      <c r="A935" s="48" t="s">
        <v>4989</v>
      </c>
      <c r="B935" s="48"/>
      <c r="C935" s="48" t="s">
        <v>4990</v>
      </c>
      <c r="D935" s="48" t="s">
        <v>29</v>
      </c>
      <c r="E935" s="43">
        <v>2566</v>
      </c>
      <c r="F935" s="43" t="s">
        <v>933</v>
      </c>
      <c r="G935" s="43" t="s">
        <v>3019</v>
      </c>
      <c r="H935" s="48" t="s">
        <v>1405</v>
      </c>
      <c r="I935" s="48" t="s">
        <v>333</v>
      </c>
      <c r="J935" s="32" t="s">
        <v>5116</v>
      </c>
      <c r="K935" s="48" t="s">
        <v>334</v>
      </c>
      <c r="L935" s="43" t="s">
        <v>3056</v>
      </c>
      <c r="M935" s="39" t="s">
        <v>2955</v>
      </c>
      <c r="N935" s="46" t="s">
        <v>3450</v>
      </c>
      <c r="O935" s="46" t="s">
        <v>5091</v>
      </c>
      <c r="P935" s="46"/>
      <c r="Q935" s="48" t="s">
        <v>4993</v>
      </c>
      <c r="R935" s="43" t="s">
        <v>4991</v>
      </c>
    </row>
    <row r="936" spans="1:18" ht="21">
      <c r="A936" s="48" t="s">
        <v>4994</v>
      </c>
      <c r="B936" s="48"/>
      <c r="C936" s="48" t="s">
        <v>4995</v>
      </c>
      <c r="D936" s="48" t="s">
        <v>29</v>
      </c>
      <c r="E936" s="43">
        <v>2566</v>
      </c>
      <c r="F936" s="43" t="s">
        <v>933</v>
      </c>
      <c r="G936" s="43" t="s">
        <v>36</v>
      </c>
      <c r="H936" s="48" t="s">
        <v>1405</v>
      </c>
      <c r="I936" s="48" t="s">
        <v>333</v>
      </c>
      <c r="J936" s="32" t="s">
        <v>5116</v>
      </c>
      <c r="K936" s="48" t="s">
        <v>334</v>
      </c>
      <c r="L936" s="43" t="s">
        <v>3056</v>
      </c>
      <c r="M936" s="39" t="s">
        <v>2955</v>
      </c>
      <c r="N936" s="46" t="s">
        <v>3450</v>
      </c>
      <c r="O936" s="46" t="s">
        <v>5091</v>
      </c>
      <c r="P936" s="46"/>
      <c r="Q936" s="48" t="s">
        <v>4996</v>
      </c>
      <c r="R936" s="43" t="s">
        <v>4991</v>
      </c>
    </row>
    <row r="937" spans="1:18" ht="21">
      <c r="A937" s="48" t="s">
        <v>4997</v>
      </c>
      <c r="B937" s="48"/>
      <c r="C937" s="48" t="s">
        <v>4998</v>
      </c>
      <c r="D937" s="48" t="s">
        <v>29</v>
      </c>
      <c r="E937" s="43">
        <v>2567</v>
      </c>
      <c r="F937" s="43" t="s">
        <v>3019</v>
      </c>
      <c r="G937" s="43" t="s">
        <v>122</v>
      </c>
      <c r="H937" s="48" t="s">
        <v>3467</v>
      </c>
      <c r="I937" s="48" t="s">
        <v>380</v>
      </c>
      <c r="J937" s="32" t="s">
        <v>5098</v>
      </c>
      <c r="K937" s="48" t="s">
        <v>39</v>
      </c>
      <c r="L937" s="43" t="s">
        <v>3271</v>
      </c>
      <c r="M937" s="39" t="s">
        <v>2906</v>
      </c>
      <c r="N937" s="46" t="s">
        <v>2907</v>
      </c>
      <c r="O937" s="46" t="s">
        <v>5091</v>
      </c>
      <c r="P937" s="46"/>
      <c r="Q937" s="48" t="s">
        <v>4999</v>
      </c>
      <c r="R937" s="43" t="s">
        <v>4860</v>
      </c>
    </row>
    <row r="938" spans="1:18" ht="21">
      <c r="A938" s="48" t="s">
        <v>5000</v>
      </c>
      <c r="B938" s="48"/>
      <c r="C938" s="48" t="s">
        <v>5001</v>
      </c>
      <c r="D938" s="48" t="s">
        <v>29</v>
      </c>
      <c r="E938" s="43">
        <v>2567</v>
      </c>
      <c r="F938" s="43" t="s">
        <v>2856</v>
      </c>
      <c r="G938" s="43" t="s">
        <v>1472</v>
      </c>
      <c r="H938" s="48" t="s">
        <v>979</v>
      </c>
      <c r="I938" s="48" t="s">
        <v>390</v>
      </c>
      <c r="J938" s="32" t="s">
        <v>5097</v>
      </c>
      <c r="K938" s="48" t="s">
        <v>39</v>
      </c>
      <c r="L938" s="43" t="s">
        <v>3271</v>
      </c>
      <c r="M938" s="39" t="s">
        <v>2906</v>
      </c>
      <c r="N938" s="46" t="s">
        <v>2907</v>
      </c>
      <c r="O938" s="46" t="s">
        <v>5091</v>
      </c>
      <c r="P938" s="46"/>
      <c r="Q938" s="48" t="s">
        <v>5002</v>
      </c>
      <c r="R938" s="43" t="s">
        <v>4765</v>
      </c>
    </row>
    <row r="939" spans="1:18" ht="21">
      <c r="A939" s="48" t="s">
        <v>5003</v>
      </c>
      <c r="B939" s="48"/>
      <c r="C939" s="48" t="s">
        <v>5004</v>
      </c>
      <c r="D939" s="48" t="s">
        <v>29</v>
      </c>
      <c r="E939" s="43">
        <v>2568</v>
      </c>
      <c r="F939" s="43" t="s">
        <v>926</v>
      </c>
      <c r="G939" s="43" t="s">
        <v>1541</v>
      </c>
      <c r="H939" s="48"/>
      <c r="I939" s="48" t="s">
        <v>3932</v>
      </c>
      <c r="J939" s="32" t="s">
        <v>3932</v>
      </c>
      <c r="K939" s="48" t="s">
        <v>455</v>
      </c>
      <c r="L939" s="43" t="s">
        <v>3868</v>
      </c>
      <c r="M939" s="39" t="s">
        <v>2906</v>
      </c>
      <c r="N939" s="46" t="s">
        <v>2907</v>
      </c>
      <c r="O939" s="46" t="s">
        <v>5091</v>
      </c>
      <c r="P939" s="46"/>
      <c r="Q939" s="48" t="s">
        <v>5005</v>
      </c>
      <c r="R939" s="43" t="s">
        <v>4812</v>
      </c>
    </row>
    <row r="940" spans="1:18" ht="21">
      <c r="A940" s="48" t="s">
        <v>5006</v>
      </c>
      <c r="B940" s="48"/>
      <c r="C940" s="48" t="s">
        <v>5007</v>
      </c>
      <c r="D940" s="48" t="s">
        <v>29</v>
      </c>
      <c r="E940" s="43">
        <v>2568</v>
      </c>
      <c r="F940" s="43" t="s">
        <v>926</v>
      </c>
      <c r="G940" s="43" t="s">
        <v>1541</v>
      </c>
      <c r="H940" s="48" t="s">
        <v>788</v>
      </c>
      <c r="I940" s="48" t="s">
        <v>767</v>
      </c>
      <c r="J940" s="32" t="s">
        <v>5101</v>
      </c>
      <c r="K940" s="48" t="s">
        <v>517</v>
      </c>
      <c r="L940" s="43" t="s">
        <v>3868</v>
      </c>
      <c r="M940" s="39" t="s">
        <v>2906</v>
      </c>
      <c r="N940" s="46" t="s">
        <v>2907</v>
      </c>
      <c r="O940" s="46" t="s">
        <v>5091</v>
      </c>
      <c r="P940" s="46"/>
      <c r="Q940" s="48" t="s">
        <v>5008</v>
      </c>
      <c r="R940" s="43" t="s">
        <v>4823</v>
      </c>
    </row>
    <row r="941" spans="1:18" ht="21">
      <c r="A941" s="48" t="s">
        <v>5009</v>
      </c>
      <c r="B941" s="48"/>
      <c r="C941" s="48" t="s">
        <v>5010</v>
      </c>
      <c r="D941" s="48" t="s">
        <v>29</v>
      </c>
      <c r="E941" s="43">
        <v>2568</v>
      </c>
      <c r="F941" s="43" t="s">
        <v>926</v>
      </c>
      <c r="G941" s="43" t="s">
        <v>1541</v>
      </c>
      <c r="H941" s="48" t="s">
        <v>2524</v>
      </c>
      <c r="I941" s="48" t="s">
        <v>380</v>
      </c>
      <c r="J941" s="32" t="s">
        <v>5098</v>
      </c>
      <c r="K941" s="48" t="s">
        <v>39</v>
      </c>
      <c r="L941" s="43" t="s">
        <v>3868</v>
      </c>
      <c r="M941" s="39" t="s">
        <v>2919</v>
      </c>
      <c r="N941" s="46" t="s">
        <v>2944</v>
      </c>
      <c r="O941" s="46" t="s">
        <v>5091</v>
      </c>
      <c r="P941" s="46"/>
      <c r="Q941" s="48" t="s">
        <v>5011</v>
      </c>
      <c r="R941" s="43" t="s">
        <v>4765</v>
      </c>
    </row>
    <row r="942" spans="1:18" ht="21">
      <c r="A942" s="48" t="s">
        <v>5012</v>
      </c>
      <c r="B942" s="48"/>
      <c r="C942" s="48" t="s">
        <v>5013</v>
      </c>
      <c r="D942" s="48" t="s">
        <v>29</v>
      </c>
      <c r="E942" s="43">
        <v>2568</v>
      </c>
      <c r="F942" s="43" t="s">
        <v>926</v>
      </c>
      <c r="G942" s="43" t="s">
        <v>1541</v>
      </c>
      <c r="H942" s="48" t="s">
        <v>2524</v>
      </c>
      <c r="I942" s="48" t="s">
        <v>380</v>
      </c>
      <c r="J942" s="32" t="s">
        <v>5098</v>
      </c>
      <c r="K942" s="48" t="s">
        <v>39</v>
      </c>
      <c r="L942" s="43" t="s">
        <v>3868</v>
      </c>
      <c r="M942" s="39" t="s">
        <v>2919</v>
      </c>
      <c r="N942" s="46" t="s">
        <v>2920</v>
      </c>
      <c r="O942" s="46" t="s">
        <v>5091</v>
      </c>
      <c r="P942" s="46"/>
      <c r="Q942" s="48" t="s">
        <v>5014</v>
      </c>
      <c r="R942" s="43" t="s">
        <v>4765</v>
      </c>
    </row>
    <row r="943" spans="1:18" ht="21">
      <c r="A943" s="48" t="s">
        <v>5015</v>
      </c>
      <c r="B943" s="48"/>
      <c r="C943" s="48" t="s">
        <v>5016</v>
      </c>
      <c r="D943" s="48" t="s">
        <v>29</v>
      </c>
      <c r="E943" s="43">
        <v>2568</v>
      </c>
      <c r="F943" s="43" t="s">
        <v>926</v>
      </c>
      <c r="G943" s="43" t="s">
        <v>1541</v>
      </c>
      <c r="H943" s="48" t="s">
        <v>2524</v>
      </c>
      <c r="I943" s="48" t="s">
        <v>380</v>
      </c>
      <c r="J943" s="32" t="s">
        <v>5098</v>
      </c>
      <c r="K943" s="48" t="s">
        <v>39</v>
      </c>
      <c r="L943" s="43" t="s">
        <v>3868</v>
      </c>
      <c r="M943" s="39" t="s">
        <v>2919</v>
      </c>
      <c r="N943" s="46" t="s">
        <v>2944</v>
      </c>
      <c r="O943" s="46" t="s">
        <v>5091</v>
      </c>
      <c r="P943" s="46"/>
      <c r="Q943" s="48" t="s">
        <v>5017</v>
      </c>
      <c r="R943" s="43" t="s">
        <v>4765</v>
      </c>
    </row>
    <row r="944" spans="1:18" ht="21">
      <c r="A944" s="48" t="s">
        <v>5018</v>
      </c>
      <c r="B944" s="48"/>
      <c r="C944" s="48" t="s">
        <v>5019</v>
      </c>
      <c r="D944" s="48" t="s">
        <v>29</v>
      </c>
      <c r="E944" s="43">
        <v>2568</v>
      </c>
      <c r="F944" s="43" t="s">
        <v>926</v>
      </c>
      <c r="G944" s="43" t="s">
        <v>1541</v>
      </c>
      <c r="H944" s="48" t="s">
        <v>2524</v>
      </c>
      <c r="I944" s="48" t="s">
        <v>380</v>
      </c>
      <c r="J944" s="32" t="s">
        <v>5098</v>
      </c>
      <c r="K944" s="48" t="s">
        <v>39</v>
      </c>
      <c r="L944" s="43" t="s">
        <v>3868</v>
      </c>
      <c r="M944" s="39" t="s">
        <v>2919</v>
      </c>
      <c r="N944" s="46" t="s">
        <v>2920</v>
      </c>
      <c r="O944" s="46" t="s">
        <v>5091</v>
      </c>
      <c r="P944" s="46"/>
      <c r="Q944" s="48" t="s">
        <v>5020</v>
      </c>
      <c r="R944" s="43" t="s">
        <v>4765</v>
      </c>
    </row>
    <row r="945" spans="1:18" ht="21">
      <c r="A945" s="48" t="s">
        <v>5021</v>
      </c>
      <c r="B945" s="48"/>
      <c r="C945" s="48" t="s">
        <v>5022</v>
      </c>
      <c r="D945" s="48" t="s">
        <v>29</v>
      </c>
      <c r="E945" s="43">
        <v>2568</v>
      </c>
      <c r="F945" s="43" t="s">
        <v>926</v>
      </c>
      <c r="G945" s="43" t="s">
        <v>1541</v>
      </c>
      <c r="H945" s="48" t="s">
        <v>2524</v>
      </c>
      <c r="I945" s="48" t="s">
        <v>380</v>
      </c>
      <c r="J945" s="32" t="s">
        <v>5098</v>
      </c>
      <c r="K945" s="48" t="s">
        <v>39</v>
      </c>
      <c r="L945" s="43" t="s">
        <v>3868</v>
      </c>
      <c r="M945" s="39" t="s">
        <v>2919</v>
      </c>
      <c r="N945" s="46" t="s">
        <v>2944</v>
      </c>
      <c r="O945" s="46" t="s">
        <v>5091</v>
      </c>
      <c r="P945" s="46"/>
      <c r="Q945" s="48" t="s">
        <v>5023</v>
      </c>
      <c r="R945" s="43" t="s">
        <v>4765</v>
      </c>
    </row>
    <row r="946" spans="1:18" ht="21">
      <c r="A946" s="48" t="s">
        <v>5024</v>
      </c>
      <c r="B946" s="48"/>
      <c r="C946" s="48" t="s">
        <v>5025</v>
      </c>
      <c r="D946" s="48" t="s">
        <v>29</v>
      </c>
      <c r="E946" s="43">
        <v>2568</v>
      </c>
      <c r="F946" s="43" t="s">
        <v>926</v>
      </c>
      <c r="G946" s="43" t="s">
        <v>1541</v>
      </c>
      <c r="H946" s="48" t="s">
        <v>2524</v>
      </c>
      <c r="I946" s="48" t="s">
        <v>380</v>
      </c>
      <c r="J946" s="32" t="s">
        <v>5098</v>
      </c>
      <c r="K946" s="48" t="s">
        <v>39</v>
      </c>
      <c r="L946" s="43" t="s">
        <v>3868</v>
      </c>
      <c r="M946" s="39" t="s">
        <v>2919</v>
      </c>
      <c r="N946" s="46" t="s">
        <v>2920</v>
      </c>
      <c r="O946" s="46" t="s">
        <v>5091</v>
      </c>
      <c r="P946" s="46"/>
      <c r="Q946" s="48" t="s">
        <v>5026</v>
      </c>
      <c r="R946" s="43" t="s">
        <v>4765</v>
      </c>
    </row>
    <row r="947" spans="1:18" ht="21">
      <c r="A947" s="48" t="s">
        <v>5027</v>
      </c>
      <c r="B947" s="48"/>
      <c r="C947" s="48" t="s">
        <v>5028</v>
      </c>
      <c r="D947" s="48" t="s">
        <v>29</v>
      </c>
      <c r="E947" s="43">
        <v>2568</v>
      </c>
      <c r="F947" s="43" t="s">
        <v>926</v>
      </c>
      <c r="G947" s="43" t="s">
        <v>1541</v>
      </c>
      <c r="H947" s="48" t="s">
        <v>2524</v>
      </c>
      <c r="I947" s="48" t="s">
        <v>380</v>
      </c>
      <c r="J947" s="32" t="s">
        <v>5098</v>
      </c>
      <c r="K947" s="48" t="s">
        <v>39</v>
      </c>
      <c r="L947" s="43" t="s">
        <v>3868</v>
      </c>
      <c r="M947" s="39" t="s">
        <v>2919</v>
      </c>
      <c r="N947" s="46" t="s">
        <v>2920</v>
      </c>
      <c r="O947" s="46" t="s">
        <v>5091</v>
      </c>
      <c r="P947" s="46"/>
      <c r="Q947" s="48" t="s">
        <v>5029</v>
      </c>
      <c r="R947" s="43" t="s">
        <v>4765</v>
      </c>
    </row>
    <row r="948" spans="1:18" ht="21">
      <c r="A948" s="48" t="s">
        <v>5030</v>
      </c>
      <c r="B948" s="48"/>
      <c r="C948" s="48" t="s">
        <v>5031</v>
      </c>
      <c r="D948" s="48" t="s">
        <v>29</v>
      </c>
      <c r="E948" s="43">
        <v>2568</v>
      </c>
      <c r="F948" s="43" t="s">
        <v>926</v>
      </c>
      <c r="G948" s="43" t="s">
        <v>1541</v>
      </c>
      <c r="H948" s="48" t="s">
        <v>2524</v>
      </c>
      <c r="I948" s="48" t="s">
        <v>380</v>
      </c>
      <c r="J948" s="32" t="s">
        <v>5098</v>
      </c>
      <c r="K948" s="48" t="s">
        <v>39</v>
      </c>
      <c r="L948" s="43" t="s">
        <v>3868</v>
      </c>
      <c r="M948" s="39" t="s">
        <v>2919</v>
      </c>
      <c r="N948" s="46" t="s">
        <v>2920</v>
      </c>
      <c r="O948" s="46" t="s">
        <v>5091</v>
      </c>
      <c r="P948" s="46"/>
      <c r="Q948" s="48" t="s">
        <v>5032</v>
      </c>
      <c r="R948" s="43" t="s">
        <v>4765</v>
      </c>
    </row>
    <row r="949" spans="1:18" ht="21">
      <c r="A949" s="48" t="s">
        <v>5033</v>
      </c>
      <c r="B949" s="48"/>
      <c r="C949" s="48" t="s">
        <v>5034</v>
      </c>
      <c r="D949" s="48" t="s">
        <v>29</v>
      </c>
      <c r="E949" s="43">
        <v>2568</v>
      </c>
      <c r="F949" s="43" t="s">
        <v>926</v>
      </c>
      <c r="G949" s="43" t="s">
        <v>1541</v>
      </c>
      <c r="H949" s="48" t="s">
        <v>2524</v>
      </c>
      <c r="I949" s="48" t="s">
        <v>380</v>
      </c>
      <c r="J949" s="32" t="s">
        <v>5098</v>
      </c>
      <c r="K949" s="48" t="s">
        <v>39</v>
      </c>
      <c r="L949" s="43" t="s">
        <v>3868</v>
      </c>
      <c r="M949" s="39" t="s">
        <v>2919</v>
      </c>
      <c r="N949" s="46" t="s">
        <v>2920</v>
      </c>
      <c r="O949" s="46" t="s">
        <v>5091</v>
      </c>
      <c r="P949" s="46"/>
      <c r="Q949" s="48" t="s">
        <v>5035</v>
      </c>
      <c r="R949" s="43" t="s">
        <v>4834</v>
      </c>
    </row>
    <row r="950" spans="1:18" ht="21">
      <c r="A950" s="48" t="s">
        <v>5036</v>
      </c>
      <c r="B950" s="48"/>
      <c r="C950" s="48" t="s">
        <v>5037</v>
      </c>
      <c r="D950" s="48" t="s">
        <v>29</v>
      </c>
      <c r="E950" s="43">
        <v>2564</v>
      </c>
      <c r="F950" s="43" t="s">
        <v>1141</v>
      </c>
      <c r="G950" s="43" t="s">
        <v>961</v>
      </c>
      <c r="H950" s="48" t="s">
        <v>1114</v>
      </c>
      <c r="I950" s="48" t="s">
        <v>380</v>
      </c>
      <c r="J950" s="32" t="s">
        <v>5098</v>
      </c>
      <c r="K950" s="48" t="s">
        <v>39</v>
      </c>
      <c r="L950" s="43" t="s">
        <v>4373</v>
      </c>
      <c r="M950" s="39" t="s">
        <v>2906</v>
      </c>
      <c r="N950" s="46" t="s">
        <v>2907</v>
      </c>
      <c r="O950" s="46" t="s">
        <v>5091</v>
      </c>
      <c r="P950" s="46"/>
      <c r="Q950" s="48" t="s">
        <v>5040</v>
      </c>
      <c r="R950" s="43" t="s">
        <v>5038</v>
      </c>
    </row>
    <row r="951" spans="1:18" ht="21">
      <c r="A951" s="48" t="s">
        <v>5041</v>
      </c>
      <c r="B951" s="48"/>
      <c r="C951" s="48" t="s">
        <v>5042</v>
      </c>
      <c r="D951" s="48" t="s">
        <v>29</v>
      </c>
      <c r="E951" s="43">
        <v>2564</v>
      </c>
      <c r="F951" s="43" t="s">
        <v>1141</v>
      </c>
      <c r="G951" s="43" t="s">
        <v>961</v>
      </c>
      <c r="H951" s="48" t="s">
        <v>1114</v>
      </c>
      <c r="I951" s="48" t="s">
        <v>380</v>
      </c>
      <c r="J951" s="32" t="s">
        <v>5098</v>
      </c>
      <c r="K951" s="48" t="s">
        <v>39</v>
      </c>
      <c r="L951" s="43" t="s">
        <v>4373</v>
      </c>
      <c r="M951" s="39" t="s">
        <v>2906</v>
      </c>
      <c r="N951" s="46" t="s">
        <v>2907</v>
      </c>
      <c r="O951" s="46" t="s">
        <v>5091</v>
      </c>
      <c r="P951" s="46"/>
      <c r="Q951" s="48" t="s">
        <v>5043</v>
      </c>
      <c r="R951" s="43" t="s">
        <v>5038</v>
      </c>
    </row>
    <row r="952" spans="1:18" ht="21">
      <c r="A952" s="48" t="s">
        <v>5044</v>
      </c>
      <c r="B952" s="48"/>
      <c r="C952" s="48" t="s">
        <v>5045</v>
      </c>
      <c r="D952" s="48" t="s">
        <v>29</v>
      </c>
      <c r="E952" s="43">
        <v>2564</v>
      </c>
      <c r="F952" s="43" t="s">
        <v>1141</v>
      </c>
      <c r="G952" s="43" t="s">
        <v>331</v>
      </c>
      <c r="H952" s="48" t="s">
        <v>1114</v>
      </c>
      <c r="I952" s="48" t="s">
        <v>380</v>
      </c>
      <c r="J952" s="32" t="s">
        <v>5098</v>
      </c>
      <c r="K952" s="48" t="s">
        <v>39</v>
      </c>
      <c r="L952" s="43" t="s">
        <v>4373</v>
      </c>
      <c r="M952" s="39" t="s">
        <v>2906</v>
      </c>
      <c r="N952" s="46" t="s">
        <v>2907</v>
      </c>
      <c r="O952" s="46" t="s">
        <v>5091</v>
      </c>
      <c r="P952" s="46"/>
      <c r="Q952" s="48" t="s">
        <v>5046</v>
      </c>
      <c r="R952" s="43" t="s">
        <v>5038</v>
      </c>
    </row>
    <row r="953" spans="1:18" ht="21">
      <c r="A953" s="48" t="s">
        <v>5047</v>
      </c>
      <c r="B953" s="48"/>
      <c r="C953" s="48" t="s">
        <v>5048</v>
      </c>
      <c r="D953" s="48" t="s">
        <v>29</v>
      </c>
      <c r="E953" s="43">
        <v>2564</v>
      </c>
      <c r="F953" s="43" t="s">
        <v>1141</v>
      </c>
      <c r="G953" s="43" t="s">
        <v>961</v>
      </c>
      <c r="H953" s="48" t="s">
        <v>1114</v>
      </c>
      <c r="I953" s="48" t="s">
        <v>380</v>
      </c>
      <c r="J953" s="32" t="s">
        <v>5098</v>
      </c>
      <c r="K953" s="48" t="s">
        <v>39</v>
      </c>
      <c r="L953" s="43" t="s">
        <v>4373</v>
      </c>
      <c r="M953" s="39" t="s">
        <v>2906</v>
      </c>
      <c r="N953" s="46" t="s">
        <v>2907</v>
      </c>
      <c r="O953" s="46" t="s">
        <v>5091</v>
      </c>
      <c r="P953" s="46"/>
      <c r="Q953" s="48" t="s">
        <v>5049</v>
      </c>
      <c r="R953" s="43" t="s">
        <v>5038</v>
      </c>
    </row>
    <row r="954" spans="1:18" ht="21">
      <c r="A954" s="48" t="s">
        <v>5050</v>
      </c>
      <c r="B954" s="48"/>
      <c r="C954" s="48" t="s">
        <v>5051</v>
      </c>
      <c r="D954" s="48" t="s">
        <v>29</v>
      </c>
      <c r="E954" s="43">
        <v>2564</v>
      </c>
      <c r="F954" s="43" t="s">
        <v>484</v>
      </c>
      <c r="G954" s="43" t="s">
        <v>116</v>
      </c>
      <c r="H954" s="48" t="s">
        <v>5052</v>
      </c>
      <c r="I954" s="48" t="s">
        <v>380</v>
      </c>
      <c r="J954" s="32" t="s">
        <v>5098</v>
      </c>
      <c r="K954" s="48" t="s">
        <v>39</v>
      </c>
      <c r="L954" s="43" t="s">
        <v>4373</v>
      </c>
      <c r="M954" s="39" t="s">
        <v>2955</v>
      </c>
      <c r="N954" s="46" t="s">
        <v>3181</v>
      </c>
      <c r="O954" s="46" t="s">
        <v>5091</v>
      </c>
      <c r="P954" s="46"/>
      <c r="Q954" s="48" t="s">
        <v>5054</v>
      </c>
      <c r="R954" s="43" t="s">
        <v>5053</v>
      </c>
    </row>
    <row r="955" spans="1:18" ht="21">
      <c r="A955" s="48" t="s">
        <v>5055</v>
      </c>
      <c r="B955" s="48"/>
      <c r="C955" s="48" t="s">
        <v>5056</v>
      </c>
      <c r="D955" s="48" t="s">
        <v>29</v>
      </c>
      <c r="E955" s="43">
        <v>2564</v>
      </c>
      <c r="F955" s="43" t="s">
        <v>287</v>
      </c>
      <c r="G955" s="43" t="s">
        <v>116</v>
      </c>
      <c r="H955" s="48" t="s">
        <v>2555</v>
      </c>
      <c r="I955" s="48" t="s">
        <v>380</v>
      </c>
      <c r="J955" s="32" t="s">
        <v>5098</v>
      </c>
      <c r="K955" s="48" t="s">
        <v>39</v>
      </c>
      <c r="L955" s="43" t="s">
        <v>4373</v>
      </c>
      <c r="M955" s="39" t="s">
        <v>2906</v>
      </c>
      <c r="N955" s="46" t="s">
        <v>2907</v>
      </c>
      <c r="O955" s="46" t="s">
        <v>5091</v>
      </c>
      <c r="P955" s="46"/>
      <c r="Q955" s="48" t="s">
        <v>5057</v>
      </c>
      <c r="R955" s="43" t="s">
        <v>4865</v>
      </c>
    </row>
    <row r="956" spans="1:18" ht="21">
      <c r="A956" s="48" t="s">
        <v>5058</v>
      </c>
      <c r="B956" s="48"/>
      <c r="C956" s="48" t="s">
        <v>5059</v>
      </c>
      <c r="D956" s="48" t="s">
        <v>29</v>
      </c>
      <c r="E956" s="43">
        <v>2564</v>
      </c>
      <c r="F956" s="43" t="s">
        <v>1141</v>
      </c>
      <c r="G956" s="43" t="s">
        <v>1118</v>
      </c>
      <c r="H956" s="48" t="s">
        <v>555</v>
      </c>
      <c r="I956" s="48" t="s">
        <v>390</v>
      </c>
      <c r="J956" s="32" t="s">
        <v>5097</v>
      </c>
      <c r="K956" s="48" t="s">
        <v>39</v>
      </c>
      <c r="L956" s="43" t="s">
        <v>4373</v>
      </c>
      <c r="M956" s="39" t="s">
        <v>2950</v>
      </c>
      <c r="N956" s="46" t="s">
        <v>3204</v>
      </c>
      <c r="O956" s="46" t="s">
        <v>5091</v>
      </c>
      <c r="P956" s="46"/>
      <c r="Q956" s="48" t="s">
        <v>5061</v>
      </c>
      <c r="R956" s="43" t="s">
        <v>5060</v>
      </c>
    </row>
    <row r="957" spans="1:18" ht="21">
      <c r="A957" s="48" t="s">
        <v>5062</v>
      </c>
      <c r="B957" s="48"/>
      <c r="C957" s="48" t="s">
        <v>5063</v>
      </c>
      <c r="D957" s="48" t="s">
        <v>1193</v>
      </c>
      <c r="E957" s="43">
        <v>2564</v>
      </c>
      <c r="F957" s="43" t="s">
        <v>287</v>
      </c>
      <c r="G957" s="43" t="s">
        <v>116</v>
      </c>
      <c r="H957" s="48" t="s">
        <v>1224</v>
      </c>
      <c r="I957" s="48" t="s">
        <v>1225</v>
      </c>
      <c r="J957" s="32" t="s">
        <v>5118</v>
      </c>
      <c r="K957" s="48" t="s">
        <v>369</v>
      </c>
      <c r="L957" s="43" t="s">
        <v>4373</v>
      </c>
      <c r="M957" s="39" t="s">
        <v>2955</v>
      </c>
      <c r="N957" s="46" t="s">
        <v>2956</v>
      </c>
      <c r="O957" s="46" t="s">
        <v>5091</v>
      </c>
      <c r="P957" s="46"/>
      <c r="Q957" s="48" t="s">
        <v>5066</v>
      </c>
      <c r="R957" s="43" t="s">
        <v>5064</v>
      </c>
    </row>
    <row r="958" spans="1:18" ht="21">
      <c r="A958" s="48" t="s">
        <v>5067</v>
      </c>
      <c r="B958" s="48"/>
      <c r="C958" s="48" t="s">
        <v>5068</v>
      </c>
      <c r="D958" s="48" t="s">
        <v>29</v>
      </c>
      <c r="E958" s="43">
        <v>2565</v>
      </c>
      <c r="F958" s="43" t="s">
        <v>1557</v>
      </c>
      <c r="G958" s="43" t="s">
        <v>893</v>
      </c>
      <c r="H958" s="48" t="s">
        <v>979</v>
      </c>
      <c r="I958" s="48" t="s">
        <v>390</v>
      </c>
      <c r="J958" s="32" t="s">
        <v>5097</v>
      </c>
      <c r="K958" s="48" t="s">
        <v>39</v>
      </c>
      <c r="L958" s="43" t="s">
        <v>3045</v>
      </c>
      <c r="M958" s="39" t="s">
        <v>2906</v>
      </c>
      <c r="N958" s="46" t="s">
        <v>2907</v>
      </c>
      <c r="O958" s="46" t="s">
        <v>5091</v>
      </c>
      <c r="P958" s="46"/>
      <c r="Q958" s="48" t="s">
        <v>5071</v>
      </c>
      <c r="R958" s="43" t="s">
        <v>5069</v>
      </c>
    </row>
    <row r="959" spans="1:18" ht="21">
      <c r="A959" s="48" t="s">
        <v>5072</v>
      </c>
      <c r="B959" s="48"/>
      <c r="C959" s="48" t="s">
        <v>5073</v>
      </c>
      <c r="D959" s="48" t="s">
        <v>29</v>
      </c>
      <c r="E959" s="43">
        <v>2565</v>
      </c>
      <c r="F959" s="43" t="s">
        <v>1557</v>
      </c>
      <c r="G959" s="43" t="s">
        <v>893</v>
      </c>
      <c r="H959" s="48" t="s">
        <v>979</v>
      </c>
      <c r="I959" s="48" t="s">
        <v>390</v>
      </c>
      <c r="J959" s="32" t="s">
        <v>5097</v>
      </c>
      <c r="K959" s="48" t="s">
        <v>39</v>
      </c>
      <c r="L959" s="43" t="s">
        <v>3045</v>
      </c>
      <c r="M959" s="39" t="s">
        <v>2906</v>
      </c>
      <c r="N959" s="46" t="s">
        <v>2907</v>
      </c>
      <c r="O959" s="46" t="s">
        <v>5091</v>
      </c>
      <c r="P959" s="46"/>
      <c r="Q959" s="48" t="s">
        <v>5074</v>
      </c>
      <c r="R959" s="43" t="s">
        <v>5069</v>
      </c>
    </row>
    <row r="960" spans="1:18" ht="21">
      <c r="A960" s="48" t="s">
        <v>5075</v>
      </c>
      <c r="B960" s="48"/>
      <c r="C960" s="48" t="s">
        <v>5076</v>
      </c>
      <c r="D960" s="48" t="s">
        <v>29</v>
      </c>
      <c r="E960" s="43">
        <v>2565</v>
      </c>
      <c r="F960" s="43" t="s">
        <v>843</v>
      </c>
      <c r="G960" s="43" t="s">
        <v>47</v>
      </c>
      <c r="H960" s="48" t="s">
        <v>2943</v>
      </c>
      <c r="I960" s="48" t="s">
        <v>380</v>
      </c>
      <c r="J960" s="32" t="s">
        <v>5098</v>
      </c>
      <c r="K960" s="48" t="s">
        <v>39</v>
      </c>
      <c r="L960" s="43" t="s">
        <v>3045</v>
      </c>
      <c r="M960" s="39" t="s">
        <v>2906</v>
      </c>
      <c r="N960" s="46" t="s">
        <v>2907</v>
      </c>
      <c r="O960" s="46" t="s">
        <v>5091</v>
      </c>
      <c r="P960" s="46"/>
      <c r="Q960" s="48" t="s">
        <v>5077</v>
      </c>
      <c r="R960" s="43" t="s">
        <v>4865</v>
      </c>
    </row>
    <row r="961" spans="1:18" ht="21">
      <c r="A961" s="48" t="s">
        <v>5078</v>
      </c>
      <c r="B961" s="48"/>
      <c r="C961" s="48" t="s">
        <v>5079</v>
      </c>
      <c r="D961" s="48" t="s">
        <v>29</v>
      </c>
      <c r="E961" s="43">
        <v>2566</v>
      </c>
      <c r="F961" s="43" t="s">
        <v>933</v>
      </c>
      <c r="G961" s="43" t="s">
        <v>36</v>
      </c>
      <c r="H961" s="48" t="s">
        <v>3881</v>
      </c>
      <c r="I961" s="48" t="s">
        <v>3880</v>
      </c>
      <c r="J961" s="32" t="s">
        <v>5120</v>
      </c>
      <c r="K961" s="48" t="s">
        <v>3879</v>
      </c>
      <c r="L961" s="43" t="s">
        <v>3056</v>
      </c>
      <c r="M961" s="39" t="s">
        <v>2906</v>
      </c>
      <c r="N961" s="46" t="s">
        <v>2907</v>
      </c>
      <c r="O961" s="46" t="s">
        <v>5091</v>
      </c>
      <c r="P961" s="46"/>
      <c r="Q961" s="48" t="s">
        <v>5084</v>
      </c>
      <c r="R961" s="43" t="s">
        <v>5082</v>
      </c>
    </row>
    <row r="962" spans="1:18" ht="21">
      <c r="A962" s="48" t="s">
        <v>5085</v>
      </c>
      <c r="B962" s="48"/>
      <c r="C962" s="48" t="s">
        <v>5086</v>
      </c>
      <c r="D962" s="48" t="s">
        <v>29</v>
      </c>
      <c r="E962" s="43">
        <v>2568</v>
      </c>
      <c r="F962" s="43" t="s">
        <v>926</v>
      </c>
      <c r="G962" s="43" t="s">
        <v>1541</v>
      </c>
      <c r="H962" s="48" t="s">
        <v>3881</v>
      </c>
      <c r="I962" s="48" t="s">
        <v>3880</v>
      </c>
      <c r="J962" s="32" t="s">
        <v>5120</v>
      </c>
      <c r="K962" s="48" t="s">
        <v>3879</v>
      </c>
      <c r="L962" s="43" t="s">
        <v>3868</v>
      </c>
      <c r="M962" s="39" t="s">
        <v>2906</v>
      </c>
      <c r="N962" s="46" t="s">
        <v>2907</v>
      </c>
      <c r="O962" s="46" t="s">
        <v>5091</v>
      </c>
      <c r="P962" s="46"/>
      <c r="Q962" s="48" t="s">
        <v>5087</v>
      </c>
      <c r="R962" s="43" t="s">
        <v>5083</v>
      </c>
    </row>
  </sheetData>
  <autoFilter ref="A1:R962" xr:uid="{41C2D60A-0A89-42B2-8453-1F917F12DED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47496-DE53-4DEB-9726-D4960506CF04}">
  <sheetPr filterMode="1"/>
  <dimension ref="A2:Q55"/>
  <sheetViews>
    <sheetView topLeftCell="A35" workbookViewId="0">
      <selection activeCell="A3" sqref="A3:XFD55"/>
    </sheetView>
  </sheetViews>
  <sheetFormatPr defaultColWidth="9.140625" defaultRowHeight="15"/>
  <cols>
    <col min="1" max="2" width="24.28515625" style="15" customWidth="1"/>
    <col min="3" max="4" width="54" style="15" customWidth="1"/>
    <col min="5" max="5" width="13.42578125" style="15" customWidth="1"/>
    <col min="6" max="6" width="28.28515625" style="15" customWidth="1"/>
    <col min="7" max="7" width="27" style="15" customWidth="1"/>
    <col min="8" max="11" width="54" style="15" customWidth="1"/>
    <col min="12" max="12" width="13.42578125" style="15" customWidth="1"/>
    <col min="13" max="13" width="16.140625" style="15" customWidth="1"/>
    <col min="14" max="14" width="71.5703125" style="15" customWidth="1"/>
    <col min="15" max="15" width="9.140625" style="15"/>
    <col min="16" max="16" width="33.7109375" style="15" customWidth="1"/>
    <col min="17" max="17" width="28.28515625" style="15" customWidth="1"/>
    <col min="18" max="16384" width="9.140625" style="15"/>
  </cols>
  <sheetData>
    <row r="2" spans="1:17">
      <c r="A2" s="16" t="s">
        <v>2</v>
      </c>
      <c r="B2" s="16"/>
      <c r="C2" s="16" t="s">
        <v>3</v>
      </c>
      <c r="D2" s="16" t="s">
        <v>7</v>
      </c>
      <c r="E2" s="16" t="s">
        <v>2138</v>
      </c>
      <c r="F2" s="16" t="s">
        <v>14</v>
      </c>
      <c r="G2" s="16" t="s">
        <v>15</v>
      </c>
      <c r="H2" s="16" t="s">
        <v>18</v>
      </c>
      <c r="I2" s="16" t="s">
        <v>19</v>
      </c>
      <c r="J2" s="16" t="s">
        <v>20</v>
      </c>
      <c r="K2" s="16" t="s">
        <v>21</v>
      </c>
      <c r="L2" s="16" t="s">
        <v>22</v>
      </c>
      <c r="M2" s="16" t="s">
        <v>23</v>
      </c>
      <c r="N2" s="16" t="s">
        <v>2144</v>
      </c>
      <c r="P2" s="16" t="s">
        <v>2142</v>
      </c>
      <c r="Q2" s="16" t="s">
        <v>2143</v>
      </c>
    </row>
    <row r="3" spans="1:17">
      <c r="A3" s="15" t="s">
        <v>26</v>
      </c>
      <c r="C3" s="15" t="s">
        <v>27</v>
      </c>
      <c r="D3" s="15" t="s">
        <v>29</v>
      </c>
      <c r="E3" s="17">
        <v>2561</v>
      </c>
      <c r="F3" s="15" t="s">
        <v>35</v>
      </c>
      <c r="G3" s="15" t="s">
        <v>1506</v>
      </c>
      <c r="H3" s="15" t="s">
        <v>37</v>
      </c>
      <c r="I3" s="15" t="s">
        <v>38</v>
      </c>
      <c r="J3" s="15" t="s">
        <v>39</v>
      </c>
      <c r="L3" s="18"/>
      <c r="M3" s="18"/>
      <c r="N3" s="19" t="s">
        <v>2846</v>
      </c>
    </row>
    <row r="4" spans="1:17">
      <c r="A4" s="15" t="s">
        <v>2847</v>
      </c>
      <c r="C4" s="15" t="s">
        <v>2848</v>
      </c>
      <c r="D4" s="15" t="s">
        <v>29</v>
      </c>
      <c r="E4" s="17">
        <v>2567</v>
      </c>
      <c r="F4" s="15" t="s">
        <v>132</v>
      </c>
      <c r="G4" s="15" t="s">
        <v>122</v>
      </c>
      <c r="H4" s="15" t="s">
        <v>1374</v>
      </c>
      <c r="I4" s="15" t="s">
        <v>2791</v>
      </c>
      <c r="J4" s="15" t="s">
        <v>314</v>
      </c>
      <c r="K4" s="15" t="s">
        <v>2849</v>
      </c>
      <c r="L4" s="15" t="s">
        <v>964</v>
      </c>
      <c r="M4" s="15" t="s">
        <v>2458</v>
      </c>
      <c r="N4" s="15" t="s">
        <v>2850</v>
      </c>
      <c r="P4" s="15" t="s">
        <v>2200</v>
      </c>
      <c r="Q4" s="15" t="s">
        <v>2457</v>
      </c>
    </row>
    <row r="5" spans="1:17">
      <c r="A5" s="15" t="s">
        <v>2851</v>
      </c>
      <c r="C5" s="15" t="s">
        <v>2852</v>
      </c>
      <c r="D5" s="15" t="s">
        <v>29</v>
      </c>
      <c r="E5" s="17">
        <v>2567</v>
      </c>
      <c r="F5" s="15" t="s">
        <v>132</v>
      </c>
      <c r="G5" s="15" t="s">
        <v>122</v>
      </c>
      <c r="H5" s="15" t="s">
        <v>844</v>
      </c>
      <c r="I5" s="15" t="s">
        <v>396</v>
      </c>
      <c r="J5" s="15" t="s">
        <v>397</v>
      </c>
      <c r="K5" s="15" t="s">
        <v>2849</v>
      </c>
      <c r="L5" s="15" t="s">
        <v>846</v>
      </c>
      <c r="M5" s="15" t="s">
        <v>2155</v>
      </c>
      <c r="N5" s="15" t="s">
        <v>2853</v>
      </c>
      <c r="P5" s="15" t="s">
        <v>1449</v>
      </c>
      <c r="Q5" s="15" t="s">
        <v>1450</v>
      </c>
    </row>
    <row r="6" spans="1:17">
      <c r="A6" s="15" t="s">
        <v>2854</v>
      </c>
      <c r="C6" s="15" t="s">
        <v>2855</v>
      </c>
      <c r="D6" s="15" t="s">
        <v>29</v>
      </c>
      <c r="E6" s="17">
        <v>2567</v>
      </c>
      <c r="F6" s="15" t="s">
        <v>132</v>
      </c>
      <c r="G6" s="15" t="s">
        <v>2856</v>
      </c>
      <c r="H6" s="15" t="s">
        <v>93</v>
      </c>
      <c r="I6" s="15" t="s">
        <v>94</v>
      </c>
      <c r="J6" s="15" t="s">
        <v>39</v>
      </c>
      <c r="K6" s="15" t="s">
        <v>2849</v>
      </c>
      <c r="L6" s="15" t="s">
        <v>846</v>
      </c>
      <c r="M6" s="15" t="s">
        <v>2157</v>
      </c>
      <c r="N6" s="15" t="s">
        <v>2857</v>
      </c>
      <c r="P6" s="15" t="s">
        <v>1449</v>
      </c>
      <c r="Q6" s="15" t="s">
        <v>1454</v>
      </c>
    </row>
    <row r="7" spans="1:17" hidden="1">
      <c r="A7" s="15" t="s">
        <v>2858</v>
      </c>
      <c r="C7" s="15" t="s">
        <v>2859</v>
      </c>
      <c r="D7" s="15" t="s">
        <v>29</v>
      </c>
      <c r="E7" s="17">
        <v>2567</v>
      </c>
      <c r="F7" s="15" t="s">
        <v>132</v>
      </c>
      <c r="G7" s="15" t="s">
        <v>122</v>
      </c>
      <c r="H7" s="15" t="s">
        <v>962</v>
      </c>
      <c r="I7" s="15" t="s">
        <v>963</v>
      </c>
      <c r="J7" s="15" t="s">
        <v>314</v>
      </c>
      <c r="K7" s="15" t="s">
        <v>2860</v>
      </c>
      <c r="L7" s="15" t="s">
        <v>863</v>
      </c>
      <c r="M7" s="15" t="s">
        <v>2477</v>
      </c>
      <c r="N7" s="15" t="s">
        <v>2861</v>
      </c>
      <c r="P7" s="15" t="s">
        <v>2240</v>
      </c>
      <c r="Q7" s="15" t="s">
        <v>2476</v>
      </c>
    </row>
    <row r="8" spans="1:17">
      <c r="A8" s="15" t="s">
        <v>2862</v>
      </c>
      <c r="C8" s="15" t="s">
        <v>2863</v>
      </c>
      <c r="D8" s="15" t="s">
        <v>29</v>
      </c>
      <c r="E8" s="17">
        <v>2567</v>
      </c>
      <c r="F8" s="15" t="s">
        <v>132</v>
      </c>
      <c r="G8" s="15" t="s">
        <v>2856</v>
      </c>
      <c r="H8" s="15" t="s">
        <v>93</v>
      </c>
      <c r="I8" s="15" t="s">
        <v>94</v>
      </c>
      <c r="J8" s="15" t="s">
        <v>39</v>
      </c>
      <c r="K8" s="15" t="s">
        <v>2849</v>
      </c>
      <c r="L8" s="15" t="s">
        <v>846</v>
      </c>
      <c r="M8" s="15" t="s">
        <v>2157</v>
      </c>
      <c r="N8" s="15" t="s">
        <v>2864</v>
      </c>
      <c r="P8" s="15" t="s">
        <v>1449</v>
      </c>
      <c r="Q8" s="15" t="s">
        <v>1454</v>
      </c>
    </row>
    <row r="9" spans="1:17" hidden="1">
      <c r="A9" s="15" t="s">
        <v>2865</v>
      </c>
      <c r="C9" s="15" t="s">
        <v>2866</v>
      </c>
      <c r="D9" s="15" t="s">
        <v>29</v>
      </c>
      <c r="E9" s="17">
        <v>2567</v>
      </c>
      <c r="F9" s="15" t="s">
        <v>132</v>
      </c>
      <c r="G9" s="15" t="s">
        <v>2856</v>
      </c>
      <c r="H9" s="15" t="s">
        <v>93</v>
      </c>
      <c r="I9" s="15" t="s">
        <v>94</v>
      </c>
      <c r="J9" s="15" t="s">
        <v>39</v>
      </c>
      <c r="K9" s="15" t="s">
        <v>2860</v>
      </c>
      <c r="L9" s="15" t="s">
        <v>846</v>
      </c>
      <c r="M9" s="15" t="s">
        <v>2157</v>
      </c>
      <c r="N9" s="15" t="s">
        <v>2867</v>
      </c>
      <c r="P9" s="15" t="s">
        <v>1449</v>
      </c>
      <c r="Q9" s="15" t="s">
        <v>1454</v>
      </c>
    </row>
    <row r="10" spans="1:17" hidden="1">
      <c r="A10" s="15" t="s">
        <v>2868</v>
      </c>
      <c r="C10" s="15" t="s">
        <v>2869</v>
      </c>
      <c r="D10" s="15" t="s">
        <v>29</v>
      </c>
      <c r="E10" s="17">
        <v>2567</v>
      </c>
      <c r="F10" s="15" t="s">
        <v>933</v>
      </c>
      <c r="G10" s="15" t="s">
        <v>1506</v>
      </c>
      <c r="H10" s="15" t="s">
        <v>389</v>
      </c>
      <c r="I10" s="15" t="s">
        <v>390</v>
      </c>
      <c r="J10" s="15" t="s">
        <v>39</v>
      </c>
      <c r="K10" s="15" t="s">
        <v>2860</v>
      </c>
      <c r="L10" s="15" t="s">
        <v>855</v>
      </c>
      <c r="M10" s="15" t="s">
        <v>2153</v>
      </c>
      <c r="N10" s="15" t="s">
        <v>2870</v>
      </c>
      <c r="P10" s="15" t="s">
        <v>1463</v>
      </c>
      <c r="Q10" s="15" t="s">
        <v>1464</v>
      </c>
    </row>
    <row r="11" spans="1:17">
      <c r="A11" s="15" t="s">
        <v>2871</v>
      </c>
      <c r="C11" s="15" t="s">
        <v>2872</v>
      </c>
      <c r="D11" s="15" t="s">
        <v>29</v>
      </c>
      <c r="E11" s="17">
        <v>2567</v>
      </c>
      <c r="F11" s="15" t="s">
        <v>132</v>
      </c>
      <c r="G11" s="15" t="s">
        <v>899</v>
      </c>
      <c r="H11" s="15" t="s">
        <v>389</v>
      </c>
      <c r="I11" s="15" t="s">
        <v>390</v>
      </c>
      <c r="J11" s="15" t="s">
        <v>39</v>
      </c>
      <c r="K11" s="15" t="s">
        <v>2849</v>
      </c>
      <c r="L11" s="15" t="s">
        <v>855</v>
      </c>
      <c r="M11" s="15" t="s">
        <v>2153</v>
      </c>
      <c r="N11" s="15" t="s">
        <v>2873</v>
      </c>
      <c r="P11" s="15" t="s">
        <v>1463</v>
      </c>
      <c r="Q11" s="15" t="s">
        <v>1464</v>
      </c>
    </row>
    <row r="12" spans="1:17">
      <c r="A12" s="15" t="s">
        <v>2874</v>
      </c>
      <c r="C12" s="15" t="s">
        <v>2875</v>
      </c>
      <c r="D12" s="15" t="s">
        <v>29</v>
      </c>
      <c r="E12" s="17">
        <v>2567</v>
      </c>
      <c r="F12" s="15" t="s">
        <v>132</v>
      </c>
      <c r="G12" s="15" t="s">
        <v>899</v>
      </c>
      <c r="H12" s="15" t="s">
        <v>389</v>
      </c>
      <c r="I12" s="15" t="s">
        <v>390</v>
      </c>
      <c r="J12" s="15" t="s">
        <v>39</v>
      </c>
      <c r="K12" s="15" t="s">
        <v>2849</v>
      </c>
      <c r="L12" s="15" t="s">
        <v>855</v>
      </c>
      <c r="M12" s="15" t="s">
        <v>2153</v>
      </c>
      <c r="N12" s="15" t="s">
        <v>2876</v>
      </c>
      <c r="P12" s="15" t="s">
        <v>1463</v>
      </c>
      <c r="Q12" s="15" t="s">
        <v>1464</v>
      </c>
    </row>
    <row r="13" spans="1:17" hidden="1">
      <c r="A13" s="15" t="s">
        <v>2877</v>
      </c>
      <c r="C13" s="15" t="s">
        <v>2878</v>
      </c>
      <c r="D13" s="15" t="s">
        <v>29</v>
      </c>
      <c r="E13" s="17">
        <v>2567</v>
      </c>
      <c r="F13" s="15" t="s">
        <v>132</v>
      </c>
      <c r="G13" s="15" t="s">
        <v>122</v>
      </c>
      <c r="H13" s="15" t="s">
        <v>962</v>
      </c>
      <c r="I13" s="15" t="s">
        <v>963</v>
      </c>
      <c r="J13" s="15" t="s">
        <v>314</v>
      </c>
      <c r="K13" s="15" t="s">
        <v>2860</v>
      </c>
      <c r="L13" s="15" t="s">
        <v>855</v>
      </c>
      <c r="M13" s="15" t="s">
        <v>2153</v>
      </c>
      <c r="N13" s="15" t="s">
        <v>2879</v>
      </c>
      <c r="P13" s="15" t="s">
        <v>1463</v>
      </c>
      <c r="Q13" s="15" t="s">
        <v>1464</v>
      </c>
    </row>
    <row r="14" spans="1:17" hidden="1">
      <c r="A14" s="15" t="s">
        <v>2880</v>
      </c>
      <c r="C14" s="15" t="s">
        <v>2881</v>
      </c>
      <c r="D14" s="15" t="s">
        <v>29</v>
      </c>
      <c r="E14" s="17">
        <v>2567</v>
      </c>
      <c r="F14" s="15" t="s">
        <v>132</v>
      </c>
      <c r="G14" s="15" t="s">
        <v>122</v>
      </c>
      <c r="H14" s="15" t="s">
        <v>300</v>
      </c>
      <c r="I14" s="15" t="s">
        <v>894</v>
      </c>
      <c r="J14" s="15" t="s">
        <v>39</v>
      </c>
      <c r="K14" s="15" t="s">
        <v>2860</v>
      </c>
      <c r="L14" s="15" t="s">
        <v>855</v>
      </c>
      <c r="M14" s="15" t="s">
        <v>2153</v>
      </c>
      <c r="N14" s="15" t="s">
        <v>2882</v>
      </c>
      <c r="P14" s="15" t="s">
        <v>1463</v>
      </c>
      <c r="Q14" s="15" t="s">
        <v>1464</v>
      </c>
    </row>
    <row r="15" spans="1:17" hidden="1">
      <c r="A15" s="15" t="s">
        <v>2883</v>
      </c>
      <c r="C15" s="15" t="s">
        <v>2884</v>
      </c>
      <c r="D15" s="15" t="s">
        <v>29</v>
      </c>
      <c r="E15" s="17">
        <v>2567</v>
      </c>
      <c r="F15" s="15" t="s">
        <v>132</v>
      </c>
      <c r="G15" s="15" t="s">
        <v>122</v>
      </c>
      <c r="H15" s="15" t="s">
        <v>300</v>
      </c>
      <c r="I15" s="15" t="s">
        <v>894</v>
      </c>
      <c r="J15" s="15" t="s">
        <v>39</v>
      </c>
      <c r="K15" s="15" t="s">
        <v>2860</v>
      </c>
      <c r="L15" s="15" t="s">
        <v>855</v>
      </c>
      <c r="M15" s="15" t="s">
        <v>2153</v>
      </c>
      <c r="N15" s="15" t="s">
        <v>2885</v>
      </c>
      <c r="P15" s="15" t="s">
        <v>1463</v>
      </c>
      <c r="Q15" s="15" t="s">
        <v>1464</v>
      </c>
    </row>
    <row r="16" spans="1:17" hidden="1">
      <c r="A16" s="15" t="s">
        <v>2886</v>
      </c>
      <c r="C16" s="15" t="s">
        <v>2887</v>
      </c>
      <c r="D16" s="15" t="s">
        <v>29</v>
      </c>
      <c r="E16" s="17">
        <v>2567</v>
      </c>
      <c r="F16" s="15" t="s">
        <v>132</v>
      </c>
      <c r="G16" s="15" t="s">
        <v>122</v>
      </c>
      <c r="H16" s="15" t="s">
        <v>300</v>
      </c>
      <c r="I16" s="15" t="s">
        <v>894</v>
      </c>
      <c r="J16" s="15" t="s">
        <v>39</v>
      </c>
      <c r="K16" s="15" t="s">
        <v>2860</v>
      </c>
      <c r="L16" s="15" t="s">
        <v>855</v>
      </c>
      <c r="M16" s="15" t="s">
        <v>2153</v>
      </c>
      <c r="N16" s="15" t="s">
        <v>2888</v>
      </c>
      <c r="P16" s="15" t="s">
        <v>1463</v>
      </c>
      <c r="Q16" s="15" t="s">
        <v>1464</v>
      </c>
    </row>
    <row r="17" spans="1:17">
      <c r="A17" s="15" t="s">
        <v>2889</v>
      </c>
      <c r="C17" s="15" t="s">
        <v>2890</v>
      </c>
      <c r="D17" s="15" t="s">
        <v>29</v>
      </c>
      <c r="E17" s="17">
        <v>2567</v>
      </c>
      <c r="F17" s="15" t="s">
        <v>132</v>
      </c>
      <c r="G17" s="15" t="s">
        <v>122</v>
      </c>
      <c r="H17" s="15" t="s">
        <v>300</v>
      </c>
      <c r="I17" s="15" t="s">
        <v>894</v>
      </c>
      <c r="J17" s="15" t="s">
        <v>39</v>
      </c>
      <c r="K17" s="15" t="s">
        <v>2849</v>
      </c>
      <c r="L17" s="15" t="s">
        <v>855</v>
      </c>
      <c r="M17" s="15" t="s">
        <v>2153</v>
      </c>
      <c r="N17" s="15" t="s">
        <v>2891</v>
      </c>
      <c r="P17" s="15" t="s">
        <v>1463</v>
      </c>
      <c r="Q17" s="15" t="s">
        <v>1464</v>
      </c>
    </row>
    <row r="18" spans="1:17" hidden="1">
      <c r="A18" s="15" t="s">
        <v>2892</v>
      </c>
      <c r="C18" s="15" t="s">
        <v>2893</v>
      </c>
      <c r="D18" s="15" t="s">
        <v>29</v>
      </c>
      <c r="E18" s="17">
        <v>2567</v>
      </c>
      <c r="F18" s="15" t="s">
        <v>132</v>
      </c>
      <c r="G18" s="15" t="s">
        <v>122</v>
      </c>
      <c r="H18" s="15" t="s">
        <v>300</v>
      </c>
      <c r="I18" s="15" t="s">
        <v>894</v>
      </c>
      <c r="J18" s="15" t="s">
        <v>39</v>
      </c>
      <c r="K18" s="15" t="s">
        <v>2860</v>
      </c>
      <c r="L18" s="15" t="s">
        <v>855</v>
      </c>
      <c r="M18" s="15" t="s">
        <v>2153</v>
      </c>
      <c r="N18" s="15" t="s">
        <v>2894</v>
      </c>
      <c r="P18" s="15" t="s">
        <v>1463</v>
      </c>
      <c r="Q18" s="15" t="s">
        <v>1464</v>
      </c>
    </row>
    <row r="19" spans="1:17" hidden="1">
      <c r="A19" s="15" t="s">
        <v>2895</v>
      </c>
      <c r="C19" s="15" t="s">
        <v>1510</v>
      </c>
      <c r="D19" s="15" t="s">
        <v>29</v>
      </c>
      <c r="E19" s="17">
        <v>2567</v>
      </c>
      <c r="F19" s="15" t="s">
        <v>933</v>
      </c>
      <c r="G19" s="15" t="s">
        <v>1506</v>
      </c>
      <c r="H19" s="15" t="s">
        <v>127</v>
      </c>
      <c r="I19" s="15" t="s">
        <v>58</v>
      </c>
      <c r="J19" s="15" t="s">
        <v>39</v>
      </c>
      <c r="K19" s="15" t="s">
        <v>2860</v>
      </c>
      <c r="L19" s="15" t="s">
        <v>855</v>
      </c>
      <c r="M19" s="15" t="s">
        <v>2153</v>
      </c>
      <c r="N19" s="15" t="s">
        <v>2896</v>
      </c>
      <c r="P19" s="15" t="s">
        <v>1463</v>
      </c>
      <c r="Q19" s="15" t="s">
        <v>1464</v>
      </c>
    </row>
    <row r="20" spans="1:17">
      <c r="A20" s="15" t="s">
        <v>2897</v>
      </c>
      <c r="C20" s="15" t="s">
        <v>2898</v>
      </c>
      <c r="D20" s="15" t="s">
        <v>29</v>
      </c>
      <c r="E20" s="17">
        <v>2567</v>
      </c>
      <c r="F20" s="15" t="s">
        <v>132</v>
      </c>
      <c r="G20" s="15" t="s">
        <v>1506</v>
      </c>
      <c r="H20" s="15" t="s">
        <v>127</v>
      </c>
      <c r="I20" s="15" t="s">
        <v>58</v>
      </c>
      <c r="J20" s="15" t="s">
        <v>39</v>
      </c>
      <c r="K20" s="15" t="s">
        <v>2849</v>
      </c>
      <c r="L20" s="15" t="s">
        <v>855</v>
      </c>
      <c r="M20" s="15" t="s">
        <v>2153</v>
      </c>
      <c r="N20" s="15" t="s">
        <v>2899</v>
      </c>
      <c r="P20" s="15" t="s">
        <v>1463</v>
      </c>
      <c r="Q20" s="15" t="s">
        <v>1464</v>
      </c>
    </row>
    <row r="21" spans="1:17">
      <c r="A21" s="15" t="s">
        <v>2900</v>
      </c>
      <c r="C21" s="15" t="s">
        <v>1963</v>
      </c>
      <c r="D21" s="15" t="s">
        <v>29</v>
      </c>
      <c r="E21" s="17">
        <v>2567</v>
      </c>
      <c r="F21" s="15" t="s">
        <v>843</v>
      </c>
      <c r="G21" s="15" t="s">
        <v>1541</v>
      </c>
      <c r="H21" s="15" t="s">
        <v>853</v>
      </c>
      <c r="I21" s="15" t="s">
        <v>854</v>
      </c>
      <c r="J21" s="15" t="s">
        <v>39</v>
      </c>
      <c r="K21" s="15" t="s">
        <v>2849</v>
      </c>
      <c r="L21" s="15" t="s">
        <v>855</v>
      </c>
      <c r="M21" s="15" t="s">
        <v>2153</v>
      </c>
      <c r="N21" s="15" t="s">
        <v>2901</v>
      </c>
      <c r="P21" s="15" t="s">
        <v>1463</v>
      </c>
      <c r="Q21" s="15" t="s">
        <v>1464</v>
      </c>
    </row>
    <row r="22" spans="1:17">
      <c r="A22" s="15" t="s">
        <v>2902</v>
      </c>
      <c r="C22" s="15" t="s">
        <v>2903</v>
      </c>
      <c r="D22" s="15" t="s">
        <v>29</v>
      </c>
      <c r="E22" s="17">
        <v>2567</v>
      </c>
      <c r="F22" s="15" t="s">
        <v>132</v>
      </c>
      <c r="G22" s="15" t="s">
        <v>132</v>
      </c>
      <c r="H22" s="15" t="s">
        <v>2904</v>
      </c>
      <c r="I22" s="15" t="s">
        <v>2905</v>
      </c>
      <c r="J22" s="15" t="s">
        <v>314</v>
      </c>
      <c r="L22" s="15" t="s">
        <v>855</v>
      </c>
      <c r="M22" s="15" t="s">
        <v>2153</v>
      </c>
      <c r="N22" s="15" t="s">
        <v>2908</v>
      </c>
      <c r="P22" s="15" t="s">
        <v>2906</v>
      </c>
      <c r="Q22" s="15" t="s">
        <v>2907</v>
      </c>
    </row>
    <row r="23" spans="1:17">
      <c r="A23" s="15" t="s">
        <v>2909</v>
      </c>
      <c r="C23" s="15" t="s">
        <v>2219</v>
      </c>
      <c r="D23" s="15" t="s">
        <v>29</v>
      </c>
      <c r="E23" s="17">
        <v>2567</v>
      </c>
      <c r="F23" s="15" t="s">
        <v>132</v>
      </c>
      <c r="G23" s="15" t="s">
        <v>122</v>
      </c>
      <c r="H23" s="15" t="s">
        <v>421</v>
      </c>
      <c r="I23" s="15" t="s">
        <v>70</v>
      </c>
      <c r="J23" s="15" t="s">
        <v>71</v>
      </c>
      <c r="L23" s="15" t="s">
        <v>855</v>
      </c>
      <c r="M23" s="15" t="s">
        <v>2220</v>
      </c>
      <c r="N23" s="15" t="s">
        <v>2911</v>
      </c>
      <c r="P23" s="15" t="s">
        <v>2906</v>
      </c>
      <c r="Q23" s="15" t="s">
        <v>2910</v>
      </c>
    </row>
    <row r="24" spans="1:17">
      <c r="A24" s="15" t="s">
        <v>2912</v>
      </c>
      <c r="C24" s="15" t="s">
        <v>2249</v>
      </c>
      <c r="D24" s="15" t="s">
        <v>29</v>
      </c>
      <c r="E24" s="17">
        <v>2567</v>
      </c>
      <c r="F24" s="15" t="s">
        <v>132</v>
      </c>
      <c r="G24" s="15" t="s">
        <v>122</v>
      </c>
      <c r="H24" s="15" t="s">
        <v>421</v>
      </c>
      <c r="I24" s="15" t="s">
        <v>70</v>
      </c>
      <c r="J24" s="15" t="s">
        <v>71</v>
      </c>
      <c r="L24" s="15" t="s">
        <v>855</v>
      </c>
      <c r="M24" s="15" t="s">
        <v>2220</v>
      </c>
      <c r="N24" s="15" t="s">
        <v>2913</v>
      </c>
      <c r="P24" s="15" t="s">
        <v>2906</v>
      </c>
      <c r="Q24" s="15" t="s">
        <v>2910</v>
      </c>
    </row>
    <row r="25" spans="1:17">
      <c r="A25" s="15" t="s">
        <v>2914</v>
      </c>
      <c r="C25" s="15" t="s">
        <v>2915</v>
      </c>
      <c r="D25" s="15" t="s">
        <v>29</v>
      </c>
      <c r="E25" s="17">
        <v>2567</v>
      </c>
      <c r="F25" s="15" t="s">
        <v>132</v>
      </c>
      <c r="G25" s="15" t="s">
        <v>122</v>
      </c>
      <c r="H25" s="15" t="s">
        <v>2465</v>
      </c>
      <c r="I25" s="15" t="s">
        <v>70</v>
      </c>
      <c r="J25" s="15" t="s">
        <v>71</v>
      </c>
      <c r="L25" s="15" t="s">
        <v>855</v>
      </c>
      <c r="M25" s="15" t="s">
        <v>2466</v>
      </c>
      <c r="N25" s="15" t="s">
        <v>2917</v>
      </c>
      <c r="P25" s="15" t="s">
        <v>2906</v>
      </c>
      <c r="Q25" s="15" t="s">
        <v>2916</v>
      </c>
    </row>
    <row r="26" spans="1:17">
      <c r="A26" s="15" t="s">
        <v>2918</v>
      </c>
      <c r="C26" s="15" t="s">
        <v>337</v>
      </c>
      <c r="D26" s="15" t="s">
        <v>29</v>
      </c>
      <c r="E26" s="17">
        <v>2567</v>
      </c>
      <c r="F26" s="15" t="s">
        <v>132</v>
      </c>
      <c r="G26" s="15" t="s">
        <v>122</v>
      </c>
      <c r="H26" s="15" t="s">
        <v>339</v>
      </c>
      <c r="I26" s="15" t="s">
        <v>340</v>
      </c>
      <c r="J26" s="15" t="s">
        <v>341</v>
      </c>
      <c r="L26" s="15" t="s">
        <v>846</v>
      </c>
      <c r="M26" s="15" t="s">
        <v>2157</v>
      </c>
      <c r="N26" s="15" t="s">
        <v>2921</v>
      </c>
      <c r="P26" s="15" t="s">
        <v>2919</v>
      </c>
      <c r="Q26" s="15" t="s">
        <v>2920</v>
      </c>
    </row>
    <row r="27" spans="1:17">
      <c r="A27" s="15" t="s">
        <v>2922</v>
      </c>
      <c r="C27" s="15" t="s">
        <v>2325</v>
      </c>
      <c r="D27" s="15" t="s">
        <v>29</v>
      </c>
      <c r="E27" s="17">
        <v>2567</v>
      </c>
      <c r="F27" s="15" t="s">
        <v>132</v>
      </c>
      <c r="G27" s="15" t="s">
        <v>122</v>
      </c>
      <c r="H27" s="15" t="s">
        <v>395</v>
      </c>
      <c r="I27" s="15" t="s">
        <v>396</v>
      </c>
      <c r="J27" s="15" t="s">
        <v>397</v>
      </c>
      <c r="L27" s="15" t="s">
        <v>846</v>
      </c>
      <c r="M27" s="15" t="s">
        <v>2157</v>
      </c>
      <c r="N27" s="15" t="s">
        <v>2923</v>
      </c>
      <c r="P27" s="15" t="s">
        <v>2919</v>
      </c>
      <c r="Q27" s="15" t="s">
        <v>2920</v>
      </c>
    </row>
    <row r="28" spans="1:17">
      <c r="A28" s="15" t="s">
        <v>2924</v>
      </c>
      <c r="C28" s="15" t="s">
        <v>2925</v>
      </c>
      <c r="D28" s="15" t="s">
        <v>29</v>
      </c>
      <c r="E28" s="17">
        <v>2567</v>
      </c>
      <c r="F28" s="15" t="s">
        <v>132</v>
      </c>
      <c r="G28" s="15" t="s">
        <v>122</v>
      </c>
      <c r="H28" s="15" t="s">
        <v>2926</v>
      </c>
      <c r="I28" s="15" t="s">
        <v>2927</v>
      </c>
      <c r="J28" s="15" t="s">
        <v>39</v>
      </c>
      <c r="L28" s="15" t="s">
        <v>846</v>
      </c>
      <c r="M28" s="15" t="s">
        <v>2157</v>
      </c>
      <c r="N28" s="15" t="s">
        <v>2928</v>
      </c>
      <c r="P28" s="15" t="s">
        <v>2919</v>
      </c>
      <c r="Q28" s="15" t="s">
        <v>2920</v>
      </c>
    </row>
    <row r="29" spans="1:17">
      <c r="A29" s="15" t="s">
        <v>2929</v>
      </c>
      <c r="C29" s="15" t="s">
        <v>2930</v>
      </c>
      <c r="D29" s="15" t="s">
        <v>29</v>
      </c>
      <c r="E29" s="17">
        <v>2567</v>
      </c>
      <c r="F29" s="15" t="s">
        <v>132</v>
      </c>
      <c r="G29" s="15" t="s">
        <v>122</v>
      </c>
      <c r="H29" s="15" t="s">
        <v>2926</v>
      </c>
      <c r="I29" s="15" t="s">
        <v>2927</v>
      </c>
      <c r="J29" s="15" t="s">
        <v>39</v>
      </c>
      <c r="L29" s="15" t="s">
        <v>855</v>
      </c>
      <c r="M29" s="15" t="s">
        <v>2153</v>
      </c>
      <c r="N29" s="15" t="s">
        <v>2931</v>
      </c>
      <c r="P29" s="15" t="s">
        <v>2906</v>
      </c>
      <c r="Q29" s="15" t="s">
        <v>2907</v>
      </c>
    </row>
    <row r="30" spans="1:17">
      <c r="A30" s="15" t="s">
        <v>2932</v>
      </c>
      <c r="C30" s="15" t="s">
        <v>2933</v>
      </c>
      <c r="D30" s="15" t="s">
        <v>29</v>
      </c>
      <c r="E30" s="17">
        <v>2567</v>
      </c>
      <c r="F30" s="15" t="s">
        <v>2934</v>
      </c>
      <c r="G30" s="15" t="s">
        <v>2935</v>
      </c>
      <c r="H30" s="15" t="s">
        <v>2936</v>
      </c>
      <c r="I30" s="15" t="s">
        <v>390</v>
      </c>
      <c r="J30" s="15" t="s">
        <v>39</v>
      </c>
      <c r="L30" s="15" t="s">
        <v>855</v>
      </c>
      <c r="M30" s="15" t="s">
        <v>2153</v>
      </c>
      <c r="N30" s="15" t="s">
        <v>2937</v>
      </c>
      <c r="P30" s="15" t="s">
        <v>2906</v>
      </c>
      <c r="Q30" s="15" t="s">
        <v>2907</v>
      </c>
    </row>
    <row r="31" spans="1:17">
      <c r="A31" s="15" t="s">
        <v>2938</v>
      </c>
      <c r="C31" s="15" t="s">
        <v>2939</v>
      </c>
      <c r="D31" s="15" t="s">
        <v>29</v>
      </c>
      <c r="E31" s="17">
        <v>2567</v>
      </c>
      <c r="F31" s="15" t="s">
        <v>132</v>
      </c>
      <c r="G31" s="15" t="s">
        <v>122</v>
      </c>
      <c r="H31" s="15" t="s">
        <v>260</v>
      </c>
      <c r="I31" s="15" t="s">
        <v>94</v>
      </c>
      <c r="J31" s="15" t="s">
        <v>39</v>
      </c>
      <c r="L31" s="15" t="s">
        <v>846</v>
      </c>
      <c r="M31" s="15" t="s">
        <v>2157</v>
      </c>
      <c r="N31" s="15" t="s">
        <v>2940</v>
      </c>
      <c r="P31" s="15" t="s">
        <v>2919</v>
      </c>
      <c r="Q31" s="15" t="s">
        <v>2920</v>
      </c>
    </row>
    <row r="32" spans="1:17">
      <c r="A32" s="15" t="s">
        <v>2941</v>
      </c>
      <c r="C32" s="15" t="s">
        <v>2942</v>
      </c>
      <c r="D32" s="15" t="s">
        <v>29</v>
      </c>
      <c r="E32" s="17">
        <v>2567</v>
      </c>
      <c r="F32" s="15" t="s">
        <v>132</v>
      </c>
      <c r="G32" s="15" t="s">
        <v>122</v>
      </c>
      <c r="H32" s="15" t="s">
        <v>2943</v>
      </c>
      <c r="I32" s="15" t="s">
        <v>380</v>
      </c>
      <c r="J32" s="15" t="s">
        <v>39</v>
      </c>
      <c r="L32" s="15" t="s">
        <v>846</v>
      </c>
      <c r="M32" s="15" t="s">
        <v>2656</v>
      </c>
      <c r="N32" s="15" t="s">
        <v>2945</v>
      </c>
      <c r="P32" s="15" t="s">
        <v>2919</v>
      </c>
      <c r="Q32" s="15" t="s">
        <v>2944</v>
      </c>
    </row>
    <row r="33" spans="1:17">
      <c r="A33" s="15" t="s">
        <v>2946</v>
      </c>
      <c r="C33" s="15" t="s">
        <v>2947</v>
      </c>
      <c r="D33" s="15" t="s">
        <v>29</v>
      </c>
      <c r="E33" s="17">
        <v>2567</v>
      </c>
      <c r="F33" s="15" t="s">
        <v>132</v>
      </c>
      <c r="G33" s="15" t="s">
        <v>122</v>
      </c>
      <c r="H33" s="15" t="s">
        <v>2943</v>
      </c>
      <c r="I33" s="15" t="s">
        <v>380</v>
      </c>
      <c r="J33" s="15" t="s">
        <v>39</v>
      </c>
      <c r="L33" s="15" t="s">
        <v>855</v>
      </c>
      <c r="M33" s="15" t="s">
        <v>2153</v>
      </c>
      <c r="N33" s="15" t="s">
        <v>2948</v>
      </c>
      <c r="P33" s="15" t="s">
        <v>2906</v>
      </c>
      <c r="Q33" s="15" t="s">
        <v>2907</v>
      </c>
    </row>
    <row r="34" spans="1:17">
      <c r="A34" s="15" t="s">
        <v>2949</v>
      </c>
      <c r="C34" s="15" t="s">
        <v>1439</v>
      </c>
      <c r="D34" s="15" t="s">
        <v>29</v>
      </c>
      <c r="E34" s="17">
        <v>2567</v>
      </c>
      <c r="F34" s="15" t="s">
        <v>132</v>
      </c>
      <c r="G34" s="15" t="s">
        <v>2856</v>
      </c>
      <c r="H34" s="15" t="s">
        <v>1441</v>
      </c>
      <c r="I34" s="15" t="s">
        <v>1442</v>
      </c>
      <c r="J34" s="15" t="s">
        <v>39</v>
      </c>
      <c r="L34" s="15" t="s">
        <v>964</v>
      </c>
      <c r="M34" s="15" t="s">
        <v>2458</v>
      </c>
      <c r="N34" s="15" t="s">
        <v>2952</v>
      </c>
      <c r="P34" s="15" t="s">
        <v>2950</v>
      </c>
      <c r="Q34" s="15" t="s">
        <v>2951</v>
      </c>
    </row>
    <row r="35" spans="1:17">
      <c r="A35" s="15" t="s">
        <v>2953</v>
      </c>
      <c r="C35" s="15" t="s">
        <v>2954</v>
      </c>
      <c r="D35" s="15" t="s">
        <v>29</v>
      </c>
      <c r="E35" s="17">
        <v>2567</v>
      </c>
      <c r="F35" s="15" t="s">
        <v>132</v>
      </c>
      <c r="G35" s="15" t="s">
        <v>122</v>
      </c>
      <c r="H35" s="15" t="s">
        <v>319</v>
      </c>
      <c r="I35" s="15" t="s">
        <v>2791</v>
      </c>
      <c r="J35" s="15" t="s">
        <v>314</v>
      </c>
      <c r="L35" s="15" t="s">
        <v>863</v>
      </c>
      <c r="M35" s="15" t="s">
        <v>2241</v>
      </c>
      <c r="N35" s="15" t="s">
        <v>2957</v>
      </c>
      <c r="P35" s="15" t="s">
        <v>2955</v>
      </c>
      <c r="Q35" s="15" t="s">
        <v>2956</v>
      </c>
    </row>
    <row r="36" spans="1:17">
      <c r="A36" s="15" t="s">
        <v>2958</v>
      </c>
      <c r="C36" s="15" t="s">
        <v>1947</v>
      </c>
      <c r="D36" s="15" t="s">
        <v>29</v>
      </c>
      <c r="E36" s="17">
        <v>2567</v>
      </c>
      <c r="F36" s="15" t="s">
        <v>132</v>
      </c>
      <c r="G36" s="15" t="s">
        <v>122</v>
      </c>
      <c r="H36" s="15" t="s">
        <v>1945</v>
      </c>
      <c r="I36" s="15" t="s">
        <v>1442</v>
      </c>
      <c r="J36" s="15" t="s">
        <v>39</v>
      </c>
      <c r="L36" s="15" t="s">
        <v>863</v>
      </c>
      <c r="M36" s="15" t="s">
        <v>2960</v>
      </c>
      <c r="N36" s="15" t="s">
        <v>2961</v>
      </c>
      <c r="P36" s="15" t="s">
        <v>2955</v>
      </c>
      <c r="Q36" s="15" t="s">
        <v>2959</v>
      </c>
    </row>
    <row r="37" spans="1:17">
      <c r="A37" s="15" t="s">
        <v>2962</v>
      </c>
      <c r="C37" s="15" t="s">
        <v>2963</v>
      </c>
      <c r="D37" s="15" t="s">
        <v>29</v>
      </c>
      <c r="E37" s="17">
        <v>2567</v>
      </c>
      <c r="F37" s="15" t="s">
        <v>132</v>
      </c>
      <c r="G37" s="15" t="s">
        <v>122</v>
      </c>
      <c r="H37" s="15" t="s">
        <v>2618</v>
      </c>
      <c r="I37" s="15" t="s">
        <v>2606</v>
      </c>
      <c r="J37" s="15" t="s">
        <v>2607</v>
      </c>
      <c r="L37" s="15" t="s">
        <v>855</v>
      </c>
      <c r="M37" s="15" t="s">
        <v>2153</v>
      </c>
      <c r="N37" s="15" t="s">
        <v>2964</v>
      </c>
      <c r="P37" s="15" t="s">
        <v>2906</v>
      </c>
      <c r="Q37" s="15" t="s">
        <v>2907</v>
      </c>
    </row>
    <row r="38" spans="1:17">
      <c r="A38" s="15" t="s">
        <v>2962</v>
      </c>
      <c r="C38" s="15" t="s">
        <v>2965</v>
      </c>
      <c r="D38" s="15" t="s">
        <v>1193</v>
      </c>
      <c r="E38" s="17">
        <v>2567</v>
      </c>
      <c r="F38" s="15" t="s">
        <v>132</v>
      </c>
      <c r="G38" s="15" t="s">
        <v>122</v>
      </c>
      <c r="H38" s="15" t="s">
        <v>2605</v>
      </c>
      <c r="I38" s="15" t="s">
        <v>2606</v>
      </c>
      <c r="J38" s="15" t="s">
        <v>2607</v>
      </c>
      <c r="L38" s="15" t="s">
        <v>855</v>
      </c>
      <c r="M38" s="15" t="s">
        <v>2153</v>
      </c>
      <c r="N38" s="15" t="s">
        <v>2966</v>
      </c>
      <c r="P38" s="15" t="s">
        <v>2906</v>
      </c>
      <c r="Q38" s="15" t="s">
        <v>2907</v>
      </c>
    </row>
    <row r="39" spans="1:17">
      <c r="A39" s="15" t="s">
        <v>2967</v>
      </c>
      <c r="C39" s="15" t="s">
        <v>2968</v>
      </c>
      <c r="D39" s="15" t="s">
        <v>1193</v>
      </c>
      <c r="E39" s="17">
        <v>2567</v>
      </c>
      <c r="F39" s="15" t="s">
        <v>132</v>
      </c>
      <c r="G39" s="15" t="s">
        <v>122</v>
      </c>
      <c r="H39" s="15" t="s">
        <v>2605</v>
      </c>
      <c r="I39" s="15" t="s">
        <v>2606</v>
      </c>
      <c r="J39" s="15" t="s">
        <v>2607</v>
      </c>
      <c r="L39" s="15" t="s">
        <v>855</v>
      </c>
      <c r="M39" s="15" t="s">
        <v>2970</v>
      </c>
      <c r="N39" s="15" t="s">
        <v>2971</v>
      </c>
      <c r="P39" s="15" t="s">
        <v>2906</v>
      </c>
      <c r="Q39" s="15" t="s">
        <v>2969</v>
      </c>
    </row>
    <row r="40" spans="1:17">
      <c r="A40" s="15" t="s">
        <v>2972</v>
      </c>
      <c r="C40" s="15" t="s">
        <v>2973</v>
      </c>
      <c r="D40" s="15" t="s">
        <v>29</v>
      </c>
      <c r="E40" s="17">
        <v>2567</v>
      </c>
      <c r="F40" s="15" t="s">
        <v>2934</v>
      </c>
      <c r="G40" s="15" t="s">
        <v>122</v>
      </c>
      <c r="H40" s="15" t="s">
        <v>1624</v>
      </c>
      <c r="I40" s="15" t="s">
        <v>380</v>
      </c>
      <c r="J40" s="15" t="s">
        <v>39</v>
      </c>
      <c r="L40" s="15" t="s">
        <v>855</v>
      </c>
      <c r="M40" s="15" t="s">
        <v>2153</v>
      </c>
      <c r="N40" s="15" t="s">
        <v>2974</v>
      </c>
      <c r="P40" s="15" t="s">
        <v>2906</v>
      </c>
      <c r="Q40" s="15" t="s">
        <v>2907</v>
      </c>
    </row>
    <row r="41" spans="1:17">
      <c r="A41" s="15" t="s">
        <v>2975</v>
      </c>
      <c r="C41" s="15" t="s">
        <v>2976</v>
      </c>
      <c r="D41" s="15" t="s">
        <v>29</v>
      </c>
      <c r="E41" s="17">
        <v>2567</v>
      </c>
      <c r="F41" s="15" t="s">
        <v>2934</v>
      </c>
      <c r="G41" s="15" t="s">
        <v>122</v>
      </c>
      <c r="H41" s="15" t="s">
        <v>1624</v>
      </c>
      <c r="I41" s="15" t="s">
        <v>380</v>
      </c>
      <c r="J41" s="15" t="s">
        <v>39</v>
      </c>
      <c r="L41" s="15" t="s">
        <v>855</v>
      </c>
      <c r="M41" s="15" t="s">
        <v>2153</v>
      </c>
      <c r="N41" s="15" t="s">
        <v>2977</v>
      </c>
      <c r="P41" s="15" t="s">
        <v>2906</v>
      </c>
      <c r="Q41" s="15" t="s">
        <v>2907</v>
      </c>
    </row>
    <row r="42" spans="1:17">
      <c r="A42" s="15" t="s">
        <v>2978</v>
      </c>
      <c r="C42" s="15" t="s">
        <v>2979</v>
      </c>
      <c r="D42" s="15" t="s">
        <v>29</v>
      </c>
      <c r="E42" s="17">
        <v>2567</v>
      </c>
      <c r="F42" s="15" t="s">
        <v>2934</v>
      </c>
      <c r="G42" s="15" t="s">
        <v>122</v>
      </c>
      <c r="H42" s="15" t="s">
        <v>1624</v>
      </c>
      <c r="I42" s="15" t="s">
        <v>380</v>
      </c>
      <c r="J42" s="15" t="s">
        <v>39</v>
      </c>
      <c r="L42" s="15" t="s">
        <v>855</v>
      </c>
      <c r="M42" s="15" t="s">
        <v>2153</v>
      </c>
      <c r="N42" s="15" t="s">
        <v>2980</v>
      </c>
      <c r="P42" s="15" t="s">
        <v>2906</v>
      </c>
      <c r="Q42" s="15" t="s">
        <v>2907</v>
      </c>
    </row>
    <row r="43" spans="1:17">
      <c r="A43" s="15" t="s">
        <v>2981</v>
      </c>
      <c r="C43" s="15" t="s">
        <v>2982</v>
      </c>
      <c r="D43" s="15" t="s">
        <v>29</v>
      </c>
      <c r="E43" s="17">
        <v>2567</v>
      </c>
      <c r="F43" s="15" t="s">
        <v>2934</v>
      </c>
      <c r="G43" s="15" t="s">
        <v>122</v>
      </c>
      <c r="H43" s="15" t="s">
        <v>1624</v>
      </c>
      <c r="I43" s="15" t="s">
        <v>380</v>
      </c>
      <c r="J43" s="15" t="s">
        <v>39</v>
      </c>
      <c r="L43" s="15" t="s">
        <v>855</v>
      </c>
      <c r="M43" s="15" t="s">
        <v>2153</v>
      </c>
      <c r="N43" s="15" t="s">
        <v>2983</v>
      </c>
      <c r="P43" s="15" t="s">
        <v>2906</v>
      </c>
      <c r="Q43" s="15" t="s">
        <v>2907</v>
      </c>
    </row>
    <row r="44" spans="1:17">
      <c r="A44" s="15" t="s">
        <v>2984</v>
      </c>
      <c r="C44" s="15" t="s">
        <v>2985</v>
      </c>
      <c r="D44" s="15" t="s">
        <v>29</v>
      </c>
      <c r="E44" s="17">
        <v>2567</v>
      </c>
      <c r="F44" s="15" t="s">
        <v>2934</v>
      </c>
      <c r="G44" s="15" t="s">
        <v>122</v>
      </c>
      <c r="H44" s="15" t="s">
        <v>1624</v>
      </c>
      <c r="I44" s="15" t="s">
        <v>380</v>
      </c>
      <c r="J44" s="15" t="s">
        <v>39</v>
      </c>
      <c r="L44" s="15" t="s">
        <v>855</v>
      </c>
      <c r="M44" s="15" t="s">
        <v>2153</v>
      </c>
      <c r="N44" s="15" t="s">
        <v>2986</v>
      </c>
      <c r="P44" s="15" t="s">
        <v>2906</v>
      </c>
      <c r="Q44" s="15" t="s">
        <v>2907</v>
      </c>
    </row>
    <row r="45" spans="1:17">
      <c r="A45" s="15" t="s">
        <v>2987</v>
      </c>
      <c r="C45" s="15" t="s">
        <v>2988</v>
      </c>
      <c r="D45" s="15" t="s">
        <v>29</v>
      </c>
      <c r="E45" s="17">
        <v>2567</v>
      </c>
      <c r="F45" s="15" t="s">
        <v>2934</v>
      </c>
      <c r="G45" s="15" t="s">
        <v>122</v>
      </c>
      <c r="H45" s="15" t="s">
        <v>1624</v>
      </c>
      <c r="I45" s="15" t="s">
        <v>380</v>
      </c>
      <c r="J45" s="15" t="s">
        <v>39</v>
      </c>
      <c r="L45" s="15" t="s">
        <v>855</v>
      </c>
      <c r="M45" s="15" t="s">
        <v>2153</v>
      </c>
      <c r="N45" s="15" t="s">
        <v>2989</v>
      </c>
      <c r="P45" s="15" t="s">
        <v>2906</v>
      </c>
      <c r="Q45" s="15" t="s">
        <v>2907</v>
      </c>
    </row>
    <row r="46" spans="1:17">
      <c r="A46" s="15" t="s">
        <v>2990</v>
      </c>
      <c r="C46" s="15" t="s">
        <v>2991</v>
      </c>
      <c r="D46" s="15" t="s">
        <v>29</v>
      </c>
      <c r="E46" s="17">
        <v>2567</v>
      </c>
      <c r="F46" s="15" t="s">
        <v>2934</v>
      </c>
      <c r="G46" s="15" t="s">
        <v>122</v>
      </c>
      <c r="H46" s="15" t="s">
        <v>1624</v>
      </c>
      <c r="I46" s="15" t="s">
        <v>380</v>
      </c>
      <c r="J46" s="15" t="s">
        <v>39</v>
      </c>
      <c r="L46" s="15" t="s">
        <v>855</v>
      </c>
      <c r="M46" s="15" t="s">
        <v>2153</v>
      </c>
      <c r="N46" s="15" t="s">
        <v>2992</v>
      </c>
      <c r="P46" s="15" t="s">
        <v>2906</v>
      </c>
      <c r="Q46" s="15" t="s">
        <v>2907</v>
      </c>
    </row>
    <row r="47" spans="1:17">
      <c r="A47" s="15" t="s">
        <v>2993</v>
      </c>
      <c r="C47" s="15" t="s">
        <v>2994</v>
      </c>
      <c r="D47" s="15" t="s">
        <v>29</v>
      </c>
      <c r="E47" s="17">
        <v>2567</v>
      </c>
      <c r="F47" s="15" t="s">
        <v>132</v>
      </c>
      <c r="G47" s="15" t="s">
        <v>122</v>
      </c>
      <c r="H47" s="15" t="s">
        <v>2926</v>
      </c>
      <c r="I47" s="15" t="s">
        <v>2927</v>
      </c>
      <c r="J47" s="15" t="s">
        <v>39</v>
      </c>
      <c r="L47" s="15" t="s">
        <v>846</v>
      </c>
      <c r="M47" s="15" t="s">
        <v>2157</v>
      </c>
      <c r="N47" s="15" t="s">
        <v>2995</v>
      </c>
      <c r="P47" s="15" t="s">
        <v>2919</v>
      </c>
      <c r="Q47" s="15" t="s">
        <v>2920</v>
      </c>
    </row>
    <row r="48" spans="1:17">
      <c r="A48" s="15" t="s">
        <v>2996</v>
      </c>
      <c r="C48" s="15" t="s">
        <v>2997</v>
      </c>
      <c r="D48" s="15" t="s">
        <v>29</v>
      </c>
      <c r="E48" s="17">
        <v>2567</v>
      </c>
      <c r="F48" s="15" t="s">
        <v>132</v>
      </c>
      <c r="G48" s="15" t="s">
        <v>122</v>
      </c>
      <c r="H48" s="15" t="s">
        <v>2926</v>
      </c>
      <c r="I48" s="15" t="s">
        <v>2927</v>
      </c>
      <c r="J48" s="15" t="s">
        <v>39</v>
      </c>
      <c r="L48" s="15" t="s">
        <v>855</v>
      </c>
      <c r="M48" s="15" t="s">
        <v>2153</v>
      </c>
      <c r="N48" s="15" t="s">
        <v>2998</v>
      </c>
      <c r="P48" s="15" t="s">
        <v>2906</v>
      </c>
      <c r="Q48" s="15" t="s">
        <v>2907</v>
      </c>
    </row>
    <row r="49" spans="1:17">
      <c r="A49" s="15" t="s">
        <v>2999</v>
      </c>
      <c r="C49" s="15" t="s">
        <v>3000</v>
      </c>
      <c r="D49" s="15" t="s">
        <v>29</v>
      </c>
      <c r="E49" s="17">
        <v>2567</v>
      </c>
      <c r="F49" s="15" t="s">
        <v>132</v>
      </c>
      <c r="G49" s="15" t="s">
        <v>122</v>
      </c>
      <c r="H49" s="15" t="s">
        <v>2926</v>
      </c>
      <c r="I49" s="15" t="s">
        <v>2927</v>
      </c>
      <c r="J49" s="15" t="s">
        <v>39</v>
      </c>
      <c r="L49" s="15" t="s">
        <v>855</v>
      </c>
      <c r="M49" s="15" t="s">
        <v>2153</v>
      </c>
      <c r="N49" s="15" t="s">
        <v>3001</v>
      </c>
      <c r="P49" s="15" t="s">
        <v>2906</v>
      </c>
      <c r="Q49" s="15" t="s">
        <v>2907</v>
      </c>
    </row>
    <row r="50" spans="1:17">
      <c r="A50" s="15" t="s">
        <v>3002</v>
      </c>
      <c r="C50" s="15" t="s">
        <v>3003</v>
      </c>
      <c r="D50" s="15" t="s">
        <v>29</v>
      </c>
      <c r="E50" s="17">
        <v>2567</v>
      </c>
      <c r="F50" s="15" t="s">
        <v>132</v>
      </c>
      <c r="G50" s="15" t="s">
        <v>122</v>
      </c>
      <c r="H50" s="15" t="s">
        <v>2926</v>
      </c>
      <c r="I50" s="15" t="s">
        <v>2927</v>
      </c>
      <c r="J50" s="15" t="s">
        <v>39</v>
      </c>
      <c r="L50" s="15" t="s">
        <v>855</v>
      </c>
      <c r="M50" s="15" t="s">
        <v>2153</v>
      </c>
      <c r="N50" s="15" t="s">
        <v>3004</v>
      </c>
      <c r="P50" s="15" t="s">
        <v>2906</v>
      </c>
      <c r="Q50" s="15" t="s">
        <v>2907</v>
      </c>
    </row>
    <row r="51" spans="1:17">
      <c r="A51" s="15" t="s">
        <v>3005</v>
      </c>
      <c r="C51" s="15" t="s">
        <v>3006</v>
      </c>
      <c r="D51" s="15" t="s">
        <v>29</v>
      </c>
      <c r="E51" s="17">
        <v>2567</v>
      </c>
      <c r="F51" s="15" t="s">
        <v>132</v>
      </c>
      <c r="G51" s="15" t="s">
        <v>122</v>
      </c>
      <c r="H51" s="15" t="s">
        <v>2926</v>
      </c>
      <c r="I51" s="15" t="s">
        <v>2927</v>
      </c>
      <c r="J51" s="15" t="s">
        <v>39</v>
      </c>
      <c r="L51" s="15" t="s">
        <v>855</v>
      </c>
      <c r="M51" s="15" t="s">
        <v>2153</v>
      </c>
      <c r="N51" s="15" t="s">
        <v>3007</v>
      </c>
      <c r="P51" s="15" t="s">
        <v>2906</v>
      </c>
      <c r="Q51" s="15" t="s">
        <v>2907</v>
      </c>
    </row>
    <row r="52" spans="1:17">
      <c r="A52" s="15" t="s">
        <v>3008</v>
      </c>
      <c r="C52" s="15" t="s">
        <v>3009</v>
      </c>
      <c r="D52" s="15" t="s">
        <v>29</v>
      </c>
      <c r="E52" s="17">
        <v>2567</v>
      </c>
      <c r="F52" s="15" t="s">
        <v>132</v>
      </c>
      <c r="G52" s="15" t="s">
        <v>122</v>
      </c>
      <c r="H52" s="15" t="s">
        <v>2926</v>
      </c>
      <c r="I52" s="15" t="s">
        <v>2927</v>
      </c>
      <c r="J52" s="15" t="s">
        <v>39</v>
      </c>
      <c r="L52" s="15" t="s">
        <v>855</v>
      </c>
      <c r="M52" s="15" t="s">
        <v>2153</v>
      </c>
      <c r="N52" s="15" t="s">
        <v>3010</v>
      </c>
      <c r="P52" s="15" t="s">
        <v>2906</v>
      </c>
      <c r="Q52" s="15" t="s">
        <v>2907</v>
      </c>
    </row>
    <row r="53" spans="1:17">
      <c r="A53" s="15" t="s">
        <v>3011</v>
      </c>
      <c r="C53" s="15" t="s">
        <v>3012</v>
      </c>
      <c r="D53" s="15" t="s">
        <v>29</v>
      </c>
      <c r="E53" s="17">
        <v>2567</v>
      </c>
      <c r="F53" s="15" t="s">
        <v>132</v>
      </c>
      <c r="G53" s="15" t="s">
        <v>122</v>
      </c>
      <c r="H53" s="15" t="s">
        <v>2926</v>
      </c>
      <c r="I53" s="15" t="s">
        <v>2927</v>
      </c>
      <c r="J53" s="15" t="s">
        <v>39</v>
      </c>
      <c r="L53" s="15" t="s">
        <v>855</v>
      </c>
      <c r="M53" s="15" t="s">
        <v>2153</v>
      </c>
      <c r="N53" s="15" t="s">
        <v>3013</v>
      </c>
      <c r="P53" s="15" t="s">
        <v>2906</v>
      </c>
      <c r="Q53" s="15" t="s">
        <v>2907</v>
      </c>
    </row>
    <row r="54" spans="1:17">
      <c r="A54" s="15" t="s">
        <v>3014</v>
      </c>
      <c r="C54" s="15" t="s">
        <v>3015</v>
      </c>
      <c r="D54" s="15" t="s">
        <v>29</v>
      </c>
      <c r="E54" s="17">
        <v>2567</v>
      </c>
      <c r="F54" s="15" t="s">
        <v>132</v>
      </c>
      <c r="G54" s="15" t="s">
        <v>122</v>
      </c>
      <c r="H54" s="15" t="s">
        <v>2926</v>
      </c>
      <c r="I54" s="15" t="s">
        <v>2927</v>
      </c>
      <c r="J54" s="15" t="s">
        <v>39</v>
      </c>
      <c r="L54" s="15" t="s">
        <v>855</v>
      </c>
      <c r="M54" s="15" t="s">
        <v>2153</v>
      </c>
      <c r="N54" s="15" t="s">
        <v>3016</v>
      </c>
      <c r="P54" s="15" t="s">
        <v>2906</v>
      </c>
      <c r="Q54" s="15" t="s">
        <v>2907</v>
      </c>
    </row>
    <row r="55" spans="1:17">
      <c r="A55" s="15" t="s">
        <v>3017</v>
      </c>
      <c r="C55" s="15" t="s">
        <v>3018</v>
      </c>
      <c r="D55" s="15" t="s">
        <v>29</v>
      </c>
      <c r="E55" s="17">
        <v>2567</v>
      </c>
      <c r="F55" s="15" t="s">
        <v>3019</v>
      </c>
      <c r="G55" s="15" t="s">
        <v>3020</v>
      </c>
      <c r="H55" s="15" t="s">
        <v>3021</v>
      </c>
      <c r="I55" s="15" t="s">
        <v>3022</v>
      </c>
      <c r="J55" s="15" t="s">
        <v>39</v>
      </c>
      <c r="L55" s="15" t="s">
        <v>855</v>
      </c>
      <c r="M55" s="15" t="s">
        <v>2153</v>
      </c>
      <c r="N55" s="15" t="s">
        <v>3023</v>
      </c>
      <c r="P55" s="15" t="s">
        <v>2906</v>
      </c>
      <c r="Q55" s="15" t="s">
        <v>2907</v>
      </c>
    </row>
  </sheetData>
  <autoFilter ref="A2:S55" xr:uid="{3FD84DBB-ABF8-49B3-8323-E5B668A7F399}">
    <filterColumn colId="10">
      <filters blank="1">
        <filter val="ข้อเสนอโครงการสำคัญ 2567 ที่ผ่านเข้ารอบ"/>
      </filters>
    </filterColumn>
  </autoFilter>
  <hyperlinks>
    <hyperlink ref="N3" r:id="rId1" xr:uid="{04B54796-431E-4542-A69E-222A0403165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FF0000"/>
  </sheetPr>
  <dimension ref="A1:L522"/>
  <sheetViews>
    <sheetView topLeftCell="F474" workbookViewId="0">
      <selection activeCell="L2" sqref="L2:L514"/>
    </sheetView>
  </sheetViews>
  <sheetFormatPr defaultRowHeight="15"/>
  <cols>
    <col min="1" max="1" width="22.140625" customWidth="1"/>
    <col min="2" max="2" width="35.85546875" customWidth="1"/>
    <col min="3" max="3" width="46.7109375" customWidth="1"/>
    <col min="4" max="4" width="28.28515625" customWidth="1"/>
    <col min="5" max="5" width="27" customWidth="1"/>
    <col min="6" max="8" width="37.7109375" customWidth="1"/>
    <col min="9" max="9" width="26" customWidth="1"/>
    <col min="10" max="10" width="16.140625" customWidth="1"/>
    <col min="11" max="11" width="20.28515625" customWidth="1"/>
    <col min="12" max="12" width="17.5703125" style="6" customWidth="1"/>
  </cols>
  <sheetData>
    <row r="1" spans="1:12">
      <c r="A1" s="185"/>
      <c r="B1" s="185"/>
      <c r="C1" s="185"/>
      <c r="D1" s="185"/>
      <c r="E1" s="185"/>
      <c r="F1" s="185"/>
      <c r="G1" s="185"/>
      <c r="H1" s="185"/>
      <c r="I1" s="185"/>
      <c r="J1" s="185"/>
      <c r="K1" s="185"/>
      <c r="L1" s="185"/>
    </row>
    <row r="2" spans="1:12">
      <c r="A2" s="1" t="s">
        <v>2</v>
      </c>
      <c r="B2" s="1" t="s">
        <v>3</v>
      </c>
      <c r="C2" s="1" t="s">
        <v>7</v>
      </c>
      <c r="D2" s="1" t="s">
        <v>14</v>
      </c>
      <c r="E2" s="1" t="s">
        <v>15</v>
      </c>
      <c r="F2" s="1" t="s">
        <v>18</v>
      </c>
      <c r="G2" s="1" t="s">
        <v>19</v>
      </c>
      <c r="H2" s="1" t="s">
        <v>20</v>
      </c>
      <c r="I2" s="1" t="s">
        <v>21</v>
      </c>
      <c r="J2" s="1" t="s">
        <v>22</v>
      </c>
      <c r="K2" s="1" t="s">
        <v>23</v>
      </c>
      <c r="L2" s="5" t="s">
        <v>24</v>
      </c>
    </row>
    <row r="3" spans="1:12" ht="15.75" thickBot="1">
      <c r="A3" t="s">
        <v>26</v>
      </c>
      <c r="B3" t="s">
        <v>27</v>
      </c>
      <c r="C3" t="s">
        <v>29</v>
      </c>
      <c r="D3" t="s">
        <v>35</v>
      </c>
      <c r="E3" t="s">
        <v>36</v>
      </c>
      <c r="F3" t="s">
        <v>37</v>
      </c>
      <c r="G3" t="s">
        <v>38</v>
      </c>
      <c r="H3" t="s">
        <v>39</v>
      </c>
      <c r="L3" s="7" t="s">
        <v>27</v>
      </c>
    </row>
    <row r="4" spans="1:12" ht="15.75" thickBot="1">
      <c r="A4" t="s">
        <v>41</v>
      </c>
      <c r="B4" t="s">
        <v>42</v>
      </c>
      <c r="C4" t="s">
        <v>43</v>
      </c>
      <c r="D4" t="s">
        <v>46</v>
      </c>
      <c r="E4" t="s">
        <v>47</v>
      </c>
      <c r="F4" t="s">
        <v>48</v>
      </c>
      <c r="G4" t="s">
        <v>49</v>
      </c>
      <c r="H4" t="s">
        <v>50</v>
      </c>
      <c r="L4" s="8" t="s">
        <v>42</v>
      </c>
    </row>
    <row r="5" spans="1:12" ht="15.75" thickBot="1">
      <c r="A5" t="s">
        <v>52</v>
      </c>
      <c r="B5" t="s">
        <v>53</v>
      </c>
      <c r="C5" t="s">
        <v>29</v>
      </c>
      <c r="D5" t="s">
        <v>55</v>
      </c>
      <c r="E5" t="s">
        <v>56</v>
      </c>
      <c r="F5" t="s">
        <v>57</v>
      </c>
      <c r="G5" t="s">
        <v>58</v>
      </c>
      <c r="H5" t="s">
        <v>39</v>
      </c>
      <c r="L5" s="8" t="s">
        <v>53</v>
      </c>
    </row>
    <row r="6" spans="1:12" ht="15.75" thickBot="1">
      <c r="A6" t="s">
        <v>59</v>
      </c>
      <c r="B6" t="s">
        <v>60</v>
      </c>
      <c r="C6" t="s">
        <v>29</v>
      </c>
      <c r="D6" t="s">
        <v>55</v>
      </c>
      <c r="E6" t="s">
        <v>62</v>
      </c>
      <c r="F6" t="s">
        <v>57</v>
      </c>
      <c r="G6" t="s">
        <v>58</v>
      </c>
      <c r="H6" t="s">
        <v>39</v>
      </c>
      <c r="L6" s="8" t="s">
        <v>2019</v>
      </c>
    </row>
    <row r="7" spans="1:12" ht="15.75" thickBot="1">
      <c r="A7" t="s">
        <v>64</v>
      </c>
      <c r="B7" t="s">
        <v>65</v>
      </c>
      <c r="C7" t="s">
        <v>29</v>
      </c>
      <c r="D7" t="s">
        <v>67</v>
      </c>
      <c r="E7" t="s">
        <v>68</v>
      </c>
      <c r="F7" t="s">
        <v>69</v>
      </c>
      <c r="G7" t="s">
        <v>70</v>
      </c>
      <c r="H7" t="s">
        <v>71</v>
      </c>
      <c r="L7" s="8" t="s">
        <v>65</v>
      </c>
    </row>
    <row r="8" spans="1:12" ht="15.75" thickBot="1">
      <c r="A8" t="s">
        <v>73</v>
      </c>
      <c r="B8" t="s">
        <v>74</v>
      </c>
      <c r="C8" t="s">
        <v>29</v>
      </c>
      <c r="D8" t="s">
        <v>76</v>
      </c>
      <c r="E8" t="s">
        <v>56</v>
      </c>
      <c r="F8" t="s">
        <v>77</v>
      </c>
      <c r="G8" t="s">
        <v>78</v>
      </c>
      <c r="H8" t="s">
        <v>39</v>
      </c>
      <c r="L8" s="8" t="s">
        <v>74</v>
      </c>
    </row>
    <row r="9" spans="1:12" ht="15.75" thickBot="1">
      <c r="A9" t="s">
        <v>80</v>
      </c>
      <c r="B9" t="s">
        <v>81</v>
      </c>
      <c r="C9" t="s">
        <v>29</v>
      </c>
      <c r="D9" t="s">
        <v>83</v>
      </c>
      <c r="E9" t="s">
        <v>84</v>
      </c>
      <c r="F9" t="s">
        <v>85</v>
      </c>
      <c r="G9" t="s">
        <v>86</v>
      </c>
      <c r="H9" t="s">
        <v>39</v>
      </c>
      <c r="L9" s="8" t="s">
        <v>81</v>
      </c>
    </row>
    <row r="10" spans="1:12" ht="15.75" thickBot="1">
      <c r="A10" t="s">
        <v>88</v>
      </c>
      <c r="B10" t="s">
        <v>89</v>
      </c>
      <c r="C10" t="s">
        <v>29</v>
      </c>
      <c r="D10" t="s">
        <v>91</v>
      </c>
      <c r="E10" t="s">
        <v>92</v>
      </c>
      <c r="F10" t="s">
        <v>93</v>
      </c>
      <c r="G10" t="s">
        <v>94</v>
      </c>
      <c r="H10" t="s">
        <v>39</v>
      </c>
      <c r="L10" s="8" t="s">
        <v>89</v>
      </c>
    </row>
    <row r="11" spans="1:12" ht="15.75" thickBot="1">
      <c r="A11" t="s">
        <v>95</v>
      </c>
      <c r="B11" t="s">
        <v>96</v>
      </c>
      <c r="C11" t="s">
        <v>29</v>
      </c>
      <c r="D11" t="s">
        <v>98</v>
      </c>
      <c r="E11" t="s">
        <v>99</v>
      </c>
      <c r="F11" t="s">
        <v>93</v>
      </c>
      <c r="G11" t="s">
        <v>94</v>
      </c>
      <c r="H11" t="s">
        <v>39</v>
      </c>
      <c r="L11" s="8" t="s">
        <v>96</v>
      </c>
    </row>
    <row r="12" spans="1:12" ht="15.75" thickBot="1">
      <c r="A12" t="s">
        <v>100</v>
      </c>
      <c r="B12" t="s">
        <v>101</v>
      </c>
      <c r="C12" t="s">
        <v>29</v>
      </c>
      <c r="D12" t="s">
        <v>98</v>
      </c>
      <c r="E12" t="s">
        <v>103</v>
      </c>
      <c r="F12" t="s">
        <v>93</v>
      </c>
      <c r="G12" t="s">
        <v>94</v>
      </c>
      <c r="H12" t="s">
        <v>39</v>
      </c>
      <c r="L12" s="8" t="s">
        <v>101</v>
      </c>
    </row>
    <row r="13" spans="1:12" ht="15.75" thickBot="1">
      <c r="A13" t="s">
        <v>105</v>
      </c>
      <c r="B13" t="s">
        <v>106</v>
      </c>
      <c r="C13" t="s">
        <v>29</v>
      </c>
      <c r="D13" t="s">
        <v>108</v>
      </c>
      <c r="E13" t="s">
        <v>109</v>
      </c>
      <c r="F13" t="s">
        <v>110</v>
      </c>
      <c r="G13" t="s">
        <v>111</v>
      </c>
      <c r="H13" t="s">
        <v>39</v>
      </c>
      <c r="L13" s="8" t="s">
        <v>106</v>
      </c>
    </row>
    <row r="14" spans="1:12" ht="15.75" thickBot="1">
      <c r="A14" t="s">
        <v>113</v>
      </c>
      <c r="B14" t="s">
        <v>114</v>
      </c>
      <c r="C14" t="s">
        <v>29</v>
      </c>
      <c r="D14" t="s">
        <v>67</v>
      </c>
      <c r="E14" t="s">
        <v>116</v>
      </c>
      <c r="F14" t="s">
        <v>117</v>
      </c>
      <c r="G14" t="s">
        <v>58</v>
      </c>
      <c r="H14" t="s">
        <v>39</v>
      </c>
      <c r="L14" s="8" t="s">
        <v>114</v>
      </c>
    </row>
    <row r="15" spans="1:12" ht="15.75" thickBot="1">
      <c r="A15" t="s">
        <v>118</v>
      </c>
      <c r="B15" t="s">
        <v>119</v>
      </c>
      <c r="C15" t="s">
        <v>29</v>
      </c>
      <c r="D15" t="s">
        <v>121</v>
      </c>
      <c r="E15" t="s">
        <v>122</v>
      </c>
      <c r="F15" t="s">
        <v>93</v>
      </c>
      <c r="G15" t="s">
        <v>94</v>
      </c>
      <c r="H15" t="s">
        <v>39</v>
      </c>
      <c r="L15" s="8" t="s">
        <v>119</v>
      </c>
    </row>
    <row r="16" spans="1:12" ht="15.75" thickBot="1">
      <c r="A16" t="s">
        <v>124</v>
      </c>
      <c r="B16" t="s">
        <v>125</v>
      </c>
      <c r="C16" t="s">
        <v>29</v>
      </c>
      <c r="D16" t="s">
        <v>67</v>
      </c>
      <c r="E16" t="s">
        <v>47</v>
      </c>
      <c r="F16" t="s">
        <v>127</v>
      </c>
      <c r="G16" t="s">
        <v>58</v>
      </c>
      <c r="H16" t="s">
        <v>39</v>
      </c>
      <c r="L16" s="8" t="s">
        <v>125</v>
      </c>
    </row>
    <row r="17" spans="1:12" ht="15.75" thickBot="1">
      <c r="A17" t="s">
        <v>128</v>
      </c>
      <c r="B17" t="s">
        <v>129</v>
      </c>
      <c r="C17" t="s">
        <v>43</v>
      </c>
      <c r="D17" t="s">
        <v>131</v>
      </c>
      <c r="E17" t="s">
        <v>132</v>
      </c>
      <c r="F17" t="s">
        <v>127</v>
      </c>
      <c r="G17" t="s">
        <v>58</v>
      </c>
      <c r="H17" t="s">
        <v>39</v>
      </c>
      <c r="L17" s="8" t="s">
        <v>129</v>
      </c>
    </row>
    <row r="18" spans="1:12" ht="15.75" thickBot="1">
      <c r="A18" t="s">
        <v>133</v>
      </c>
      <c r="B18" t="s">
        <v>134</v>
      </c>
      <c r="C18" t="s">
        <v>29</v>
      </c>
      <c r="D18" t="s">
        <v>67</v>
      </c>
      <c r="E18" t="s">
        <v>47</v>
      </c>
      <c r="F18" t="s">
        <v>127</v>
      </c>
      <c r="G18" t="s">
        <v>58</v>
      </c>
      <c r="H18" t="s">
        <v>39</v>
      </c>
      <c r="L18" s="8" t="s">
        <v>2020</v>
      </c>
    </row>
    <row r="19" spans="1:12" ht="15.75" thickBot="1">
      <c r="A19" t="s">
        <v>136</v>
      </c>
      <c r="B19" t="s">
        <v>137</v>
      </c>
      <c r="C19" t="s">
        <v>29</v>
      </c>
      <c r="D19" t="s">
        <v>67</v>
      </c>
      <c r="E19" t="s">
        <v>47</v>
      </c>
      <c r="F19" t="s">
        <v>127</v>
      </c>
      <c r="G19" t="s">
        <v>58</v>
      </c>
      <c r="H19" t="s">
        <v>39</v>
      </c>
      <c r="L19" s="8" t="s">
        <v>137</v>
      </c>
    </row>
    <row r="20" spans="1:12" ht="15.75" thickBot="1">
      <c r="A20" t="s">
        <v>139</v>
      </c>
      <c r="B20" t="s">
        <v>140</v>
      </c>
      <c r="C20" t="s">
        <v>29</v>
      </c>
      <c r="D20" t="s">
        <v>55</v>
      </c>
      <c r="E20" t="s">
        <v>68</v>
      </c>
      <c r="F20" t="s">
        <v>127</v>
      </c>
      <c r="G20" t="s">
        <v>58</v>
      </c>
      <c r="H20" t="s">
        <v>39</v>
      </c>
      <c r="L20" s="8" t="s">
        <v>140</v>
      </c>
    </row>
    <row r="21" spans="1:12" ht="15.75" thickBot="1">
      <c r="A21" t="s">
        <v>142</v>
      </c>
      <c r="B21" t="s">
        <v>143</v>
      </c>
      <c r="C21" t="s">
        <v>43</v>
      </c>
      <c r="D21" t="s">
        <v>56</v>
      </c>
      <c r="E21" t="s">
        <v>145</v>
      </c>
      <c r="F21" t="s">
        <v>127</v>
      </c>
      <c r="G21" t="s">
        <v>58</v>
      </c>
      <c r="H21" t="s">
        <v>39</v>
      </c>
      <c r="L21" s="8" t="s">
        <v>143</v>
      </c>
    </row>
    <row r="22" spans="1:12" ht="15.75" thickBot="1">
      <c r="A22" t="s">
        <v>146</v>
      </c>
      <c r="B22" t="s">
        <v>147</v>
      </c>
      <c r="C22" t="s">
        <v>43</v>
      </c>
      <c r="D22" t="s">
        <v>55</v>
      </c>
      <c r="E22" t="s">
        <v>68</v>
      </c>
      <c r="F22" t="s">
        <v>127</v>
      </c>
      <c r="G22" t="s">
        <v>58</v>
      </c>
      <c r="H22" t="s">
        <v>39</v>
      </c>
      <c r="L22" s="8" t="s">
        <v>147</v>
      </c>
    </row>
    <row r="23" spans="1:12" ht="15.75" thickBot="1">
      <c r="A23" t="s">
        <v>149</v>
      </c>
      <c r="B23" t="s">
        <v>150</v>
      </c>
      <c r="C23" t="s">
        <v>29</v>
      </c>
      <c r="D23" t="s">
        <v>145</v>
      </c>
      <c r="E23" t="s">
        <v>152</v>
      </c>
      <c r="F23" t="s">
        <v>127</v>
      </c>
      <c r="G23" t="s">
        <v>58</v>
      </c>
      <c r="H23" t="s">
        <v>39</v>
      </c>
      <c r="L23" s="8" t="s">
        <v>150</v>
      </c>
    </row>
    <row r="24" spans="1:12" ht="15.75" thickBot="1">
      <c r="A24" t="s">
        <v>153</v>
      </c>
      <c r="B24" t="s">
        <v>154</v>
      </c>
      <c r="C24" t="s">
        <v>29</v>
      </c>
      <c r="D24" t="s">
        <v>67</v>
      </c>
      <c r="E24" t="s">
        <v>156</v>
      </c>
      <c r="F24" t="s">
        <v>85</v>
      </c>
      <c r="G24" t="s">
        <v>86</v>
      </c>
      <c r="H24" t="s">
        <v>39</v>
      </c>
      <c r="L24" s="8" t="s">
        <v>154</v>
      </c>
    </row>
    <row r="25" spans="1:12" ht="15.75" thickBot="1">
      <c r="A25" t="s">
        <v>157</v>
      </c>
      <c r="B25" t="s">
        <v>158</v>
      </c>
      <c r="C25" t="s">
        <v>29</v>
      </c>
      <c r="D25" t="s">
        <v>160</v>
      </c>
      <c r="E25" t="s">
        <v>84</v>
      </c>
      <c r="F25" t="s">
        <v>85</v>
      </c>
      <c r="G25" t="s">
        <v>86</v>
      </c>
      <c r="H25" t="s">
        <v>39</v>
      </c>
      <c r="L25" s="8" t="s">
        <v>2021</v>
      </c>
    </row>
    <row r="26" spans="1:12" ht="15.75" thickBot="1">
      <c r="A26" t="s">
        <v>161</v>
      </c>
      <c r="B26" t="s">
        <v>162</v>
      </c>
      <c r="C26" t="s">
        <v>29</v>
      </c>
      <c r="D26" t="s">
        <v>145</v>
      </c>
      <c r="E26" t="s">
        <v>152</v>
      </c>
      <c r="F26" t="s">
        <v>127</v>
      </c>
      <c r="G26" t="s">
        <v>58</v>
      </c>
      <c r="H26" t="s">
        <v>39</v>
      </c>
      <c r="L26" s="8" t="s">
        <v>162</v>
      </c>
    </row>
    <row r="27" spans="1:12" ht="15.75" thickBot="1">
      <c r="A27" t="s">
        <v>164</v>
      </c>
      <c r="B27" t="s">
        <v>165</v>
      </c>
      <c r="C27" t="s">
        <v>29</v>
      </c>
      <c r="D27" t="s">
        <v>67</v>
      </c>
      <c r="E27" t="s">
        <v>84</v>
      </c>
      <c r="F27" t="s">
        <v>85</v>
      </c>
      <c r="G27" t="s">
        <v>86</v>
      </c>
      <c r="H27" t="s">
        <v>39</v>
      </c>
      <c r="L27" s="8" t="s">
        <v>165</v>
      </c>
    </row>
    <row r="28" spans="1:12" ht="15.75" thickBot="1">
      <c r="A28" t="s">
        <v>167</v>
      </c>
      <c r="B28" t="s">
        <v>168</v>
      </c>
      <c r="C28" t="s">
        <v>29</v>
      </c>
      <c r="D28" t="s">
        <v>145</v>
      </c>
      <c r="E28" t="s">
        <v>156</v>
      </c>
      <c r="F28" t="s">
        <v>85</v>
      </c>
      <c r="G28" t="s">
        <v>86</v>
      </c>
      <c r="H28" t="s">
        <v>39</v>
      </c>
      <c r="L28" s="8" t="s">
        <v>168</v>
      </c>
    </row>
    <row r="29" spans="1:12" ht="15.75" thickBot="1">
      <c r="A29" t="s">
        <v>170</v>
      </c>
      <c r="B29" t="s">
        <v>171</v>
      </c>
      <c r="C29" t="s">
        <v>29</v>
      </c>
      <c r="D29" t="s">
        <v>173</v>
      </c>
      <c r="E29" t="s">
        <v>174</v>
      </c>
      <c r="F29" t="s">
        <v>85</v>
      </c>
      <c r="G29" t="s">
        <v>86</v>
      </c>
      <c r="H29" t="s">
        <v>39</v>
      </c>
      <c r="L29" s="8" t="s">
        <v>171</v>
      </c>
    </row>
    <row r="30" spans="1:12" ht="15.75" thickBot="1">
      <c r="A30" t="s">
        <v>175</v>
      </c>
      <c r="B30" t="s">
        <v>176</v>
      </c>
      <c r="C30" t="s">
        <v>29</v>
      </c>
      <c r="D30" t="s">
        <v>98</v>
      </c>
      <c r="E30" t="s">
        <v>103</v>
      </c>
      <c r="F30" t="s">
        <v>93</v>
      </c>
      <c r="G30" t="s">
        <v>94</v>
      </c>
      <c r="H30" t="s">
        <v>39</v>
      </c>
      <c r="L30" s="8" t="s">
        <v>176</v>
      </c>
    </row>
    <row r="31" spans="1:12" ht="15.75" thickBot="1">
      <c r="A31" t="s">
        <v>179</v>
      </c>
      <c r="B31" t="s">
        <v>180</v>
      </c>
      <c r="C31" t="s">
        <v>29</v>
      </c>
      <c r="D31" t="s">
        <v>67</v>
      </c>
      <c r="E31" t="s">
        <v>116</v>
      </c>
      <c r="F31" t="s">
        <v>182</v>
      </c>
      <c r="G31" t="s">
        <v>38</v>
      </c>
      <c r="H31" t="s">
        <v>39</v>
      </c>
      <c r="L31" s="8" t="s">
        <v>180</v>
      </c>
    </row>
    <row r="32" spans="1:12" ht="15.75" thickBot="1">
      <c r="A32" t="s">
        <v>183</v>
      </c>
      <c r="B32" t="s">
        <v>184</v>
      </c>
      <c r="C32" t="s">
        <v>29</v>
      </c>
      <c r="D32" t="s">
        <v>67</v>
      </c>
      <c r="E32" t="s">
        <v>186</v>
      </c>
      <c r="F32" t="s">
        <v>93</v>
      </c>
      <c r="G32" t="s">
        <v>94</v>
      </c>
      <c r="H32" t="s">
        <v>39</v>
      </c>
      <c r="L32" s="8" t="s">
        <v>184</v>
      </c>
    </row>
    <row r="33" spans="1:12" ht="15.75" thickBot="1">
      <c r="A33" t="s">
        <v>187</v>
      </c>
      <c r="B33" t="s">
        <v>188</v>
      </c>
      <c r="C33" t="s">
        <v>29</v>
      </c>
      <c r="D33" t="s">
        <v>190</v>
      </c>
      <c r="E33" t="s">
        <v>186</v>
      </c>
      <c r="F33" t="s">
        <v>127</v>
      </c>
      <c r="G33" t="s">
        <v>58</v>
      </c>
      <c r="H33" t="s">
        <v>39</v>
      </c>
      <c r="L33" s="8" t="s">
        <v>2022</v>
      </c>
    </row>
    <row r="34" spans="1:12" ht="15.75" thickBot="1">
      <c r="A34" t="s">
        <v>191</v>
      </c>
      <c r="B34" t="s">
        <v>192</v>
      </c>
      <c r="C34" t="s">
        <v>29</v>
      </c>
      <c r="D34" t="s">
        <v>131</v>
      </c>
      <c r="E34" t="s">
        <v>62</v>
      </c>
      <c r="F34" t="s">
        <v>127</v>
      </c>
      <c r="G34" t="s">
        <v>58</v>
      </c>
      <c r="H34" t="s">
        <v>39</v>
      </c>
      <c r="L34" s="8" t="s">
        <v>192</v>
      </c>
    </row>
    <row r="35" spans="1:12" ht="15.75" thickBot="1">
      <c r="A35" t="s">
        <v>194</v>
      </c>
      <c r="B35" t="s">
        <v>195</v>
      </c>
      <c r="C35" t="s">
        <v>29</v>
      </c>
      <c r="D35" t="s">
        <v>56</v>
      </c>
      <c r="E35" t="s">
        <v>197</v>
      </c>
      <c r="F35" t="s">
        <v>127</v>
      </c>
      <c r="G35" t="s">
        <v>58</v>
      </c>
      <c r="H35" t="s">
        <v>39</v>
      </c>
      <c r="L35" s="8" t="s">
        <v>195</v>
      </c>
    </row>
    <row r="36" spans="1:12" ht="15.75" thickBot="1">
      <c r="A36" t="s">
        <v>198</v>
      </c>
      <c r="B36" t="s">
        <v>199</v>
      </c>
      <c r="C36" t="s">
        <v>29</v>
      </c>
      <c r="D36" t="s">
        <v>62</v>
      </c>
      <c r="E36" t="s">
        <v>103</v>
      </c>
      <c r="F36" t="s">
        <v>127</v>
      </c>
      <c r="G36" t="s">
        <v>58</v>
      </c>
      <c r="H36" t="s">
        <v>39</v>
      </c>
      <c r="L36" s="8" t="s">
        <v>199</v>
      </c>
    </row>
    <row r="37" spans="1:12" ht="15.75" thickBot="1">
      <c r="A37" t="s">
        <v>201</v>
      </c>
      <c r="B37" t="s">
        <v>202</v>
      </c>
      <c r="C37" t="s">
        <v>29</v>
      </c>
      <c r="D37" t="s">
        <v>62</v>
      </c>
      <c r="E37" t="s">
        <v>197</v>
      </c>
      <c r="F37" t="s">
        <v>127</v>
      </c>
      <c r="G37" t="s">
        <v>58</v>
      </c>
      <c r="H37" t="s">
        <v>39</v>
      </c>
      <c r="L37" s="8" t="s">
        <v>202</v>
      </c>
    </row>
    <row r="38" spans="1:12" ht="15.75" thickBot="1">
      <c r="A38" t="s">
        <v>204</v>
      </c>
      <c r="B38" t="s">
        <v>205</v>
      </c>
      <c r="C38" t="s">
        <v>29</v>
      </c>
      <c r="D38" t="s">
        <v>56</v>
      </c>
      <c r="E38" t="s">
        <v>68</v>
      </c>
      <c r="F38" t="s">
        <v>127</v>
      </c>
      <c r="G38" t="s">
        <v>58</v>
      </c>
      <c r="H38" t="s">
        <v>39</v>
      </c>
      <c r="L38" s="8" t="s">
        <v>205</v>
      </c>
    </row>
    <row r="39" spans="1:12" ht="15.75" thickBot="1">
      <c r="A39" t="s">
        <v>207</v>
      </c>
      <c r="B39" t="s">
        <v>208</v>
      </c>
      <c r="C39" t="s">
        <v>29</v>
      </c>
      <c r="D39" t="s">
        <v>56</v>
      </c>
      <c r="E39" t="s">
        <v>210</v>
      </c>
      <c r="F39" t="s">
        <v>127</v>
      </c>
      <c r="G39" t="s">
        <v>58</v>
      </c>
      <c r="H39" t="s">
        <v>39</v>
      </c>
      <c r="L39" s="8" t="s">
        <v>208</v>
      </c>
    </row>
    <row r="40" spans="1:12" ht="15.75" thickBot="1">
      <c r="A40" t="s">
        <v>211</v>
      </c>
      <c r="B40" t="s">
        <v>212</v>
      </c>
      <c r="C40" t="s">
        <v>29</v>
      </c>
      <c r="D40" t="s">
        <v>56</v>
      </c>
      <c r="E40" t="s">
        <v>197</v>
      </c>
      <c r="F40" t="s">
        <v>127</v>
      </c>
      <c r="G40" t="s">
        <v>58</v>
      </c>
      <c r="H40" t="s">
        <v>39</v>
      </c>
      <c r="L40" s="8" t="s">
        <v>212</v>
      </c>
    </row>
    <row r="41" spans="1:12" ht="15.75" thickBot="1">
      <c r="A41" t="s">
        <v>214</v>
      </c>
      <c r="B41" t="s">
        <v>215</v>
      </c>
      <c r="C41" t="s">
        <v>29</v>
      </c>
      <c r="D41" t="s">
        <v>131</v>
      </c>
      <c r="E41" t="s">
        <v>217</v>
      </c>
      <c r="F41" t="s">
        <v>127</v>
      </c>
      <c r="G41" t="s">
        <v>58</v>
      </c>
      <c r="H41" t="s">
        <v>39</v>
      </c>
      <c r="L41" s="8" t="s">
        <v>215</v>
      </c>
    </row>
    <row r="42" spans="1:12" ht="15.75" thickBot="1">
      <c r="A42" t="s">
        <v>218</v>
      </c>
      <c r="B42" t="s">
        <v>219</v>
      </c>
      <c r="C42" t="s">
        <v>29</v>
      </c>
      <c r="D42" t="s">
        <v>131</v>
      </c>
      <c r="E42" t="s">
        <v>217</v>
      </c>
      <c r="F42" t="s">
        <v>127</v>
      </c>
      <c r="G42" t="s">
        <v>58</v>
      </c>
      <c r="H42" t="s">
        <v>39</v>
      </c>
      <c r="L42" s="8" t="s">
        <v>219</v>
      </c>
    </row>
    <row r="43" spans="1:12" ht="15.75" thickBot="1">
      <c r="A43" t="s">
        <v>221</v>
      </c>
      <c r="B43" t="s">
        <v>222</v>
      </c>
      <c r="C43" t="s">
        <v>29</v>
      </c>
      <c r="D43" t="s">
        <v>56</v>
      </c>
      <c r="E43" t="s">
        <v>145</v>
      </c>
      <c r="F43" t="s">
        <v>127</v>
      </c>
      <c r="G43" t="s">
        <v>58</v>
      </c>
      <c r="H43" t="s">
        <v>39</v>
      </c>
      <c r="L43" s="8" t="s">
        <v>222</v>
      </c>
    </row>
    <row r="44" spans="1:12" ht="15.75" thickBot="1">
      <c r="A44" t="s">
        <v>225</v>
      </c>
      <c r="B44" t="s">
        <v>226</v>
      </c>
      <c r="C44" t="s">
        <v>29</v>
      </c>
      <c r="D44" t="s">
        <v>228</v>
      </c>
      <c r="E44" t="s">
        <v>62</v>
      </c>
      <c r="F44" t="s">
        <v>229</v>
      </c>
      <c r="G44" t="s">
        <v>230</v>
      </c>
      <c r="H44" t="s">
        <v>39</v>
      </c>
      <c r="L44" s="8" t="s">
        <v>226</v>
      </c>
    </row>
    <row r="45" spans="1:12" ht="15.75" thickBot="1">
      <c r="A45" t="s">
        <v>232</v>
      </c>
      <c r="B45" t="s">
        <v>233</v>
      </c>
      <c r="C45" t="s">
        <v>29</v>
      </c>
      <c r="D45" t="s">
        <v>67</v>
      </c>
      <c r="E45" t="s">
        <v>235</v>
      </c>
      <c r="F45" t="s">
        <v>236</v>
      </c>
      <c r="G45" t="s">
        <v>58</v>
      </c>
      <c r="H45" t="s">
        <v>39</v>
      </c>
      <c r="L45" s="8" t="s">
        <v>233</v>
      </c>
    </row>
    <row r="46" spans="1:12" ht="15.75" thickBot="1">
      <c r="A46" t="s">
        <v>237</v>
      </c>
      <c r="B46" t="s">
        <v>238</v>
      </c>
      <c r="C46" t="s">
        <v>29</v>
      </c>
      <c r="D46" t="s">
        <v>67</v>
      </c>
      <c r="E46" t="s">
        <v>235</v>
      </c>
      <c r="F46" t="s">
        <v>236</v>
      </c>
      <c r="G46" t="s">
        <v>58</v>
      </c>
      <c r="H46" t="s">
        <v>39</v>
      </c>
      <c r="L46" s="8" t="s">
        <v>238</v>
      </c>
    </row>
    <row r="47" spans="1:12" ht="15.75" thickBot="1">
      <c r="A47" t="s">
        <v>241</v>
      </c>
      <c r="B47" t="s">
        <v>242</v>
      </c>
      <c r="C47" t="s">
        <v>29</v>
      </c>
      <c r="D47" t="s">
        <v>244</v>
      </c>
      <c r="E47" t="s">
        <v>152</v>
      </c>
      <c r="F47" t="s">
        <v>245</v>
      </c>
      <c r="G47" t="s">
        <v>230</v>
      </c>
      <c r="H47" t="s">
        <v>39</v>
      </c>
      <c r="L47" s="8" t="s">
        <v>242</v>
      </c>
    </row>
    <row r="48" spans="1:12" ht="15.75" thickBot="1">
      <c r="A48" t="s">
        <v>246</v>
      </c>
      <c r="B48" t="s">
        <v>247</v>
      </c>
      <c r="C48" t="s">
        <v>29</v>
      </c>
      <c r="D48" t="s">
        <v>249</v>
      </c>
      <c r="E48" t="s">
        <v>250</v>
      </c>
      <c r="F48" t="s">
        <v>245</v>
      </c>
      <c r="G48" t="s">
        <v>230</v>
      </c>
      <c r="H48" t="s">
        <v>39</v>
      </c>
      <c r="L48" s="8" t="s">
        <v>247</v>
      </c>
    </row>
    <row r="49" spans="1:12" ht="15.75" thickBot="1">
      <c r="A49" t="s">
        <v>252</v>
      </c>
      <c r="B49" t="s">
        <v>253</v>
      </c>
      <c r="C49" t="s">
        <v>29</v>
      </c>
      <c r="D49" t="s">
        <v>55</v>
      </c>
      <c r="E49" t="s">
        <v>68</v>
      </c>
      <c r="F49" t="s">
        <v>255</v>
      </c>
      <c r="G49" t="s">
        <v>94</v>
      </c>
      <c r="H49" t="s">
        <v>39</v>
      </c>
      <c r="L49" s="8" t="s">
        <v>253</v>
      </c>
    </row>
    <row r="50" spans="1:12" ht="15.75" thickBot="1">
      <c r="A50" t="s">
        <v>257</v>
      </c>
      <c r="B50" t="s">
        <v>258</v>
      </c>
      <c r="C50" t="s">
        <v>29</v>
      </c>
      <c r="D50" t="s">
        <v>55</v>
      </c>
      <c r="E50" t="s">
        <v>68</v>
      </c>
      <c r="F50" t="s">
        <v>260</v>
      </c>
      <c r="G50" t="s">
        <v>94</v>
      </c>
      <c r="H50" t="s">
        <v>39</v>
      </c>
      <c r="L50" s="8" t="s">
        <v>258</v>
      </c>
    </row>
    <row r="51" spans="1:12" ht="15.75" thickBot="1">
      <c r="A51" t="s">
        <v>262</v>
      </c>
      <c r="B51" t="s">
        <v>263</v>
      </c>
      <c r="C51" t="s">
        <v>43</v>
      </c>
      <c r="D51" t="s">
        <v>55</v>
      </c>
      <c r="E51" t="s">
        <v>68</v>
      </c>
      <c r="F51" t="s">
        <v>265</v>
      </c>
      <c r="G51" t="s">
        <v>94</v>
      </c>
      <c r="H51" t="s">
        <v>39</v>
      </c>
      <c r="L51" s="8" t="s">
        <v>263</v>
      </c>
    </row>
    <row r="52" spans="1:12" ht="15.75" thickBot="1">
      <c r="A52" t="s">
        <v>266</v>
      </c>
      <c r="B52" t="s">
        <v>267</v>
      </c>
      <c r="C52" t="s">
        <v>43</v>
      </c>
      <c r="D52" t="s">
        <v>92</v>
      </c>
      <c r="E52" t="s">
        <v>62</v>
      </c>
      <c r="F52" t="s">
        <v>265</v>
      </c>
      <c r="G52" t="s">
        <v>94</v>
      </c>
      <c r="H52" t="s">
        <v>39</v>
      </c>
      <c r="L52" s="8" t="s">
        <v>267</v>
      </c>
    </row>
    <row r="53" spans="1:12" ht="15.75" thickBot="1">
      <c r="A53" t="s">
        <v>269</v>
      </c>
      <c r="B53" t="s">
        <v>270</v>
      </c>
      <c r="C53" t="s">
        <v>43</v>
      </c>
      <c r="D53" t="s">
        <v>55</v>
      </c>
      <c r="E53" t="s">
        <v>99</v>
      </c>
      <c r="F53" t="s">
        <v>265</v>
      </c>
      <c r="G53" t="s">
        <v>94</v>
      </c>
      <c r="H53" t="s">
        <v>39</v>
      </c>
      <c r="L53" s="8" t="s">
        <v>270</v>
      </c>
    </row>
    <row r="54" spans="1:12" ht="15.75" thickBot="1">
      <c r="A54" t="s">
        <v>273</v>
      </c>
      <c r="B54" t="s">
        <v>274</v>
      </c>
      <c r="C54" t="s">
        <v>29</v>
      </c>
      <c r="D54" t="s">
        <v>55</v>
      </c>
      <c r="E54" t="s">
        <v>47</v>
      </c>
      <c r="F54" t="s">
        <v>276</v>
      </c>
      <c r="G54" t="s">
        <v>38</v>
      </c>
      <c r="H54" t="s">
        <v>39</v>
      </c>
      <c r="L54" s="8" t="s">
        <v>274</v>
      </c>
    </row>
    <row r="55" spans="1:12" ht="15.75" thickBot="1">
      <c r="A55" t="s">
        <v>277</v>
      </c>
      <c r="B55" t="s">
        <v>278</v>
      </c>
      <c r="C55" t="s">
        <v>29</v>
      </c>
      <c r="D55" t="s">
        <v>55</v>
      </c>
      <c r="E55" t="s">
        <v>68</v>
      </c>
      <c r="F55" t="s">
        <v>265</v>
      </c>
      <c r="G55" t="s">
        <v>94</v>
      </c>
      <c r="H55" t="s">
        <v>39</v>
      </c>
      <c r="L55" s="8" t="s">
        <v>278</v>
      </c>
    </row>
    <row r="56" spans="1:12" ht="15.75" thickBot="1">
      <c r="A56" t="s">
        <v>280</v>
      </c>
      <c r="B56" t="s">
        <v>281</v>
      </c>
      <c r="C56" t="s">
        <v>29</v>
      </c>
      <c r="D56" t="s">
        <v>103</v>
      </c>
      <c r="E56" t="s">
        <v>283</v>
      </c>
      <c r="F56" t="s">
        <v>85</v>
      </c>
      <c r="G56" t="s">
        <v>86</v>
      </c>
      <c r="H56" t="s">
        <v>39</v>
      </c>
      <c r="L56" s="8" t="s">
        <v>2023</v>
      </c>
    </row>
    <row r="57" spans="1:12" ht="15.75" thickBot="1">
      <c r="A57" t="s">
        <v>284</v>
      </c>
      <c r="B57" t="s">
        <v>285</v>
      </c>
      <c r="C57" t="s">
        <v>29</v>
      </c>
      <c r="D57" t="s">
        <v>287</v>
      </c>
      <c r="E57" t="s">
        <v>288</v>
      </c>
      <c r="F57" t="s">
        <v>85</v>
      </c>
      <c r="G57" t="s">
        <v>86</v>
      </c>
      <c r="H57" t="s">
        <v>39</v>
      </c>
      <c r="L57" s="8" t="s">
        <v>285</v>
      </c>
    </row>
    <row r="58" spans="1:12" ht="15.75" thickBot="1">
      <c r="A58" t="s">
        <v>289</v>
      </c>
      <c r="B58" t="s">
        <v>290</v>
      </c>
      <c r="C58" t="s">
        <v>29</v>
      </c>
      <c r="D58" t="s">
        <v>55</v>
      </c>
      <c r="E58" t="s">
        <v>68</v>
      </c>
      <c r="F58" t="s">
        <v>93</v>
      </c>
      <c r="G58" t="s">
        <v>94</v>
      </c>
      <c r="H58" t="s">
        <v>39</v>
      </c>
      <c r="L58" s="8" t="s">
        <v>290</v>
      </c>
    </row>
    <row r="59" spans="1:12" ht="15.75" thickBot="1">
      <c r="A59" t="s">
        <v>293</v>
      </c>
      <c r="B59" t="s">
        <v>294</v>
      </c>
      <c r="C59" t="s">
        <v>29</v>
      </c>
      <c r="D59" t="s">
        <v>92</v>
      </c>
      <c r="E59" t="s">
        <v>99</v>
      </c>
      <c r="F59" t="s">
        <v>93</v>
      </c>
      <c r="G59" t="s">
        <v>94</v>
      </c>
      <c r="H59" t="s">
        <v>39</v>
      </c>
      <c r="L59" s="8" t="s">
        <v>294</v>
      </c>
    </row>
    <row r="60" spans="1:12" ht="15.75" thickBot="1">
      <c r="A60" t="s">
        <v>297</v>
      </c>
      <c r="B60" t="s">
        <v>298</v>
      </c>
      <c r="C60" t="s">
        <v>29</v>
      </c>
      <c r="D60" t="s">
        <v>55</v>
      </c>
      <c r="E60" t="s">
        <v>68</v>
      </c>
      <c r="F60" t="s">
        <v>300</v>
      </c>
      <c r="G60" t="s">
        <v>94</v>
      </c>
      <c r="H60" t="s">
        <v>39</v>
      </c>
      <c r="L60" s="8" t="s">
        <v>298</v>
      </c>
    </row>
    <row r="61" spans="1:12" ht="15.75" thickBot="1">
      <c r="A61" t="s">
        <v>301</v>
      </c>
      <c r="B61" t="s">
        <v>302</v>
      </c>
      <c r="C61" t="s">
        <v>29</v>
      </c>
      <c r="D61" t="s">
        <v>55</v>
      </c>
      <c r="E61" t="s">
        <v>68</v>
      </c>
      <c r="F61" t="s">
        <v>300</v>
      </c>
      <c r="G61" t="s">
        <v>94</v>
      </c>
      <c r="H61" t="s">
        <v>39</v>
      </c>
      <c r="L61" s="8" t="s">
        <v>302</v>
      </c>
    </row>
    <row r="62" spans="1:12" ht="15.75" thickBot="1">
      <c r="A62" t="s">
        <v>304</v>
      </c>
      <c r="B62" t="s">
        <v>305</v>
      </c>
      <c r="C62" t="s">
        <v>29</v>
      </c>
      <c r="D62" t="s">
        <v>55</v>
      </c>
      <c r="E62" t="s">
        <v>307</v>
      </c>
      <c r="F62" t="s">
        <v>93</v>
      </c>
      <c r="G62" t="s">
        <v>94</v>
      </c>
      <c r="H62" t="s">
        <v>39</v>
      </c>
      <c r="L62" s="8" t="s">
        <v>305</v>
      </c>
    </row>
    <row r="63" spans="1:12" ht="15.75" thickBot="1">
      <c r="A63" t="s">
        <v>309</v>
      </c>
      <c r="B63" t="s">
        <v>310</v>
      </c>
      <c r="C63" t="s">
        <v>29</v>
      </c>
      <c r="D63" t="s">
        <v>99</v>
      </c>
      <c r="E63" t="s">
        <v>197</v>
      </c>
      <c r="F63" t="s">
        <v>312</v>
      </c>
      <c r="G63" t="s">
        <v>313</v>
      </c>
      <c r="H63" t="s">
        <v>314</v>
      </c>
      <c r="L63" s="8" t="s">
        <v>310</v>
      </c>
    </row>
    <row r="64" spans="1:12" ht="15.75" thickBot="1">
      <c r="A64" t="s">
        <v>316</v>
      </c>
      <c r="B64" t="s">
        <v>317</v>
      </c>
      <c r="C64" t="s">
        <v>29</v>
      </c>
      <c r="D64" t="s">
        <v>55</v>
      </c>
      <c r="E64" t="s">
        <v>68</v>
      </c>
      <c r="F64" t="s">
        <v>319</v>
      </c>
      <c r="G64" t="s">
        <v>320</v>
      </c>
      <c r="H64" t="s">
        <v>314</v>
      </c>
      <c r="L64" s="8" t="s">
        <v>317</v>
      </c>
    </row>
    <row r="65" spans="1:12" ht="15.75" thickBot="1">
      <c r="A65" t="s">
        <v>322</v>
      </c>
      <c r="B65" t="s">
        <v>323</v>
      </c>
      <c r="C65" t="s">
        <v>29</v>
      </c>
      <c r="D65" t="s">
        <v>55</v>
      </c>
      <c r="E65" t="s">
        <v>68</v>
      </c>
      <c r="F65" t="s">
        <v>325</v>
      </c>
      <c r="G65" t="s">
        <v>326</v>
      </c>
      <c r="H65" t="s">
        <v>314</v>
      </c>
      <c r="L65" s="8" t="s">
        <v>323</v>
      </c>
    </row>
    <row r="66" spans="1:12" ht="15.75" thickBot="1">
      <c r="A66" t="s">
        <v>328</v>
      </c>
      <c r="B66" t="s">
        <v>329</v>
      </c>
      <c r="C66" t="s">
        <v>29</v>
      </c>
      <c r="D66" t="s">
        <v>217</v>
      </c>
      <c r="E66" t="s">
        <v>331</v>
      </c>
      <c r="F66" t="s">
        <v>332</v>
      </c>
      <c r="G66" t="s">
        <v>333</v>
      </c>
      <c r="H66" t="s">
        <v>334</v>
      </c>
      <c r="L66" s="8" t="s">
        <v>329</v>
      </c>
    </row>
    <row r="67" spans="1:12" ht="15.75" thickBot="1">
      <c r="A67" t="s">
        <v>336</v>
      </c>
      <c r="B67" t="s">
        <v>337</v>
      </c>
      <c r="C67" t="s">
        <v>29</v>
      </c>
      <c r="D67" t="s">
        <v>55</v>
      </c>
      <c r="E67" t="s">
        <v>68</v>
      </c>
      <c r="F67" t="s">
        <v>339</v>
      </c>
      <c r="G67" t="s">
        <v>340</v>
      </c>
      <c r="H67" t="s">
        <v>341</v>
      </c>
      <c r="L67" s="8" t="s">
        <v>337</v>
      </c>
    </row>
    <row r="68" spans="1:12" ht="15.75" thickBot="1">
      <c r="A68" t="s">
        <v>343</v>
      </c>
      <c r="B68" t="s">
        <v>344</v>
      </c>
      <c r="C68" t="s">
        <v>29</v>
      </c>
      <c r="D68" t="s">
        <v>197</v>
      </c>
      <c r="E68" t="s">
        <v>331</v>
      </c>
      <c r="F68" t="s">
        <v>346</v>
      </c>
      <c r="G68" t="s">
        <v>347</v>
      </c>
      <c r="H68" t="s">
        <v>71</v>
      </c>
      <c r="L68" s="8" t="s">
        <v>344</v>
      </c>
    </row>
    <row r="69" spans="1:12" ht="15.75" thickBot="1">
      <c r="A69" t="s">
        <v>349</v>
      </c>
      <c r="B69" t="s">
        <v>350</v>
      </c>
      <c r="C69" t="s">
        <v>29</v>
      </c>
      <c r="D69" t="s">
        <v>145</v>
      </c>
      <c r="E69" t="s">
        <v>152</v>
      </c>
      <c r="F69" t="s">
        <v>352</v>
      </c>
      <c r="G69" t="s">
        <v>353</v>
      </c>
      <c r="H69" t="s">
        <v>71</v>
      </c>
      <c r="L69" s="8" t="s">
        <v>350</v>
      </c>
    </row>
    <row r="70" spans="1:12" ht="15.75" thickBot="1">
      <c r="A70" t="s">
        <v>354</v>
      </c>
      <c r="B70" t="s">
        <v>355</v>
      </c>
      <c r="C70" t="s">
        <v>29</v>
      </c>
      <c r="D70" t="s">
        <v>55</v>
      </c>
      <c r="E70" t="s">
        <v>152</v>
      </c>
      <c r="F70" t="s">
        <v>352</v>
      </c>
      <c r="G70" t="s">
        <v>353</v>
      </c>
      <c r="H70" t="s">
        <v>71</v>
      </c>
      <c r="L70" s="8" t="s">
        <v>355</v>
      </c>
    </row>
    <row r="71" spans="1:12" ht="15.75" thickBot="1">
      <c r="A71" t="s">
        <v>358</v>
      </c>
      <c r="B71" t="s">
        <v>359</v>
      </c>
      <c r="C71" t="s">
        <v>29</v>
      </c>
      <c r="D71" t="s">
        <v>361</v>
      </c>
      <c r="E71" t="s">
        <v>116</v>
      </c>
      <c r="F71" t="s">
        <v>362</v>
      </c>
      <c r="G71" t="s">
        <v>78</v>
      </c>
      <c r="H71" t="s">
        <v>39</v>
      </c>
      <c r="L71" s="8" t="s">
        <v>359</v>
      </c>
    </row>
    <row r="72" spans="1:12" ht="15.75" thickBot="1">
      <c r="A72" t="s">
        <v>364</v>
      </c>
      <c r="B72" t="s">
        <v>365</v>
      </c>
      <c r="C72" t="s">
        <v>29</v>
      </c>
      <c r="D72" t="s">
        <v>67</v>
      </c>
      <c r="E72" t="s">
        <v>152</v>
      </c>
      <c r="F72" t="s">
        <v>367</v>
      </c>
      <c r="G72" t="s">
        <v>368</v>
      </c>
      <c r="H72" t="s">
        <v>369</v>
      </c>
      <c r="L72" s="8" t="s">
        <v>365</v>
      </c>
    </row>
    <row r="73" spans="1:12" ht="15.75" thickBot="1">
      <c r="A73" t="s">
        <v>371</v>
      </c>
      <c r="B73" t="s">
        <v>372</v>
      </c>
      <c r="C73" t="s">
        <v>29</v>
      </c>
      <c r="D73" t="s">
        <v>145</v>
      </c>
      <c r="E73" t="s">
        <v>152</v>
      </c>
      <c r="F73" t="s">
        <v>374</v>
      </c>
      <c r="G73" t="s">
        <v>375</v>
      </c>
      <c r="H73" t="s">
        <v>369</v>
      </c>
      <c r="L73" s="8" t="s">
        <v>372</v>
      </c>
    </row>
    <row r="74" spans="1:12" ht="15.75" thickBot="1">
      <c r="A74" t="s">
        <v>377</v>
      </c>
      <c r="B74" t="s">
        <v>378</v>
      </c>
      <c r="C74" t="s">
        <v>29</v>
      </c>
      <c r="D74" t="s">
        <v>55</v>
      </c>
      <c r="E74" t="s">
        <v>68</v>
      </c>
      <c r="F74" t="s">
        <v>300</v>
      </c>
      <c r="G74" t="s">
        <v>380</v>
      </c>
      <c r="H74" t="s">
        <v>39</v>
      </c>
      <c r="L74" s="8" t="s">
        <v>378</v>
      </c>
    </row>
    <row r="75" spans="1:12" ht="15.75" thickBot="1">
      <c r="A75" t="s">
        <v>381</v>
      </c>
      <c r="B75" t="s">
        <v>382</v>
      </c>
      <c r="C75" t="s">
        <v>29</v>
      </c>
      <c r="D75" t="s">
        <v>384</v>
      </c>
      <c r="E75" t="s">
        <v>152</v>
      </c>
      <c r="F75" t="s">
        <v>325</v>
      </c>
      <c r="G75" t="s">
        <v>326</v>
      </c>
      <c r="H75" t="s">
        <v>314</v>
      </c>
      <c r="L75" s="8" t="s">
        <v>382</v>
      </c>
    </row>
    <row r="76" spans="1:12" ht="15.75" thickBot="1">
      <c r="A76" t="s">
        <v>386</v>
      </c>
      <c r="B76" t="s">
        <v>387</v>
      </c>
      <c r="C76" t="s">
        <v>29</v>
      </c>
      <c r="D76" t="s">
        <v>145</v>
      </c>
      <c r="E76" t="s">
        <v>152</v>
      </c>
      <c r="F76" t="s">
        <v>389</v>
      </c>
      <c r="G76" t="s">
        <v>390</v>
      </c>
      <c r="H76" t="s">
        <v>39</v>
      </c>
      <c r="L76" s="8" t="s">
        <v>387</v>
      </c>
    </row>
    <row r="77" spans="1:12" ht="15.75" thickBot="1">
      <c r="A77" t="s">
        <v>392</v>
      </c>
      <c r="B77" t="s">
        <v>393</v>
      </c>
      <c r="C77" t="s">
        <v>29</v>
      </c>
      <c r="D77" t="s">
        <v>145</v>
      </c>
      <c r="E77" t="s">
        <v>152</v>
      </c>
      <c r="F77" t="s">
        <v>395</v>
      </c>
      <c r="G77" t="s">
        <v>396</v>
      </c>
      <c r="H77" t="s">
        <v>397</v>
      </c>
      <c r="L77" s="8" t="s">
        <v>393</v>
      </c>
    </row>
    <row r="78" spans="1:12" ht="15.75" thickBot="1">
      <c r="A78" t="s">
        <v>398</v>
      </c>
      <c r="B78" t="s">
        <v>399</v>
      </c>
      <c r="C78" t="s">
        <v>29</v>
      </c>
      <c r="D78" t="s">
        <v>145</v>
      </c>
      <c r="E78" t="s">
        <v>152</v>
      </c>
      <c r="F78" t="s">
        <v>93</v>
      </c>
      <c r="G78" t="s">
        <v>94</v>
      </c>
      <c r="H78" t="s">
        <v>39</v>
      </c>
      <c r="L78" s="8" t="s">
        <v>399</v>
      </c>
    </row>
    <row r="79" spans="1:12" ht="15.75" thickBot="1">
      <c r="A79" t="s">
        <v>401</v>
      </c>
      <c r="B79" t="s">
        <v>402</v>
      </c>
      <c r="C79" t="s">
        <v>29</v>
      </c>
      <c r="D79" t="s">
        <v>145</v>
      </c>
      <c r="E79" t="s">
        <v>152</v>
      </c>
      <c r="F79" t="s">
        <v>255</v>
      </c>
      <c r="G79" t="s">
        <v>94</v>
      </c>
      <c r="H79" t="s">
        <v>39</v>
      </c>
      <c r="L79" s="8" t="s">
        <v>402</v>
      </c>
    </row>
    <row r="80" spans="1:12" ht="15.75" thickBot="1">
      <c r="A80" t="s">
        <v>405</v>
      </c>
      <c r="B80" t="s">
        <v>406</v>
      </c>
      <c r="C80" t="s">
        <v>29</v>
      </c>
      <c r="D80" t="s">
        <v>145</v>
      </c>
      <c r="E80" t="s">
        <v>152</v>
      </c>
      <c r="F80" t="s">
        <v>408</v>
      </c>
      <c r="G80" t="s">
        <v>58</v>
      </c>
      <c r="H80" t="s">
        <v>39</v>
      </c>
      <c r="L80" s="8" t="s">
        <v>406</v>
      </c>
    </row>
    <row r="81" spans="1:12" ht="15.75" thickBot="1">
      <c r="A81" t="s">
        <v>410</v>
      </c>
      <c r="B81" t="s">
        <v>411</v>
      </c>
      <c r="C81" t="s">
        <v>29</v>
      </c>
      <c r="D81" t="s">
        <v>145</v>
      </c>
      <c r="E81" t="s">
        <v>413</v>
      </c>
      <c r="F81" t="s">
        <v>414</v>
      </c>
      <c r="G81" t="s">
        <v>70</v>
      </c>
      <c r="H81" t="s">
        <v>71</v>
      </c>
      <c r="L81" s="8" t="s">
        <v>411</v>
      </c>
    </row>
    <row r="82" spans="1:12" ht="15.75" thickBot="1">
      <c r="A82" t="s">
        <v>416</v>
      </c>
      <c r="B82" t="s">
        <v>417</v>
      </c>
      <c r="C82" t="s">
        <v>29</v>
      </c>
      <c r="D82" t="s">
        <v>419</v>
      </c>
      <c r="E82" t="s">
        <v>420</v>
      </c>
      <c r="F82" t="s">
        <v>421</v>
      </c>
      <c r="G82" t="s">
        <v>70</v>
      </c>
      <c r="H82" t="s">
        <v>71</v>
      </c>
      <c r="L82" s="8" t="s">
        <v>417</v>
      </c>
    </row>
    <row r="83" spans="1:12" ht="15.75" thickBot="1">
      <c r="A83" t="s">
        <v>422</v>
      </c>
      <c r="B83" t="s">
        <v>65</v>
      </c>
      <c r="C83" t="s">
        <v>43</v>
      </c>
      <c r="D83" t="s">
        <v>145</v>
      </c>
      <c r="E83" t="s">
        <v>152</v>
      </c>
      <c r="F83" t="s">
        <v>421</v>
      </c>
      <c r="G83" t="s">
        <v>70</v>
      </c>
      <c r="H83" t="s">
        <v>71</v>
      </c>
      <c r="L83" s="8" t="s">
        <v>65</v>
      </c>
    </row>
    <row r="84" spans="1:12" ht="15.75" thickBot="1">
      <c r="A84" t="s">
        <v>425</v>
      </c>
      <c r="B84" t="s">
        <v>426</v>
      </c>
      <c r="C84" t="s">
        <v>29</v>
      </c>
      <c r="D84" t="s">
        <v>35</v>
      </c>
      <c r="E84" t="s">
        <v>145</v>
      </c>
      <c r="F84" t="s">
        <v>428</v>
      </c>
      <c r="G84" t="s">
        <v>70</v>
      </c>
      <c r="H84" t="s">
        <v>71</v>
      </c>
      <c r="L84" s="8" t="s">
        <v>426</v>
      </c>
    </row>
    <row r="85" spans="1:12" ht="15.75" thickBot="1">
      <c r="A85" t="s">
        <v>430</v>
      </c>
      <c r="B85" t="s">
        <v>431</v>
      </c>
      <c r="C85" t="s">
        <v>29</v>
      </c>
      <c r="D85" t="s">
        <v>145</v>
      </c>
      <c r="E85" t="s">
        <v>152</v>
      </c>
      <c r="F85" t="s">
        <v>433</v>
      </c>
      <c r="G85" t="s">
        <v>434</v>
      </c>
      <c r="H85" t="s">
        <v>341</v>
      </c>
      <c r="L85" s="8" t="s">
        <v>431</v>
      </c>
    </row>
    <row r="86" spans="1:12" ht="15.75" thickBot="1">
      <c r="A86" t="s">
        <v>436</v>
      </c>
      <c r="B86" t="s">
        <v>437</v>
      </c>
      <c r="C86" t="s">
        <v>43</v>
      </c>
      <c r="D86" t="s">
        <v>145</v>
      </c>
      <c r="E86" t="s">
        <v>287</v>
      </c>
      <c r="F86" t="s">
        <v>439</v>
      </c>
      <c r="G86" t="s">
        <v>230</v>
      </c>
      <c r="H86" t="s">
        <v>39</v>
      </c>
      <c r="L86" s="8" t="s">
        <v>437</v>
      </c>
    </row>
    <row r="87" spans="1:12" ht="15.75" thickBot="1">
      <c r="A87" t="s">
        <v>440</v>
      </c>
      <c r="B87" t="s">
        <v>441</v>
      </c>
      <c r="C87" t="s">
        <v>29</v>
      </c>
      <c r="D87" t="s">
        <v>145</v>
      </c>
      <c r="E87" t="s">
        <v>152</v>
      </c>
      <c r="F87" t="s">
        <v>265</v>
      </c>
      <c r="G87" t="s">
        <v>94</v>
      </c>
      <c r="H87" t="s">
        <v>39</v>
      </c>
      <c r="L87" s="8" t="s">
        <v>441</v>
      </c>
    </row>
    <row r="88" spans="1:12" ht="15.75" thickBot="1">
      <c r="A88" t="s">
        <v>443</v>
      </c>
      <c r="B88" t="s">
        <v>258</v>
      </c>
      <c r="C88" t="s">
        <v>29</v>
      </c>
      <c r="D88" t="s">
        <v>145</v>
      </c>
      <c r="E88" t="s">
        <v>152</v>
      </c>
      <c r="F88" t="s">
        <v>260</v>
      </c>
      <c r="G88" t="s">
        <v>94</v>
      </c>
      <c r="H88" t="s">
        <v>39</v>
      </c>
      <c r="L88" s="8" t="s">
        <v>258</v>
      </c>
    </row>
    <row r="89" spans="1:12" ht="15.75" thickBot="1">
      <c r="A89" t="s">
        <v>445</v>
      </c>
      <c r="B89" t="s">
        <v>446</v>
      </c>
      <c r="C89" t="s">
        <v>29</v>
      </c>
      <c r="D89" t="s">
        <v>145</v>
      </c>
      <c r="E89" t="s">
        <v>152</v>
      </c>
      <c r="F89" t="s">
        <v>300</v>
      </c>
      <c r="G89" t="s">
        <v>380</v>
      </c>
      <c r="H89" t="s">
        <v>39</v>
      </c>
      <c r="L89" s="8" t="s">
        <v>446</v>
      </c>
    </row>
    <row r="90" spans="1:12" ht="15.75" thickBot="1">
      <c r="A90" t="s">
        <v>448</v>
      </c>
      <c r="B90" t="s">
        <v>337</v>
      </c>
      <c r="C90" t="s">
        <v>29</v>
      </c>
      <c r="D90" t="s">
        <v>145</v>
      </c>
      <c r="E90" t="s">
        <v>152</v>
      </c>
      <c r="F90" t="s">
        <v>339</v>
      </c>
      <c r="G90" t="s">
        <v>340</v>
      </c>
      <c r="H90" t="s">
        <v>341</v>
      </c>
      <c r="L90" s="8" t="s">
        <v>337</v>
      </c>
    </row>
    <row r="91" spans="1:12" ht="15.75" thickBot="1">
      <c r="A91" t="s">
        <v>451</v>
      </c>
      <c r="B91" t="s">
        <v>452</v>
      </c>
      <c r="C91" t="s">
        <v>29</v>
      </c>
      <c r="D91" t="s">
        <v>210</v>
      </c>
      <c r="E91" t="s">
        <v>152</v>
      </c>
      <c r="G91" t="s">
        <v>454</v>
      </c>
      <c r="H91" t="s">
        <v>455</v>
      </c>
      <c r="L91" s="8" t="s">
        <v>2024</v>
      </c>
    </row>
    <row r="92" spans="1:12" ht="15.75" thickBot="1">
      <c r="A92" t="s">
        <v>456</v>
      </c>
      <c r="B92" t="s">
        <v>457</v>
      </c>
      <c r="C92" t="s">
        <v>29</v>
      </c>
      <c r="D92" t="s">
        <v>210</v>
      </c>
      <c r="E92" t="s">
        <v>152</v>
      </c>
      <c r="G92" t="s">
        <v>454</v>
      </c>
      <c r="H92" t="s">
        <v>455</v>
      </c>
      <c r="L92" s="8" t="s">
        <v>457</v>
      </c>
    </row>
    <row r="93" spans="1:12" ht="15.75" thickBot="1">
      <c r="A93" t="s">
        <v>459</v>
      </c>
      <c r="B93" t="s">
        <v>460</v>
      </c>
      <c r="C93" t="s">
        <v>29</v>
      </c>
      <c r="D93" t="s">
        <v>145</v>
      </c>
      <c r="E93" t="s">
        <v>152</v>
      </c>
      <c r="F93" t="s">
        <v>300</v>
      </c>
      <c r="G93" t="s">
        <v>94</v>
      </c>
      <c r="H93" t="s">
        <v>39</v>
      </c>
      <c r="L93" s="8" t="s">
        <v>460</v>
      </c>
    </row>
    <row r="94" spans="1:12" ht="15.75" thickBot="1">
      <c r="A94" t="s">
        <v>462</v>
      </c>
      <c r="B94" t="s">
        <v>463</v>
      </c>
      <c r="C94" t="s">
        <v>29</v>
      </c>
      <c r="D94" t="s">
        <v>145</v>
      </c>
      <c r="E94" t="s">
        <v>152</v>
      </c>
      <c r="F94" t="s">
        <v>300</v>
      </c>
      <c r="G94" t="s">
        <v>94</v>
      </c>
      <c r="H94" t="s">
        <v>39</v>
      </c>
      <c r="L94" s="8" t="s">
        <v>463</v>
      </c>
    </row>
    <row r="95" spans="1:12" ht="15.75" thickBot="1">
      <c r="A95" t="s">
        <v>465</v>
      </c>
      <c r="B95" t="s">
        <v>466</v>
      </c>
      <c r="C95" t="s">
        <v>29</v>
      </c>
      <c r="D95" t="s">
        <v>210</v>
      </c>
      <c r="E95" t="s">
        <v>152</v>
      </c>
      <c r="G95" t="s">
        <v>454</v>
      </c>
      <c r="H95" t="s">
        <v>455</v>
      </c>
      <c r="L95" s="8" t="s">
        <v>466</v>
      </c>
    </row>
    <row r="96" spans="1:12" ht="15.75" thickBot="1">
      <c r="A96" t="s">
        <v>468</v>
      </c>
      <c r="B96" t="s">
        <v>469</v>
      </c>
      <c r="C96" t="s">
        <v>29</v>
      </c>
      <c r="D96" t="s">
        <v>210</v>
      </c>
      <c r="E96" t="s">
        <v>152</v>
      </c>
      <c r="G96" t="s">
        <v>454</v>
      </c>
      <c r="H96" t="s">
        <v>455</v>
      </c>
      <c r="L96" s="8" t="s">
        <v>2025</v>
      </c>
    </row>
    <row r="97" spans="1:12" ht="15.75" thickBot="1">
      <c r="A97" t="s">
        <v>472</v>
      </c>
      <c r="B97" t="s">
        <v>473</v>
      </c>
      <c r="C97" t="s">
        <v>29</v>
      </c>
      <c r="D97" t="s">
        <v>475</v>
      </c>
      <c r="E97" t="s">
        <v>152</v>
      </c>
      <c r="F97" t="s">
        <v>476</v>
      </c>
      <c r="G97" t="s">
        <v>380</v>
      </c>
      <c r="H97" t="s">
        <v>39</v>
      </c>
      <c r="L97" s="8" t="s">
        <v>473</v>
      </c>
    </row>
    <row r="98" spans="1:12" ht="15.75" thickBot="1">
      <c r="A98" t="s">
        <v>477</v>
      </c>
      <c r="B98" t="s">
        <v>478</v>
      </c>
      <c r="C98" t="s">
        <v>29</v>
      </c>
      <c r="D98" t="s">
        <v>210</v>
      </c>
      <c r="E98" t="s">
        <v>152</v>
      </c>
      <c r="G98" t="s">
        <v>454</v>
      </c>
      <c r="H98" t="s">
        <v>455</v>
      </c>
      <c r="L98" s="8" t="s">
        <v>478</v>
      </c>
    </row>
    <row r="99" spans="1:12" ht="15.75" thickBot="1">
      <c r="A99" t="s">
        <v>480</v>
      </c>
      <c r="B99" t="s">
        <v>481</v>
      </c>
      <c r="C99" t="s">
        <v>29</v>
      </c>
      <c r="D99" t="s">
        <v>483</v>
      </c>
      <c r="E99" t="s">
        <v>484</v>
      </c>
      <c r="G99" t="s">
        <v>454</v>
      </c>
      <c r="H99" t="s">
        <v>455</v>
      </c>
      <c r="L99" s="8" t="s">
        <v>2026</v>
      </c>
    </row>
    <row r="100" spans="1:12" ht="15.75" thickBot="1">
      <c r="A100" t="s">
        <v>485</v>
      </c>
      <c r="B100" t="s">
        <v>486</v>
      </c>
      <c r="C100" t="s">
        <v>29</v>
      </c>
      <c r="D100" t="s">
        <v>210</v>
      </c>
      <c r="E100" t="s">
        <v>484</v>
      </c>
      <c r="G100" t="s">
        <v>454</v>
      </c>
      <c r="H100" t="s">
        <v>455</v>
      </c>
      <c r="L100" s="8" t="s">
        <v>2027</v>
      </c>
    </row>
    <row r="101" spans="1:12" ht="15.75" thickBot="1">
      <c r="A101" t="s">
        <v>488</v>
      </c>
      <c r="B101" t="s">
        <v>489</v>
      </c>
      <c r="C101" t="s">
        <v>29</v>
      </c>
      <c r="D101" t="s">
        <v>210</v>
      </c>
      <c r="E101" t="s">
        <v>152</v>
      </c>
      <c r="G101" t="s">
        <v>454</v>
      </c>
      <c r="H101" t="s">
        <v>455</v>
      </c>
      <c r="L101" s="8" t="s">
        <v>489</v>
      </c>
    </row>
    <row r="102" spans="1:12" ht="15.75" thickBot="1">
      <c r="A102" t="s">
        <v>491</v>
      </c>
      <c r="B102" t="s">
        <v>492</v>
      </c>
      <c r="C102" t="s">
        <v>29</v>
      </c>
      <c r="D102" t="s">
        <v>210</v>
      </c>
      <c r="E102" t="s">
        <v>152</v>
      </c>
      <c r="G102" t="s">
        <v>454</v>
      </c>
      <c r="H102" t="s">
        <v>455</v>
      </c>
      <c r="L102" s="8" t="s">
        <v>2028</v>
      </c>
    </row>
    <row r="103" spans="1:12" ht="15.75" thickBot="1">
      <c r="A103" t="s">
        <v>494</v>
      </c>
      <c r="B103" t="s">
        <v>495</v>
      </c>
      <c r="C103" t="s">
        <v>29</v>
      </c>
      <c r="D103" t="s">
        <v>210</v>
      </c>
      <c r="E103" t="s">
        <v>152</v>
      </c>
      <c r="G103" t="s">
        <v>454</v>
      </c>
      <c r="H103" t="s">
        <v>455</v>
      </c>
      <c r="L103" s="8" t="s">
        <v>2029</v>
      </c>
    </row>
    <row r="104" spans="1:12" ht="15.75" thickBot="1">
      <c r="A104" t="s">
        <v>497</v>
      </c>
      <c r="B104" t="s">
        <v>498</v>
      </c>
      <c r="C104" t="s">
        <v>29</v>
      </c>
      <c r="D104" t="s">
        <v>210</v>
      </c>
      <c r="E104" t="s">
        <v>152</v>
      </c>
      <c r="G104" t="s">
        <v>454</v>
      </c>
      <c r="H104" t="s">
        <v>455</v>
      </c>
      <c r="L104" s="8" t="s">
        <v>498</v>
      </c>
    </row>
    <row r="105" spans="1:12" ht="15.75" thickBot="1">
      <c r="A105" t="s">
        <v>500</v>
      </c>
      <c r="B105" t="s">
        <v>501</v>
      </c>
      <c r="C105" t="s">
        <v>29</v>
      </c>
      <c r="D105" t="s">
        <v>210</v>
      </c>
      <c r="E105" t="s">
        <v>152</v>
      </c>
      <c r="G105" t="s">
        <v>454</v>
      </c>
      <c r="H105" t="s">
        <v>455</v>
      </c>
      <c r="L105" s="8" t="s">
        <v>501</v>
      </c>
    </row>
    <row r="106" spans="1:12" ht="15.75" thickBot="1">
      <c r="A106" t="s">
        <v>503</v>
      </c>
      <c r="B106" t="s">
        <v>504</v>
      </c>
      <c r="C106" t="s">
        <v>29</v>
      </c>
      <c r="D106" t="s">
        <v>210</v>
      </c>
      <c r="E106" t="s">
        <v>152</v>
      </c>
      <c r="G106" t="s">
        <v>454</v>
      </c>
      <c r="H106" t="s">
        <v>455</v>
      </c>
      <c r="L106" s="8" t="s">
        <v>2030</v>
      </c>
    </row>
    <row r="107" spans="1:12" ht="15.75" thickBot="1">
      <c r="A107" t="s">
        <v>507</v>
      </c>
      <c r="B107" t="s">
        <v>508</v>
      </c>
      <c r="C107" t="s">
        <v>29</v>
      </c>
      <c r="D107" t="s">
        <v>475</v>
      </c>
      <c r="E107" t="s">
        <v>152</v>
      </c>
      <c r="F107" t="s">
        <v>510</v>
      </c>
      <c r="G107" t="s">
        <v>380</v>
      </c>
      <c r="H107" t="s">
        <v>39</v>
      </c>
      <c r="L107" s="8" t="s">
        <v>2031</v>
      </c>
    </row>
    <row r="108" spans="1:12" ht="15.75" thickBot="1">
      <c r="A108" t="s">
        <v>512</v>
      </c>
      <c r="B108" t="s">
        <v>513</v>
      </c>
      <c r="C108" t="s">
        <v>29</v>
      </c>
      <c r="D108" t="s">
        <v>145</v>
      </c>
      <c r="E108" t="s">
        <v>152</v>
      </c>
      <c r="F108" t="s">
        <v>515</v>
      </c>
      <c r="G108" t="s">
        <v>516</v>
      </c>
      <c r="H108" t="s">
        <v>517</v>
      </c>
      <c r="L108" s="8" t="s">
        <v>513</v>
      </c>
    </row>
    <row r="109" spans="1:12" ht="15.75" thickBot="1">
      <c r="A109" t="s">
        <v>518</v>
      </c>
      <c r="B109" t="s">
        <v>519</v>
      </c>
      <c r="C109" t="s">
        <v>29</v>
      </c>
      <c r="D109" t="s">
        <v>210</v>
      </c>
      <c r="E109" t="s">
        <v>152</v>
      </c>
      <c r="G109" t="s">
        <v>454</v>
      </c>
      <c r="H109" t="s">
        <v>455</v>
      </c>
      <c r="L109" s="8" t="s">
        <v>519</v>
      </c>
    </row>
    <row r="110" spans="1:12" ht="15.75" thickBot="1">
      <c r="A110" t="s">
        <v>521</v>
      </c>
      <c r="B110" t="s">
        <v>522</v>
      </c>
      <c r="C110" t="s">
        <v>29</v>
      </c>
      <c r="D110" t="s">
        <v>210</v>
      </c>
      <c r="E110" t="s">
        <v>152</v>
      </c>
      <c r="G110" t="s">
        <v>454</v>
      </c>
      <c r="H110" t="s">
        <v>455</v>
      </c>
      <c r="L110" s="8" t="s">
        <v>522</v>
      </c>
    </row>
    <row r="111" spans="1:12" ht="15.75" thickBot="1">
      <c r="A111" t="s">
        <v>524</v>
      </c>
      <c r="B111" t="s">
        <v>525</v>
      </c>
      <c r="C111" t="s">
        <v>29</v>
      </c>
      <c r="D111" t="s">
        <v>210</v>
      </c>
      <c r="E111" t="s">
        <v>152</v>
      </c>
      <c r="G111" t="s">
        <v>454</v>
      </c>
      <c r="H111" t="s">
        <v>455</v>
      </c>
      <c r="L111" s="8" t="s">
        <v>2032</v>
      </c>
    </row>
    <row r="112" spans="1:12" ht="15.75" thickBot="1">
      <c r="A112" t="s">
        <v>527</v>
      </c>
      <c r="B112" t="s">
        <v>528</v>
      </c>
      <c r="C112" t="s">
        <v>29</v>
      </c>
      <c r="D112" t="s">
        <v>210</v>
      </c>
      <c r="E112" t="s">
        <v>152</v>
      </c>
      <c r="G112" t="s">
        <v>454</v>
      </c>
      <c r="H112" t="s">
        <v>455</v>
      </c>
      <c r="L112" s="8" t="s">
        <v>528</v>
      </c>
    </row>
    <row r="113" spans="1:12" ht="15.75" thickBot="1">
      <c r="A113" t="s">
        <v>530</v>
      </c>
      <c r="B113" t="s">
        <v>531</v>
      </c>
      <c r="C113" t="s">
        <v>29</v>
      </c>
      <c r="D113" t="s">
        <v>210</v>
      </c>
      <c r="E113" t="s">
        <v>152</v>
      </c>
      <c r="G113" t="s">
        <v>454</v>
      </c>
      <c r="H113" t="s">
        <v>455</v>
      </c>
      <c r="L113" s="8" t="s">
        <v>531</v>
      </c>
    </row>
    <row r="114" spans="1:12" ht="15.75" thickBot="1">
      <c r="A114" t="s">
        <v>533</v>
      </c>
      <c r="B114" t="s">
        <v>534</v>
      </c>
      <c r="C114" t="s">
        <v>29</v>
      </c>
      <c r="D114" t="s">
        <v>210</v>
      </c>
      <c r="E114" t="s">
        <v>152</v>
      </c>
      <c r="G114" t="s">
        <v>454</v>
      </c>
      <c r="H114" t="s">
        <v>455</v>
      </c>
      <c r="L114" s="8" t="s">
        <v>2033</v>
      </c>
    </row>
    <row r="115" spans="1:12" ht="15.75" thickBot="1">
      <c r="A115" t="s">
        <v>536</v>
      </c>
      <c r="B115" t="s">
        <v>537</v>
      </c>
      <c r="C115" t="s">
        <v>29</v>
      </c>
      <c r="D115" t="s">
        <v>483</v>
      </c>
      <c r="E115" t="s">
        <v>484</v>
      </c>
      <c r="G115" t="s">
        <v>454</v>
      </c>
      <c r="H115" t="s">
        <v>455</v>
      </c>
      <c r="L115" s="8" t="s">
        <v>2034</v>
      </c>
    </row>
    <row r="116" spans="1:12" ht="15.75" thickBot="1">
      <c r="A116" t="s">
        <v>539</v>
      </c>
      <c r="B116" t="s">
        <v>540</v>
      </c>
      <c r="C116" t="s">
        <v>29</v>
      </c>
      <c r="D116" t="s">
        <v>210</v>
      </c>
      <c r="E116" t="s">
        <v>484</v>
      </c>
      <c r="G116" t="s">
        <v>454</v>
      </c>
      <c r="H116" t="s">
        <v>455</v>
      </c>
      <c r="L116" s="8" t="s">
        <v>540</v>
      </c>
    </row>
    <row r="117" spans="1:12" ht="15.75" thickBot="1">
      <c r="A117" t="s">
        <v>542</v>
      </c>
      <c r="B117" t="s">
        <v>543</v>
      </c>
      <c r="C117" t="s">
        <v>29</v>
      </c>
      <c r="D117" t="s">
        <v>210</v>
      </c>
      <c r="E117" t="s">
        <v>484</v>
      </c>
      <c r="G117" t="s">
        <v>454</v>
      </c>
      <c r="H117" t="s">
        <v>455</v>
      </c>
      <c r="L117" s="8" t="s">
        <v>543</v>
      </c>
    </row>
    <row r="118" spans="1:12" ht="15.75" thickBot="1">
      <c r="A118" t="s">
        <v>545</v>
      </c>
      <c r="B118" t="s">
        <v>546</v>
      </c>
      <c r="C118" t="s">
        <v>29</v>
      </c>
      <c r="D118" t="s">
        <v>210</v>
      </c>
      <c r="E118" t="s">
        <v>287</v>
      </c>
      <c r="G118" t="s">
        <v>454</v>
      </c>
      <c r="H118" t="s">
        <v>455</v>
      </c>
      <c r="L118" s="8" t="s">
        <v>546</v>
      </c>
    </row>
    <row r="119" spans="1:12" ht="15.75" thickBot="1">
      <c r="A119" t="s">
        <v>548</v>
      </c>
      <c r="B119" t="s">
        <v>549</v>
      </c>
      <c r="C119" t="s">
        <v>29</v>
      </c>
      <c r="D119" t="s">
        <v>210</v>
      </c>
      <c r="E119" t="s">
        <v>484</v>
      </c>
      <c r="G119" t="s">
        <v>454</v>
      </c>
      <c r="H119" t="s">
        <v>455</v>
      </c>
      <c r="L119" s="8" t="s">
        <v>549</v>
      </c>
    </row>
    <row r="120" spans="1:12" ht="15.75" thickBot="1">
      <c r="A120" t="s">
        <v>552</v>
      </c>
      <c r="B120" t="s">
        <v>553</v>
      </c>
      <c r="C120" t="s">
        <v>29</v>
      </c>
      <c r="D120" t="s">
        <v>307</v>
      </c>
      <c r="E120" t="s">
        <v>152</v>
      </c>
      <c r="F120" t="s">
        <v>555</v>
      </c>
      <c r="G120" t="s">
        <v>390</v>
      </c>
      <c r="H120" t="s">
        <v>39</v>
      </c>
      <c r="L120" s="8" t="s">
        <v>2035</v>
      </c>
    </row>
    <row r="121" spans="1:12" ht="15.75" thickBot="1">
      <c r="A121" t="s">
        <v>557</v>
      </c>
      <c r="B121" t="s">
        <v>558</v>
      </c>
      <c r="C121" t="s">
        <v>29</v>
      </c>
      <c r="D121" t="s">
        <v>419</v>
      </c>
      <c r="E121" t="s">
        <v>152</v>
      </c>
      <c r="F121" t="s">
        <v>560</v>
      </c>
      <c r="G121" t="s">
        <v>380</v>
      </c>
      <c r="H121" t="s">
        <v>39</v>
      </c>
      <c r="L121" s="8" t="s">
        <v>558</v>
      </c>
    </row>
    <row r="122" spans="1:12" ht="15.75" thickBot="1">
      <c r="A122" t="s">
        <v>562</v>
      </c>
      <c r="B122" t="s">
        <v>563</v>
      </c>
      <c r="C122" t="s">
        <v>29</v>
      </c>
      <c r="D122" t="s">
        <v>197</v>
      </c>
      <c r="E122" t="s">
        <v>152</v>
      </c>
      <c r="F122" t="s">
        <v>565</v>
      </c>
      <c r="G122" t="s">
        <v>380</v>
      </c>
      <c r="H122" t="s">
        <v>39</v>
      </c>
      <c r="L122" s="8" t="s">
        <v>563</v>
      </c>
    </row>
    <row r="123" spans="1:12" ht="15.75" thickBot="1">
      <c r="A123" t="s">
        <v>567</v>
      </c>
      <c r="B123" t="s">
        <v>568</v>
      </c>
      <c r="C123" t="s">
        <v>29</v>
      </c>
      <c r="D123" t="s">
        <v>145</v>
      </c>
      <c r="E123" t="s">
        <v>152</v>
      </c>
      <c r="F123" t="s">
        <v>570</v>
      </c>
      <c r="G123" t="s">
        <v>380</v>
      </c>
      <c r="H123" t="s">
        <v>39</v>
      </c>
      <c r="L123" s="8" t="s">
        <v>568</v>
      </c>
    </row>
    <row r="124" spans="1:12" ht="15.75" thickBot="1">
      <c r="A124" t="s">
        <v>571</v>
      </c>
      <c r="B124" t="s">
        <v>572</v>
      </c>
      <c r="C124" t="s">
        <v>29</v>
      </c>
      <c r="D124" t="s">
        <v>419</v>
      </c>
      <c r="E124" t="s">
        <v>152</v>
      </c>
      <c r="F124" t="s">
        <v>560</v>
      </c>
      <c r="G124" t="s">
        <v>380</v>
      </c>
      <c r="H124" t="s">
        <v>39</v>
      </c>
      <c r="L124" s="8" t="s">
        <v>572</v>
      </c>
    </row>
    <row r="125" spans="1:12" ht="15.75" thickBot="1">
      <c r="A125" t="s">
        <v>575</v>
      </c>
      <c r="B125" t="s">
        <v>576</v>
      </c>
      <c r="C125" t="s">
        <v>29</v>
      </c>
      <c r="D125" t="s">
        <v>384</v>
      </c>
      <c r="E125" t="s">
        <v>152</v>
      </c>
      <c r="F125" t="s">
        <v>578</v>
      </c>
      <c r="G125" t="s">
        <v>380</v>
      </c>
      <c r="H125" t="s">
        <v>39</v>
      </c>
      <c r="L125" s="8" t="s">
        <v>576</v>
      </c>
    </row>
    <row r="126" spans="1:12" ht="15.75" thickBot="1">
      <c r="A126" t="s">
        <v>579</v>
      </c>
      <c r="B126" t="s">
        <v>580</v>
      </c>
      <c r="C126" t="s">
        <v>29</v>
      </c>
      <c r="D126" t="s">
        <v>419</v>
      </c>
      <c r="E126" t="s">
        <v>152</v>
      </c>
      <c r="F126" t="s">
        <v>560</v>
      </c>
      <c r="G126" t="s">
        <v>380</v>
      </c>
      <c r="H126" t="s">
        <v>39</v>
      </c>
      <c r="L126" s="8" t="s">
        <v>580</v>
      </c>
    </row>
    <row r="127" spans="1:12" ht="15.75" thickBot="1">
      <c r="A127" t="s">
        <v>583</v>
      </c>
      <c r="B127" t="s">
        <v>584</v>
      </c>
      <c r="C127" t="s">
        <v>29</v>
      </c>
      <c r="D127" t="s">
        <v>145</v>
      </c>
      <c r="E127" t="s">
        <v>152</v>
      </c>
      <c r="F127" t="s">
        <v>586</v>
      </c>
      <c r="G127" t="s">
        <v>380</v>
      </c>
      <c r="H127" t="s">
        <v>39</v>
      </c>
      <c r="L127" s="8" t="s">
        <v>584</v>
      </c>
    </row>
    <row r="128" spans="1:12" ht="15.75" thickBot="1">
      <c r="A128" t="s">
        <v>587</v>
      </c>
      <c r="B128" t="s">
        <v>588</v>
      </c>
      <c r="C128" t="s">
        <v>29</v>
      </c>
      <c r="D128" t="s">
        <v>145</v>
      </c>
      <c r="E128" t="s">
        <v>152</v>
      </c>
      <c r="F128" t="s">
        <v>570</v>
      </c>
      <c r="G128" t="s">
        <v>380</v>
      </c>
      <c r="H128" t="s">
        <v>39</v>
      </c>
      <c r="L128" s="8" t="s">
        <v>588</v>
      </c>
    </row>
    <row r="129" spans="1:12" ht="15.75" thickBot="1">
      <c r="A129" t="s">
        <v>590</v>
      </c>
      <c r="B129" t="s">
        <v>591</v>
      </c>
      <c r="C129" t="s">
        <v>29</v>
      </c>
      <c r="D129" t="s">
        <v>145</v>
      </c>
      <c r="E129" t="s">
        <v>152</v>
      </c>
      <c r="F129" t="s">
        <v>586</v>
      </c>
      <c r="G129" t="s">
        <v>380</v>
      </c>
      <c r="H129" t="s">
        <v>39</v>
      </c>
      <c r="L129" s="8" t="s">
        <v>591</v>
      </c>
    </row>
    <row r="130" spans="1:12" ht="15.75" thickBot="1">
      <c r="A130" t="s">
        <v>594</v>
      </c>
      <c r="B130" t="s">
        <v>595</v>
      </c>
      <c r="C130" t="s">
        <v>29</v>
      </c>
      <c r="D130" t="s">
        <v>475</v>
      </c>
      <c r="E130" t="s">
        <v>152</v>
      </c>
      <c r="F130" t="s">
        <v>597</v>
      </c>
      <c r="G130" t="s">
        <v>390</v>
      </c>
      <c r="H130" t="s">
        <v>39</v>
      </c>
      <c r="L130" s="8" t="s">
        <v>595</v>
      </c>
    </row>
    <row r="131" spans="1:12" ht="15.75" thickBot="1">
      <c r="A131" t="s">
        <v>599</v>
      </c>
      <c r="B131" t="s">
        <v>600</v>
      </c>
      <c r="C131" t="s">
        <v>43</v>
      </c>
      <c r="D131" t="s">
        <v>145</v>
      </c>
      <c r="E131" t="s">
        <v>152</v>
      </c>
      <c r="F131" t="s">
        <v>602</v>
      </c>
      <c r="G131" t="s">
        <v>390</v>
      </c>
      <c r="H131" t="s">
        <v>39</v>
      </c>
      <c r="L131" s="8" t="s">
        <v>600</v>
      </c>
    </row>
    <row r="132" spans="1:12" ht="15.75" thickBot="1">
      <c r="A132" t="s">
        <v>603</v>
      </c>
      <c r="B132" t="s">
        <v>604</v>
      </c>
      <c r="C132" t="s">
        <v>43</v>
      </c>
      <c r="D132" t="s">
        <v>145</v>
      </c>
      <c r="E132" t="s">
        <v>152</v>
      </c>
      <c r="F132" t="s">
        <v>602</v>
      </c>
      <c r="G132" t="s">
        <v>390</v>
      </c>
      <c r="H132" t="s">
        <v>39</v>
      </c>
      <c r="L132" s="8" t="s">
        <v>604</v>
      </c>
    </row>
    <row r="133" spans="1:12" ht="15.75" thickBot="1">
      <c r="A133" t="s">
        <v>607</v>
      </c>
      <c r="B133" t="s">
        <v>608</v>
      </c>
      <c r="C133" t="s">
        <v>29</v>
      </c>
      <c r="D133" t="s">
        <v>145</v>
      </c>
      <c r="E133" t="s">
        <v>152</v>
      </c>
      <c r="G133" t="s">
        <v>610</v>
      </c>
      <c r="H133" t="s">
        <v>455</v>
      </c>
      <c r="L133" s="8" t="s">
        <v>608</v>
      </c>
    </row>
    <row r="134" spans="1:12" ht="15.75" thickBot="1">
      <c r="A134" t="s">
        <v>611</v>
      </c>
      <c r="B134" t="s">
        <v>612</v>
      </c>
      <c r="C134" t="s">
        <v>29</v>
      </c>
      <c r="D134" t="s">
        <v>475</v>
      </c>
      <c r="E134" t="s">
        <v>152</v>
      </c>
      <c r="F134" t="s">
        <v>597</v>
      </c>
      <c r="G134" t="s">
        <v>390</v>
      </c>
      <c r="H134" t="s">
        <v>39</v>
      </c>
      <c r="L134" s="8" t="s">
        <v>612</v>
      </c>
    </row>
    <row r="135" spans="1:12" ht="15.75" thickBot="1">
      <c r="A135" t="s">
        <v>615</v>
      </c>
      <c r="B135" t="s">
        <v>608</v>
      </c>
      <c r="C135" t="s">
        <v>29</v>
      </c>
      <c r="D135" t="s">
        <v>145</v>
      </c>
      <c r="E135" t="s">
        <v>152</v>
      </c>
      <c r="F135" t="s">
        <v>617</v>
      </c>
      <c r="G135" t="s">
        <v>380</v>
      </c>
      <c r="H135" t="s">
        <v>39</v>
      </c>
      <c r="L135" s="8" t="s">
        <v>608</v>
      </c>
    </row>
    <row r="136" spans="1:12" ht="15.75" thickBot="1">
      <c r="A136" t="s">
        <v>619</v>
      </c>
      <c r="B136" t="s">
        <v>608</v>
      </c>
      <c r="C136" t="s">
        <v>29</v>
      </c>
      <c r="D136" t="s">
        <v>145</v>
      </c>
      <c r="E136" t="s">
        <v>152</v>
      </c>
      <c r="F136" t="s">
        <v>621</v>
      </c>
      <c r="G136" t="s">
        <v>390</v>
      </c>
      <c r="H136" t="s">
        <v>39</v>
      </c>
      <c r="L136" s="8" t="s">
        <v>608</v>
      </c>
    </row>
    <row r="137" spans="1:12" ht="15.75" thickBot="1">
      <c r="A137" t="s">
        <v>623</v>
      </c>
      <c r="B137" t="s">
        <v>624</v>
      </c>
      <c r="C137" t="s">
        <v>29</v>
      </c>
      <c r="D137" t="s">
        <v>145</v>
      </c>
      <c r="E137" t="s">
        <v>152</v>
      </c>
      <c r="F137" t="s">
        <v>626</v>
      </c>
      <c r="G137" t="s">
        <v>380</v>
      </c>
      <c r="H137" t="s">
        <v>39</v>
      </c>
      <c r="L137" s="8" t="s">
        <v>624</v>
      </c>
    </row>
    <row r="138" spans="1:12" ht="15.75" thickBot="1">
      <c r="A138" t="s">
        <v>627</v>
      </c>
      <c r="B138" t="s">
        <v>628</v>
      </c>
      <c r="C138" t="s">
        <v>29</v>
      </c>
      <c r="D138" t="s">
        <v>145</v>
      </c>
      <c r="E138" t="s">
        <v>152</v>
      </c>
      <c r="F138" t="s">
        <v>626</v>
      </c>
      <c r="G138" t="s">
        <v>380</v>
      </c>
      <c r="H138" t="s">
        <v>39</v>
      </c>
      <c r="L138" s="8" t="s">
        <v>628</v>
      </c>
    </row>
    <row r="139" spans="1:12" ht="15.75" thickBot="1">
      <c r="A139" t="s">
        <v>631</v>
      </c>
      <c r="B139" t="s">
        <v>632</v>
      </c>
      <c r="C139" t="s">
        <v>29</v>
      </c>
      <c r="D139" t="s">
        <v>475</v>
      </c>
      <c r="E139" t="s">
        <v>152</v>
      </c>
      <c r="F139" t="s">
        <v>634</v>
      </c>
      <c r="G139" t="s">
        <v>516</v>
      </c>
      <c r="H139" t="s">
        <v>517</v>
      </c>
      <c r="L139" s="8" t="s">
        <v>632</v>
      </c>
    </row>
    <row r="140" spans="1:12" ht="15.75" thickBot="1">
      <c r="A140" t="s">
        <v>636</v>
      </c>
      <c r="B140" t="s">
        <v>637</v>
      </c>
      <c r="C140" t="s">
        <v>29</v>
      </c>
      <c r="D140" t="s">
        <v>145</v>
      </c>
      <c r="E140" t="s">
        <v>152</v>
      </c>
      <c r="F140" t="s">
        <v>639</v>
      </c>
      <c r="G140" t="s">
        <v>380</v>
      </c>
      <c r="H140" t="s">
        <v>39</v>
      </c>
      <c r="L140" s="8" t="s">
        <v>2036</v>
      </c>
    </row>
    <row r="141" spans="1:12" ht="15.75" thickBot="1">
      <c r="A141" t="s">
        <v>641</v>
      </c>
      <c r="B141" t="s">
        <v>642</v>
      </c>
      <c r="C141" t="s">
        <v>29</v>
      </c>
      <c r="D141" t="s">
        <v>145</v>
      </c>
      <c r="E141" t="s">
        <v>152</v>
      </c>
      <c r="F141" t="s">
        <v>644</v>
      </c>
      <c r="G141" t="s">
        <v>516</v>
      </c>
      <c r="H141" t="s">
        <v>517</v>
      </c>
      <c r="L141" s="8" t="s">
        <v>2037</v>
      </c>
    </row>
    <row r="142" spans="1:12" ht="15.75" thickBot="1">
      <c r="A142" t="s">
        <v>646</v>
      </c>
      <c r="B142" t="s">
        <v>647</v>
      </c>
      <c r="C142" t="s">
        <v>29</v>
      </c>
      <c r="D142" t="s">
        <v>475</v>
      </c>
      <c r="E142" t="s">
        <v>152</v>
      </c>
      <c r="F142" t="s">
        <v>649</v>
      </c>
      <c r="G142" t="s">
        <v>380</v>
      </c>
      <c r="H142" t="s">
        <v>39</v>
      </c>
      <c r="L142" s="8" t="s">
        <v>647</v>
      </c>
    </row>
    <row r="143" spans="1:12" ht="15.75" thickBot="1">
      <c r="A143" t="s">
        <v>651</v>
      </c>
      <c r="B143" t="s">
        <v>652</v>
      </c>
      <c r="C143" t="s">
        <v>29</v>
      </c>
      <c r="D143" t="s">
        <v>145</v>
      </c>
      <c r="E143" t="s">
        <v>152</v>
      </c>
      <c r="F143" t="s">
        <v>654</v>
      </c>
      <c r="G143" t="s">
        <v>380</v>
      </c>
      <c r="H143" t="s">
        <v>39</v>
      </c>
      <c r="L143" s="8" t="s">
        <v>652</v>
      </c>
    </row>
    <row r="144" spans="1:12" ht="15.75" thickBot="1">
      <c r="A144" t="s">
        <v>655</v>
      </c>
      <c r="B144" t="s">
        <v>656</v>
      </c>
      <c r="C144" t="s">
        <v>29</v>
      </c>
      <c r="D144" t="s">
        <v>475</v>
      </c>
      <c r="E144" t="s">
        <v>152</v>
      </c>
      <c r="F144" t="s">
        <v>649</v>
      </c>
      <c r="G144" t="s">
        <v>380</v>
      </c>
      <c r="H144" t="s">
        <v>39</v>
      </c>
      <c r="L144" s="8" t="s">
        <v>656</v>
      </c>
    </row>
    <row r="145" spans="1:12" ht="15.75" thickBot="1">
      <c r="A145" t="s">
        <v>658</v>
      </c>
      <c r="B145" t="s">
        <v>659</v>
      </c>
      <c r="C145" t="s">
        <v>29</v>
      </c>
      <c r="D145" t="s">
        <v>475</v>
      </c>
      <c r="E145" t="s">
        <v>152</v>
      </c>
      <c r="F145" t="s">
        <v>649</v>
      </c>
      <c r="G145" t="s">
        <v>380</v>
      </c>
      <c r="H145" t="s">
        <v>39</v>
      </c>
      <c r="L145" s="8" t="s">
        <v>659</v>
      </c>
    </row>
    <row r="146" spans="1:12" ht="15.75" thickBot="1">
      <c r="A146" t="s">
        <v>661</v>
      </c>
      <c r="B146" t="s">
        <v>662</v>
      </c>
      <c r="C146" t="s">
        <v>29</v>
      </c>
      <c r="D146" t="s">
        <v>145</v>
      </c>
      <c r="E146" t="s">
        <v>152</v>
      </c>
      <c r="F146" t="s">
        <v>654</v>
      </c>
      <c r="G146" t="s">
        <v>380</v>
      </c>
      <c r="H146" t="s">
        <v>39</v>
      </c>
      <c r="L146" s="8" t="s">
        <v>662</v>
      </c>
    </row>
    <row r="147" spans="1:12" ht="15.75" thickBot="1">
      <c r="A147" t="s">
        <v>664</v>
      </c>
      <c r="B147" t="s">
        <v>665</v>
      </c>
      <c r="C147" t="s">
        <v>29</v>
      </c>
      <c r="D147" t="s">
        <v>475</v>
      </c>
      <c r="E147" t="s">
        <v>152</v>
      </c>
      <c r="F147" t="s">
        <v>649</v>
      </c>
      <c r="G147" t="s">
        <v>380</v>
      </c>
      <c r="H147" t="s">
        <v>39</v>
      </c>
      <c r="L147" s="8" t="s">
        <v>665</v>
      </c>
    </row>
    <row r="148" spans="1:12" ht="15.75" thickBot="1">
      <c r="A148" t="s">
        <v>667</v>
      </c>
      <c r="B148" t="s">
        <v>668</v>
      </c>
      <c r="C148" t="s">
        <v>29</v>
      </c>
      <c r="D148" t="s">
        <v>475</v>
      </c>
      <c r="E148" t="s">
        <v>152</v>
      </c>
      <c r="F148" t="s">
        <v>649</v>
      </c>
      <c r="G148" t="s">
        <v>380</v>
      </c>
      <c r="H148" t="s">
        <v>39</v>
      </c>
      <c r="L148" s="8" t="s">
        <v>668</v>
      </c>
    </row>
    <row r="149" spans="1:12" ht="15.75" thickBot="1">
      <c r="A149" t="s">
        <v>671</v>
      </c>
      <c r="B149" t="s">
        <v>672</v>
      </c>
      <c r="C149" t="s">
        <v>29</v>
      </c>
      <c r="D149" t="s">
        <v>384</v>
      </c>
      <c r="E149" t="s">
        <v>413</v>
      </c>
      <c r="F149" t="s">
        <v>674</v>
      </c>
      <c r="G149" t="s">
        <v>390</v>
      </c>
      <c r="H149" t="s">
        <v>39</v>
      </c>
      <c r="L149" s="8" t="s">
        <v>2038</v>
      </c>
    </row>
    <row r="150" spans="1:12" ht="15.75" thickBot="1">
      <c r="A150" t="s">
        <v>675</v>
      </c>
      <c r="B150" t="s">
        <v>676</v>
      </c>
      <c r="C150" t="s">
        <v>29</v>
      </c>
      <c r="D150" t="s">
        <v>384</v>
      </c>
      <c r="E150" t="s">
        <v>483</v>
      </c>
      <c r="F150" t="s">
        <v>674</v>
      </c>
      <c r="G150" t="s">
        <v>390</v>
      </c>
      <c r="H150" t="s">
        <v>39</v>
      </c>
      <c r="L150" s="8" t="s">
        <v>2039</v>
      </c>
    </row>
    <row r="151" spans="1:12" ht="15.75" thickBot="1">
      <c r="A151" t="s">
        <v>678</v>
      </c>
      <c r="B151" t="s">
        <v>679</v>
      </c>
      <c r="C151" t="s">
        <v>29</v>
      </c>
      <c r="D151" t="s">
        <v>384</v>
      </c>
      <c r="E151" t="s">
        <v>483</v>
      </c>
      <c r="F151" t="s">
        <v>674</v>
      </c>
      <c r="G151" t="s">
        <v>390</v>
      </c>
      <c r="H151" t="s">
        <v>39</v>
      </c>
      <c r="L151" s="8" t="s">
        <v>2040</v>
      </c>
    </row>
    <row r="152" spans="1:12" ht="15.75" thickBot="1">
      <c r="A152" t="s">
        <v>681</v>
      </c>
      <c r="B152" t="s">
        <v>682</v>
      </c>
      <c r="C152" t="s">
        <v>29</v>
      </c>
      <c r="D152" t="s">
        <v>384</v>
      </c>
      <c r="E152" t="s">
        <v>413</v>
      </c>
      <c r="F152" t="s">
        <v>674</v>
      </c>
      <c r="G152" t="s">
        <v>390</v>
      </c>
      <c r="H152" t="s">
        <v>39</v>
      </c>
      <c r="L152" s="8" t="s">
        <v>682</v>
      </c>
    </row>
    <row r="153" spans="1:12" ht="15.75" thickBot="1">
      <c r="A153" t="s">
        <v>684</v>
      </c>
      <c r="B153" t="s">
        <v>685</v>
      </c>
      <c r="C153" t="s">
        <v>29</v>
      </c>
      <c r="D153" t="s">
        <v>384</v>
      </c>
      <c r="E153" t="s">
        <v>413</v>
      </c>
      <c r="F153" t="s">
        <v>674</v>
      </c>
      <c r="G153" t="s">
        <v>390</v>
      </c>
      <c r="H153" t="s">
        <v>39</v>
      </c>
      <c r="L153" s="8" t="s">
        <v>2041</v>
      </c>
    </row>
    <row r="154" spans="1:12" ht="15.75" thickBot="1">
      <c r="A154" t="s">
        <v>687</v>
      </c>
      <c r="B154" t="s">
        <v>688</v>
      </c>
      <c r="C154" t="s">
        <v>29</v>
      </c>
      <c r="D154" t="s">
        <v>384</v>
      </c>
      <c r="E154" t="s">
        <v>413</v>
      </c>
      <c r="F154" t="s">
        <v>674</v>
      </c>
      <c r="G154" t="s">
        <v>390</v>
      </c>
      <c r="H154" t="s">
        <v>39</v>
      </c>
      <c r="L154" s="8" t="s">
        <v>2042</v>
      </c>
    </row>
    <row r="155" spans="1:12" ht="15.75" thickBot="1">
      <c r="A155" t="s">
        <v>690</v>
      </c>
      <c r="B155" t="s">
        <v>691</v>
      </c>
      <c r="C155" t="s">
        <v>29</v>
      </c>
      <c r="D155" t="s">
        <v>384</v>
      </c>
      <c r="E155" t="s">
        <v>413</v>
      </c>
      <c r="F155" t="s">
        <v>674</v>
      </c>
      <c r="G155" t="s">
        <v>390</v>
      </c>
      <c r="H155" t="s">
        <v>39</v>
      </c>
      <c r="L155" s="8" t="s">
        <v>2043</v>
      </c>
    </row>
    <row r="156" spans="1:12" ht="15.75" thickBot="1">
      <c r="A156" t="s">
        <v>693</v>
      </c>
      <c r="B156" t="s">
        <v>694</v>
      </c>
      <c r="C156" t="s">
        <v>29</v>
      </c>
      <c r="D156" t="s">
        <v>384</v>
      </c>
      <c r="E156" t="s">
        <v>483</v>
      </c>
      <c r="F156" t="s">
        <v>674</v>
      </c>
      <c r="G156" t="s">
        <v>390</v>
      </c>
      <c r="H156" t="s">
        <v>39</v>
      </c>
      <c r="L156" s="8" t="s">
        <v>2044</v>
      </c>
    </row>
    <row r="157" spans="1:12" ht="15.75" thickBot="1">
      <c r="A157" t="s">
        <v>696</v>
      </c>
      <c r="B157" t="s">
        <v>697</v>
      </c>
      <c r="C157" t="s">
        <v>29</v>
      </c>
      <c r="D157" t="s">
        <v>384</v>
      </c>
      <c r="E157" t="s">
        <v>483</v>
      </c>
      <c r="F157" t="s">
        <v>674</v>
      </c>
      <c r="G157" t="s">
        <v>390</v>
      </c>
      <c r="H157" t="s">
        <v>39</v>
      </c>
      <c r="L157" s="8" t="s">
        <v>2045</v>
      </c>
    </row>
    <row r="158" spans="1:12" ht="15.75" thickBot="1">
      <c r="A158" t="s">
        <v>700</v>
      </c>
      <c r="B158" t="s">
        <v>701</v>
      </c>
      <c r="C158" t="s">
        <v>43</v>
      </c>
      <c r="D158" t="s">
        <v>475</v>
      </c>
      <c r="E158" t="s">
        <v>152</v>
      </c>
      <c r="F158" t="s">
        <v>703</v>
      </c>
      <c r="G158" t="s">
        <v>704</v>
      </c>
      <c r="H158" t="s">
        <v>705</v>
      </c>
      <c r="L158" s="8" t="s">
        <v>2046</v>
      </c>
    </row>
    <row r="159" spans="1:12" ht="15.75" thickBot="1">
      <c r="A159" t="s">
        <v>707</v>
      </c>
      <c r="B159" t="s">
        <v>708</v>
      </c>
      <c r="C159" t="s">
        <v>29</v>
      </c>
      <c r="D159" t="s">
        <v>145</v>
      </c>
      <c r="E159" t="s">
        <v>152</v>
      </c>
      <c r="F159" t="s">
        <v>710</v>
      </c>
      <c r="G159" t="s">
        <v>390</v>
      </c>
      <c r="H159" t="s">
        <v>39</v>
      </c>
      <c r="L159" s="8" t="s">
        <v>708</v>
      </c>
    </row>
    <row r="160" spans="1:12" ht="15.75" thickBot="1">
      <c r="A160" t="s">
        <v>711</v>
      </c>
      <c r="B160" t="s">
        <v>712</v>
      </c>
      <c r="C160" t="s">
        <v>29</v>
      </c>
      <c r="D160" t="s">
        <v>145</v>
      </c>
      <c r="E160" t="s">
        <v>152</v>
      </c>
      <c r="F160" t="s">
        <v>654</v>
      </c>
      <c r="G160" t="s">
        <v>380</v>
      </c>
      <c r="H160" t="s">
        <v>39</v>
      </c>
      <c r="L160" s="8" t="s">
        <v>2047</v>
      </c>
    </row>
    <row r="161" spans="1:12" ht="15.75" thickBot="1">
      <c r="A161" t="s">
        <v>714</v>
      </c>
      <c r="B161" t="s">
        <v>715</v>
      </c>
      <c r="C161" t="s">
        <v>29</v>
      </c>
      <c r="D161" t="s">
        <v>145</v>
      </c>
      <c r="E161" t="s">
        <v>152</v>
      </c>
      <c r="F161" t="s">
        <v>654</v>
      </c>
      <c r="G161" t="s">
        <v>380</v>
      </c>
      <c r="H161" t="s">
        <v>39</v>
      </c>
      <c r="L161" s="8" t="s">
        <v>715</v>
      </c>
    </row>
    <row r="162" spans="1:12" ht="15.75" thickBot="1">
      <c r="A162" t="s">
        <v>717</v>
      </c>
      <c r="B162" t="s">
        <v>718</v>
      </c>
      <c r="C162" t="s">
        <v>29</v>
      </c>
      <c r="D162" t="s">
        <v>145</v>
      </c>
      <c r="E162" t="s">
        <v>152</v>
      </c>
      <c r="F162" t="s">
        <v>255</v>
      </c>
      <c r="G162" t="s">
        <v>94</v>
      </c>
      <c r="H162" t="s">
        <v>39</v>
      </c>
      <c r="L162" s="8" t="s">
        <v>718</v>
      </c>
    </row>
    <row r="163" spans="1:12" ht="15.75" thickBot="1">
      <c r="A163" t="s">
        <v>721</v>
      </c>
      <c r="B163" t="s">
        <v>722</v>
      </c>
      <c r="C163" t="s">
        <v>29</v>
      </c>
      <c r="D163" t="s">
        <v>145</v>
      </c>
      <c r="E163" t="s">
        <v>152</v>
      </c>
      <c r="F163" t="s">
        <v>724</v>
      </c>
      <c r="G163" t="s">
        <v>390</v>
      </c>
      <c r="H163" t="s">
        <v>39</v>
      </c>
      <c r="L163" s="8" t="s">
        <v>722</v>
      </c>
    </row>
    <row r="164" spans="1:12" ht="15.75" thickBot="1">
      <c r="A164" t="s">
        <v>725</v>
      </c>
      <c r="B164" t="s">
        <v>726</v>
      </c>
      <c r="C164" t="s">
        <v>29</v>
      </c>
      <c r="D164" t="s">
        <v>145</v>
      </c>
      <c r="E164" t="s">
        <v>152</v>
      </c>
      <c r="F164" t="s">
        <v>724</v>
      </c>
      <c r="G164" t="s">
        <v>390</v>
      </c>
      <c r="H164" t="s">
        <v>39</v>
      </c>
      <c r="L164" s="8" t="s">
        <v>726</v>
      </c>
    </row>
    <row r="165" spans="1:12" ht="15.75" thickBot="1">
      <c r="A165" t="s">
        <v>728</v>
      </c>
      <c r="B165" t="s">
        <v>729</v>
      </c>
      <c r="C165" t="s">
        <v>29</v>
      </c>
      <c r="D165" t="s">
        <v>145</v>
      </c>
      <c r="E165" t="s">
        <v>152</v>
      </c>
      <c r="F165" t="s">
        <v>644</v>
      </c>
      <c r="G165" t="s">
        <v>516</v>
      </c>
      <c r="H165" t="s">
        <v>517</v>
      </c>
      <c r="L165" s="8" t="s">
        <v>729</v>
      </c>
    </row>
    <row r="166" spans="1:12" ht="15.75" thickBot="1">
      <c r="A166" t="s">
        <v>732</v>
      </c>
      <c r="B166" t="s">
        <v>733</v>
      </c>
      <c r="C166" t="s">
        <v>29</v>
      </c>
      <c r="D166" t="s">
        <v>307</v>
      </c>
      <c r="E166" t="s">
        <v>152</v>
      </c>
      <c r="F166" t="s">
        <v>735</v>
      </c>
      <c r="G166" t="s">
        <v>390</v>
      </c>
      <c r="H166" t="s">
        <v>39</v>
      </c>
      <c r="L166" s="8" t="s">
        <v>733</v>
      </c>
    </row>
    <row r="167" spans="1:12" ht="15.75" thickBot="1">
      <c r="A167" t="s">
        <v>737</v>
      </c>
      <c r="B167" t="s">
        <v>738</v>
      </c>
      <c r="C167" t="s">
        <v>29</v>
      </c>
      <c r="D167" t="s">
        <v>145</v>
      </c>
      <c r="E167" t="s">
        <v>152</v>
      </c>
      <c r="G167" t="s">
        <v>740</v>
      </c>
      <c r="H167" t="s">
        <v>455</v>
      </c>
      <c r="L167" s="8" t="s">
        <v>738</v>
      </c>
    </row>
    <row r="168" spans="1:12" ht="15.75" thickBot="1">
      <c r="A168" t="s">
        <v>742</v>
      </c>
      <c r="B168" t="s">
        <v>743</v>
      </c>
      <c r="C168" t="s">
        <v>29</v>
      </c>
      <c r="D168" t="s">
        <v>419</v>
      </c>
      <c r="E168" t="s">
        <v>152</v>
      </c>
      <c r="F168" t="s">
        <v>745</v>
      </c>
      <c r="G168" t="s">
        <v>380</v>
      </c>
      <c r="H168" t="s">
        <v>39</v>
      </c>
      <c r="L168" s="8" t="s">
        <v>743</v>
      </c>
    </row>
    <row r="169" spans="1:12" ht="15.75" thickBot="1">
      <c r="A169" t="s">
        <v>746</v>
      </c>
      <c r="B169" t="s">
        <v>747</v>
      </c>
      <c r="C169" t="s">
        <v>29</v>
      </c>
      <c r="D169" t="s">
        <v>419</v>
      </c>
      <c r="E169" t="s">
        <v>152</v>
      </c>
      <c r="F169" t="s">
        <v>745</v>
      </c>
      <c r="G169" t="s">
        <v>380</v>
      </c>
      <c r="H169" t="s">
        <v>39</v>
      </c>
      <c r="L169" s="8" t="s">
        <v>747</v>
      </c>
    </row>
    <row r="170" spans="1:12" ht="15.75" thickBot="1">
      <c r="A170" t="s">
        <v>750</v>
      </c>
      <c r="B170" t="s">
        <v>751</v>
      </c>
      <c r="C170" t="s">
        <v>29</v>
      </c>
      <c r="D170" t="s">
        <v>307</v>
      </c>
      <c r="E170" t="s">
        <v>483</v>
      </c>
      <c r="F170" t="s">
        <v>753</v>
      </c>
      <c r="G170" t="s">
        <v>390</v>
      </c>
      <c r="H170" t="s">
        <v>39</v>
      </c>
      <c r="L170" s="8" t="s">
        <v>751</v>
      </c>
    </row>
    <row r="171" spans="1:12" ht="15.75" thickBot="1">
      <c r="A171" t="s">
        <v>755</v>
      </c>
      <c r="B171" t="s">
        <v>756</v>
      </c>
      <c r="C171" t="s">
        <v>29</v>
      </c>
      <c r="D171" t="s">
        <v>145</v>
      </c>
      <c r="E171" t="s">
        <v>152</v>
      </c>
      <c r="F171" t="s">
        <v>758</v>
      </c>
      <c r="G171" t="s">
        <v>390</v>
      </c>
      <c r="H171" t="s">
        <v>39</v>
      </c>
      <c r="L171" s="8" t="s">
        <v>756</v>
      </c>
    </row>
    <row r="172" spans="1:12" ht="15.75" thickBot="1">
      <c r="A172" t="s">
        <v>759</v>
      </c>
      <c r="B172" t="s">
        <v>760</v>
      </c>
      <c r="C172" t="s">
        <v>29</v>
      </c>
      <c r="D172" t="s">
        <v>145</v>
      </c>
      <c r="E172" t="s">
        <v>152</v>
      </c>
      <c r="F172" t="s">
        <v>745</v>
      </c>
      <c r="G172" t="s">
        <v>380</v>
      </c>
      <c r="H172" t="s">
        <v>39</v>
      </c>
      <c r="L172" s="8" t="s">
        <v>760</v>
      </c>
    </row>
    <row r="173" spans="1:12" ht="15.75" thickBot="1">
      <c r="A173" t="s">
        <v>763</v>
      </c>
      <c r="B173" t="s">
        <v>764</v>
      </c>
      <c r="C173" t="s">
        <v>29</v>
      </c>
      <c r="D173" t="s">
        <v>384</v>
      </c>
      <c r="E173" t="s">
        <v>152</v>
      </c>
      <c r="F173" t="s">
        <v>766</v>
      </c>
      <c r="G173" t="s">
        <v>767</v>
      </c>
      <c r="H173" t="s">
        <v>517</v>
      </c>
      <c r="L173" s="8" t="s">
        <v>764</v>
      </c>
    </row>
    <row r="174" spans="1:12" ht="15.75" thickBot="1">
      <c r="A174" t="s">
        <v>768</v>
      </c>
      <c r="B174" t="s">
        <v>769</v>
      </c>
      <c r="C174" t="s">
        <v>29</v>
      </c>
      <c r="D174" t="s">
        <v>384</v>
      </c>
      <c r="E174" t="s">
        <v>152</v>
      </c>
      <c r="F174" t="s">
        <v>766</v>
      </c>
      <c r="G174" t="s">
        <v>767</v>
      </c>
      <c r="H174" t="s">
        <v>517</v>
      </c>
      <c r="L174" s="8" t="s">
        <v>769</v>
      </c>
    </row>
    <row r="175" spans="1:12" ht="15.75" thickBot="1">
      <c r="A175" t="s">
        <v>772</v>
      </c>
      <c r="B175" t="s">
        <v>773</v>
      </c>
      <c r="C175" t="s">
        <v>29</v>
      </c>
      <c r="D175" t="s">
        <v>145</v>
      </c>
      <c r="E175" t="s">
        <v>152</v>
      </c>
      <c r="F175" t="s">
        <v>775</v>
      </c>
      <c r="G175" t="s">
        <v>390</v>
      </c>
      <c r="H175" t="s">
        <v>39</v>
      </c>
      <c r="L175" s="8" t="s">
        <v>2048</v>
      </c>
    </row>
    <row r="176" spans="1:12" ht="15.75" thickBot="1">
      <c r="A176" t="s">
        <v>776</v>
      </c>
      <c r="B176" t="s">
        <v>777</v>
      </c>
      <c r="C176" t="s">
        <v>29</v>
      </c>
      <c r="D176" t="s">
        <v>145</v>
      </c>
      <c r="E176" t="s">
        <v>152</v>
      </c>
      <c r="F176" t="s">
        <v>775</v>
      </c>
      <c r="G176" t="s">
        <v>390</v>
      </c>
      <c r="H176" t="s">
        <v>39</v>
      </c>
      <c r="L176" s="8" t="s">
        <v>777</v>
      </c>
    </row>
    <row r="177" spans="1:12" ht="15.75" thickBot="1">
      <c r="A177" t="s">
        <v>780</v>
      </c>
      <c r="B177" t="s">
        <v>781</v>
      </c>
      <c r="C177" t="s">
        <v>29</v>
      </c>
      <c r="D177" t="s">
        <v>145</v>
      </c>
      <c r="E177" t="s">
        <v>152</v>
      </c>
      <c r="F177" t="s">
        <v>783</v>
      </c>
      <c r="G177" t="s">
        <v>390</v>
      </c>
      <c r="H177" t="s">
        <v>39</v>
      </c>
      <c r="L177" s="8" t="s">
        <v>781</v>
      </c>
    </row>
    <row r="178" spans="1:12" ht="15.75" thickBot="1">
      <c r="A178" t="s">
        <v>785</v>
      </c>
      <c r="B178" t="s">
        <v>786</v>
      </c>
      <c r="C178" t="s">
        <v>29</v>
      </c>
      <c r="D178" t="s">
        <v>419</v>
      </c>
      <c r="E178" t="s">
        <v>331</v>
      </c>
      <c r="F178" t="s">
        <v>788</v>
      </c>
      <c r="G178" t="s">
        <v>767</v>
      </c>
      <c r="H178" t="s">
        <v>517</v>
      </c>
      <c r="L178" s="8" t="s">
        <v>786</v>
      </c>
    </row>
    <row r="179" spans="1:12" ht="15.75" thickBot="1">
      <c r="A179" t="s">
        <v>790</v>
      </c>
      <c r="B179" t="s">
        <v>791</v>
      </c>
      <c r="C179" t="s">
        <v>29</v>
      </c>
      <c r="D179" t="s">
        <v>145</v>
      </c>
      <c r="E179" t="s">
        <v>152</v>
      </c>
      <c r="G179" t="s">
        <v>793</v>
      </c>
      <c r="H179" t="s">
        <v>455</v>
      </c>
      <c r="L179" s="8" t="s">
        <v>791</v>
      </c>
    </row>
    <row r="180" spans="1:12" ht="15.75" thickBot="1">
      <c r="A180" t="s">
        <v>794</v>
      </c>
      <c r="B180" t="s">
        <v>795</v>
      </c>
      <c r="C180" t="s">
        <v>29</v>
      </c>
      <c r="D180" t="s">
        <v>145</v>
      </c>
      <c r="E180" t="s">
        <v>152</v>
      </c>
      <c r="F180" t="s">
        <v>775</v>
      </c>
      <c r="G180" t="s">
        <v>390</v>
      </c>
      <c r="H180" t="s">
        <v>39</v>
      </c>
      <c r="L180" s="8" t="s">
        <v>795</v>
      </c>
    </row>
    <row r="181" spans="1:12" ht="15.75" thickBot="1">
      <c r="A181" t="s">
        <v>798</v>
      </c>
      <c r="B181" t="s">
        <v>799</v>
      </c>
      <c r="C181" t="s">
        <v>29</v>
      </c>
      <c r="D181" t="s">
        <v>419</v>
      </c>
      <c r="E181" t="s">
        <v>152</v>
      </c>
      <c r="F181" t="s">
        <v>801</v>
      </c>
      <c r="G181" t="s">
        <v>390</v>
      </c>
      <c r="H181" t="s">
        <v>39</v>
      </c>
      <c r="L181" s="8" t="s">
        <v>799</v>
      </c>
    </row>
    <row r="182" spans="1:12" ht="15.75" thickBot="1">
      <c r="A182" t="s">
        <v>802</v>
      </c>
      <c r="B182" t="s">
        <v>803</v>
      </c>
      <c r="C182" t="s">
        <v>29</v>
      </c>
      <c r="D182" t="s">
        <v>419</v>
      </c>
      <c r="E182" t="s">
        <v>420</v>
      </c>
      <c r="F182" t="s">
        <v>775</v>
      </c>
      <c r="G182" t="s">
        <v>390</v>
      </c>
      <c r="H182" t="s">
        <v>39</v>
      </c>
      <c r="L182" s="8" t="s">
        <v>803</v>
      </c>
    </row>
    <row r="183" spans="1:12" ht="15.75" thickBot="1">
      <c r="A183" t="s">
        <v>806</v>
      </c>
      <c r="B183" t="s">
        <v>807</v>
      </c>
      <c r="C183" t="s">
        <v>29</v>
      </c>
      <c r="D183" t="s">
        <v>419</v>
      </c>
      <c r="E183" t="s">
        <v>152</v>
      </c>
      <c r="F183" t="s">
        <v>809</v>
      </c>
      <c r="G183" t="s">
        <v>390</v>
      </c>
      <c r="H183" t="s">
        <v>39</v>
      </c>
      <c r="L183" s="8" t="s">
        <v>807</v>
      </c>
    </row>
    <row r="184" spans="1:12" ht="15.75" thickBot="1">
      <c r="A184" t="s">
        <v>811</v>
      </c>
      <c r="B184" t="s">
        <v>812</v>
      </c>
      <c r="C184" t="s">
        <v>29</v>
      </c>
      <c r="D184" t="s">
        <v>413</v>
      </c>
      <c r="E184" t="s">
        <v>413</v>
      </c>
      <c r="F184" t="s">
        <v>312</v>
      </c>
      <c r="G184" t="s">
        <v>814</v>
      </c>
      <c r="H184" t="s">
        <v>314</v>
      </c>
      <c r="L184" s="8" t="s">
        <v>812</v>
      </c>
    </row>
    <row r="185" spans="1:12" ht="15.75" thickBot="1">
      <c r="A185" t="s">
        <v>816</v>
      </c>
      <c r="B185" t="s">
        <v>817</v>
      </c>
      <c r="C185" t="s">
        <v>29</v>
      </c>
      <c r="D185" t="s">
        <v>413</v>
      </c>
      <c r="E185" t="s">
        <v>152</v>
      </c>
      <c r="F185" t="s">
        <v>819</v>
      </c>
      <c r="G185" t="s">
        <v>516</v>
      </c>
      <c r="H185" t="s">
        <v>517</v>
      </c>
      <c r="L185" s="8" t="s">
        <v>2049</v>
      </c>
    </row>
    <row r="186" spans="1:12" ht="15.75" thickBot="1">
      <c r="A186" t="s">
        <v>821</v>
      </c>
      <c r="B186" t="s">
        <v>822</v>
      </c>
      <c r="C186" t="s">
        <v>29</v>
      </c>
      <c r="D186" t="s">
        <v>419</v>
      </c>
      <c r="E186" t="s">
        <v>152</v>
      </c>
      <c r="F186" t="s">
        <v>824</v>
      </c>
      <c r="G186" t="s">
        <v>380</v>
      </c>
      <c r="H186" t="s">
        <v>39</v>
      </c>
      <c r="L186" s="8" t="s">
        <v>822</v>
      </c>
    </row>
    <row r="187" spans="1:12" ht="15.75" thickBot="1">
      <c r="A187" t="s">
        <v>825</v>
      </c>
      <c r="B187" t="s">
        <v>826</v>
      </c>
      <c r="C187" t="s">
        <v>29</v>
      </c>
      <c r="D187" t="s">
        <v>419</v>
      </c>
      <c r="E187" t="s">
        <v>152</v>
      </c>
      <c r="F187" t="s">
        <v>824</v>
      </c>
      <c r="G187" t="s">
        <v>380</v>
      </c>
      <c r="H187" t="s">
        <v>39</v>
      </c>
      <c r="L187" s="8" t="s">
        <v>826</v>
      </c>
    </row>
    <row r="188" spans="1:12" ht="15.75" thickBot="1">
      <c r="A188" t="s">
        <v>828</v>
      </c>
      <c r="B188" t="s">
        <v>829</v>
      </c>
      <c r="C188" t="s">
        <v>29</v>
      </c>
      <c r="D188" t="s">
        <v>419</v>
      </c>
      <c r="E188" t="s">
        <v>420</v>
      </c>
      <c r="F188" t="s">
        <v>476</v>
      </c>
      <c r="G188" t="s">
        <v>380</v>
      </c>
      <c r="H188" t="s">
        <v>39</v>
      </c>
      <c r="L188" s="8" t="s">
        <v>829</v>
      </c>
    </row>
    <row r="189" spans="1:12" ht="15.75" thickBot="1">
      <c r="A189" t="s">
        <v>832</v>
      </c>
      <c r="B189" t="s">
        <v>833</v>
      </c>
      <c r="C189" t="s">
        <v>29</v>
      </c>
      <c r="D189" t="s">
        <v>210</v>
      </c>
      <c r="E189" t="s">
        <v>484</v>
      </c>
      <c r="F189" t="s">
        <v>835</v>
      </c>
      <c r="G189" t="s">
        <v>390</v>
      </c>
      <c r="H189" t="s">
        <v>39</v>
      </c>
      <c r="L189" s="8" t="s">
        <v>833</v>
      </c>
    </row>
    <row r="190" spans="1:12" ht="15.75" thickBot="1">
      <c r="A190" t="s">
        <v>836</v>
      </c>
      <c r="B190" t="s">
        <v>837</v>
      </c>
      <c r="C190" t="s">
        <v>29</v>
      </c>
      <c r="D190" t="s">
        <v>419</v>
      </c>
      <c r="E190" t="s">
        <v>420</v>
      </c>
      <c r="F190" t="s">
        <v>745</v>
      </c>
      <c r="G190" t="s">
        <v>380</v>
      </c>
      <c r="H190" t="s">
        <v>39</v>
      </c>
      <c r="L190" s="8" t="s">
        <v>837</v>
      </c>
    </row>
    <row r="191" spans="1:12" ht="15.75" hidden="1" thickBot="1">
      <c r="A191" t="s">
        <v>840</v>
      </c>
      <c r="B191" t="s">
        <v>841</v>
      </c>
      <c r="C191" t="s">
        <v>29</v>
      </c>
      <c r="D191" t="s">
        <v>843</v>
      </c>
      <c r="E191" t="s">
        <v>47</v>
      </c>
      <c r="F191" t="s">
        <v>844</v>
      </c>
      <c r="G191" t="s">
        <v>396</v>
      </c>
      <c r="H191" t="s">
        <v>397</v>
      </c>
      <c r="I191" t="s">
        <v>845</v>
      </c>
      <c r="J191" t="s">
        <v>846</v>
      </c>
      <c r="K191" t="s">
        <v>847</v>
      </c>
      <c r="L191" s="8" t="s">
        <v>841</v>
      </c>
    </row>
    <row r="192" spans="1:12" ht="15.75" hidden="1" thickBot="1">
      <c r="A192" t="s">
        <v>849</v>
      </c>
      <c r="B192" t="s">
        <v>850</v>
      </c>
      <c r="C192" t="s">
        <v>29</v>
      </c>
      <c r="D192" t="s">
        <v>852</v>
      </c>
      <c r="E192" t="s">
        <v>122</v>
      </c>
      <c r="F192" t="s">
        <v>853</v>
      </c>
      <c r="G192" t="s">
        <v>854</v>
      </c>
      <c r="H192" t="s">
        <v>39</v>
      </c>
      <c r="I192" t="s">
        <v>845</v>
      </c>
      <c r="J192" t="s">
        <v>855</v>
      </c>
      <c r="K192" t="s">
        <v>856</v>
      </c>
      <c r="L192" s="8" t="s">
        <v>850</v>
      </c>
    </row>
    <row r="193" spans="1:12" ht="15.75" hidden="1" thickBot="1">
      <c r="A193" t="s">
        <v>857</v>
      </c>
      <c r="B193" t="s">
        <v>858</v>
      </c>
      <c r="C193" t="s">
        <v>29</v>
      </c>
      <c r="D193" t="s">
        <v>843</v>
      </c>
      <c r="E193" t="s">
        <v>47</v>
      </c>
      <c r="F193" t="s">
        <v>844</v>
      </c>
      <c r="G193" t="s">
        <v>396</v>
      </c>
      <c r="H193" t="s">
        <v>397</v>
      </c>
      <c r="I193" t="s">
        <v>845</v>
      </c>
      <c r="J193" t="s">
        <v>846</v>
      </c>
      <c r="K193" t="s">
        <v>847</v>
      </c>
      <c r="L193" s="8" t="s">
        <v>858</v>
      </c>
    </row>
    <row r="194" spans="1:12" ht="15.75" hidden="1" thickBot="1">
      <c r="A194" t="s">
        <v>860</v>
      </c>
      <c r="B194" t="s">
        <v>861</v>
      </c>
      <c r="C194" t="s">
        <v>29</v>
      </c>
      <c r="D194" t="s">
        <v>843</v>
      </c>
      <c r="E194" t="s">
        <v>47</v>
      </c>
      <c r="F194" t="s">
        <v>844</v>
      </c>
      <c r="G194" t="s">
        <v>396</v>
      </c>
      <c r="H194" t="s">
        <v>397</v>
      </c>
      <c r="I194" t="s">
        <v>845</v>
      </c>
      <c r="J194" t="s">
        <v>863</v>
      </c>
      <c r="K194" t="s">
        <v>864</v>
      </c>
      <c r="L194" s="8" t="s">
        <v>861</v>
      </c>
    </row>
    <row r="195" spans="1:12" ht="15.75" hidden="1" thickBot="1">
      <c r="A195" t="s">
        <v>865</v>
      </c>
      <c r="B195" t="s">
        <v>119</v>
      </c>
      <c r="C195" t="s">
        <v>29</v>
      </c>
      <c r="D195" t="s">
        <v>843</v>
      </c>
      <c r="E195" t="s">
        <v>122</v>
      </c>
      <c r="F195" t="s">
        <v>300</v>
      </c>
      <c r="G195" t="s">
        <v>94</v>
      </c>
      <c r="H195" t="s">
        <v>39</v>
      </c>
      <c r="I195" t="s">
        <v>867</v>
      </c>
      <c r="J195" t="s">
        <v>855</v>
      </c>
      <c r="K195" t="s">
        <v>856</v>
      </c>
      <c r="L195" s="8" t="s">
        <v>119</v>
      </c>
    </row>
    <row r="196" spans="1:12" ht="15.75" hidden="1" thickBot="1">
      <c r="A196" t="s">
        <v>868</v>
      </c>
      <c r="B196" t="s">
        <v>869</v>
      </c>
      <c r="C196" t="s">
        <v>29</v>
      </c>
      <c r="D196" t="s">
        <v>843</v>
      </c>
      <c r="E196" t="s">
        <v>871</v>
      </c>
      <c r="F196" t="s">
        <v>300</v>
      </c>
      <c r="G196" t="s">
        <v>94</v>
      </c>
      <c r="H196" t="s">
        <v>39</v>
      </c>
      <c r="I196" t="s">
        <v>845</v>
      </c>
      <c r="J196" t="s">
        <v>846</v>
      </c>
      <c r="K196" t="s">
        <v>872</v>
      </c>
      <c r="L196" s="8" t="s">
        <v>869</v>
      </c>
    </row>
    <row r="197" spans="1:12" ht="15.75" hidden="1" thickBot="1">
      <c r="A197" t="s">
        <v>873</v>
      </c>
      <c r="B197" t="s">
        <v>874</v>
      </c>
      <c r="C197" t="s">
        <v>29</v>
      </c>
      <c r="D197" t="s">
        <v>843</v>
      </c>
      <c r="E197" t="s">
        <v>47</v>
      </c>
      <c r="F197" t="s">
        <v>300</v>
      </c>
      <c r="G197" t="s">
        <v>94</v>
      </c>
      <c r="H197" t="s">
        <v>39</v>
      </c>
      <c r="I197" t="s">
        <v>867</v>
      </c>
      <c r="J197" t="s">
        <v>846</v>
      </c>
      <c r="K197" t="s">
        <v>872</v>
      </c>
      <c r="L197" s="8" t="s">
        <v>874</v>
      </c>
    </row>
    <row r="198" spans="1:12" ht="15.75" hidden="1" thickBot="1">
      <c r="A198" t="s">
        <v>876</v>
      </c>
      <c r="B198" t="s">
        <v>877</v>
      </c>
      <c r="C198" t="s">
        <v>29</v>
      </c>
      <c r="D198" t="s">
        <v>843</v>
      </c>
      <c r="E198" t="s">
        <v>47</v>
      </c>
      <c r="F198" t="s">
        <v>300</v>
      </c>
      <c r="G198" t="s">
        <v>94</v>
      </c>
      <c r="H198" t="s">
        <v>39</v>
      </c>
      <c r="I198" t="s">
        <v>867</v>
      </c>
      <c r="J198" t="s">
        <v>863</v>
      </c>
      <c r="K198" t="s">
        <v>864</v>
      </c>
      <c r="L198" s="8" t="s">
        <v>877</v>
      </c>
    </row>
    <row r="199" spans="1:12" ht="15.75" hidden="1" thickBot="1">
      <c r="A199" t="s">
        <v>879</v>
      </c>
      <c r="B199" t="s">
        <v>880</v>
      </c>
      <c r="C199" t="s">
        <v>43</v>
      </c>
      <c r="D199" t="s">
        <v>843</v>
      </c>
      <c r="E199" t="s">
        <v>36</v>
      </c>
      <c r="F199" t="s">
        <v>882</v>
      </c>
      <c r="G199" t="s">
        <v>70</v>
      </c>
      <c r="H199" t="s">
        <v>71</v>
      </c>
      <c r="I199" t="s">
        <v>845</v>
      </c>
      <c r="J199" t="s">
        <v>855</v>
      </c>
      <c r="K199" t="s">
        <v>856</v>
      </c>
      <c r="L199" s="8" t="s">
        <v>880</v>
      </c>
    </row>
    <row r="200" spans="1:12" ht="15.75" hidden="1" thickBot="1">
      <c r="A200" t="s">
        <v>883</v>
      </c>
      <c r="B200" t="s">
        <v>884</v>
      </c>
      <c r="C200" t="s">
        <v>43</v>
      </c>
      <c r="D200" t="s">
        <v>843</v>
      </c>
      <c r="E200" t="s">
        <v>122</v>
      </c>
      <c r="F200" t="s">
        <v>882</v>
      </c>
      <c r="G200" t="s">
        <v>70</v>
      </c>
      <c r="H200" t="s">
        <v>71</v>
      </c>
      <c r="I200" t="s">
        <v>845</v>
      </c>
      <c r="J200" t="s">
        <v>855</v>
      </c>
      <c r="K200" t="s">
        <v>856</v>
      </c>
      <c r="L200" s="8" t="s">
        <v>2050</v>
      </c>
    </row>
    <row r="201" spans="1:12" ht="15.75" hidden="1" thickBot="1">
      <c r="A201" t="s">
        <v>886</v>
      </c>
      <c r="B201" t="s">
        <v>887</v>
      </c>
      <c r="C201" t="s">
        <v>43</v>
      </c>
      <c r="D201" t="s">
        <v>843</v>
      </c>
      <c r="E201" t="s">
        <v>47</v>
      </c>
      <c r="F201" t="s">
        <v>882</v>
      </c>
      <c r="G201" t="s">
        <v>70</v>
      </c>
      <c r="H201" t="s">
        <v>71</v>
      </c>
      <c r="I201" t="s">
        <v>845</v>
      </c>
      <c r="J201" t="s">
        <v>855</v>
      </c>
      <c r="K201" t="s">
        <v>856</v>
      </c>
      <c r="L201" s="8" t="s">
        <v>887</v>
      </c>
    </row>
    <row r="202" spans="1:12" ht="15.75" hidden="1" thickBot="1">
      <c r="A202" t="s">
        <v>890</v>
      </c>
      <c r="B202" t="s">
        <v>891</v>
      </c>
      <c r="C202" t="s">
        <v>29</v>
      </c>
      <c r="D202" t="s">
        <v>419</v>
      </c>
      <c r="E202" t="s">
        <v>893</v>
      </c>
      <c r="F202" t="s">
        <v>300</v>
      </c>
      <c r="G202" t="s">
        <v>894</v>
      </c>
      <c r="H202" t="s">
        <v>39</v>
      </c>
      <c r="I202" t="s">
        <v>845</v>
      </c>
      <c r="J202" t="s">
        <v>855</v>
      </c>
      <c r="K202" t="s">
        <v>856</v>
      </c>
      <c r="L202" s="8" t="s">
        <v>891</v>
      </c>
    </row>
    <row r="203" spans="1:12" ht="15.75" hidden="1" thickBot="1">
      <c r="A203" t="s">
        <v>896</v>
      </c>
      <c r="B203" t="s">
        <v>897</v>
      </c>
      <c r="C203" t="s">
        <v>29</v>
      </c>
      <c r="D203" t="s">
        <v>843</v>
      </c>
      <c r="E203" t="s">
        <v>899</v>
      </c>
      <c r="F203" t="s">
        <v>900</v>
      </c>
      <c r="G203" t="s">
        <v>901</v>
      </c>
      <c r="H203" t="s">
        <v>314</v>
      </c>
      <c r="I203" t="s">
        <v>845</v>
      </c>
      <c r="J203" t="s">
        <v>855</v>
      </c>
      <c r="K203" t="s">
        <v>902</v>
      </c>
      <c r="L203" s="8" t="s">
        <v>897</v>
      </c>
    </row>
    <row r="204" spans="1:12" ht="15.75" hidden="1" thickBot="1">
      <c r="A204" t="s">
        <v>903</v>
      </c>
      <c r="B204" t="s">
        <v>904</v>
      </c>
      <c r="C204" t="s">
        <v>29</v>
      </c>
      <c r="D204" t="s">
        <v>475</v>
      </c>
      <c r="E204" t="s">
        <v>84</v>
      </c>
      <c r="F204" t="s">
        <v>110</v>
      </c>
      <c r="G204" t="s">
        <v>111</v>
      </c>
      <c r="H204" t="s">
        <v>39</v>
      </c>
      <c r="I204" t="s">
        <v>845</v>
      </c>
      <c r="J204" t="s">
        <v>855</v>
      </c>
      <c r="K204" t="s">
        <v>856</v>
      </c>
      <c r="L204" s="8" t="s">
        <v>904</v>
      </c>
    </row>
    <row r="205" spans="1:12" ht="15.75" hidden="1" thickBot="1">
      <c r="A205" t="s">
        <v>907</v>
      </c>
      <c r="B205" t="s">
        <v>337</v>
      </c>
      <c r="C205" t="s">
        <v>29</v>
      </c>
      <c r="D205" t="s">
        <v>843</v>
      </c>
      <c r="E205" t="s">
        <v>47</v>
      </c>
      <c r="F205" t="s">
        <v>909</v>
      </c>
      <c r="G205" t="s">
        <v>340</v>
      </c>
      <c r="H205" t="s">
        <v>341</v>
      </c>
      <c r="I205" t="s">
        <v>845</v>
      </c>
      <c r="J205" t="s">
        <v>846</v>
      </c>
      <c r="K205" t="s">
        <v>872</v>
      </c>
      <c r="L205" s="8" t="s">
        <v>337</v>
      </c>
    </row>
    <row r="206" spans="1:12" ht="15.75" hidden="1" thickBot="1">
      <c r="A206" t="s">
        <v>910</v>
      </c>
      <c r="B206" t="s">
        <v>911</v>
      </c>
      <c r="C206" t="s">
        <v>29</v>
      </c>
      <c r="D206" t="s">
        <v>152</v>
      </c>
      <c r="E206" t="s">
        <v>36</v>
      </c>
      <c r="F206" t="s">
        <v>300</v>
      </c>
      <c r="G206" t="s">
        <v>894</v>
      </c>
      <c r="H206" t="s">
        <v>39</v>
      </c>
      <c r="I206" t="s">
        <v>845</v>
      </c>
      <c r="J206" t="s">
        <v>855</v>
      </c>
      <c r="K206" t="s">
        <v>856</v>
      </c>
      <c r="L206" s="8" t="s">
        <v>911</v>
      </c>
    </row>
    <row r="207" spans="1:12" ht="15.75" thickBot="1">
      <c r="A207" t="s">
        <v>913</v>
      </c>
      <c r="B207" t="s">
        <v>914</v>
      </c>
      <c r="C207" t="s">
        <v>29</v>
      </c>
      <c r="D207" t="s">
        <v>152</v>
      </c>
      <c r="E207" t="s">
        <v>47</v>
      </c>
      <c r="F207" t="s">
        <v>300</v>
      </c>
      <c r="G207" t="s">
        <v>894</v>
      </c>
      <c r="H207" t="s">
        <v>39</v>
      </c>
      <c r="J207" t="s">
        <v>855</v>
      </c>
      <c r="K207" t="s">
        <v>856</v>
      </c>
      <c r="L207" s="8" t="s">
        <v>914</v>
      </c>
    </row>
    <row r="208" spans="1:12" ht="15.75" thickBot="1">
      <c r="A208" t="s">
        <v>916</v>
      </c>
      <c r="B208" t="s">
        <v>917</v>
      </c>
      <c r="C208" t="s">
        <v>29</v>
      </c>
      <c r="D208" t="s">
        <v>287</v>
      </c>
      <c r="E208" t="s">
        <v>132</v>
      </c>
      <c r="F208" t="s">
        <v>300</v>
      </c>
      <c r="G208" t="s">
        <v>894</v>
      </c>
      <c r="H208" t="s">
        <v>39</v>
      </c>
      <c r="J208" t="s">
        <v>855</v>
      </c>
      <c r="K208" t="s">
        <v>856</v>
      </c>
      <c r="L208" s="8" t="s">
        <v>917</v>
      </c>
    </row>
    <row r="209" spans="1:12" ht="15.75" hidden="1" thickBot="1">
      <c r="A209" t="s">
        <v>919</v>
      </c>
      <c r="B209" t="s">
        <v>920</v>
      </c>
      <c r="C209" t="s">
        <v>29</v>
      </c>
      <c r="D209" t="s">
        <v>843</v>
      </c>
      <c r="E209" t="s">
        <v>922</v>
      </c>
      <c r="F209" t="s">
        <v>300</v>
      </c>
      <c r="G209" t="s">
        <v>894</v>
      </c>
      <c r="H209" t="s">
        <v>39</v>
      </c>
      <c r="I209" t="s">
        <v>845</v>
      </c>
      <c r="J209" t="s">
        <v>855</v>
      </c>
      <c r="K209" t="s">
        <v>856</v>
      </c>
      <c r="L209" s="8" t="s">
        <v>920</v>
      </c>
    </row>
    <row r="210" spans="1:12" ht="15.75" thickBot="1">
      <c r="A210" t="s">
        <v>923</v>
      </c>
      <c r="B210" t="s">
        <v>924</v>
      </c>
      <c r="C210" t="s">
        <v>29</v>
      </c>
      <c r="D210" t="s">
        <v>287</v>
      </c>
      <c r="E210" t="s">
        <v>926</v>
      </c>
      <c r="F210" t="s">
        <v>300</v>
      </c>
      <c r="G210" t="s">
        <v>894</v>
      </c>
      <c r="H210" t="s">
        <v>39</v>
      </c>
      <c r="J210" t="s">
        <v>855</v>
      </c>
      <c r="K210" t="s">
        <v>856</v>
      </c>
      <c r="L210" s="8" t="s">
        <v>924</v>
      </c>
    </row>
    <row r="211" spans="1:12" ht="15.75" hidden="1" thickBot="1">
      <c r="A211" t="s">
        <v>927</v>
      </c>
      <c r="B211" t="s">
        <v>928</v>
      </c>
      <c r="C211" t="s">
        <v>29</v>
      </c>
      <c r="D211" t="s">
        <v>287</v>
      </c>
      <c r="E211" t="s">
        <v>132</v>
      </c>
      <c r="F211" t="s">
        <v>300</v>
      </c>
      <c r="G211" t="s">
        <v>894</v>
      </c>
      <c r="H211" t="s">
        <v>39</v>
      </c>
      <c r="I211" t="s">
        <v>845</v>
      </c>
      <c r="J211" t="s">
        <v>855</v>
      </c>
      <c r="K211" t="s">
        <v>856</v>
      </c>
      <c r="L211" s="8" t="s">
        <v>928</v>
      </c>
    </row>
    <row r="212" spans="1:12" ht="15.75" thickBot="1">
      <c r="A212" t="s">
        <v>930</v>
      </c>
      <c r="B212" t="s">
        <v>931</v>
      </c>
      <c r="C212" t="s">
        <v>29</v>
      </c>
      <c r="D212" t="s">
        <v>843</v>
      </c>
      <c r="E212" t="s">
        <v>933</v>
      </c>
      <c r="F212" t="s">
        <v>300</v>
      </c>
      <c r="G212" t="s">
        <v>894</v>
      </c>
      <c r="H212" t="s">
        <v>39</v>
      </c>
      <c r="J212" t="s">
        <v>855</v>
      </c>
      <c r="K212" t="s">
        <v>856</v>
      </c>
      <c r="L212" s="8" t="s">
        <v>931</v>
      </c>
    </row>
    <row r="213" spans="1:12" ht="15.75" hidden="1" thickBot="1">
      <c r="A213" t="s">
        <v>934</v>
      </c>
      <c r="B213" t="s">
        <v>935</v>
      </c>
      <c r="C213" t="s">
        <v>29</v>
      </c>
      <c r="D213" t="s">
        <v>843</v>
      </c>
      <c r="E213" t="s">
        <v>132</v>
      </c>
      <c r="F213" t="s">
        <v>300</v>
      </c>
      <c r="G213" t="s">
        <v>894</v>
      </c>
      <c r="H213" t="s">
        <v>39</v>
      </c>
      <c r="I213" t="s">
        <v>845</v>
      </c>
      <c r="J213" t="s">
        <v>855</v>
      </c>
      <c r="K213" t="s">
        <v>856</v>
      </c>
      <c r="L213" s="8" t="s">
        <v>935</v>
      </c>
    </row>
    <row r="214" spans="1:12" ht="15.75" hidden="1" thickBot="1">
      <c r="A214" t="s">
        <v>937</v>
      </c>
      <c r="B214" t="s">
        <v>938</v>
      </c>
      <c r="C214" t="s">
        <v>29</v>
      </c>
      <c r="D214" t="s">
        <v>419</v>
      </c>
      <c r="E214" t="s">
        <v>420</v>
      </c>
      <c r="F214" t="s">
        <v>300</v>
      </c>
      <c r="G214" t="s">
        <v>894</v>
      </c>
      <c r="H214" t="s">
        <v>39</v>
      </c>
      <c r="I214" t="s">
        <v>845</v>
      </c>
      <c r="J214" t="s">
        <v>855</v>
      </c>
      <c r="K214" t="s">
        <v>856</v>
      </c>
      <c r="L214" s="8" t="s">
        <v>938</v>
      </c>
    </row>
    <row r="215" spans="1:12" ht="15.75" thickBot="1">
      <c r="A215" t="s">
        <v>940</v>
      </c>
      <c r="B215" t="s">
        <v>941</v>
      </c>
      <c r="C215" t="s">
        <v>29</v>
      </c>
      <c r="D215" t="s">
        <v>843</v>
      </c>
      <c r="E215" t="s">
        <v>933</v>
      </c>
      <c r="F215" t="s">
        <v>300</v>
      </c>
      <c r="G215" t="s">
        <v>894</v>
      </c>
      <c r="H215" t="s">
        <v>39</v>
      </c>
      <c r="J215" t="s">
        <v>855</v>
      </c>
      <c r="K215" t="s">
        <v>856</v>
      </c>
      <c r="L215" s="8" t="s">
        <v>941</v>
      </c>
    </row>
    <row r="216" spans="1:12" ht="15.75" thickBot="1">
      <c r="A216" t="s">
        <v>943</v>
      </c>
      <c r="B216" t="s">
        <v>944</v>
      </c>
      <c r="C216" t="s">
        <v>29</v>
      </c>
      <c r="D216" t="s">
        <v>361</v>
      </c>
      <c r="E216" t="s">
        <v>484</v>
      </c>
      <c r="F216" t="s">
        <v>570</v>
      </c>
      <c r="G216" t="s">
        <v>380</v>
      </c>
      <c r="H216" t="s">
        <v>39</v>
      </c>
      <c r="J216" t="s">
        <v>855</v>
      </c>
      <c r="K216" t="s">
        <v>856</v>
      </c>
      <c r="L216" s="8" t="s">
        <v>944</v>
      </c>
    </row>
    <row r="217" spans="1:12" ht="15.75" thickBot="1">
      <c r="A217" t="s">
        <v>946</v>
      </c>
      <c r="B217" t="s">
        <v>947</v>
      </c>
      <c r="C217" t="s">
        <v>29</v>
      </c>
      <c r="D217" t="s">
        <v>361</v>
      </c>
      <c r="E217" t="s">
        <v>949</v>
      </c>
      <c r="F217" t="s">
        <v>570</v>
      </c>
      <c r="G217" t="s">
        <v>380</v>
      </c>
      <c r="H217" t="s">
        <v>39</v>
      </c>
      <c r="J217" t="s">
        <v>855</v>
      </c>
      <c r="K217" t="s">
        <v>856</v>
      </c>
      <c r="L217" s="8" t="s">
        <v>947</v>
      </c>
    </row>
    <row r="218" spans="1:12" ht="15.75" thickBot="1">
      <c r="A218" t="s">
        <v>950</v>
      </c>
      <c r="B218" t="s">
        <v>951</v>
      </c>
      <c r="C218" t="s">
        <v>29</v>
      </c>
      <c r="D218" t="s">
        <v>361</v>
      </c>
      <c r="E218" t="s">
        <v>949</v>
      </c>
      <c r="F218" t="s">
        <v>570</v>
      </c>
      <c r="G218" t="s">
        <v>380</v>
      </c>
      <c r="H218" t="s">
        <v>39</v>
      </c>
      <c r="J218" t="s">
        <v>855</v>
      </c>
      <c r="K218" t="s">
        <v>856</v>
      </c>
      <c r="L218" s="8" t="s">
        <v>951</v>
      </c>
    </row>
    <row r="219" spans="1:12" ht="15.75" thickBot="1">
      <c r="A219" t="s">
        <v>953</v>
      </c>
      <c r="B219" t="s">
        <v>954</v>
      </c>
      <c r="C219" t="s">
        <v>29</v>
      </c>
      <c r="D219" t="s">
        <v>361</v>
      </c>
      <c r="E219" t="s">
        <v>956</v>
      </c>
      <c r="F219" t="s">
        <v>570</v>
      </c>
      <c r="G219" t="s">
        <v>380</v>
      </c>
      <c r="H219" t="s">
        <v>39</v>
      </c>
      <c r="J219" t="s">
        <v>855</v>
      </c>
      <c r="K219" t="s">
        <v>856</v>
      </c>
      <c r="L219" s="8" t="s">
        <v>954</v>
      </c>
    </row>
    <row r="220" spans="1:12" ht="15.75" thickBot="1">
      <c r="A220" t="s">
        <v>958</v>
      </c>
      <c r="B220" t="s">
        <v>959</v>
      </c>
      <c r="C220" t="s">
        <v>43</v>
      </c>
      <c r="D220" t="s">
        <v>210</v>
      </c>
      <c r="E220" t="s">
        <v>961</v>
      </c>
      <c r="F220" t="s">
        <v>962</v>
      </c>
      <c r="G220" t="s">
        <v>963</v>
      </c>
      <c r="H220" t="s">
        <v>314</v>
      </c>
      <c r="J220" t="s">
        <v>964</v>
      </c>
      <c r="K220" t="s">
        <v>965</v>
      </c>
      <c r="L220" s="8" t="s">
        <v>959</v>
      </c>
    </row>
    <row r="221" spans="1:12" ht="15.75" thickBot="1">
      <c r="A221" t="s">
        <v>967</v>
      </c>
      <c r="B221" t="s">
        <v>968</v>
      </c>
      <c r="C221" t="s">
        <v>29</v>
      </c>
      <c r="D221" t="s">
        <v>419</v>
      </c>
      <c r="E221" t="s">
        <v>413</v>
      </c>
      <c r="F221" t="s">
        <v>970</v>
      </c>
      <c r="G221" t="s">
        <v>516</v>
      </c>
      <c r="H221" t="s">
        <v>517</v>
      </c>
      <c r="J221" t="s">
        <v>855</v>
      </c>
      <c r="K221" t="s">
        <v>856</v>
      </c>
      <c r="L221" s="8" t="s">
        <v>2051</v>
      </c>
    </row>
    <row r="222" spans="1:12" ht="15.75" thickBot="1">
      <c r="A222" t="s">
        <v>971</v>
      </c>
      <c r="B222" t="s">
        <v>972</v>
      </c>
      <c r="C222" t="s">
        <v>29</v>
      </c>
      <c r="D222" t="s">
        <v>419</v>
      </c>
      <c r="E222" t="s">
        <v>152</v>
      </c>
      <c r="F222" t="s">
        <v>970</v>
      </c>
      <c r="G222" t="s">
        <v>516</v>
      </c>
      <c r="H222" t="s">
        <v>517</v>
      </c>
      <c r="J222" t="s">
        <v>855</v>
      </c>
      <c r="K222" t="s">
        <v>856</v>
      </c>
      <c r="L222" s="8" t="s">
        <v>972</v>
      </c>
    </row>
    <row r="223" spans="1:12" ht="15.75" thickBot="1">
      <c r="A223" t="s">
        <v>975</v>
      </c>
      <c r="B223" t="s">
        <v>976</v>
      </c>
      <c r="C223" t="s">
        <v>29</v>
      </c>
      <c r="D223" t="s">
        <v>484</v>
      </c>
      <c r="E223" t="s">
        <v>978</v>
      </c>
      <c r="F223" t="s">
        <v>979</v>
      </c>
      <c r="G223" t="s">
        <v>390</v>
      </c>
      <c r="H223" t="s">
        <v>39</v>
      </c>
      <c r="J223" t="s">
        <v>855</v>
      </c>
      <c r="K223" t="s">
        <v>856</v>
      </c>
      <c r="L223" s="8" t="s">
        <v>2052</v>
      </c>
    </row>
    <row r="224" spans="1:12" ht="15.75" thickBot="1">
      <c r="A224" t="s">
        <v>980</v>
      </c>
      <c r="B224" t="s">
        <v>981</v>
      </c>
      <c r="C224" t="s">
        <v>29</v>
      </c>
      <c r="D224" t="s">
        <v>484</v>
      </c>
      <c r="E224" t="s">
        <v>331</v>
      </c>
      <c r="F224" t="s">
        <v>979</v>
      </c>
      <c r="G224" t="s">
        <v>390</v>
      </c>
      <c r="H224" t="s">
        <v>39</v>
      </c>
      <c r="J224" t="s">
        <v>855</v>
      </c>
      <c r="K224" t="s">
        <v>856</v>
      </c>
      <c r="L224" s="8" t="s">
        <v>2053</v>
      </c>
    </row>
    <row r="225" spans="1:12" ht="15.75" thickBot="1">
      <c r="A225" t="s">
        <v>983</v>
      </c>
      <c r="B225" t="s">
        <v>984</v>
      </c>
      <c r="C225" t="s">
        <v>43</v>
      </c>
      <c r="D225" t="s">
        <v>484</v>
      </c>
      <c r="E225" t="s">
        <v>331</v>
      </c>
      <c r="F225" t="s">
        <v>979</v>
      </c>
      <c r="G225" t="s">
        <v>390</v>
      </c>
      <c r="H225" t="s">
        <v>39</v>
      </c>
      <c r="J225" t="s">
        <v>855</v>
      </c>
      <c r="K225" t="s">
        <v>986</v>
      </c>
      <c r="L225" s="8" t="s">
        <v>984</v>
      </c>
    </row>
    <row r="226" spans="1:12" ht="15.75" thickBot="1">
      <c r="A226" t="s">
        <v>988</v>
      </c>
      <c r="B226" t="s">
        <v>989</v>
      </c>
      <c r="C226" t="s">
        <v>29</v>
      </c>
      <c r="D226" t="s">
        <v>483</v>
      </c>
      <c r="E226" t="s">
        <v>152</v>
      </c>
      <c r="G226" t="s">
        <v>991</v>
      </c>
      <c r="H226" t="s">
        <v>455</v>
      </c>
      <c r="J226" t="s">
        <v>855</v>
      </c>
      <c r="K226" t="s">
        <v>856</v>
      </c>
      <c r="L226" s="8" t="s">
        <v>989</v>
      </c>
    </row>
    <row r="227" spans="1:12" ht="15.75" thickBot="1">
      <c r="A227" t="s">
        <v>992</v>
      </c>
      <c r="B227" t="s">
        <v>993</v>
      </c>
      <c r="C227" t="s">
        <v>29</v>
      </c>
      <c r="D227" t="s">
        <v>287</v>
      </c>
      <c r="E227" t="s">
        <v>116</v>
      </c>
      <c r="F227" t="s">
        <v>352</v>
      </c>
      <c r="G227" t="s">
        <v>353</v>
      </c>
      <c r="H227" t="s">
        <v>71</v>
      </c>
      <c r="J227" t="s">
        <v>846</v>
      </c>
      <c r="K227" t="s">
        <v>995</v>
      </c>
      <c r="L227" s="8" t="s">
        <v>993</v>
      </c>
    </row>
    <row r="228" spans="1:12" ht="15.75" thickBot="1">
      <c r="A228" t="s">
        <v>996</v>
      </c>
      <c r="B228" t="s">
        <v>997</v>
      </c>
      <c r="C228" t="s">
        <v>29</v>
      </c>
      <c r="D228" t="s">
        <v>287</v>
      </c>
      <c r="E228" t="s">
        <v>116</v>
      </c>
      <c r="F228" t="s">
        <v>352</v>
      </c>
      <c r="G228" t="s">
        <v>353</v>
      </c>
      <c r="H228" t="s">
        <v>71</v>
      </c>
      <c r="J228" t="s">
        <v>846</v>
      </c>
      <c r="K228" t="s">
        <v>995</v>
      </c>
      <c r="L228" s="8" t="s">
        <v>997</v>
      </c>
    </row>
    <row r="229" spans="1:12" ht="15.75" thickBot="1">
      <c r="A229" t="s">
        <v>999</v>
      </c>
      <c r="B229" t="s">
        <v>1000</v>
      </c>
      <c r="C229" t="s">
        <v>29</v>
      </c>
      <c r="D229" t="s">
        <v>287</v>
      </c>
      <c r="E229" t="s">
        <v>116</v>
      </c>
      <c r="G229" t="s">
        <v>454</v>
      </c>
      <c r="H229" t="s">
        <v>455</v>
      </c>
      <c r="J229" t="s">
        <v>855</v>
      </c>
      <c r="K229" t="s">
        <v>856</v>
      </c>
      <c r="L229" s="8" t="s">
        <v>1000</v>
      </c>
    </row>
    <row r="230" spans="1:12" ht="15.75" thickBot="1">
      <c r="A230" t="s">
        <v>1002</v>
      </c>
      <c r="B230" t="s">
        <v>1003</v>
      </c>
      <c r="C230" t="s">
        <v>29</v>
      </c>
      <c r="D230" t="s">
        <v>287</v>
      </c>
      <c r="E230" t="s">
        <v>116</v>
      </c>
      <c r="G230" t="s">
        <v>454</v>
      </c>
      <c r="H230" t="s">
        <v>455</v>
      </c>
      <c r="J230" t="s">
        <v>855</v>
      </c>
      <c r="K230" t="s">
        <v>856</v>
      </c>
      <c r="L230" s="8" t="s">
        <v>1003</v>
      </c>
    </row>
    <row r="231" spans="1:12" ht="15.75" thickBot="1">
      <c r="A231" t="s">
        <v>1005</v>
      </c>
      <c r="B231" t="s">
        <v>1006</v>
      </c>
      <c r="C231" t="s">
        <v>29</v>
      </c>
      <c r="D231" t="s">
        <v>287</v>
      </c>
      <c r="E231" t="s">
        <v>116</v>
      </c>
      <c r="G231" t="s">
        <v>454</v>
      </c>
      <c r="H231" t="s">
        <v>455</v>
      </c>
      <c r="J231" t="s">
        <v>855</v>
      </c>
      <c r="K231" t="s">
        <v>856</v>
      </c>
      <c r="L231" s="8" t="s">
        <v>1006</v>
      </c>
    </row>
    <row r="232" spans="1:12" ht="15.75" thickBot="1">
      <c r="A232" t="s">
        <v>1008</v>
      </c>
      <c r="B232" t="s">
        <v>1009</v>
      </c>
      <c r="C232" t="s">
        <v>29</v>
      </c>
      <c r="D232" t="s">
        <v>287</v>
      </c>
      <c r="E232" t="s">
        <v>116</v>
      </c>
      <c r="G232" t="s">
        <v>454</v>
      </c>
      <c r="H232" t="s">
        <v>455</v>
      </c>
      <c r="J232" t="s">
        <v>855</v>
      </c>
      <c r="K232" t="s">
        <v>856</v>
      </c>
      <c r="L232" s="8" t="s">
        <v>1009</v>
      </c>
    </row>
    <row r="233" spans="1:12" ht="15.75" thickBot="1">
      <c r="A233" t="s">
        <v>1011</v>
      </c>
      <c r="B233" t="s">
        <v>1012</v>
      </c>
      <c r="C233" t="s">
        <v>29</v>
      </c>
      <c r="D233" t="s">
        <v>287</v>
      </c>
      <c r="E233" t="s">
        <v>116</v>
      </c>
      <c r="G233" t="s">
        <v>454</v>
      </c>
      <c r="H233" t="s">
        <v>455</v>
      </c>
      <c r="J233" t="s">
        <v>855</v>
      </c>
      <c r="K233" t="s">
        <v>856</v>
      </c>
      <c r="L233" s="8" t="s">
        <v>1012</v>
      </c>
    </row>
    <row r="234" spans="1:12" ht="15.75" thickBot="1">
      <c r="A234" t="s">
        <v>1014</v>
      </c>
      <c r="B234" t="s">
        <v>1015</v>
      </c>
      <c r="C234" t="s">
        <v>29</v>
      </c>
      <c r="D234" t="s">
        <v>287</v>
      </c>
      <c r="E234" t="s">
        <v>116</v>
      </c>
      <c r="G234" t="s">
        <v>454</v>
      </c>
      <c r="H234" t="s">
        <v>455</v>
      </c>
      <c r="J234" t="s">
        <v>855</v>
      </c>
      <c r="K234" t="s">
        <v>856</v>
      </c>
      <c r="L234" s="8" t="s">
        <v>1015</v>
      </c>
    </row>
    <row r="235" spans="1:12" ht="15.75" thickBot="1">
      <c r="A235" t="s">
        <v>1017</v>
      </c>
      <c r="B235" t="s">
        <v>1018</v>
      </c>
      <c r="C235" t="s">
        <v>29</v>
      </c>
      <c r="D235" t="s">
        <v>287</v>
      </c>
      <c r="E235" t="s">
        <v>116</v>
      </c>
      <c r="G235" t="s">
        <v>454</v>
      </c>
      <c r="H235" t="s">
        <v>455</v>
      </c>
      <c r="J235" t="s">
        <v>855</v>
      </c>
      <c r="K235" t="s">
        <v>856</v>
      </c>
      <c r="L235" s="8" t="s">
        <v>1018</v>
      </c>
    </row>
    <row r="236" spans="1:12" ht="15.75" thickBot="1">
      <c r="A236" t="s">
        <v>1021</v>
      </c>
      <c r="B236" t="s">
        <v>1022</v>
      </c>
      <c r="C236" t="s">
        <v>29</v>
      </c>
      <c r="D236" t="s">
        <v>483</v>
      </c>
      <c r="E236" t="s">
        <v>116</v>
      </c>
      <c r="F236" t="s">
        <v>1024</v>
      </c>
      <c r="G236" t="s">
        <v>516</v>
      </c>
      <c r="H236" t="s">
        <v>517</v>
      </c>
      <c r="J236" t="s">
        <v>855</v>
      </c>
      <c r="K236" t="s">
        <v>856</v>
      </c>
      <c r="L236" s="8" t="s">
        <v>1022</v>
      </c>
    </row>
    <row r="237" spans="1:12" ht="15.75" thickBot="1">
      <c r="A237" t="s">
        <v>1025</v>
      </c>
      <c r="B237" t="s">
        <v>382</v>
      </c>
      <c r="C237" t="s">
        <v>29</v>
      </c>
      <c r="D237" t="s">
        <v>287</v>
      </c>
      <c r="E237" t="s">
        <v>116</v>
      </c>
      <c r="F237" t="s">
        <v>325</v>
      </c>
      <c r="G237" t="s">
        <v>326</v>
      </c>
      <c r="H237" t="s">
        <v>314</v>
      </c>
      <c r="J237" t="s">
        <v>964</v>
      </c>
      <c r="K237" t="s">
        <v>965</v>
      </c>
      <c r="L237" s="8" t="s">
        <v>382</v>
      </c>
    </row>
    <row r="238" spans="1:12" ht="15.75" thickBot="1">
      <c r="A238" t="s">
        <v>1027</v>
      </c>
      <c r="B238" t="s">
        <v>1028</v>
      </c>
      <c r="C238" t="s">
        <v>43</v>
      </c>
      <c r="D238" t="s">
        <v>287</v>
      </c>
      <c r="E238" t="s">
        <v>116</v>
      </c>
      <c r="F238" t="s">
        <v>421</v>
      </c>
      <c r="G238" t="s">
        <v>70</v>
      </c>
      <c r="H238" t="s">
        <v>71</v>
      </c>
      <c r="J238" t="s">
        <v>855</v>
      </c>
      <c r="K238" t="s">
        <v>1030</v>
      </c>
      <c r="L238" s="8" t="s">
        <v>1028</v>
      </c>
    </row>
    <row r="239" spans="1:12" ht="15.75" thickBot="1">
      <c r="A239" t="s">
        <v>1031</v>
      </c>
      <c r="B239" t="s">
        <v>1032</v>
      </c>
      <c r="C239" t="s">
        <v>43</v>
      </c>
      <c r="D239" t="s">
        <v>287</v>
      </c>
      <c r="E239" t="s">
        <v>116</v>
      </c>
      <c r="F239" t="s">
        <v>421</v>
      </c>
      <c r="G239" t="s">
        <v>70</v>
      </c>
      <c r="H239" t="s">
        <v>71</v>
      </c>
      <c r="I239" t="s">
        <v>1034</v>
      </c>
      <c r="J239" t="s">
        <v>964</v>
      </c>
      <c r="K239" t="s">
        <v>1035</v>
      </c>
      <c r="L239" s="8" t="s">
        <v>1032</v>
      </c>
    </row>
    <row r="240" spans="1:12" ht="15.75" thickBot="1">
      <c r="A240" t="s">
        <v>1036</v>
      </c>
      <c r="B240" t="s">
        <v>1037</v>
      </c>
      <c r="C240" t="s">
        <v>29</v>
      </c>
      <c r="D240" t="s">
        <v>145</v>
      </c>
      <c r="E240" t="s">
        <v>933</v>
      </c>
      <c r="F240" t="s">
        <v>300</v>
      </c>
      <c r="G240" t="s">
        <v>894</v>
      </c>
      <c r="H240" t="s">
        <v>39</v>
      </c>
      <c r="J240" t="s">
        <v>855</v>
      </c>
      <c r="K240" t="s">
        <v>856</v>
      </c>
      <c r="L240" s="8" t="s">
        <v>1037</v>
      </c>
    </row>
    <row r="241" spans="1:12" ht="15.75" thickBot="1">
      <c r="A241" t="s">
        <v>1039</v>
      </c>
      <c r="B241" t="s">
        <v>1040</v>
      </c>
      <c r="C241" t="s">
        <v>29</v>
      </c>
      <c r="D241" t="s">
        <v>145</v>
      </c>
      <c r="E241" t="s">
        <v>36</v>
      </c>
      <c r="F241" t="s">
        <v>300</v>
      </c>
      <c r="G241" t="s">
        <v>894</v>
      </c>
      <c r="H241" t="s">
        <v>39</v>
      </c>
      <c r="J241" t="s">
        <v>855</v>
      </c>
      <c r="K241" t="s">
        <v>856</v>
      </c>
      <c r="L241" s="8" t="s">
        <v>1040</v>
      </c>
    </row>
    <row r="242" spans="1:12" ht="15.75" thickBot="1">
      <c r="A242" t="s">
        <v>1043</v>
      </c>
      <c r="B242" t="s">
        <v>1044</v>
      </c>
      <c r="C242" t="s">
        <v>29</v>
      </c>
      <c r="D242" t="s">
        <v>287</v>
      </c>
      <c r="E242" t="s">
        <v>116</v>
      </c>
      <c r="F242" t="s">
        <v>1046</v>
      </c>
      <c r="G242" t="s">
        <v>380</v>
      </c>
      <c r="H242" t="s">
        <v>39</v>
      </c>
      <c r="J242" t="s">
        <v>855</v>
      </c>
      <c r="K242" t="s">
        <v>856</v>
      </c>
      <c r="L242" s="8" t="s">
        <v>1044</v>
      </c>
    </row>
    <row r="243" spans="1:12" ht="15.75" thickBot="1">
      <c r="A243" t="s">
        <v>1047</v>
      </c>
      <c r="B243" t="s">
        <v>1048</v>
      </c>
      <c r="C243" t="s">
        <v>29</v>
      </c>
      <c r="D243" t="s">
        <v>67</v>
      </c>
      <c r="E243" t="s">
        <v>122</v>
      </c>
      <c r="F243" t="s">
        <v>300</v>
      </c>
      <c r="G243" t="s">
        <v>894</v>
      </c>
      <c r="H243" t="s">
        <v>39</v>
      </c>
      <c r="J243" t="s">
        <v>855</v>
      </c>
      <c r="K243" t="s">
        <v>856</v>
      </c>
      <c r="L243" s="8" t="s">
        <v>1048</v>
      </c>
    </row>
    <row r="244" spans="1:12" ht="15.75" thickBot="1">
      <c r="A244" t="s">
        <v>1050</v>
      </c>
      <c r="B244" t="s">
        <v>1051</v>
      </c>
      <c r="C244" t="s">
        <v>29</v>
      </c>
      <c r="D244" t="s">
        <v>55</v>
      </c>
      <c r="E244" t="s">
        <v>47</v>
      </c>
      <c r="F244" t="s">
        <v>300</v>
      </c>
      <c r="G244" t="s">
        <v>894</v>
      </c>
      <c r="H244" t="s">
        <v>39</v>
      </c>
      <c r="J244" t="s">
        <v>855</v>
      </c>
      <c r="K244" t="s">
        <v>856</v>
      </c>
      <c r="L244" s="8" t="s">
        <v>1051</v>
      </c>
    </row>
    <row r="245" spans="1:12" ht="15.75" thickBot="1">
      <c r="A245" t="s">
        <v>1053</v>
      </c>
      <c r="B245" t="s">
        <v>1054</v>
      </c>
      <c r="C245" t="s">
        <v>29</v>
      </c>
      <c r="D245" t="s">
        <v>145</v>
      </c>
      <c r="E245" t="s">
        <v>47</v>
      </c>
      <c r="F245" t="s">
        <v>300</v>
      </c>
      <c r="G245" t="s">
        <v>894</v>
      </c>
      <c r="H245" t="s">
        <v>39</v>
      </c>
      <c r="J245" t="s">
        <v>855</v>
      </c>
      <c r="K245" t="s">
        <v>856</v>
      </c>
      <c r="L245" s="8" t="s">
        <v>1054</v>
      </c>
    </row>
    <row r="246" spans="1:12" ht="15.75" thickBot="1">
      <c r="A246" t="s">
        <v>1056</v>
      </c>
      <c r="B246" t="s">
        <v>337</v>
      </c>
      <c r="C246" t="s">
        <v>29</v>
      </c>
      <c r="D246" t="s">
        <v>287</v>
      </c>
      <c r="E246" t="s">
        <v>116</v>
      </c>
      <c r="F246" t="s">
        <v>339</v>
      </c>
      <c r="G246" t="s">
        <v>340</v>
      </c>
      <c r="H246" t="s">
        <v>341</v>
      </c>
      <c r="I246" t="s">
        <v>1034</v>
      </c>
      <c r="J246" t="s">
        <v>846</v>
      </c>
      <c r="K246" t="s">
        <v>872</v>
      </c>
      <c r="L246" s="8" t="s">
        <v>337</v>
      </c>
    </row>
    <row r="247" spans="1:12" ht="15.75" thickBot="1">
      <c r="A247" t="s">
        <v>1058</v>
      </c>
      <c r="B247" t="s">
        <v>1059</v>
      </c>
      <c r="C247" t="s">
        <v>29</v>
      </c>
      <c r="D247" t="s">
        <v>287</v>
      </c>
      <c r="E247" t="s">
        <v>116</v>
      </c>
      <c r="F247" t="s">
        <v>1061</v>
      </c>
      <c r="G247" t="s">
        <v>396</v>
      </c>
      <c r="H247" t="s">
        <v>397</v>
      </c>
      <c r="J247" t="s">
        <v>846</v>
      </c>
      <c r="K247" t="s">
        <v>847</v>
      </c>
      <c r="L247" s="8" t="s">
        <v>1059</v>
      </c>
    </row>
    <row r="248" spans="1:12" ht="15.75" thickBot="1">
      <c r="A248" t="s">
        <v>1062</v>
      </c>
      <c r="B248" t="s">
        <v>1063</v>
      </c>
      <c r="C248" t="s">
        <v>29</v>
      </c>
      <c r="D248" t="s">
        <v>287</v>
      </c>
      <c r="E248" t="s">
        <v>116</v>
      </c>
      <c r="F248" t="s">
        <v>395</v>
      </c>
      <c r="G248" t="s">
        <v>396</v>
      </c>
      <c r="H248" t="s">
        <v>397</v>
      </c>
      <c r="J248" t="s">
        <v>846</v>
      </c>
      <c r="K248" t="s">
        <v>847</v>
      </c>
      <c r="L248" s="8" t="s">
        <v>2054</v>
      </c>
    </row>
    <row r="249" spans="1:12" ht="15.75" thickBot="1">
      <c r="A249" t="s">
        <v>1066</v>
      </c>
      <c r="B249" t="s">
        <v>1067</v>
      </c>
      <c r="C249" t="s">
        <v>29</v>
      </c>
      <c r="D249" t="s">
        <v>287</v>
      </c>
      <c r="E249" t="s">
        <v>978</v>
      </c>
      <c r="F249" t="s">
        <v>1069</v>
      </c>
      <c r="G249" t="s">
        <v>380</v>
      </c>
      <c r="H249" t="s">
        <v>39</v>
      </c>
      <c r="J249" t="s">
        <v>855</v>
      </c>
      <c r="K249" t="s">
        <v>856</v>
      </c>
      <c r="L249" s="8" t="s">
        <v>2055</v>
      </c>
    </row>
    <row r="250" spans="1:12" ht="15.75" thickBot="1">
      <c r="A250" t="s">
        <v>1070</v>
      </c>
      <c r="B250" t="s">
        <v>1071</v>
      </c>
      <c r="C250" t="s">
        <v>29</v>
      </c>
      <c r="D250" t="s">
        <v>287</v>
      </c>
      <c r="E250" t="s">
        <v>978</v>
      </c>
      <c r="F250" t="s">
        <v>1069</v>
      </c>
      <c r="G250" t="s">
        <v>380</v>
      </c>
      <c r="H250" t="s">
        <v>39</v>
      </c>
      <c r="J250" t="s">
        <v>855</v>
      </c>
      <c r="K250" t="s">
        <v>856</v>
      </c>
      <c r="L250" s="8" t="s">
        <v>2056</v>
      </c>
    </row>
    <row r="251" spans="1:12" ht="15.75" thickBot="1">
      <c r="A251" t="s">
        <v>1073</v>
      </c>
      <c r="B251" t="s">
        <v>1074</v>
      </c>
      <c r="C251" t="s">
        <v>29</v>
      </c>
      <c r="D251" t="s">
        <v>287</v>
      </c>
      <c r="E251" t="s">
        <v>978</v>
      </c>
      <c r="F251" t="s">
        <v>1069</v>
      </c>
      <c r="G251" t="s">
        <v>380</v>
      </c>
      <c r="H251" t="s">
        <v>39</v>
      </c>
      <c r="J251" t="s">
        <v>855</v>
      </c>
      <c r="K251" t="s">
        <v>856</v>
      </c>
      <c r="L251" s="8" t="s">
        <v>2057</v>
      </c>
    </row>
    <row r="252" spans="1:12" ht="15.75" thickBot="1">
      <c r="A252" t="s">
        <v>1076</v>
      </c>
      <c r="B252" t="s">
        <v>1077</v>
      </c>
      <c r="C252" t="s">
        <v>29</v>
      </c>
      <c r="D252" t="s">
        <v>287</v>
      </c>
      <c r="E252" t="s">
        <v>978</v>
      </c>
      <c r="F252" t="s">
        <v>1069</v>
      </c>
      <c r="G252" t="s">
        <v>380</v>
      </c>
      <c r="H252" t="s">
        <v>39</v>
      </c>
      <c r="J252" t="s">
        <v>855</v>
      </c>
      <c r="K252" t="s">
        <v>856</v>
      </c>
      <c r="L252" s="8" t="s">
        <v>2058</v>
      </c>
    </row>
    <row r="253" spans="1:12" ht="15.75" thickBot="1">
      <c r="A253" t="s">
        <v>1079</v>
      </c>
      <c r="B253" t="s">
        <v>1080</v>
      </c>
      <c r="C253" t="s">
        <v>29</v>
      </c>
      <c r="D253" t="s">
        <v>287</v>
      </c>
      <c r="E253" t="s">
        <v>978</v>
      </c>
      <c r="F253" t="s">
        <v>1069</v>
      </c>
      <c r="G253" t="s">
        <v>380</v>
      </c>
      <c r="H253" t="s">
        <v>39</v>
      </c>
      <c r="J253" t="s">
        <v>855</v>
      </c>
      <c r="K253" t="s">
        <v>856</v>
      </c>
      <c r="L253" s="8" t="s">
        <v>2059</v>
      </c>
    </row>
    <row r="254" spans="1:12" ht="15.75" thickBot="1">
      <c r="A254" t="s">
        <v>1082</v>
      </c>
      <c r="B254" t="s">
        <v>1083</v>
      </c>
      <c r="C254" t="s">
        <v>29</v>
      </c>
      <c r="D254" t="s">
        <v>287</v>
      </c>
      <c r="E254" t="s">
        <v>978</v>
      </c>
      <c r="F254" t="s">
        <v>1069</v>
      </c>
      <c r="G254" t="s">
        <v>380</v>
      </c>
      <c r="H254" t="s">
        <v>39</v>
      </c>
      <c r="J254" t="s">
        <v>855</v>
      </c>
      <c r="K254" t="s">
        <v>856</v>
      </c>
      <c r="L254" s="8" t="s">
        <v>2060</v>
      </c>
    </row>
    <row r="255" spans="1:12" ht="15.75" thickBot="1">
      <c r="A255" t="s">
        <v>1085</v>
      </c>
      <c r="B255" t="s">
        <v>1086</v>
      </c>
      <c r="C255" t="s">
        <v>29</v>
      </c>
      <c r="D255" t="s">
        <v>287</v>
      </c>
      <c r="E255" t="s">
        <v>978</v>
      </c>
      <c r="F255" t="s">
        <v>1069</v>
      </c>
      <c r="G255" t="s">
        <v>380</v>
      </c>
      <c r="H255" t="s">
        <v>39</v>
      </c>
      <c r="J255" t="s">
        <v>855</v>
      </c>
      <c r="K255" t="s">
        <v>856</v>
      </c>
      <c r="L255" s="8" t="s">
        <v>2061</v>
      </c>
    </row>
    <row r="256" spans="1:12" ht="15.75" thickBot="1">
      <c r="A256" t="s">
        <v>1088</v>
      </c>
      <c r="B256" t="s">
        <v>1089</v>
      </c>
      <c r="C256" t="s">
        <v>29</v>
      </c>
      <c r="D256" t="s">
        <v>287</v>
      </c>
      <c r="E256" t="s">
        <v>978</v>
      </c>
      <c r="F256" t="s">
        <v>1069</v>
      </c>
      <c r="G256" t="s">
        <v>380</v>
      </c>
      <c r="H256" t="s">
        <v>39</v>
      </c>
      <c r="J256" t="s">
        <v>855</v>
      </c>
      <c r="K256" t="s">
        <v>856</v>
      </c>
      <c r="L256" s="8" t="s">
        <v>2062</v>
      </c>
    </row>
    <row r="257" spans="1:12" ht="15.75" thickBot="1">
      <c r="A257" t="s">
        <v>1091</v>
      </c>
      <c r="B257" t="s">
        <v>1092</v>
      </c>
      <c r="C257" t="s">
        <v>29</v>
      </c>
      <c r="D257" t="s">
        <v>287</v>
      </c>
      <c r="E257" t="s">
        <v>978</v>
      </c>
      <c r="F257" t="s">
        <v>1069</v>
      </c>
      <c r="G257" t="s">
        <v>380</v>
      </c>
      <c r="H257" t="s">
        <v>39</v>
      </c>
      <c r="J257" t="s">
        <v>855</v>
      </c>
      <c r="K257" t="s">
        <v>856</v>
      </c>
      <c r="L257" s="8" t="s">
        <v>2063</v>
      </c>
    </row>
    <row r="258" spans="1:12" ht="15.75" thickBot="1">
      <c r="A258" t="s">
        <v>1094</v>
      </c>
      <c r="B258" t="s">
        <v>1095</v>
      </c>
      <c r="C258" t="s">
        <v>29</v>
      </c>
      <c r="D258" t="s">
        <v>287</v>
      </c>
      <c r="E258" t="s">
        <v>978</v>
      </c>
      <c r="F258" t="s">
        <v>1069</v>
      </c>
      <c r="G258" t="s">
        <v>380</v>
      </c>
      <c r="H258" t="s">
        <v>39</v>
      </c>
      <c r="J258" t="s">
        <v>855</v>
      </c>
      <c r="K258" t="s">
        <v>856</v>
      </c>
      <c r="L258" s="8" t="s">
        <v>2064</v>
      </c>
    </row>
    <row r="259" spans="1:12" ht="15.75" thickBot="1">
      <c r="A259" t="s">
        <v>1097</v>
      </c>
      <c r="B259" t="s">
        <v>1098</v>
      </c>
      <c r="C259" t="s">
        <v>29</v>
      </c>
      <c r="D259" t="s">
        <v>287</v>
      </c>
      <c r="E259" t="s">
        <v>978</v>
      </c>
      <c r="F259" t="s">
        <v>1069</v>
      </c>
      <c r="G259" t="s">
        <v>380</v>
      </c>
      <c r="H259" t="s">
        <v>39</v>
      </c>
      <c r="J259" t="s">
        <v>855</v>
      </c>
      <c r="K259" t="s">
        <v>856</v>
      </c>
      <c r="L259" s="8" t="s">
        <v>2065</v>
      </c>
    </row>
    <row r="260" spans="1:12" ht="15.75" thickBot="1">
      <c r="A260" t="s">
        <v>1101</v>
      </c>
      <c r="B260" t="s">
        <v>1102</v>
      </c>
      <c r="C260" t="s">
        <v>29</v>
      </c>
      <c r="D260" t="s">
        <v>287</v>
      </c>
      <c r="E260" t="s">
        <v>116</v>
      </c>
      <c r="F260" t="s">
        <v>1104</v>
      </c>
      <c r="G260" t="s">
        <v>380</v>
      </c>
      <c r="H260" t="s">
        <v>39</v>
      </c>
      <c r="J260" t="s">
        <v>855</v>
      </c>
      <c r="K260" t="s">
        <v>856</v>
      </c>
      <c r="L260" s="8" t="s">
        <v>2066</v>
      </c>
    </row>
    <row r="261" spans="1:12" ht="15.75" thickBot="1">
      <c r="A261" t="s">
        <v>1105</v>
      </c>
      <c r="B261" t="s">
        <v>1106</v>
      </c>
      <c r="C261" t="s">
        <v>29</v>
      </c>
      <c r="D261" t="s">
        <v>287</v>
      </c>
      <c r="E261" t="s">
        <v>116</v>
      </c>
      <c r="F261" t="s">
        <v>639</v>
      </c>
      <c r="G261" t="s">
        <v>380</v>
      </c>
      <c r="H261" t="s">
        <v>39</v>
      </c>
      <c r="J261" t="s">
        <v>855</v>
      </c>
      <c r="K261" t="s">
        <v>856</v>
      </c>
      <c r="L261" s="8" t="s">
        <v>1106</v>
      </c>
    </row>
    <row r="262" spans="1:12" ht="15.75" thickBot="1">
      <c r="A262" t="s">
        <v>1109</v>
      </c>
      <c r="B262" t="s">
        <v>1110</v>
      </c>
      <c r="C262" t="s">
        <v>29</v>
      </c>
      <c r="D262" t="s">
        <v>1112</v>
      </c>
      <c r="E262" t="s">
        <v>1113</v>
      </c>
      <c r="F262" t="s">
        <v>1114</v>
      </c>
      <c r="G262" t="s">
        <v>380</v>
      </c>
      <c r="H262" t="s">
        <v>39</v>
      </c>
      <c r="J262" t="s">
        <v>863</v>
      </c>
      <c r="K262" t="s">
        <v>864</v>
      </c>
      <c r="L262" s="8" t="s">
        <v>1110</v>
      </c>
    </row>
    <row r="263" spans="1:12" ht="15.75" thickBot="1">
      <c r="A263" t="s">
        <v>1115</v>
      </c>
      <c r="B263" t="s">
        <v>1116</v>
      </c>
      <c r="C263" t="s">
        <v>29</v>
      </c>
      <c r="D263" t="s">
        <v>1112</v>
      </c>
      <c r="E263" t="s">
        <v>1118</v>
      </c>
      <c r="F263" t="s">
        <v>1114</v>
      </c>
      <c r="G263" t="s">
        <v>380</v>
      </c>
      <c r="H263" t="s">
        <v>39</v>
      </c>
      <c r="J263" t="s">
        <v>863</v>
      </c>
      <c r="K263" t="s">
        <v>1119</v>
      </c>
      <c r="L263" s="8" t="s">
        <v>1116</v>
      </c>
    </row>
    <row r="264" spans="1:12" ht="15.75" thickBot="1">
      <c r="A264" t="s">
        <v>1120</v>
      </c>
      <c r="B264" t="s">
        <v>1121</v>
      </c>
      <c r="C264" t="s">
        <v>29</v>
      </c>
      <c r="D264" t="s">
        <v>1112</v>
      </c>
      <c r="E264" t="s">
        <v>1113</v>
      </c>
      <c r="F264" t="s">
        <v>1114</v>
      </c>
      <c r="G264" t="s">
        <v>380</v>
      </c>
      <c r="H264" t="s">
        <v>39</v>
      </c>
      <c r="J264" t="s">
        <v>846</v>
      </c>
      <c r="K264" t="s">
        <v>872</v>
      </c>
      <c r="L264" s="8" t="s">
        <v>1121</v>
      </c>
    </row>
    <row r="265" spans="1:12" ht="15.75" thickBot="1">
      <c r="A265" t="s">
        <v>1123</v>
      </c>
      <c r="B265" t="s">
        <v>1124</v>
      </c>
      <c r="C265" t="s">
        <v>29</v>
      </c>
      <c r="D265" t="s">
        <v>1112</v>
      </c>
      <c r="E265" t="s">
        <v>1126</v>
      </c>
      <c r="F265" t="s">
        <v>362</v>
      </c>
      <c r="G265" t="s">
        <v>78</v>
      </c>
      <c r="H265" t="s">
        <v>39</v>
      </c>
      <c r="J265" t="s">
        <v>855</v>
      </c>
      <c r="K265" t="s">
        <v>856</v>
      </c>
      <c r="L265" s="8" t="s">
        <v>1124</v>
      </c>
    </row>
    <row r="266" spans="1:12" ht="15.75" thickBot="1">
      <c r="A266" t="s">
        <v>1128</v>
      </c>
      <c r="B266" t="s">
        <v>1129</v>
      </c>
      <c r="C266" t="s">
        <v>29</v>
      </c>
      <c r="D266" t="s">
        <v>287</v>
      </c>
      <c r="E266" t="s">
        <v>116</v>
      </c>
      <c r="F266" t="s">
        <v>1131</v>
      </c>
      <c r="G266" t="s">
        <v>380</v>
      </c>
      <c r="H266" t="s">
        <v>39</v>
      </c>
      <c r="J266" t="s">
        <v>855</v>
      </c>
      <c r="K266" t="s">
        <v>856</v>
      </c>
      <c r="L266" s="8" t="s">
        <v>1129</v>
      </c>
    </row>
    <row r="267" spans="1:12" ht="15.75" thickBot="1">
      <c r="A267" t="s">
        <v>1132</v>
      </c>
      <c r="B267" t="s">
        <v>1133</v>
      </c>
      <c r="C267" t="s">
        <v>29</v>
      </c>
      <c r="D267" t="s">
        <v>287</v>
      </c>
      <c r="E267" t="s">
        <v>116</v>
      </c>
      <c r="F267" t="s">
        <v>565</v>
      </c>
      <c r="G267" t="s">
        <v>380</v>
      </c>
      <c r="H267" t="s">
        <v>39</v>
      </c>
      <c r="J267" t="s">
        <v>855</v>
      </c>
      <c r="K267" t="s">
        <v>856</v>
      </c>
      <c r="L267" s="8" t="s">
        <v>1133</v>
      </c>
    </row>
    <row r="268" spans="1:12" ht="15.75" thickBot="1">
      <c r="A268" t="s">
        <v>1135</v>
      </c>
      <c r="B268" t="s">
        <v>1136</v>
      </c>
      <c r="C268" t="s">
        <v>29</v>
      </c>
      <c r="D268" t="s">
        <v>287</v>
      </c>
      <c r="E268" t="s">
        <v>116</v>
      </c>
      <c r="F268" t="s">
        <v>809</v>
      </c>
      <c r="G268" t="s">
        <v>390</v>
      </c>
      <c r="H268" t="s">
        <v>39</v>
      </c>
      <c r="J268" t="s">
        <v>964</v>
      </c>
      <c r="K268" t="s">
        <v>965</v>
      </c>
      <c r="L268" s="8" t="s">
        <v>1136</v>
      </c>
    </row>
    <row r="269" spans="1:12" ht="15.75" thickBot="1">
      <c r="A269" t="s">
        <v>1138</v>
      </c>
      <c r="B269" t="s">
        <v>1139</v>
      </c>
      <c r="C269" t="s">
        <v>29</v>
      </c>
      <c r="D269" t="s">
        <v>1141</v>
      </c>
      <c r="E269" t="s">
        <v>961</v>
      </c>
      <c r="F269" t="s">
        <v>555</v>
      </c>
      <c r="G269" t="s">
        <v>390</v>
      </c>
      <c r="H269" t="s">
        <v>39</v>
      </c>
      <c r="J269" t="s">
        <v>855</v>
      </c>
      <c r="K269" t="s">
        <v>856</v>
      </c>
      <c r="L269" s="8" t="s">
        <v>2067</v>
      </c>
    </row>
    <row r="270" spans="1:12" ht="15.75" thickBot="1">
      <c r="A270" t="s">
        <v>1142</v>
      </c>
      <c r="B270" t="s">
        <v>1143</v>
      </c>
      <c r="C270" t="s">
        <v>29</v>
      </c>
      <c r="D270" t="s">
        <v>1141</v>
      </c>
      <c r="E270" t="s">
        <v>1118</v>
      </c>
      <c r="F270" t="s">
        <v>555</v>
      </c>
      <c r="G270" t="s">
        <v>390</v>
      </c>
      <c r="H270" t="s">
        <v>39</v>
      </c>
      <c r="J270" t="s">
        <v>855</v>
      </c>
      <c r="K270" t="s">
        <v>856</v>
      </c>
      <c r="L270" s="8" t="s">
        <v>2068</v>
      </c>
    </row>
    <row r="271" spans="1:12" ht="15.75" thickBot="1">
      <c r="A271" t="s">
        <v>1145</v>
      </c>
      <c r="B271" t="s">
        <v>1146</v>
      </c>
      <c r="C271" t="s">
        <v>29</v>
      </c>
      <c r="D271" t="s">
        <v>1141</v>
      </c>
      <c r="E271" t="s">
        <v>1118</v>
      </c>
      <c r="F271" t="s">
        <v>555</v>
      </c>
      <c r="G271" t="s">
        <v>390</v>
      </c>
      <c r="H271" t="s">
        <v>39</v>
      </c>
      <c r="J271" t="s">
        <v>855</v>
      </c>
      <c r="K271" t="s">
        <v>856</v>
      </c>
      <c r="L271" s="8" t="s">
        <v>2069</v>
      </c>
    </row>
    <row r="272" spans="1:12" ht="15.75" thickBot="1">
      <c r="A272" t="s">
        <v>1149</v>
      </c>
      <c r="B272" t="s">
        <v>1150</v>
      </c>
      <c r="C272" t="s">
        <v>29</v>
      </c>
      <c r="D272" t="s">
        <v>287</v>
      </c>
      <c r="E272" t="s">
        <v>116</v>
      </c>
      <c r="F272" t="s">
        <v>1152</v>
      </c>
      <c r="G272" t="s">
        <v>380</v>
      </c>
      <c r="H272" t="s">
        <v>39</v>
      </c>
      <c r="J272" t="s">
        <v>855</v>
      </c>
      <c r="K272" t="s">
        <v>856</v>
      </c>
      <c r="L272" s="8" t="s">
        <v>2070</v>
      </c>
    </row>
    <row r="273" spans="1:12" ht="15.75" thickBot="1">
      <c r="A273" t="s">
        <v>1153</v>
      </c>
      <c r="B273" t="s">
        <v>1154</v>
      </c>
      <c r="C273" t="s">
        <v>29</v>
      </c>
      <c r="D273" t="s">
        <v>287</v>
      </c>
      <c r="E273" t="s">
        <v>116</v>
      </c>
      <c r="F273" t="s">
        <v>389</v>
      </c>
      <c r="G273" t="s">
        <v>390</v>
      </c>
      <c r="H273" t="s">
        <v>39</v>
      </c>
      <c r="J273" t="s">
        <v>855</v>
      </c>
      <c r="K273" t="s">
        <v>856</v>
      </c>
      <c r="L273" s="8" t="s">
        <v>1154</v>
      </c>
    </row>
    <row r="274" spans="1:12" ht="15.75" thickBot="1">
      <c r="A274" t="s">
        <v>1156</v>
      </c>
      <c r="B274" t="s">
        <v>1157</v>
      </c>
      <c r="C274" t="s">
        <v>29</v>
      </c>
      <c r="D274" t="s">
        <v>287</v>
      </c>
      <c r="E274" t="s">
        <v>116</v>
      </c>
      <c r="F274" t="s">
        <v>639</v>
      </c>
      <c r="G274" t="s">
        <v>380</v>
      </c>
      <c r="H274" t="s">
        <v>39</v>
      </c>
      <c r="J274" t="s">
        <v>855</v>
      </c>
      <c r="K274" t="s">
        <v>856</v>
      </c>
      <c r="L274" s="8" t="s">
        <v>2071</v>
      </c>
    </row>
    <row r="275" spans="1:12" ht="15.75" thickBot="1">
      <c r="A275" t="s">
        <v>1159</v>
      </c>
      <c r="B275" t="s">
        <v>1160</v>
      </c>
      <c r="C275" t="s">
        <v>29</v>
      </c>
      <c r="D275" t="s">
        <v>956</v>
      </c>
      <c r="E275" t="s">
        <v>116</v>
      </c>
      <c r="F275" t="s">
        <v>801</v>
      </c>
      <c r="G275" t="s">
        <v>390</v>
      </c>
      <c r="H275" t="s">
        <v>39</v>
      </c>
      <c r="J275" t="s">
        <v>855</v>
      </c>
      <c r="K275" t="s">
        <v>856</v>
      </c>
      <c r="L275" s="8" t="s">
        <v>1160</v>
      </c>
    </row>
    <row r="276" spans="1:12" ht="15.75" thickBot="1">
      <c r="A276" t="s">
        <v>1163</v>
      </c>
      <c r="B276" t="s">
        <v>1164</v>
      </c>
      <c r="C276" t="s">
        <v>29</v>
      </c>
      <c r="D276" t="s">
        <v>287</v>
      </c>
      <c r="E276" t="s">
        <v>116</v>
      </c>
      <c r="F276" t="s">
        <v>1166</v>
      </c>
      <c r="G276" t="s">
        <v>1167</v>
      </c>
      <c r="H276" t="s">
        <v>517</v>
      </c>
      <c r="J276" t="s">
        <v>855</v>
      </c>
      <c r="K276" t="s">
        <v>856</v>
      </c>
      <c r="L276" s="8" t="s">
        <v>1164</v>
      </c>
    </row>
    <row r="277" spans="1:12" ht="15.75" thickBot="1">
      <c r="A277" t="s">
        <v>1168</v>
      </c>
      <c r="B277" t="s">
        <v>1169</v>
      </c>
      <c r="C277" t="s">
        <v>29</v>
      </c>
      <c r="D277" t="s">
        <v>287</v>
      </c>
      <c r="E277" t="s">
        <v>116</v>
      </c>
      <c r="F277" t="s">
        <v>824</v>
      </c>
      <c r="G277" t="s">
        <v>380</v>
      </c>
      <c r="H277" t="s">
        <v>39</v>
      </c>
      <c r="J277" t="s">
        <v>855</v>
      </c>
      <c r="K277" t="s">
        <v>856</v>
      </c>
      <c r="L277" s="8" t="s">
        <v>1169</v>
      </c>
    </row>
    <row r="278" spans="1:12" ht="15.75" thickBot="1">
      <c r="A278" t="s">
        <v>1171</v>
      </c>
      <c r="B278" t="s">
        <v>1172</v>
      </c>
      <c r="C278" t="s">
        <v>29</v>
      </c>
      <c r="D278" t="s">
        <v>956</v>
      </c>
      <c r="E278" t="s">
        <v>116</v>
      </c>
      <c r="F278" t="s">
        <v>801</v>
      </c>
      <c r="G278" t="s">
        <v>390</v>
      </c>
      <c r="H278" t="s">
        <v>39</v>
      </c>
      <c r="J278" t="s">
        <v>855</v>
      </c>
      <c r="K278" t="s">
        <v>856</v>
      </c>
      <c r="L278" s="8" t="s">
        <v>1172</v>
      </c>
    </row>
    <row r="279" spans="1:12" ht="15.75" thickBot="1">
      <c r="A279" t="s">
        <v>1174</v>
      </c>
      <c r="B279" t="s">
        <v>1175</v>
      </c>
      <c r="C279" t="s">
        <v>29</v>
      </c>
      <c r="D279" t="s">
        <v>956</v>
      </c>
      <c r="E279" t="s">
        <v>116</v>
      </c>
      <c r="F279" t="s">
        <v>801</v>
      </c>
      <c r="G279" t="s">
        <v>390</v>
      </c>
      <c r="H279" t="s">
        <v>39</v>
      </c>
      <c r="J279" t="s">
        <v>855</v>
      </c>
      <c r="K279" t="s">
        <v>856</v>
      </c>
      <c r="L279" s="8" t="s">
        <v>1175</v>
      </c>
    </row>
    <row r="280" spans="1:12" ht="15.75" thickBot="1">
      <c r="A280" t="s">
        <v>1177</v>
      </c>
      <c r="B280" t="s">
        <v>1178</v>
      </c>
      <c r="C280" t="s">
        <v>29</v>
      </c>
      <c r="D280" t="s">
        <v>287</v>
      </c>
      <c r="E280" t="s">
        <v>116</v>
      </c>
      <c r="F280" t="s">
        <v>753</v>
      </c>
      <c r="G280" t="s">
        <v>390</v>
      </c>
      <c r="H280" t="s">
        <v>39</v>
      </c>
      <c r="J280" t="s">
        <v>846</v>
      </c>
      <c r="K280" t="s">
        <v>847</v>
      </c>
      <c r="L280" s="8" t="s">
        <v>1178</v>
      </c>
    </row>
    <row r="281" spans="1:12" ht="15.75" thickBot="1">
      <c r="A281" t="s">
        <v>1180</v>
      </c>
      <c r="B281" t="s">
        <v>1181</v>
      </c>
      <c r="C281" t="s">
        <v>29</v>
      </c>
      <c r="D281" t="s">
        <v>287</v>
      </c>
      <c r="E281" t="s">
        <v>116</v>
      </c>
      <c r="F281" t="s">
        <v>753</v>
      </c>
      <c r="G281" t="s">
        <v>390</v>
      </c>
      <c r="H281" t="s">
        <v>39</v>
      </c>
      <c r="J281" t="s">
        <v>964</v>
      </c>
      <c r="K281" t="s">
        <v>965</v>
      </c>
      <c r="L281" s="8" t="s">
        <v>1181</v>
      </c>
    </row>
    <row r="282" spans="1:12" ht="15.75" thickBot="1">
      <c r="A282" t="s">
        <v>1184</v>
      </c>
      <c r="B282" t="s">
        <v>1185</v>
      </c>
      <c r="C282" t="s">
        <v>43</v>
      </c>
      <c r="D282" t="s">
        <v>1141</v>
      </c>
      <c r="E282" t="s">
        <v>978</v>
      </c>
      <c r="F282" t="s">
        <v>1187</v>
      </c>
      <c r="G282" t="s">
        <v>390</v>
      </c>
      <c r="H282" t="s">
        <v>39</v>
      </c>
      <c r="J282" t="s">
        <v>846</v>
      </c>
      <c r="K282" t="s">
        <v>995</v>
      </c>
      <c r="L282" s="8" t="s">
        <v>1185</v>
      </c>
    </row>
    <row r="283" spans="1:12" ht="15.75" thickBot="1">
      <c r="A283" t="s">
        <v>1188</v>
      </c>
      <c r="B283" t="s">
        <v>1189</v>
      </c>
      <c r="C283" t="s">
        <v>29</v>
      </c>
      <c r="D283" t="s">
        <v>287</v>
      </c>
      <c r="E283" t="s">
        <v>116</v>
      </c>
      <c r="F283" t="s">
        <v>617</v>
      </c>
      <c r="G283" t="s">
        <v>380</v>
      </c>
      <c r="H283" t="s">
        <v>39</v>
      </c>
      <c r="J283" t="s">
        <v>855</v>
      </c>
      <c r="K283" t="s">
        <v>856</v>
      </c>
      <c r="L283" s="8" t="s">
        <v>1189</v>
      </c>
    </row>
    <row r="284" spans="1:12" ht="15.75" thickBot="1">
      <c r="A284" t="s">
        <v>1191</v>
      </c>
      <c r="B284" t="s">
        <v>1192</v>
      </c>
      <c r="C284" t="s">
        <v>1193</v>
      </c>
      <c r="D284" t="s">
        <v>287</v>
      </c>
      <c r="E284" t="s">
        <v>116</v>
      </c>
      <c r="F284" t="s">
        <v>809</v>
      </c>
      <c r="G284" t="s">
        <v>390</v>
      </c>
      <c r="H284" t="s">
        <v>39</v>
      </c>
      <c r="J284" t="s">
        <v>855</v>
      </c>
      <c r="K284" t="s">
        <v>856</v>
      </c>
      <c r="L284" s="8" t="s">
        <v>2072</v>
      </c>
    </row>
    <row r="285" spans="1:12" ht="15.75" thickBot="1">
      <c r="A285" t="s">
        <v>1195</v>
      </c>
      <c r="B285" t="s">
        <v>1196</v>
      </c>
      <c r="C285" t="s">
        <v>29</v>
      </c>
      <c r="D285" t="s">
        <v>1141</v>
      </c>
      <c r="E285" t="s">
        <v>420</v>
      </c>
      <c r="F285" t="s">
        <v>1187</v>
      </c>
      <c r="G285" t="s">
        <v>390</v>
      </c>
      <c r="H285" t="s">
        <v>39</v>
      </c>
      <c r="J285" t="s">
        <v>846</v>
      </c>
      <c r="K285" t="s">
        <v>872</v>
      </c>
      <c r="L285" s="8" t="s">
        <v>1196</v>
      </c>
    </row>
    <row r="286" spans="1:12" ht="15.75" thickBot="1">
      <c r="A286" t="s">
        <v>1198</v>
      </c>
      <c r="B286" t="s">
        <v>1199</v>
      </c>
      <c r="C286" t="s">
        <v>29</v>
      </c>
      <c r="D286" t="s">
        <v>956</v>
      </c>
      <c r="E286" t="s">
        <v>116</v>
      </c>
      <c r="G286" t="s">
        <v>793</v>
      </c>
      <c r="H286" t="s">
        <v>455</v>
      </c>
      <c r="J286" t="s">
        <v>855</v>
      </c>
      <c r="K286" t="s">
        <v>856</v>
      </c>
      <c r="L286" s="8" t="s">
        <v>1199</v>
      </c>
    </row>
    <row r="287" spans="1:12" ht="15.75" thickBot="1">
      <c r="A287" t="s">
        <v>1202</v>
      </c>
      <c r="B287" t="s">
        <v>1203</v>
      </c>
      <c r="C287" t="s">
        <v>29</v>
      </c>
      <c r="D287" t="s">
        <v>331</v>
      </c>
      <c r="E287" t="s">
        <v>1113</v>
      </c>
      <c r="F287" t="s">
        <v>1205</v>
      </c>
      <c r="G287" t="s">
        <v>390</v>
      </c>
      <c r="H287" t="s">
        <v>39</v>
      </c>
      <c r="J287" t="s">
        <v>855</v>
      </c>
      <c r="K287" t="s">
        <v>856</v>
      </c>
      <c r="L287" s="8" t="s">
        <v>1203</v>
      </c>
    </row>
    <row r="288" spans="1:12" ht="15.75" thickBot="1">
      <c r="A288" t="s">
        <v>1207</v>
      </c>
      <c r="B288" t="s">
        <v>1208</v>
      </c>
      <c r="C288" t="s">
        <v>29</v>
      </c>
      <c r="D288" t="s">
        <v>287</v>
      </c>
      <c r="E288" t="s">
        <v>116</v>
      </c>
      <c r="F288" t="s">
        <v>1210</v>
      </c>
      <c r="G288" t="s">
        <v>767</v>
      </c>
      <c r="H288" t="s">
        <v>517</v>
      </c>
      <c r="J288" t="s">
        <v>855</v>
      </c>
      <c r="K288" t="s">
        <v>986</v>
      </c>
      <c r="L288" s="8" t="s">
        <v>1208</v>
      </c>
    </row>
    <row r="289" spans="1:12" ht="15.75" thickBot="1">
      <c r="A289" t="s">
        <v>1211</v>
      </c>
      <c r="B289" t="s">
        <v>1212</v>
      </c>
      <c r="C289" t="s">
        <v>29</v>
      </c>
      <c r="D289" t="s">
        <v>287</v>
      </c>
      <c r="E289" t="s">
        <v>116</v>
      </c>
      <c r="F289" t="s">
        <v>1210</v>
      </c>
      <c r="G289" t="s">
        <v>767</v>
      </c>
      <c r="H289" t="s">
        <v>517</v>
      </c>
      <c r="J289" t="s">
        <v>846</v>
      </c>
      <c r="K289" t="s">
        <v>1213</v>
      </c>
      <c r="L289" s="8" t="s">
        <v>1212</v>
      </c>
    </row>
    <row r="290" spans="1:12" ht="15.75" thickBot="1">
      <c r="A290" t="s">
        <v>1214</v>
      </c>
      <c r="B290" t="s">
        <v>1215</v>
      </c>
      <c r="C290" t="s">
        <v>29</v>
      </c>
      <c r="D290" t="s">
        <v>287</v>
      </c>
      <c r="E290" t="s">
        <v>116</v>
      </c>
      <c r="F290" t="s">
        <v>626</v>
      </c>
      <c r="G290" t="s">
        <v>380</v>
      </c>
      <c r="H290" t="s">
        <v>39</v>
      </c>
      <c r="J290" t="s">
        <v>855</v>
      </c>
      <c r="K290" t="s">
        <v>856</v>
      </c>
      <c r="L290" s="8" t="s">
        <v>1215</v>
      </c>
    </row>
    <row r="291" spans="1:12" ht="15.75" thickBot="1">
      <c r="A291" t="s">
        <v>1217</v>
      </c>
      <c r="B291" t="s">
        <v>1218</v>
      </c>
      <c r="C291" t="s">
        <v>29</v>
      </c>
      <c r="D291" t="s">
        <v>287</v>
      </c>
      <c r="E291" t="s">
        <v>116</v>
      </c>
      <c r="G291" t="s">
        <v>454</v>
      </c>
      <c r="H291" t="s">
        <v>455</v>
      </c>
      <c r="J291" t="s">
        <v>855</v>
      </c>
      <c r="K291" t="s">
        <v>856</v>
      </c>
      <c r="L291" s="8" t="s">
        <v>2073</v>
      </c>
    </row>
    <row r="292" spans="1:12" ht="15.75" thickBot="1">
      <c r="A292" t="s">
        <v>1221</v>
      </c>
      <c r="B292" t="s">
        <v>1222</v>
      </c>
      <c r="C292" t="s">
        <v>29</v>
      </c>
      <c r="D292" t="s">
        <v>287</v>
      </c>
      <c r="E292" t="s">
        <v>116</v>
      </c>
      <c r="F292" t="s">
        <v>1224</v>
      </c>
      <c r="G292" t="s">
        <v>1225</v>
      </c>
      <c r="H292" t="s">
        <v>369</v>
      </c>
      <c r="J292" t="s">
        <v>863</v>
      </c>
      <c r="K292" t="s">
        <v>1226</v>
      </c>
      <c r="L292" s="8" t="s">
        <v>1222</v>
      </c>
    </row>
    <row r="293" spans="1:12" ht="15.75" thickBot="1">
      <c r="A293" t="s">
        <v>1228</v>
      </c>
      <c r="B293" t="s">
        <v>1229</v>
      </c>
      <c r="C293" t="s">
        <v>29</v>
      </c>
      <c r="D293" t="s">
        <v>287</v>
      </c>
      <c r="E293" t="s">
        <v>116</v>
      </c>
      <c r="F293" t="s">
        <v>1231</v>
      </c>
      <c r="G293" t="s">
        <v>767</v>
      </c>
      <c r="H293" t="s">
        <v>517</v>
      </c>
      <c r="J293" t="s">
        <v>855</v>
      </c>
      <c r="K293" t="s">
        <v>856</v>
      </c>
      <c r="L293" s="8" t="s">
        <v>2074</v>
      </c>
    </row>
    <row r="294" spans="1:12" ht="15.75" thickBot="1">
      <c r="A294" t="s">
        <v>1232</v>
      </c>
      <c r="B294" t="s">
        <v>1233</v>
      </c>
      <c r="C294" t="s">
        <v>29</v>
      </c>
      <c r="D294" t="s">
        <v>287</v>
      </c>
      <c r="E294" t="s">
        <v>116</v>
      </c>
      <c r="G294" t="s">
        <v>454</v>
      </c>
      <c r="H294" t="s">
        <v>455</v>
      </c>
      <c r="J294" t="s">
        <v>855</v>
      </c>
      <c r="K294" t="s">
        <v>856</v>
      </c>
      <c r="L294" s="8" t="s">
        <v>2075</v>
      </c>
    </row>
    <row r="295" spans="1:12" ht="15.75" thickBot="1">
      <c r="A295" t="s">
        <v>1236</v>
      </c>
      <c r="B295" t="s">
        <v>1237</v>
      </c>
      <c r="C295" t="s">
        <v>29</v>
      </c>
      <c r="D295" t="s">
        <v>287</v>
      </c>
      <c r="E295" t="s">
        <v>116</v>
      </c>
      <c r="F295" t="s">
        <v>1239</v>
      </c>
      <c r="G295" t="s">
        <v>380</v>
      </c>
      <c r="H295" t="s">
        <v>39</v>
      </c>
      <c r="J295" t="s">
        <v>855</v>
      </c>
      <c r="K295" t="s">
        <v>856</v>
      </c>
      <c r="L295" s="8" t="s">
        <v>2076</v>
      </c>
    </row>
    <row r="296" spans="1:12" ht="15.75" thickBot="1">
      <c r="A296" t="s">
        <v>1240</v>
      </c>
      <c r="B296" t="s">
        <v>1241</v>
      </c>
      <c r="C296" t="s">
        <v>29</v>
      </c>
      <c r="D296" t="s">
        <v>287</v>
      </c>
      <c r="E296" t="s">
        <v>116</v>
      </c>
      <c r="F296" t="s">
        <v>1224</v>
      </c>
      <c r="G296" t="s">
        <v>1225</v>
      </c>
      <c r="H296" t="s">
        <v>369</v>
      </c>
      <c r="J296" t="s">
        <v>863</v>
      </c>
      <c r="K296" t="s">
        <v>1226</v>
      </c>
      <c r="L296" s="8" t="s">
        <v>2077</v>
      </c>
    </row>
    <row r="297" spans="1:12" ht="15.75" thickBot="1">
      <c r="A297" t="s">
        <v>1243</v>
      </c>
      <c r="B297" t="s">
        <v>1244</v>
      </c>
      <c r="C297" t="s">
        <v>29</v>
      </c>
      <c r="D297" t="s">
        <v>287</v>
      </c>
      <c r="E297" t="s">
        <v>116</v>
      </c>
      <c r="G297" t="s">
        <v>454</v>
      </c>
      <c r="H297" t="s">
        <v>455</v>
      </c>
      <c r="J297" t="s">
        <v>855</v>
      </c>
      <c r="K297" t="s">
        <v>856</v>
      </c>
      <c r="L297" s="8" t="s">
        <v>1244</v>
      </c>
    </row>
    <row r="298" spans="1:12" ht="15.75" thickBot="1">
      <c r="A298" t="s">
        <v>1246</v>
      </c>
      <c r="B298" t="s">
        <v>1247</v>
      </c>
      <c r="C298" t="s">
        <v>29</v>
      </c>
      <c r="D298" t="s">
        <v>287</v>
      </c>
      <c r="E298" t="s">
        <v>116</v>
      </c>
      <c r="G298" t="s">
        <v>454</v>
      </c>
      <c r="H298" t="s">
        <v>455</v>
      </c>
      <c r="J298" t="s">
        <v>855</v>
      </c>
      <c r="K298" t="s">
        <v>856</v>
      </c>
      <c r="L298" s="8" t="s">
        <v>2078</v>
      </c>
    </row>
    <row r="299" spans="1:12" ht="15.75" thickBot="1">
      <c r="A299" t="s">
        <v>1249</v>
      </c>
      <c r="B299" t="s">
        <v>1250</v>
      </c>
      <c r="C299" t="s">
        <v>29</v>
      </c>
      <c r="D299" t="s">
        <v>287</v>
      </c>
      <c r="E299" t="s">
        <v>116</v>
      </c>
      <c r="G299" t="s">
        <v>454</v>
      </c>
      <c r="H299" t="s">
        <v>455</v>
      </c>
      <c r="J299" t="s">
        <v>855</v>
      </c>
      <c r="K299" t="s">
        <v>856</v>
      </c>
      <c r="L299" s="8" t="s">
        <v>2079</v>
      </c>
    </row>
    <row r="300" spans="1:12" ht="15.75" thickBot="1">
      <c r="A300" t="s">
        <v>1252</v>
      </c>
      <c r="B300" t="s">
        <v>1253</v>
      </c>
      <c r="C300" t="s">
        <v>29</v>
      </c>
      <c r="D300" t="s">
        <v>287</v>
      </c>
      <c r="E300" t="s">
        <v>116</v>
      </c>
      <c r="G300" t="s">
        <v>454</v>
      </c>
      <c r="H300" t="s">
        <v>455</v>
      </c>
      <c r="J300" t="s">
        <v>855</v>
      </c>
      <c r="K300" t="s">
        <v>856</v>
      </c>
      <c r="L300" s="8" t="s">
        <v>2080</v>
      </c>
    </row>
    <row r="301" spans="1:12" ht="15.75" thickBot="1">
      <c r="A301" t="s">
        <v>1255</v>
      </c>
      <c r="B301" t="s">
        <v>1256</v>
      </c>
      <c r="C301" t="s">
        <v>29</v>
      </c>
      <c r="D301" t="s">
        <v>287</v>
      </c>
      <c r="E301" t="s">
        <v>116</v>
      </c>
      <c r="G301" t="s">
        <v>454</v>
      </c>
      <c r="H301" t="s">
        <v>455</v>
      </c>
      <c r="J301" t="s">
        <v>855</v>
      </c>
      <c r="K301" t="s">
        <v>856</v>
      </c>
      <c r="L301" s="8" t="s">
        <v>2081</v>
      </c>
    </row>
    <row r="302" spans="1:12" ht="15.75" thickBot="1">
      <c r="A302" t="s">
        <v>1258</v>
      </c>
      <c r="B302" t="s">
        <v>1259</v>
      </c>
      <c r="C302" t="s">
        <v>29</v>
      </c>
      <c r="D302" t="s">
        <v>287</v>
      </c>
      <c r="E302" t="s">
        <v>116</v>
      </c>
      <c r="G302" t="s">
        <v>454</v>
      </c>
      <c r="H302" t="s">
        <v>455</v>
      </c>
      <c r="J302" t="s">
        <v>855</v>
      </c>
      <c r="K302" t="s">
        <v>856</v>
      </c>
      <c r="L302" s="8" t="s">
        <v>2082</v>
      </c>
    </row>
    <row r="303" spans="1:12" ht="15.75" thickBot="1">
      <c r="A303" t="s">
        <v>1261</v>
      </c>
      <c r="B303" t="s">
        <v>1262</v>
      </c>
      <c r="C303" t="s">
        <v>29</v>
      </c>
      <c r="D303" t="s">
        <v>956</v>
      </c>
      <c r="E303" t="s">
        <v>116</v>
      </c>
      <c r="F303" t="s">
        <v>93</v>
      </c>
      <c r="G303" t="s">
        <v>94</v>
      </c>
      <c r="H303" t="s">
        <v>39</v>
      </c>
      <c r="J303" t="s">
        <v>846</v>
      </c>
      <c r="K303" t="s">
        <v>872</v>
      </c>
      <c r="L303" s="8" t="s">
        <v>1262</v>
      </c>
    </row>
    <row r="304" spans="1:12" ht="15.75" thickBot="1">
      <c r="A304" t="s">
        <v>1264</v>
      </c>
      <c r="B304" t="s">
        <v>1265</v>
      </c>
      <c r="C304" t="s">
        <v>29</v>
      </c>
      <c r="D304" t="s">
        <v>287</v>
      </c>
      <c r="E304" t="s">
        <v>116</v>
      </c>
      <c r="F304" t="s">
        <v>93</v>
      </c>
      <c r="G304" t="s">
        <v>94</v>
      </c>
      <c r="H304" t="s">
        <v>39</v>
      </c>
      <c r="J304" t="s">
        <v>846</v>
      </c>
      <c r="K304" t="s">
        <v>872</v>
      </c>
      <c r="L304" s="8" t="s">
        <v>1265</v>
      </c>
    </row>
    <row r="305" spans="1:12" ht="15.75" thickBot="1">
      <c r="A305" t="s">
        <v>1268</v>
      </c>
      <c r="B305" t="s">
        <v>1269</v>
      </c>
      <c r="C305" t="s">
        <v>29</v>
      </c>
      <c r="D305" t="s">
        <v>287</v>
      </c>
      <c r="E305" t="s">
        <v>116</v>
      </c>
      <c r="F305" t="s">
        <v>1271</v>
      </c>
      <c r="G305" t="s">
        <v>767</v>
      </c>
      <c r="H305" t="s">
        <v>517</v>
      </c>
      <c r="J305" t="s">
        <v>855</v>
      </c>
      <c r="K305" t="s">
        <v>986</v>
      </c>
      <c r="L305" s="8" t="s">
        <v>1269</v>
      </c>
    </row>
    <row r="306" spans="1:12" ht="15.75" thickBot="1">
      <c r="A306" t="s">
        <v>1273</v>
      </c>
      <c r="B306" t="s">
        <v>1274</v>
      </c>
      <c r="C306" t="s">
        <v>29</v>
      </c>
      <c r="D306" t="s">
        <v>1112</v>
      </c>
      <c r="E306" t="s">
        <v>978</v>
      </c>
      <c r="F306" t="s">
        <v>1276</v>
      </c>
      <c r="G306" t="s">
        <v>390</v>
      </c>
      <c r="H306" t="s">
        <v>39</v>
      </c>
      <c r="J306" t="s">
        <v>855</v>
      </c>
      <c r="K306" t="s">
        <v>856</v>
      </c>
      <c r="L306" s="8" t="s">
        <v>1274</v>
      </c>
    </row>
    <row r="307" spans="1:12" ht="15.75" thickBot="1">
      <c r="A307" t="s">
        <v>1277</v>
      </c>
      <c r="B307" t="s">
        <v>1278</v>
      </c>
      <c r="C307" t="s">
        <v>29</v>
      </c>
      <c r="D307" t="s">
        <v>287</v>
      </c>
      <c r="E307" t="s">
        <v>116</v>
      </c>
      <c r="F307" t="s">
        <v>1271</v>
      </c>
      <c r="G307" t="s">
        <v>767</v>
      </c>
      <c r="H307" t="s">
        <v>517</v>
      </c>
      <c r="J307" t="s">
        <v>855</v>
      </c>
      <c r="K307" t="s">
        <v>856</v>
      </c>
      <c r="L307" s="8" t="s">
        <v>1278</v>
      </c>
    </row>
    <row r="308" spans="1:12" ht="15.75" thickBot="1">
      <c r="A308" t="s">
        <v>1280</v>
      </c>
      <c r="B308" t="s">
        <v>1281</v>
      </c>
      <c r="C308" t="s">
        <v>29</v>
      </c>
      <c r="D308" t="s">
        <v>287</v>
      </c>
      <c r="E308" t="s">
        <v>116</v>
      </c>
      <c r="F308" t="s">
        <v>1271</v>
      </c>
      <c r="G308" t="s">
        <v>767</v>
      </c>
      <c r="H308" t="s">
        <v>517</v>
      </c>
      <c r="J308" t="s">
        <v>855</v>
      </c>
      <c r="K308" t="s">
        <v>856</v>
      </c>
      <c r="L308" s="8" t="s">
        <v>1281</v>
      </c>
    </row>
    <row r="309" spans="1:12" ht="15.75" thickBot="1">
      <c r="A309" t="s">
        <v>1283</v>
      </c>
      <c r="B309" t="s">
        <v>1284</v>
      </c>
      <c r="C309" t="s">
        <v>29</v>
      </c>
      <c r="D309" t="s">
        <v>287</v>
      </c>
      <c r="E309" t="s">
        <v>116</v>
      </c>
      <c r="F309" t="s">
        <v>674</v>
      </c>
      <c r="G309" t="s">
        <v>390</v>
      </c>
      <c r="H309" t="s">
        <v>39</v>
      </c>
      <c r="J309" t="s">
        <v>855</v>
      </c>
      <c r="K309" t="s">
        <v>856</v>
      </c>
      <c r="L309" s="8" t="s">
        <v>2083</v>
      </c>
    </row>
    <row r="310" spans="1:12" ht="15.75" thickBot="1">
      <c r="A310" t="s">
        <v>1286</v>
      </c>
      <c r="B310" t="s">
        <v>1287</v>
      </c>
      <c r="C310" t="s">
        <v>29</v>
      </c>
      <c r="D310" t="s">
        <v>287</v>
      </c>
      <c r="E310" t="s">
        <v>116</v>
      </c>
      <c r="F310" t="s">
        <v>674</v>
      </c>
      <c r="G310" t="s">
        <v>390</v>
      </c>
      <c r="H310" t="s">
        <v>39</v>
      </c>
      <c r="J310" t="s">
        <v>855</v>
      </c>
      <c r="K310" t="s">
        <v>856</v>
      </c>
      <c r="L310" s="8" t="s">
        <v>2084</v>
      </c>
    </row>
    <row r="311" spans="1:12" ht="15.75" thickBot="1">
      <c r="A311" t="s">
        <v>1289</v>
      </c>
      <c r="B311" t="s">
        <v>1290</v>
      </c>
      <c r="C311" t="s">
        <v>29</v>
      </c>
      <c r="D311" t="s">
        <v>287</v>
      </c>
      <c r="E311" t="s">
        <v>116</v>
      </c>
      <c r="F311" t="s">
        <v>674</v>
      </c>
      <c r="G311" t="s">
        <v>390</v>
      </c>
      <c r="H311" t="s">
        <v>39</v>
      </c>
      <c r="J311" t="s">
        <v>855</v>
      </c>
      <c r="K311" t="s">
        <v>856</v>
      </c>
      <c r="L311" s="8" t="s">
        <v>2085</v>
      </c>
    </row>
    <row r="312" spans="1:12" ht="15.75" thickBot="1">
      <c r="A312" t="s">
        <v>1293</v>
      </c>
      <c r="B312" t="s">
        <v>1294</v>
      </c>
      <c r="C312" t="s">
        <v>29</v>
      </c>
      <c r="D312" t="s">
        <v>287</v>
      </c>
      <c r="E312" t="s">
        <v>116</v>
      </c>
      <c r="F312" t="s">
        <v>1296</v>
      </c>
      <c r="G312" t="s">
        <v>390</v>
      </c>
      <c r="H312" t="s">
        <v>39</v>
      </c>
      <c r="J312" t="s">
        <v>855</v>
      </c>
      <c r="K312" t="s">
        <v>856</v>
      </c>
      <c r="L312" s="8" t="s">
        <v>1294</v>
      </c>
    </row>
    <row r="313" spans="1:12" ht="15.75" thickBot="1">
      <c r="A313" t="s">
        <v>1297</v>
      </c>
      <c r="B313" t="s">
        <v>1298</v>
      </c>
      <c r="C313" t="s">
        <v>29</v>
      </c>
      <c r="D313" t="s">
        <v>287</v>
      </c>
      <c r="E313" t="s">
        <v>116</v>
      </c>
      <c r="F313" t="s">
        <v>1296</v>
      </c>
      <c r="G313" t="s">
        <v>390</v>
      </c>
      <c r="H313" t="s">
        <v>39</v>
      </c>
      <c r="J313" t="s">
        <v>855</v>
      </c>
      <c r="K313" t="s">
        <v>856</v>
      </c>
      <c r="L313" s="8" t="s">
        <v>1298</v>
      </c>
    </row>
    <row r="314" spans="1:12" ht="15.75" thickBot="1">
      <c r="A314" t="s">
        <v>1300</v>
      </c>
      <c r="B314" t="s">
        <v>1301</v>
      </c>
      <c r="C314" t="s">
        <v>29</v>
      </c>
      <c r="D314" t="s">
        <v>287</v>
      </c>
      <c r="E314" t="s">
        <v>116</v>
      </c>
      <c r="F314" t="s">
        <v>1296</v>
      </c>
      <c r="G314" t="s">
        <v>390</v>
      </c>
      <c r="H314" t="s">
        <v>39</v>
      </c>
      <c r="J314" t="s">
        <v>855</v>
      </c>
      <c r="K314" t="s">
        <v>856</v>
      </c>
      <c r="L314" s="8" t="s">
        <v>1301</v>
      </c>
    </row>
    <row r="315" spans="1:12" ht="15.75" thickBot="1">
      <c r="A315" t="s">
        <v>1304</v>
      </c>
      <c r="B315" t="s">
        <v>1305</v>
      </c>
      <c r="C315" t="s">
        <v>29</v>
      </c>
      <c r="D315" t="s">
        <v>287</v>
      </c>
      <c r="E315" t="s">
        <v>116</v>
      </c>
      <c r="F315" t="s">
        <v>1307</v>
      </c>
      <c r="G315" t="s">
        <v>1308</v>
      </c>
      <c r="H315" t="s">
        <v>1309</v>
      </c>
      <c r="J315" t="s">
        <v>855</v>
      </c>
      <c r="K315" t="s">
        <v>902</v>
      </c>
      <c r="L315" s="8" t="s">
        <v>1305</v>
      </c>
    </row>
    <row r="316" spans="1:12" ht="15.75" thickBot="1">
      <c r="A316" t="s">
        <v>1310</v>
      </c>
      <c r="B316" t="s">
        <v>1311</v>
      </c>
      <c r="C316" t="s">
        <v>29</v>
      </c>
      <c r="D316" t="s">
        <v>287</v>
      </c>
      <c r="E316" t="s">
        <v>116</v>
      </c>
      <c r="F316" t="s">
        <v>300</v>
      </c>
      <c r="G316" t="s">
        <v>94</v>
      </c>
      <c r="H316" t="s">
        <v>39</v>
      </c>
      <c r="J316" t="s">
        <v>846</v>
      </c>
      <c r="K316" t="s">
        <v>872</v>
      </c>
      <c r="L316" s="8" t="s">
        <v>1311</v>
      </c>
    </row>
    <row r="317" spans="1:12" ht="15.75" thickBot="1">
      <c r="A317" t="s">
        <v>1313</v>
      </c>
      <c r="B317" t="s">
        <v>1314</v>
      </c>
      <c r="C317" t="s">
        <v>29</v>
      </c>
      <c r="D317" t="s">
        <v>287</v>
      </c>
      <c r="E317" t="s">
        <v>116</v>
      </c>
      <c r="F317" t="s">
        <v>300</v>
      </c>
      <c r="G317" t="s">
        <v>94</v>
      </c>
      <c r="H317" t="s">
        <v>39</v>
      </c>
      <c r="J317" t="s">
        <v>846</v>
      </c>
      <c r="K317" t="s">
        <v>872</v>
      </c>
      <c r="L317" s="8" t="s">
        <v>1314</v>
      </c>
    </row>
    <row r="318" spans="1:12" ht="15.75" thickBot="1">
      <c r="A318" t="s">
        <v>1315</v>
      </c>
      <c r="B318" t="s">
        <v>1316</v>
      </c>
      <c r="C318" t="s">
        <v>29</v>
      </c>
      <c r="D318" t="s">
        <v>287</v>
      </c>
      <c r="E318" t="s">
        <v>116</v>
      </c>
      <c r="F318" t="s">
        <v>93</v>
      </c>
      <c r="G318" t="s">
        <v>94</v>
      </c>
      <c r="H318" t="s">
        <v>39</v>
      </c>
      <c r="J318" t="s">
        <v>855</v>
      </c>
      <c r="K318" t="s">
        <v>902</v>
      </c>
      <c r="L318" s="8" t="s">
        <v>1316</v>
      </c>
    </row>
    <row r="319" spans="1:12" ht="15.75" thickBot="1">
      <c r="A319" t="s">
        <v>1319</v>
      </c>
      <c r="B319" t="s">
        <v>1320</v>
      </c>
      <c r="C319" t="s">
        <v>29</v>
      </c>
      <c r="D319" t="s">
        <v>287</v>
      </c>
      <c r="E319" t="s">
        <v>116</v>
      </c>
      <c r="F319" t="s">
        <v>1322</v>
      </c>
      <c r="G319" t="s">
        <v>390</v>
      </c>
      <c r="H319" t="s">
        <v>39</v>
      </c>
      <c r="J319" t="s">
        <v>855</v>
      </c>
      <c r="K319" t="s">
        <v>856</v>
      </c>
      <c r="L319" s="8" t="s">
        <v>1320</v>
      </c>
    </row>
    <row r="320" spans="1:12" ht="15.75" thickBot="1">
      <c r="A320" t="s">
        <v>1323</v>
      </c>
      <c r="B320" t="s">
        <v>1324</v>
      </c>
      <c r="C320" t="s">
        <v>29</v>
      </c>
      <c r="D320" t="s">
        <v>287</v>
      </c>
      <c r="E320" t="s">
        <v>116</v>
      </c>
      <c r="F320" t="s">
        <v>621</v>
      </c>
      <c r="G320" t="s">
        <v>390</v>
      </c>
      <c r="H320" t="s">
        <v>39</v>
      </c>
      <c r="J320" t="s">
        <v>855</v>
      </c>
      <c r="K320" t="s">
        <v>856</v>
      </c>
      <c r="L320" s="8" t="s">
        <v>2086</v>
      </c>
    </row>
    <row r="321" spans="1:12" ht="15.75" thickBot="1">
      <c r="A321" t="s">
        <v>1326</v>
      </c>
      <c r="B321" t="s">
        <v>1327</v>
      </c>
      <c r="C321" t="s">
        <v>29</v>
      </c>
      <c r="D321" t="s">
        <v>287</v>
      </c>
      <c r="E321" t="s">
        <v>116</v>
      </c>
      <c r="F321" t="s">
        <v>586</v>
      </c>
      <c r="G321" t="s">
        <v>380</v>
      </c>
      <c r="H321" t="s">
        <v>39</v>
      </c>
      <c r="J321" t="s">
        <v>855</v>
      </c>
      <c r="K321" t="s">
        <v>856</v>
      </c>
      <c r="L321" s="8" t="s">
        <v>1327</v>
      </c>
    </row>
    <row r="322" spans="1:12" ht="15.75" thickBot="1">
      <c r="A322" t="s">
        <v>1329</v>
      </c>
      <c r="B322" t="s">
        <v>1330</v>
      </c>
      <c r="C322" t="s">
        <v>29</v>
      </c>
      <c r="D322" t="s">
        <v>287</v>
      </c>
      <c r="E322" t="s">
        <v>116</v>
      </c>
      <c r="F322" t="s">
        <v>586</v>
      </c>
      <c r="G322" t="s">
        <v>380</v>
      </c>
      <c r="H322" t="s">
        <v>39</v>
      </c>
      <c r="J322" t="s">
        <v>855</v>
      </c>
      <c r="K322" t="s">
        <v>856</v>
      </c>
      <c r="L322" s="8" t="s">
        <v>1330</v>
      </c>
    </row>
    <row r="323" spans="1:12" ht="15.75" thickBot="1">
      <c r="A323" t="s">
        <v>1332</v>
      </c>
      <c r="B323" t="s">
        <v>1333</v>
      </c>
      <c r="C323" t="s">
        <v>29</v>
      </c>
      <c r="D323" t="s">
        <v>287</v>
      </c>
      <c r="E323" t="s">
        <v>116</v>
      </c>
      <c r="F323" t="s">
        <v>586</v>
      </c>
      <c r="G323" t="s">
        <v>380</v>
      </c>
      <c r="H323" t="s">
        <v>39</v>
      </c>
      <c r="J323" t="s">
        <v>855</v>
      </c>
      <c r="K323" t="s">
        <v>856</v>
      </c>
      <c r="L323" s="8" t="s">
        <v>1333</v>
      </c>
    </row>
    <row r="324" spans="1:12" ht="15.75" thickBot="1">
      <c r="A324" t="s">
        <v>1334</v>
      </c>
      <c r="B324" t="s">
        <v>1335</v>
      </c>
      <c r="C324" t="s">
        <v>29</v>
      </c>
      <c r="D324" t="s">
        <v>287</v>
      </c>
      <c r="E324" t="s">
        <v>116</v>
      </c>
      <c r="F324" t="s">
        <v>735</v>
      </c>
      <c r="G324" t="s">
        <v>390</v>
      </c>
      <c r="H324" t="s">
        <v>39</v>
      </c>
      <c r="J324" t="s">
        <v>855</v>
      </c>
      <c r="K324" t="s">
        <v>856</v>
      </c>
      <c r="L324" s="8" t="s">
        <v>1335</v>
      </c>
    </row>
    <row r="325" spans="1:12" ht="15.75" thickBot="1">
      <c r="A325" t="s">
        <v>1337</v>
      </c>
      <c r="B325" t="s">
        <v>1338</v>
      </c>
      <c r="C325" t="s">
        <v>29</v>
      </c>
      <c r="D325" t="s">
        <v>287</v>
      </c>
      <c r="E325" t="s">
        <v>116</v>
      </c>
      <c r="F325" t="s">
        <v>735</v>
      </c>
      <c r="G325" t="s">
        <v>390</v>
      </c>
      <c r="H325" t="s">
        <v>39</v>
      </c>
      <c r="J325" t="s">
        <v>855</v>
      </c>
      <c r="K325" t="s">
        <v>856</v>
      </c>
      <c r="L325" s="8" t="s">
        <v>1338</v>
      </c>
    </row>
    <row r="326" spans="1:12" ht="15.75" thickBot="1">
      <c r="A326" t="s">
        <v>1341</v>
      </c>
      <c r="B326" t="s">
        <v>1342</v>
      </c>
      <c r="C326" t="s">
        <v>29</v>
      </c>
      <c r="D326" t="s">
        <v>287</v>
      </c>
      <c r="E326" t="s">
        <v>116</v>
      </c>
      <c r="F326" t="s">
        <v>1344</v>
      </c>
      <c r="G326" t="s">
        <v>380</v>
      </c>
      <c r="H326" t="s">
        <v>39</v>
      </c>
      <c r="J326" t="s">
        <v>855</v>
      </c>
      <c r="K326" t="s">
        <v>856</v>
      </c>
      <c r="L326" s="8" t="s">
        <v>1342</v>
      </c>
    </row>
    <row r="327" spans="1:12" ht="15.75" thickBot="1">
      <c r="A327" t="s">
        <v>1345</v>
      </c>
      <c r="B327" t="s">
        <v>1346</v>
      </c>
      <c r="C327" t="s">
        <v>29</v>
      </c>
      <c r="D327" t="s">
        <v>287</v>
      </c>
      <c r="E327" t="s">
        <v>116</v>
      </c>
      <c r="F327" t="s">
        <v>1344</v>
      </c>
      <c r="G327" t="s">
        <v>380</v>
      </c>
      <c r="H327" t="s">
        <v>39</v>
      </c>
      <c r="J327" t="s">
        <v>855</v>
      </c>
      <c r="K327" t="s">
        <v>856</v>
      </c>
      <c r="L327" s="8" t="s">
        <v>1346</v>
      </c>
    </row>
    <row r="328" spans="1:12" ht="15.75" thickBot="1">
      <c r="A328" t="s">
        <v>1348</v>
      </c>
      <c r="B328" t="s">
        <v>1349</v>
      </c>
      <c r="C328" t="s">
        <v>29</v>
      </c>
      <c r="D328" t="s">
        <v>287</v>
      </c>
      <c r="E328" t="s">
        <v>47</v>
      </c>
      <c r="F328" t="s">
        <v>229</v>
      </c>
      <c r="G328" t="s">
        <v>230</v>
      </c>
      <c r="H328" t="s">
        <v>39</v>
      </c>
      <c r="J328" t="s">
        <v>855</v>
      </c>
      <c r="K328" t="s">
        <v>856</v>
      </c>
      <c r="L328" s="8" t="s">
        <v>1349</v>
      </c>
    </row>
    <row r="329" spans="1:12" ht="15.75" thickBot="1">
      <c r="A329" t="s">
        <v>1351</v>
      </c>
      <c r="B329" t="s">
        <v>1352</v>
      </c>
      <c r="C329" t="s">
        <v>29</v>
      </c>
      <c r="D329" t="s">
        <v>287</v>
      </c>
      <c r="E329" t="s">
        <v>116</v>
      </c>
      <c r="F329" t="s">
        <v>93</v>
      </c>
      <c r="G329" t="s">
        <v>94</v>
      </c>
      <c r="H329" t="s">
        <v>39</v>
      </c>
      <c r="J329" t="s">
        <v>964</v>
      </c>
      <c r="K329" t="s">
        <v>965</v>
      </c>
      <c r="L329" s="8" t="s">
        <v>1352</v>
      </c>
    </row>
    <row r="330" spans="1:12" ht="15.75" thickBot="1">
      <c r="A330" t="s">
        <v>1354</v>
      </c>
      <c r="B330" t="s">
        <v>1355</v>
      </c>
      <c r="C330" t="s">
        <v>29</v>
      </c>
      <c r="D330" t="s">
        <v>287</v>
      </c>
      <c r="E330" t="s">
        <v>116</v>
      </c>
      <c r="F330" t="s">
        <v>674</v>
      </c>
      <c r="G330" t="s">
        <v>390</v>
      </c>
      <c r="H330" t="s">
        <v>39</v>
      </c>
      <c r="J330" t="s">
        <v>855</v>
      </c>
      <c r="K330" t="s">
        <v>856</v>
      </c>
      <c r="L330" s="8" t="s">
        <v>1355</v>
      </c>
    </row>
    <row r="331" spans="1:12" ht="15.75" thickBot="1">
      <c r="A331" t="s">
        <v>1358</v>
      </c>
      <c r="B331" t="s">
        <v>1359</v>
      </c>
      <c r="C331" t="s">
        <v>29</v>
      </c>
      <c r="D331" t="s">
        <v>287</v>
      </c>
      <c r="E331" t="s">
        <v>116</v>
      </c>
      <c r="F331" t="s">
        <v>1361</v>
      </c>
      <c r="G331" t="s">
        <v>94</v>
      </c>
      <c r="H331" t="s">
        <v>39</v>
      </c>
      <c r="J331" t="s">
        <v>855</v>
      </c>
      <c r="K331" t="s">
        <v>856</v>
      </c>
      <c r="L331" s="8" t="s">
        <v>1359</v>
      </c>
    </row>
    <row r="332" spans="1:12" ht="15.75" thickBot="1">
      <c r="A332" t="s">
        <v>1362</v>
      </c>
      <c r="B332" t="s">
        <v>1363</v>
      </c>
      <c r="C332" t="s">
        <v>29</v>
      </c>
      <c r="D332" t="s">
        <v>484</v>
      </c>
      <c r="E332" t="s">
        <v>116</v>
      </c>
      <c r="F332" t="s">
        <v>300</v>
      </c>
      <c r="G332" t="s">
        <v>94</v>
      </c>
      <c r="H332" t="s">
        <v>39</v>
      </c>
      <c r="J332" t="s">
        <v>855</v>
      </c>
      <c r="K332" t="s">
        <v>856</v>
      </c>
      <c r="L332" s="8" t="s">
        <v>1363</v>
      </c>
    </row>
    <row r="333" spans="1:12" ht="15.75" thickBot="1">
      <c r="A333" t="s">
        <v>1366</v>
      </c>
      <c r="B333" t="s">
        <v>1367</v>
      </c>
      <c r="C333" t="s">
        <v>43</v>
      </c>
      <c r="D333" t="s">
        <v>956</v>
      </c>
      <c r="E333" t="s">
        <v>978</v>
      </c>
      <c r="F333" t="s">
        <v>1369</v>
      </c>
      <c r="G333" t="s">
        <v>380</v>
      </c>
      <c r="H333" t="s">
        <v>39</v>
      </c>
      <c r="J333" t="s">
        <v>855</v>
      </c>
      <c r="K333" t="s">
        <v>856</v>
      </c>
      <c r="L333" s="8" t="s">
        <v>1367</v>
      </c>
    </row>
    <row r="334" spans="1:12" ht="15.75" thickBot="1">
      <c r="A334" t="s">
        <v>1371</v>
      </c>
      <c r="B334" t="s">
        <v>1372</v>
      </c>
      <c r="C334" t="s">
        <v>29</v>
      </c>
      <c r="D334" t="s">
        <v>287</v>
      </c>
      <c r="E334" t="s">
        <v>116</v>
      </c>
      <c r="F334" t="s">
        <v>1374</v>
      </c>
      <c r="G334" t="s">
        <v>1375</v>
      </c>
      <c r="H334" t="s">
        <v>314</v>
      </c>
      <c r="J334" t="s">
        <v>964</v>
      </c>
      <c r="K334" t="s">
        <v>1376</v>
      </c>
      <c r="L334" s="8" t="s">
        <v>1372</v>
      </c>
    </row>
    <row r="335" spans="1:12" ht="15.75" thickBot="1">
      <c r="A335" t="s">
        <v>1378</v>
      </c>
      <c r="B335" t="s">
        <v>751</v>
      </c>
      <c r="C335" t="s">
        <v>29</v>
      </c>
      <c r="D335" t="s">
        <v>287</v>
      </c>
      <c r="E335" t="s">
        <v>116</v>
      </c>
      <c r="F335" t="s">
        <v>1380</v>
      </c>
      <c r="G335" t="s">
        <v>390</v>
      </c>
      <c r="H335" t="s">
        <v>39</v>
      </c>
      <c r="J335" t="s">
        <v>855</v>
      </c>
      <c r="K335" t="s">
        <v>856</v>
      </c>
      <c r="L335" s="8" t="s">
        <v>751</v>
      </c>
    </row>
    <row r="336" spans="1:12" ht="15.75" thickBot="1">
      <c r="A336" t="s">
        <v>1381</v>
      </c>
      <c r="B336" t="s">
        <v>1382</v>
      </c>
      <c r="C336" t="s">
        <v>29</v>
      </c>
      <c r="D336" t="s">
        <v>287</v>
      </c>
      <c r="E336" t="s">
        <v>116</v>
      </c>
      <c r="F336" t="s">
        <v>1380</v>
      </c>
      <c r="G336" t="s">
        <v>390</v>
      </c>
      <c r="H336" t="s">
        <v>39</v>
      </c>
      <c r="J336" t="s">
        <v>855</v>
      </c>
      <c r="K336" t="s">
        <v>856</v>
      </c>
      <c r="L336" s="8" t="s">
        <v>1382</v>
      </c>
    </row>
    <row r="337" spans="1:12" ht="15.75" thickBot="1">
      <c r="A337" t="s">
        <v>1384</v>
      </c>
      <c r="B337" t="s">
        <v>1385</v>
      </c>
      <c r="C337" t="s">
        <v>29</v>
      </c>
      <c r="D337" t="s">
        <v>145</v>
      </c>
      <c r="E337" t="s">
        <v>36</v>
      </c>
      <c r="F337" t="s">
        <v>853</v>
      </c>
      <c r="G337" t="s">
        <v>854</v>
      </c>
      <c r="H337" t="s">
        <v>39</v>
      </c>
      <c r="J337" t="s">
        <v>855</v>
      </c>
      <c r="K337" t="s">
        <v>856</v>
      </c>
      <c r="L337" s="8" t="s">
        <v>1385</v>
      </c>
    </row>
    <row r="338" spans="1:12" ht="15.75" thickBot="1">
      <c r="A338" t="s">
        <v>1387</v>
      </c>
      <c r="B338" t="s">
        <v>1388</v>
      </c>
      <c r="C338" t="s">
        <v>29</v>
      </c>
      <c r="D338" t="s">
        <v>331</v>
      </c>
      <c r="E338" t="s">
        <v>36</v>
      </c>
      <c r="F338" t="s">
        <v>362</v>
      </c>
      <c r="G338" t="s">
        <v>78</v>
      </c>
      <c r="H338" t="s">
        <v>39</v>
      </c>
      <c r="J338" t="s">
        <v>855</v>
      </c>
      <c r="K338" t="s">
        <v>856</v>
      </c>
      <c r="L338" s="8" t="s">
        <v>1388</v>
      </c>
    </row>
    <row r="339" spans="1:12" ht="15.75" thickBot="1">
      <c r="A339" t="s">
        <v>1390</v>
      </c>
      <c r="B339" t="s">
        <v>1391</v>
      </c>
      <c r="C339" t="s">
        <v>29</v>
      </c>
      <c r="D339" t="s">
        <v>287</v>
      </c>
      <c r="E339" t="s">
        <v>116</v>
      </c>
      <c r="F339" t="s">
        <v>300</v>
      </c>
      <c r="G339" t="s">
        <v>94</v>
      </c>
      <c r="H339" t="s">
        <v>39</v>
      </c>
      <c r="I339" t="s">
        <v>1034</v>
      </c>
      <c r="J339" t="s">
        <v>964</v>
      </c>
      <c r="K339" t="s">
        <v>1035</v>
      </c>
      <c r="L339" s="8" t="s">
        <v>1391</v>
      </c>
    </row>
    <row r="340" spans="1:12" ht="15.75" thickBot="1">
      <c r="A340" t="s">
        <v>1393</v>
      </c>
      <c r="B340" t="s">
        <v>1394</v>
      </c>
      <c r="C340" t="s">
        <v>29</v>
      </c>
      <c r="D340" t="s">
        <v>961</v>
      </c>
      <c r="E340" t="s">
        <v>116</v>
      </c>
      <c r="F340" t="s">
        <v>1396</v>
      </c>
      <c r="G340" t="s">
        <v>516</v>
      </c>
      <c r="H340" t="s">
        <v>517</v>
      </c>
      <c r="J340" t="s">
        <v>855</v>
      </c>
      <c r="K340" t="s">
        <v>856</v>
      </c>
      <c r="L340" s="8" t="s">
        <v>1394</v>
      </c>
    </row>
    <row r="341" spans="1:12" ht="15.75" thickBot="1">
      <c r="A341" t="s">
        <v>1397</v>
      </c>
      <c r="B341" t="s">
        <v>1398</v>
      </c>
      <c r="C341" t="s">
        <v>29</v>
      </c>
      <c r="D341" t="s">
        <v>978</v>
      </c>
      <c r="E341" t="s">
        <v>116</v>
      </c>
      <c r="F341" t="s">
        <v>674</v>
      </c>
      <c r="G341" t="s">
        <v>390</v>
      </c>
      <c r="H341" t="s">
        <v>39</v>
      </c>
      <c r="J341" t="s">
        <v>855</v>
      </c>
      <c r="K341" t="s">
        <v>856</v>
      </c>
      <c r="L341" s="8" t="s">
        <v>2087</v>
      </c>
    </row>
    <row r="342" spans="1:12" ht="15.75" thickBot="1">
      <c r="A342" t="s">
        <v>1401</v>
      </c>
      <c r="B342" t="s">
        <v>1402</v>
      </c>
      <c r="C342" t="s">
        <v>29</v>
      </c>
      <c r="D342" t="s">
        <v>1112</v>
      </c>
      <c r="E342" t="s">
        <v>1404</v>
      </c>
      <c r="F342" t="s">
        <v>1405</v>
      </c>
      <c r="G342" t="s">
        <v>333</v>
      </c>
      <c r="H342" t="s">
        <v>334</v>
      </c>
      <c r="J342" t="s">
        <v>855</v>
      </c>
      <c r="K342" t="s">
        <v>856</v>
      </c>
      <c r="L342" s="8" t="s">
        <v>1402</v>
      </c>
    </row>
    <row r="343" spans="1:12" ht="15.75" thickBot="1">
      <c r="A343" t="s">
        <v>1406</v>
      </c>
      <c r="B343" t="s">
        <v>1407</v>
      </c>
      <c r="C343" t="s">
        <v>29</v>
      </c>
      <c r="D343" t="s">
        <v>210</v>
      </c>
      <c r="E343" t="s">
        <v>1409</v>
      </c>
      <c r="F343" t="s">
        <v>1405</v>
      </c>
      <c r="G343" t="s">
        <v>333</v>
      </c>
      <c r="H343" t="s">
        <v>334</v>
      </c>
      <c r="J343" t="s">
        <v>964</v>
      </c>
      <c r="K343" t="s">
        <v>965</v>
      </c>
      <c r="L343" s="8" t="s">
        <v>1407</v>
      </c>
    </row>
    <row r="344" spans="1:12" ht="15.75" hidden="1" thickBot="1">
      <c r="A344" t="s">
        <v>1410</v>
      </c>
      <c r="B344" t="s">
        <v>119</v>
      </c>
      <c r="C344" t="s">
        <v>29</v>
      </c>
      <c r="D344" t="s">
        <v>843</v>
      </c>
      <c r="E344" t="s">
        <v>122</v>
      </c>
      <c r="F344" t="s">
        <v>93</v>
      </c>
      <c r="G344" t="s">
        <v>94</v>
      </c>
      <c r="H344" t="s">
        <v>39</v>
      </c>
      <c r="I344" t="s">
        <v>1412</v>
      </c>
      <c r="J344" t="s">
        <v>855</v>
      </c>
      <c r="K344" t="s">
        <v>856</v>
      </c>
      <c r="L344" s="8" t="s">
        <v>119</v>
      </c>
    </row>
    <row r="345" spans="1:12" ht="15.75" hidden="1" thickBot="1">
      <c r="A345" t="s">
        <v>1413</v>
      </c>
      <c r="B345" t="s">
        <v>877</v>
      </c>
      <c r="C345" t="s">
        <v>29</v>
      </c>
      <c r="D345" t="s">
        <v>843</v>
      </c>
      <c r="E345" t="s">
        <v>47</v>
      </c>
      <c r="F345" t="s">
        <v>93</v>
      </c>
      <c r="G345" t="s">
        <v>94</v>
      </c>
      <c r="H345" t="s">
        <v>39</v>
      </c>
      <c r="I345" t="s">
        <v>1412</v>
      </c>
      <c r="J345" t="s">
        <v>863</v>
      </c>
      <c r="K345" t="s">
        <v>864</v>
      </c>
      <c r="L345" s="8" t="s">
        <v>877</v>
      </c>
    </row>
    <row r="346" spans="1:12" ht="15.75" hidden="1" thickBot="1">
      <c r="A346" t="s">
        <v>1415</v>
      </c>
      <c r="B346" t="s">
        <v>874</v>
      </c>
      <c r="C346" t="s">
        <v>29</v>
      </c>
      <c r="D346" t="s">
        <v>843</v>
      </c>
      <c r="E346" t="s">
        <v>47</v>
      </c>
      <c r="F346" t="s">
        <v>93</v>
      </c>
      <c r="G346" t="s">
        <v>94</v>
      </c>
      <c r="H346" t="s">
        <v>39</v>
      </c>
      <c r="I346" t="s">
        <v>1412</v>
      </c>
      <c r="J346" t="s">
        <v>846</v>
      </c>
      <c r="K346" t="s">
        <v>872</v>
      </c>
      <c r="L346" s="8" t="s">
        <v>874</v>
      </c>
    </row>
    <row r="347" spans="1:12" ht="15.75" thickBot="1">
      <c r="A347" t="s">
        <v>1417</v>
      </c>
      <c r="B347" t="s">
        <v>1418</v>
      </c>
      <c r="C347" t="s">
        <v>29</v>
      </c>
      <c r="D347" t="s">
        <v>287</v>
      </c>
      <c r="E347" t="s">
        <v>116</v>
      </c>
      <c r="F347" t="s">
        <v>1405</v>
      </c>
      <c r="G347" t="s">
        <v>333</v>
      </c>
      <c r="H347" t="s">
        <v>334</v>
      </c>
      <c r="J347" t="s">
        <v>863</v>
      </c>
      <c r="K347" t="s">
        <v>864</v>
      </c>
      <c r="L347" s="8" t="s">
        <v>1418</v>
      </c>
    </row>
    <row r="348" spans="1:12" ht="15.75" thickBot="1">
      <c r="A348" t="s">
        <v>1420</v>
      </c>
      <c r="B348" t="s">
        <v>1421</v>
      </c>
      <c r="C348" t="s">
        <v>29</v>
      </c>
      <c r="D348" t="s">
        <v>978</v>
      </c>
      <c r="E348" t="s">
        <v>116</v>
      </c>
      <c r="F348" t="s">
        <v>979</v>
      </c>
      <c r="G348" t="s">
        <v>390</v>
      </c>
      <c r="H348" t="s">
        <v>39</v>
      </c>
      <c r="J348" t="s">
        <v>855</v>
      </c>
      <c r="K348" t="s">
        <v>856</v>
      </c>
      <c r="L348" s="8" t="s">
        <v>1421</v>
      </c>
    </row>
    <row r="349" spans="1:12" ht="15.75" thickBot="1">
      <c r="A349" t="s">
        <v>1424</v>
      </c>
      <c r="B349" t="s">
        <v>1425</v>
      </c>
      <c r="C349" t="s">
        <v>29</v>
      </c>
      <c r="D349" t="s">
        <v>1118</v>
      </c>
      <c r="E349" t="s">
        <v>116</v>
      </c>
      <c r="F349" t="s">
        <v>1427</v>
      </c>
      <c r="G349" t="s">
        <v>516</v>
      </c>
      <c r="H349" t="s">
        <v>517</v>
      </c>
      <c r="J349" t="s">
        <v>855</v>
      </c>
      <c r="K349" t="s">
        <v>856</v>
      </c>
      <c r="L349" s="8" t="s">
        <v>1425</v>
      </c>
    </row>
    <row r="350" spans="1:12" ht="15.75" thickBot="1">
      <c r="A350" t="s">
        <v>1428</v>
      </c>
      <c r="B350" t="s">
        <v>1429</v>
      </c>
      <c r="C350" t="s">
        <v>29</v>
      </c>
      <c r="D350" t="s">
        <v>287</v>
      </c>
      <c r="E350" t="s">
        <v>116</v>
      </c>
      <c r="F350" t="s">
        <v>1296</v>
      </c>
      <c r="G350" t="s">
        <v>390</v>
      </c>
      <c r="H350" t="s">
        <v>39</v>
      </c>
      <c r="J350" t="s">
        <v>855</v>
      </c>
      <c r="K350" t="s">
        <v>856</v>
      </c>
      <c r="L350" s="8" t="s">
        <v>1429</v>
      </c>
    </row>
    <row r="351" spans="1:12" ht="15.75" thickBot="1">
      <c r="A351" t="s">
        <v>1432</v>
      </c>
      <c r="B351" t="s">
        <v>1433</v>
      </c>
      <c r="C351" t="s">
        <v>29</v>
      </c>
      <c r="D351" t="s">
        <v>67</v>
      </c>
      <c r="E351" t="s">
        <v>899</v>
      </c>
      <c r="F351" t="s">
        <v>1435</v>
      </c>
      <c r="G351" t="s">
        <v>1436</v>
      </c>
      <c r="H351" t="s">
        <v>39</v>
      </c>
      <c r="J351" t="s">
        <v>855</v>
      </c>
      <c r="K351" t="s">
        <v>856</v>
      </c>
      <c r="L351" s="8" t="s">
        <v>1433</v>
      </c>
    </row>
    <row r="352" spans="1:12" ht="15.75" thickBot="1">
      <c r="A352" t="s">
        <v>1438</v>
      </c>
      <c r="B352" t="s">
        <v>1439</v>
      </c>
      <c r="C352" t="s">
        <v>29</v>
      </c>
      <c r="D352" t="s">
        <v>978</v>
      </c>
      <c r="E352" t="s">
        <v>116</v>
      </c>
      <c r="F352" t="s">
        <v>1441</v>
      </c>
      <c r="G352" t="s">
        <v>1442</v>
      </c>
      <c r="H352" t="s">
        <v>39</v>
      </c>
      <c r="J352" t="s">
        <v>964</v>
      </c>
      <c r="K352" t="s">
        <v>1035</v>
      </c>
      <c r="L352" s="8" t="s">
        <v>1439</v>
      </c>
    </row>
    <row r="353" spans="1:12" ht="15.75" thickBot="1">
      <c r="A353" t="s">
        <v>1443</v>
      </c>
      <c r="B353" t="s">
        <v>1433</v>
      </c>
      <c r="C353" t="s">
        <v>29</v>
      </c>
      <c r="D353" t="s">
        <v>55</v>
      </c>
      <c r="E353" t="s">
        <v>899</v>
      </c>
      <c r="F353" t="s">
        <v>1435</v>
      </c>
      <c r="G353" t="s">
        <v>1436</v>
      </c>
      <c r="H353" t="s">
        <v>39</v>
      </c>
      <c r="J353" t="s">
        <v>855</v>
      </c>
      <c r="K353" t="s">
        <v>856</v>
      </c>
      <c r="L353" s="8" t="s">
        <v>1433</v>
      </c>
    </row>
    <row r="354" spans="1:12" ht="15.75" hidden="1" thickBot="1">
      <c r="A354" t="s">
        <v>1445</v>
      </c>
      <c r="B354" t="s">
        <v>1446</v>
      </c>
      <c r="C354" t="s">
        <v>29</v>
      </c>
      <c r="D354" t="s">
        <v>933</v>
      </c>
      <c r="E354" t="s">
        <v>36</v>
      </c>
      <c r="F354" t="s">
        <v>1061</v>
      </c>
      <c r="G354" t="s">
        <v>396</v>
      </c>
      <c r="H354" t="s">
        <v>397</v>
      </c>
      <c r="I354" t="s">
        <v>1448</v>
      </c>
      <c r="J354" t="s">
        <v>1449</v>
      </c>
      <c r="K354" t="s">
        <v>1450</v>
      </c>
      <c r="L354" s="8" t="s">
        <v>1446</v>
      </c>
    </row>
    <row r="355" spans="1:12" ht="15.75" hidden="1" thickBot="1">
      <c r="A355" t="s">
        <v>1451</v>
      </c>
      <c r="B355" t="s">
        <v>1452</v>
      </c>
      <c r="C355" t="s">
        <v>29</v>
      </c>
      <c r="D355" t="s">
        <v>933</v>
      </c>
      <c r="E355" t="s">
        <v>36</v>
      </c>
      <c r="F355" t="s">
        <v>93</v>
      </c>
      <c r="G355" t="s">
        <v>94</v>
      </c>
      <c r="H355" t="s">
        <v>39</v>
      </c>
      <c r="I355" t="s">
        <v>1448</v>
      </c>
      <c r="J355" t="s">
        <v>1449</v>
      </c>
      <c r="K355" t="s">
        <v>1454</v>
      </c>
      <c r="L355" s="8" t="s">
        <v>1452</v>
      </c>
    </row>
    <row r="356" spans="1:12" ht="15.75" hidden="1" thickBot="1">
      <c r="A356" t="s">
        <v>1455</v>
      </c>
      <c r="B356" t="s">
        <v>1456</v>
      </c>
      <c r="C356" t="s">
        <v>29</v>
      </c>
      <c r="D356" t="s">
        <v>933</v>
      </c>
      <c r="E356" t="s">
        <v>36</v>
      </c>
      <c r="F356" t="s">
        <v>93</v>
      </c>
      <c r="G356" t="s">
        <v>94</v>
      </c>
      <c r="H356" t="s">
        <v>39</v>
      </c>
      <c r="I356" t="s">
        <v>1448</v>
      </c>
      <c r="J356" t="s">
        <v>1449</v>
      </c>
      <c r="K356" t="s">
        <v>1454</v>
      </c>
      <c r="L356" s="8" t="s">
        <v>1456</v>
      </c>
    </row>
    <row r="357" spans="1:12" ht="15.75" hidden="1" thickBot="1">
      <c r="A357" t="s">
        <v>1459</v>
      </c>
      <c r="B357" t="s">
        <v>1460</v>
      </c>
      <c r="C357" t="s">
        <v>29</v>
      </c>
      <c r="D357" t="s">
        <v>933</v>
      </c>
      <c r="E357" t="s">
        <v>36</v>
      </c>
      <c r="F357" t="s">
        <v>1462</v>
      </c>
      <c r="G357" t="s">
        <v>70</v>
      </c>
      <c r="H357" t="s">
        <v>71</v>
      </c>
      <c r="I357" t="s">
        <v>1448</v>
      </c>
      <c r="J357" t="s">
        <v>1463</v>
      </c>
      <c r="K357" t="s">
        <v>1464</v>
      </c>
      <c r="L357" s="8" t="s">
        <v>1460</v>
      </c>
    </row>
    <row r="358" spans="1:12" ht="15.75" hidden="1" thickBot="1">
      <c r="A358" t="s">
        <v>1465</v>
      </c>
      <c r="B358" t="s">
        <v>1466</v>
      </c>
      <c r="C358" t="s">
        <v>29</v>
      </c>
      <c r="D358" t="s">
        <v>933</v>
      </c>
      <c r="E358" t="s">
        <v>36</v>
      </c>
      <c r="F358" t="s">
        <v>900</v>
      </c>
      <c r="G358" t="s">
        <v>901</v>
      </c>
      <c r="H358" t="s">
        <v>314</v>
      </c>
      <c r="I358" t="s">
        <v>1448</v>
      </c>
      <c r="J358" t="s">
        <v>1463</v>
      </c>
      <c r="K358" t="s">
        <v>1464</v>
      </c>
      <c r="L358" s="8" t="s">
        <v>1466</v>
      </c>
    </row>
    <row r="359" spans="1:12" ht="15.75" thickBot="1">
      <c r="A359" t="s">
        <v>1468</v>
      </c>
      <c r="B359" t="s">
        <v>1469</v>
      </c>
      <c r="C359" t="s">
        <v>29</v>
      </c>
      <c r="D359" t="s">
        <v>1471</v>
      </c>
      <c r="E359" t="s">
        <v>1472</v>
      </c>
      <c r="F359" t="s">
        <v>362</v>
      </c>
      <c r="G359" t="s">
        <v>78</v>
      </c>
      <c r="H359" t="s">
        <v>39</v>
      </c>
      <c r="I359" t="s">
        <v>1473</v>
      </c>
      <c r="J359" t="s">
        <v>1463</v>
      </c>
      <c r="K359" t="s">
        <v>1464</v>
      </c>
      <c r="L359" s="8" t="s">
        <v>2088</v>
      </c>
    </row>
    <row r="360" spans="1:12" ht="15.75" thickBot="1">
      <c r="A360" t="s">
        <v>1474</v>
      </c>
      <c r="B360" t="s">
        <v>1475</v>
      </c>
      <c r="C360" t="s">
        <v>29</v>
      </c>
      <c r="D360" t="s">
        <v>843</v>
      </c>
      <c r="E360" t="s">
        <v>47</v>
      </c>
      <c r="F360" t="s">
        <v>421</v>
      </c>
      <c r="G360" t="s">
        <v>70</v>
      </c>
      <c r="H360" t="s">
        <v>71</v>
      </c>
      <c r="J360" t="s">
        <v>855</v>
      </c>
      <c r="K360" t="s">
        <v>1030</v>
      </c>
      <c r="L360" s="8" t="s">
        <v>1475</v>
      </c>
    </row>
    <row r="361" spans="1:12" ht="15.75" thickBot="1">
      <c r="A361" t="s">
        <v>1477</v>
      </c>
      <c r="B361" t="s">
        <v>1478</v>
      </c>
      <c r="C361" t="s">
        <v>29</v>
      </c>
      <c r="D361" t="s">
        <v>843</v>
      </c>
      <c r="E361" t="s">
        <v>47</v>
      </c>
      <c r="F361" t="s">
        <v>421</v>
      </c>
      <c r="G361" t="s">
        <v>70</v>
      </c>
      <c r="H361" t="s">
        <v>71</v>
      </c>
      <c r="I361" t="s">
        <v>1034</v>
      </c>
      <c r="J361" t="s">
        <v>855</v>
      </c>
      <c r="K361" t="s">
        <v>1030</v>
      </c>
      <c r="L361" s="8" t="s">
        <v>1478</v>
      </c>
    </row>
    <row r="362" spans="1:12" ht="15.75" thickBot="1">
      <c r="A362" t="s">
        <v>1480</v>
      </c>
      <c r="B362" t="s">
        <v>1481</v>
      </c>
      <c r="C362" t="s">
        <v>29</v>
      </c>
      <c r="D362" t="s">
        <v>843</v>
      </c>
      <c r="E362" t="s">
        <v>47</v>
      </c>
      <c r="F362" t="s">
        <v>421</v>
      </c>
      <c r="G362" t="s">
        <v>70</v>
      </c>
      <c r="H362" t="s">
        <v>71</v>
      </c>
      <c r="J362" t="s">
        <v>855</v>
      </c>
      <c r="K362" t="s">
        <v>1030</v>
      </c>
      <c r="L362" s="8" t="s">
        <v>2089</v>
      </c>
    </row>
    <row r="363" spans="1:12" ht="15.75" thickBot="1">
      <c r="A363" t="s">
        <v>1484</v>
      </c>
      <c r="B363" t="s">
        <v>1485</v>
      </c>
      <c r="C363" t="s">
        <v>29</v>
      </c>
      <c r="D363" t="s">
        <v>933</v>
      </c>
      <c r="E363" t="s">
        <v>36</v>
      </c>
      <c r="F363" t="s">
        <v>1487</v>
      </c>
      <c r="G363" t="s">
        <v>70</v>
      </c>
      <c r="H363" t="s">
        <v>71</v>
      </c>
      <c r="I363" t="s">
        <v>1473</v>
      </c>
      <c r="J363" t="s">
        <v>1463</v>
      </c>
      <c r="K363" t="s">
        <v>1464</v>
      </c>
      <c r="L363" s="8" t="s">
        <v>1485</v>
      </c>
    </row>
    <row r="364" spans="1:12" ht="15.75" hidden="1" thickBot="1">
      <c r="A364" t="s">
        <v>1488</v>
      </c>
      <c r="B364" t="s">
        <v>1489</v>
      </c>
      <c r="C364" t="s">
        <v>29</v>
      </c>
      <c r="D364" t="s">
        <v>933</v>
      </c>
      <c r="E364" t="s">
        <v>899</v>
      </c>
      <c r="F364" t="s">
        <v>93</v>
      </c>
      <c r="G364" t="s">
        <v>94</v>
      </c>
      <c r="H364" t="s">
        <v>39</v>
      </c>
      <c r="I364" t="s">
        <v>1448</v>
      </c>
      <c r="J364" t="s">
        <v>1463</v>
      </c>
      <c r="K364" t="s">
        <v>1464</v>
      </c>
      <c r="L364" s="8" t="s">
        <v>1489</v>
      </c>
    </row>
    <row r="365" spans="1:12" ht="15.75" hidden="1" thickBot="1">
      <c r="A365" t="s">
        <v>1491</v>
      </c>
      <c r="B365" t="s">
        <v>1492</v>
      </c>
      <c r="C365" t="s">
        <v>29</v>
      </c>
      <c r="D365" t="s">
        <v>933</v>
      </c>
      <c r="E365" t="s">
        <v>122</v>
      </c>
      <c r="F365" t="s">
        <v>300</v>
      </c>
      <c r="G365" t="s">
        <v>894</v>
      </c>
      <c r="H365" t="s">
        <v>39</v>
      </c>
      <c r="I365" t="s">
        <v>1448</v>
      </c>
      <c r="J365" t="s">
        <v>1463</v>
      </c>
      <c r="K365" t="s">
        <v>1464</v>
      </c>
      <c r="L365" s="8" t="s">
        <v>1492</v>
      </c>
    </row>
    <row r="366" spans="1:12" ht="15.75" hidden="1" thickBot="1">
      <c r="A366" t="s">
        <v>1494</v>
      </c>
      <c r="B366" t="s">
        <v>1495</v>
      </c>
      <c r="C366" t="s">
        <v>29</v>
      </c>
      <c r="D366" t="s">
        <v>933</v>
      </c>
      <c r="E366" t="s">
        <v>122</v>
      </c>
      <c r="F366" t="s">
        <v>300</v>
      </c>
      <c r="G366" t="s">
        <v>894</v>
      </c>
      <c r="H366" t="s">
        <v>39</v>
      </c>
      <c r="I366" t="s">
        <v>1448</v>
      </c>
      <c r="J366" t="s">
        <v>1463</v>
      </c>
      <c r="K366" t="s">
        <v>1464</v>
      </c>
      <c r="L366" s="8" t="s">
        <v>1495</v>
      </c>
    </row>
    <row r="367" spans="1:12" ht="15.75" hidden="1" thickBot="1">
      <c r="A367" t="s">
        <v>1497</v>
      </c>
      <c r="B367" t="s">
        <v>1498</v>
      </c>
      <c r="C367" t="s">
        <v>29</v>
      </c>
      <c r="D367" t="s">
        <v>933</v>
      </c>
      <c r="E367" t="s">
        <v>122</v>
      </c>
      <c r="F367" t="s">
        <v>300</v>
      </c>
      <c r="G367" t="s">
        <v>894</v>
      </c>
      <c r="H367" t="s">
        <v>39</v>
      </c>
      <c r="I367" t="s">
        <v>1448</v>
      </c>
      <c r="J367" t="s">
        <v>1463</v>
      </c>
      <c r="K367" t="s">
        <v>1464</v>
      </c>
      <c r="L367" s="8" t="s">
        <v>1498</v>
      </c>
    </row>
    <row r="368" spans="1:12" ht="15.75" hidden="1" thickBot="1">
      <c r="A368" t="s">
        <v>1500</v>
      </c>
      <c r="B368" t="s">
        <v>1501</v>
      </c>
      <c r="C368" t="s">
        <v>29</v>
      </c>
      <c r="D368" t="s">
        <v>933</v>
      </c>
      <c r="E368" t="s">
        <v>122</v>
      </c>
      <c r="F368" t="s">
        <v>300</v>
      </c>
      <c r="G368" t="s">
        <v>894</v>
      </c>
      <c r="H368" t="s">
        <v>39</v>
      </c>
      <c r="I368" t="s">
        <v>1448</v>
      </c>
      <c r="J368" t="s">
        <v>1463</v>
      </c>
      <c r="K368" t="s">
        <v>1464</v>
      </c>
      <c r="L368" s="8" t="s">
        <v>1501</v>
      </c>
    </row>
    <row r="369" spans="1:12" ht="15.75" hidden="1" thickBot="1">
      <c r="A369" t="s">
        <v>1503</v>
      </c>
      <c r="B369" t="s">
        <v>1504</v>
      </c>
      <c r="C369" t="s">
        <v>29</v>
      </c>
      <c r="D369" t="s">
        <v>933</v>
      </c>
      <c r="E369" t="s">
        <v>1506</v>
      </c>
      <c r="F369" t="s">
        <v>93</v>
      </c>
      <c r="G369" t="s">
        <v>94</v>
      </c>
      <c r="H369" t="s">
        <v>39</v>
      </c>
      <c r="I369" t="s">
        <v>1448</v>
      </c>
      <c r="J369" t="s">
        <v>1463</v>
      </c>
      <c r="K369" t="s">
        <v>1464</v>
      </c>
      <c r="L369" s="8" t="s">
        <v>1504</v>
      </c>
    </row>
    <row r="370" spans="1:12" ht="15.75" hidden="1" thickBot="1">
      <c r="A370" t="s">
        <v>1507</v>
      </c>
      <c r="B370" t="s">
        <v>337</v>
      </c>
      <c r="C370" t="s">
        <v>29</v>
      </c>
      <c r="D370" t="s">
        <v>933</v>
      </c>
      <c r="E370" t="s">
        <v>36</v>
      </c>
      <c r="F370" t="s">
        <v>909</v>
      </c>
      <c r="G370" t="s">
        <v>340</v>
      </c>
      <c r="H370" t="s">
        <v>341</v>
      </c>
      <c r="I370" t="s">
        <v>1448</v>
      </c>
      <c r="J370" t="s">
        <v>1449</v>
      </c>
      <c r="K370" t="s">
        <v>1454</v>
      </c>
      <c r="L370" s="8" t="s">
        <v>337</v>
      </c>
    </row>
    <row r="371" spans="1:12" ht="15.75" hidden="1" thickBot="1">
      <c r="A371" t="s">
        <v>1509</v>
      </c>
      <c r="B371" t="s">
        <v>1510</v>
      </c>
      <c r="C371" t="s">
        <v>29</v>
      </c>
      <c r="D371" t="s">
        <v>933</v>
      </c>
      <c r="E371" t="s">
        <v>1506</v>
      </c>
      <c r="F371" t="s">
        <v>127</v>
      </c>
      <c r="G371" t="s">
        <v>58</v>
      </c>
      <c r="H371" t="s">
        <v>39</v>
      </c>
      <c r="I371" t="s">
        <v>1448</v>
      </c>
      <c r="J371" t="s">
        <v>1463</v>
      </c>
      <c r="K371" t="s">
        <v>1464</v>
      </c>
      <c r="L371" s="8" t="s">
        <v>1510</v>
      </c>
    </row>
    <row r="372" spans="1:12" ht="15.75" hidden="1" thickBot="1">
      <c r="A372" t="s">
        <v>1512</v>
      </c>
      <c r="B372" t="s">
        <v>1513</v>
      </c>
      <c r="C372" t="s">
        <v>29</v>
      </c>
      <c r="D372" t="s">
        <v>933</v>
      </c>
      <c r="E372" t="s">
        <v>1506</v>
      </c>
      <c r="F372" t="s">
        <v>127</v>
      </c>
      <c r="G372" t="s">
        <v>58</v>
      </c>
      <c r="H372" t="s">
        <v>39</v>
      </c>
      <c r="I372" t="s">
        <v>1448</v>
      </c>
      <c r="J372" t="s">
        <v>1463</v>
      </c>
      <c r="K372" t="s">
        <v>1515</v>
      </c>
      <c r="L372" s="8" t="s">
        <v>1513</v>
      </c>
    </row>
    <row r="373" spans="1:12" ht="15.75" hidden="1" thickBot="1">
      <c r="A373" t="s">
        <v>1516</v>
      </c>
      <c r="B373" t="s">
        <v>1517</v>
      </c>
      <c r="C373" t="s">
        <v>29</v>
      </c>
      <c r="D373" t="s">
        <v>933</v>
      </c>
      <c r="E373" t="s">
        <v>36</v>
      </c>
      <c r="F373" t="s">
        <v>57</v>
      </c>
      <c r="G373" t="s">
        <v>58</v>
      </c>
      <c r="H373" t="s">
        <v>39</v>
      </c>
      <c r="I373" t="s">
        <v>1448</v>
      </c>
      <c r="J373" t="s">
        <v>1449</v>
      </c>
      <c r="K373" t="s">
        <v>1450</v>
      </c>
      <c r="L373" s="8" t="s">
        <v>1517</v>
      </c>
    </row>
    <row r="374" spans="1:12" ht="15.75" hidden="1" thickBot="1">
      <c r="A374" t="s">
        <v>1520</v>
      </c>
      <c r="B374" t="s">
        <v>1521</v>
      </c>
      <c r="C374" t="s">
        <v>29</v>
      </c>
      <c r="D374" t="s">
        <v>933</v>
      </c>
      <c r="E374" t="s">
        <v>36</v>
      </c>
      <c r="F374" t="s">
        <v>300</v>
      </c>
      <c r="G374" t="s">
        <v>1523</v>
      </c>
      <c r="H374" t="s">
        <v>314</v>
      </c>
      <c r="I374" t="s">
        <v>1448</v>
      </c>
      <c r="J374" t="s">
        <v>1463</v>
      </c>
      <c r="K374" t="s">
        <v>1524</v>
      </c>
      <c r="L374" s="8" t="s">
        <v>1521</v>
      </c>
    </row>
    <row r="375" spans="1:12" ht="15.75" hidden="1" thickBot="1">
      <c r="A375" t="s">
        <v>1525</v>
      </c>
      <c r="B375" t="s">
        <v>1526</v>
      </c>
      <c r="C375" t="s">
        <v>29</v>
      </c>
      <c r="D375" t="s">
        <v>933</v>
      </c>
      <c r="E375" t="s">
        <v>36</v>
      </c>
      <c r="F375" t="s">
        <v>300</v>
      </c>
      <c r="G375" t="s">
        <v>1523</v>
      </c>
      <c r="H375" t="s">
        <v>314</v>
      </c>
      <c r="I375" t="s">
        <v>1448</v>
      </c>
      <c r="J375" t="s">
        <v>1449</v>
      </c>
      <c r="K375" t="s">
        <v>1454</v>
      </c>
      <c r="L375" s="8" t="s">
        <v>1526</v>
      </c>
    </row>
    <row r="376" spans="1:12" ht="15.75" hidden="1" thickBot="1">
      <c r="A376" t="s">
        <v>1528</v>
      </c>
      <c r="B376" t="s">
        <v>1529</v>
      </c>
      <c r="C376" t="s">
        <v>29</v>
      </c>
      <c r="D376" t="s">
        <v>933</v>
      </c>
      <c r="E376" t="s">
        <v>899</v>
      </c>
      <c r="F376" t="s">
        <v>1435</v>
      </c>
      <c r="G376" t="s">
        <v>1436</v>
      </c>
      <c r="H376" t="s">
        <v>39</v>
      </c>
      <c r="I376" t="s">
        <v>1448</v>
      </c>
      <c r="J376" t="s">
        <v>1463</v>
      </c>
      <c r="K376" t="s">
        <v>1464</v>
      </c>
      <c r="L376" s="8" t="s">
        <v>1529</v>
      </c>
    </row>
    <row r="377" spans="1:12" ht="15.75" hidden="1" thickBot="1">
      <c r="A377" t="s">
        <v>1531</v>
      </c>
      <c r="B377" t="s">
        <v>1532</v>
      </c>
      <c r="C377" t="s">
        <v>29</v>
      </c>
      <c r="D377" t="s">
        <v>933</v>
      </c>
      <c r="E377" t="s">
        <v>899</v>
      </c>
      <c r="F377" t="s">
        <v>1435</v>
      </c>
      <c r="G377" t="s">
        <v>1436</v>
      </c>
      <c r="H377" t="s">
        <v>39</v>
      </c>
      <c r="I377" t="s">
        <v>1448</v>
      </c>
      <c r="J377" t="s">
        <v>1463</v>
      </c>
      <c r="K377" t="s">
        <v>1464</v>
      </c>
      <c r="L377" s="8" t="s">
        <v>1532</v>
      </c>
    </row>
    <row r="378" spans="1:12" ht="15.75" hidden="1" thickBot="1">
      <c r="A378" t="s">
        <v>1534</v>
      </c>
      <c r="B378" t="s">
        <v>1535</v>
      </c>
      <c r="C378" t="s">
        <v>29</v>
      </c>
      <c r="D378" t="s">
        <v>933</v>
      </c>
      <c r="E378" t="s">
        <v>1506</v>
      </c>
      <c r="F378" t="s">
        <v>1435</v>
      </c>
      <c r="G378" t="s">
        <v>1436</v>
      </c>
      <c r="H378" t="s">
        <v>39</v>
      </c>
      <c r="I378" t="s">
        <v>1448</v>
      </c>
      <c r="J378" t="s">
        <v>1463</v>
      </c>
      <c r="K378" t="s">
        <v>1464</v>
      </c>
      <c r="L378" s="8" t="s">
        <v>1535</v>
      </c>
    </row>
    <row r="379" spans="1:12" ht="15.75" hidden="1" thickBot="1">
      <c r="A379" t="s">
        <v>1538</v>
      </c>
      <c r="B379" t="s">
        <v>1539</v>
      </c>
      <c r="C379" t="s">
        <v>29</v>
      </c>
      <c r="D379" t="s">
        <v>933</v>
      </c>
      <c r="E379" t="s">
        <v>1541</v>
      </c>
      <c r="F379" t="s">
        <v>1542</v>
      </c>
      <c r="G379" t="s">
        <v>1543</v>
      </c>
      <c r="H379" t="s">
        <v>314</v>
      </c>
      <c r="I379" t="s">
        <v>1448</v>
      </c>
      <c r="J379" t="s">
        <v>1449</v>
      </c>
      <c r="K379" t="s">
        <v>1454</v>
      </c>
      <c r="L379" s="8" t="s">
        <v>1539</v>
      </c>
    </row>
    <row r="380" spans="1:12" ht="15.75" hidden="1" thickBot="1">
      <c r="A380" t="s">
        <v>1544</v>
      </c>
      <c r="B380" t="s">
        <v>1545</v>
      </c>
      <c r="C380" t="s">
        <v>29</v>
      </c>
      <c r="D380" t="s">
        <v>933</v>
      </c>
      <c r="E380" t="s">
        <v>1506</v>
      </c>
      <c r="F380" t="s">
        <v>1435</v>
      </c>
      <c r="G380" t="s">
        <v>1436</v>
      </c>
      <c r="H380" t="s">
        <v>39</v>
      </c>
      <c r="I380" t="s">
        <v>1448</v>
      </c>
      <c r="J380" t="s">
        <v>1463</v>
      </c>
      <c r="K380" t="s">
        <v>1464</v>
      </c>
      <c r="L380" s="8" t="s">
        <v>1545</v>
      </c>
    </row>
    <row r="381" spans="1:12" ht="15.75" thickBot="1">
      <c r="A381" t="s">
        <v>1548</v>
      </c>
      <c r="B381" t="s">
        <v>1549</v>
      </c>
      <c r="C381" t="s">
        <v>29</v>
      </c>
      <c r="D381" t="s">
        <v>287</v>
      </c>
      <c r="E381" t="s">
        <v>116</v>
      </c>
      <c r="F381" t="s">
        <v>962</v>
      </c>
      <c r="G381" t="s">
        <v>814</v>
      </c>
      <c r="H381" t="s">
        <v>314</v>
      </c>
      <c r="J381" t="s">
        <v>846</v>
      </c>
      <c r="K381" t="s">
        <v>995</v>
      </c>
      <c r="L381" s="8" t="s">
        <v>1549</v>
      </c>
    </row>
    <row r="382" spans="1:12" ht="15.75" thickBot="1">
      <c r="A382" t="s">
        <v>1551</v>
      </c>
      <c r="B382" t="s">
        <v>1552</v>
      </c>
      <c r="C382" t="s">
        <v>29</v>
      </c>
      <c r="D382" t="s">
        <v>287</v>
      </c>
      <c r="E382" t="s">
        <v>116</v>
      </c>
      <c r="F382" t="s">
        <v>312</v>
      </c>
      <c r="G382" t="s">
        <v>814</v>
      </c>
      <c r="H382" t="s">
        <v>314</v>
      </c>
      <c r="J382" t="s">
        <v>863</v>
      </c>
      <c r="K382" t="s">
        <v>1119</v>
      </c>
      <c r="L382" s="8" t="s">
        <v>1552</v>
      </c>
    </row>
    <row r="383" spans="1:12" ht="15.75" thickBot="1">
      <c r="A383" t="s">
        <v>1554</v>
      </c>
      <c r="B383" t="s">
        <v>1555</v>
      </c>
      <c r="C383" t="s">
        <v>29</v>
      </c>
      <c r="D383" t="s">
        <v>1113</v>
      </c>
      <c r="E383" t="s">
        <v>1557</v>
      </c>
      <c r="F383" t="s">
        <v>639</v>
      </c>
      <c r="G383" t="s">
        <v>380</v>
      </c>
      <c r="H383" t="s">
        <v>39</v>
      </c>
      <c r="J383" t="s">
        <v>855</v>
      </c>
      <c r="K383" t="s">
        <v>856</v>
      </c>
      <c r="L383" s="8" t="s">
        <v>1555</v>
      </c>
    </row>
    <row r="384" spans="1:12" ht="15.75" thickBot="1">
      <c r="A384" t="s">
        <v>1558</v>
      </c>
      <c r="B384" t="s">
        <v>1559</v>
      </c>
      <c r="C384" t="s">
        <v>29</v>
      </c>
      <c r="D384" t="s">
        <v>1113</v>
      </c>
      <c r="E384" t="s">
        <v>949</v>
      </c>
      <c r="F384" t="s">
        <v>639</v>
      </c>
      <c r="G384" t="s">
        <v>380</v>
      </c>
      <c r="H384" t="s">
        <v>39</v>
      </c>
      <c r="J384" t="s">
        <v>855</v>
      </c>
      <c r="K384" t="s">
        <v>856</v>
      </c>
      <c r="L384" s="8" t="s">
        <v>1559</v>
      </c>
    </row>
    <row r="385" spans="1:12" ht="15.75" thickBot="1">
      <c r="A385" t="s">
        <v>1562</v>
      </c>
      <c r="B385" t="s">
        <v>1563</v>
      </c>
      <c r="C385" t="s">
        <v>43</v>
      </c>
      <c r="D385" t="s">
        <v>116</v>
      </c>
      <c r="E385" t="s">
        <v>47</v>
      </c>
      <c r="F385" t="s">
        <v>1565</v>
      </c>
      <c r="G385" t="s">
        <v>516</v>
      </c>
      <c r="H385" t="s">
        <v>517</v>
      </c>
      <c r="J385" t="s">
        <v>855</v>
      </c>
      <c r="K385" t="s">
        <v>856</v>
      </c>
      <c r="L385" s="8" t="s">
        <v>1563</v>
      </c>
    </row>
    <row r="386" spans="1:12" ht="15.75" thickBot="1">
      <c r="A386" t="s">
        <v>1567</v>
      </c>
      <c r="B386" t="s">
        <v>1568</v>
      </c>
      <c r="C386" t="s">
        <v>29</v>
      </c>
      <c r="D386" t="s">
        <v>116</v>
      </c>
      <c r="E386" t="s">
        <v>116</v>
      </c>
      <c r="F386" t="s">
        <v>1570</v>
      </c>
      <c r="G386" t="s">
        <v>516</v>
      </c>
      <c r="H386" t="s">
        <v>517</v>
      </c>
      <c r="J386" t="s">
        <v>855</v>
      </c>
      <c r="K386" t="s">
        <v>856</v>
      </c>
      <c r="L386" s="8" t="s">
        <v>1568</v>
      </c>
    </row>
    <row r="387" spans="1:12" ht="15.75" thickBot="1">
      <c r="A387" t="s">
        <v>1571</v>
      </c>
      <c r="B387" t="s">
        <v>1572</v>
      </c>
      <c r="C387" t="s">
        <v>29</v>
      </c>
      <c r="D387" t="s">
        <v>116</v>
      </c>
      <c r="E387" t="s">
        <v>116</v>
      </c>
      <c r="F387" t="s">
        <v>1570</v>
      </c>
      <c r="G387" t="s">
        <v>516</v>
      </c>
      <c r="H387" t="s">
        <v>517</v>
      </c>
      <c r="J387" t="s">
        <v>855</v>
      </c>
      <c r="K387" t="s">
        <v>856</v>
      </c>
      <c r="L387" s="8" t="s">
        <v>1572</v>
      </c>
    </row>
    <row r="388" spans="1:12" ht="15.75" thickBot="1">
      <c r="A388" t="s">
        <v>1574</v>
      </c>
      <c r="B388" t="s">
        <v>1575</v>
      </c>
      <c r="C388" t="s">
        <v>29</v>
      </c>
      <c r="D388" t="s">
        <v>116</v>
      </c>
      <c r="E388" t="s">
        <v>116</v>
      </c>
      <c r="F388" t="s">
        <v>1570</v>
      </c>
      <c r="G388" t="s">
        <v>516</v>
      </c>
      <c r="H388" t="s">
        <v>517</v>
      </c>
      <c r="J388" t="s">
        <v>855</v>
      </c>
      <c r="K388" t="s">
        <v>856</v>
      </c>
      <c r="L388" s="8" t="s">
        <v>2090</v>
      </c>
    </row>
    <row r="389" spans="1:12" ht="15.75" thickBot="1">
      <c r="A389" t="s">
        <v>1578</v>
      </c>
      <c r="B389" t="s">
        <v>1579</v>
      </c>
      <c r="C389" t="s">
        <v>29</v>
      </c>
      <c r="D389" t="s">
        <v>116</v>
      </c>
      <c r="E389" t="s">
        <v>1557</v>
      </c>
      <c r="F389" t="s">
        <v>1581</v>
      </c>
      <c r="G389" t="s">
        <v>767</v>
      </c>
      <c r="H389" t="s">
        <v>517</v>
      </c>
      <c r="J389" t="s">
        <v>855</v>
      </c>
      <c r="K389" t="s">
        <v>856</v>
      </c>
      <c r="L389" s="8" t="s">
        <v>1579</v>
      </c>
    </row>
    <row r="390" spans="1:12" ht="15.75" thickBot="1">
      <c r="A390" t="s">
        <v>1583</v>
      </c>
      <c r="B390" t="s">
        <v>1584</v>
      </c>
      <c r="C390" t="s">
        <v>29</v>
      </c>
      <c r="D390" t="s">
        <v>1557</v>
      </c>
      <c r="E390" t="s">
        <v>1586</v>
      </c>
      <c r="F390" t="s">
        <v>1587</v>
      </c>
      <c r="G390" t="s">
        <v>380</v>
      </c>
      <c r="H390" t="s">
        <v>39</v>
      </c>
      <c r="J390" t="s">
        <v>855</v>
      </c>
      <c r="K390" t="s">
        <v>856</v>
      </c>
      <c r="L390" s="8" t="s">
        <v>2091</v>
      </c>
    </row>
    <row r="391" spans="1:12" ht="15.75" thickBot="1">
      <c r="A391" t="s">
        <v>1588</v>
      </c>
      <c r="B391" t="s">
        <v>1589</v>
      </c>
      <c r="C391" t="s">
        <v>29</v>
      </c>
      <c r="D391" t="s">
        <v>1557</v>
      </c>
      <c r="E391" t="s">
        <v>1586</v>
      </c>
      <c r="F391" t="s">
        <v>1587</v>
      </c>
      <c r="G391" t="s">
        <v>380</v>
      </c>
      <c r="H391" t="s">
        <v>39</v>
      </c>
      <c r="J391" t="s">
        <v>855</v>
      </c>
      <c r="K391" t="s">
        <v>856</v>
      </c>
      <c r="L391" s="8" t="s">
        <v>2092</v>
      </c>
    </row>
    <row r="392" spans="1:12" ht="15.75" thickBot="1">
      <c r="A392" t="s">
        <v>1591</v>
      </c>
      <c r="B392" t="s">
        <v>1592</v>
      </c>
      <c r="C392" t="s">
        <v>29</v>
      </c>
      <c r="D392" t="s">
        <v>1557</v>
      </c>
      <c r="E392" t="s">
        <v>1586</v>
      </c>
      <c r="F392" t="s">
        <v>1587</v>
      </c>
      <c r="G392" t="s">
        <v>380</v>
      </c>
      <c r="H392" t="s">
        <v>39</v>
      </c>
      <c r="J392" t="s">
        <v>846</v>
      </c>
      <c r="K392" t="s">
        <v>872</v>
      </c>
      <c r="L392" s="8" t="s">
        <v>2093</v>
      </c>
    </row>
    <row r="393" spans="1:12" ht="15.75" thickBot="1">
      <c r="A393" t="s">
        <v>1594</v>
      </c>
      <c r="B393" t="s">
        <v>1595</v>
      </c>
      <c r="C393" t="s">
        <v>29</v>
      </c>
      <c r="D393" t="s">
        <v>1557</v>
      </c>
      <c r="E393" t="s">
        <v>1586</v>
      </c>
      <c r="F393" t="s">
        <v>1587</v>
      </c>
      <c r="G393" t="s">
        <v>380</v>
      </c>
      <c r="H393" t="s">
        <v>39</v>
      </c>
      <c r="J393" t="s">
        <v>855</v>
      </c>
      <c r="K393" t="s">
        <v>986</v>
      </c>
      <c r="L393" s="8" t="s">
        <v>2094</v>
      </c>
    </row>
    <row r="394" spans="1:12" ht="15.75" thickBot="1">
      <c r="A394" t="s">
        <v>1597</v>
      </c>
      <c r="B394" t="s">
        <v>1598</v>
      </c>
      <c r="C394" t="s">
        <v>29</v>
      </c>
      <c r="D394" t="s">
        <v>843</v>
      </c>
      <c r="E394" t="s">
        <v>47</v>
      </c>
      <c r="F394" t="s">
        <v>626</v>
      </c>
      <c r="G394" t="s">
        <v>380</v>
      </c>
      <c r="H394" t="s">
        <v>39</v>
      </c>
      <c r="J394" t="s">
        <v>863</v>
      </c>
      <c r="K394" t="s">
        <v>1226</v>
      </c>
      <c r="L394" s="8" t="s">
        <v>1598</v>
      </c>
    </row>
    <row r="395" spans="1:12" ht="15.75" thickBot="1">
      <c r="A395" t="s">
        <v>1600</v>
      </c>
      <c r="B395" t="s">
        <v>1601</v>
      </c>
      <c r="C395" t="s">
        <v>29</v>
      </c>
      <c r="D395" t="s">
        <v>843</v>
      </c>
      <c r="E395" t="s">
        <v>47</v>
      </c>
      <c r="F395" t="s">
        <v>626</v>
      </c>
      <c r="G395" t="s">
        <v>380</v>
      </c>
      <c r="H395" t="s">
        <v>39</v>
      </c>
      <c r="J395" t="s">
        <v>863</v>
      </c>
      <c r="K395" t="s">
        <v>1226</v>
      </c>
      <c r="L395" s="8" t="s">
        <v>1601</v>
      </c>
    </row>
    <row r="396" spans="1:12" ht="15.75" thickBot="1">
      <c r="A396" t="s">
        <v>1603</v>
      </c>
      <c r="B396" t="s">
        <v>1054</v>
      </c>
      <c r="C396" t="s">
        <v>29</v>
      </c>
      <c r="D396" t="s">
        <v>67</v>
      </c>
      <c r="E396" t="s">
        <v>47</v>
      </c>
      <c r="F396" t="s">
        <v>300</v>
      </c>
      <c r="G396" t="s">
        <v>894</v>
      </c>
      <c r="H396" t="s">
        <v>39</v>
      </c>
      <c r="J396" t="s">
        <v>855</v>
      </c>
      <c r="K396" t="s">
        <v>856</v>
      </c>
      <c r="L396" s="8" t="s">
        <v>1054</v>
      </c>
    </row>
    <row r="397" spans="1:12" ht="15.75" thickBot="1">
      <c r="A397" t="s">
        <v>1605</v>
      </c>
      <c r="B397" t="s">
        <v>1048</v>
      </c>
      <c r="C397" t="s">
        <v>29</v>
      </c>
      <c r="D397" t="s">
        <v>67</v>
      </c>
      <c r="E397" t="s">
        <v>122</v>
      </c>
      <c r="F397" t="s">
        <v>300</v>
      </c>
      <c r="G397" t="s">
        <v>894</v>
      </c>
      <c r="H397" t="s">
        <v>39</v>
      </c>
      <c r="J397" t="s">
        <v>855</v>
      </c>
      <c r="K397" t="s">
        <v>856</v>
      </c>
      <c r="L397" s="8" t="s">
        <v>1048</v>
      </c>
    </row>
    <row r="398" spans="1:12" ht="15.75" thickBot="1">
      <c r="A398" t="s">
        <v>1608</v>
      </c>
      <c r="B398" t="s">
        <v>1609</v>
      </c>
      <c r="C398" t="s">
        <v>29</v>
      </c>
      <c r="D398" t="s">
        <v>843</v>
      </c>
      <c r="E398" t="s">
        <v>47</v>
      </c>
      <c r="F398" t="s">
        <v>1611</v>
      </c>
      <c r="G398" t="s">
        <v>70</v>
      </c>
      <c r="H398" t="s">
        <v>71</v>
      </c>
      <c r="J398" t="s">
        <v>855</v>
      </c>
      <c r="K398" t="s">
        <v>986</v>
      </c>
      <c r="L398" s="8" t="s">
        <v>1609</v>
      </c>
    </row>
    <row r="399" spans="1:12" ht="15.75" thickBot="1">
      <c r="A399" t="s">
        <v>1612</v>
      </c>
      <c r="B399" t="s">
        <v>1051</v>
      </c>
      <c r="C399" t="s">
        <v>29</v>
      </c>
      <c r="D399" t="s">
        <v>145</v>
      </c>
      <c r="E399" t="s">
        <v>36</v>
      </c>
      <c r="F399" t="s">
        <v>300</v>
      </c>
      <c r="G399" t="s">
        <v>894</v>
      </c>
      <c r="H399" t="s">
        <v>39</v>
      </c>
      <c r="J399" t="s">
        <v>855</v>
      </c>
      <c r="K399" t="s">
        <v>856</v>
      </c>
      <c r="L399" s="8" t="s">
        <v>1051</v>
      </c>
    </row>
    <row r="400" spans="1:12" ht="15.75" thickBot="1">
      <c r="A400" t="s">
        <v>1615</v>
      </c>
      <c r="B400" t="s">
        <v>1616</v>
      </c>
      <c r="C400" t="s">
        <v>29</v>
      </c>
      <c r="D400" t="s">
        <v>843</v>
      </c>
      <c r="E400" t="s">
        <v>933</v>
      </c>
      <c r="F400" t="s">
        <v>1618</v>
      </c>
      <c r="G400" t="s">
        <v>1442</v>
      </c>
      <c r="H400" t="s">
        <v>39</v>
      </c>
      <c r="J400" t="s">
        <v>855</v>
      </c>
      <c r="K400" t="s">
        <v>1619</v>
      </c>
      <c r="L400" s="8" t="s">
        <v>1616</v>
      </c>
    </row>
    <row r="401" spans="1:12" ht="15.75" thickBot="1">
      <c r="A401" t="s">
        <v>1621</v>
      </c>
      <c r="B401" t="s">
        <v>1622</v>
      </c>
      <c r="C401" t="s">
        <v>29</v>
      </c>
      <c r="D401" t="s">
        <v>843</v>
      </c>
      <c r="E401" t="s">
        <v>47</v>
      </c>
      <c r="F401" t="s">
        <v>1624</v>
      </c>
      <c r="G401" t="s">
        <v>380</v>
      </c>
      <c r="H401" t="s">
        <v>39</v>
      </c>
      <c r="J401" t="s">
        <v>855</v>
      </c>
      <c r="K401" t="s">
        <v>856</v>
      </c>
      <c r="L401" s="8" t="s">
        <v>1622</v>
      </c>
    </row>
    <row r="402" spans="1:12" ht="15.75" thickBot="1">
      <c r="A402" t="s">
        <v>1625</v>
      </c>
      <c r="B402" t="s">
        <v>1626</v>
      </c>
      <c r="C402" t="s">
        <v>29</v>
      </c>
      <c r="D402" t="s">
        <v>843</v>
      </c>
      <c r="E402" t="s">
        <v>47</v>
      </c>
      <c r="F402" t="s">
        <v>1624</v>
      </c>
      <c r="G402" t="s">
        <v>380</v>
      </c>
      <c r="H402" t="s">
        <v>39</v>
      </c>
      <c r="J402" t="s">
        <v>846</v>
      </c>
      <c r="K402" t="s">
        <v>847</v>
      </c>
      <c r="L402" s="8" t="s">
        <v>1626</v>
      </c>
    </row>
    <row r="403" spans="1:12" ht="15.75" thickBot="1">
      <c r="A403" t="s">
        <v>1629</v>
      </c>
      <c r="B403" t="s">
        <v>1630</v>
      </c>
      <c r="C403" t="s">
        <v>29</v>
      </c>
      <c r="D403" t="s">
        <v>843</v>
      </c>
      <c r="E403" t="s">
        <v>1557</v>
      </c>
      <c r="F403" t="s">
        <v>1632</v>
      </c>
      <c r="G403" t="s">
        <v>390</v>
      </c>
      <c r="H403" t="s">
        <v>39</v>
      </c>
      <c r="J403" t="s">
        <v>964</v>
      </c>
      <c r="K403" t="s">
        <v>965</v>
      </c>
      <c r="L403" s="8" t="s">
        <v>2095</v>
      </c>
    </row>
    <row r="404" spans="1:12" ht="15.75" thickBot="1">
      <c r="A404" t="s">
        <v>1633</v>
      </c>
      <c r="B404" t="s">
        <v>1634</v>
      </c>
      <c r="C404" t="s">
        <v>29</v>
      </c>
      <c r="D404" t="s">
        <v>1557</v>
      </c>
      <c r="E404" t="s">
        <v>1404</v>
      </c>
      <c r="F404" t="s">
        <v>1632</v>
      </c>
      <c r="G404" t="s">
        <v>390</v>
      </c>
      <c r="H404" t="s">
        <v>39</v>
      </c>
      <c r="J404" t="s">
        <v>846</v>
      </c>
      <c r="K404" t="s">
        <v>872</v>
      </c>
      <c r="L404" s="8" t="s">
        <v>2096</v>
      </c>
    </row>
    <row r="405" spans="1:12" ht="15.75" thickBot="1">
      <c r="A405" t="s">
        <v>1636</v>
      </c>
      <c r="B405" t="s">
        <v>1637</v>
      </c>
      <c r="C405" t="s">
        <v>29</v>
      </c>
      <c r="D405" t="s">
        <v>1409</v>
      </c>
      <c r="E405" t="s">
        <v>1639</v>
      </c>
      <c r="F405" t="s">
        <v>1632</v>
      </c>
      <c r="G405" t="s">
        <v>390</v>
      </c>
      <c r="H405" t="s">
        <v>39</v>
      </c>
      <c r="J405" t="s">
        <v>846</v>
      </c>
      <c r="K405" t="s">
        <v>872</v>
      </c>
      <c r="L405" s="8" t="s">
        <v>2097</v>
      </c>
    </row>
    <row r="406" spans="1:12" ht="15.75" thickBot="1">
      <c r="A406" t="s">
        <v>1640</v>
      </c>
      <c r="B406" t="s">
        <v>1641</v>
      </c>
      <c r="C406" t="s">
        <v>29</v>
      </c>
      <c r="D406" t="s">
        <v>1409</v>
      </c>
      <c r="E406" t="s">
        <v>1639</v>
      </c>
      <c r="F406" t="s">
        <v>1632</v>
      </c>
      <c r="G406" t="s">
        <v>390</v>
      </c>
      <c r="H406" t="s">
        <v>39</v>
      </c>
      <c r="J406" t="s">
        <v>846</v>
      </c>
      <c r="K406" t="s">
        <v>872</v>
      </c>
      <c r="L406" s="8" t="s">
        <v>2098</v>
      </c>
    </row>
    <row r="407" spans="1:12" ht="15.75" thickBot="1">
      <c r="A407" t="s">
        <v>1643</v>
      </c>
      <c r="B407" t="s">
        <v>337</v>
      </c>
      <c r="C407" t="s">
        <v>29</v>
      </c>
      <c r="D407" t="s">
        <v>843</v>
      </c>
      <c r="E407" t="s">
        <v>47</v>
      </c>
      <c r="F407" t="s">
        <v>339</v>
      </c>
      <c r="G407" t="s">
        <v>340</v>
      </c>
      <c r="H407" t="s">
        <v>341</v>
      </c>
      <c r="I407" t="s">
        <v>1034</v>
      </c>
      <c r="J407" t="s">
        <v>846</v>
      </c>
      <c r="K407" t="s">
        <v>872</v>
      </c>
      <c r="L407" s="8" t="s">
        <v>337</v>
      </c>
    </row>
    <row r="408" spans="1:12" ht="15.75" thickBot="1">
      <c r="A408" t="s">
        <v>1645</v>
      </c>
      <c r="B408" t="s">
        <v>1646</v>
      </c>
      <c r="C408" t="s">
        <v>29</v>
      </c>
      <c r="D408" t="s">
        <v>843</v>
      </c>
      <c r="E408" t="s">
        <v>893</v>
      </c>
      <c r="F408" t="s">
        <v>1441</v>
      </c>
      <c r="G408" t="s">
        <v>1442</v>
      </c>
      <c r="H408" t="s">
        <v>39</v>
      </c>
      <c r="J408" t="s">
        <v>964</v>
      </c>
      <c r="K408" t="s">
        <v>1035</v>
      </c>
      <c r="L408" s="8" t="s">
        <v>1646</v>
      </c>
    </row>
    <row r="409" spans="1:12" ht="15.75" thickBot="1">
      <c r="A409" t="s">
        <v>1648</v>
      </c>
      <c r="B409" t="s">
        <v>1649</v>
      </c>
      <c r="C409" t="s">
        <v>29</v>
      </c>
      <c r="D409" t="s">
        <v>843</v>
      </c>
      <c r="E409" t="s">
        <v>1639</v>
      </c>
      <c r="F409" t="s">
        <v>555</v>
      </c>
      <c r="G409" t="s">
        <v>390</v>
      </c>
      <c r="H409" t="s">
        <v>39</v>
      </c>
      <c r="J409" t="s">
        <v>855</v>
      </c>
      <c r="K409" t="s">
        <v>856</v>
      </c>
      <c r="L409" s="8" t="s">
        <v>2099</v>
      </c>
    </row>
    <row r="410" spans="1:12" ht="15.75" thickBot="1">
      <c r="A410" t="s">
        <v>1651</v>
      </c>
      <c r="B410" t="s">
        <v>1652</v>
      </c>
      <c r="C410" t="s">
        <v>29</v>
      </c>
      <c r="D410" t="s">
        <v>843</v>
      </c>
      <c r="E410" t="s">
        <v>47</v>
      </c>
      <c r="F410" t="s">
        <v>621</v>
      </c>
      <c r="G410" t="s">
        <v>390</v>
      </c>
      <c r="H410" t="s">
        <v>39</v>
      </c>
      <c r="J410" t="s">
        <v>855</v>
      </c>
      <c r="K410" t="s">
        <v>856</v>
      </c>
      <c r="L410" s="8" t="s">
        <v>1652</v>
      </c>
    </row>
    <row r="411" spans="1:12" ht="15.75" thickBot="1">
      <c r="A411" t="s">
        <v>1654</v>
      </c>
      <c r="B411" t="s">
        <v>1655</v>
      </c>
      <c r="C411" t="s">
        <v>29</v>
      </c>
      <c r="D411" t="s">
        <v>843</v>
      </c>
      <c r="E411" t="s">
        <v>47</v>
      </c>
      <c r="F411" t="s">
        <v>1205</v>
      </c>
      <c r="G411" t="s">
        <v>390</v>
      </c>
      <c r="H411" t="s">
        <v>39</v>
      </c>
      <c r="J411" t="s">
        <v>846</v>
      </c>
      <c r="K411" t="s">
        <v>872</v>
      </c>
      <c r="L411" s="8" t="s">
        <v>1655</v>
      </c>
    </row>
    <row r="412" spans="1:12" ht="15.75" thickBot="1">
      <c r="A412" t="s">
        <v>1657</v>
      </c>
      <c r="B412" t="s">
        <v>1658</v>
      </c>
      <c r="C412" t="s">
        <v>29</v>
      </c>
      <c r="D412" t="s">
        <v>843</v>
      </c>
      <c r="E412" t="s">
        <v>47</v>
      </c>
      <c r="F412" t="s">
        <v>1441</v>
      </c>
      <c r="G412" t="s">
        <v>1442</v>
      </c>
      <c r="H412" t="s">
        <v>39</v>
      </c>
      <c r="J412" t="s">
        <v>964</v>
      </c>
      <c r="K412" t="s">
        <v>1035</v>
      </c>
      <c r="L412" s="8" t="s">
        <v>1658</v>
      </c>
    </row>
    <row r="413" spans="1:12" ht="15.75" thickBot="1">
      <c r="A413" t="s">
        <v>1660</v>
      </c>
      <c r="B413" t="s">
        <v>1661</v>
      </c>
      <c r="C413" t="s">
        <v>29</v>
      </c>
      <c r="D413" t="s">
        <v>843</v>
      </c>
      <c r="E413" t="s">
        <v>47</v>
      </c>
      <c r="F413" t="s">
        <v>395</v>
      </c>
      <c r="G413" t="s">
        <v>396</v>
      </c>
      <c r="H413" t="s">
        <v>397</v>
      </c>
      <c r="J413" t="s">
        <v>846</v>
      </c>
      <c r="K413" t="s">
        <v>847</v>
      </c>
      <c r="L413" s="8" t="s">
        <v>2100</v>
      </c>
    </row>
    <row r="414" spans="1:12" ht="15.75" thickBot="1">
      <c r="A414" t="s">
        <v>1663</v>
      </c>
      <c r="B414" t="s">
        <v>1664</v>
      </c>
      <c r="C414" t="s">
        <v>29</v>
      </c>
      <c r="D414" t="s">
        <v>843</v>
      </c>
      <c r="E414" t="s">
        <v>1557</v>
      </c>
      <c r="F414" t="s">
        <v>1441</v>
      </c>
      <c r="G414" t="s">
        <v>1442</v>
      </c>
      <c r="H414" t="s">
        <v>39</v>
      </c>
      <c r="J414" t="s">
        <v>964</v>
      </c>
      <c r="K414" t="s">
        <v>1035</v>
      </c>
      <c r="L414" s="8" t="s">
        <v>1664</v>
      </c>
    </row>
    <row r="415" spans="1:12" ht="15.75" thickBot="1">
      <c r="A415" t="s">
        <v>1666</v>
      </c>
      <c r="B415" t="s">
        <v>1667</v>
      </c>
      <c r="C415" t="s">
        <v>29</v>
      </c>
      <c r="D415" t="s">
        <v>949</v>
      </c>
      <c r="E415" t="s">
        <v>47</v>
      </c>
      <c r="F415" t="s">
        <v>801</v>
      </c>
      <c r="G415" t="s">
        <v>390</v>
      </c>
      <c r="H415" t="s">
        <v>39</v>
      </c>
      <c r="J415" t="s">
        <v>855</v>
      </c>
      <c r="K415" t="s">
        <v>856</v>
      </c>
      <c r="L415" s="8" t="s">
        <v>2101</v>
      </c>
    </row>
    <row r="416" spans="1:12" ht="15.75" thickBot="1">
      <c r="A416" t="s">
        <v>1669</v>
      </c>
      <c r="B416" t="s">
        <v>1670</v>
      </c>
      <c r="C416" t="s">
        <v>29</v>
      </c>
      <c r="D416" t="s">
        <v>1557</v>
      </c>
      <c r="E416" t="s">
        <v>47</v>
      </c>
      <c r="F416" t="s">
        <v>801</v>
      </c>
      <c r="G416" t="s">
        <v>390</v>
      </c>
      <c r="H416" t="s">
        <v>39</v>
      </c>
      <c r="J416" t="s">
        <v>855</v>
      </c>
      <c r="K416" t="s">
        <v>856</v>
      </c>
      <c r="L416" s="8" t="s">
        <v>2102</v>
      </c>
    </row>
    <row r="417" spans="1:12" ht="15.75" thickBot="1">
      <c r="A417" t="s">
        <v>1672</v>
      </c>
      <c r="B417" t="s">
        <v>1673</v>
      </c>
      <c r="C417" t="s">
        <v>29</v>
      </c>
      <c r="D417" t="s">
        <v>287</v>
      </c>
      <c r="E417" t="s">
        <v>116</v>
      </c>
      <c r="F417" t="s">
        <v>783</v>
      </c>
      <c r="G417" t="s">
        <v>390</v>
      </c>
      <c r="H417" t="s">
        <v>39</v>
      </c>
      <c r="J417" t="s">
        <v>855</v>
      </c>
      <c r="K417" t="s">
        <v>856</v>
      </c>
      <c r="L417" s="8" t="s">
        <v>2103</v>
      </c>
    </row>
    <row r="418" spans="1:12" ht="15.75" thickBot="1">
      <c r="A418" t="s">
        <v>1675</v>
      </c>
      <c r="B418" t="s">
        <v>1676</v>
      </c>
      <c r="C418" t="s">
        <v>29</v>
      </c>
      <c r="D418" t="s">
        <v>843</v>
      </c>
      <c r="E418" t="s">
        <v>1639</v>
      </c>
      <c r="F418" t="s">
        <v>639</v>
      </c>
      <c r="G418" t="s">
        <v>380</v>
      </c>
      <c r="H418" t="s">
        <v>39</v>
      </c>
      <c r="J418" t="s">
        <v>855</v>
      </c>
      <c r="K418" t="s">
        <v>856</v>
      </c>
      <c r="L418" s="8" t="s">
        <v>2104</v>
      </c>
    </row>
    <row r="419" spans="1:12" ht="15.75" thickBot="1">
      <c r="A419" t="s">
        <v>1678</v>
      </c>
      <c r="B419" t="s">
        <v>1679</v>
      </c>
      <c r="C419" t="s">
        <v>29</v>
      </c>
      <c r="D419" t="s">
        <v>949</v>
      </c>
      <c r="E419" t="s">
        <v>1639</v>
      </c>
      <c r="F419" t="s">
        <v>1152</v>
      </c>
      <c r="G419" t="s">
        <v>380</v>
      </c>
      <c r="H419" t="s">
        <v>39</v>
      </c>
      <c r="J419" t="s">
        <v>855</v>
      </c>
      <c r="K419" t="s">
        <v>856</v>
      </c>
      <c r="L419" s="8" t="s">
        <v>2105</v>
      </c>
    </row>
    <row r="420" spans="1:12" ht="15.75" thickBot="1">
      <c r="A420" t="s">
        <v>1681</v>
      </c>
      <c r="B420" t="s">
        <v>1682</v>
      </c>
      <c r="C420" t="s">
        <v>29</v>
      </c>
      <c r="D420" t="s">
        <v>843</v>
      </c>
      <c r="E420" t="s">
        <v>852</v>
      </c>
      <c r="F420" t="s">
        <v>1069</v>
      </c>
      <c r="G420" t="s">
        <v>380</v>
      </c>
      <c r="H420" t="s">
        <v>39</v>
      </c>
      <c r="J420" t="s">
        <v>855</v>
      </c>
      <c r="K420" t="s">
        <v>856</v>
      </c>
      <c r="L420" s="8" t="s">
        <v>2106</v>
      </c>
    </row>
    <row r="421" spans="1:12" ht="15.75" thickBot="1">
      <c r="A421" t="s">
        <v>1684</v>
      </c>
      <c r="B421" t="s">
        <v>1685</v>
      </c>
      <c r="C421" t="s">
        <v>29</v>
      </c>
      <c r="D421" t="s">
        <v>843</v>
      </c>
      <c r="E421" t="s">
        <v>852</v>
      </c>
      <c r="F421" t="s">
        <v>1069</v>
      </c>
      <c r="G421" t="s">
        <v>380</v>
      </c>
      <c r="H421" t="s">
        <v>39</v>
      </c>
      <c r="J421" t="s">
        <v>855</v>
      </c>
      <c r="K421" t="s">
        <v>856</v>
      </c>
      <c r="L421" s="8" t="s">
        <v>2107</v>
      </c>
    </row>
    <row r="422" spans="1:12" ht="15.75" thickBot="1">
      <c r="A422" t="s">
        <v>1687</v>
      </c>
      <c r="B422" t="s">
        <v>1688</v>
      </c>
      <c r="C422" t="s">
        <v>29</v>
      </c>
      <c r="D422" t="s">
        <v>843</v>
      </c>
      <c r="E422" t="s">
        <v>852</v>
      </c>
      <c r="F422" t="s">
        <v>1069</v>
      </c>
      <c r="G422" t="s">
        <v>380</v>
      </c>
      <c r="H422" t="s">
        <v>39</v>
      </c>
      <c r="J422" t="s">
        <v>855</v>
      </c>
      <c r="K422" t="s">
        <v>856</v>
      </c>
      <c r="L422" s="8" t="s">
        <v>2108</v>
      </c>
    </row>
    <row r="423" spans="1:12" ht="15.75" thickBot="1">
      <c r="A423" t="s">
        <v>1690</v>
      </c>
      <c r="B423" t="s">
        <v>1691</v>
      </c>
      <c r="C423" t="s">
        <v>29</v>
      </c>
      <c r="D423" t="s">
        <v>843</v>
      </c>
      <c r="E423" t="s">
        <v>1586</v>
      </c>
      <c r="F423" t="s">
        <v>639</v>
      </c>
      <c r="G423" t="s">
        <v>380</v>
      </c>
      <c r="H423" t="s">
        <v>39</v>
      </c>
      <c r="J423" t="s">
        <v>855</v>
      </c>
      <c r="K423" t="s">
        <v>856</v>
      </c>
      <c r="L423" s="8" t="s">
        <v>2109</v>
      </c>
    </row>
    <row r="424" spans="1:12" ht="15.75" thickBot="1">
      <c r="A424" t="s">
        <v>1693</v>
      </c>
      <c r="B424" t="s">
        <v>1694</v>
      </c>
      <c r="C424" t="s">
        <v>29</v>
      </c>
      <c r="D424" t="s">
        <v>843</v>
      </c>
      <c r="E424" t="s">
        <v>1586</v>
      </c>
      <c r="F424" t="s">
        <v>639</v>
      </c>
      <c r="G424" t="s">
        <v>380</v>
      </c>
      <c r="H424" t="s">
        <v>39</v>
      </c>
      <c r="J424" t="s">
        <v>855</v>
      </c>
      <c r="K424" t="s">
        <v>856</v>
      </c>
      <c r="L424" s="8" t="s">
        <v>2110</v>
      </c>
    </row>
    <row r="425" spans="1:12" ht="15.75" thickBot="1">
      <c r="A425" t="s">
        <v>1696</v>
      </c>
      <c r="B425" t="s">
        <v>1697</v>
      </c>
      <c r="C425" t="s">
        <v>29</v>
      </c>
      <c r="D425" t="s">
        <v>843</v>
      </c>
      <c r="E425" t="s">
        <v>1586</v>
      </c>
      <c r="F425" t="s">
        <v>639</v>
      </c>
      <c r="G425" t="s">
        <v>380</v>
      </c>
      <c r="H425" t="s">
        <v>39</v>
      </c>
      <c r="J425" t="s">
        <v>855</v>
      </c>
      <c r="K425" t="s">
        <v>856</v>
      </c>
      <c r="L425" s="8" t="s">
        <v>2111</v>
      </c>
    </row>
    <row r="426" spans="1:12" ht="15.75" thickBot="1">
      <c r="A426" t="s">
        <v>1699</v>
      </c>
      <c r="B426" t="s">
        <v>1700</v>
      </c>
      <c r="C426" t="s">
        <v>29</v>
      </c>
      <c r="D426" t="s">
        <v>843</v>
      </c>
      <c r="E426" t="s">
        <v>1639</v>
      </c>
      <c r="F426" t="s">
        <v>639</v>
      </c>
      <c r="G426" t="s">
        <v>380</v>
      </c>
      <c r="H426" t="s">
        <v>39</v>
      </c>
      <c r="J426" t="s">
        <v>855</v>
      </c>
      <c r="K426" t="s">
        <v>856</v>
      </c>
      <c r="L426" s="8" t="s">
        <v>2112</v>
      </c>
    </row>
    <row r="427" spans="1:12" ht="15.75" thickBot="1">
      <c r="A427" t="s">
        <v>1702</v>
      </c>
      <c r="B427" t="s">
        <v>1703</v>
      </c>
      <c r="C427" t="s">
        <v>29</v>
      </c>
      <c r="D427" t="s">
        <v>843</v>
      </c>
      <c r="E427" t="s">
        <v>1639</v>
      </c>
      <c r="F427" t="s">
        <v>639</v>
      </c>
      <c r="G427" t="s">
        <v>380</v>
      </c>
      <c r="H427" t="s">
        <v>39</v>
      </c>
      <c r="J427" t="s">
        <v>855</v>
      </c>
      <c r="K427" t="s">
        <v>856</v>
      </c>
      <c r="L427" s="8" t="s">
        <v>2113</v>
      </c>
    </row>
    <row r="428" spans="1:12" ht="15.75" thickBot="1">
      <c r="A428" t="s">
        <v>1705</v>
      </c>
      <c r="B428" t="s">
        <v>1706</v>
      </c>
      <c r="C428" t="s">
        <v>29</v>
      </c>
      <c r="D428" t="s">
        <v>843</v>
      </c>
      <c r="E428" t="s">
        <v>1639</v>
      </c>
      <c r="F428" t="s">
        <v>639</v>
      </c>
      <c r="G428" t="s">
        <v>380</v>
      </c>
      <c r="H428" t="s">
        <v>39</v>
      </c>
      <c r="J428" t="s">
        <v>855</v>
      </c>
      <c r="K428" t="s">
        <v>856</v>
      </c>
      <c r="L428" s="8" t="s">
        <v>2114</v>
      </c>
    </row>
    <row r="429" spans="1:12" ht="15.75" thickBot="1">
      <c r="A429" t="s">
        <v>1708</v>
      </c>
      <c r="B429" t="s">
        <v>1709</v>
      </c>
      <c r="C429" t="s">
        <v>29</v>
      </c>
      <c r="D429" t="s">
        <v>843</v>
      </c>
      <c r="E429" t="s">
        <v>1586</v>
      </c>
      <c r="F429" t="s">
        <v>639</v>
      </c>
      <c r="G429" t="s">
        <v>380</v>
      </c>
      <c r="H429" t="s">
        <v>39</v>
      </c>
      <c r="J429" t="s">
        <v>855</v>
      </c>
      <c r="K429" t="s">
        <v>856</v>
      </c>
      <c r="L429" s="8" t="s">
        <v>2115</v>
      </c>
    </row>
    <row r="430" spans="1:12" ht="15.75" thickBot="1">
      <c r="A430" t="s">
        <v>1711</v>
      </c>
      <c r="B430" t="s">
        <v>1712</v>
      </c>
      <c r="C430" t="s">
        <v>29</v>
      </c>
      <c r="D430" t="s">
        <v>843</v>
      </c>
      <c r="E430" t="s">
        <v>1586</v>
      </c>
      <c r="F430" t="s">
        <v>639</v>
      </c>
      <c r="G430" t="s">
        <v>380</v>
      </c>
      <c r="H430" t="s">
        <v>39</v>
      </c>
      <c r="J430" t="s">
        <v>855</v>
      </c>
      <c r="K430" t="s">
        <v>856</v>
      </c>
      <c r="L430" s="8" t="s">
        <v>2116</v>
      </c>
    </row>
    <row r="431" spans="1:12" ht="15.75" thickBot="1">
      <c r="A431" t="s">
        <v>1714</v>
      </c>
      <c r="B431" t="s">
        <v>1715</v>
      </c>
      <c r="C431" t="s">
        <v>29</v>
      </c>
      <c r="D431" t="s">
        <v>843</v>
      </c>
      <c r="E431" t="s">
        <v>1717</v>
      </c>
      <c r="F431" t="s">
        <v>639</v>
      </c>
      <c r="G431" t="s">
        <v>380</v>
      </c>
      <c r="H431" t="s">
        <v>39</v>
      </c>
      <c r="J431" t="s">
        <v>855</v>
      </c>
      <c r="K431" t="s">
        <v>856</v>
      </c>
      <c r="L431" s="8" t="s">
        <v>2117</v>
      </c>
    </row>
    <row r="432" spans="1:12" ht="15.75" thickBot="1">
      <c r="A432" t="s">
        <v>1718</v>
      </c>
      <c r="B432" t="s">
        <v>1719</v>
      </c>
      <c r="C432" t="s">
        <v>29</v>
      </c>
      <c r="D432" t="s">
        <v>843</v>
      </c>
      <c r="E432" t="s">
        <v>1639</v>
      </c>
      <c r="F432" t="s">
        <v>639</v>
      </c>
      <c r="G432" t="s">
        <v>380</v>
      </c>
      <c r="H432" t="s">
        <v>39</v>
      </c>
      <c r="J432" t="s">
        <v>855</v>
      </c>
      <c r="K432" t="s">
        <v>856</v>
      </c>
      <c r="L432" s="8" t="s">
        <v>2118</v>
      </c>
    </row>
    <row r="433" spans="1:12" ht="15.75" thickBot="1">
      <c r="A433" t="s">
        <v>1722</v>
      </c>
      <c r="B433" t="s">
        <v>1723</v>
      </c>
      <c r="C433" t="s">
        <v>29</v>
      </c>
      <c r="D433" t="s">
        <v>843</v>
      </c>
      <c r="E433" t="s">
        <v>47</v>
      </c>
      <c r="F433" t="s">
        <v>1725</v>
      </c>
      <c r="G433" t="s">
        <v>390</v>
      </c>
      <c r="H433" t="s">
        <v>39</v>
      </c>
      <c r="J433" t="s">
        <v>855</v>
      </c>
      <c r="K433" t="s">
        <v>856</v>
      </c>
      <c r="L433" s="8" t="s">
        <v>2119</v>
      </c>
    </row>
    <row r="434" spans="1:12" ht="15.75" thickBot="1">
      <c r="A434" t="s">
        <v>1726</v>
      </c>
      <c r="B434" t="s">
        <v>1727</v>
      </c>
      <c r="C434" t="s">
        <v>29</v>
      </c>
      <c r="D434" t="s">
        <v>843</v>
      </c>
      <c r="E434" t="s">
        <v>47</v>
      </c>
      <c r="F434" t="s">
        <v>93</v>
      </c>
      <c r="G434" t="s">
        <v>94</v>
      </c>
      <c r="H434" t="s">
        <v>39</v>
      </c>
      <c r="J434" t="s">
        <v>846</v>
      </c>
      <c r="K434" t="s">
        <v>872</v>
      </c>
      <c r="L434" s="8" t="s">
        <v>1727</v>
      </c>
    </row>
    <row r="435" spans="1:12" ht="15.75" thickBot="1">
      <c r="A435" t="s">
        <v>1729</v>
      </c>
      <c r="B435" t="s">
        <v>1730</v>
      </c>
      <c r="C435" t="s">
        <v>29</v>
      </c>
      <c r="D435" t="s">
        <v>843</v>
      </c>
      <c r="E435" t="s">
        <v>47</v>
      </c>
      <c r="F435" t="s">
        <v>93</v>
      </c>
      <c r="G435" t="s">
        <v>94</v>
      </c>
      <c r="H435" t="s">
        <v>39</v>
      </c>
      <c r="J435" t="s">
        <v>846</v>
      </c>
      <c r="K435" t="s">
        <v>872</v>
      </c>
      <c r="L435" s="8" t="s">
        <v>1730</v>
      </c>
    </row>
    <row r="436" spans="1:12" ht="15.75" thickBot="1">
      <c r="A436" t="s">
        <v>1733</v>
      </c>
      <c r="B436" t="s">
        <v>1734</v>
      </c>
      <c r="C436" t="s">
        <v>29</v>
      </c>
      <c r="D436" t="s">
        <v>843</v>
      </c>
      <c r="E436" t="s">
        <v>47</v>
      </c>
      <c r="F436" t="s">
        <v>1736</v>
      </c>
      <c r="G436" t="s">
        <v>390</v>
      </c>
      <c r="H436" t="s">
        <v>39</v>
      </c>
      <c r="J436" t="s">
        <v>855</v>
      </c>
      <c r="K436" t="s">
        <v>856</v>
      </c>
      <c r="L436" s="8" t="s">
        <v>1734</v>
      </c>
    </row>
    <row r="437" spans="1:12" ht="15.75" thickBot="1">
      <c r="A437" t="s">
        <v>1737</v>
      </c>
      <c r="B437" t="s">
        <v>1169</v>
      </c>
      <c r="C437" t="s">
        <v>29</v>
      </c>
      <c r="D437" t="s">
        <v>843</v>
      </c>
      <c r="E437" t="s">
        <v>47</v>
      </c>
      <c r="F437" t="s">
        <v>824</v>
      </c>
      <c r="G437" t="s">
        <v>380</v>
      </c>
      <c r="H437" t="s">
        <v>39</v>
      </c>
      <c r="J437" t="s">
        <v>855</v>
      </c>
      <c r="K437" t="s">
        <v>856</v>
      </c>
      <c r="L437" s="8" t="s">
        <v>1169</v>
      </c>
    </row>
    <row r="438" spans="1:12" ht="15.75" thickBot="1">
      <c r="A438" t="s">
        <v>1739</v>
      </c>
      <c r="B438" t="s">
        <v>1740</v>
      </c>
      <c r="C438" t="s">
        <v>29</v>
      </c>
      <c r="D438" t="s">
        <v>843</v>
      </c>
      <c r="E438" t="s">
        <v>47</v>
      </c>
      <c r="F438" t="s">
        <v>1725</v>
      </c>
      <c r="G438" t="s">
        <v>390</v>
      </c>
      <c r="H438" t="s">
        <v>39</v>
      </c>
      <c r="J438" t="s">
        <v>855</v>
      </c>
      <c r="K438" t="s">
        <v>856</v>
      </c>
      <c r="L438" s="8" t="s">
        <v>2120</v>
      </c>
    </row>
    <row r="439" spans="1:12" ht="15.75" thickBot="1">
      <c r="A439" t="s">
        <v>1742</v>
      </c>
      <c r="B439" t="s">
        <v>1743</v>
      </c>
      <c r="C439" t="s">
        <v>29</v>
      </c>
      <c r="D439" t="s">
        <v>843</v>
      </c>
      <c r="E439" t="s">
        <v>47</v>
      </c>
      <c r="F439" t="s">
        <v>1725</v>
      </c>
      <c r="G439" t="s">
        <v>390</v>
      </c>
      <c r="H439" t="s">
        <v>39</v>
      </c>
      <c r="J439" t="s">
        <v>855</v>
      </c>
      <c r="K439" t="s">
        <v>856</v>
      </c>
      <c r="L439" s="8" t="s">
        <v>2121</v>
      </c>
    </row>
    <row r="440" spans="1:12" ht="15.75" thickBot="1">
      <c r="A440" t="s">
        <v>1745</v>
      </c>
      <c r="B440" t="s">
        <v>1746</v>
      </c>
      <c r="C440" t="s">
        <v>29</v>
      </c>
      <c r="D440" t="s">
        <v>1409</v>
      </c>
      <c r="E440" t="s">
        <v>47</v>
      </c>
      <c r="F440" t="s">
        <v>93</v>
      </c>
      <c r="G440" t="s">
        <v>94</v>
      </c>
      <c r="H440" t="s">
        <v>39</v>
      </c>
      <c r="J440" t="s">
        <v>964</v>
      </c>
      <c r="K440" t="s">
        <v>965</v>
      </c>
      <c r="L440" s="8" t="s">
        <v>1746</v>
      </c>
    </row>
    <row r="441" spans="1:12" ht="15.75" thickBot="1">
      <c r="A441" t="s">
        <v>1748</v>
      </c>
      <c r="B441" t="s">
        <v>1749</v>
      </c>
      <c r="C441" t="s">
        <v>29</v>
      </c>
      <c r="D441" t="s">
        <v>843</v>
      </c>
      <c r="E441" t="s">
        <v>47</v>
      </c>
      <c r="F441" t="s">
        <v>1114</v>
      </c>
      <c r="G441" t="s">
        <v>380</v>
      </c>
      <c r="H441" t="s">
        <v>39</v>
      </c>
      <c r="J441" t="s">
        <v>863</v>
      </c>
      <c r="K441" t="s">
        <v>864</v>
      </c>
      <c r="L441" s="8" t="s">
        <v>1749</v>
      </c>
    </row>
    <row r="442" spans="1:12" ht="15.75" thickBot="1">
      <c r="A442" t="s">
        <v>1751</v>
      </c>
      <c r="B442" t="s">
        <v>1752</v>
      </c>
      <c r="C442" t="s">
        <v>29</v>
      </c>
      <c r="D442" t="s">
        <v>843</v>
      </c>
      <c r="E442" t="s">
        <v>47</v>
      </c>
      <c r="F442" t="s">
        <v>1114</v>
      </c>
      <c r="G442" t="s">
        <v>380</v>
      </c>
      <c r="H442" t="s">
        <v>39</v>
      </c>
      <c r="J442" t="s">
        <v>863</v>
      </c>
      <c r="K442" t="s">
        <v>864</v>
      </c>
      <c r="L442" s="8" t="s">
        <v>1752</v>
      </c>
    </row>
    <row r="443" spans="1:12" ht="15.75" thickBot="1">
      <c r="A443" t="s">
        <v>1755</v>
      </c>
      <c r="B443" t="s">
        <v>1756</v>
      </c>
      <c r="C443" t="s">
        <v>29</v>
      </c>
      <c r="D443" t="s">
        <v>843</v>
      </c>
      <c r="E443" t="s">
        <v>47</v>
      </c>
      <c r="F443" t="s">
        <v>1758</v>
      </c>
      <c r="G443" t="s">
        <v>1759</v>
      </c>
      <c r="H443" t="s">
        <v>314</v>
      </c>
      <c r="J443" t="s">
        <v>855</v>
      </c>
      <c r="K443" t="s">
        <v>902</v>
      </c>
      <c r="L443" s="8" t="s">
        <v>1756</v>
      </c>
    </row>
    <row r="444" spans="1:12" ht="15.75" thickBot="1">
      <c r="A444" t="s">
        <v>1760</v>
      </c>
      <c r="B444" t="s">
        <v>1761</v>
      </c>
      <c r="C444" t="s">
        <v>29</v>
      </c>
      <c r="D444" t="s">
        <v>843</v>
      </c>
      <c r="E444" t="s">
        <v>47</v>
      </c>
      <c r="F444" t="s">
        <v>1114</v>
      </c>
      <c r="G444" t="s">
        <v>380</v>
      </c>
      <c r="H444" t="s">
        <v>39</v>
      </c>
      <c r="J444" t="s">
        <v>863</v>
      </c>
      <c r="K444" t="s">
        <v>864</v>
      </c>
      <c r="L444" s="8" t="s">
        <v>1761</v>
      </c>
    </row>
    <row r="445" spans="1:12" ht="15.75" thickBot="1">
      <c r="A445" t="s">
        <v>1763</v>
      </c>
      <c r="B445" t="s">
        <v>1764</v>
      </c>
      <c r="C445" t="s">
        <v>29</v>
      </c>
      <c r="D445" t="s">
        <v>843</v>
      </c>
      <c r="E445" t="s">
        <v>47</v>
      </c>
      <c r="F445" t="s">
        <v>1758</v>
      </c>
      <c r="G445" t="s">
        <v>1759</v>
      </c>
      <c r="H445" t="s">
        <v>314</v>
      </c>
      <c r="J445" t="s">
        <v>855</v>
      </c>
      <c r="K445" t="s">
        <v>902</v>
      </c>
      <c r="L445" s="8" t="s">
        <v>1764</v>
      </c>
    </row>
    <row r="446" spans="1:12" ht="15.75" thickBot="1">
      <c r="A446" t="s">
        <v>1766</v>
      </c>
      <c r="B446" t="s">
        <v>1767</v>
      </c>
      <c r="C446" t="s">
        <v>29</v>
      </c>
      <c r="D446" t="s">
        <v>843</v>
      </c>
      <c r="E446" t="s">
        <v>47</v>
      </c>
      <c r="F446" t="s">
        <v>352</v>
      </c>
      <c r="G446" t="s">
        <v>353</v>
      </c>
      <c r="H446" t="s">
        <v>71</v>
      </c>
      <c r="J446" t="s">
        <v>846</v>
      </c>
      <c r="K446" t="s">
        <v>995</v>
      </c>
      <c r="L446" s="8" t="s">
        <v>1767</v>
      </c>
    </row>
    <row r="447" spans="1:12" ht="15.75" thickBot="1">
      <c r="A447" t="s">
        <v>1769</v>
      </c>
      <c r="B447" t="s">
        <v>355</v>
      </c>
      <c r="C447" t="s">
        <v>29</v>
      </c>
      <c r="D447" t="s">
        <v>843</v>
      </c>
      <c r="E447" t="s">
        <v>47</v>
      </c>
      <c r="F447" t="s">
        <v>352</v>
      </c>
      <c r="G447" t="s">
        <v>353</v>
      </c>
      <c r="H447" t="s">
        <v>71</v>
      </c>
      <c r="J447" t="s">
        <v>846</v>
      </c>
      <c r="K447" t="s">
        <v>995</v>
      </c>
      <c r="L447" s="8" t="s">
        <v>355</v>
      </c>
    </row>
    <row r="448" spans="1:12" ht="15.75" thickBot="1">
      <c r="A448" t="s">
        <v>1771</v>
      </c>
      <c r="B448" t="s">
        <v>1772</v>
      </c>
      <c r="C448" t="s">
        <v>29</v>
      </c>
      <c r="D448" t="s">
        <v>1409</v>
      </c>
      <c r="E448" t="s">
        <v>852</v>
      </c>
      <c r="F448" t="s">
        <v>1632</v>
      </c>
      <c r="G448" t="s">
        <v>390</v>
      </c>
      <c r="H448" t="s">
        <v>39</v>
      </c>
      <c r="J448" t="s">
        <v>855</v>
      </c>
      <c r="K448" t="s">
        <v>856</v>
      </c>
      <c r="L448" s="8" t="s">
        <v>2122</v>
      </c>
    </row>
    <row r="449" spans="1:12" ht="15.75" thickBot="1">
      <c r="A449" t="s">
        <v>1774</v>
      </c>
      <c r="B449" t="s">
        <v>1775</v>
      </c>
      <c r="C449" t="s">
        <v>29</v>
      </c>
      <c r="D449" t="s">
        <v>843</v>
      </c>
      <c r="E449" t="s">
        <v>1557</v>
      </c>
      <c r="F449" t="s">
        <v>1632</v>
      </c>
      <c r="G449" t="s">
        <v>390</v>
      </c>
      <c r="H449" t="s">
        <v>39</v>
      </c>
      <c r="J449" t="s">
        <v>855</v>
      </c>
      <c r="K449" t="s">
        <v>986</v>
      </c>
      <c r="L449" s="8" t="s">
        <v>2123</v>
      </c>
    </row>
    <row r="450" spans="1:12" ht="15.75" thickBot="1">
      <c r="A450" t="s">
        <v>1777</v>
      </c>
      <c r="B450" t="s">
        <v>1778</v>
      </c>
      <c r="C450" t="s">
        <v>29</v>
      </c>
      <c r="D450" t="s">
        <v>843</v>
      </c>
      <c r="E450" t="s">
        <v>47</v>
      </c>
      <c r="F450" t="s">
        <v>560</v>
      </c>
      <c r="G450" t="s">
        <v>380</v>
      </c>
      <c r="H450" t="s">
        <v>39</v>
      </c>
      <c r="J450" t="s">
        <v>855</v>
      </c>
      <c r="K450" t="s">
        <v>856</v>
      </c>
      <c r="L450" s="8" t="s">
        <v>1778</v>
      </c>
    </row>
    <row r="451" spans="1:12" ht="15.75" thickBot="1">
      <c r="A451" t="s">
        <v>1780</v>
      </c>
      <c r="B451" t="s">
        <v>1781</v>
      </c>
      <c r="C451" t="s">
        <v>29</v>
      </c>
      <c r="D451" t="s">
        <v>843</v>
      </c>
      <c r="E451" t="s">
        <v>47</v>
      </c>
      <c r="F451" t="s">
        <v>560</v>
      </c>
      <c r="G451" t="s">
        <v>380</v>
      </c>
      <c r="H451" t="s">
        <v>39</v>
      </c>
      <c r="J451" t="s">
        <v>855</v>
      </c>
      <c r="K451" t="s">
        <v>856</v>
      </c>
      <c r="L451" s="8" t="s">
        <v>1781</v>
      </c>
    </row>
    <row r="452" spans="1:12" ht="15.75" thickBot="1">
      <c r="A452" t="s">
        <v>1783</v>
      </c>
      <c r="B452" t="s">
        <v>1784</v>
      </c>
      <c r="C452" t="s">
        <v>29</v>
      </c>
      <c r="D452" t="s">
        <v>843</v>
      </c>
      <c r="E452" t="s">
        <v>47</v>
      </c>
      <c r="F452" t="s">
        <v>560</v>
      </c>
      <c r="G452" t="s">
        <v>380</v>
      </c>
      <c r="H452" t="s">
        <v>39</v>
      </c>
      <c r="J452" t="s">
        <v>855</v>
      </c>
      <c r="K452" t="s">
        <v>856</v>
      </c>
      <c r="L452" s="8" t="s">
        <v>1784</v>
      </c>
    </row>
    <row r="453" spans="1:12" ht="15.75" thickBot="1">
      <c r="A453" t="s">
        <v>1787</v>
      </c>
      <c r="B453" t="s">
        <v>1788</v>
      </c>
      <c r="C453" t="s">
        <v>29</v>
      </c>
      <c r="D453" t="s">
        <v>843</v>
      </c>
      <c r="E453" t="s">
        <v>47</v>
      </c>
      <c r="F453" t="s">
        <v>1790</v>
      </c>
      <c r="G453" t="s">
        <v>390</v>
      </c>
      <c r="H453" t="s">
        <v>39</v>
      </c>
      <c r="J453" t="s">
        <v>855</v>
      </c>
      <c r="K453" t="s">
        <v>856</v>
      </c>
      <c r="L453" s="8" t="s">
        <v>1788</v>
      </c>
    </row>
    <row r="454" spans="1:12" ht="15.75" thickBot="1">
      <c r="A454" t="s">
        <v>1791</v>
      </c>
      <c r="B454" t="s">
        <v>1792</v>
      </c>
      <c r="C454" t="s">
        <v>29</v>
      </c>
      <c r="D454" t="s">
        <v>843</v>
      </c>
      <c r="E454" t="s">
        <v>47</v>
      </c>
      <c r="F454" t="s">
        <v>560</v>
      </c>
      <c r="G454" t="s">
        <v>380</v>
      </c>
      <c r="H454" t="s">
        <v>39</v>
      </c>
      <c r="J454" t="s">
        <v>855</v>
      </c>
      <c r="K454" t="s">
        <v>856</v>
      </c>
      <c r="L454" s="8" t="s">
        <v>1792</v>
      </c>
    </row>
    <row r="455" spans="1:12" ht="15.75" thickBot="1">
      <c r="A455" t="s">
        <v>1795</v>
      </c>
      <c r="B455" t="s">
        <v>1796</v>
      </c>
      <c r="C455" t="s">
        <v>29</v>
      </c>
      <c r="D455" t="s">
        <v>843</v>
      </c>
      <c r="E455" t="s">
        <v>47</v>
      </c>
      <c r="F455" t="s">
        <v>1798</v>
      </c>
      <c r="G455" t="s">
        <v>380</v>
      </c>
      <c r="H455" t="s">
        <v>39</v>
      </c>
      <c r="J455" t="s">
        <v>855</v>
      </c>
      <c r="K455" t="s">
        <v>856</v>
      </c>
      <c r="L455" s="8" t="s">
        <v>1796</v>
      </c>
    </row>
    <row r="456" spans="1:12" ht="15.75" thickBot="1">
      <c r="A456" t="s">
        <v>1799</v>
      </c>
      <c r="B456" t="s">
        <v>1800</v>
      </c>
      <c r="C456" t="s">
        <v>29</v>
      </c>
      <c r="D456" t="s">
        <v>843</v>
      </c>
      <c r="E456" t="s">
        <v>1639</v>
      </c>
      <c r="F456" t="s">
        <v>674</v>
      </c>
      <c r="G456" t="s">
        <v>390</v>
      </c>
      <c r="H456" t="s">
        <v>39</v>
      </c>
      <c r="J456" t="s">
        <v>855</v>
      </c>
      <c r="K456" t="s">
        <v>856</v>
      </c>
      <c r="L456" s="8" t="s">
        <v>2124</v>
      </c>
    </row>
    <row r="457" spans="1:12" ht="15.75" thickBot="1">
      <c r="A457" t="s">
        <v>1802</v>
      </c>
      <c r="B457" t="s">
        <v>1803</v>
      </c>
      <c r="C457" t="s">
        <v>29</v>
      </c>
      <c r="D457" t="s">
        <v>843</v>
      </c>
      <c r="E457" t="s">
        <v>47</v>
      </c>
      <c r="F457" t="s">
        <v>674</v>
      </c>
      <c r="G457" t="s">
        <v>390</v>
      </c>
      <c r="H457" t="s">
        <v>39</v>
      </c>
      <c r="J457" t="s">
        <v>855</v>
      </c>
      <c r="K457" t="s">
        <v>856</v>
      </c>
      <c r="L457" s="8" t="s">
        <v>1803</v>
      </c>
    </row>
    <row r="458" spans="1:12" ht="15.75" thickBot="1">
      <c r="A458" t="s">
        <v>1805</v>
      </c>
      <c r="B458" t="s">
        <v>1806</v>
      </c>
      <c r="C458" t="s">
        <v>29</v>
      </c>
      <c r="D458" t="s">
        <v>843</v>
      </c>
      <c r="E458" t="s">
        <v>47</v>
      </c>
      <c r="F458" t="s">
        <v>1798</v>
      </c>
      <c r="G458" t="s">
        <v>380</v>
      </c>
      <c r="H458" t="s">
        <v>39</v>
      </c>
      <c r="J458" t="s">
        <v>855</v>
      </c>
      <c r="K458" t="s">
        <v>856</v>
      </c>
      <c r="L458" s="8" t="s">
        <v>1806</v>
      </c>
    </row>
    <row r="459" spans="1:12" ht="15.75" thickBot="1">
      <c r="A459" t="s">
        <v>1809</v>
      </c>
      <c r="B459" t="s">
        <v>1810</v>
      </c>
      <c r="C459" t="s">
        <v>29</v>
      </c>
      <c r="D459" t="s">
        <v>843</v>
      </c>
      <c r="E459" t="s">
        <v>47</v>
      </c>
      <c r="F459" t="s">
        <v>1812</v>
      </c>
      <c r="G459" t="s">
        <v>390</v>
      </c>
      <c r="H459" t="s">
        <v>39</v>
      </c>
      <c r="J459" t="s">
        <v>855</v>
      </c>
      <c r="K459" t="s">
        <v>856</v>
      </c>
      <c r="L459" s="8" t="s">
        <v>1810</v>
      </c>
    </row>
    <row r="460" spans="1:12" ht="15.75" thickBot="1">
      <c r="A460" t="s">
        <v>1813</v>
      </c>
      <c r="B460" t="s">
        <v>1814</v>
      </c>
      <c r="C460" t="s">
        <v>29</v>
      </c>
      <c r="D460" t="s">
        <v>843</v>
      </c>
      <c r="E460" t="s">
        <v>47</v>
      </c>
      <c r="F460" t="s">
        <v>1812</v>
      </c>
      <c r="G460" t="s">
        <v>390</v>
      </c>
      <c r="H460" t="s">
        <v>39</v>
      </c>
      <c r="J460" t="s">
        <v>855</v>
      </c>
      <c r="K460" t="s">
        <v>856</v>
      </c>
      <c r="L460" s="8" t="s">
        <v>1814</v>
      </c>
    </row>
    <row r="461" spans="1:12" ht="15.75" thickBot="1">
      <c r="A461" t="s">
        <v>1815</v>
      </c>
      <c r="B461" t="s">
        <v>1816</v>
      </c>
      <c r="C461" t="s">
        <v>29</v>
      </c>
      <c r="D461" t="s">
        <v>843</v>
      </c>
      <c r="E461" t="s">
        <v>47</v>
      </c>
      <c r="F461" t="s">
        <v>1812</v>
      </c>
      <c r="G461" t="s">
        <v>390</v>
      </c>
      <c r="H461" t="s">
        <v>39</v>
      </c>
      <c r="J461" t="s">
        <v>855</v>
      </c>
      <c r="K461" t="s">
        <v>856</v>
      </c>
      <c r="L461" s="8" t="s">
        <v>1816</v>
      </c>
    </row>
    <row r="462" spans="1:12" ht="15.75" thickBot="1">
      <c r="A462" t="s">
        <v>1818</v>
      </c>
      <c r="B462" t="s">
        <v>1819</v>
      </c>
      <c r="C462" t="s">
        <v>29</v>
      </c>
      <c r="D462" t="s">
        <v>843</v>
      </c>
      <c r="E462" t="s">
        <v>47</v>
      </c>
      <c r="F462" t="s">
        <v>1812</v>
      </c>
      <c r="G462" t="s">
        <v>390</v>
      </c>
      <c r="H462" t="s">
        <v>39</v>
      </c>
      <c r="J462" t="s">
        <v>855</v>
      </c>
      <c r="K462" t="s">
        <v>856</v>
      </c>
      <c r="L462" s="8" t="s">
        <v>1819</v>
      </c>
    </row>
    <row r="463" spans="1:12" ht="15.75" thickBot="1">
      <c r="A463" t="s">
        <v>1821</v>
      </c>
      <c r="B463" t="s">
        <v>1822</v>
      </c>
      <c r="C463" t="s">
        <v>29</v>
      </c>
      <c r="D463" t="s">
        <v>843</v>
      </c>
      <c r="E463" t="s">
        <v>47</v>
      </c>
      <c r="F463" t="s">
        <v>1812</v>
      </c>
      <c r="G463" t="s">
        <v>390</v>
      </c>
      <c r="H463" t="s">
        <v>39</v>
      </c>
      <c r="J463" t="s">
        <v>855</v>
      </c>
      <c r="K463" t="s">
        <v>856</v>
      </c>
      <c r="L463" s="8" t="s">
        <v>1822</v>
      </c>
    </row>
    <row r="464" spans="1:12" ht="15.75" thickBot="1">
      <c r="A464" t="s">
        <v>1825</v>
      </c>
      <c r="B464" t="s">
        <v>1826</v>
      </c>
      <c r="C464" t="s">
        <v>29</v>
      </c>
      <c r="D464" t="s">
        <v>843</v>
      </c>
      <c r="E464" t="s">
        <v>47</v>
      </c>
      <c r="F464" t="s">
        <v>1828</v>
      </c>
      <c r="G464" t="s">
        <v>380</v>
      </c>
      <c r="H464" t="s">
        <v>39</v>
      </c>
      <c r="J464" t="s">
        <v>855</v>
      </c>
      <c r="K464" t="s">
        <v>856</v>
      </c>
      <c r="L464" s="8" t="s">
        <v>1826</v>
      </c>
    </row>
    <row r="465" spans="1:12" ht="15.75" thickBot="1">
      <c r="A465" t="s">
        <v>1829</v>
      </c>
      <c r="B465" t="s">
        <v>1830</v>
      </c>
      <c r="C465" t="s">
        <v>29</v>
      </c>
      <c r="D465" t="s">
        <v>843</v>
      </c>
      <c r="E465" t="s">
        <v>47</v>
      </c>
      <c r="F465" t="s">
        <v>1322</v>
      </c>
      <c r="G465" t="s">
        <v>390</v>
      </c>
      <c r="H465" t="s">
        <v>39</v>
      </c>
      <c r="J465" t="s">
        <v>855</v>
      </c>
      <c r="K465" t="s">
        <v>856</v>
      </c>
      <c r="L465" s="8" t="s">
        <v>1830</v>
      </c>
    </row>
    <row r="466" spans="1:12" ht="15.75" thickBot="1">
      <c r="A466" t="s">
        <v>1832</v>
      </c>
      <c r="B466" t="s">
        <v>1833</v>
      </c>
      <c r="C466" t="s">
        <v>29</v>
      </c>
      <c r="D466" t="s">
        <v>843</v>
      </c>
      <c r="E466" t="s">
        <v>47</v>
      </c>
      <c r="F466" t="s">
        <v>1322</v>
      </c>
      <c r="G466" t="s">
        <v>390</v>
      </c>
      <c r="H466" t="s">
        <v>39</v>
      </c>
      <c r="J466" t="s">
        <v>855</v>
      </c>
      <c r="K466" t="s">
        <v>856</v>
      </c>
      <c r="L466" s="8" t="s">
        <v>1833</v>
      </c>
    </row>
    <row r="467" spans="1:12" ht="15.75" thickBot="1">
      <c r="A467" t="s">
        <v>1835</v>
      </c>
      <c r="B467" t="s">
        <v>1181</v>
      </c>
      <c r="C467" t="s">
        <v>29</v>
      </c>
      <c r="D467" t="s">
        <v>843</v>
      </c>
      <c r="E467" t="s">
        <v>47</v>
      </c>
      <c r="F467" t="s">
        <v>1587</v>
      </c>
      <c r="G467" t="s">
        <v>380</v>
      </c>
      <c r="H467" t="s">
        <v>39</v>
      </c>
      <c r="J467" t="s">
        <v>855</v>
      </c>
      <c r="K467" t="s">
        <v>856</v>
      </c>
      <c r="L467" s="8" t="s">
        <v>1181</v>
      </c>
    </row>
    <row r="468" spans="1:12" ht="15.75" thickBot="1">
      <c r="A468" t="s">
        <v>1837</v>
      </c>
      <c r="B468" t="s">
        <v>1838</v>
      </c>
      <c r="C468" t="s">
        <v>29</v>
      </c>
      <c r="D468" t="s">
        <v>843</v>
      </c>
      <c r="E468" t="s">
        <v>47</v>
      </c>
      <c r="F468" t="s">
        <v>745</v>
      </c>
      <c r="G468" t="s">
        <v>380</v>
      </c>
      <c r="H468" t="s">
        <v>39</v>
      </c>
      <c r="J468" t="s">
        <v>855</v>
      </c>
      <c r="K468" t="s">
        <v>856</v>
      </c>
      <c r="L468" s="8" t="s">
        <v>1838</v>
      </c>
    </row>
    <row r="469" spans="1:12" ht="15.75" thickBot="1">
      <c r="A469" t="s">
        <v>1841</v>
      </c>
      <c r="B469" t="s">
        <v>1842</v>
      </c>
      <c r="C469" t="s">
        <v>29</v>
      </c>
      <c r="D469" t="s">
        <v>843</v>
      </c>
      <c r="E469" t="s">
        <v>47</v>
      </c>
      <c r="F469" t="s">
        <v>654</v>
      </c>
      <c r="G469" t="s">
        <v>380</v>
      </c>
      <c r="H469" t="s">
        <v>39</v>
      </c>
      <c r="J469" t="s">
        <v>964</v>
      </c>
      <c r="K469" t="s">
        <v>965</v>
      </c>
      <c r="L469" s="8" t="s">
        <v>1842</v>
      </c>
    </row>
    <row r="470" spans="1:12" ht="15.75" thickBot="1">
      <c r="A470" t="s">
        <v>1844</v>
      </c>
      <c r="B470" t="s">
        <v>1845</v>
      </c>
      <c r="C470" t="s">
        <v>29</v>
      </c>
      <c r="D470" t="s">
        <v>843</v>
      </c>
      <c r="E470" t="s">
        <v>47</v>
      </c>
      <c r="F470" t="s">
        <v>745</v>
      </c>
      <c r="G470" t="s">
        <v>380</v>
      </c>
      <c r="H470" t="s">
        <v>39</v>
      </c>
      <c r="J470" t="s">
        <v>855</v>
      </c>
      <c r="K470" t="s">
        <v>856</v>
      </c>
      <c r="L470" s="8" t="s">
        <v>2125</v>
      </c>
    </row>
    <row r="471" spans="1:12" ht="15.75" thickBot="1">
      <c r="A471" t="s">
        <v>1848</v>
      </c>
      <c r="B471" t="s">
        <v>1849</v>
      </c>
      <c r="C471" t="s">
        <v>29</v>
      </c>
      <c r="D471" t="s">
        <v>1557</v>
      </c>
      <c r="E471" t="s">
        <v>47</v>
      </c>
      <c r="F471" t="s">
        <v>1851</v>
      </c>
      <c r="G471" t="s">
        <v>380</v>
      </c>
      <c r="H471" t="s">
        <v>39</v>
      </c>
      <c r="J471" t="s">
        <v>855</v>
      </c>
      <c r="K471" t="s">
        <v>856</v>
      </c>
      <c r="L471" s="8" t="s">
        <v>1849</v>
      </c>
    </row>
    <row r="472" spans="1:12" ht="15.75" thickBot="1">
      <c r="A472" t="s">
        <v>1852</v>
      </c>
      <c r="B472" t="s">
        <v>1853</v>
      </c>
      <c r="C472" t="s">
        <v>29</v>
      </c>
      <c r="D472" t="s">
        <v>843</v>
      </c>
      <c r="E472" t="s">
        <v>852</v>
      </c>
      <c r="F472" t="s">
        <v>476</v>
      </c>
      <c r="G472" t="s">
        <v>380</v>
      </c>
      <c r="H472" t="s">
        <v>39</v>
      </c>
      <c r="J472" t="s">
        <v>855</v>
      </c>
      <c r="K472" t="s">
        <v>856</v>
      </c>
      <c r="L472" s="8" t="s">
        <v>1853</v>
      </c>
    </row>
    <row r="473" spans="1:12" ht="15.75" thickBot="1">
      <c r="A473" t="s">
        <v>1856</v>
      </c>
      <c r="B473" t="s">
        <v>1857</v>
      </c>
      <c r="C473" t="s">
        <v>29</v>
      </c>
      <c r="D473" t="s">
        <v>843</v>
      </c>
      <c r="E473" t="s">
        <v>47</v>
      </c>
      <c r="F473" t="s">
        <v>1859</v>
      </c>
      <c r="G473" t="s">
        <v>1225</v>
      </c>
      <c r="H473" t="s">
        <v>369</v>
      </c>
      <c r="J473" t="s">
        <v>855</v>
      </c>
      <c r="K473" t="s">
        <v>856</v>
      </c>
      <c r="L473" s="8" t="s">
        <v>1857</v>
      </c>
    </row>
    <row r="474" spans="1:12" ht="15.75" thickBot="1">
      <c r="A474" t="s">
        <v>1860</v>
      </c>
      <c r="B474" t="s">
        <v>1861</v>
      </c>
      <c r="C474" t="s">
        <v>29</v>
      </c>
      <c r="D474" t="s">
        <v>843</v>
      </c>
      <c r="E474" t="s">
        <v>47</v>
      </c>
      <c r="F474" t="s">
        <v>1859</v>
      </c>
      <c r="G474" t="s">
        <v>1225</v>
      </c>
      <c r="H474" t="s">
        <v>369</v>
      </c>
      <c r="J474" t="s">
        <v>855</v>
      </c>
      <c r="K474" t="s">
        <v>856</v>
      </c>
      <c r="L474" s="8" t="s">
        <v>1861</v>
      </c>
    </row>
    <row r="475" spans="1:12" ht="15.75" thickBot="1">
      <c r="A475" t="s">
        <v>1863</v>
      </c>
      <c r="B475" t="s">
        <v>119</v>
      </c>
      <c r="C475" t="s">
        <v>29</v>
      </c>
      <c r="D475" t="s">
        <v>843</v>
      </c>
      <c r="E475" t="s">
        <v>122</v>
      </c>
      <c r="F475" t="s">
        <v>93</v>
      </c>
      <c r="G475" t="s">
        <v>94</v>
      </c>
      <c r="H475" t="s">
        <v>39</v>
      </c>
      <c r="J475" t="s">
        <v>855</v>
      </c>
      <c r="K475" t="s">
        <v>856</v>
      </c>
      <c r="L475" s="8" t="s">
        <v>119</v>
      </c>
    </row>
    <row r="476" spans="1:12" ht="15.75" thickBot="1">
      <c r="A476" t="s">
        <v>1865</v>
      </c>
      <c r="B476" t="s">
        <v>1866</v>
      </c>
      <c r="C476" t="s">
        <v>29</v>
      </c>
      <c r="D476" t="s">
        <v>843</v>
      </c>
      <c r="E476" t="s">
        <v>47</v>
      </c>
      <c r="F476" t="s">
        <v>1344</v>
      </c>
      <c r="G476" t="s">
        <v>380</v>
      </c>
      <c r="H476" t="s">
        <v>39</v>
      </c>
      <c r="J476" t="s">
        <v>855</v>
      </c>
      <c r="K476" t="s">
        <v>856</v>
      </c>
      <c r="L476" s="8" t="s">
        <v>2126</v>
      </c>
    </row>
    <row r="477" spans="1:12" ht="15.75" thickBot="1">
      <c r="A477" t="s">
        <v>1869</v>
      </c>
      <c r="B477" t="s">
        <v>1870</v>
      </c>
      <c r="C477" t="s">
        <v>29</v>
      </c>
      <c r="D477" t="s">
        <v>1409</v>
      </c>
      <c r="E477" t="s">
        <v>47</v>
      </c>
      <c r="F477" t="s">
        <v>1872</v>
      </c>
      <c r="G477" t="s">
        <v>380</v>
      </c>
      <c r="H477" t="s">
        <v>39</v>
      </c>
      <c r="J477" t="s">
        <v>855</v>
      </c>
      <c r="K477" t="s">
        <v>856</v>
      </c>
      <c r="L477" s="8" t="s">
        <v>1870</v>
      </c>
    </row>
    <row r="478" spans="1:12" ht="15.75" thickBot="1">
      <c r="A478" t="s">
        <v>1873</v>
      </c>
      <c r="B478" t="s">
        <v>1874</v>
      </c>
      <c r="C478" t="s">
        <v>29</v>
      </c>
      <c r="D478" t="s">
        <v>843</v>
      </c>
      <c r="E478" t="s">
        <v>47</v>
      </c>
      <c r="F478" t="s">
        <v>1131</v>
      </c>
      <c r="G478" t="s">
        <v>380</v>
      </c>
      <c r="H478" t="s">
        <v>39</v>
      </c>
      <c r="J478" t="s">
        <v>855</v>
      </c>
      <c r="K478" t="s">
        <v>856</v>
      </c>
      <c r="L478" s="8" t="s">
        <v>2127</v>
      </c>
    </row>
    <row r="479" spans="1:12" ht="15.75" thickBot="1">
      <c r="A479" t="s">
        <v>1876</v>
      </c>
      <c r="B479" t="s">
        <v>1877</v>
      </c>
      <c r="C479" t="s">
        <v>29</v>
      </c>
      <c r="D479" t="s">
        <v>843</v>
      </c>
      <c r="E479" t="s">
        <v>47</v>
      </c>
      <c r="F479" t="s">
        <v>1344</v>
      </c>
      <c r="G479" t="s">
        <v>380</v>
      </c>
      <c r="H479" t="s">
        <v>39</v>
      </c>
      <c r="J479" t="s">
        <v>855</v>
      </c>
      <c r="K479" t="s">
        <v>856</v>
      </c>
      <c r="L479" s="8" t="s">
        <v>1877</v>
      </c>
    </row>
    <row r="480" spans="1:12" ht="15.75" thickBot="1">
      <c r="A480" t="s">
        <v>1880</v>
      </c>
      <c r="B480" t="s">
        <v>1881</v>
      </c>
      <c r="C480" t="s">
        <v>29</v>
      </c>
      <c r="D480" t="s">
        <v>843</v>
      </c>
      <c r="E480" t="s">
        <v>47</v>
      </c>
      <c r="F480" t="s">
        <v>1883</v>
      </c>
      <c r="G480" t="s">
        <v>390</v>
      </c>
      <c r="H480" t="s">
        <v>39</v>
      </c>
      <c r="J480" t="s">
        <v>855</v>
      </c>
      <c r="K480" t="s">
        <v>856</v>
      </c>
      <c r="L480" s="8" t="s">
        <v>2128</v>
      </c>
    </row>
    <row r="481" spans="1:12" ht="15.75" thickBot="1">
      <c r="A481" t="s">
        <v>1884</v>
      </c>
      <c r="B481" t="s">
        <v>1885</v>
      </c>
      <c r="C481" t="s">
        <v>29</v>
      </c>
      <c r="D481" t="s">
        <v>843</v>
      </c>
      <c r="E481" t="s">
        <v>47</v>
      </c>
      <c r="F481" t="s">
        <v>1131</v>
      </c>
      <c r="G481" t="s">
        <v>380</v>
      </c>
      <c r="H481" t="s">
        <v>39</v>
      </c>
      <c r="J481" t="s">
        <v>855</v>
      </c>
      <c r="K481" t="s">
        <v>856</v>
      </c>
      <c r="L481" s="8" t="s">
        <v>1885</v>
      </c>
    </row>
    <row r="482" spans="1:12" ht="15.75" thickBot="1">
      <c r="A482" t="s">
        <v>1887</v>
      </c>
      <c r="B482" t="s">
        <v>1888</v>
      </c>
      <c r="C482" t="s">
        <v>29</v>
      </c>
      <c r="D482" t="s">
        <v>1557</v>
      </c>
      <c r="E482" t="s">
        <v>47</v>
      </c>
      <c r="F482" t="s">
        <v>1883</v>
      </c>
      <c r="G482" t="s">
        <v>390</v>
      </c>
      <c r="H482" t="s">
        <v>39</v>
      </c>
      <c r="J482" t="s">
        <v>855</v>
      </c>
      <c r="K482" t="s">
        <v>856</v>
      </c>
      <c r="L482" s="8" t="s">
        <v>2129</v>
      </c>
    </row>
    <row r="483" spans="1:12" ht="15.75" thickBot="1">
      <c r="A483" t="s">
        <v>1890</v>
      </c>
      <c r="B483" t="s">
        <v>1891</v>
      </c>
      <c r="C483" t="s">
        <v>29</v>
      </c>
      <c r="D483" t="s">
        <v>1557</v>
      </c>
      <c r="E483" t="s">
        <v>47</v>
      </c>
      <c r="F483" t="s">
        <v>1883</v>
      </c>
      <c r="G483" t="s">
        <v>390</v>
      </c>
      <c r="H483" t="s">
        <v>39</v>
      </c>
      <c r="J483" t="s">
        <v>855</v>
      </c>
      <c r="K483" t="s">
        <v>856</v>
      </c>
      <c r="L483" s="8" t="s">
        <v>1891</v>
      </c>
    </row>
    <row r="484" spans="1:12" ht="15.75" thickBot="1">
      <c r="A484" t="s">
        <v>1893</v>
      </c>
      <c r="B484" t="s">
        <v>1894</v>
      </c>
      <c r="C484" t="s">
        <v>29</v>
      </c>
      <c r="D484" t="s">
        <v>956</v>
      </c>
      <c r="E484" t="s">
        <v>852</v>
      </c>
      <c r="F484" t="s">
        <v>979</v>
      </c>
      <c r="G484" t="s">
        <v>390</v>
      </c>
      <c r="H484" t="s">
        <v>39</v>
      </c>
      <c r="J484" t="s">
        <v>855</v>
      </c>
      <c r="K484" t="s">
        <v>856</v>
      </c>
      <c r="L484" s="8" t="s">
        <v>1894</v>
      </c>
    </row>
    <row r="485" spans="1:12" ht="15.75" thickBot="1">
      <c r="A485" t="s">
        <v>1897</v>
      </c>
      <c r="B485" t="s">
        <v>1898</v>
      </c>
      <c r="C485" t="s">
        <v>29</v>
      </c>
      <c r="D485" t="s">
        <v>843</v>
      </c>
      <c r="E485" t="s">
        <v>47</v>
      </c>
      <c r="F485" t="s">
        <v>1900</v>
      </c>
      <c r="G485" t="s">
        <v>380</v>
      </c>
      <c r="H485" t="s">
        <v>39</v>
      </c>
      <c r="J485" t="s">
        <v>855</v>
      </c>
      <c r="K485" t="s">
        <v>856</v>
      </c>
      <c r="L485" s="8" t="s">
        <v>2130</v>
      </c>
    </row>
    <row r="486" spans="1:12" ht="15.75" thickBot="1">
      <c r="A486" t="s">
        <v>1901</v>
      </c>
      <c r="B486" t="s">
        <v>1902</v>
      </c>
      <c r="C486" t="s">
        <v>29</v>
      </c>
      <c r="D486" t="s">
        <v>843</v>
      </c>
      <c r="E486" t="s">
        <v>47</v>
      </c>
      <c r="F486" t="s">
        <v>1900</v>
      </c>
      <c r="G486" t="s">
        <v>380</v>
      </c>
      <c r="H486" t="s">
        <v>39</v>
      </c>
      <c r="J486" t="s">
        <v>855</v>
      </c>
      <c r="K486" t="s">
        <v>856</v>
      </c>
      <c r="L486" s="8" t="s">
        <v>1902</v>
      </c>
    </row>
    <row r="487" spans="1:12" ht="15.75" thickBot="1">
      <c r="A487" t="s">
        <v>1904</v>
      </c>
      <c r="B487" t="s">
        <v>1905</v>
      </c>
      <c r="C487" t="s">
        <v>29</v>
      </c>
      <c r="D487" t="s">
        <v>956</v>
      </c>
      <c r="E487" t="s">
        <v>961</v>
      </c>
      <c r="G487" t="s">
        <v>454</v>
      </c>
      <c r="H487" t="s">
        <v>455</v>
      </c>
      <c r="J487" t="s">
        <v>855</v>
      </c>
      <c r="K487" t="s">
        <v>856</v>
      </c>
      <c r="L487" s="8" t="s">
        <v>1905</v>
      </c>
    </row>
    <row r="488" spans="1:12" ht="15.75" thickBot="1">
      <c r="A488" t="s">
        <v>1907</v>
      </c>
      <c r="B488" t="s">
        <v>1908</v>
      </c>
      <c r="C488" t="s">
        <v>29</v>
      </c>
      <c r="D488" t="s">
        <v>956</v>
      </c>
      <c r="E488" t="s">
        <v>331</v>
      </c>
      <c r="G488" t="s">
        <v>454</v>
      </c>
      <c r="H488" t="s">
        <v>455</v>
      </c>
      <c r="J488" t="s">
        <v>855</v>
      </c>
      <c r="K488" t="s">
        <v>856</v>
      </c>
      <c r="L488" s="8" t="s">
        <v>2131</v>
      </c>
    </row>
    <row r="489" spans="1:12" ht="15.75" thickBot="1">
      <c r="A489" t="s">
        <v>1910</v>
      </c>
      <c r="B489" t="s">
        <v>1911</v>
      </c>
      <c r="C489" t="s">
        <v>29</v>
      </c>
      <c r="D489" t="s">
        <v>1557</v>
      </c>
      <c r="E489" t="s">
        <v>893</v>
      </c>
      <c r="G489" t="s">
        <v>454</v>
      </c>
      <c r="H489" t="s">
        <v>455</v>
      </c>
      <c r="J489" t="s">
        <v>855</v>
      </c>
      <c r="K489" t="s">
        <v>856</v>
      </c>
      <c r="L489" s="8" t="s">
        <v>2132</v>
      </c>
    </row>
    <row r="490" spans="1:12" ht="15.75" thickBot="1">
      <c r="A490" t="s">
        <v>1913</v>
      </c>
      <c r="B490" t="s">
        <v>1914</v>
      </c>
      <c r="C490" t="s">
        <v>29</v>
      </c>
      <c r="D490" t="s">
        <v>1557</v>
      </c>
      <c r="E490" t="s">
        <v>893</v>
      </c>
      <c r="G490" t="s">
        <v>454</v>
      </c>
      <c r="H490" t="s">
        <v>455</v>
      </c>
      <c r="J490" t="s">
        <v>855</v>
      </c>
      <c r="K490" t="s">
        <v>856</v>
      </c>
      <c r="L490" s="8" t="s">
        <v>1914</v>
      </c>
    </row>
    <row r="491" spans="1:12" ht="15.75" thickBot="1">
      <c r="A491" t="s">
        <v>1916</v>
      </c>
      <c r="B491" t="s">
        <v>1917</v>
      </c>
      <c r="C491" t="s">
        <v>29</v>
      </c>
      <c r="D491" t="s">
        <v>1557</v>
      </c>
      <c r="E491" t="s">
        <v>1919</v>
      </c>
      <c r="G491" t="s">
        <v>454</v>
      </c>
      <c r="H491" t="s">
        <v>455</v>
      </c>
      <c r="J491" t="s">
        <v>855</v>
      </c>
      <c r="K491" t="s">
        <v>856</v>
      </c>
      <c r="L491" s="8" t="s">
        <v>1917</v>
      </c>
    </row>
    <row r="492" spans="1:12" ht="15.75" thickBot="1">
      <c r="A492" t="s">
        <v>1920</v>
      </c>
      <c r="B492" t="s">
        <v>1921</v>
      </c>
      <c r="C492" t="s">
        <v>29</v>
      </c>
      <c r="D492" t="s">
        <v>1557</v>
      </c>
      <c r="E492" t="s">
        <v>893</v>
      </c>
      <c r="G492" t="s">
        <v>454</v>
      </c>
      <c r="H492" t="s">
        <v>455</v>
      </c>
      <c r="J492" t="s">
        <v>855</v>
      </c>
      <c r="K492" t="s">
        <v>856</v>
      </c>
      <c r="L492" s="8" t="s">
        <v>2133</v>
      </c>
    </row>
    <row r="493" spans="1:12" ht="15.75" thickBot="1">
      <c r="A493" t="s">
        <v>1923</v>
      </c>
      <c r="B493" t="s">
        <v>1924</v>
      </c>
      <c r="C493" t="s">
        <v>29</v>
      </c>
      <c r="D493" t="s">
        <v>1557</v>
      </c>
      <c r="E493" t="s">
        <v>893</v>
      </c>
      <c r="G493" t="s">
        <v>454</v>
      </c>
      <c r="H493" t="s">
        <v>455</v>
      </c>
      <c r="J493" t="s">
        <v>855</v>
      </c>
      <c r="K493" t="s">
        <v>856</v>
      </c>
      <c r="L493" s="8" t="s">
        <v>1924</v>
      </c>
    </row>
    <row r="494" spans="1:12" ht="15.75" thickBot="1">
      <c r="A494" t="s">
        <v>1926</v>
      </c>
      <c r="B494" t="s">
        <v>1927</v>
      </c>
      <c r="C494" t="s">
        <v>29</v>
      </c>
      <c r="D494" t="s">
        <v>1557</v>
      </c>
      <c r="E494" t="s">
        <v>893</v>
      </c>
      <c r="G494" t="s">
        <v>454</v>
      </c>
      <c r="H494" t="s">
        <v>455</v>
      </c>
      <c r="J494" t="s">
        <v>855</v>
      </c>
      <c r="K494" t="s">
        <v>856</v>
      </c>
      <c r="L494" s="8" t="s">
        <v>2134</v>
      </c>
    </row>
    <row r="495" spans="1:12" ht="15.75" thickBot="1">
      <c r="A495" t="s">
        <v>1930</v>
      </c>
      <c r="B495" t="s">
        <v>1931</v>
      </c>
      <c r="C495" t="s">
        <v>29</v>
      </c>
      <c r="D495" t="s">
        <v>287</v>
      </c>
      <c r="E495" t="s">
        <v>116</v>
      </c>
      <c r="F495" t="s">
        <v>1933</v>
      </c>
      <c r="G495" t="s">
        <v>390</v>
      </c>
      <c r="H495" t="s">
        <v>39</v>
      </c>
      <c r="J495" t="s">
        <v>855</v>
      </c>
      <c r="K495" t="s">
        <v>856</v>
      </c>
      <c r="L495" s="8" t="s">
        <v>1931</v>
      </c>
    </row>
    <row r="496" spans="1:12" ht="15.75" thickBot="1">
      <c r="A496" t="s">
        <v>1935</v>
      </c>
      <c r="B496" t="s">
        <v>1936</v>
      </c>
      <c r="C496" t="s">
        <v>29</v>
      </c>
      <c r="D496" t="s">
        <v>843</v>
      </c>
      <c r="E496" t="s">
        <v>47</v>
      </c>
      <c r="F496" t="s">
        <v>1938</v>
      </c>
      <c r="G496" t="s">
        <v>767</v>
      </c>
      <c r="H496" t="s">
        <v>517</v>
      </c>
      <c r="J496" t="s">
        <v>846</v>
      </c>
      <c r="K496" t="s">
        <v>872</v>
      </c>
      <c r="L496" s="8" t="s">
        <v>1936</v>
      </c>
    </row>
    <row r="497" spans="1:12" ht="15.75" thickBot="1">
      <c r="A497" t="s">
        <v>1939</v>
      </c>
      <c r="B497" t="s">
        <v>344</v>
      </c>
      <c r="C497" t="s">
        <v>29</v>
      </c>
      <c r="D497" t="s">
        <v>843</v>
      </c>
      <c r="E497" t="s">
        <v>47</v>
      </c>
      <c r="F497" t="s">
        <v>346</v>
      </c>
      <c r="G497" t="s">
        <v>347</v>
      </c>
      <c r="H497" t="s">
        <v>71</v>
      </c>
      <c r="J497" t="s">
        <v>855</v>
      </c>
      <c r="K497" t="s">
        <v>856</v>
      </c>
      <c r="L497" s="8" t="s">
        <v>344</v>
      </c>
    </row>
    <row r="498" spans="1:12" ht="15.75" thickBot="1">
      <c r="A498" t="s">
        <v>1942</v>
      </c>
      <c r="B498" t="s">
        <v>1943</v>
      </c>
      <c r="C498" t="s">
        <v>29</v>
      </c>
      <c r="D498" t="s">
        <v>843</v>
      </c>
      <c r="E498" t="s">
        <v>47</v>
      </c>
      <c r="F498" t="s">
        <v>1945</v>
      </c>
      <c r="G498" t="s">
        <v>1442</v>
      </c>
      <c r="H498" t="s">
        <v>39</v>
      </c>
      <c r="J498" t="s">
        <v>863</v>
      </c>
      <c r="K498" t="s">
        <v>1226</v>
      </c>
      <c r="L498" s="8" t="s">
        <v>1943</v>
      </c>
    </row>
    <row r="499" spans="1:12" ht="15.75" thickBot="1">
      <c r="A499" t="s">
        <v>1946</v>
      </c>
      <c r="B499" t="s">
        <v>1947</v>
      </c>
      <c r="C499" t="s">
        <v>29</v>
      </c>
      <c r="D499" t="s">
        <v>843</v>
      </c>
      <c r="E499" t="s">
        <v>47</v>
      </c>
      <c r="F499" t="s">
        <v>1945</v>
      </c>
      <c r="G499" t="s">
        <v>1442</v>
      </c>
      <c r="H499" t="s">
        <v>39</v>
      </c>
      <c r="J499" t="s">
        <v>863</v>
      </c>
      <c r="K499" t="s">
        <v>1226</v>
      </c>
      <c r="L499" s="8" t="s">
        <v>1947</v>
      </c>
    </row>
    <row r="500" spans="1:12" ht="15.75" thickBot="1">
      <c r="A500" t="s">
        <v>1949</v>
      </c>
      <c r="B500" t="s">
        <v>1950</v>
      </c>
      <c r="C500" t="s">
        <v>29</v>
      </c>
      <c r="D500" t="s">
        <v>843</v>
      </c>
      <c r="E500" t="s">
        <v>47</v>
      </c>
      <c r="F500" t="s">
        <v>245</v>
      </c>
      <c r="G500" t="s">
        <v>230</v>
      </c>
      <c r="H500" t="s">
        <v>39</v>
      </c>
      <c r="J500" t="s">
        <v>855</v>
      </c>
      <c r="K500" t="s">
        <v>856</v>
      </c>
      <c r="L500" s="8" t="s">
        <v>1950</v>
      </c>
    </row>
    <row r="501" spans="1:12" ht="15.75" thickBot="1">
      <c r="A501" t="s">
        <v>1952</v>
      </c>
      <c r="B501" t="s">
        <v>1953</v>
      </c>
      <c r="C501" t="s">
        <v>29</v>
      </c>
      <c r="D501" t="s">
        <v>843</v>
      </c>
      <c r="E501" t="s">
        <v>47</v>
      </c>
      <c r="F501" t="s">
        <v>389</v>
      </c>
      <c r="G501" t="s">
        <v>390</v>
      </c>
      <c r="H501" t="s">
        <v>39</v>
      </c>
      <c r="J501" t="s">
        <v>855</v>
      </c>
      <c r="K501" t="s">
        <v>856</v>
      </c>
      <c r="L501" s="8" t="s">
        <v>1953</v>
      </c>
    </row>
    <row r="502" spans="1:12" ht="15.75" hidden="1" thickBot="1">
      <c r="A502" t="s">
        <v>1955</v>
      </c>
      <c r="B502" t="s">
        <v>1956</v>
      </c>
      <c r="C502" t="s">
        <v>29</v>
      </c>
      <c r="D502" t="s">
        <v>933</v>
      </c>
      <c r="E502" t="s">
        <v>899</v>
      </c>
      <c r="F502" t="s">
        <v>300</v>
      </c>
      <c r="G502" t="s">
        <v>894</v>
      </c>
      <c r="H502" t="s">
        <v>39</v>
      </c>
      <c r="I502" t="s">
        <v>1958</v>
      </c>
      <c r="J502" t="s">
        <v>1463</v>
      </c>
      <c r="K502" t="s">
        <v>1464</v>
      </c>
      <c r="L502" s="8" t="s">
        <v>1956</v>
      </c>
    </row>
    <row r="503" spans="1:12" ht="15.75" hidden="1" thickBot="1">
      <c r="A503" t="s">
        <v>1959</v>
      </c>
      <c r="B503" t="s">
        <v>1960</v>
      </c>
      <c r="C503" t="s">
        <v>29</v>
      </c>
      <c r="D503" t="s">
        <v>933</v>
      </c>
      <c r="E503" t="s">
        <v>899</v>
      </c>
      <c r="F503" t="s">
        <v>300</v>
      </c>
      <c r="G503" t="s">
        <v>894</v>
      </c>
      <c r="H503" t="s">
        <v>39</v>
      </c>
      <c r="I503" t="s">
        <v>1958</v>
      </c>
      <c r="J503" t="s">
        <v>1463</v>
      </c>
      <c r="K503" t="s">
        <v>1464</v>
      </c>
      <c r="L503" s="8" t="s">
        <v>1960</v>
      </c>
    </row>
    <row r="504" spans="1:12" ht="15.75" hidden="1" thickBot="1">
      <c r="A504" t="s">
        <v>1962</v>
      </c>
      <c r="B504" t="s">
        <v>1963</v>
      </c>
      <c r="C504" t="s">
        <v>29</v>
      </c>
      <c r="D504" t="s">
        <v>843</v>
      </c>
      <c r="E504" t="s">
        <v>899</v>
      </c>
      <c r="F504" t="s">
        <v>853</v>
      </c>
      <c r="G504" t="s">
        <v>854</v>
      </c>
      <c r="H504" t="s">
        <v>39</v>
      </c>
      <c r="I504" t="s">
        <v>1958</v>
      </c>
      <c r="J504" t="s">
        <v>1463</v>
      </c>
      <c r="K504" t="s">
        <v>1464</v>
      </c>
      <c r="L504" s="8" t="s">
        <v>1963</v>
      </c>
    </row>
    <row r="505" spans="1:12" ht="15.75" thickBot="1">
      <c r="A505" t="s">
        <v>1966</v>
      </c>
      <c r="B505" t="s">
        <v>1967</v>
      </c>
      <c r="C505" t="s">
        <v>29</v>
      </c>
      <c r="D505" t="s">
        <v>852</v>
      </c>
      <c r="E505" t="s">
        <v>1586</v>
      </c>
      <c r="F505" t="s">
        <v>1969</v>
      </c>
      <c r="G505" t="s">
        <v>390</v>
      </c>
      <c r="H505" t="s">
        <v>39</v>
      </c>
      <c r="J505" t="s">
        <v>855</v>
      </c>
      <c r="K505" t="s">
        <v>856</v>
      </c>
      <c r="L505" s="8" t="s">
        <v>1967</v>
      </c>
    </row>
    <row r="506" spans="1:12" ht="15.75" thickBot="1">
      <c r="A506" t="s">
        <v>1970</v>
      </c>
      <c r="B506" t="s">
        <v>1971</v>
      </c>
      <c r="C506" t="s">
        <v>29</v>
      </c>
      <c r="D506" t="s">
        <v>852</v>
      </c>
      <c r="E506" t="s">
        <v>47</v>
      </c>
      <c r="F506" t="s">
        <v>1969</v>
      </c>
      <c r="G506" t="s">
        <v>390</v>
      </c>
      <c r="H506" t="s">
        <v>39</v>
      </c>
      <c r="J506" t="s">
        <v>855</v>
      </c>
      <c r="K506" t="s">
        <v>856</v>
      </c>
      <c r="L506" s="8" t="s">
        <v>1971</v>
      </c>
    </row>
    <row r="507" spans="1:12" ht="15.75" thickBot="1">
      <c r="A507" t="s">
        <v>1973</v>
      </c>
      <c r="B507" t="s">
        <v>1974</v>
      </c>
      <c r="C507" t="s">
        <v>29</v>
      </c>
      <c r="D507" t="s">
        <v>852</v>
      </c>
      <c r="E507" t="s">
        <v>893</v>
      </c>
      <c r="F507" t="s">
        <v>1969</v>
      </c>
      <c r="G507" t="s">
        <v>390</v>
      </c>
      <c r="H507" t="s">
        <v>39</v>
      </c>
      <c r="J507" t="s">
        <v>855</v>
      </c>
      <c r="K507" t="s">
        <v>856</v>
      </c>
      <c r="L507" s="8" t="s">
        <v>1974</v>
      </c>
    </row>
    <row r="508" spans="1:12" ht="15.75" hidden="1" thickBot="1">
      <c r="A508" t="s">
        <v>1976</v>
      </c>
      <c r="B508" t="s">
        <v>1977</v>
      </c>
      <c r="C508" t="s">
        <v>29</v>
      </c>
      <c r="D508" t="s">
        <v>933</v>
      </c>
      <c r="E508" t="s">
        <v>36</v>
      </c>
      <c r="F508" t="s">
        <v>962</v>
      </c>
      <c r="G508" t="s">
        <v>814</v>
      </c>
      <c r="H508" t="s">
        <v>314</v>
      </c>
      <c r="I508" t="s">
        <v>1958</v>
      </c>
      <c r="J508" t="s">
        <v>1449</v>
      </c>
      <c r="K508" t="s">
        <v>1979</v>
      </c>
      <c r="L508" s="8" t="s">
        <v>1977</v>
      </c>
    </row>
    <row r="509" spans="1:12" ht="15.75" thickBot="1">
      <c r="A509" t="s">
        <v>1980</v>
      </c>
      <c r="B509" t="s">
        <v>1981</v>
      </c>
      <c r="C509" t="s">
        <v>29</v>
      </c>
      <c r="D509" t="s">
        <v>1404</v>
      </c>
      <c r="E509" t="s">
        <v>893</v>
      </c>
      <c r="F509" t="s">
        <v>1969</v>
      </c>
      <c r="G509" t="s">
        <v>390</v>
      </c>
      <c r="H509" t="s">
        <v>39</v>
      </c>
      <c r="J509" t="s">
        <v>855</v>
      </c>
      <c r="K509" t="s">
        <v>856</v>
      </c>
      <c r="L509" s="8" t="s">
        <v>2135</v>
      </c>
    </row>
    <row r="510" spans="1:12" ht="15.75" thickBot="1">
      <c r="A510" t="s">
        <v>1983</v>
      </c>
      <c r="B510" t="s">
        <v>1984</v>
      </c>
      <c r="C510" t="s">
        <v>29</v>
      </c>
      <c r="D510" t="s">
        <v>1404</v>
      </c>
      <c r="E510" t="s">
        <v>893</v>
      </c>
      <c r="F510" t="s">
        <v>1969</v>
      </c>
      <c r="G510" t="s">
        <v>390</v>
      </c>
      <c r="H510" t="s">
        <v>39</v>
      </c>
      <c r="J510" t="s">
        <v>855</v>
      </c>
      <c r="K510" t="s">
        <v>856</v>
      </c>
      <c r="L510" s="8" t="s">
        <v>1984</v>
      </c>
    </row>
    <row r="511" spans="1:12" ht="15.75" thickBot="1">
      <c r="A511" t="s">
        <v>1986</v>
      </c>
      <c r="B511" t="s">
        <v>1987</v>
      </c>
      <c r="C511" t="s">
        <v>29</v>
      </c>
      <c r="D511" t="s">
        <v>1404</v>
      </c>
      <c r="E511" t="s">
        <v>1586</v>
      </c>
      <c r="F511" t="s">
        <v>1969</v>
      </c>
      <c r="G511" t="s">
        <v>390</v>
      </c>
      <c r="H511" t="s">
        <v>39</v>
      </c>
      <c r="J511" t="s">
        <v>855</v>
      </c>
      <c r="K511" t="s">
        <v>856</v>
      </c>
      <c r="L511" s="8" t="s">
        <v>2136</v>
      </c>
    </row>
    <row r="512" spans="1:12" ht="15.75" thickBot="1">
      <c r="A512" t="s">
        <v>1989</v>
      </c>
      <c r="B512" t="s">
        <v>1990</v>
      </c>
      <c r="C512" t="s">
        <v>29</v>
      </c>
      <c r="D512" t="s">
        <v>1404</v>
      </c>
      <c r="E512" t="s">
        <v>1586</v>
      </c>
      <c r="F512" t="s">
        <v>1969</v>
      </c>
      <c r="G512" t="s">
        <v>390</v>
      </c>
      <c r="H512" t="s">
        <v>39</v>
      </c>
      <c r="J512" t="s">
        <v>855</v>
      </c>
      <c r="K512" t="s">
        <v>856</v>
      </c>
      <c r="L512" s="8" t="s">
        <v>1990</v>
      </c>
    </row>
    <row r="513" spans="1:12" ht="15.75" thickBot="1">
      <c r="A513" t="s">
        <v>1992</v>
      </c>
      <c r="B513" t="s">
        <v>1993</v>
      </c>
      <c r="C513" t="s">
        <v>29</v>
      </c>
      <c r="D513" t="s">
        <v>1404</v>
      </c>
      <c r="E513" t="s">
        <v>893</v>
      </c>
      <c r="F513" t="s">
        <v>1969</v>
      </c>
      <c r="G513" t="s">
        <v>390</v>
      </c>
      <c r="H513" t="s">
        <v>39</v>
      </c>
      <c r="J513" t="s">
        <v>855</v>
      </c>
      <c r="K513" t="s">
        <v>856</v>
      </c>
      <c r="L513" s="8" t="s">
        <v>1993</v>
      </c>
    </row>
    <row r="514" spans="1:12">
      <c r="A514" t="s">
        <v>1995</v>
      </c>
      <c r="B514" t="s">
        <v>1996</v>
      </c>
      <c r="C514" t="s">
        <v>29</v>
      </c>
      <c r="D514" t="s">
        <v>1404</v>
      </c>
      <c r="E514" t="s">
        <v>893</v>
      </c>
      <c r="F514" t="s">
        <v>1969</v>
      </c>
      <c r="G514" t="s">
        <v>390</v>
      </c>
      <c r="H514" t="s">
        <v>39</v>
      </c>
      <c r="J514" t="s">
        <v>855</v>
      </c>
      <c r="K514" t="s">
        <v>856</v>
      </c>
      <c r="L514" s="8" t="s">
        <v>2137</v>
      </c>
    </row>
    <row r="515" spans="1:12" hidden="1">
      <c r="A515" t="s">
        <v>1998</v>
      </c>
      <c r="B515" t="s">
        <v>1999</v>
      </c>
      <c r="C515" t="s">
        <v>29</v>
      </c>
      <c r="D515" t="s">
        <v>250</v>
      </c>
      <c r="E515" t="s">
        <v>174</v>
      </c>
      <c r="F515" t="s">
        <v>389</v>
      </c>
      <c r="G515" t="s">
        <v>390</v>
      </c>
      <c r="H515" t="s">
        <v>39</v>
      </c>
      <c r="I515" t="s">
        <v>1958</v>
      </c>
      <c r="J515" t="s">
        <v>1463</v>
      </c>
      <c r="K515" t="s">
        <v>1464</v>
      </c>
      <c r="L515" s="8" t="s">
        <v>1999</v>
      </c>
    </row>
    <row r="516" spans="1:12" hidden="1">
      <c r="A516" t="s">
        <v>2001</v>
      </c>
      <c r="B516" t="s">
        <v>2002</v>
      </c>
      <c r="C516" t="s">
        <v>29</v>
      </c>
      <c r="D516" t="s">
        <v>933</v>
      </c>
      <c r="E516" t="s">
        <v>1541</v>
      </c>
      <c r="F516" t="s">
        <v>300</v>
      </c>
      <c r="G516" t="s">
        <v>380</v>
      </c>
      <c r="H516" t="s">
        <v>39</v>
      </c>
      <c r="I516" t="s">
        <v>1958</v>
      </c>
      <c r="J516" t="s">
        <v>1463</v>
      </c>
      <c r="K516" t="s">
        <v>1464</v>
      </c>
      <c r="L516" s="8" t="s">
        <v>2002</v>
      </c>
    </row>
    <row r="517" spans="1:12" hidden="1">
      <c r="A517" t="s">
        <v>2004</v>
      </c>
      <c r="B517" t="s">
        <v>2005</v>
      </c>
      <c r="C517" t="s">
        <v>29</v>
      </c>
      <c r="D517" t="s">
        <v>933</v>
      </c>
      <c r="E517" t="s">
        <v>1541</v>
      </c>
      <c r="F517" t="s">
        <v>389</v>
      </c>
      <c r="G517" t="s">
        <v>390</v>
      </c>
      <c r="H517" t="s">
        <v>39</v>
      </c>
      <c r="I517" t="s">
        <v>1958</v>
      </c>
      <c r="J517" t="s">
        <v>1463</v>
      </c>
      <c r="K517" t="s">
        <v>1524</v>
      </c>
      <c r="L517" s="8" t="s">
        <v>2005</v>
      </c>
    </row>
    <row r="518" spans="1:12" hidden="1">
      <c r="A518" t="s">
        <v>2007</v>
      </c>
      <c r="B518" t="s">
        <v>119</v>
      </c>
      <c r="C518" t="s">
        <v>29</v>
      </c>
      <c r="D518" t="s">
        <v>843</v>
      </c>
      <c r="E518" t="s">
        <v>122</v>
      </c>
      <c r="F518" t="s">
        <v>93</v>
      </c>
      <c r="G518" t="s">
        <v>94</v>
      </c>
      <c r="H518" t="s">
        <v>39</v>
      </c>
      <c r="I518" t="s">
        <v>1958</v>
      </c>
      <c r="J518" t="s">
        <v>1463</v>
      </c>
      <c r="K518" t="s">
        <v>1464</v>
      </c>
      <c r="L518" s="8" t="s">
        <v>119</v>
      </c>
    </row>
    <row r="519" spans="1:12" hidden="1">
      <c r="A519" t="s">
        <v>2009</v>
      </c>
      <c r="B519" t="s">
        <v>1504</v>
      </c>
      <c r="C519" t="s">
        <v>29</v>
      </c>
      <c r="D519" t="s">
        <v>933</v>
      </c>
      <c r="E519" t="s">
        <v>1506</v>
      </c>
      <c r="F519" t="s">
        <v>93</v>
      </c>
      <c r="G519" t="s">
        <v>94</v>
      </c>
      <c r="H519" t="s">
        <v>39</v>
      </c>
      <c r="I519" t="s">
        <v>1958</v>
      </c>
      <c r="J519" t="s">
        <v>1463</v>
      </c>
      <c r="K519" t="s">
        <v>1464</v>
      </c>
      <c r="L519" s="8" t="s">
        <v>1504</v>
      </c>
    </row>
    <row r="520" spans="1:12" hidden="1">
      <c r="A520" t="s">
        <v>2011</v>
      </c>
      <c r="B520" t="s">
        <v>1489</v>
      </c>
      <c r="C520" t="s">
        <v>29</v>
      </c>
      <c r="D520" t="s">
        <v>132</v>
      </c>
      <c r="E520" t="s">
        <v>1506</v>
      </c>
      <c r="F520" t="s">
        <v>93</v>
      </c>
      <c r="G520" t="s">
        <v>94</v>
      </c>
      <c r="H520" t="s">
        <v>39</v>
      </c>
      <c r="I520" t="s">
        <v>1958</v>
      </c>
      <c r="J520" t="s">
        <v>1463</v>
      </c>
      <c r="K520" t="s">
        <v>1464</v>
      </c>
      <c r="L520" s="8" t="s">
        <v>1489</v>
      </c>
    </row>
    <row r="521" spans="1:12" hidden="1">
      <c r="A521" t="s">
        <v>2013</v>
      </c>
      <c r="B521" t="s">
        <v>2014</v>
      </c>
      <c r="C521" t="s">
        <v>29</v>
      </c>
      <c r="D521" t="s">
        <v>843</v>
      </c>
      <c r="E521" t="s">
        <v>174</v>
      </c>
      <c r="F521" t="s">
        <v>1435</v>
      </c>
      <c r="G521" t="s">
        <v>1436</v>
      </c>
      <c r="H521" t="s">
        <v>39</v>
      </c>
      <c r="I521" t="s">
        <v>1958</v>
      </c>
      <c r="J521" t="s">
        <v>1463</v>
      </c>
      <c r="K521" t="s">
        <v>1464</v>
      </c>
      <c r="L521" s="8" t="s">
        <v>2014</v>
      </c>
    </row>
    <row r="522" spans="1:12" ht="15.75" hidden="1" thickBot="1">
      <c r="A522" t="s">
        <v>2016</v>
      </c>
      <c r="B522" t="s">
        <v>2017</v>
      </c>
      <c r="C522" t="s">
        <v>29</v>
      </c>
      <c r="D522" t="s">
        <v>287</v>
      </c>
      <c r="E522" t="s">
        <v>899</v>
      </c>
      <c r="F522" t="s">
        <v>1435</v>
      </c>
      <c r="G522" t="s">
        <v>1436</v>
      </c>
      <c r="H522" t="s">
        <v>39</v>
      </c>
      <c r="I522" t="s">
        <v>1958</v>
      </c>
      <c r="J522" t="s">
        <v>1463</v>
      </c>
      <c r="K522" t="s">
        <v>1464</v>
      </c>
      <c r="L522" s="9" t="s">
        <v>2017</v>
      </c>
    </row>
  </sheetData>
  <autoFilter ref="A2:L522" xr:uid="{00000000-0009-0000-0000-000001000000}">
    <filterColumn colId="8">
      <filters blank="1">
        <filter val="ข้อเสนอโครงการสำคัญ 2566 ที่ผ่านเข้ารอบ"/>
        <filter val="โครงการภายใต้กิจกรรม Big Rock"/>
      </filters>
    </filterColumn>
  </autoFilter>
  <mergeCells count="1">
    <mergeCell ref="A1:L1"/>
  </mergeCells>
  <hyperlinks>
    <hyperlink ref="L3" r:id="rId1" display="https://emenscr.nesdc.go.th/viewer/view.html?id=5b1a3274916f477e3991ea65&amp;username=port60001" xr:uid="{00000000-0004-0000-0100-000000000000}"/>
    <hyperlink ref="L4" r:id="rId2" display="https://emenscr.nesdc.go.th/viewer/view.html?id=5b1f48ff7587e67e2e720f25&amp;username=mod02061" xr:uid="{00000000-0004-0000-0100-000001000000}"/>
    <hyperlink ref="L5" r:id="rId3" display="https://emenscr.nesdc.go.th/viewer/view.html?id=5b1f9ccdbdb2d17e2f9a1791&amp;username=mot03081" xr:uid="{00000000-0004-0000-0100-000002000000}"/>
    <hyperlink ref="L6" r:id="rId4" display="https://emenscr.nesdc.go.th/viewer/view.html?id=5b1f9ecbea79507e38d7c797&amp;username=mot03081" xr:uid="{00000000-0004-0000-0100-000003000000}"/>
    <hyperlink ref="L7" r:id="rId5" display="https://emenscr.nesdc.go.th/viewer/view.html?id=5b1fb57a916f477e3991ecd4&amp;username=mof05151" xr:uid="{00000000-0004-0000-0100-000004000000}"/>
    <hyperlink ref="L8" r:id="rId6" display="https://emenscr.nesdc.go.th/viewer/view.html?id=5b208ccfea79507e38d7c7f7&amp;username=mot08081" xr:uid="{00000000-0004-0000-0100-000005000000}"/>
    <hyperlink ref="L9" r:id="rId7" display="https://emenscr.nesdc.go.th/viewer/view.html?id=5b20926dbdb2d17e2f9a17f9&amp;username=aot01001" xr:uid="{00000000-0004-0000-0100-000006000000}"/>
    <hyperlink ref="L10" r:id="rId8" display="https://emenscr.nesdc.go.th/viewer/view.html?id=5b20a8d0916f477e3991ed74&amp;username=mot04101" xr:uid="{00000000-0004-0000-0100-000007000000}"/>
    <hyperlink ref="L11" r:id="rId9" display="https://emenscr.nesdc.go.th/viewer/view.html?id=5b20b7797587e67e2e7210fb&amp;username=mot04101" xr:uid="{00000000-0004-0000-0100-000008000000}"/>
    <hyperlink ref="L12" r:id="rId10" display="https://emenscr.nesdc.go.th/viewer/view.html?id=5b20d8b0916f477e3991ee47&amp;username=mot04101" xr:uid="{00000000-0004-0000-0100-000009000000}"/>
    <hyperlink ref="L13" r:id="rId11" display="https://emenscr.nesdc.go.th/viewer/view.html?id=5b20e0ebbdb2d17e2f9a195d&amp;username=caat181" xr:uid="{00000000-0004-0000-0100-00000A000000}"/>
    <hyperlink ref="L14" r:id="rId12" display="https://emenscr.nesdc.go.th/viewer/view.html?id=5b20ed277587e67e2e72122f&amp;username=mot03041" xr:uid="{00000000-0004-0000-0100-00000B000000}"/>
    <hyperlink ref="L15" r:id="rId13" display="https://emenscr.nesdc.go.th/viewer/view.html?id=5b20f1017587e67e2e721242&amp;username=mot04101" xr:uid="{00000000-0004-0000-0100-00000C000000}"/>
    <hyperlink ref="L16" r:id="rId14" display="https://emenscr.nesdc.go.th/viewer/view.html?id=5b21079a7587e67e2e7212a4&amp;username=mot03201" xr:uid="{00000000-0004-0000-0100-00000D000000}"/>
    <hyperlink ref="L17" r:id="rId15" display="https://emenscr.nesdc.go.th/viewer/view.html?id=5b210a26916f477e3991ef53&amp;username=mot03201" xr:uid="{00000000-0004-0000-0100-00000E000000}"/>
    <hyperlink ref="L18" r:id="rId16" display="https://emenscr.nesdc.go.th/viewer/view.html?id=5b21100e916f477e3991ef63&amp;username=mot03201" xr:uid="{00000000-0004-0000-0100-00000F000000}"/>
    <hyperlink ref="L19" r:id="rId17" display="https://emenscr.nesdc.go.th/viewer/view.html?id=5b21110b916f477e3991ef68&amp;username=mot03201" xr:uid="{00000000-0004-0000-0100-000010000000}"/>
    <hyperlink ref="L20" r:id="rId18" display="https://emenscr.nesdc.go.th/viewer/view.html?id=5b211b24916f477e3991ef82&amp;username=mot03201" xr:uid="{00000000-0004-0000-0100-000011000000}"/>
    <hyperlink ref="L21" r:id="rId19" display="https://emenscr.nesdc.go.th/viewer/view.html?id=5b211eb8ea79507e38d7ca6a&amp;username=mot03201" xr:uid="{00000000-0004-0000-0100-000012000000}"/>
    <hyperlink ref="L22" r:id="rId20" display="https://emenscr.nesdc.go.th/viewer/view.html?id=5b2122817587e67e2e7212e1&amp;username=mot03201" xr:uid="{00000000-0004-0000-0100-000013000000}"/>
    <hyperlink ref="L23" r:id="rId21" display="https://emenscr.nesdc.go.th/viewer/view.html?id=5b214730916f477e3991efcf&amp;username=mot03201" xr:uid="{00000000-0004-0000-0100-000014000000}"/>
    <hyperlink ref="L24" r:id="rId22" display="https://emenscr.nesdc.go.th/viewer/view.html?id=5b21477eea79507e38d7cab4&amp;username=aot01001" xr:uid="{00000000-0004-0000-0100-000015000000}"/>
    <hyperlink ref="L25" r:id="rId23" display="https://emenscr.nesdc.go.th/viewer/view.html?id=5b2148f7916f477e3991efd1&amp;username=aot01001" xr:uid="{00000000-0004-0000-0100-000016000000}"/>
    <hyperlink ref="L26" r:id="rId24" display="https://emenscr.nesdc.go.th/viewer/view.html?id=5b214b59916f477e3991efd5&amp;username=mot03201" xr:uid="{00000000-0004-0000-0100-000017000000}"/>
    <hyperlink ref="L27" r:id="rId25" display="https://emenscr.nesdc.go.th/viewer/view.html?id=5b214b817587e67e2e72131d&amp;username=aot01001" xr:uid="{00000000-0004-0000-0100-000018000000}"/>
    <hyperlink ref="L28" r:id="rId26" display="https://emenscr.nesdc.go.th/viewer/view.html?id=5b214c99ea79507e38d7caba&amp;username=aot01001" xr:uid="{00000000-0004-0000-0100-000019000000}"/>
    <hyperlink ref="L29" r:id="rId27" display="https://emenscr.nesdc.go.th/viewer/view.html?id=5b214d74bdb2d17e2f9a1a8f&amp;username=aot01001" xr:uid="{00000000-0004-0000-0100-00001A000000}"/>
    <hyperlink ref="L30" r:id="rId28" display="https://emenscr.nesdc.go.th/viewer/view.html?id=5b21f581bdb2d17e2f9a1a9f&amp;username=mot04101" xr:uid="{00000000-0004-0000-0100-00001B000000}"/>
    <hyperlink ref="L31" r:id="rId29" display="https://emenscr.nesdc.go.th/viewer/view.html?id=5b22048c7587e67e2e72133a&amp;username=port51001" xr:uid="{00000000-0004-0000-0100-00001C000000}"/>
    <hyperlink ref="L32" r:id="rId30" display="https://emenscr.nesdc.go.th/viewer/view.html?id=5b221b60bdb2d17e2f9a1aac&amp;username=mot04101" xr:uid="{00000000-0004-0000-0100-00001D000000}"/>
    <hyperlink ref="L33" r:id="rId31" display="https://emenscr.nesdc.go.th/viewer/view.html?id=5b22c1b5916f477e3991f01f&amp;username=mot03201" xr:uid="{00000000-0004-0000-0100-00001E000000}"/>
    <hyperlink ref="L34" r:id="rId32" display="https://emenscr.nesdc.go.th/viewer/view.html?id=5b236f0bea79507e38d7cb27&amp;username=mot03201" xr:uid="{00000000-0004-0000-0100-00001F000000}"/>
    <hyperlink ref="L35" r:id="rId33" display="https://emenscr.nesdc.go.th/viewer/view.html?id=5b2376db916f477e3991f044&amp;username=mot03201" xr:uid="{00000000-0004-0000-0100-000020000000}"/>
    <hyperlink ref="L36" r:id="rId34" display="https://emenscr.nesdc.go.th/viewer/view.html?id=5b23794d7587e67e2e72139f&amp;username=mot03201" xr:uid="{00000000-0004-0000-0100-000021000000}"/>
    <hyperlink ref="L37" r:id="rId35" display="https://emenscr.nesdc.go.th/viewer/view.html?id=5b237fd3916f477e3991f04b&amp;username=mot03201" xr:uid="{00000000-0004-0000-0100-000022000000}"/>
    <hyperlink ref="L38" r:id="rId36" display="https://emenscr.nesdc.go.th/viewer/view.html?id=5b238259ea79507e38d7cb3c&amp;username=mot03201" xr:uid="{00000000-0004-0000-0100-000023000000}"/>
    <hyperlink ref="L39" r:id="rId37" display="https://emenscr.nesdc.go.th/viewer/view.html?id=5b2385d8916f477e3991f050&amp;username=mot03201" xr:uid="{00000000-0004-0000-0100-000024000000}"/>
    <hyperlink ref="L40" r:id="rId38" display="https://emenscr.nesdc.go.th/viewer/view.html?id=5b238a98bdb2d17e2f9a1af7&amp;username=mot03201" xr:uid="{00000000-0004-0000-0100-000025000000}"/>
    <hyperlink ref="L41" r:id="rId39" display="https://emenscr.nesdc.go.th/viewer/view.html?id=5b238bbf7587e67e2e7213ad&amp;username=mot03201" xr:uid="{00000000-0004-0000-0100-000026000000}"/>
    <hyperlink ref="L42" r:id="rId40" display="https://emenscr.nesdc.go.th/viewer/view.html?id=5b238d64ea79507e38d7cb42&amp;username=mot03201" xr:uid="{00000000-0004-0000-0100-000027000000}"/>
    <hyperlink ref="L43" r:id="rId41" display="https://emenscr.nesdc.go.th/viewer/view.html?id=5b23928aea79507e38d7cb43&amp;username=mot03201" xr:uid="{00000000-0004-0000-0100-000028000000}"/>
    <hyperlink ref="L44" r:id="rId42" display="https://emenscr.nesdc.go.th/viewer/view.html?id=5b471243e667fe2554d28a8b&amp;username=mrta0191" xr:uid="{00000000-0004-0000-0100-000029000000}"/>
    <hyperlink ref="L45" r:id="rId43" display="https://emenscr.nesdc.go.th/viewer/view.html?id=5b7a26ca5e20fa0f39ce89a5&amp;username=mot03021" xr:uid="{00000000-0004-0000-0100-00002A000000}"/>
    <hyperlink ref="L46" r:id="rId44" display="https://emenscr.nesdc.go.th/viewer/view.html?id=5b7a29ceb76a640f3398729c&amp;username=mot03021" xr:uid="{00000000-0004-0000-0100-00002B000000}"/>
    <hyperlink ref="L47" r:id="rId45" display="https://emenscr.nesdc.go.th/viewer/view.html?id=5b92374c5e20fa0f39ce8a11&amp;username=mrta0171" xr:uid="{00000000-0004-0000-0100-00002C000000}"/>
    <hyperlink ref="L48" r:id="rId46" display="https://emenscr.nesdc.go.th/viewer/view.html?id=5b962afc8419180f2e67afe4&amp;username=mrta0171" xr:uid="{00000000-0004-0000-0100-00002D000000}"/>
    <hyperlink ref="L49" r:id="rId47" display="https://emenscr.nesdc.go.th/viewer/view.html?id=5ba34a20b76a640f33987351&amp;username=mot04091" xr:uid="{00000000-0004-0000-0100-00002E000000}"/>
    <hyperlink ref="L50" r:id="rId48" display="https://emenscr.nesdc.go.th/viewer/view.html?id=5ba4b1ddb76a640f3398736c&amp;username=mot04181" xr:uid="{00000000-0004-0000-0100-00002F000000}"/>
    <hyperlink ref="L51" r:id="rId49" display="https://emenscr.nesdc.go.th/viewer/view.html?id=5bb32379e8a05d0f344e4e42&amp;username=mot04191" xr:uid="{00000000-0004-0000-0100-000030000000}"/>
    <hyperlink ref="L52" r:id="rId50" display="https://emenscr.nesdc.go.th/viewer/view.html?id=5bb32616e8a05d0f344e4e43&amp;username=mot04191" xr:uid="{00000000-0004-0000-0100-000031000000}"/>
    <hyperlink ref="L53" r:id="rId51" display="https://emenscr.nesdc.go.th/viewer/view.html?id=5bb32898e8a05d0f344e4e44&amp;username=mot04191" xr:uid="{00000000-0004-0000-0100-000032000000}"/>
    <hyperlink ref="L54" r:id="rId52" display="https://emenscr.nesdc.go.th/viewer/view.html?id=5bb5e0d55e20fa0f39ce8ae8&amp;username=port31001" xr:uid="{00000000-0004-0000-0100-000033000000}"/>
    <hyperlink ref="L55" r:id="rId53" display="https://emenscr.nesdc.go.th/viewer/view.html?id=5bb73e36b76a640f339873fa&amp;username=mot04191" xr:uid="{00000000-0004-0000-0100-000034000000}"/>
    <hyperlink ref="L56" r:id="rId54" display="https://emenscr.nesdc.go.th/viewer/view.html?id=5bc086b97de3c605ae415e4d&amp;username=aot01001" xr:uid="{00000000-0004-0000-0100-000035000000}"/>
    <hyperlink ref="L57" r:id="rId55" display="https://emenscr.nesdc.go.th/viewer/view.html?id=5bc953a8ead9a205b323d55d&amp;username=aot01001" xr:uid="{00000000-0004-0000-0100-000036000000}"/>
    <hyperlink ref="L58" r:id="rId56" display="https://emenscr.nesdc.go.th/viewer/view.html?id=5bc9a8f27de3c605ae415ec3&amp;username=mot04101" xr:uid="{00000000-0004-0000-0100-000037000000}"/>
    <hyperlink ref="L59" r:id="rId57" display="https://emenscr.nesdc.go.th/viewer/view.html?id=5bd287deb0bb8f05b87024bd&amp;username=mot04101" xr:uid="{00000000-0004-0000-0100-000038000000}"/>
    <hyperlink ref="L60" r:id="rId58" display="https://emenscr.nesdc.go.th/viewer/view.html?id=5bd819bd49b9c605ba60a1c3&amp;username=mot04071" xr:uid="{00000000-0004-0000-0100-000039000000}"/>
    <hyperlink ref="L61" r:id="rId59" display="https://emenscr.nesdc.go.th/viewer/view.html?id=5bd8218eead9a205b323d768&amp;username=mot04071" xr:uid="{00000000-0004-0000-0100-00003A000000}"/>
    <hyperlink ref="L62" r:id="rId60" display="https://emenscr.nesdc.go.th/viewer/view.html?id=5c4808f1fe327d4d05dd2159&amp;username=mot04101" xr:uid="{00000000-0004-0000-0100-00003B000000}"/>
    <hyperlink ref="L63" r:id="rId61" display="https://emenscr.nesdc.go.th/viewer/view.html?id=5cc8126ba6ce3a3febe8d69d&amp;username=rmutt0578081" xr:uid="{00000000-0004-0000-0100-00003C000000}"/>
    <hyperlink ref="L64" r:id="rId62" display="https://emenscr.nesdc.go.th/viewer/view.html?id=5d03626d27a73d0aedb77fcc&amp;username=most61201" xr:uid="{00000000-0004-0000-0100-00003D000000}"/>
    <hyperlink ref="L65" r:id="rId63" display="https://emenscr.nesdc.go.th/viewer/view.html?id=5d08a14fae46c10af22266e5&amp;username=most53061" xr:uid="{00000000-0004-0000-0100-00003E000000}"/>
    <hyperlink ref="L66" r:id="rId64" display="https://emenscr.nesdc.go.th/viewer/view.html?id=5d6fa11c2d8b5b145109e00d&amp;username=nesdb11201" xr:uid="{00000000-0004-0000-0100-00003F000000}"/>
    <hyperlink ref="L67" r:id="rId65" display="https://emenscr.nesdc.go.th/viewer/view.html?id=5d7f4c48c9040805a02866eb&amp;username=moc09071" xr:uid="{00000000-0004-0000-0100-000040000000}"/>
    <hyperlink ref="L68" r:id="rId66" display="https://emenscr.nesdc.go.th/viewer/view.html?id=5d8b1f6d42d188059b355689&amp;username=mof03051" xr:uid="{00000000-0004-0000-0100-000041000000}"/>
    <hyperlink ref="L69" r:id="rId67" display="https://emenscr.nesdc.go.th/viewer/view.html?id=5d8c89ec23abc76488662389&amp;username=mof08201" xr:uid="{00000000-0004-0000-0100-000042000000}"/>
    <hyperlink ref="L70" r:id="rId68" display="https://emenscr.nesdc.go.th/viewer/view.html?id=5d8c9ade23abc764886623a1&amp;username=mof08201" xr:uid="{00000000-0004-0000-0100-000043000000}"/>
    <hyperlink ref="L71" r:id="rId69" display="https://emenscr.nesdc.go.th/viewer/view.html?id=5d92c5a40fe8db04e6283129&amp;username=mot08091" xr:uid="{00000000-0004-0000-0100-000044000000}"/>
    <hyperlink ref="L72" r:id="rId70" display="https://emenscr.nesdc.go.th/viewer/view.html?id=5d9d6405d070455bd999d097&amp;username=moac09051" xr:uid="{00000000-0004-0000-0100-000045000000}"/>
    <hyperlink ref="L73" r:id="rId71" display="https://emenscr.nesdc.go.th/viewer/view.html?id=5da042f2d070455bd999d24d&amp;username=moac23091" xr:uid="{00000000-0004-0000-0100-000046000000}"/>
    <hyperlink ref="L74" r:id="rId72" display="https://emenscr.nesdc.go.th/viewer/view.html?id=5da58f481cf04a5bcff246aa&amp;username=mot07021" xr:uid="{00000000-0004-0000-0100-000047000000}"/>
    <hyperlink ref="L75" r:id="rId73" display="https://emenscr.nesdc.go.th/viewer/view.html?id=5db2ba6e86d41314755702d4&amp;username=most53061" xr:uid="{00000000-0004-0000-0100-000048000000}"/>
    <hyperlink ref="L76" r:id="rId74" display="https://emenscr.nesdc.go.th/viewer/view.html?id=5db6a05f86d4131475570542&amp;username=mot061381" xr:uid="{00000000-0004-0000-0100-000049000000}"/>
    <hyperlink ref="L77" r:id="rId75" display="https://emenscr.nesdc.go.th/viewer/view.html?id=5db6b505a099c71470319b0e&amp;username=mol04051" xr:uid="{00000000-0004-0000-0100-00004A000000}"/>
    <hyperlink ref="L78" r:id="rId76" display="https://emenscr.nesdc.go.th/viewer/view.html?id=5dba58d07aa7d70a4477dabd&amp;username=mot04101" xr:uid="{00000000-0004-0000-0100-00004B000000}"/>
    <hyperlink ref="L79" r:id="rId77" display="https://emenscr.nesdc.go.th/viewer/view.html?id=5dc24a1595d4bc030824206a&amp;username=mot04091" xr:uid="{00000000-0004-0000-0100-00004C000000}"/>
    <hyperlink ref="L80" r:id="rId78" display="https://emenscr.nesdc.go.th/viewer/view.html?id=5dcd1c8eefbbb90303acb21a&amp;username=mot03111" xr:uid="{00000000-0004-0000-0100-00004D000000}"/>
    <hyperlink ref="L81" r:id="rId79" display="https://emenscr.nesdc.go.th/viewer/view.html?id=5dce668f618d7a030c89c36b&amp;username=mof0502161" xr:uid="{00000000-0004-0000-0100-00004E000000}"/>
    <hyperlink ref="L82" r:id="rId80" display="https://emenscr.nesdc.go.th/viewer/view.html?id=5dd2585f5e77a103125360d8&amp;username=mof05241" xr:uid="{00000000-0004-0000-0100-00004F000000}"/>
    <hyperlink ref="L83" r:id="rId81" display="https://emenscr.nesdc.go.th/viewer/view.html?id=5dd25d5895d4bc030824251f&amp;username=mof05241" xr:uid="{00000000-0004-0000-0100-000050000000}"/>
    <hyperlink ref="L84" r:id="rId82" display="https://emenscr.nesdc.go.th/viewer/view.html?id=5dd4c17d13f46e6ad55abab7&amp;username=mof05131" xr:uid="{00000000-0004-0000-0100-000051000000}"/>
    <hyperlink ref="L85" r:id="rId83" display="https://emenscr.nesdc.go.th/viewer/view.html?id=5de4c07d15ce5051f349fef1&amp;username=moc08071" xr:uid="{00000000-0004-0000-0100-000052000000}"/>
    <hyperlink ref="L86" r:id="rId84" display="https://emenscr.nesdc.go.th/viewer/view.html?id=5de9f1c3240cac46ac1afa92&amp;username=mrta0101" xr:uid="{00000000-0004-0000-0100-000053000000}"/>
    <hyperlink ref="L87" r:id="rId85" display="https://emenscr.nesdc.go.th/viewer/view.html?id=5df1f71fca32fb4ed4482f22&amp;username=mot04191" xr:uid="{00000000-0004-0000-0100-000054000000}"/>
    <hyperlink ref="L88" r:id="rId86" display="https://emenscr.nesdc.go.th/viewer/view.html?id=5df33c52bd03be2c50f78006&amp;username=mot04181" xr:uid="{00000000-0004-0000-0100-000055000000}"/>
    <hyperlink ref="L89" r:id="rId87" display="https://emenscr.nesdc.go.th/viewer/view.html?id=5df84e931069321a558d6ba2&amp;username=mot07021" xr:uid="{00000000-0004-0000-0100-000056000000}"/>
    <hyperlink ref="L90" r:id="rId88" display="https://emenscr.nesdc.go.th/viewer/view.html?id=5df88f7f467aa83f5ec0af24&amp;username=moc09071" xr:uid="{00000000-0004-0000-0100-000057000000}"/>
    <hyperlink ref="L91" r:id="rId89" display="https://emenscr.nesdc.go.th/viewer/view.html?id=5df9a3d7ffccfe3f5905ee4a&amp;username=moi0017081" xr:uid="{00000000-0004-0000-0100-000058000000}"/>
    <hyperlink ref="L92" r:id="rId90" display="https://emenscr.nesdc.go.th/viewer/view.html?id=5df9a8446b12163f58d5f83b&amp;username=moi0017081" xr:uid="{00000000-0004-0000-0100-000059000000}"/>
    <hyperlink ref="L93" r:id="rId91" display="https://emenscr.nesdc.go.th/viewer/view.html?id=5df9aafa467aa83f5ec0b02b&amp;username=mot04071" xr:uid="{00000000-0004-0000-0100-00005A000000}"/>
    <hyperlink ref="L94" r:id="rId92" display="https://emenscr.nesdc.go.th/viewer/view.html?id=5df9ae2d467aa83f5ec0b040&amp;username=mot04071" xr:uid="{00000000-0004-0000-0100-00005B000000}"/>
    <hyperlink ref="L95" r:id="rId93" display="https://emenscr.nesdc.go.th/viewer/view.html?id=5df9d53a467aa83f5ec0b0b9&amp;username=moi0017081" xr:uid="{00000000-0004-0000-0100-00005C000000}"/>
    <hyperlink ref="L96" r:id="rId94" display="https://emenscr.nesdc.go.th/viewer/view.html?id=5df9e20b467aa83f5ec0b103&amp;username=moi0017081" xr:uid="{00000000-0004-0000-0100-00005D000000}"/>
    <hyperlink ref="L97" r:id="rId95" display="https://emenscr.nesdc.go.th/viewer/view.html?id=5dfc9be5a7759b14872e6d3f&amp;username=mot0703641" xr:uid="{00000000-0004-0000-0100-00005E000000}"/>
    <hyperlink ref="L98" r:id="rId96" display="https://emenscr.nesdc.go.th/viewer/view.html?id=5dfdb9a14a6018148125f8fe&amp;username=moi0017081" xr:uid="{00000000-0004-0000-0100-00005F000000}"/>
    <hyperlink ref="L99" r:id="rId97" display="https://emenscr.nesdc.go.th/viewer/view.html?id=5dfdbddf4a6018148125f900&amp;username=moi0017081" xr:uid="{00000000-0004-0000-0100-000060000000}"/>
    <hyperlink ref="L100" r:id="rId98" display="https://emenscr.nesdc.go.th/viewer/view.html?id=5dfdc2a6a3add11482f4519c&amp;username=moi0017081" xr:uid="{00000000-0004-0000-0100-000061000000}"/>
    <hyperlink ref="L101" r:id="rId99" display="https://emenscr.nesdc.go.th/viewer/view.html?id=5dfdc63a1fc9461489b1a71a&amp;username=moi0017081" xr:uid="{00000000-0004-0000-0100-000062000000}"/>
    <hyperlink ref="L102" r:id="rId100" display="https://emenscr.nesdc.go.th/viewer/view.html?id=5dfde2fd1fc9461489b1a728&amp;username=moi0017081" xr:uid="{00000000-0004-0000-0100-000063000000}"/>
    <hyperlink ref="L103" r:id="rId101" display="https://emenscr.nesdc.go.th/viewer/view.html?id=5dfde4721fc9461489b1a72b&amp;username=moi0017081" xr:uid="{00000000-0004-0000-0100-000064000000}"/>
    <hyperlink ref="L104" r:id="rId102" display="https://emenscr.nesdc.go.th/viewer/view.html?id=5dfde62ca3add11482f451be&amp;username=moi0017081" xr:uid="{00000000-0004-0000-0100-000065000000}"/>
    <hyperlink ref="L105" r:id="rId103" display="https://emenscr.nesdc.go.th/viewer/view.html?id=5dfde79c4a6018148125f917&amp;username=moi0017081" xr:uid="{00000000-0004-0000-0100-000066000000}"/>
    <hyperlink ref="L106" r:id="rId104" display="https://emenscr.nesdc.go.th/viewer/view.html?id=5dfdea76a3add11482f451c2&amp;username=moi0017081" xr:uid="{00000000-0004-0000-0100-000067000000}"/>
    <hyperlink ref="L107" r:id="rId105" display="https://emenscr.nesdc.go.th/viewer/view.html?id=5e006f03b459dd49a9ac7179&amp;username=mot0703111" xr:uid="{00000000-0004-0000-0100-000068000000}"/>
    <hyperlink ref="L108" r:id="rId106" display="https://emenscr.nesdc.go.th/viewer/view.html?id=5e007bbab459dd49a9ac71d9&amp;username=district72021" xr:uid="{00000000-0004-0000-0100-000069000000}"/>
    <hyperlink ref="L109" r:id="rId107" display="https://emenscr.nesdc.go.th/viewer/view.html?id=5e00ad03ca0feb49b458bd98&amp;username=moi0017081" xr:uid="{00000000-0004-0000-0100-00006A000000}"/>
    <hyperlink ref="L110" r:id="rId108" display="https://emenscr.nesdc.go.th/viewer/view.html?id=5e00aea242c5ca49af55a7c9&amp;username=moi0017081" xr:uid="{00000000-0004-0000-0100-00006B000000}"/>
    <hyperlink ref="L111" r:id="rId109" display="https://emenscr.nesdc.go.th/viewer/view.html?id=5e00afd46f155549ab8fb6bb&amp;username=moi0017081" xr:uid="{00000000-0004-0000-0100-00006C000000}"/>
    <hyperlink ref="L112" r:id="rId110" display="https://emenscr.nesdc.go.th/viewer/view.html?id=5e00b102ca0feb49b458bd9d&amp;username=moi0017081" xr:uid="{00000000-0004-0000-0100-00006D000000}"/>
    <hyperlink ref="L113" r:id="rId111" display="https://emenscr.nesdc.go.th/viewer/view.html?id=5e00b298ca0feb49b458bd9f&amp;username=moi0017081" xr:uid="{00000000-0004-0000-0100-00006E000000}"/>
    <hyperlink ref="L114" r:id="rId112" display="https://emenscr.nesdc.go.th/viewer/view.html?id=5e00b40ab459dd49a9ac72ec&amp;username=moi0017081" xr:uid="{00000000-0004-0000-0100-00006F000000}"/>
    <hyperlink ref="L115" r:id="rId113" display="https://emenscr.nesdc.go.th/viewer/view.html?id=5e018c75ca0feb49b458be4d&amp;username=moi0017081" xr:uid="{00000000-0004-0000-0100-000070000000}"/>
    <hyperlink ref="L116" r:id="rId114" display="https://emenscr.nesdc.go.th/viewer/view.html?id=5e01917142c5ca49af55a893&amp;username=moi0017081" xr:uid="{00000000-0004-0000-0100-000071000000}"/>
    <hyperlink ref="L117" r:id="rId115" display="https://emenscr.nesdc.go.th/viewer/view.html?id=5e0193f342c5ca49af55a8a7&amp;username=moi0017081" xr:uid="{00000000-0004-0000-0100-000072000000}"/>
    <hyperlink ref="L118" r:id="rId116" display="https://emenscr.nesdc.go.th/viewer/view.html?id=5e0197356f155549ab8fb7d0&amp;username=moi0017081" xr:uid="{00000000-0004-0000-0100-000073000000}"/>
    <hyperlink ref="L119" r:id="rId117" display="https://emenscr.nesdc.go.th/viewer/view.html?id=5e01bded42c5ca49af55a93f&amp;username=moi0017081" xr:uid="{00000000-0004-0000-0100-000074000000}"/>
    <hyperlink ref="L120" r:id="rId118" display="https://emenscr.nesdc.go.th/viewer/view.html?id=5e0443cd6f155549ab8fc069&amp;username=mot060201" xr:uid="{00000000-0004-0000-0100-000075000000}"/>
    <hyperlink ref="L121" r:id="rId119" display="https://emenscr.nesdc.go.th/viewer/view.html?id=5e0464ac42c5ca49af55b1dd&amp;username=mot0703431" xr:uid="{00000000-0004-0000-0100-000076000000}"/>
    <hyperlink ref="L122" r:id="rId120" display="https://emenscr.nesdc.go.th/viewer/view.html?id=5e046543ca0feb49b458c764&amp;username=mot0703511" xr:uid="{00000000-0004-0000-0100-000077000000}"/>
    <hyperlink ref="L123" r:id="rId121" display="https://emenscr.nesdc.go.th/viewer/view.html?id=5e046b8e42c5ca49af55b225&amp;username=mot0703651" xr:uid="{00000000-0004-0000-0100-000078000000}"/>
    <hyperlink ref="L124" r:id="rId122" display="https://emenscr.nesdc.go.th/viewer/view.html?id=5e046c7aca0feb49b458c7a6&amp;username=mot0703431" xr:uid="{00000000-0004-0000-0100-000079000000}"/>
    <hyperlink ref="L125" r:id="rId123" display="https://emenscr.nesdc.go.th/viewer/view.html?id=5e046f1242c5ca49af55b24d&amp;username=mot0703601" xr:uid="{00000000-0004-0000-0100-00007A000000}"/>
    <hyperlink ref="L126" r:id="rId124" display="https://emenscr.nesdc.go.th/viewer/view.html?id=5e046f85b459dd49a9ac7d91&amp;username=mot0703431" xr:uid="{00000000-0004-0000-0100-00007B000000}"/>
    <hyperlink ref="L127" r:id="rId125" display="https://emenscr.nesdc.go.th/viewer/view.html?id=5e0474b2b459dd49a9ac7dd6&amp;username=mot0703191" xr:uid="{00000000-0004-0000-0100-00007C000000}"/>
    <hyperlink ref="L128" r:id="rId126" display="https://emenscr.nesdc.go.th/viewer/view.html?id=5e0478e96f155549ab8fc20e&amp;username=mot0703651" xr:uid="{00000000-0004-0000-0100-00007D000000}"/>
    <hyperlink ref="L129" r:id="rId127" display="https://emenscr.nesdc.go.th/viewer/view.html?id=5e0483b5ca0feb49b458c87a&amp;username=mot0703191" xr:uid="{00000000-0004-0000-0100-00007E000000}"/>
    <hyperlink ref="L130" r:id="rId128" display="https://emenscr.nesdc.go.th/viewer/view.html?id=5e049e416f155549ab8fc2eb&amp;username=mot060221" xr:uid="{00000000-0004-0000-0100-00007F000000}"/>
    <hyperlink ref="L131" r:id="rId129" display="https://emenscr.nesdc.go.th/viewer/view.html?id=5e0574023b2bc044565f7737&amp;username=mot061011" xr:uid="{00000000-0004-0000-0100-000080000000}"/>
    <hyperlink ref="L132" r:id="rId130" display="https://emenscr.nesdc.go.th/viewer/view.html?id=5e0578e25baa7b44654ddf75&amp;username=mot061011" xr:uid="{00000000-0004-0000-0100-000081000000}"/>
    <hyperlink ref="L133" r:id="rId131" display="https://emenscr.nesdc.go.th/viewer/view.html?id=5e05b0c30ad19a4457019fab&amp;username=moi0017691" xr:uid="{00000000-0004-0000-0100-000082000000}"/>
    <hyperlink ref="L134" r:id="rId132" display="https://emenscr.nesdc.go.th/viewer/view.html?id=5e05cd5e5baa7b44654de2b0&amp;username=mot060221" xr:uid="{00000000-0004-0000-0100-000083000000}"/>
    <hyperlink ref="L135" r:id="rId133" display="https://emenscr.nesdc.go.th/viewer/view.html?id=5e05d2530ad19a445701a12c&amp;username=mot0703691" xr:uid="{00000000-0004-0000-0100-000084000000}"/>
    <hyperlink ref="L136" r:id="rId134" display="https://emenscr.nesdc.go.th/viewer/view.html?id=5e05f55d0ad19a445701a1ab&amp;username=mot060231" xr:uid="{00000000-0004-0000-0100-000085000000}"/>
    <hyperlink ref="L137" r:id="rId135" display="https://emenscr.nesdc.go.th/viewer/view.html?id=5e0ae3a6b95b3d3e6d64f7fd&amp;username=mot0703261" xr:uid="{00000000-0004-0000-0100-000086000000}"/>
    <hyperlink ref="L138" r:id="rId136" display="https://emenscr.nesdc.go.th/viewer/view.html?id=5e0ae86dfe8d2c3e610a10a6&amp;username=mot0703261" xr:uid="{00000000-0004-0000-0100-000087000000}"/>
    <hyperlink ref="L139" r:id="rId137" display="https://emenscr.nesdc.go.th/viewer/view.html?id=5e0de61af7206a3eeb33f5f6&amp;username=district72011" xr:uid="{00000000-0004-0000-0100-000088000000}"/>
    <hyperlink ref="L140" r:id="rId138" display="https://emenscr.nesdc.go.th/viewer/view.html?id=5e0e121bd0bc3c3ee66ceac8&amp;username=mot0703201" xr:uid="{00000000-0004-0000-0100-000089000000}"/>
    <hyperlink ref="L141" r:id="rId139" display="https://emenscr.nesdc.go.th/viewer/view.html?id=5e0ec5bada1385017abce88d&amp;username=district72041" xr:uid="{00000000-0004-0000-0100-00008A000000}"/>
    <hyperlink ref="L142" r:id="rId140" display="https://emenscr.nesdc.go.th/viewer/view.html?id=5e0ee379bf8489017b69d438&amp;username=mot0703591" xr:uid="{00000000-0004-0000-0100-00008B000000}"/>
    <hyperlink ref="L143" r:id="rId141" display="https://emenscr.nesdc.go.th/viewer/view.html?id=5e0ee455da1385017abce8bb&amp;username=mot0703621" xr:uid="{00000000-0004-0000-0100-00008C000000}"/>
    <hyperlink ref="L144" r:id="rId142" display="https://emenscr.nesdc.go.th/viewer/view.html?id=5e0ee8814686c2017472984e&amp;username=mot0703591" xr:uid="{00000000-0004-0000-0100-00008D000000}"/>
    <hyperlink ref="L145" r:id="rId143" display="https://emenscr.nesdc.go.th/viewer/view.html?id=5e0eeda0bf8489017b69d44a&amp;username=mot0703591" xr:uid="{00000000-0004-0000-0100-00008E000000}"/>
    <hyperlink ref="L146" r:id="rId144" display="https://emenscr.nesdc.go.th/viewer/view.html?id=5e0eeda84686c2017472985e&amp;username=mot0703621" xr:uid="{00000000-0004-0000-0100-00008F000000}"/>
    <hyperlink ref="L147" r:id="rId145" display="https://emenscr.nesdc.go.th/viewer/view.html?id=5e0ef28f69446508364b4e25&amp;username=mot0703591" xr:uid="{00000000-0004-0000-0100-000090000000}"/>
    <hyperlink ref="L148" r:id="rId146" display="https://emenscr.nesdc.go.th/viewer/view.html?id=5e0ef8626a53e20830514df9&amp;username=mot0703591" xr:uid="{00000000-0004-0000-0100-000091000000}"/>
    <hyperlink ref="L149" r:id="rId147" display="https://emenscr.nesdc.go.th/viewer/view.html?id=5e100cb1f562476486e95ac7&amp;username=mot060341" xr:uid="{00000000-0004-0000-0100-000092000000}"/>
    <hyperlink ref="L150" r:id="rId148" display="https://emenscr.nesdc.go.th/viewer/view.html?id=5e1018a4f562476486e95ac9&amp;username=mot060341" xr:uid="{00000000-0004-0000-0100-000093000000}"/>
    <hyperlink ref="L151" r:id="rId149" display="https://emenscr.nesdc.go.th/viewer/view.html?id=5e101ad69fc318647d42cbde&amp;username=mot060341" xr:uid="{00000000-0004-0000-0100-000094000000}"/>
    <hyperlink ref="L152" r:id="rId150" display="https://emenscr.nesdc.go.th/viewer/view.html?id=5e1044ee29290c692a0df7ba&amp;username=mot060341" xr:uid="{00000000-0004-0000-0100-000095000000}"/>
    <hyperlink ref="L153" r:id="rId151" display="https://emenscr.nesdc.go.th/viewer/view.html?id=5e1049008cf88e692043c368&amp;username=mot060341" xr:uid="{00000000-0004-0000-0100-000096000000}"/>
    <hyperlink ref="L154" r:id="rId152" display="https://emenscr.nesdc.go.th/viewer/view.html?id=5e104c198cf88e692043c36a&amp;username=mot060341" xr:uid="{00000000-0004-0000-0100-000097000000}"/>
    <hyperlink ref="L155" r:id="rId153" display="https://emenscr.nesdc.go.th/viewer/view.html?id=5e104f07051bb6691fcbd86f&amp;username=mot060341" xr:uid="{00000000-0004-0000-0100-000098000000}"/>
    <hyperlink ref="L156" r:id="rId154" display="https://emenscr.nesdc.go.th/viewer/view.html?id=5e10582c29290c692a0df7bc&amp;username=mot060341" xr:uid="{00000000-0004-0000-0100-000099000000}"/>
    <hyperlink ref="L157" r:id="rId155" display="https://emenscr.nesdc.go.th/viewer/view.html?id=5e105a53cc7e3f6931b3b734&amp;username=mot060341" xr:uid="{00000000-0004-0000-0100-00009A000000}"/>
    <hyperlink ref="L158" r:id="rId156" display="https://emenscr.nesdc.go.th/viewer/view.html?id=5e12c4b0fb51be594406aeb0&amp;username=mnre16171" xr:uid="{00000000-0004-0000-0100-00009B000000}"/>
    <hyperlink ref="L159" r:id="rId157" display="https://emenscr.nesdc.go.th/viewer/view.html?id=5e14524106edd034af985dc8&amp;username=mot061071" xr:uid="{00000000-0004-0000-0100-00009C000000}"/>
    <hyperlink ref="L160" r:id="rId158" display="https://emenscr.nesdc.go.th/viewer/view.html?id=5e1576864735416acaa5ad28&amp;username=mot0703621" xr:uid="{00000000-0004-0000-0100-00009D000000}"/>
    <hyperlink ref="L161" r:id="rId159" display="https://emenscr.nesdc.go.th/viewer/view.html?id=5e157b5a4735416acaa5ad34&amp;username=mot0703621" xr:uid="{00000000-0004-0000-0100-00009E000000}"/>
    <hyperlink ref="L162" r:id="rId160" display="https://emenscr.nesdc.go.th/viewer/view.html?id=5e17dca7877e9a6b8b2e2520&amp;username=mot04091" xr:uid="{00000000-0004-0000-0100-00009F000000}"/>
    <hyperlink ref="L163" r:id="rId161" display="https://emenscr.nesdc.go.th/viewer/view.html?id=5e1ed3bcdabf7f12dac04c6f&amp;username=mot060391" xr:uid="{00000000-0004-0000-0100-0000A0000000}"/>
    <hyperlink ref="L164" r:id="rId162" display="https://emenscr.nesdc.go.th/viewer/view.html?id=5e1fddf28d7a840f13b4fd77&amp;username=mot060391" xr:uid="{00000000-0004-0000-0100-0000A1000000}"/>
    <hyperlink ref="L165" r:id="rId163" display="https://emenscr.nesdc.go.th/viewer/view.html?id=5e1fece44fc2d40f1d6ee33d&amp;username=district72041" xr:uid="{00000000-0004-0000-0100-0000A2000000}"/>
    <hyperlink ref="L166" r:id="rId164" display="https://emenscr.nesdc.go.th/viewer/view.html?id=5e203b16befff83a8585ba4f&amp;username=mot060661" xr:uid="{00000000-0004-0000-0100-0000A3000000}"/>
    <hyperlink ref="L167" r:id="rId165" display="https://emenscr.nesdc.go.th/viewer/view.html?id=5e215f90b234172ceffa54b8&amp;username=moi0017471" xr:uid="{00000000-0004-0000-0100-0000A4000000}"/>
    <hyperlink ref="L168" r:id="rId166" display="https://emenscr.nesdc.go.th/viewer/view.html?id=5e255ef2aaa8662b77ef44a6&amp;username=mot0703681" xr:uid="{00000000-0004-0000-0100-0000A5000000}"/>
    <hyperlink ref="L169" r:id="rId167" display="https://emenscr.nesdc.go.th/viewer/view.html?id=5e25672bb470812b72c42509&amp;username=mot0703681" xr:uid="{00000000-0004-0000-0100-0000A6000000}"/>
    <hyperlink ref="L170" r:id="rId168" display="https://emenscr.nesdc.go.th/viewer/view.html?id=5e291a78d9bdb9503daa1466&amp;username=mot060511" xr:uid="{00000000-0004-0000-0100-0000A7000000}"/>
    <hyperlink ref="L171" r:id="rId169" display="https://emenscr.nesdc.go.th/viewer/view.html?id=5e2aad9f7d9b072f739d0943&amp;username=mot060571" xr:uid="{00000000-0004-0000-0100-0000A8000000}"/>
    <hyperlink ref="L172" r:id="rId170" display="https://emenscr.nesdc.go.th/viewer/view.html?id=5e31015ebb6a451f7822d38a&amp;username=mot0703681" xr:uid="{00000000-0004-0000-0100-0000A9000000}"/>
    <hyperlink ref="L173" r:id="rId171" display="https://emenscr.nesdc.go.th/viewer/view.html?id=5e3295ff9f9eee0bec5aa7a3&amp;username=moi0022581" xr:uid="{00000000-0004-0000-0100-0000AA000000}"/>
    <hyperlink ref="L174" r:id="rId172" display="https://emenscr.nesdc.go.th/viewer/view.html?id=5e32a2c7d3c2bc0be704629b&amp;username=moi0022581" xr:uid="{00000000-0004-0000-0100-0000AB000000}"/>
    <hyperlink ref="L175" r:id="rId173" display="https://emenscr.nesdc.go.th/viewer/view.html?id=5e3bb277c06e1f7b10868c2d&amp;username=mot060491" xr:uid="{00000000-0004-0000-0100-0000AC000000}"/>
    <hyperlink ref="L176" r:id="rId174" display="https://emenscr.nesdc.go.th/viewer/view.html?id=5e43b6da09797f7ba3f60cfc&amp;username=mot060491" xr:uid="{00000000-0004-0000-0100-0000AD000000}"/>
    <hyperlink ref="L177" r:id="rId175" display="https://emenscr.nesdc.go.th/viewer/view.html?id=5e44f6402040dd59aa124c20&amp;username=mot060171" xr:uid="{00000000-0004-0000-0100-0000AE000000}"/>
    <hyperlink ref="L178" r:id="rId176" display="https://emenscr.nesdc.go.th/viewer/view.html?id=5e5908bfd6ea8b2c1ab0a310&amp;username=moi0022561" xr:uid="{00000000-0004-0000-0100-0000AF000000}"/>
    <hyperlink ref="L179" r:id="rId177" display="https://emenscr.nesdc.go.th/viewer/view.html?id=5e72f610808b6c2882b7772b&amp;username=moi022731" xr:uid="{00000000-0004-0000-0100-0000B0000000}"/>
    <hyperlink ref="L180" r:id="rId178" display="https://emenscr.nesdc.go.th/viewer/view.html?id=5e74459aef83a72877c8f06b&amp;username=mot060491" xr:uid="{00000000-0004-0000-0100-0000B1000000}"/>
    <hyperlink ref="L181" r:id="rId179" display="https://emenscr.nesdc.go.th/viewer/view.html?id=5e86a9c9a0b9b705da203e9a&amp;username=mot060861" xr:uid="{00000000-0004-0000-0100-0000B2000000}"/>
    <hyperlink ref="L182" r:id="rId180" display="https://emenscr.nesdc.go.th/viewer/view.html?id=5e8d76cc7d229132e4abfa9b&amp;username=mot060491" xr:uid="{00000000-0004-0000-0100-0000B3000000}"/>
    <hyperlink ref="L183" r:id="rId181" display="https://emenscr.nesdc.go.th/viewer/view.html?id=5e8edbe456adb750198efc43&amp;username=mot060381" xr:uid="{00000000-0004-0000-0100-0000B4000000}"/>
    <hyperlink ref="L184" r:id="rId182" display="https://emenscr.nesdc.go.th/viewer/view.html?id=5ef31f8ad31fdf47830be2c3&amp;username=rmutr0582011" xr:uid="{00000000-0004-0000-0100-0000B5000000}"/>
    <hyperlink ref="L185" r:id="rId183" display="https://emenscr.nesdc.go.th/viewer/view.html?id=5f0552833a2ba152287d6b0f&amp;username=district21051" xr:uid="{00000000-0004-0000-0100-0000B6000000}"/>
    <hyperlink ref="L186" r:id="rId184" display="https://emenscr.nesdc.go.th/viewer/view.html?id=5f080285cdfb955a969046e4&amp;username=mot0703271" xr:uid="{00000000-0004-0000-0100-0000B7000000}"/>
    <hyperlink ref="L187" r:id="rId185" display="https://emenscr.nesdc.go.th/viewer/view.html?id=5f080fdef2b1f506af839049&amp;username=mot0703271" xr:uid="{00000000-0004-0000-0100-0000B8000000}"/>
    <hyperlink ref="L188" r:id="rId186" display="https://emenscr.nesdc.go.th/viewer/view.html?id=5f0ffe3b06dab05f327a9f52&amp;username=mot0703641" xr:uid="{00000000-0004-0000-0100-0000B9000000}"/>
    <hyperlink ref="L189" r:id="rId187" display="https://emenscr.nesdc.go.th/viewer/view.html?id=5f16bea573a60474c4c810dc&amp;username=mot060291" xr:uid="{00000000-0004-0000-0100-0000BA000000}"/>
    <hyperlink ref="L190" r:id="rId188" display="https://emenscr.nesdc.go.th/viewer/view.html?id=5f1a97d9aa6e375e333080e0&amp;username=mot0703681" xr:uid="{00000000-0004-0000-0100-0000BB000000}"/>
    <hyperlink ref="L191" r:id="rId189" display="https://emenscr.nesdc.go.th/viewer/view.html?id=5f23d2afba92b151a5a68e35&amp;username=mol04041" xr:uid="{00000000-0004-0000-0100-0000BC000000}"/>
    <hyperlink ref="L192" r:id="rId190" display="https://emenscr.nesdc.go.th/viewer/view.html?id=5f23e30da0fb591b3b26c577&amp;username=aerothai0611" xr:uid="{00000000-0004-0000-0100-0000BD000000}"/>
    <hyperlink ref="L193" r:id="rId191" display="https://emenscr.nesdc.go.th/viewer/view.html?id=5f2508a35eb2cd2eaa464a71&amp;username=mol04041" xr:uid="{00000000-0004-0000-0100-0000BE000000}"/>
    <hyperlink ref="L194" r:id="rId192" display="https://emenscr.nesdc.go.th/viewer/view.html?id=5f266f82d49bf92ea89dd142&amp;username=mol04041" xr:uid="{00000000-0004-0000-0100-0000BF000000}"/>
    <hyperlink ref="L195" r:id="rId193" display="https://emenscr.nesdc.go.th/viewer/view.html?id=5f27c848b922e22f5780c0d5&amp;username=mot04071" xr:uid="{00000000-0004-0000-0100-0000C0000000}"/>
    <hyperlink ref="L196" r:id="rId194" display="https://emenscr.nesdc.go.th/viewer/view.html?id=5f27db9eb922e22f5780c11b&amp;username=mot04071" xr:uid="{00000000-0004-0000-0100-0000C1000000}"/>
    <hyperlink ref="L197" r:id="rId195" display="https://emenscr.nesdc.go.th/viewer/view.html?id=5f28e68e14c4720c160d064b&amp;username=mot04071" xr:uid="{00000000-0004-0000-0100-0000C2000000}"/>
    <hyperlink ref="L198" r:id="rId196" display="https://emenscr.nesdc.go.th/viewer/view.html?id=5f28fa9c4ae89a0c1450de32&amp;username=mot04071" xr:uid="{00000000-0004-0000-0100-0000C3000000}"/>
    <hyperlink ref="L199" r:id="rId197" display="https://emenscr.nesdc.go.th/viewer/view.html?id=5f2917d24ae89a0c1450dea5&amp;username=mof05171" xr:uid="{00000000-0004-0000-0100-0000C4000000}"/>
    <hyperlink ref="L200" r:id="rId198" display="https://emenscr.nesdc.go.th/viewer/view.html?id=5f291a3a4ae89a0c1450dead&amp;username=mof05171" xr:uid="{00000000-0004-0000-0100-0000C5000000}"/>
    <hyperlink ref="L201" r:id="rId199" display="https://emenscr.nesdc.go.th/viewer/view.html?id=5f292f9a47ff240c0ef1313a&amp;username=mof05171" xr:uid="{00000000-0004-0000-0100-0000C6000000}"/>
    <hyperlink ref="L202" r:id="rId200" display="https://emenscr.nesdc.go.th/viewer/view.html?id=5f2a1d72adc5890c1c144c76&amp;username=mot05141" xr:uid="{00000000-0004-0000-0100-0000C7000000}"/>
    <hyperlink ref="L203" r:id="rId201" display="https://emenscr.nesdc.go.th/viewer/view.html?id=5f2a71cf7c81b3391bdd641e&amp;username=most54011" xr:uid="{00000000-0004-0000-0100-0000C8000000}"/>
    <hyperlink ref="L204" r:id="rId202" display="https://emenscr.nesdc.go.th/viewer/view.html?id=5f2bd5d458f327252403c7b7&amp;username=caat181" xr:uid="{00000000-0004-0000-0100-0000C9000000}"/>
    <hyperlink ref="L205" r:id="rId203" display="https://emenscr.nesdc.go.th/viewer/view.html?id=5f2cd5245d3d8c1b64cee159&amp;username=moc09031" xr:uid="{00000000-0004-0000-0100-0000CA000000}"/>
    <hyperlink ref="L206" r:id="rId204" display="https://emenscr.nesdc.go.th/viewer/view.html?id=5f2d10491e9bcf1b6a3367e0&amp;username=mot05141" xr:uid="{00000000-0004-0000-0100-0000CB000000}"/>
    <hyperlink ref="L207" r:id="rId205" display="https://emenscr.nesdc.go.th/viewer/view.html?id=5f2d152dab64071b723c6dcf&amp;username=mot05141" xr:uid="{00000000-0004-0000-0100-0000CC000000}"/>
    <hyperlink ref="L208" r:id="rId206" display="https://emenscr.nesdc.go.th/viewer/view.html?id=5f2d1ad8ab64071b723c6e0a&amp;username=mot05141" xr:uid="{00000000-0004-0000-0100-0000CD000000}"/>
    <hyperlink ref="L209" r:id="rId207" display="https://emenscr.nesdc.go.th/viewer/view.html?id=5f2d2d9167a1a91b6c4af421&amp;username=mot05141" xr:uid="{00000000-0004-0000-0100-0000CE000000}"/>
    <hyperlink ref="L210" r:id="rId208" display="https://emenscr.nesdc.go.th/viewer/view.html?id=5f2d302171ea1d05e1a81e1c&amp;username=mot05141" xr:uid="{00000000-0004-0000-0100-0000CF000000}"/>
    <hyperlink ref="L211" r:id="rId209" display="https://emenscr.nesdc.go.th/viewer/view.html?id=5f2d33df16513d05e726b230&amp;username=mot05141" xr:uid="{00000000-0004-0000-0100-0000D0000000}"/>
    <hyperlink ref="L212" r:id="rId210" display="https://emenscr.nesdc.go.th/viewer/view.html?id=5f2d37b6374fcf0bce40601b&amp;username=mot05141" xr:uid="{00000000-0004-0000-0100-0000D1000000}"/>
    <hyperlink ref="L213" r:id="rId211" display="https://emenscr.nesdc.go.th/viewer/view.html?id=5f2d3b218e67530bd632bd13&amp;username=mot05141" xr:uid="{00000000-0004-0000-0100-0000D2000000}"/>
    <hyperlink ref="L214" r:id="rId212" display="https://emenscr.nesdc.go.th/viewer/view.html?id=5f2d3df58e67530bd632bd20&amp;username=mot05141" xr:uid="{00000000-0004-0000-0100-0000D3000000}"/>
    <hyperlink ref="L215" r:id="rId213" display="https://emenscr.nesdc.go.th/viewer/view.html?id=5f2d3efb374fcf0bce406049&amp;username=mot05141" xr:uid="{00000000-0004-0000-0100-0000D4000000}"/>
    <hyperlink ref="L216" r:id="rId214" display="https://emenscr.nesdc.go.th/viewer/view.html?id=5f587a0795e60e0fbef41beb&amp;username=mot0703651" xr:uid="{00000000-0004-0000-0100-0000D5000000}"/>
    <hyperlink ref="L217" r:id="rId215" display="https://emenscr.nesdc.go.th/viewer/view.html?id=5f587d3f95e60e0fbef41bf0&amp;username=mot0703651" xr:uid="{00000000-0004-0000-0100-0000D6000000}"/>
    <hyperlink ref="L218" r:id="rId216" display="https://emenscr.nesdc.go.th/viewer/view.html?id=5f5880434442940fc64008c8&amp;username=mot0703651" xr:uid="{00000000-0004-0000-0100-0000D7000000}"/>
    <hyperlink ref="L219" r:id="rId217" display="https://emenscr.nesdc.go.th/viewer/view.html?id=5f58832595e60e0fbef41bfb&amp;username=mot0703651" xr:uid="{00000000-0004-0000-0100-0000D8000000}"/>
    <hyperlink ref="L220" r:id="rId218" display="https://emenscr.nesdc.go.th/viewer/view.html?id=5f59d019d506130fc4d48df5&amp;username=rmuti11001" xr:uid="{00000000-0004-0000-0100-0000D9000000}"/>
    <hyperlink ref="L221" r:id="rId219" display="https://emenscr.nesdc.go.th/viewer/view.html?id=5f72af1f9c6af045fbf3cfdb&amp;username=district40091" xr:uid="{00000000-0004-0000-0100-0000DA000000}"/>
    <hyperlink ref="L222" r:id="rId220" display="https://emenscr.nesdc.go.th/viewer/view.html?id=5f72bbaf0f92324608a114a2&amp;username=district40091" xr:uid="{00000000-0004-0000-0100-0000DB000000}"/>
    <hyperlink ref="L223" r:id="rId221" display="https://emenscr.nesdc.go.th/viewer/view.html?id=5f75a47006a32245fa4448b8&amp;username=mot060761" xr:uid="{00000000-0004-0000-0100-0000DC000000}"/>
    <hyperlink ref="L224" r:id="rId222" display="https://emenscr.nesdc.go.th/viewer/view.html?id=5f76d82dc34aad76d2a0c359&amp;username=mot060761" xr:uid="{00000000-0004-0000-0100-0000DD000000}"/>
    <hyperlink ref="L225" r:id="rId223" display="https://emenscr.nesdc.go.th/viewer/view.html?id=5f76ddbfb7c5f976ca01790b&amp;username=mot060761" xr:uid="{00000000-0004-0000-0100-0000DE000000}"/>
    <hyperlink ref="L226" r:id="rId224" display="https://emenscr.nesdc.go.th/viewer/view.html?id=5f7addc4b452372508873a4a&amp;username=moi0017131" xr:uid="{00000000-0004-0000-0100-0000DF000000}"/>
    <hyperlink ref="L227" r:id="rId225" display="https://emenscr.nesdc.go.th/viewer/view.html?id=5f7b05d0d14f6f68702e2ab1&amp;username=mof08201" xr:uid="{00000000-0004-0000-0100-0000E0000000}"/>
    <hyperlink ref="L228" r:id="rId226" display="https://emenscr.nesdc.go.th/viewer/view.html?id=5f7b08ef6890cb6871886ca9&amp;username=mof08201" xr:uid="{00000000-0004-0000-0100-0000E1000000}"/>
    <hyperlink ref="L229" r:id="rId227" display="https://emenscr.nesdc.go.th/viewer/view.html?id=5f7e9f75e9a21c5eb6d21d9f&amp;username=moi0017081" xr:uid="{00000000-0004-0000-0100-0000E2000000}"/>
    <hyperlink ref="L230" r:id="rId228" display="https://emenscr.nesdc.go.th/viewer/view.html?id=5f7eb501ba0f5f5eae4c3ef1&amp;username=moi0017081" xr:uid="{00000000-0004-0000-0100-0000E3000000}"/>
    <hyperlink ref="L231" r:id="rId229" display="https://emenscr.nesdc.go.th/viewer/view.html?id=5f7eb6ffba0f5f5eae4c3ef8&amp;username=moi0017081" xr:uid="{00000000-0004-0000-0100-0000E4000000}"/>
    <hyperlink ref="L232" r:id="rId230" display="https://emenscr.nesdc.go.th/viewer/view.html?id=5f7ebbc0d5b4f05ea8625124&amp;username=moi0017081" xr:uid="{00000000-0004-0000-0100-0000E5000000}"/>
    <hyperlink ref="L233" r:id="rId231" display="https://emenscr.nesdc.go.th/viewer/view.html?id=5f7ebe3b47633f5eb069c48b&amp;username=moi0017081" xr:uid="{00000000-0004-0000-0100-0000E6000000}"/>
    <hyperlink ref="L234" r:id="rId232" display="https://emenscr.nesdc.go.th/viewer/view.html?id=5f7ec53347633f5eb069c4b8&amp;username=moi0017081" xr:uid="{00000000-0004-0000-0100-0000E7000000}"/>
    <hyperlink ref="L235" r:id="rId233" display="https://emenscr.nesdc.go.th/viewer/view.html?id=5f7ec75de9a21c5eb6d21e16&amp;username=moi0017081" xr:uid="{00000000-0004-0000-0100-0000E8000000}"/>
    <hyperlink ref="L236" r:id="rId234" display="https://emenscr.nesdc.go.th/viewer/view.html?id=5f841bebadda64432f1b0169&amp;username=district40121" xr:uid="{00000000-0004-0000-0100-0000E9000000}"/>
    <hyperlink ref="L237" r:id="rId235" display="https://emenscr.nesdc.go.th/viewer/view.html?id=5f87f574bbf6b37fd241d024&amp;username=most53061" xr:uid="{00000000-0004-0000-0100-0000EA000000}"/>
    <hyperlink ref="L238" r:id="rId236" display="https://emenscr.nesdc.go.th/viewer/view.html?id=5f87fc383f7c013a20d05f73&amp;username=mof05241" xr:uid="{00000000-0004-0000-0100-0000EB000000}"/>
    <hyperlink ref="L239" r:id="rId237" display="https://emenscr.nesdc.go.th/viewer/view.html?id=5f881804df059b3a1acf34be&amp;username=mof05241" xr:uid="{00000000-0004-0000-0100-0000EC000000}"/>
    <hyperlink ref="L240" r:id="rId238" display="https://emenscr.nesdc.go.th/viewer/view.html?id=5fabad5ce708b36c432df972&amp;username=mot05141" xr:uid="{00000000-0004-0000-0100-0000ED000000}"/>
    <hyperlink ref="L241" r:id="rId239" display="https://emenscr.nesdc.go.th/viewer/view.html?id=5fabb18f3f6eff6c49213ac4&amp;username=mot05141" xr:uid="{00000000-0004-0000-0100-0000EE000000}"/>
    <hyperlink ref="L242" r:id="rId240" display="https://emenscr.nesdc.go.th/viewer/view.html?id=5facdda93f6eff6c49213b0d&amp;username=mot0703611" xr:uid="{00000000-0004-0000-0100-0000EF000000}"/>
    <hyperlink ref="L243" r:id="rId241" display="https://emenscr.nesdc.go.th/viewer/view.html?id=5face2a63f6eff6c49213b12&amp;username=mot05141" xr:uid="{00000000-0004-0000-0100-0000F0000000}"/>
    <hyperlink ref="L244" r:id="rId242" display="https://emenscr.nesdc.go.th/viewer/view.html?id=5facf6a63f6eff6c49213b31&amp;username=mot05141" xr:uid="{00000000-0004-0000-0100-0000F1000000}"/>
    <hyperlink ref="L245" r:id="rId243" display="https://emenscr.nesdc.go.th/viewer/view.html?id=5fad03357772696c41ccc253&amp;username=mot05141" xr:uid="{00000000-0004-0000-0100-0000F2000000}"/>
    <hyperlink ref="L246" r:id="rId244" display="https://emenscr.nesdc.go.th/viewer/view.html?id=5fae0274e708b36c432dfa18&amp;username=moc09071" xr:uid="{00000000-0004-0000-0100-0000F3000000}"/>
    <hyperlink ref="L247" r:id="rId245" display="https://emenscr.nesdc.go.th/viewer/view.html?id=5fae50f8e708b36c432dfa79&amp;username=mol04071" xr:uid="{00000000-0004-0000-0100-0000F4000000}"/>
    <hyperlink ref="L248" r:id="rId246" display="https://emenscr.nesdc.go.th/viewer/view.html?id=5fb207b03122ce2ce9747140&amp;username=mol04051" xr:uid="{00000000-0004-0000-0100-0000F5000000}"/>
    <hyperlink ref="L249" r:id="rId247" display="https://emenscr.nesdc.go.th/viewer/view.html?id=5fb252e6d830192cf1024610&amp;username=mot0703461" xr:uid="{00000000-0004-0000-0100-0000F6000000}"/>
    <hyperlink ref="L250" r:id="rId248" display="https://emenscr.nesdc.go.th/viewer/view.html?id=5fb255630a849e2ce306db2a&amp;username=mot0703461" xr:uid="{00000000-0004-0000-0100-0000F7000000}"/>
    <hyperlink ref="L251" r:id="rId249" display="https://emenscr.nesdc.go.th/viewer/view.html?id=5fb256d10a849e2ce306db2c&amp;username=mot0703461" xr:uid="{00000000-0004-0000-0100-0000F8000000}"/>
    <hyperlink ref="L252" r:id="rId250" display="https://emenscr.nesdc.go.th/viewer/view.html?id=5fb258380a849e2ce306db2e&amp;username=mot0703461" xr:uid="{00000000-0004-0000-0100-0000F9000000}"/>
    <hyperlink ref="L253" r:id="rId251" display="https://emenscr.nesdc.go.th/viewer/view.html?id=5fb25a04d830192cf1024615&amp;username=mot0703461" xr:uid="{00000000-0004-0000-0100-0000FA000000}"/>
    <hyperlink ref="L254" r:id="rId252" display="https://emenscr.nesdc.go.th/viewer/view.html?id=5fb25bd10a849e2ce306db30&amp;username=mot0703461" xr:uid="{00000000-0004-0000-0100-0000FB000000}"/>
    <hyperlink ref="L255" r:id="rId253" display="https://emenscr.nesdc.go.th/viewer/view.html?id=5fb263523122ce2ce97471cd&amp;username=mot0703461" xr:uid="{00000000-0004-0000-0100-0000FC000000}"/>
    <hyperlink ref="L256" r:id="rId254" display="https://emenscr.nesdc.go.th/viewer/view.html?id=5fb264fb3122ce2ce97471cf&amp;username=mot0703461" xr:uid="{00000000-0004-0000-0100-0000FD000000}"/>
    <hyperlink ref="L257" r:id="rId255" display="https://emenscr.nesdc.go.th/viewer/view.html?id=5fb2661dd830192cf102461a&amp;username=mot0703461" xr:uid="{00000000-0004-0000-0100-0000FE000000}"/>
    <hyperlink ref="L258" r:id="rId256" display="https://emenscr.nesdc.go.th/viewer/view.html?id=5fb2676b0a849e2ce306db34&amp;username=mot0703461" xr:uid="{00000000-0004-0000-0100-0000FF000000}"/>
    <hyperlink ref="L259" r:id="rId257" display="https://emenscr.nesdc.go.th/viewer/view.html?id=5fb269bbd830192cf102461c&amp;username=mot0703461" xr:uid="{00000000-0004-0000-0100-000000010000}"/>
    <hyperlink ref="L260" r:id="rId258" display="https://emenscr.nesdc.go.th/viewer/view.html?id=5fb60279f66b5442a6ec03c6&amp;username=mot070341" xr:uid="{00000000-0004-0000-0100-000001010000}"/>
    <hyperlink ref="L261" r:id="rId259" display="https://emenscr.nesdc.go.th/viewer/view.html?id=5fbb552f9a014c2a732f7296&amp;username=mot0703201" xr:uid="{00000000-0004-0000-0100-000002010000}"/>
    <hyperlink ref="L262" r:id="rId260" display="https://emenscr.nesdc.go.th/viewer/view.html?id=5fbc8fb19a014c2a732f7360&amp;username=mot070371" xr:uid="{00000000-0004-0000-0100-000003010000}"/>
    <hyperlink ref="L263" r:id="rId261" display="https://emenscr.nesdc.go.th/viewer/view.html?id=5fbcaab87232b72a71f77d72&amp;username=mot070371" xr:uid="{00000000-0004-0000-0100-000004010000}"/>
    <hyperlink ref="L264" r:id="rId262" display="https://emenscr.nesdc.go.th/viewer/view.html?id=5fbcaf417232b72a71f77d79&amp;username=mot070371" xr:uid="{00000000-0004-0000-0100-000005010000}"/>
    <hyperlink ref="L265" r:id="rId263" display="https://emenscr.nesdc.go.th/viewer/view.html?id=5fbdc30a0d3eec2a6b9e4d9c&amp;username=mot08091" xr:uid="{00000000-0004-0000-0100-000006010000}"/>
    <hyperlink ref="L266" r:id="rId264" display="https://emenscr.nesdc.go.th/viewer/view.html?id=5fc06a999a014c2a732f7642&amp;username=mot0703661" xr:uid="{00000000-0004-0000-0100-000007010000}"/>
    <hyperlink ref="L267" r:id="rId265" display="https://emenscr.nesdc.go.th/viewer/view.html?id=5fc078789a014c2a732f7670&amp;username=mot0703511" xr:uid="{00000000-0004-0000-0100-000008010000}"/>
    <hyperlink ref="L268" r:id="rId266" display="https://emenscr.nesdc.go.th/viewer/view.html?id=5fc0c55e0d3eec2a6b9e508d&amp;username=mot060381" xr:uid="{00000000-0004-0000-0100-000009010000}"/>
    <hyperlink ref="L269" r:id="rId267" display="https://emenscr.nesdc.go.th/viewer/view.html?id=5fc0c5b5beab9d2a7939c21a&amp;username=mot060201" xr:uid="{00000000-0004-0000-0100-00000A010000}"/>
    <hyperlink ref="L270" r:id="rId268" display="https://emenscr.nesdc.go.th/viewer/view.html?id=5fc1d7ba7232b72a71f780f4&amp;username=mot060201" xr:uid="{00000000-0004-0000-0100-00000B010000}"/>
    <hyperlink ref="L271" r:id="rId269" display="https://emenscr.nesdc.go.th/viewer/view.html?id=5fc1ec340d3eec2a6b9e50b1&amp;username=mot060201" xr:uid="{00000000-0004-0000-0100-00000C010000}"/>
    <hyperlink ref="L272" r:id="rId270" display="https://emenscr.nesdc.go.th/viewer/view.html?id=5fc46e257232b72a71f78193&amp;username=mot070361" xr:uid="{00000000-0004-0000-0100-00000D010000}"/>
    <hyperlink ref="L273" r:id="rId271" display="https://emenscr.nesdc.go.th/viewer/view.html?id=5fc4ca7d7c1ad039a4b87ac3&amp;username=mot061381" xr:uid="{00000000-0004-0000-0100-00000E010000}"/>
    <hyperlink ref="L274" r:id="rId272" display="https://emenscr.nesdc.go.th/viewer/view.html?id=5fc7026d499a93132efec27d&amp;username=mot0703201" xr:uid="{00000000-0004-0000-0100-00000F010000}"/>
    <hyperlink ref="L275" r:id="rId273" display="https://emenscr.nesdc.go.th/viewer/view.html?id=5fc7084e24b5b4133b5f8f18&amp;username=mot060861" xr:uid="{00000000-0004-0000-0100-000010010000}"/>
    <hyperlink ref="L276" r:id="rId274" display="https://emenscr.nesdc.go.th/viewer/view.html?id=5fc73f30eb591c133460e9a9&amp;username=moi08101" xr:uid="{00000000-0004-0000-0100-000011010000}"/>
    <hyperlink ref="L277" r:id="rId275" display="https://emenscr.nesdc.go.th/viewer/view.html?id=5fc740c6499a93132efec32f&amp;username=mot0703271" xr:uid="{00000000-0004-0000-0100-000012010000}"/>
    <hyperlink ref="L278" r:id="rId276" display="https://emenscr.nesdc.go.th/viewer/view.html?id=5fc85bb324b5b4133b5f90fd&amp;username=mot060861" xr:uid="{00000000-0004-0000-0100-000013010000}"/>
    <hyperlink ref="L279" r:id="rId277" display="https://emenscr.nesdc.go.th/viewer/view.html?id=5fc85f3b499a93132efec462&amp;username=mot060861" xr:uid="{00000000-0004-0000-0100-000014010000}"/>
    <hyperlink ref="L280" r:id="rId278" display="https://emenscr.nesdc.go.th/viewer/view.html?id=5fc8a56d8290676ab1b9c6f5&amp;username=mot060511" xr:uid="{00000000-0004-0000-0100-000015010000}"/>
    <hyperlink ref="L281" r:id="rId279" display="https://emenscr.nesdc.go.th/viewer/view.html?id=5fc8aa31a8d9686aa79eeb43&amp;username=mot060511" xr:uid="{00000000-0004-0000-0100-000016010000}"/>
    <hyperlink ref="L282" r:id="rId280" display="https://emenscr.nesdc.go.th/viewer/view.html?id=5fc9bb3e5d06316aaee532ae&amp;username=mot060591" xr:uid="{00000000-0004-0000-0100-000017010000}"/>
    <hyperlink ref="L283" r:id="rId281" display="https://emenscr.nesdc.go.th/viewer/view.html?id=5fc9bdc7a8d9686aa79eec16&amp;username=mot0703691" xr:uid="{00000000-0004-0000-0100-000018010000}"/>
    <hyperlink ref="L284" r:id="rId282" display="https://emenscr.nesdc.go.th/viewer/view.html?id=5fc9c021a8d9686aa79eec27&amp;username=mot060381" xr:uid="{00000000-0004-0000-0100-000019010000}"/>
    <hyperlink ref="L285" r:id="rId283" display="https://emenscr.nesdc.go.th/viewer/view.html?id=5fc9c7298290676ab1b9c7d7&amp;username=mot060591" xr:uid="{00000000-0004-0000-0100-00001A010000}"/>
    <hyperlink ref="L286" r:id="rId284" display="https://emenscr.nesdc.go.th/viewer/view.html?id=5fc9c786cc395c6aa110cf4a&amp;username=moi022731" xr:uid="{00000000-0004-0000-0100-00001B010000}"/>
    <hyperlink ref="L287" r:id="rId285" display="https://emenscr.nesdc.go.th/viewer/view.html?id=5fcd81c4b6a0d61613d979e7&amp;username=mot060211" xr:uid="{00000000-0004-0000-0100-00001C010000}"/>
    <hyperlink ref="L288" r:id="rId286" display="https://emenscr.nesdc.go.th/viewer/view.html?id=5fcd9616b6a0d61613d979fb&amp;username=moi0022931" xr:uid="{00000000-0004-0000-0100-00001D010000}"/>
    <hyperlink ref="L289" r:id="rId287" display="https://emenscr.nesdc.go.th/viewer/view.html?id=5fcd9b6bb6a0d61613d97a03&amp;username=moi0022931" xr:uid="{00000000-0004-0000-0100-00001E010000}"/>
    <hyperlink ref="L290" r:id="rId288" display="https://emenscr.nesdc.go.th/viewer/view.html?id=5fceefd1fb9dc916087305e6&amp;username=mot0703261" xr:uid="{00000000-0004-0000-0100-00001F010000}"/>
    <hyperlink ref="L291" r:id="rId289" display="https://emenscr.nesdc.go.th/viewer/view.html?id=5fcefcc456035d16079a08de&amp;username=moi0017081" xr:uid="{00000000-0004-0000-0100-000020010000}"/>
    <hyperlink ref="L292" r:id="rId290" display="https://emenscr.nesdc.go.th/viewer/view.html?id=5fcf063178ad6216092bc0f9&amp;username=rid_regional_271" xr:uid="{00000000-0004-0000-0100-000021010000}"/>
    <hyperlink ref="L293" r:id="rId291" display="https://emenscr.nesdc.go.th/viewer/view.html?id=5fcf076afb9dc91608730658&amp;username=moi0022271" xr:uid="{00000000-0004-0000-0100-000022010000}"/>
    <hyperlink ref="L294" r:id="rId292" display="https://emenscr.nesdc.go.th/viewer/view.html?id=5fcf1ad2fb9dc9160873067d&amp;username=moi0017081" xr:uid="{00000000-0004-0000-0100-000023010000}"/>
    <hyperlink ref="L295" r:id="rId293" display="https://emenscr.nesdc.go.th/viewer/view.html?id=5fcf249978ad6216092bc14d&amp;username=mot0703441" xr:uid="{00000000-0004-0000-0100-000024010000}"/>
    <hyperlink ref="L296" r:id="rId294" display="https://emenscr.nesdc.go.th/viewer/view.html?id=5fcf26e1557f3b161930c403&amp;username=rid_regional_271" xr:uid="{00000000-0004-0000-0100-000025010000}"/>
    <hyperlink ref="L297" r:id="rId295" display="https://emenscr.nesdc.go.th/viewer/view.html?id=5fcf29ac557f3b161930c40f&amp;username=moi0017081" xr:uid="{00000000-0004-0000-0100-000026010000}"/>
    <hyperlink ref="L298" r:id="rId296" display="https://emenscr.nesdc.go.th/viewer/view.html?id=5fcf2e0cfb9dc916087306ca&amp;username=moi0017081" xr:uid="{00000000-0004-0000-0100-000027010000}"/>
    <hyperlink ref="L299" r:id="rId297" display="https://emenscr.nesdc.go.th/viewer/view.html?id=5fcf30cd557f3b161930c43e&amp;username=moi0017081" xr:uid="{00000000-0004-0000-0100-000028010000}"/>
    <hyperlink ref="L300" r:id="rId298" display="https://emenscr.nesdc.go.th/viewer/view.html?id=5fcf33a3fb9dc916087306e4&amp;username=moi0017081" xr:uid="{00000000-0004-0000-0100-000029010000}"/>
    <hyperlink ref="L301" r:id="rId299" display="https://emenscr.nesdc.go.th/viewer/view.html?id=5fcf366f557f3b161930c465&amp;username=moi0017081" xr:uid="{00000000-0004-0000-0100-00002A010000}"/>
    <hyperlink ref="L302" r:id="rId300" display="https://emenscr.nesdc.go.th/viewer/view.html?id=5fcf3a9978ad6216092bc1ce&amp;username=moi0017081" xr:uid="{00000000-0004-0000-0100-00002B010000}"/>
    <hyperlink ref="L303" r:id="rId301" display="https://emenscr.nesdc.go.th/viewer/view.html?id=5fcf430478ad6216092bc1fd&amp;username=mot04101" xr:uid="{00000000-0004-0000-0100-00002C010000}"/>
    <hyperlink ref="L304" r:id="rId302" display="https://emenscr.nesdc.go.th/viewer/view.html?id=5fd03a23557f3b161930c4f8&amp;username=mot04101" xr:uid="{00000000-0004-0000-0100-00002D010000}"/>
    <hyperlink ref="L305" r:id="rId303" display="https://emenscr.nesdc.go.th/viewer/view.html?id=5fd05451c97e955911453c24&amp;username=moi0022201" xr:uid="{00000000-0004-0000-0100-00002E010000}"/>
    <hyperlink ref="L306" r:id="rId304" display="https://emenscr.nesdc.go.th/viewer/view.html?id=5fd05c209d7cbe590983c143&amp;username=mot060531" xr:uid="{00000000-0004-0000-0100-00002F010000}"/>
    <hyperlink ref="L307" r:id="rId305" display="https://emenscr.nesdc.go.th/viewer/view.html?id=5fd07627e4c2575912afdedc&amp;username=moi0022201" xr:uid="{00000000-0004-0000-0100-000030010000}"/>
    <hyperlink ref="L308" r:id="rId306" display="https://emenscr.nesdc.go.th/viewer/view.html?id=5fd07a64c97e955911453caa&amp;username=moi0022201" xr:uid="{00000000-0004-0000-0100-000031010000}"/>
    <hyperlink ref="L309" r:id="rId307" display="https://emenscr.nesdc.go.th/viewer/view.html?id=5fd096cfc97e955911453d48&amp;username=mot060341" xr:uid="{00000000-0004-0000-0100-000032010000}"/>
    <hyperlink ref="L310" r:id="rId308" display="https://emenscr.nesdc.go.th/viewer/view.html?id=5fd096d27cf29c590f8c518d&amp;username=mot060341" xr:uid="{00000000-0004-0000-0100-000033010000}"/>
    <hyperlink ref="L311" r:id="rId309" display="https://emenscr.nesdc.go.th/viewer/view.html?id=5fd09cd3e4c2575912afdfa7&amp;username=mot060341" xr:uid="{00000000-0004-0000-0100-000034010000}"/>
    <hyperlink ref="L312" r:id="rId310" display="https://emenscr.nesdc.go.th/viewer/view.html?id=5fd20c39c97e955911453dd9&amp;username=mot060771" xr:uid="{00000000-0004-0000-0100-000035010000}"/>
    <hyperlink ref="L313" r:id="rId311" display="https://emenscr.nesdc.go.th/viewer/view.html?id=5fd2279e7cf29c590f8c522e&amp;username=mot060771" xr:uid="{00000000-0004-0000-0100-000036010000}"/>
    <hyperlink ref="L314" r:id="rId312" display="https://emenscr.nesdc.go.th/viewer/view.html?id=5fd22d9dc97e955911453de1&amp;username=mot060771" xr:uid="{00000000-0004-0000-0100-000037010000}"/>
    <hyperlink ref="L315" r:id="rId313" display="https://emenscr.nesdc.go.th/viewer/view.html?id=5fd69b6307212e34f9c300ec&amp;username=mdes06021" xr:uid="{00000000-0004-0000-0100-000038010000}"/>
    <hyperlink ref="L316" r:id="rId314" display="https://emenscr.nesdc.go.th/viewer/view.html?id=5fd6df45238e5c34f1efccb8&amp;username=mot04071" xr:uid="{00000000-0004-0000-0100-000039010000}"/>
    <hyperlink ref="L317" r:id="rId315" display="https://emenscr.nesdc.go.th/viewer/view.html?id=5fd6e392a7ca1a34f39f341f&amp;username=mot04071" xr:uid="{00000000-0004-0000-0100-00003A010000}"/>
    <hyperlink ref="L318" r:id="rId316" display="https://emenscr.nesdc.go.th/viewer/view.html?id=5fd6ea9f07212e34f9c30154&amp;username=mot04101" xr:uid="{00000000-0004-0000-0100-00003B010000}"/>
    <hyperlink ref="L319" r:id="rId317" display="https://emenscr.nesdc.go.th/viewer/view.html?id=5fd6fda96eb12634f2968c5e&amp;username=mot060411" xr:uid="{00000000-0004-0000-0100-00003C010000}"/>
    <hyperlink ref="L320" r:id="rId318" display="https://emenscr.nesdc.go.th/viewer/view.html?id=5fd71d156eb12634f2968caa&amp;username=mot060231" xr:uid="{00000000-0004-0000-0100-00003D010000}"/>
    <hyperlink ref="L321" r:id="rId319" display="https://emenscr.nesdc.go.th/viewer/view.html?id=5fd71e7d07212e34f9c301c5&amp;username=mot0703191" xr:uid="{00000000-0004-0000-0100-00003E010000}"/>
    <hyperlink ref="L322" r:id="rId320" display="https://emenscr.nesdc.go.th/viewer/view.html?id=5fd7200a07212e34f9c301ca&amp;username=mot0703191" xr:uid="{00000000-0004-0000-0100-00003F010000}"/>
    <hyperlink ref="L323" r:id="rId321" display="https://emenscr.nesdc.go.th/viewer/view.html?id=5fd721db6eb12634f2968cba&amp;username=mot0703191" xr:uid="{00000000-0004-0000-0100-000040010000}"/>
    <hyperlink ref="L324" r:id="rId322" display="https://emenscr.nesdc.go.th/viewer/view.html?id=5fd8419fa7ca1a34f39f35ca&amp;username=mot060661" xr:uid="{00000000-0004-0000-0100-000041010000}"/>
    <hyperlink ref="L325" r:id="rId323" display="https://emenscr.nesdc.go.th/viewer/view.html?id=5fd85a1507212e34f9c302f2&amp;username=mot060661" xr:uid="{00000000-0004-0000-0100-000042010000}"/>
    <hyperlink ref="L326" r:id="rId324" display="https://emenscr.nesdc.go.th/viewer/view.html?id=5fd8734fa048ce28c3ee648c&amp;username=mot0703631" xr:uid="{00000000-0004-0000-0100-000043010000}"/>
    <hyperlink ref="L327" r:id="rId325" display="https://emenscr.nesdc.go.th/viewer/view.html?id=5fd878fb4737ba28bee8698b&amp;username=mot0703631" xr:uid="{00000000-0004-0000-0100-000044010000}"/>
    <hyperlink ref="L328" r:id="rId326" display="https://emenscr.nesdc.go.th/viewer/view.html?id=5fd879784737ba28bee8698f&amp;username=mrta0191" xr:uid="{00000000-0004-0000-0100-000045010000}"/>
    <hyperlink ref="L329" r:id="rId327" display="https://emenscr.nesdc.go.th/viewer/view.html?id=5fd982c5adb90d1b2adda164&amp;username=mot04101" xr:uid="{00000000-0004-0000-0100-000046010000}"/>
    <hyperlink ref="L330" r:id="rId328" display="https://emenscr.nesdc.go.th/viewer/view.html?id=5fdafd28ea2eef1b27a271df&amp;username=mot060341" xr:uid="{00000000-0004-0000-0100-000047010000}"/>
    <hyperlink ref="L331" r:id="rId329" display="https://emenscr.nesdc.go.th/viewer/view.html?id=5fdc0daa8ae2fc1b311d1f99&amp;username=mot04041" xr:uid="{00000000-0004-0000-0100-000048010000}"/>
    <hyperlink ref="L332" r:id="rId330" display="https://emenscr.nesdc.go.th/viewer/view.html?id=5fdc31260573ae1b2863201c&amp;username=mot04071" xr:uid="{00000000-0004-0000-0100-000049010000}"/>
    <hyperlink ref="L333" r:id="rId331" display="https://emenscr.nesdc.go.th/viewer/view.html?id=5fe0476b0573ae1b2863227c&amp;username=mot0703101" xr:uid="{00000000-0004-0000-0100-00004A010000}"/>
    <hyperlink ref="L334" r:id="rId332" display="https://emenscr.nesdc.go.th/viewer/view.html?id=5fec4cf3cd2fbc1fb9e726e9&amp;username=lru05411" xr:uid="{00000000-0004-0000-0100-00004B010000}"/>
    <hyperlink ref="L335" r:id="rId333" display="https://emenscr.nesdc.go.th/viewer/view.html?id=5ff2cde7770e1827c86fdabc&amp;username=mot060501" xr:uid="{00000000-0004-0000-0100-00004C010000}"/>
    <hyperlink ref="L336" r:id="rId334" display="https://emenscr.nesdc.go.th/viewer/view.html?id=5ff6699c16c6df47a177523f&amp;username=mot060501" xr:uid="{00000000-0004-0000-0100-00004D010000}"/>
    <hyperlink ref="L337" r:id="rId335" display="https://emenscr.nesdc.go.th/viewer/view.html?id=60068c174426d31935b8e67d&amp;username=aerothai0611" xr:uid="{00000000-0004-0000-0100-00004E010000}"/>
    <hyperlink ref="L338" r:id="rId336" display="https://emenscr.nesdc.go.th/viewer/view.html?id=603e0aa8d3b6b45d4c8f8887&amp;username=mot08091" xr:uid="{00000000-0004-0000-0100-00004F010000}"/>
    <hyperlink ref="L339" r:id="rId337" display="https://emenscr.nesdc.go.th/viewer/view.html?id=60a71dd4b79583274531b581&amp;username=mot04071" xr:uid="{00000000-0004-0000-0100-000050010000}"/>
    <hyperlink ref="L340" r:id="rId338" display="https://emenscr.nesdc.go.th/viewer/view.html?id=60ac75705838526f2e0f10af&amp;username=district44121" xr:uid="{00000000-0004-0000-0100-000051010000}"/>
    <hyperlink ref="L341" r:id="rId339" display="https://emenscr.nesdc.go.th/viewer/view.html?id=60b5e85eaf86ec42f278e24b&amp;username=mot060341" xr:uid="{00000000-0004-0000-0100-000052010000}"/>
    <hyperlink ref="L342" r:id="rId340" display="https://emenscr.nesdc.go.th/viewer/view.html?id=60c87d975e10e434d1c2c9c5&amp;username=nesdb11191" xr:uid="{00000000-0004-0000-0100-000053010000}"/>
    <hyperlink ref="L343" r:id="rId341" display="https://emenscr.nesdc.go.th/viewer/view.html?id=60c99dd953920934cf87c35f&amp;username=nesdb11191" xr:uid="{00000000-0004-0000-0100-000054010000}"/>
    <hyperlink ref="L344" r:id="rId342" display="https://emenscr.nesdc.go.th/viewer/view.html?id=60c9a2c4d5ca0634c7fc74fe&amp;username=mot04101" xr:uid="{00000000-0004-0000-0100-000055010000}"/>
    <hyperlink ref="L345" r:id="rId343" display="https://emenscr.nesdc.go.th/viewer/view.html?id=60c9bf32d2513234cd5eb575&amp;username=mot04101" xr:uid="{00000000-0004-0000-0100-000056010000}"/>
    <hyperlink ref="L346" r:id="rId344" display="https://emenscr.nesdc.go.th/viewer/view.html?id=60c9d0b788a9012888b129e3&amp;username=mot04101" xr:uid="{00000000-0004-0000-0100-000057010000}"/>
    <hyperlink ref="L347" r:id="rId345" display="https://emenscr.nesdc.go.th/viewer/view.html?id=60cacce89d2e4946ee3e456f&amp;username=nesdb11191" xr:uid="{00000000-0004-0000-0100-000058010000}"/>
    <hyperlink ref="L348" r:id="rId346" display="https://emenscr.nesdc.go.th/viewer/view.html?id=60d2acd02c2df536bfaa219b&amp;username=mot060761" xr:uid="{00000000-0004-0000-0100-000059010000}"/>
    <hyperlink ref="L349" r:id="rId347" display="https://emenscr.nesdc.go.th/viewer/view.html?id=60e51d32ed713a6432c7d3f2&amp;username=district58041" xr:uid="{00000000-0004-0000-0100-00005A010000}"/>
    <hyperlink ref="L350" r:id="rId348" display="https://emenscr.nesdc.go.th/viewer/view.html?id=60e7d855b9256e6c2d58e281&amp;username=mot060771" xr:uid="{00000000-0004-0000-0100-00005B010000}"/>
    <hyperlink ref="L351" r:id="rId349" display="https://emenscr.nesdc.go.th/viewer/view.html?id=60e9f1a957f04a6c26163a1b&amp;username=railway051" xr:uid="{00000000-0004-0000-0100-00005C010000}"/>
    <hyperlink ref="L352" r:id="rId350" display="https://emenscr.nesdc.go.th/viewer/view.html?id=60ebcc6db9256e6c2d58e484&amp;username=mot02121" xr:uid="{00000000-0004-0000-0100-00005D010000}"/>
    <hyperlink ref="L353" r:id="rId351" display="https://emenscr.nesdc.go.th/viewer/view.html?id=60eda8de60ddfd01a7a9e846&amp;username=railway051" xr:uid="{00000000-0004-0000-0100-00005E010000}"/>
    <hyperlink ref="L354" r:id="rId352" display="https://emenscr.nesdc.go.th/viewer/view.html?id=610a7559d9ddc16fa0068818&amp;username=mol04071" xr:uid="{00000000-0004-0000-0100-00005F010000}"/>
    <hyperlink ref="L355" r:id="rId353" display="https://emenscr.nesdc.go.th/viewer/view.html?id=610cec375eb77d7c92526f57&amp;username=mot04101" xr:uid="{00000000-0004-0000-0100-000060010000}"/>
    <hyperlink ref="L356" r:id="rId354" display="https://emenscr.nesdc.go.th/viewer/view.html?id=610d04a35eb77d7c92526f90&amp;username=mot04101" xr:uid="{00000000-0004-0000-0100-000061010000}"/>
    <hyperlink ref="L357" r:id="rId355" display="https://emenscr.nesdc.go.th/viewer/view.html?id=6110ad4177572f035a6e9f56&amp;username=mof0502231" xr:uid="{00000000-0004-0000-0100-000062010000}"/>
    <hyperlink ref="L358" r:id="rId356" display="https://emenscr.nesdc.go.th/viewer/view.html?id=6110f28477572f035a6e9fbe&amp;username=most54011" xr:uid="{00000000-0004-0000-0100-000063010000}"/>
    <hyperlink ref="L359" r:id="rId357" display="https://emenscr.nesdc.go.th/viewer/view.html?id=6110f364ef40ea035b9d102b&amp;username=mot08091" xr:uid="{00000000-0004-0000-0100-000064010000}"/>
    <hyperlink ref="L360" r:id="rId358" display="https://emenscr.nesdc.go.th/viewer/view.html?id=61114a6677572f035a6ea009&amp;username=mof05241" xr:uid="{00000000-0004-0000-0100-000065010000}"/>
    <hyperlink ref="L361" r:id="rId359" display="https://emenscr.nesdc.go.th/viewer/view.html?id=61116e47ef40ea035b9d1078&amp;username=mof05241" xr:uid="{00000000-0004-0000-0100-000066010000}"/>
    <hyperlink ref="L362" r:id="rId360" display="https://emenscr.nesdc.go.th/viewer/view.html?id=61121b752482000361ae7f21&amp;username=mof05241" xr:uid="{00000000-0004-0000-0100-000067010000}"/>
    <hyperlink ref="L363" r:id="rId361" display="https://emenscr.nesdc.go.th/viewer/view.html?id=611222c077572f035a6ea08b&amp;username=mof0502331" xr:uid="{00000000-0004-0000-0100-000068010000}"/>
    <hyperlink ref="L364" r:id="rId362" display="https://emenscr.nesdc.go.th/viewer/view.html?id=611230b877572f035a6ea0b1&amp;username=mot04101" xr:uid="{00000000-0004-0000-0100-000069010000}"/>
    <hyperlink ref="L365" r:id="rId363" display="https://emenscr.nesdc.go.th/viewer/view.html?id=611330e22482000361ae7ff7&amp;username=mot05141" xr:uid="{00000000-0004-0000-0100-00006A010000}"/>
    <hyperlink ref="L366" r:id="rId364" display="https://emenscr.nesdc.go.th/viewer/view.html?id=611332dd86ed660368a5bc70&amp;username=mot05141" xr:uid="{00000000-0004-0000-0100-00006B010000}"/>
    <hyperlink ref="L367" r:id="rId365" display="https://emenscr.nesdc.go.th/viewer/view.html?id=611335ff2482000361ae7fff&amp;username=mot05141" xr:uid="{00000000-0004-0000-0100-00006C010000}"/>
    <hyperlink ref="L368" r:id="rId366" display="https://emenscr.nesdc.go.th/viewer/view.html?id=611339432482000361ae8007&amp;username=mot05141" xr:uid="{00000000-0004-0000-0100-00006D010000}"/>
    <hyperlink ref="L369" r:id="rId367" display="https://emenscr.nesdc.go.th/viewer/view.html?id=61136a8b86ed660368a5bccf&amp;username=mot04101" xr:uid="{00000000-0004-0000-0100-00006E010000}"/>
    <hyperlink ref="L370" r:id="rId368" display="https://emenscr.nesdc.go.th/viewer/view.html?id=6113c4ff79c1d06ed51e5449&amp;username=moc09031" xr:uid="{00000000-0004-0000-0100-00006F010000}"/>
    <hyperlink ref="L371" r:id="rId369" display="https://emenscr.nesdc.go.th/viewer/view.html?id=6114c0716d03d30365f2562f&amp;username=mot03201" xr:uid="{00000000-0004-0000-0100-000070010000}"/>
    <hyperlink ref="L372" r:id="rId370" display="https://emenscr.nesdc.go.th/viewer/view.html?id=6114c617bee036035b050d5e&amp;username=mot03201" xr:uid="{00000000-0004-0000-0100-000071010000}"/>
    <hyperlink ref="L373" r:id="rId371" display="https://emenscr.nesdc.go.th/viewer/view.html?id=61172cf99b236c1f95b0c0d8&amp;username=mot03081" xr:uid="{00000000-0004-0000-0100-000072010000}"/>
    <hyperlink ref="L374" r:id="rId372" display="https://emenscr.nesdc.go.th/viewer/view.html?id=61199dd24bf4461f93d6e760&amp;username=up0590081" xr:uid="{00000000-0004-0000-0100-000073010000}"/>
    <hyperlink ref="L375" r:id="rId373" display="https://emenscr.nesdc.go.th/viewer/view.html?id=6119ab0f8b5f6c1fa114cd5b&amp;username=up0590081" xr:uid="{00000000-0004-0000-0100-000074010000}"/>
    <hyperlink ref="L376" r:id="rId374" display="https://emenscr.nesdc.go.th/viewer/view.html?id=6119b26b4bf4461f93d6e76b&amp;username=railway051" xr:uid="{00000000-0004-0000-0100-000075010000}"/>
    <hyperlink ref="L377" r:id="rId375" display="https://emenscr.nesdc.go.th/viewer/view.html?id=6119b51bee6abd1f94902999&amp;username=railway051" xr:uid="{00000000-0004-0000-0100-000076010000}"/>
    <hyperlink ref="L378" r:id="rId376" display="https://emenscr.nesdc.go.th/viewer/view.html?id=6119b85d8b5f6c1fa114cd60&amp;username=railway051" xr:uid="{00000000-0004-0000-0100-000077010000}"/>
    <hyperlink ref="L379" r:id="rId377" display="https://emenscr.nesdc.go.th/viewer/view.html?id=611a3d4b83a66770744862cc&amp;username=most51061" xr:uid="{00000000-0004-0000-0100-000078010000}"/>
    <hyperlink ref="L380" r:id="rId378" display="https://emenscr.nesdc.go.th/viewer/view.html?id=611a6b27e587a9706c8ae346&amp;username=railway051" xr:uid="{00000000-0004-0000-0100-000079010000}"/>
    <hyperlink ref="L381" r:id="rId379" display="https://emenscr.nesdc.go.th/viewer/view.html?id=611ddeda5087462b0d7d8e03&amp;username=rmutr0582001" xr:uid="{00000000-0004-0000-0100-00007A010000}"/>
    <hyperlink ref="L382" r:id="rId380" display="https://emenscr.nesdc.go.th/viewer/view.html?id=611de48ac19cb32b13564446&amp;username=rmutr0582011" xr:uid="{00000000-0004-0000-0100-00007B010000}"/>
    <hyperlink ref="L383" r:id="rId381" display="https://emenscr.nesdc.go.th/viewer/view.html?id=613ad14ab370522780eeec6b&amp;username=mot0703201" xr:uid="{00000000-0004-0000-0100-00007C010000}"/>
    <hyperlink ref="L384" r:id="rId382" display="https://emenscr.nesdc.go.th/viewer/view.html?id=613ad853b370522780eeec6e&amp;username=mot0703201" xr:uid="{00000000-0004-0000-0100-00007D010000}"/>
    <hyperlink ref="L385" r:id="rId383" display="https://emenscr.nesdc.go.th/viewer/view.html?id=613ec60c58a2f1277a30976b&amp;username=district25061" xr:uid="{00000000-0004-0000-0100-00007E010000}"/>
    <hyperlink ref="L386" r:id="rId384" display="https://emenscr.nesdc.go.th/viewer/view.html?id=615143b374550141769f9f91&amp;username=district58051" xr:uid="{00000000-0004-0000-0100-00007F010000}"/>
    <hyperlink ref="L387" r:id="rId385" display="https://emenscr.nesdc.go.th/viewer/view.html?id=61514e17085c004179aa65ad&amp;username=district58051" xr:uid="{00000000-0004-0000-0100-000080010000}"/>
    <hyperlink ref="L388" r:id="rId386" display="https://emenscr.nesdc.go.th/viewer/view.html?id=6151528c74550141769f9fc7&amp;username=district58051" xr:uid="{00000000-0004-0000-0100-000081010000}"/>
    <hyperlink ref="L389" r:id="rId387" display="https://emenscr.nesdc.go.th/viewer/view.html?id=615a633f15496c1d05e7efb0&amp;username=moi0022371" xr:uid="{00000000-0004-0000-0100-000082010000}"/>
    <hyperlink ref="L390" r:id="rId388" display="https://emenscr.nesdc.go.th/viewer/view.html?id=61764065bf69fa60fb76c04d&amp;username=mot0703761" xr:uid="{00000000-0004-0000-0100-000083010000}"/>
    <hyperlink ref="L391" r:id="rId389" display="https://emenscr.nesdc.go.th/viewer/view.html?id=617668949538f060ef14e19e&amp;username=mot0703761" xr:uid="{00000000-0004-0000-0100-000084010000}"/>
    <hyperlink ref="L392" r:id="rId390" display="https://emenscr.nesdc.go.th/viewer/view.html?id=61766dfdbf69fa60fb76c103&amp;username=mot0703761" xr:uid="{00000000-0004-0000-0100-000085010000}"/>
    <hyperlink ref="L393" r:id="rId391" display="https://emenscr.nesdc.go.th/viewer/view.html?id=617674eae8486e60ee899440&amp;username=mot0703761" xr:uid="{00000000-0004-0000-0100-000086010000}"/>
    <hyperlink ref="L394" r:id="rId392" display="https://emenscr.nesdc.go.th/viewer/view.html?id=6179213317e13374dcdf45b4&amp;username=mot0703261" xr:uid="{00000000-0004-0000-0100-000087010000}"/>
    <hyperlink ref="L395" r:id="rId393" display="https://emenscr.nesdc.go.th/viewer/view.html?id=617a25eb7c45c15cc4e33583&amp;username=mot0703261" xr:uid="{00000000-0004-0000-0100-000088010000}"/>
    <hyperlink ref="L396" r:id="rId394" display="https://emenscr.nesdc.go.th/viewer/view.html?id=617b9ea4245b36649144c8ed&amp;username=mot05141" xr:uid="{00000000-0004-0000-0100-000089010000}"/>
    <hyperlink ref="L397" r:id="rId395" display="https://emenscr.nesdc.go.th/viewer/view.html?id=617bb482ff34c90d72a57e60&amp;username=mot05141" xr:uid="{00000000-0004-0000-0100-00008A010000}"/>
    <hyperlink ref="L398" r:id="rId396" display="https://emenscr.nesdc.go.th/viewer/view.html?id=617bd712783f4615b1e6b9d1&amp;username=mof05061" xr:uid="{00000000-0004-0000-0100-00008B010000}"/>
    <hyperlink ref="L399" r:id="rId397" display="https://emenscr.nesdc.go.th/viewer/view.html?id=617f5df5962f0f67d1fce96a&amp;username=mot05141" xr:uid="{00000000-0004-0000-0100-00008C010000}"/>
    <hyperlink ref="L400" r:id="rId398" display="https://emenscr.nesdc.go.th/viewer/view.html?id=617fa17b677d8565eae2dc29&amp;username=mot02101" xr:uid="{00000000-0004-0000-0100-00008D010000}"/>
    <hyperlink ref="L401" r:id="rId399" display="https://emenscr.nesdc.go.th/viewer/view.html?id=618a027cda880b328aef0d3e&amp;username=mot0703471" xr:uid="{00000000-0004-0000-0100-00008E010000}"/>
    <hyperlink ref="L402" r:id="rId400" display="https://emenscr.nesdc.go.th/viewer/view.html?id=618b3510da880b328aef0dd0&amp;username=mot0703471" xr:uid="{00000000-0004-0000-0100-00008F010000}"/>
    <hyperlink ref="L403" r:id="rId401" display="https://emenscr.nesdc.go.th/viewer/view.html?id=618b71ecc365253295d32bcd&amp;username=mot060881" xr:uid="{00000000-0004-0000-0100-000090010000}"/>
    <hyperlink ref="L404" r:id="rId402" display="https://emenscr.nesdc.go.th/viewer/view.html?id=618b7642c365253295d32bd9&amp;username=mot060881" xr:uid="{00000000-0004-0000-0100-000091010000}"/>
    <hyperlink ref="L405" r:id="rId403" display="https://emenscr.nesdc.go.th/viewer/view.html?id=618b7a9fceda15328416c0dd&amp;username=mot060881" xr:uid="{00000000-0004-0000-0100-000092010000}"/>
    <hyperlink ref="L406" r:id="rId404" display="https://emenscr.nesdc.go.th/viewer/view.html?id=618b8384ceda15328416c104&amp;username=mot060881" xr:uid="{00000000-0004-0000-0100-000093010000}"/>
    <hyperlink ref="L407" r:id="rId405" display="https://emenscr.nesdc.go.th/viewer/view.html?id=618b9dfac365253295d32c51&amp;username=moc09071" xr:uid="{00000000-0004-0000-0100-000094010000}"/>
    <hyperlink ref="L408" r:id="rId406" display="https://emenscr.nesdc.go.th/viewer/view.html?id=618e28fb78f1114b28747be5&amp;username=mot02121" xr:uid="{00000000-0004-0000-0100-000095010000}"/>
    <hyperlink ref="L409" r:id="rId407" display="https://emenscr.nesdc.go.th/viewer/view.html?id=618e29b91501af4b238164d5&amp;username=mot060201" xr:uid="{00000000-0004-0000-0100-000096010000}"/>
    <hyperlink ref="L410" r:id="rId408" display="https://emenscr.nesdc.go.th/viewer/view.html?id=6191d80ccadb284b1da34d8a&amp;username=mot060231" xr:uid="{00000000-0004-0000-0100-000097010000}"/>
    <hyperlink ref="L411" r:id="rId409" display="https://emenscr.nesdc.go.th/viewer/view.html?id=6192173178f1114b28747ca9&amp;username=mot060211" xr:uid="{00000000-0004-0000-0100-000098010000}"/>
    <hyperlink ref="L412" r:id="rId410" display="https://emenscr.nesdc.go.th/viewer/view.html?id=61937dd4bab527220bfbc5fd&amp;username=mot02121" xr:uid="{00000000-0004-0000-0100-000099010000}"/>
    <hyperlink ref="L413" r:id="rId411" display="https://emenscr.nesdc.go.th/viewer/view.html?id=61938094d51ed2220a0bdc21&amp;username=mol04051" xr:uid="{00000000-0004-0000-0100-00009A010000}"/>
    <hyperlink ref="L414" r:id="rId412" display="https://emenscr.nesdc.go.th/viewer/view.html?id=61948cc2d51ed2220a0bdca2&amp;username=mot02121" xr:uid="{00000000-0004-0000-0100-00009B010000}"/>
    <hyperlink ref="L415" r:id="rId413" display="https://emenscr.nesdc.go.th/viewer/view.html?id=619b1f66fef84f3d534c7df5&amp;username=mot060861" xr:uid="{00000000-0004-0000-0100-00009C010000}"/>
    <hyperlink ref="L416" r:id="rId414" display="https://emenscr.nesdc.go.th/viewer/view.html?id=619c60fb1dcb253d555323c8&amp;username=mot060861" xr:uid="{00000000-0004-0000-0100-00009D010000}"/>
    <hyperlink ref="L417" r:id="rId415" display="https://emenscr.nesdc.go.th/viewer/view.html?id=619c739afef84f3d534c7ec8&amp;username=mot060171" xr:uid="{00000000-0004-0000-0100-00009E010000}"/>
    <hyperlink ref="L418" r:id="rId416" display="https://emenscr.nesdc.go.th/viewer/view.html?id=619c742bfef84f3d534c7eca&amp;username=mot0703201" xr:uid="{00000000-0004-0000-0100-00009F010000}"/>
    <hyperlink ref="L419" r:id="rId417" display="https://emenscr.nesdc.go.th/viewer/view.html?id=619db776b0cf811c11ad2844&amp;username=mot070361" xr:uid="{00000000-0004-0000-0100-0000A0010000}"/>
    <hyperlink ref="L420" r:id="rId418" display="https://emenscr.nesdc.go.th/viewer/view.html?id=619dbdc6b0cf811c11ad2852&amp;username=mot0703461" xr:uid="{00000000-0004-0000-0100-0000A1010000}"/>
    <hyperlink ref="L421" r:id="rId419" display="https://emenscr.nesdc.go.th/viewer/view.html?id=619dbe8ab0cf811c11ad2855&amp;username=mot0703461" xr:uid="{00000000-0004-0000-0100-0000A2010000}"/>
    <hyperlink ref="L422" r:id="rId420" display="https://emenscr.nesdc.go.th/viewer/view.html?id=619dbf88794a5e1c0aba7c46&amp;username=mot0703461" xr:uid="{00000000-0004-0000-0100-0000A3010000}"/>
    <hyperlink ref="L423" r:id="rId421" display="https://emenscr.nesdc.go.th/viewer/view.html?id=619df15c0334b361d2ad73a5&amp;username=mot0703201" xr:uid="{00000000-0004-0000-0100-0000A4010000}"/>
    <hyperlink ref="L424" r:id="rId422" display="https://emenscr.nesdc.go.th/viewer/view.html?id=619df5b0eacc4561cc159db0&amp;username=mot0703201" xr:uid="{00000000-0004-0000-0100-0000A5010000}"/>
    <hyperlink ref="L425" r:id="rId423" display="https://emenscr.nesdc.go.th/viewer/view.html?id=619df9efeacc4561cc159db9&amp;username=mot0703201" xr:uid="{00000000-0004-0000-0100-0000A6010000}"/>
    <hyperlink ref="L426" r:id="rId424" display="https://emenscr.nesdc.go.th/viewer/view.html?id=619e0052eacc4561cc159dc8&amp;username=mot0703201" xr:uid="{00000000-0004-0000-0100-0000A7010000}"/>
    <hyperlink ref="L427" r:id="rId425" display="https://emenscr.nesdc.go.th/viewer/view.html?id=619e04f3df200361cae5821d&amp;username=mot0703201" xr:uid="{00000000-0004-0000-0100-0000A8010000}"/>
    <hyperlink ref="L428" r:id="rId426" display="https://emenscr.nesdc.go.th/viewer/view.html?id=619e082e0334b361d2ad73ce&amp;username=mot0703201" xr:uid="{00000000-0004-0000-0100-0000A9010000}"/>
    <hyperlink ref="L429" r:id="rId427" display="https://emenscr.nesdc.go.th/viewer/view.html?id=619e0cd6df200361cae58224&amp;username=mot0703201" xr:uid="{00000000-0004-0000-0100-0000AA010000}"/>
    <hyperlink ref="L430" r:id="rId428" display="https://emenscr.nesdc.go.th/viewer/view.html?id=619e105feacc4561cc159de1&amp;username=mot0703201" xr:uid="{00000000-0004-0000-0100-0000AB010000}"/>
    <hyperlink ref="L431" r:id="rId429" display="https://emenscr.nesdc.go.th/viewer/view.html?id=619e41fd960f7861c4d87a2b&amp;username=mot0703201" xr:uid="{00000000-0004-0000-0100-0000AC010000}"/>
    <hyperlink ref="L432" r:id="rId430" display="https://emenscr.nesdc.go.th/viewer/view.html?id=619e4576960f7861c4d87a31&amp;username=mot0703201" xr:uid="{00000000-0004-0000-0100-0000AD010000}"/>
    <hyperlink ref="L433" r:id="rId431" display="https://emenscr.nesdc.go.th/viewer/view.html?id=619f118ceacc4561cc159e31&amp;username=mot060751" xr:uid="{00000000-0004-0000-0100-0000AE010000}"/>
    <hyperlink ref="L434" r:id="rId432" display="https://emenscr.nesdc.go.th/viewer/view.html?id=619f2858df200361cae5828e&amp;username=mot04101" xr:uid="{00000000-0004-0000-0100-0000AF010000}"/>
    <hyperlink ref="L435" r:id="rId433" display="https://emenscr.nesdc.go.th/viewer/view.html?id=619f2e2e960f7861c4d87a9d&amp;username=mot04101" xr:uid="{00000000-0004-0000-0100-0000B0010000}"/>
    <hyperlink ref="L436" r:id="rId434" display="https://emenscr.nesdc.go.th/viewer/view.html?id=619f3b68eacc4561cc159e6b&amp;username=mot060951" xr:uid="{00000000-0004-0000-0100-0000B1010000}"/>
    <hyperlink ref="L437" r:id="rId435" display="https://emenscr.nesdc.go.th/viewer/view.html?id=619f4bbc960f7861c4d87ae2&amp;username=mot0703271" xr:uid="{00000000-0004-0000-0100-0000B2010000}"/>
    <hyperlink ref="L438" r:id="rId436" display="https://emenscr.nesdc.go.th/viewer/view.html?id=61a04a9d0334b361d2ad74e7&amp;username=mot060751" xr:uid="{00000000-0004-0000-0100-0000B3010000}"/>
    <hyperlink ref="L439" r:id="rId437" display="https://emenscr.nesdc.go.th/viewer/view.html?id=61a05a59eacc4561cc159ef7&amp;username=mot060751" xr:uid="{00000000-0004-0000-0100-0000B4010000}"/>
    <hyperlink ref="L440" r:id="rId438" display="https://emenscr.nesdc.go.th/viewer/view.html?id=61a05d0cdf200361cae58336&amp;username=mot04101" xr:uid="{00000000-0004-0000-0100-0000B5010000}"/>
    <hyperlink ref="L441" r:id="rId439" display="https://emenscr.nesdc.go.th/viewer/view.html?id=61a06963960f7861c4d87b7f&amp;username=mot070371" xr:uid="{00000000-0004-0000-0100-0000B6010000}"/>
    <hyperlink ref="L442" r:id="rId440" display="https://emenscr.nesdc.go.th/viewer/view.html?id=61a08529960f7861c4d87b9b&amp;username=mot070371" xr:uid="{00000000-0004-0000-0100-0000B7010000}"/>
    <hyperlink ref="L443" r:id="rId441" display="https://emenscr.nesdc.go.th/viewer/view.html?id=61a088350334b361d2ad753a&amp;username=most53021" xr:uid="{00000000-0004-0000-0100-0000B8010000}"/>
    <hyperlink ref="L444" r:id="rId442" display="https://emenscr.nesdc.go.th/viewer/view.html?id=61a08bd5960f7861c4d87bab&amp;username=mot070371" xr:uid="{00000000-0004-0000-0100-0000B9010000}"/>
    <hyperlink ref="L445" r:id="rId443" display="https://emenscr.nesdc.go.th/viewer/view.html?id=61a094a30334b361d2ad756c&amp;username=most53021" xr:uid="{00000000-0004-0000-0100-0000BA010000}"/>
    <hyperlink ref="L446" r:id="rId444" display="https://emenscr.nesdc.go.th/viewer/view.html?id=61a452a377658f43f3668108&amp;username=mof08201" xr:uid="{00000000-0004-0000-0100-0000BB010000}"/>
    <hyperlink ref="L447" r:id="rId445" display="https://emenscr.nesdc.go.th/viewer/view.html?id=61a48681e55ef143eb1fc838&amp;username=mof08201" xr:uid="{00000000-0004-0000-0100-0000BC010000}"/>
    <hyperlink ref="L448" r:id="rId446" display="https://emenscr.nesdc.go.th/viewer/view.html?id=61a4908ce55ef143eb1fc865&amp;username=mot060881" xr:uid="{00000000-0004-0000-0100-0000BD010000}"/>
    <hyperlink ref="L449" r:id="rId447" display="https://emenscr.nesdc.go.th/viewer/view.html?id=61a492ede55ef143eb1fc86b&amp;username=mot060881" xr:uid="{00000000-0004-0000-0100-0000BE010000}"/>
    <hyperlink ref="L450" r:id="rId448" display="https://emenscr.nesdc.go.th/viewer/view.html?id=61a58bce77658f43f36681f9&amp;username=mot0703431" xr:uid="{00000000-0004-0000-0100-0000BF010000}"/>
    <hyperlink ref="L451" r:id="rId449" display="https://emenscr.nesdc.go.th/viewer/view.html?id=61a5950a77658f43f3668218&amp;username=mot0703431" xr:uid="{00000000-0004-0000-0100-0000C0010000}"/>
    <hyperlink ref="L452" r:id="rId450" display="https://emenscr.nesdc.go.th/viewer/view.html?id=61a59e13e55ef143eb1fc8fb&amp;username=mot0703431" xr:uid="{00000000-0004-0000-0100-0000C1010000}"/>
    <hyperlink ref="L453" r:id="rId451" display="https://emenscr.nesdc.go.th/viewer/view.html?id=61a5a10d77658f43f3668246&amp;username=mot060541" xr:uid="{00000000-0004-0000-0100-0000C2010000}"/>
    <hyperlink ref="L454" r:id="rId452" display="https://emenscr.nesdc.go.th/viewer/view.html?id=61a5a30b7a9fbf43eacea46b&amp;username=mot0703431" xr:uid="{00000000-0004-0000-0100-0000C3010000}"/>
    <hyperlink ref="L455" r:id="rId453" display="https://emenscr.nesdc.go.th/viewer/view.html?id=61a5c1fae4a0ba43f163ae87&amp;username=mot0703151" xr:uid="{00000000-0004-0000-0100-0000C4010000}"/>
    <hyperlink ref="L456" r:id="rId454" display="https://emenscr.nesdc.go.th/viewer/view.html?id=61a6de107a9fbf43eacea589&amp;username=mot060341" xr:uid="{00000000-0004-0000-0100-0000C5010000}"/>
    <hyperlink ref="L457" r:id="rId455" display="https://emenscr.nesdc.go.th/viewer/view.html?id=61a6e2e5e4a0ba43f163af77&amp;username=mot060341" xr:uid="{00000000-0004-0000-0100-0000C6010000}"/>
    <hyperlink ref="L458" r:id="rId456" display="https://emenscr.nesdc.go.th/viewer/view.html?id=61a6e50977658f43f366836b&amp;username=mot0703151" xr:uid="{00000000-0004-0000-0100-0000C7010000}"/>
    <hyperlink ref="L459" r:id="rId457" display="https://emenscr.nesdc.go.th/viewer/view.html?id=61a71971e4a0ba43f163b01b&amp;username=mot060271" xr:uid="{00000000-0004-0000-0100-0000C8010000}"/>
    <hyperlink ref="L460" r:id="rId458" display="https://emenscr.nesdc.go.th/viewer/view.html?id=61a71bdb7a9fbf43eacea632&amp;username=mot060271" xr:uid="{00000000-0004-0000-0100-0000C9010000}"/>
    <hyperlink ref="L461" r:id="rId459" display="https://emenscr.nesdc.go.th/viewer/view.html?id=61a71f1d7a9fbf43eacea63d&amp;username=mot060271" xr:uid="{00000000-0004-0000-0100-0000CA010000}"/>
    <hyperlink ref="L462" r:id="rId460" display="https://emenscr.nesdc.go.th/viewer/view.html?id=61a72176e4a0ba43f163b02a&amp;username=mot060271" xr:uid="{00000000-0004-0000-0100-0000CB010000}"/>
    <hyperlink ref="L463" r:id="rId461" display="https://emenscr.nesdc.go.th/viewer/view.html?id=61a722d6e4a0ba43f163b030&amp;username=mot060271" xr:uid="{00000000-0004-0000-0100-0000CC010000}"/>
    <hyperlink ref="L464" r:id="rId462" display="https://emenscr.nesdc.go.th/viewer/view.html?id=61a7259877658f43f3668441&amp;username=mot0703131" xr:uid="{00000000-0004-0000-0100-0000CD010000}"/>
    <hyperlink ref="L465" r:id="rId463" display="https://emenscr.nesdc.go.th/viewer/view.html?id=61a73a107a9fbf43eacea693&amp;username=mot060411" xr:uid="{00000000-0004-0000-0100-0000CE010000}"/>
    <hyperlink ref="L466" r:id="rId464" display="https://emenscr.nesdc.go.th/viewer/view.html?id=61a74a2777658f43f366848f&amp;username=mot060411" xr:uid="{00000000-0004-0000-0100-0000CF010000}"/>
    <hyperlink ref="L467" r:id="rId465" display="https://emenscr.nesdc.go.th/viewer/view.html?id=61a841d377658f43f36684e7&amp;username=mot0703761" xr:uid="{00000000-0004-0000-0100-0000D0010000}"/>
    <hyperlink ref="L468" r:id="rId466" display="https://emenscr.nesdc.go.th/viewer/view.html?id=61a8522677658f43f3668516&amp;username=mot0703681" xr:uid="{00000000-0004-0000-0100-0000D1010000}"/>
    <hyperlink ref="L469" r:id="rId467" display="https://emenscr.nesdc.go.th/viewer/view.html?id=61a86ccfe4a0ba43f163b141&amp;username=mot0703621" xr:uid="{00000000-0004-0000-0100-0000D2010000}"/>
    <hyperlink ref="L470" r:id="rId468" display="https://emenscr.nesdc.go.th/viewer/view.html?id=61a86d31e4a0ba43f163b143&amp;username=mot0703681" xr:uid="{00000000-0004-0000-0100-0000D3010000}"/>
    <hyperlink ref="L471" r:id="rId469" display="https://emenscr.nesdc.go.th/viewer/view.html?id=61a9ca797a9fbf43eacea86f&amp;username=mot0703351" xr:uid="{00000000-0004-0000-0100-0000D4010000}"/>
    <hyperlink ref="L472" r:id="rId470" display="https://emenscr.nesdc.go.th/viewer/view.html?id=61a9cac3e55ef143eb1fcccf&amp;username=mot0703641" xr:uid="{00000000-0004-0000-0100-0000D5010000}"/>
    <hyperlink ref="L473" r:id="rId471" display="https://emenscr.nesdc.go.th/viewer/view.html?id=61aee27577658f43f366877b&amp;username=rid_regional_151" xr:uid="{00000000-0004-0000-0100-0000D6010000}"/>
    <hyperlink ref="L474" r:id="rId472" display="https://emenscr.nesdc.go.th/viewer/view.html?id=61aee8e87a9fbf43eacea98e&amp;username=rid_regional_151" xr:uid="{00000000-0004-0000-0100-0000D7010000}"/>
    <hyperlink ref="L475" r:id="rId473" display="https://emenscr.nesdc.go.th/viewer/view.html?id=61af18a8e4a0ba43f163b404&amp;username=mot04101" xr:uid="{00000000-0004-0000-0100-0000D8010000}"/>
    <hyperlink ref="L476" r:id="rId474" display="https://emenscr.nesdc.go.th/viewer/view.html?id=61af272477658f43f3668834&amp;username=mot0703631" xr:uid="{00000000-0004-0000-0100-0000D9010000}"/>
    <hyperlink ref="L477" r:id="rId475" display="https://emenscr.nesdc.go.th/viewer/view.html?id=61af76c2e55ef143eb1fcee4&amp;username=mot0703181" xr:uid="{00000000-0004-0000-0100-0000DA010000}"/>
    <hyperlink ref="L478" r:id="rId476" display="https://emenscr.nesdc.go.th/viewer/view.html?id=61b0352ae55ef143eb1fcf52&amp;username=mot0703661" xr:uid="{00000000-0004-0000-0100-0000DB010000}"/>
    <hyperlink ref="L479" r:id="rId477" display="https://emenscr.nesdc.go.th/viewer/view.html?id=61b0580ec02cee271c611f24&amp;username=mot0703631" xr:uid="{00000000-0004-0000-0100-0000DC010000}"/>
    <hyperlink ref="L480" r:id="rId478" display="https://emenscr.nesdc.go.th/viewer/view.html?id=61b05d704b76812722f74a58&amp;username=mot060141" xr:uid="{00000000-0004-0000-0100-0000DD010000}"/>
    <hyperlink ref="L481" r:id="rId479" display="https://emenscr.nesdc.go.th/viewer/view.html?id=61b060c99379e92714769924&amp;username=mot0703661" xr:uid="{00000000-0004-0000-0100-0000DE010000}"/>
    <hyperlink ref="L482" r:id="rId480" display="https://emenscr.nesdc.go.th/viewer/view.html?id=61b0622a4b76812722f74a6d&amp;username=mot060141" xr:uid="{00000000-0004-0000-0100-0000DF010000}"/>
    <hyperlink ref="L483" r:id="rId481" display="https://emenscr.nesdc.go.th/viewer/view.html?id=61b065a74b76812722f74a7b&amp;username=mot060141" xr:uid="{00000000-0004-0000-0100-0000E0010000}"/>
    <hyperlink ref="L484" r:id="rId482" display="https://emenscr.nesdc.go.th/viewer/view.html?id=61b0758d9379e9271476998a&amp;username=mot060761" xr:uid="{00000000-0004-0000-0100-0000E1010000}"/>
    <hyperlink ref="L485" r:id="rId483" display="https://emenscr.nesdc.go.th/viewer/view.html?id=61b079584b76812722f74acd&amp;username=mot0703321" xr:uid="{00000000-0004-0000-0100-0000E2010000}"/>
    <hyperlink ref="L486" r:id="rId484" display="https://emenscr.nesdc.go.th/viewer/view.html?id=61b07c6b9379e927147699af&amp;username=mot0703321" xr:uid="{00000000-0004-0000-0100-0000E3010000}"/>
    <hyperlink ref="L487" r:id="rId485" display="https://emenscr.nesdc.go.th/viewer/view.html?id=61b31d2ed52e740ca37b9113&amp;username=moi0017081" xr:uid="{00000000-0004-0000-0100-0000E4010000}"/>
    <hyperlink ref="L488" r:id="rId486" display="https://emenscr.nesdc.go.th/viewer/view.html?id=61b31ed120af770c9d9bf74f&amp;username=moi0017081" xr:uid="{00000000-0004-0000-0100-0000E5010000}"/>
    <hyperlink ref="L489" r:id="rId487" display="https://emenscr.nesdc.go.th/viewer/view.html?id=61b32258b5d2fc0ca4dd07f9&amp;username=moi0017081" xr:uid="{00000000-0004-0000-0100-0000E6010000}"/>
    <hyperlink ref="L490" r:id="rId488" display="https://emenscr.nesdc.go.th/viewer/view.html?id=61b32465b5d2fc0ca4dd07fb&amp;username=moi0017081" xr:uid="{00000000-0004-0000-0100-0000E7010000}"/>
    <hyperlink ref="L491" r:id="rId489" display="https://emenscr.nesdc.go.th/viewer/view.html?id=61b32769f3473f0ca7a6c4cf&amp;username=moi0017081" xr:uid="{00000000-0004-0000-0100-0000E8010000}"/>
    <hyperlink ref="L492" r:id="rId490" display="https://emenscr.nesdc.go.th/viewer/view.html?id=61b328d1b5d2fc0ca4dd0800&amp;username=moi0017081" xr:uid="{00000000-0004-0000-0100-0000E9010000}"/>
    <hyperlink ref="L493" r:id="rId491" display="https://emenscr.nesdc.go.th/viewer/view.html?id=61b32ad0f3473f0ca7a6c4d2&amp;username=moi0017081" xr:uid="{00000000-0004-0000-0100-0000EA010000}"/>
    <hyperlink ref="L494" r:id="rId492" display="https://emenscr.nesdc.go.th/viewer/view.html?id=61b32da4d52e740ca37b9116&amp;username=moi0017081" xr:uid="{00000000-0004-0000-0100-0000EB010000}"/>
    <hyperlink ref="L495" r:id="rId493" display="https://emenscr.nesdc.go.th/viewer/view.html?id=61b5d9e0b5d2fc0ca4dd0830&amp;username=mot060301" xr:uid="{00000000-0004-0000-0100-0000EC010000}"/>
    <hyperlink ref="L496" r:id="rId494" display="https://emenscr.nesdc.go.th/viewer/view.html?id=61b62ea4d52e740ca37b9155&amp;username=moi0022651" xr:uid="{00000000-0004-0000-0100-0000ED010000}"/>
    <hyperlink ref="L497" r:id="rId495" display="https://emenscr.nesdc.go.th/viewer/view.html?id=61b6d71220af770c9d9bf80a&amp;username=mof03051" xr:uid="{00000000-0004-0000-0100-0000EE010000}"/>
    <hyperlink ref="L498" r:id="rId496" display="https://emenscr.nesdc.go.th/viewer/view.html?id=61b8be3691f0f52e468da2eb&amp;username=mot02111" xr:uid="{00000000-0004-0000-0100-0000EF010000}"/>
    <hyperlink ref="L499" r:id="rId497" display="https://emenscr.nesdc.go.th/viewer/view.html?id=61b9665dafe1552e4ca798af&amp;username=mot02111" xr:uid="{00000000-0004-0000-0100-0000F0010000}"/>
    <hyperlink ref="L500" r:id="rId498" display="https://emenscr.nesdc.go.th/viewer/view.html?id=61bdcdd9c326516233ced95a&amp;username=mrta0171" xr:uid="{00000000-0004-0000-0100-0000F1010000}"/>
    <hyperlink ref="L501" r:id="rId499" display="https://emenscr.nesdc.go.th/viewer/view.html?id=61c2f868866f4b33ec83abd3&amp;username=mot061381" xr:uid="{00000000-0004-0000-0100-0000F2010000}"/>
    <hyperlink ref="L502" r:id="rId500" display="https://emenscr.nesdc.go.th/viewer/view.html?id=61dd3a31cfbcd80b8c266637&amp;username=mot05141" xr:uid="{00000000-0004-0000-0100-0000F3010000}"/>
    <hyperlink ref="L503" r:id="rId501" display="https://emenscr.nesdc.go.th/viewer/view.html?id=61dd3cbcd730e40b80213b5e&amp;username=mot05141" xr:uid="{00000000-0004-0000-0100-0000F4010000}"/>
    <hyperlink ref="L504" r:id="rId502" display="https://emenscr.nesdc.go.th/viewer/view.html?id=61dd3e0d7bec980b7f867c6e&amp;username=aerothai0611" xr:uid="{00000000-0004-0000-0100-0000F5010000}"/>
    <hyperlink ref="L505" r:id="rId503" display="https://emenscr.nesdc.go.th/viewer/view.html?id=61dd6bff4373190b869787d1&amp;username=mot060781" xr:uid="{00000000-0004-0000-0100-0000F6010000}"/>
    <hyperlink ref="L506" r:id="rId504" display="https://emenscr.nesdc.go.th/viewer/view.html?id=61dd6e27cfbcd80b8c266669&amp;username=mot060781" xr:uid="{00000000-0004-0000-0100-0000F7010000}"/>
    <hyperlink ref="L507" r:id="rId505" display="https://emenscr.nesdc.go.th/viewer/view.html?id=61dd7055cfbcd80b8c26666b&amp;username=mot060781" xr:uid="{00000000-0004-0000-0100-0000F8010000}"/>
    <hyperlink ref="L508" r:id="rId506" display="https://emenscr.nesdc.go.th/viewer/view.html?id=61dd9d0fd730e40b80213b96&amp;username=rmutr0582001" xr:uid="{00000000-0004-0000-0100-0000F9010000}"/>
    <hyperlink ref="L509" r:id="rId507" display="https://emenscr.nesdc.go.th/viewer/view.html?id=61de49ad4373190b8697880a&amp;username=mot060781" xr:uid="{00000000-0004-0000-0100-0000FA010000}"/>
    <hyperlink ref="L510" r:id="rId508" display="https://emenscr.nesdc.go.th/viewer/view.html?id=61de4f01d730e40b80213bda&amp;username=mot060781" xr:uid="{00000000-0004-0000-0100-0000FB010000}"/>
    <hyperlink ref="L511" r:id="rId509" display="https://emenscr.nesdc.go.th/viewer/view.html?id=61de5246d730e40b80213be6&amp;username=mot060781" xr:uid="{00000000-0004-0000-0100-0000FC010000}"/>
    <hyperlink ref="L512" r:id="rId510" display="https://emenscr.nesdc.go.th/viewer/view.html?id=61de55397bec980b7f867ced&amp;username=mot060781" xr:uid="{00000000-0004-0000-0100-0000FD010000}"/>
    <hyperlink ref="L513" r:id="rId511" display="https://emenscr.nesdc.go.th/viewer/view.html?id=61de59274373190b86978840&amp;username=mot060781" xr:uid="{00000000-0004-0000-0100-0000FE010000}"/>
    <hyperlink ref="L514" r:id="rId512" display="https://emenscr.nesdc.go.th/viewer/view.html?id=61de5cecd730e40b80213c08&amp;username=mot060781" xr:uid="{00000000-0004-0000-0100-0000FF010000}"/>
    <hyperlink ref="L515" r:id="rId513" display="https://emenscr.nesdc.go.th/viewer/view.html?id=61defcadb3fadc02db8bcad2&amp;username=mot061381" xr:uid="{00000000-0004-0000-0100-000000020000}"/>
    <hyperlink ref="L516" r:id="rId514" display="https://emenscr.nesdc.go.th/viewer/view.html?id=61dfc8ba2783f57813c26283&amp;username=mot07021" xr:uid="{00000000-0004-0000-0100-000001020000}"/>
    <hyperlink ref="L517" r:id="rId515" display="https://emenscr.nesdc.go.th/viewer/view.html?id=61e0f97ab3c88907ec03dddd&amp;username=mot061381" xr:uid="{00000000-0004-0000-0100-000002020000}"/>
    <hyperlink ref="L518" r:id="rId516" display="https://emenscr.nesdc.go.th/viewer/view.html?id=61e16b73506edb7f00d211a8&amp;username=mot04101" xr:uid="{00000000-0004-0000-0100-000003020000}"/>
    <hyperlink ref="L519" r:id="rId517" display="https://emenscr.nesdc.go.th/viewer/view.html?id=61e16d3dfd7eaa7f04b30823&amp;username=mot04101" xr:uid="{00000000-0004-0000-0100-000004020000}"/>
    <hyperlink ref="L520" r:id="rId518" display="https://emenscr.nesdc.go.th/viewer/view.html?id=61e17192506edb7f00d211af&amp;username=mot04101" xr:uid="{00000000-0004-0000-0100-000005020000}"/>
    <hyperlink ref="L521" r:id="rId519" display="https://emenscr.nesdc.go.th/viewer/view.html?id=61ee1b5156ca7e7a09028d92&amp;username=railway051" xr:uid="{00000000-0004-0000-0100-000006020000}"/>
    <hyperlink ref="L522" r:id="rId520" display="https://emenscr.nesdc.go.th/viewer/view.html?id=61f0c2264e0ee231f847b296&amp;username=railway051" xr:uid="{00000000-0004-0000-0100-000007020000}"/>
  </hyperlinks>
  <pageMargins left="0.7" right="0.7" top="0.75" bottom="0.75" header="0.3" footer="0.3"/>
  <pageSetup paperSize="9" orientation="portrait" r:id="rId52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8ACBF-FB30-429D-B77C-62118C9C4654}">
  <sheetPr>
    <tabColor theme="7" tint="0.79998168889431442"/>
  </sheetPr>
  <dimension ref="A1:V1218"/>
  <sheetViews>
    <sheetView tabSelected="1" topLeftCell="B1" zoomScale="50" zoomScaleNormal="50" workbookViewId="0">
      <selection activeCell="B28" sqref="B28"/>
    </sheetView>
  </sheetViews>
  <sheetFormatPr defaultColWidth="9.140625" defaultRowHeight="21"/>
  <cols>
    <col min="1" max="1" width="22.7109375" style="12" hidden="1" customWidth="1"/>
    <col min="2" max="2" width="71.85546875" style="12" customWidth="1"/>
    <col min="3" max="3" width="59.140625" style="12" hidden="1" customWidth="1"/>
    <col min="4" max="4" width="46.7109375" style="14" hidden="1" customWidth="1"/>
    <col min="5" max="5" width="18.85546875" style="42" customWidth="1"/>
    <col min="6" max="6" width="30.140625" style="42" customWidth="1"/>
    <col min="7" max="7" width="28" style="42" customWidth="1"/>
    <col min="8" max="8" width="41.28515625" style="12" customWidth="1"/>
    <col min="9" max="9" width="56.85546875" style="12" customWidth="1"/>
    <col min="10" max="10" width="27.7109375" style="42" customWidth="1"/>
    <col min="11" max="11" width="28" style="12" customWidth="1"/>
    <col min="12" max="16" width="29.28515625" style="42" customWidth="1"/>
    <col min="17" max="17" width="34.85546875" style="14" hidden="1" customWidth="1"/>
    <col min="18" max="18" width="22.28515625" style="42" hidden="1" customWidth="1"/>
    <col min="19" max="19" width="18.85546875" style="42" hidden="1" customWidth="1"/>
    <col min="20" max="20" width="19.42578125" style="12" customWidth="1"/>
    <col min="21" max="21" width="19.7109375" style="12" customWidth="1"/>
    <col min="22" max="22" width="80" style="12" customWidth="1"/>
    <col min="23" max="16384" width="9.140625" style="12"/>
  </cols>
  <sheetData>
    <row r="1" spans="1:19">
      <c r="B1" s="13" t="s">
        <v>2139</v>
      </c>
    </row>
    <row r="10" spans="1:19" s="42" customFormat="1">
      <c r="A10" s="99" t="s">
        <v>2</v>
      </c>
      <c r="B10" s="107" t="s">
        <v>3</v>
      </c>
      <c r="C10" s="99" t="s">
        <v>3</v>
      </c>
      <c r="D10" s="99" t="s">
        <v>7</v>
      </c>
      <c r="E10" s="108" t="s">
        <v>2138</v>
      </c>
      <c r="F10" s="108" t="s">
        <v>14</v>
      </c>
      <c r="G10" s="108" t="s">
        <v>15</v>
      </c>
      <c r="H10" s="108" t="s">
        <v>18</v>
      </c>
      <c r="I10" s="108" t="s">
        <v>19</v>
      </c>
      <c r="J10" s="108" t="s">
        <v>5093</v>
      </c>
      <c r="K10" s="108" t="s">
        <v>20</v>
      </c>
      <c r="L10" s="108" t="s">
        <v>21</v>
      </c>
      <c r="M10" s="108" t="s">
        <v>22</v>
      </c>
      <c r="N10" s="108" t="s">
        <v>23</v>
      </c>
      <c r="O10" s="108" t="s">
        <v>5089</v>
      </c>
      <c r="P10" s="108" t="s">
        <v>3039</v>
      </c>
      <c r="Q10" s="99" t="s">
        <v>5130</v>
      </c>
      <c r="R10" s="99" t="s">
        <v>5088</v>
      </c>
      <c r="S10" s="172" t="s">
        <v>5239</v>
      </c>
    </row>
    <row r="11" spans="1:19">
      <c r="A11" s="109" t="s">
        <v>241</v>
      </c>
      <c r="B11" s="110" t="s">
        <v>242</v>
      </c>
      <c r="C11" s="48" t="s">
        <v>242</v>
      </c>
      <c r="D11" s="48" t="s">
        <v>29</v>
      </c>
      <c r="E11" s="43">
        <v>2550</v>
      </c>
      <c r="F11" s="43" t="s">
        <v>244</v>
      </c>
      <c r="G11" s="43" t="s">
        <v>152</v>
      </c>
      <c r="H11" s="109" t="s">
        <v>245</v>
      </c>
      <c r="I11" s="109" t="s">
        <v>230</v>
      </c>
      <c r="J11" s="43" t="s">
        <v>5123</v>
      </c>
      <c r="K11" s="109" t="s">
        <v>39</v>
      </c>
      <c r="L11" s="43"/>
      <c r="M11" s="43" t="s">
        <v>2906</v>
      </c>
      <c r="N11" s="43" t="s">
        <v>2907</v>
      </c>
      <c r="O11" s="43" t="s">
        <v>5090</v>
      </c>
      <c r="P11" s="43"/>
      <c r="Q11" s="48"/>
      <c r="R11" s="43" t="s">
        <v>1464</v>
      </c>
      <c r="S11" s="170" t="s">
        <v>5238</v>
      </c>
    </row>
    <row r="12" spans="1:19">
      <c r="A12" s="109" t="s">
        <v>246</v>
      </c>
      <c r="B12" s="110" t="s">
        <v>247</v>
      </c>
      <c r="C12" s="48" t="s">
        <v>247</v>
      </c>
      <c r="D12" s="48" t="s">
        <v>29</v>
      </c>
      <c r="E12" s="43">
        <v>2554</v>
      </c>
      <c r="F12" s="43" t="s">
        <v>249</v>
      </c>
      <c r="G12" s="43" t="s">
        <v>250</v>
      </c>
      <c r="H12" s="109" t="s">
        <v>245</v>
      </c>
      <c r="I12" s="109" t="s">
        <v>230</v>
      </c>
      <c r="J12" s="43" t="s">
        <v>5123</v>
      </c>
      <c r="K12" s="109" t="s">
        <v>39</v>
      </c>
      <c r="L12" s="43"/>
      <c r="M12" s="43" t="s">
        <v>2906</v>
      </c>
      <c r="N12" s="43" t="s">
        <v>2907</v>
      </c>
      <c r="O12" s="43" t="s">
        <v>5090</v>
      </c>
      <c r="P12" s="43"/>
      <c r="Q12" s="48"/>
      <c r="R12" s="43" t="s">
        <v>1464</v>
      </c>
      <c r="S12" s="170" t="s">
        <v>5238</v>
      </c>
    </row>
    <row r="13" spans="1:19">
      <c r="A13" s="109" t="s">
        <v>80</v>
      </c>
      <c r="B13" s="110" t="s">
        <v>81</v>
      </c>
      <c r="C13" s="48" t="s">
        <v>81</v>
      </c>
      <c r="D13" s="48" t="s">
        <v>29</v>
      </c>
      <c r="E13" s="43">
        <v>2555</v>
      </c>
      <c r="F13" s="43" t="s">
        <v>83</v>
      </c>
      <c r="G13" s="43" t="s">
        <v>84</v>
      </c>
      <c r="H13" s="109" t="s">
        <v>85</v>
      </c>
      <c r="I13" s="109" t="s">
        <v>86</v>
      </c>
      <c r="J13" s="43" t="s">
        <v>5132</v>
      </c>
      <c r="K13" s="109" t="s">
        <v>39</v>
      </c>
      <c r="L13" s="43"/>
      <c r="M13" s="43" t="s">
        <v>2906</v>
      </c>
      <c r="N13" s="43" t="s">
        <v>2907</v>
      </c>
      <c r="O13" s="43" t="s">
        <v>5090</v>
      </c>
      <c r="P13" s="43"/>
      <c r="Q13" s="48"/>
      <c r="R13" s="43" t="s">
        <v>1464</v>
      </c>
      <c r="S13" s="170" t="s">
        <v>5238</v>
      </c>
    </row>
    <row r="14" spans="1:19">
      <c r="A14" s="109" t="s">
        <v>118</v>
      </c>
      <c r="B14" s="110" t="s">
        <v>119</v>
      </c>
      <c r="C14" s="48" t="s">
        <v>119</v>
      </c>
      <c r="D14" s="48" t="s">
        <v>29</v>
      </c>
      <c r="E14" s="43">
        <v>2556</v>
      </c>
      <c r="F14" s="43" t="s">
        <v>121</v>
      </c>
      <c r="G14" s="43" t="s">
        <v>122</v>
      </c>
      <c r="H14" s="109" t="s">
        <v>93</v>
      </c>
      <c r="I14" s="109" t="s">
        <v>94</v>
      </c>
      <c r="J14" s="43" t="s">
        <v>5099</v>
      </c>
      <c r="K14" s="109" t="s">
        <v>39</v>
      </c>
      <c r="L14" s="43"/>
      <c r="M14" s="43" t="s">
        <v>2950</v>
      </c>
      <c r="N14" s="43" t="s">
        <v>3204</v>
      </c>
      <c r="O14" s="43" t="s">
        <v>5090</v>
      </c>
      <c r="P14" s="43"/>
      <c r="Q14" s="48"/>
      <c r="R14" s="43" t="s">
        <v>3203</v>
      </c>
      <c r="S14" s="170" t="s">
        <v>5238</v>
      </c>
    </row>
    <row r="15" spans="1:19">
      <c r="A15" s="109" t="s">
        <v>41</v>
      </c>
      <c r="B15" s="110" t="s">
        <v>42</v>
      </c>
      <c r="C15" s="48" t="s">
        <v>42</v>
      </c>
      <c r="D15" s="48" t="s">
        <v>43</v>
      </c>
      <c r="E15" s="43">
        <v>2558</v>
      </c>
      <c r="F15" s="43" t="s">
        <v>46</v>
      </c>
      <c r="G15" s="43" t="s">
        <v>47</v>
      </c>
      <c r="H15" s="109" t="s">
        <v>48</v>
      </c>
      <c r="I15" s="109" t="s">
        <v>49</v>
      </c>
      <c r="J15" s="43" t="s">
        <v>5133</v>
      </c>
      <c r="K15" s="109" t="s">
        <v>50</v>
      </c>
      <c r="L15" s="43"/>
      <c r="M15" s="43" t="s">
        <v>2906</v>
      </c>
      <c r="N15" s="43" t="s">
        <v>2910</v>
      </c>
      <c r="O15" s="43" t="s">
        <v>5090</v>
      </c>
      <c r="P15" s="43"/>
      <c r="Q15" s="48"/>
      <c r="R15" s="43" t="s">
        <v>4753</v>
      </c>
      <c r="S15" s="170" t="s">
        <v>5238</v>
      </c>
    </row>
    <row r="16" spans="1:19">
      <c r="A16" s="109" t="s">
        <v>105</v>
      </c>
      <c r="B16" s="110" t="s">
        <v>106</v>
      </c>
      <c r="C16" s="48" t="s">
        <v>106</v>
      </c>
      <c r="D16" s="48" t="s">
        <v>29</v>
      </c>
      <c r="E16" s="43">
        <v>2559</v>
      </c>
      <c r="F16" s="43" t="s">
        <v>108</v>
      </c>
      <c r="G16" s="43" t="s">
        <v>109</v>
      </c>
      <c r="H16" s="109" t="s">
        <v>110</v>
      </c>
      <c r="I16" s="109" t="s">
        <v>111</v>
      </c>
      <c r="J16" s="43" t="s">
        <v>5134</v>
      </c>
      <c r="K16" s="109" t="s">
        <v>39</v>
      </c>
      <c r="L16" s="43"/>
      <c r="M16" s="43" t="s">
        <v>2955</v>
      </c>
      <c r="N16" s="43" t="s">
        <v>2956</v>
      </c>
      <c r="O16" s="43" t="s">
        <v>5090</v>
      </c>
      <c r="P16" s="43"/>
      <c r="Q16" s="48"/>
      <c r="R16" s="43" t="s">
        <v>3069</v>
      </c>
      <c r="S16" s="170" t="s">
        <v>5238</v>
      </c>
    </row>
    <row r="17" spans="1:19">
      <c r="A17" s="109" t="s">
        <v>73</v>
      </c>
      <c r="B17" s="110" t="s">
        <v>74</v>
      </c>
      <c r="C17" s="48" t="s">
        <v>74</v>
      </c>
      <c r="D17" s="48" t="s">
        <v>29</v>
      </c>
      <c r="E17" s="43">
        <v>2560</v>
      </c>
      <c r="F17" s="43" t="s">
        <v>76</v>
      </c>
      <c r="G17" s="43" t="s">
        <v>56</v>
      </c>
      <c r="H17" s="109" t="s">
        <v>77</v>
      </c>
      <c r="I17" s="109" t="s">
        <v>78</v>
      </c>
      <c r="J17" s="43" t="s">
        <v>5109</v>
      </c>
      <c r="K17" s="109" t="s">
        <v>39</v>
      </c>
      <c r="L17" s="43"/>
      <c r="M17" s="43" t="s">
        <v>2955</v>
      </c>
      <c r="N17" s="43" t="s">
        <v>2956</v>
      </c>
      <c r="O17" s="43" t="s">
        <v>5090</v>
      </c>
      <c r="P17" s="43"/>
      <c r="Q17" s="48"/>
      <c r="R17" s="43" t="s">
        <v>3069</v>
      </c>
      <c r="S17" s="170" t="s">
        <v>5238</v>
      </c>
    </row>
    <row r="18" spans="1:19">
      <c r="A18" s="109" t="s">
        <v>225</v>
      </c>
      <c r="B18" s="110" t="s">
        <v>226</v>
      </c>
      <c r="C18" s="48" t="s">
        <v>226</v>
      </c>
      <c r="D18" s="48" t="s">
        <v>29</v>
      </c>
      <c r="E18" s="43">
        <v>2560</v>
      </c>
      <c r="F18" s="43" t="s">
        <v>228</v>
      </c>
      <c r="G18" s="43" t="s">
        <v>62</v>
      </c>
      <c r="H18" s="109" t="s">
        <v>229</v>
      </c>
      <c r="I18" s="109" t="s">
        <v>230</v>
      </c>
      <c r="J18" s="43" t="s">
        <v>5123</v>
      </c>
      <c r="K18" s="109" t="s">
        <v>39</v>
      </c>
      <c r="L18" s="43"/>
      <c r="M18" s="43" t="s">
        <v>2919</v>
      </c>
      <c r="N18" s="43" t="s">
        <v>2920</v>
      </c>
      <c r="O18" s="43" t="s">
        <v>5090</v>
      </c>
      <c r="P18" s="43"/>
      <c r="Q18" s="48"/>
      <c r="R18" s="43" t="s">
        <v>1450</v>
      </c>
      <c r="S18" s="170" t="s">
        <v>5238</v>
      </c>
    </row>
    <row r="19" spans="1:19">
      <c r="A19" s="109" t="s">
        <v>26</v>
      </c>
      <c r="B19" s="110" t="s">
        <v>27</v>
      </c>
      <c r="C19" s="48" t="s">
        <v>27</v>
      </c>
      <c r="D19" s="48" t="s">
        <v>29</v>
      </c>
      <c r="E19" s="43">
        <v>2561</v>
      </c>
      <c r="F19" s="43" t="s">
        <v>35</v>
      </c>
      <c r="G19" s="43" t="s">
        <v>36</v>
      </c>
      <c r="H19" s="109" t="s">
        <v>37</v>
      </c>
      <c r="I19" s="109" t="s">
        <v>38</v>
      </c>
      <c r="J19" s="43" t="s">
        <v>5135</v>
      </c>
      <c r="K19" s="109" t="s">
        <v>39</v>
      </c>
      <c r="L19" s="43"/>
      <c r="M19" s="43" t="s">
        <v>2950</v>
      </c>
      <c r="N19" s="43" t="s">
        <v>3204</v>
      </c>
      <c r="O19" s="43" t="s">
        <v>5090</v>
      </c>
      <c r="P19" s="43"/>
      <c r="Q19" s="48"/>
      <c r="R19" s="43" t="s">
        <v>3203</v>
      </c>
      <c r="S19" s="170" t="s">
        <v>5238</v>
      </c>
    </row>
    <row r="20" spans="1:19">
      <c r="A20" s="109" t="s">
        <v>64</v>
      </c>
      <c r="B20" s="110" t="s">
        <v>65</v>
      </c>
      <c r="C20" s="48" t="s">
        <v>65</v>
      </c>
      <c r="D20" s="48" t="s">
        <v>29</v>
      </c>
      <c r="E20" s="43">
        <v>2561</v>
      </c>
      <c r="F20" s="43" t="s">
        <v>67</v>
      </c>
      <c r="G20" s="43" t="s">
        <v>68</v>
      </c>
      <c r="H20" s="109" t="s">
        <v>69</v>
      </c>
      <c r="I20" s="109" t="s">
        <v>70</v>
      </c>
      <c r="J20" s="43" t="s">
        <v>5108</v>
      </c>
      <c r="K20" s="109" t="s">
        <v>71</v>
      </c>
      <c r="L20" s="43"/>
      <c r="M20" s="43" t="s">
        <v>2906</v>
      </c>
      <c r="N20" s="43" t="s">
        <v>2910</v>
      </c>
      <c r="O20" s="43" t="s">
        <v>5090</v>
      </c>
      <c r="P20" s="43"/>
      <c r="Q20" s="48"/>
      <c r="R20" s="43" t="s">
        <v>4753</v>
      </c>
      <c r="S20" s="170" t="s">
        <v>5238</v>
      </c>
    </row>
    <row r="21" spans="1:19">
      <c r="A21" s="109" t="s">
        <v>88</v>
      </c>
      <c r="B21" s="110" t="s">
        <v>89</v>
      </c>
      <c r="C21" s="48" t="s">
        <v>89</v>
      </c>
      <c r="D21" s="48" t="s">
        <v>29</v>
      </c>
      <c r="E21" s="43">
        <v>2561</v>
      </c>
      <c r="F21" s="43" t="s">
        <v>91</v>
      </c>
      <c r="G21" s="43" t="s">
        <v>92</v>
      </c>
      <c r="H21" s="109" t="s">
        <v>93</v>
      </c>
      <c r="I21" s="109" t="s">
        <v>94</v>
      </c>
      <c r="J21" s="43" t="s">
        <v>5099</v>
      </c>
      <c r="K21" s="109" t="s">
        <v>39</v>
      </c>
      <c r="L21" s="43"/>
      <c r="M21" s="43" t="s">
        <v>2919</v>
      </c>
      <c r="N21" s="43" t="s">
        <v>2920</v>
      </c>
      <c r="O21" s="43" t="s">
        <v>5090</v>
      </c>
      <c r="P21" s="43"/>
      <c r="Q21" s="48"/>
      <c r="R21" s="43" t="s">
        <v>3236</v>
      </c>
      <c r="S21" s="170" t="s">
        <v>5238</v>
      </c>
    </row>
    <row r="22" spans="1:19">
      <c r="A22" s="109" t="s">
        <v>95</v>
      </c>
      <c r="B22" s="110" t="s">
        <v>96</v>
      </c>
      <c r="C22" s="48" t="s">
        <v>96</v>
      </c>
      <c r="D22" s="48" t="s">
        <v>29</v>
      </c>
      <c r="E22" s="43">
        <v>2561</v>
      </c>
      <c r="F22" s="43" t="s">
        <v>98</v>
      </c>
      <c r="G22" s="43" t="s">
        <v>99</v>
      </c>
      <c r="H22" s="109" t="s">
        <v>93</v>
      </c>
      <c r="I22" s="109" t="s">
        <v>94</v>
      </c>
      <c r="J22" s="43" t="s">
        <v>5099</v>
      </c>
      <c r="K22" s="109" t="s">
        <v>39</v>
      </c>
      <c r="L22" s="43"/>
      <c r="M22" s="43" t="s">
        <v>2919</v>
      </c>
      <c r="N22" s="43" t="s">
        <v>2920</v>
      </c>
      <c r="O22" s="43" t="s">
        <v>5090</v>
      </c>
      <c r="P22" s="43"/>
      <c r="Q22" s="48"/>
      <c r="R22" s="43" t="s">
        <v>3236</v>
      </c>
      <c r="S22" s="170" t="s">
        <v>5238</v>
      </c>
    </row>
    <row r="23" spans="1:19">
      <c r="A23" s="109" t="s">
        <v>100</v>
      </c>
      <c r="B23" s="110" t="s">
        <v>101</v>
      </c>
      <c r="C23" s="48" t="s">
        <v>101</v>
      </c>
      <c r="D23" s="48" t="s">
        <v>29</v>
      </c>
      <c r="E23" s="43">
        <v>2561</v>
      </c>
      <c r="F23" s="43" t="s">
        <v>98</v>
      </c>
      <c r="G23" s="43" t="s">
        <v>103</v>
      </c>
      <c r="H23" s="109" t="s">
        <v>93</v>
      </c>
      <c r="I23" s="109" t="s">
        <v>94</v>
      </c>
      <c r="J23" s="43" t="s">
        <v>5099</v>
      </c>
      <c r="K23" s="109" t="s">
        <v>39</v>
      </c>
      <c r="L23" s="43"/>
      <c r="M23" s="43" t="s">
        <v>2906</v>
      </c>
      <c r="N23" s="43" t="s">
        <v>2969</v>
      </c>
      <c r="O23" s="43" t="s">
        <v>5090</v>
      </c>
      <c r="P23" s="43"/>
      <c r="Q23" s="48"/>
      <c r="R23" s="43" t="s">
        <v>1515</v>
      </c>
      <c r="S23" s="170" t="s">
        <v>5238</v>
      </c>
    </row>
    <row r="24" spans="1:19">
      <c r="A24" s="109" t="s">
        <v>113</v>
      </c>
      <c r="B24" s="110" t="s">
        <v>114</v>
      </c>
      <c r="C24" s="48" t="s">
        <v>114</v>
      </c>
      <c r="D24" s="48" t="s">
        <v>29</v>
      </c>
      <c r="E24" s="43">
        <v>2561</v>
      </c>
      <c r="F24" s="43" t="s">
        <v>67</v>
      </c>
      <c r="G24" s="43" t="s">
        <v>116</v>
      </c>
      <c r="H24" s="109" t="s">
        <v>117</v>
      </c>
      <c r="I24" s="109" t="s">
        <v>58</v>
      </c>
      <c r="J24" s="43" t="s">
        <v>5103</v>
      </c>
      <c r="K24" s="109" t="s">
        <v>39</v>
      </c>
      <c r="L24" s="43"/>
      <c r="M24" s="43" t="s">
        <v>2919</v>
      </c>
      <c r="N24" s="43" t="s">
        <v>2920</v>
      </c>
      <c r="O24" s="43" t="s">
        <v>5090</v>
      </c>
      <c r="P24" s="43"/>
      <c r="Q24" s="48"/>
      <c r="R24" s="43" t="s">
        <v>3236</v>
      </c>
      <c r="S24" s="170" t="s">
        <v>5238</v>
      </c>
    </row>
    <row r="25" spans="1:19">
      <c r="A25" s="109" t="s">
        <v>124</v>
      </c>
      <c r="B25" s="110" t="s">
        <v>125</v>
      </c>
      <c r="C25" s="48" t="s">
        <v>125</v>
      </c>
      <c r="D25" s="48" t="s">
        <v>29</v>
      </c>
      <c r="E25" s="43">
        <v>2561</v>
      </c>
      <c r="F25" s="43" t="s">
        <v>67</v>
      </c>
      <c r="G25" s="43" t="s">
        <v>47</v>
      </c>
      <c r="H25" s="109" t="s">
        <v>127</v>
      </c>
      <c r="I25" s="109" t="s">
        <v>58</v>
      </c>
      <c r="J25" s="43" t="s">
        <v>5103</v>
      </c>
      <c r="K25" s="109" t="s">
        <v>39</v>
      </c>
      <c r="L25" s="43"/>
      <c r="M25" s="43" t="s">
        <v>2906</v>
      </c>
      <c r="N25" s="43" t="s">
        <v>2907</v>
      </c>
      <c r="O25" s="43" t="s">
        <v>5090</v>
      </c>
      <c r="P25" s="43"/>
      <c r="Q25" s="48"/>
      <c r="R25" s="43" t="s">
        <v>1464</v>
      </c>
      <c r="S25" s="170" t="s">
        <v>5238</v>
      </c>
    </row>
    <row r="26" spans="1:19">
      <c r="A26" s="109" t="s">
        <v>133</v>
      </c>
      <c r="B26" s="110" t="s">
        <v>2020</v>
      </c>
      <c r="C26" s="48" t="s">
        <v>134</v>
      </c>
      <c r="D26" s="48" t="s">
        <v>29</v>
      </c>
      <c r="E26" s="43">
        <v>2561</v>
      </c>
      <c r="F26" s="43" t="s">
        <v>67</v>
      </c>
      <c r="G26" s="43" t="s">
        <v>47</v>
      </c>
      <c r="H26" s="109" t="s">
        <v>127</v>
      </c>
      <c r="I26" s="109" t="s">
        <v>58</v>
      </c>
      <c r="J26" s="43" t="s">
        <v>5103</v>
      </c>
      <c r="K26" s="109" t="s">
        <v>39</v>
      </c>
      <c r="L26" s="43"/>
      <c r="M26" s="43" t="s">
        <v>2906</v>
      </c>
      <c r="N26" s="43" t="s">
        <v>2907</v>
      </c>
      <c r="O26" s="43" t="s">
        <v>5090</v>
      </c>
      <c r="P26" s="43"/>
      <c r="Q26" s="48"/>
      <c r="R26" s="43" t="s">
        <v>1464</v>
      </c>
      <c r="S26" s="170" t="s">
        <v>5238</v>
      </c>
    </row>
    <row r="27" spans="1:19">
      <c r="A27" s="109" t="s">
        <v>136</v>
      </c>
      <c r="B27" s="110" t="s">
        <v>137</v>
      </c>
      <c r="C27" s="48" t="s">
        <v>137</v>
      </c>
      <c r="D27" s="48" t="s">
        <v>29</v>
      </c>
      <c r="E27" s="43">
        <v>2561</v>
      </c>
      <c r="F27" s="43" t="s">
        <v>67</v>
      </c>
      <c r="G27" s="43" t="s">
        <v>47</v>
      </c>
      <c r="H27" s="109" t="s">
        <v>127</v>
      </c>
      <c r="I27" s="109" t="s">
        <v>58</v>
      </c>
      <c r="J27" s="43" t="s">
        <v>5103</v>
      </c>
      <c r="K27" s="109" t="s">
        <v>39</v>
      </c>
      <c r="L27" s="43"/>
      <c r="M27" s="43" t="s">
        <v>2906</v>
      </c>
      <c r="N27" s="43" t="s">
        <v>2907</v>
      </c>
      <c r="O27" s="43" t="s">
        <v>5090</v>
      </c>
      <c r="P27" s="43"/>
      <c r="Q27" s="48"/>
      <c r="R27" s="43" t="s">
        <v>1464</v>
      </c>
      <c r="S27" s="170" t="s">
        <v>5238</v>
      </c>
    </row>
    <row r="28" spans="1:19">
      <c r="A28" s="109" t="s">
        <v>153</v>
      </c>
      <c r="B28" s="110" t="s">
        <v>154</v>
      </c>
      <c r="C28" s="48" t="s">
        <v>154</v>
      </c>
      <c r="D28" s="48" t="s">
        <v>29</v>
      </c>
      <c r="E28" s="43">
        <v>2561</v>
      </c>
      <c r="F28" s="43" t="s">
        <v>67</v>
      </c>
      <c r="G28" s="43" t="s">
        <v>156</v>
      </c>
      <c r="H28" s="109" t="s">
        <v>85</v>
      </c>
      <c r="I28" s="109" t="s">
        <v>86</v>
      </c>
      <c r="J28" s="43" t="s">
        <v>5132</v>
      </c>
      <c r="K28" s="109" t="s">
        <v>39</v>
      </c>
      <c r="L28" s="43"/>
      <c r="M28" s="43" t="s">
        <v>2906</v>
      </c>
      <c r="N28" s="43" t="s">
        <v>2907</v>
      </c>
      <c r="O28" s="43" t="s">
        <v>5090</v>
      </c>
      <c r="P28" s="43"/>
      <c r="Q28" s="48"/>
      <c r="R28" s="43" t="s">
        <v>1464</v>
      </c>
      <c r="S28" s="170" t="s">
        <v>5238</v>
      </c>
    </row>
    <row r="29" spans="1:19">
      <c r="A29" s="109" t="s">
        <v>157</v>
      </c>
      <c r="B29" s="110" t="s">
        <v>2021</v>
      </c>
      <c r="C29" s="48" t="s">
        <v>158</v>
      </c>
      <c r="D29" s="48" t="s">
        <v>29</v>
      </c>
      <c r="E29" s="43">
        <v>2561</v>
      </c>
      <c r="F29" s="43" t="s">
        <v>160</v>
      </c>
      <c r="G29" s="43" t="s">
        <v>84</v>
      </c>
      <c r="H29" s="109" t="s">
        <v>85</v>
      </c>
      <c r="I29" s="109" t="s">
        <v>86</v>
      </c>
      <c r="J29" s="43" t="s">
        <v>5132</v>
      </c>
      <c r="K29" s="109" t="s">
        <v>39</v>
      </c>
      <c r="L29" s="43"/>
      <c r="M29" s="43" t="s">
        <v>2906</v>
      </c>
      <c r="N29" s="43" t="s">
        <v>2907</v>
      </c>
      <c r="O29" s="43" t="s">
        <v>5090</v>
      </c>
      <c r="P29" s="43"/>
      <c r="Q29" s="48"/>
      <c r="R29" s="43" t="s">
        <v>1464</v>
      </c>
      <c r="S29" s="170" t="s">
        <v>5238</v>
      </c>
    </row>
    <row r="30" spans="1:19">
      <c r="A30" s="109" t="s">
        <v>164</v>
      </c>
      <c r="B30" s="110" t="s">
        <v>165</v>
      </c>
      <c r="C30" s="48" t="s">
        <v>165</v>
      </c>
      <c r="D30" s="48" t="s">
        <v>29</v>
      </c>
      <c r="E30" s="43">
        <v>2561</v>
      </c>
      <c r="F30" s="43" t="s">
        <v>67</v>
      </c>
      <c r="G30" s="43" t="s">
        <v>84</v>
      </c>
      <c r="H30" s="109" t="s">
        <v>85</v>
      </c>
      <c r="I30" s="109" t="s">
        <v>86</v>
      </c>
      <c r="J30" s="43" t="s">
        <v>5132</v>
      </c>
      <c r="K30" s="109" t="s">
        <v>39</v>
      </c>
      <c r="L30" s="43"/>
      <c r="M30" s="43" t="s">
        <v>2906</v>
      </c>
      <c r="N30" s="43" t="s">
        <v>2907</v>
      </c>
      <c r="O30" s="43" t="s">
        <v>5090</v>
      </c>
      <c r="P30" s="43"/>
      <c r="Q30" s="48"/>
      <c r="R30" s="43" t="s">
        <v>1464</v>
      </c>
      <c r="S30" s="170" t="s">
        <v>5238</v>
      </c>
    </row>
    <row r="31" spans="1:19">
      <c r="A31" s="109" t="s">
        <v>175</v>
      </c>
      <c r="B31" s="110" t="s">
        <v>176</v>
      </c>
      <c r="C31" s="48" t="s">
        <v>176</v>
      </c>
      <c r="D31" s="48" t="s">
        <v>29</v>
      </c>
      <c r="E31" s="43">
        <v>2561</v>
      </c>
      <c r="F31" s="43" t="s">
        <v>98</v>
      </c>
      <c r="G31" s="43" t="s">
        <v>103</v>
      </c>
      <c r="H31" s="109" t="s">
        <v>93</v>
      </c>
      <c r="I31" s="109" t="s">
        <v>94</v>
      </c>
      <c r="J31" s="43" t="s">
        <v>5099</v>
      </c>
      <c r="K31" s="109" t="s">
        <v>39</v>
      </c>
      <c r="L31" s="43"/>
      <c r="M31" s="43" t="s">
        <v>2906</v>
      </c>
      <c r="N31" s="43" t="s">
        <v>3051</v>
      </c>
      <c r="O31" s="43" t="s">
        <v>5090</v>
      </c>
      <c r="P31" s="43"/>
      <c r="Q31" s="48"/>
      <c r="R31" s="43" t="s">
        <v>1524</v>
      </c>
      <c r="S31" s="170" t="s">
        <v>5238</v>
      </c>
    </row>
    <row r="32" spans="1:19">
      <c r="A32" s="109" t="s">
        <v>179</v>
      </c>
      <c r="B32" s="110" t="s">
        <v>180</v>
      </c>
      <c r="C32" s="48" t="s">
        <v>180</v>
      </c>
      <c r="D32" s="48" t="s">
        <v>29</v>
      </c>
      <c r="E32" s="43">
        <v>2561</v>
      </c>
      <c r="F32" s="43" t="s">
        <v>67</v>
      </c>
      <c r="G32" s="43" t="s">
        <v>116</v>
      </c>
      <c r="H32" s="109" t="s">
        <v>182</v>
      </c>
      <c r="I32" s="109" t="s">
        <v>38</v>
      </c>
      <c r="J32" s="43" t="s">
        <v>5135</v>
      </c>
      <c r="K32" s="109" t="s">
        <v>39</v>
      </c>
      <c r="L32" s="43"/>
      <c r="M32" s="43" t="s">
        <v>2906</v>
      </c>
      <c r="N32" s="43" t="s">
        <v>3051</v>
      </c>
      <c r="O32" s="43" t="s">
        <v>5090</v>
      </c>
      <c r="P32" s="43"/>
      <c r="Q32" s="48"/>
      <c r="R32" s="43" t="s">
        <v>1524</v>
      </c>
      <c r="S32" s="170" t="s">
        <v>5238</v>
      </c>
    </row>
    <row r="33" spans="1:19">
      <c r="A33" s="109" t="s">
        <v>183</v>
      </c>
      <c r="B33" s="110" t="s">
        <v>184</v>
      </c>
      <c r="C33" s="48" t="s">
        <v>184</v>
      </c>
      <c r="D33" s="48" t="s">
        <v>29</v>
      </c>
      <c r="E33" s="43">
        <v>2561</v>
      </c>
      <c r="F33" s="43" t="s">
        <v>67</v>
      </c>
      <c r="G33" s="43" t="s">
        <v>186</v>
      </c>
      <c r="H33" s="109" t="s">
        <v>93</v>
      </c>
      <c r="I33" s="109" t="s">
        <v>94</v>
      </c>
      <c r="J33" s="43" t="s">
        <v>5099</v>
      </c>
      <c r="K33" s="109" t="s">
        <v>39</v>
      </c>
      <c r="L33" s="43"/>
      <c r="M33" s="43" t="s">
        <v>2906</v>
      </c>
      <c r="N33" s="43" t="s">
        <v>3051</v>
      </c>
      <c r="O33" s="43" t="s">
        <v>5090</v>
      </c>
      <c r="P33" s="43"/>
      <c r="Q33" s="48"/>
      <c r="R33" s="43" t="s">
        <v>1524</v>
      </c>
      <c r="S33" s="170" t="s">
        <v>5238</v>
      </c>
    </row>
    <row r="34" spans="1:19">
      <c r="A34" s="109" t="s">
        <v>187</v>
      </c>
      <c r="B34" s="110" t="s">
        <v>2022</v>
      </c>
      <c r="C34" s="48" t="s">
        <v>188</v>
      </c>
      <c r="D34" s="48" t="s">
        <v>29</v>
      </c>
      <c r="E34" s="43">
        <v>2561</v>
      </c>
      <c r="F34" s="43" t="s">
        <v>190</v>
      </c>
      <c r="G34" s="43" t="s">
        <v>186</v>
      </c>
      <c r="H34" s="109" t="s">
        <v>127</v>
      </c>
      <c r="I34" s="109" t="s">
        <v>58</v>
      </c>
      <c r="J34" s="43" t="s">
        <v>5103</v>
      </c>
      <c r="K34" s="109" t="s">
        <v>39</v>
      </c>
      <c r="L34" s="43"/>
      <c r="M34" s="43" t="s">
        <v>2906</v>
      </c>
      <c r="N34" s="43" t="s">
        <v>2916</v>
      </c>
      <c r="O34" s="43" t="s">
        <v>5090</v>
      </c>
      <c r="P34" s="43"/>
      <c r="Q34" s="48"/>
      <c r="R34" s="43" t="s">
        <v>4780</v>
      </c>
      <c r="S34" s="170" t="s">
        <v>5238</v>
      </c>
    </row>
    <row r="35" spans="1:19">
      <c r="A35" s="109" t="s">
        <v>232</v>
      </c>
      <c r="B35" s="110" t="s">
        <v>233</v>
      </c>
      <c r="C35" s="48" t="s">
        <v>233</v>
      </c>
      <c r="D35" s="48" t="s">
        <v>29</v>
      </c>
      <c r="E35" s="43">
        <v>2561</v>
      </c>
      <c r="F35" s="43" t="s">
        <v>67</v>
      </c>
      <c r="G35" s="43" t="s">
        <v>235</v>
      </c>
      <c r="H35" s="109" t="s">
        <v>236</v>
      </c>
      <c r="I35" s="109" t="s">
        <v>58</v>
      </c>
      <c r="J35" s="43" t="s">
        <v>5103</v>
      </c>
      <c r="K35" s="109" t="s">
        <v>39</v>
      </c>
      <c r="L35" s="43"/>
      <c r="M35" s="43" t="s">
        <v>2955</v>
      </c>
      <c r="N35" s="43" t="s">
        <v>2959</v>
      </c>
      <c r="O35" s="43" t="s">
        <v>5090</v>
      </c>
      <c r="P35" s="43"/>
      <c r="Q35" s="48"/>
      <c r="R35" s="43" t="s">
        <v>5131</v>
      </c>
      <c r="S35" s="170" t="s">
        <v>5238</v>
      </c>
    </row>
    <row r="36" spans="1:19">
      <c r="A36" s="109" t="s">
        <v>237</v>
      </c>
      <c r="B36" s="110" t="s">
        <v>238</v>
      </c>
      <c r="C36" s="48" t="s">
        <v>238</v>
      </c>
      <c r="D36" s="48" t="s">
        <v>29</v>
      </c>
      <c r="E36" s="43">
        <v>2561</v>
      </c>
      <c r="F36" s="43" t="s">
        <v>67</v>
      </c>
      <c r="G36" s="43" t="s">
        <v>235</v>
      </c>
      <c r="H36" s="109" t="s">
        <v>236</v>
      </c>
      <c r="I36" s="109" t="s">
        <v>58</v>
      </c>
      <c r="J36" s="43" t="s">
        <v>5103</v>
      </c>
      <c r="K36" s="109" t="s">
        <v>39</v>
      </c>
      <c r="L36" s="43"/>
      <c r="M36" s="43" t="s">
        <v>2955</v>
      </c>
      <c r="N36" s="43" t="s">
        <v>2959</v>
      </c>
      <c r="O36" s="43" t="s">
        <v>5090</v>
      </c>
      <c r="P36" s="43"/>
      <c r="Q36" s="48"/>
      <c r="R36" s="43" t="s">
        <v>5131</v>
      </c>
      <c r="S36" s="170" t="s">
        <v>5238</v>
      </c>
    </row>
    <row r="37" spans="1:19">
      <c r="A37" s="109" t="s">
        <v>364</v>
      </c>
      <c r="B37" s="110" t="s">
        <v>365</v>
      </c>
      <c r="C37" s="48" t="s">
        <v>365</v>
      </c>
      <c r="D37" s="48" t="s">
        <v>29</v>
      </c>
      <c r="E37" s="43">
        <v>2561</v>
      </c>
      <c r="F37" s="43" t="s">
        <v>67</v>
      </c>
      <c r="G37" s="43" t="s">
        <v>152</v>
      </c>
      <c r="H37" s="109" t="s">
        <v>367</v>
      </c>
      <c r="I37" s="109" t="s">
        <v>368</v>
      </c>
      <c r="J37" s="43" t="s">
        <v>5136</v>
      </c>
      <c r="K37" s="109" t="s">
        <v>369</v>
      </c>
      <c r="L37" s="43"/>
      <c r="M37" s="43" t="s">
        <v>2906</v>
      </c>
      <c r="N37" s="43" t="s">
        <v>2910</v>
      </c>
      <c r="O37" s="43" t="s">
        <v>5090</v>
      </c>
      <c r="P37" s="43"/>
      <c r="Q37" s="48"/>
      <c r="R37" s="43" t="s">
        <v>4753</v>
      </c>
      <c r="S37" s="170" t="s">
        <v>5238</v>
      </c>
    </row>
    <row r="38" spans="1:19">
      <c r="A38" s="109" t="s">
        <v>425</v>
      </c>
      <c r="B38" s="110" t="s">
        <v>426</v>
      </c>
      <c r="C38" s="48" t="s">
        <v>426</v>
      </c>
      <c r="D38" s="48" t="s">
        <v>29</v>
      </c>
      <c r="E38" s="43">
        <v>2561</v>
      </c>
      <c r="F38" s="43" t="s">
        <v>35</v>
      </c>
      <c r="G38" s="43" t="s">
        <v>145</v>
      </c>
      <c r="H38" s="109" t="s">
        <v>428</v>
      </c>
      <c r="I38" s="109" t="s">
        <v>70</v>
      </c>
      <c r="J38" s="43" t="s">
        <v>5108</v>
      </c>
      <c r="K38" s="109" t="s">
        <v>71</v>
      </c>
      <c r="L38" s="43"/>
      <c r="M38" s="43" t="s">
        <v>2906</v>
      </c>
      <c r="N38" s="43" t="s">
        <v>2907</v>
      </c>
      <c r="O38" s="43" t="s">
        <v>5090</v>
      </c>
      <c r="P38" s="43"/>
      <c r="Q38" s="48"/>
      <c r="R38" s="43" t="s">
        <v>1464</v>
      </c>
      <c r="S38" s="170" t="s">
        <v>5238</v>
      </c>
    </row>
    <row r="39" spans="1:19">
      <c r="A39" s="109" t="s">
        <v>1047</v>
      </c>
      <c r="B39" s="110" t="s">
        <v>1048</v>
      </c>
      <c r="C39" s="48" t="s">
        <v>1048</v>
      </c>
      <c r="D39" s="48" t="s">
        <v>29</v>
      </c>
      <c r="E39" s="43">
        <v>2561</v>
      </c>
      <c r="F39" s="43" t="s">
        <v>67</v>
      </c>
      <c r="G39" s="43" t="s">
        <v>122</v>
      </c>
      <c r="H39" s="109" t="s">
        <v>300</v>
      </c>
      <c r="I39" s="109" t="s">
        <v>894</v>
      </c>
      <c r="J39" s="43" t="s">
        <v>5094</v>
      </c>
      <c r="K39" s="109" t="s">
        <v>39</v>
      </c>
      <c r="L39" s="43"/>
      <c r="M39" s="43" t="s">
        <v>2906</v>
      </c>
      <c r="N39" s="43" t="s">
        <v>2907</v>
      </c>
      <c r="O39" s="43" t="s">
        <v>5090</v>
      </c>
      <c r="P39" s="43"/>
      <c r="Q39" s="48"/>
      <c r="R39" s="43" t="s">
        <v>1464</v>
      </c>
      <c r="S39" s="170" t="s">
        <v>5238</v>
      </c>
    </row>
    <row r="40" spans="1:19">
      <c r="A40" s="109" t="s">
        <v>1432</v>
      </c>
      <c r="B40" s="110" t="s">
        <v>1433</v>
      </c>
      <c r="C40" s="48" t="s">
        <v>1433</v>
      </c>
      <c r="D40" s="48" t="s">
        <v>29</v>
      </c>
      <c r="E40" s="43">
        <v>2561</v>
      </c>
      <c r="F40" s="43" t="s">
        <v>67</v>
      </c>
      <c r="G40" s="43" t="s">
        <v>899</v>
      </c>
      <c r="H40" s="109" t="s">
        <v>1435</v>
      </c>
      <c r="I40" s="109" t="s">
        <v>1436</v>
      </c>
      <c r="J40" s="43" t="s">
        <v>5124</v>
      </c>
      <c r="K40" s="109" t="s">
        <v>39</v>
      </c>
      <c r="L40" s="43"/>
      <c r="M40" s="43" t="s">
        <v>2906</v>
      </c>
      <c r="N40" s="43" t="s">
        <v>2907</v>
      </c>
      <c r="O40" s="43" t="s">
        <v>5090</v>
      </c>
      <c r="P40" s="43"/>
      <c r="Q40" s="48"/>
      <c r="R40" s="43" t="s">
        <v>1464</v>
      </c>
      <c r="S40" s="170" t="s">
        <v>5238</v>
      </c>
    </row>
    <row r="41" spans="1:19">
      <c r="A41" s="109" t="s">
        <v>1603</v>
      </c>
      <c r="B41" s="110" t="s">
        <v>1054</v>
      </c>
      <c r="C41" s="48" t="s">
        <v>1054</v>
      </c>
      <c r="D41" s="48" t="s">
        <v>29</v>
      </c>
      <c r="E41" s="43">
        <v>2561</v>
      </c>
      <c r="F41" s="43" t="s">
        <v>67</v>
      </c>
      <c r="G41" s="43" t="s">
        <v>47</v>
      </c>
      <c r="H41" s="109" t="s">
        <v>300</v>
      </c>
      <c r="I41" s="109" t="s">
        <v>894</v>
      </c>
      <c r="J41" s="43" t="s">
        <v>5094</v>
      </c>
      <c r="K41" s="109" t="s">
        <v>39</v>
      </c>
      <c r="L41" s="43"/>
      <c r="M41" s="43" t="s">
        <v>2906</v>
      </c>
      <c r="N41" s="43" t="s">
        <v>2907</v>
      </c>
      <c r="O41" s="43" t="s">
        <v>5090</v>
      </c>
      <c r="P41" s="43"/>
      <c r="Q41" s="48"/>
      <c r="R41" s="43" t="s">
        <v>1464</v>
      </c>
      <c r="S41" s="170" t="s">
        <v>5238</v>
      </c>
    </row>
    <row r="42" spans="1:19">
      <c r="A42" s="109" t="s">
        <v>1605</v>
      </c>
      <c r="B42" s="110" t="s">
        <v>1048</v>
      </c>
      <c r="C42" s="48" t="s">
        <v>1048</v>
      </c>
      <c r="D42" s="48" t="s">
        <v>29</v>
      </c>
      <c r="E42" s="43">
        <v>2561</v>
      </c>
      <c r="F42" s="43" t="s">
        <v>67</v>
      </c>
      <c r="G42" s="43" t="s">
        <v>122</v>
      </c>
      <c r="H42" s="109" t="s">
        <v>300</v>
      </c>
      <c r="I42" s="109" t="s">
        <v>894</v>
      </c>
      <c r="J42" s="43" t="s">
        <v>5094</v>
      </c>
      <c r="K42" s="109" t="s">
        <v>39</v>
      </c>
      <c r="L42" s="43"/>
      <c r="M42" s="43" t="s">
        <v>2906</v>
      </c>
      <c r="N42" s="43" t="s">
        <v>2907</v>
      </c>
      <c r="O42" s="43" t="s">
        <v>5090</v>
      </c>
      <c r="P42" s="43"/>
      <c r="Q42" s="48"/>
      <c r="R42" s="43" t="s">
        <v>1464</v>
      </c>
      <c r="S42" s="170" t="s">
        <v>5238</v>
      </c>
    </row>
    <row r="43" spans="1:19">
      <c r="A43" s="101" t="s">
        <v>80</v>
      </c>
      <c r="B43" s="102" t="str">
        <f t="shared" ref="B43:B48" si="0">HYPERLINK(Q43,C43)</f>
        <v>โครงการพัฒนาท่าอากาศยานสุวรรณภูมิ (ปีงบประมาณ 2554-2560)</v>
      </c>
      <c r="C43" s="111" t="s">
        <v>81</v>
      </c>
      <c r="D43" s="111" t="s">
        <v>29</v>
      </c>
      <c r="E43" s="103">
        <v>2561</v>
      </c>
      <c r="F43" s="104" t="s">
        <v>83</v>
      </c>
      <c r="G43" s="104" t="s">
        <v>2145</v>
      </c>
      <c r="H43" s="101" t="s">
        <v>85</v>
      </c>
      <c r="I43" s="101" t="s">
        <v>86</v>
      </c>
      <c r="J43" s="43" t="s">
        <v>5132</v>
      </c>
      <c r="K43" s="101" t="s">
        <v>39</v>
      </c>
      <c r="L43" s="104"/>
      <c r="M43" s="43" t="s">
        <v>2906</v>
      </c>
      <c r="N43" s="43" t="s">
        <v>2907</v>
      </c>
      <c r="O43" s="43" t="s">
        <v>5090</v>
      </c>
      <c r="P43" s="104"/>
      <c r="Q43" s="48"/>
      <c r="R43" s="112" t="s">
        <v>1464</v>
      </c>
      <c r="S43" s="170" t="s">
        <v>5238</v>
      </c>
    </row>
    <row r="44" spans="1:19">
      <c r="A44" s="101" t="s">
        <v>153</v>
      </c>
      <c r="B44" s="102" t="str">
        <f t="shared" si="0"/>
        <v>โครงการพัฒนาท่าอากาศยานดอนเมือง ระยะที่ 3</v>
      </c>
      <c r="C44" s="111" t="s">
        <v>154</v>
      </c>
      <c r="D44" s="111" t="s">
        <v>29</v>
      </c>
      <c r="E44" s="103">
        <v>2561</v>
      </c>
      <c r="F44" s="104" t="s">
        <v>67</v>
      </c>
      <c r="G44" s="104" t="s">
        <v>2147</v>
      </c>
      <c r="H44" s="101" t="s">
        <v>85</v>
      </c>
      <c r="I44" s="101" t="s">
        <v>86</v>
      </c>
      <c r="J44" s="43" t="s">
        <v>5132</v>
      </c>
      <c r="K44" s="101" t="s">
        <v>39</v>
      </c>
      <c r="L44" s="104"/>
      <c r="M44" s="43" t="s">
        <v>2906</v>
      </c>
      <c r="N44" s="43" t="s">
        <v>2907</v>
      </c>
      <c r="O44" s="43" t="s">
        <v>5090</v>
      </c>
      <c r="P44" s="104"/>
      <c r="Q44" s="48"/>
      <c r="R44" s="112" t="s">
        <v>1464</v>
      </c>
      <c r="S44" s="170" t="s">
        <v>5238</v>
      </c>
    </row>
    <row r="45" spans="1:19">
      <c r="A45" s="101" t="s">
        <v>157</v>
      </c>
      <c r="B45" s="102" t="str">
        <f t="shared" si="0"/>
        <v>โครงการพัฒนาท่าอากาศยานภูเก็ต  ระยะที่ 2</v>
      </c>
      <c r="C45" s="111" t="s">
        <v>158</v>
      </c>
      <c r="D45" s="111" t="s">
        <v>29</v>
      </c>
      <c r="E45" s="103">
        <v>2561</v>
      </c>
      <c r="F45" s="104" t="s">
        <v>933</v>
      </c>
      <c r="G45" s="104" t="s">
        <v>2149</v>
      </c>
      <c r="H45" s="101" t="s">
        <v>85</v>
      </c>
      <c r="I45" s="101" t="s">
        <v>86</v>
      </c>
      <c r="J45" s="43" t="s">
        <v>5132</v>
      </c>
      <c r="K45" s="101" t="s">
        <v>39</v>
      </c>
      <c r="L45" s="104"/>
      <c r="M45" s="43" t="s">
        <v>2906</v>
      </c>
      <c r="N45" s="43" t="s">
        <v>2907</v>
      </c>
      <c r="O45" s="43" t="s">
        <v>5090</v>
      </c>
      <c r="P45" s="104"/>
      <c r="Q45" s="48"/>
      <c r="R45" s="112" t="s">
        <v>1464</v>
      </c>
      <c r="S45" s="170" t="s">
        <v>5238</v>
      </c>
    </row>
    <row r="46" spans="1:19">
      <c r="A46" s="101" t="s">
        <v>164</v>
      </c>
      <c r="B46" s="102" t="str">
        <f t="shared" si="0"/>
        <v>โครงการพัฒนาท่าอากาศยานเชียงใหม่ ระยะที่ 1</v>
      </c>
      <c r="C46" s="111" t="s">
        <v>165</v>
      </c>
      <c r="D46" s="111" t="s">
        <v>29</v>
      </c>
      <c r="E46" s="103">
        <v>2561</v>
      </c>
      <c r="F46" s="104" t="s">
        <v>843</v>
      </c>
      <c r="G46" s="104" t="s">
        <v>174</v>
      </c>
      <c r="H46" s="101" t="s">
        <v>85</v>
      </c>
      <c r="I46" s="101" t="s">
        <v>86</v>
      </c>
      <c r="J46" s="43" t="s">
        <v>5132</v>
      </c>
      <c r="K46" s="101" t="s">
        <v>39</v>
      </c>
      <c r="L46" s="104"/>
      <c r="M46" s="43" t="s">
        <v>2906</v>
      </c>
      <c r="N46" s="43" t="s">
        <v>2907</v>
      </c>
      <c r="O46" s="43" t="s">
        <v>5090</v>
      </c>
      <c r="P46" s="104"/>
      <c r="Q46" s="48"/>
      <c r="R46" s="112" t="s">
        <v>1464</v>
      </c>
      <c r="S46" s="170" t="s">
        <v>5238</v>
      </c>
    </row>
    <row r="47" spans="1:19">
      <c r="A47" s="101" t="s">
        <v>280</v>
      </c>
      <c r="B47" s="102" t="str">
        <f t="shared" si="0"/>
        <v>โครงการก่อสร้างทางวิ่งเส้นที่ 3  ท่าอากาศยานสุวรรณภูมิ</v>
      </c>
      <c r="C47" s="111" t="s">
        <v>281</v>
      </c>
      <c r="D47" s="111" t="s">
        <v>29</v>
      </c>
      <c r="E47" s="103">
        <v>2561</v>
      </c>
      <c r="F47" s="104" t="s">
        <v>103</v>
      </c>
      <c r="G47" s="104" t="s">
        <v>1472</v>
      </c>
      <c r="H47" s="101" t="s">
        <v>85</v>
      </c>
      <c r="I47" s="101" t="s">
        <v>86</v>
      </c>
      <c r="J47" s="43" t="s">
        <v>5132</v>
      </c>
      <c r="K47" s="101" t="s">
        <v>39</v>
      </c>
      <c r="L47" s="104"/>
      <c r="M47" s="43" t="s">
        <v>2906</v>
      </c>
      <c r="N47" s="43" t="s">
        <v>2907</v>
      </c>
      <c r="O47" s="43" t="s">
        <v>5090</v>
      </c>
      <c r="P47" s="104"/>
      <c r="Q47" s="48"/>
      <c r="R47" s="112" t="s">
        <v>1464</v>
      </c>
      <c r="S47" s="170" t="s">
        <v>5238</v>
      </c>
    </row>
    <row r="48" spans="1:19">
      <c r="A48" s="101" t="s">
        <v>26</v>
      </c>
      <c r="B48" s="102" t="str">
        <f t="shared" si="0"/>
        <v>โครงการพัฒนาท่าเรือแหลมฉบัง ระยะที่ 3</v>
      </c>
      <c r="C48" s="111" t="s">
        <v>27</v>
      </c>
      <c r="D48" s="111" t="s">
        <v>29</v>
      </c>
      <c r="E48" s="103">
        <v>2561</v>
      </c>
      <c r="F48" s="104" t="s">
        <v>35</v>
      </c>
      <c r="G48" s="104" t="s">
        <v>1506</v>
      </c>
      <c r="H48" s="101" t="s">
        <v>37</v>
      </c>
      <c r="I48" s="101" t="s">
        <v>38</v>
      </c>
      <c r="J48" s="43" t="s">
        <v>5135</v>
      </c>
      <c r="K48" s="101" t="s">
        <v>39</v>
      </c>
      <c r="L48" s="104"/>
      <c r="M48" s="43" t="s">
        <v>2906</v>
      </c>
      <c r="N48" s="43" t="s">
        <v>2907</v>
      </c>
      <c r="O48" s="43" t="s">
        <v>5090</v>
      </c>
      <c r="P48" s="104"/>
      <c r="Q48" s="48"/>
      <c r="R48" s="112" t="s">
        <v>1464</v>
      </c>
      <c r="S48" s="170" t="s">
        <v>5238</v>
      </c>
    </row>
    <row r="49" spans="1:19">
      <c r="A49" s="109" t="s">
        <v>52</v>
      </c>
      <c r="B49" s="110" t="s">
        <v>53</v>
      </c>
      <c r="C49" s="48" t="s">
        <v>53</v>
      </c>
      <c r="D49" s="48" t="s">
        <v>29</v>
      </c>
      <c r="E49" s="43">
        <v>2562</v>
      </c>
      <c r="F49" s="43" t="s">
        <v>55</v>
      </c>
      <c r="G49" s="43" t="s">
        <v>56</v>
      </c>
      <c r="H49" s="109" t="s">
        <v>57</v>
      </c>
      <c r="I49" s="109" t="s">
        <v>58</v>
      </c>
      <c r="J49" s="43" t="s">
        <v>5103</v>
      </c>
      <c r="K49" s="109" t="s">
        <v>39</v>
      </c>
      <c r="L49" s="43"/>
      <c r="M49" s="43" t="s">
        <v>2919</v>
      </c>
      <c r="N49" s="43" t="s">
        <v>2920</v>
      </c>
      <c r="O49" s="43" t="s">
        <v>5090</v>
      </c>
      <c r="P49" s="43"/>
      <c r="Q49" s="48"/>
      <c r="R49" s="43" t="s">
        <v>3236</v>
      </c>
      <c r="S49" s="170" t="s">
        <v>5238</v>
      </c>
    </row>
    <row r="50" spans="1:19">
      <c r="A50" s="109" t="s">
        <v>59</v>
      </c>
      <c r="B50" s="110" t="s">
        <v>2019</v>
      </c>
      <c r="C50" s="48" t="s">
        <v>60</v>
      </c>
      <c r="D50" s="48" t="s">
        <v>29</v>
      </c>
      <c r="E50" s="43">
        <v>2562</v>
      </c>
      <c r="F50" s="43" t="s">
        <v>55</v>
      </c>
      <c r="G50" s="43" t="s">
        <v>62</v>
      </c>
      <c r="H50" s="109" t="s">
        <v>57</v>
      </c>
      <c r="I50" s="109" t="s">
        <v>58</v>
      </c>
      <c r="J50" s="43" t="s">
        <v>5103</v>
      </c>
      <c r="K50" s="109" t="s">
        <v>39</v>
      </c>
      <c r="L50" s="43"/>
      <c r="M50" s="43" t="s">
        <v>2919</v>
      </c>
      <c r="N50" s="43" t="s">
        <v>2920</v>
      </c>
      <c r="O50" s="43" t="s">
        <v>5090</v>
      </c>
      <c r="P50" s="43"/>
      <c r="Q50" s="48"/>
      <c r="R50" s="43" t="s">
        <v>3236</v>
      </c>
      <c r="S50" s="170" t="s">
        <v>5238</v>
      </c>
    </row>
    <row r="51" spans="1:19">
      <c r="A51" s="109" t="s">
        <v>128</v>
      </c>
      <c r="B51" s="110" t="s">
        <v>129</v>
      </c>
      <c r="C51" s="48" t="s">
        <v>129</v>
      </c>
      <c r="D51" s="48" t="s">
        <v>43</v>
      </c>
      <c r="E51" s="43">
        <v>2562</v>
      </c>
      <c r="F51" s="43" t="s">
        <v>131</v>
      </c>
      <c r="G51" s="43" t="s">
        <v>132</v>
      </c>
      <c r="H51" s="109" t="s">
        <v>127</v>
      </c>
      <c r="I51" s="109" t="s">
        <v>58</v>
      </c>
      <c r="J51" s="43" t="s">
        <v>5103</v>
      </c>
      <c r="K51" s="109" t="s">
        <v>39</v>
      </c>
      <c r="L51" s="43"/>
      <c r="M51" s="43" t="s">
        <v>2906</v>
      </c>
      <c r="N51" s="43" t="s">
        <v>2907</v>
      </c>
      <c r="O51" s="43" t="s">
        <v>5090</v>
      </c>
      <c r="P51" s="43"/>
      <c r="Q51" s="48"/>
      <c r="R51" s="43" t="s">
        <v>1464</v>
      </c>
      <c r="S51" s="170" t="s">
        <v>5238</v>
      </c>
    </row>
    <row r="52" spans="1:19">
      <c r="A52" s="109" t="s">
        <v>139</v>
      </c>
      <c r="B52" s="110" t="s">
        <v>140</v>
      </c>
      <c r="C52" s="48" t="s">
        <v>140</v>
      </c>
      <c r="D52" s="48" t="s">
        <v>29</v>
      </c>
      <c r="E52" s="43">
        <v>2562</v>
      </c>
      <c r="F52" s="43" t="s">
        <v>55</v>
      </c>
      <c r="G52" s="43" t="s">
        <v>68</v>
      </c>
      <c r="H52" s="109" t="s">
        <v>127</v>
      </c>
      <c r="I52" s="109" t="s">
        <v>58</v>
      </c>
      <c r="J52" s="43" t="s">
        <v>5103</v>
      </c>
      <c r="K52" s="109" t="s">
        <v>39</v>
      </c>
      <c r="L52" s="43"/>
      <c r="M52" s="43" t="s">
        <v>2906</v>
      </c>
      <c r="N52" s="43" t="s">
        <v>2907</v>
      </c>
      <c r="O52" s="43" t="s">
        <v>5090</v>
      </c>
      <c r="P52" s="43"/>
      <c r="Q52" s="48"/>
      <c r="R52" s="43" t="s">
        <v>1464</v>
      </c>
      <c r="S52" s="170" t="s">
        <v>5238</v>
      </c>
    </row>
    <row r="53" spans="1:19">
      <c r="A53" s="109" t="s">
        <v>142</v>
      </c>
      <c r="B53" s="110" t="s">
        <v>143</v>
      </c>
      <c r="C53" s="48" t="s">
        <v>143</v>
      </c>
      <c r="D53" s="48" t="s">
        <v>43</v>
      </c>
      <c r="E53" s="43">
        <v>2562</v>
      </c>
      <c r="F53" s="43" t="s">
        <v>56</v>
      </c>
      <c r="G53" s="43" t="s">
        <v>145</v>
      </c>
      <c r="H53" s="109" t="s">
        <v>127</v>
      </c>
      <c r="I53" s="109" t="s">
        <v>58</v>
      </c>
      <c r="J53" s="43" t="s">
        <v>5103</v>
      </c>
      <c r="K53" s="109" t="s">
        <v>39</v>
      </c>
      <c r="L53" s="43"/>
      <c r="M53" s="43" t="s">
        <v>2906</v>
      </c>
      <c r="N53" s="43" t="s">
        <v>2907</v>
      </c>
      <c r="O53" s="43" t="s">
        <v>5090</v>
      </c>
      <c r="P53" s="43"/>
      <c r="Q53" s="48"/>
      <c r="R53" s="43" t="s">
        <v>1464</v>
      </c>
      <c r="S53" s="170" t="s">
        <v>5238</v>
      </c>
    </row>
    <row r="54" spans="1:19">
      <c r="A54" s="109" t="s">
        <v>146</v>
      </c>
      <c r="B54" s="110" t="s">
        <v>147</v>
      </c>
      <c r="C54" s="48" t="s">
        <v>147</v>
      </c>
      <c r="D54" s="48" t="s">
        <v>43</v>
      </c>
      <c r="E54" s="43">
        <v>2562</v>
      </c>
      <c r="F54" s="43" t="s">
        <v>55</v>
      </c>
      <c r="G54" s="43" t="s">
        <v>68</v>
      </c>
      <c r="H54" s="109" t="s">
        <v>127</v>
      </c>
      <c r="I54" s="109" t="s">
        <v>58</v>
      </c>
      <c r="J54" s="43" t="s">
        <v>5103</v>
      </c>
      <c r="K54" s="109" t="s">
        <v>39</v>
      </c>
      <c r="L54" s="43"/>
      <c r="M54" s="43" t="s">
        <v>2906</v>
      </c>
      <c r="N54" s="43" t="s">
        <v>2907</v>
      </c>
      <c r="O54" s="43" t="s">
        <v>5090</v>
      </c>
      <c r="P54" s="43"/>
      <c r="Q54" s="48"/>
      <c r="R54" s="43" t="s">
        <v>1464</v>
      </c>
      <c r="S54" s="170" t="s">
        <v>5238</v>
      </c>
    </row>
    <row r="55" spans="1:19">
      <c r="A55" s="109" t="s">
        <v>191</v>
      </c>
      <c r="B55" s="110" t="s">
        <v>192</v>
      </c>
      <c r="C55" s="48" t="s">
        <v>192</v>
      </c>
      <c r="D55" s="48" t="s">
        <v>29</v>
      </c>
      <c r="E55" s="43">
        <v>2562</v>
      </c>
      <c r="F55" s="43" t="s">
        <v>131</v>
      </c>
      <c r="G55" s="43" t="s">
        <v>62</v>
      </c>
      <c r="H55" s="109" t="s">
        <v>127</v>
      </c>
      <c r="I55" s="109" t="s">
        <v>58</v>
      </c>
      <c r="J55" s="43" t="s">
        <v>5103</v>
      </c>
      <c r="K55" s="109" t="s">
        <v>39</v>
      </c>
      <c r="L55" s="43"/>
      <c r="M55" s="43" t="s">
        <v>2906</v>
      </c>
      <c r="N55" s="43" t="s">
        <v>2907</v>
      </c>
      <c r="O55" s="43" t="s">
        <v>5090</v>
      </c>
      <c r="P55" s="43"/>
      <c r="Q55" s="48"/>
      <c r="R55" s="43" t="s">
        <v>1464</v>
      </c>
      <c r="S55" s="170" t="s">
        <v>5238</v>
      </c>
    </row>
    <row r="56" spans="1:19">
      <c r="A56" s="109" t="s">
        <v>194</v>
      </c>
      <c r="B56" s="110" t="s">
        <v>195</v>
      </c>
      <c r="C56" s="48" t="s">
        <v>195</v>
      </c>
      <c r="D56" s="48" t="s">
        <v>29</v>
      </c>
      <c r="E56" s="43">
        <v>2562</v>
      </c>
      <c r="F56" s="43" t="s">
        <v>56</v>
      </c>
      <c r="G56" s="43" t="s">
        <v>197</v>
      </c>
      <c r="H56" s="109" t="s">
        <v>127</v>
      </c>
      <c r="I56" s="109" t="s">
        <v>58</v>
      </c>
      <c r="J56" s="43" t="s">
        <v>5103</v>
      </c>
      <c r="K56" s="109" t="s">
        <v>39</v>
      </c>
      <c r="L56" s="43"/>
      <c r="M56" s="43" t="s">
        <v>2906</v>
      </c>
      <c r="N56" s="43" t="s">
        <v>2907</v>
      </c>
      <c r="O56" s="43" t="s">
        <v>5090</v>
      </c>
      <c r="P56" s="43"/>
      <c r="Q56" s="48"/>
      <c r="R56" s="43" t="s">
        <v>1464</v>
      </c>
      <c r="S56" s="170" t="s">
        <v>5238</v>
      </c>
    </row>
    <row r="57" spans="1:19">
      <c r="A57" s="109" t="s">
        <v>198</v>
      </c>
      <c r="B57" s="110" t="s">
        <v>199</v>
      </c>
      <c r="C57" s="48" t="s">
        <v>199</v>
      </c>
      <c r="D57" s="48" t="s">
        <v>29</v>
      </c>
      <c r="E57" s="43">
        <v>2562</v>
      </c>
      <c r="F57" s="43" t="s">
        <v>62</v>
      </c>
      <c r="G57" s="43" t="s">
        <v>103</v>
      </c>
      <c r="H57" s="109" t="s">
        <v>127</v>
      </c>
      <c r="I57" s="109" t="s">
        <v>58</v>
      </c>
      <c r="J57" s="43" t="s">
        <v>5103</v>
      </c>
      <c r="K57" s="109" t="s">
        <v>39</v>
      </c>
      <c r="L57" s="43"/>
      <c r="M57" s="43" t="s">
        <v>2906</v>
      </c>
      <c r="N57" s="43" t="s">
        <v>2907</v>
      </c>
      <c r="O57" s="43" t="s">
        <v>5090</v>
      </c>
      <c r="P57" s="43"/>
      <c r="Q57" s="48"/>
      <c r="R57" s="43" t="s">
        <v>1464</v>
      </c>
      <c r="S57" s="170" t="s">
        <v>5238</v>
      </c>
    </row>
    <row r="58" spans="1:19">
      <c r="A58" s="109" t="s">
        <v>201</v>
      </c>
      <c r="B58" s="110" t="s">
        <v>202</v>
      </c>
      <c r="C58" s="48" t="s">
        <v>202</v>
      </c>
      <c r="D58" s="48" t="s">
        <v>29</v>
      </c>
      <c r="E58" s="43">
        <v>2562</v>
      </c>
      <c r="F58" s="43" t="s">
        <v>62</v>
      </c>
      <c r="G58" s="43" t="s">
        <v>197</v>
      </c>
      <c r="H58" s="109" t="s">
        <v>127</v>
      </c>
      <c r="I58" s="109" t="s">
        <v>58</v>
      </c>
      <c r="J58" s="43" t="s">
        <v>5103</v>
      </c>
      <c r="K58" s="109" t="s">
        <v>39</v>
      </c>
      <c r="L58" s="43"/>
      <c r="M58" s="43" t="s">
        <v>2906</v>
      </c>
      <c r="N58" s="43" t="s">
        <v>2907</v>
      </c>
      <c r="O58" s="43" t="s">
        <v>5090</v>
      </c>
      <c r="P58" s="43"/>
      <c r="Q58" s="48"/>
      <c r="R58" s="43" t="s">
        <v>1464</v>
      </c>
      <c r="S58" s="170" t="s">
        <v>5238</v>
      </c>
    </row>
    <row r="59" spans="1:19">
      <c r="A59" s="109" t="s">
        <v>204</v>
      </c>
      <c r="B59" s="110" t="s">
        <v>205</v>
      </c>
      <c r="C59" s="48" t="s">
        <v>205</v>
      </c>
      <c r="D59" s="48" t="s">
        <v>29</v>
      </c>
      <c r="E59" s="43">
        <v>2562</v>
      </c>
      <c r="F59" s="43" t="s">
        <v>56</v>
      </c>
      <c r="G59" s="43" t="s">
        <v>68</v>
      </c>
      <c r="H59" s="109" t="s">
        <v>127</v>
      </c>
      <c r="I59" s="109" t="s">
        <v>58</v>
      </c>
      <c r="J59" s="43" t="s">
        <v>5103</v>
      </c>
      <c r="K59" s="109" t="s">
        <v>39</v>
      </c>
      <c r="L59" s="43"/>
      <c r="M59" s="43" t="s">
        <v>2906</v>
      </c>
      <c r="N59" s="43" t="s">
        <v>2907</v>
      </c>
      <c r="O59" s="43" t="s">
        <v>5090</v>
      </c>
      <c r="P59" s="43"/>
      <c r="Q59" s="48"/>
      <c r="R59" s="43" t="s">
        <v>1464</v>
      </c>
      <c r="S59" s="170" t="s">
        <v>5238</v>
      </c>
    </row>
    <row r="60" spans="1:19">
      <c r="A60" s="109" t="s">
        <v>207</v>
      </c>
      <c r="B60" s="110" t="s">
        <v>208</v>
      </c>
      <c r="C60" s="48" t="s">
        <v>208</v>
      </c>
      <c r="D60" s="48" t="s">
        <v>29</v>
      </c>
      <c r="E60" s="43">
        <v>2562</v>
      </c>
      <c r="F60" s="43" t="s">
        <v>56</v>
      </c>
      <c r="G60" s="43" t="s">
        <v>210</v>
      </c>
      <c r="H60" s="109" t="s">
        <v>127</v>
      </c>
      <c r="I60" s="109" t="s">
        <v>58</v>
      </c>
      <c r="J60" s="43" t="s">
        <v>5103</v>
      </c>
      <c r="K60" s="109" t="s">
        <v>39</v>
      </c>
      <c r="L60" s="43"/>
      <c r="M60" s="43" t="s">
        <v>2906</v>
      </c>
      <c r="N60" s="43" t="s">
        <v>2907</v>
      </c>
      <c r="O60" s="43" t="s">
        <v>5090</v>
      </c>
      <c r="P60" s="43"/>
      <c r="Q60" s="48"/>
      <c r="R60" s="43" t="s">
        <v>1464</v>
      </c>
      <c r="S60" s="170" t="s">
        <v>5238</v>
      </c>
    </row>
    <row r="61" spans="1:19">
      <c r="A61" s="109" t="s">
        <v>211</v>
      </c>
      <c r="B61" s="110" t="s">
        <v>212</v>
      </c>
      <c r="C61" s="48" t="s">
        <v>212</v>
      </c>
      <c r="D61" s="48" t="s">
        <v>29</v>
      </c>
      <c r="E61" s="43">
        <v>2562</v>
      </c>
      <c r="F61" s="43" t="s">
        <v>56</v>
      </c>
      <c r="G61" s="43" t="s">
        <v>197</v>
      </c>
      <c r="H61" s="109" t="s">
        <v>127</v>
      </c>
      <c r="I61" s="109" t="s">
        <v>58</v>
      </c>
      <c r="J61" s="43" t="s">
        <v>5103</v>
      </c>
      <c r="K61" s="109" t="s">
        <v>39</v>
      </c>
      <c r="L61" s="43"/>
      <c r="M61" s="43" t="s">
        <v>2906</v>
      </c>
      <c r="N61" s="43" t="s">
        <v>2907</v>
      </c>
      <c r="O61" s="43" t="s">
        <v>5090</v>
      </c>
      <c r="P61" s="43"/>
      <c r="Q61" s="48"/>
      <c r="R61" s="43" t="s">
        <v>1464</v>
      </c>
      <c r="S61" s="170" t="s">
        <v>5238</v>
      </c>
    </row>
    <row r="62" spans="1:19">
      <c r="A62" s="109" t="s">
        <v>214</v>
      </c>
      <c r="B62" s="110" t="s">
        <v>215</v>
      </c>
      <c r="C62" s="48" t="s">
        <v>215</v>
      </c>
      <c r="D62" s="48" t="s">
        <v>29</v>
      </c>
      <c r="E62" s="43">
        <v>2562</v>
      </c>
      <c r="F62" s="43" t="s">
        <v>131</v>
      </c>
      <c r="G62" s="43" t="s">
        <v>217</v>
      </c>
      <c r="H62" s="109" t="s">
        <v>127</v>
      </c>
      <c r="I62" s="109" t="s">
        <v>58</v>
      </c>
      <c r="J62" s="43" t="s">
        <v>5103</v>
      </c>
      <c r="K62" s="109" t="s">
        <v>39</v>
      </c>
      <c r="L62" s="43"/>
      <c r="M62" s="43" t="s">
        <v>2906</v>
      </c>
      <c r="N62" s="43" t="s">
        <v>2907</v>
      </c>
      <c r="O62" s="43" t="s">
        <v>5090</v>
      </c>
      <c r="P62" s="43"/>
      <c r="Q62" s="48"/>
      <c r="R62" s="43" t="s">
        <v>1464</v>
      </c>
      <c r="S62" s="170" t="s">
        <v>5238</v>
      </c>
    </row>
    <row r="63" spans="1:19">
      <c r="A63" s="109" t="s">
        <v>218</v>
      </c>
      <c r="B63" s="110" t="s">
        <v>219</v>
      </c>
      <c r="C63" s="48" t="s">
        <v>219</v>
      </c>
      <c r="D63" s="48" t="s">
        <v>29</v>
      </c>
      <c r="E63" s="43">
        <v>2562</v>
      </c>
      <c r="F63" s="43" t="s">
        <v>131</v>
      </c>
      <c r="G63" s="43" t="s">
        <v>217</v>
      </c>
      <c r="H63" s="109" t="s">
        <v>127</v>
      </c>
      <c r="I63" s="109" t="s">
        <v>58</v>
      </c>
      <c r="J63" s="43" t="s">
        <v>5103</v>
      </c>
      <c r="K63" s="109" t="s">
        <v>39</v>
      </c>
      <c r="L63" s="43"/>
      <c r="M63" s="43" t="s">
        <v>2906</v>
      </c>
      <c r="N63" s="43" t="s">
        <v>2907</v>
      </c>
      <c r="O63" s="43" t="s">
        <v>5090</v>
      </c>
      <c r="P63" s="43"/>
      <c r="Q63" s="48"/>
      <c r="R63" s="43" t="s">
        <v>1464</v>
      </c>
      <c r="S63" s="170" t="s">
        <v>5238</v>
      </c>
    </row>
    <row r="64" spans="1:19">
      <c r="A64" s="109" t="s">
        <v>221</v>
      </c>
      <c r="B64" s="110" t="s">
        <v>222</v>
      </c>
      <c r="C64" s="48" t="s">
        <v>222</v>
      </c>
      <c r="D64" s="48" t="s">
        <v>29</v>
      </c>
      <c r="E64" s="43">
        <v>2562</v>
      </c>
      <c r="F64" s="43" t="s">
        <v>56</v>
      </c>
      <c r="G64" s="43" t="s">
        <v>145</v>
      </c>
      <c r="H64" s="109" t="s">
        <v>127</v>
      </c>
      <c r="I64" s="109" t="s">
        <v>58</v>
      </c>
      <c r="J64" s="43" t="s">
        <v>5103</v>
      </c>
      <c r="K64" s="109" t="s">
        <v>39</v>
      </c>
      <c r="L64" s="43"/>
      <c r="M64" s="43" t="s">
        <v>2906</v>
      </c>
      <c r="N64" s="43" t="s">
        <v>3051</v>
      </c>
      <c r="O64" s="43" t="s">
        <v>5090</v>
      </c>
      <c r="P64" s="43"/>
      <c r="Q64" s="48"/>
      <c r="R64" s="43" t="s">
        <v>1524</v>
      </c>
      <c r="S64" s="170" t="s">
        <v>5238</v>
      </c>
    </row>
    <row r="65" spans="1:19">
      <c r="A65" s="109" t="s">
        <v>252</v>
      </c>
      <c r="B65" s="110" t="s">
        <v>253</v>
      </c>
      <c r="C65" s="48" t="s">
        <v>253</v>
      </c>
      <c r="D65" s="48" t="s">
        <v>29</v>
      </c>
      <c r="E65" s="43">
        <v>2562</v>
      </c>
      <c r="F65" s="43" t="s">
        <v>55</v>
      </c>
      <c r="G65" s="43" t="s">
        <v>68</v>
      </c>
      <c r="H65" s="109" t="s">
        <v>255</v>
      </c>
      <c r="I65" s="109" t="s">
        <v>94</v>
      </c>
      <c r="J65" s="43" t="s">
        <v>5099</v>
      </c>
      <c r="K65" s="109" t="s">
        <v>39</v>
      </c>
      <c r="L65" s="43"/>
      <c r="M65" s="43" t="s">
        <v>2919</v>
      </c>
      <c r="N65" s="43" t="s">
        <v>2920</v>
      </c>
      <c r="O65" s="43" t="s">
        <v>5090</v>
      </c>
      <c r="P65" s="43"/>
      <c r="Q65" s="48"/>
      <c r="R65" s="43" t="s">
        <v>3236</v>
      </c>
      <c r="S65" s="170" t="s">
        <v>5238</v>
      </c>
    </row>
    <row r="66" spans="1:19">
      <c r="A66" s="109" t="s">
        <v>257</v>
      </c>
      <c r="B66" s="110" t="s">
        <v>258</v>
      </c>
      <c r="C66" s="48" t="s">
        <v>258</v>
      </c>
      <c r="D66" s="48" t="s">
        <v>29</v>
      </c>
      <c r="E66" s="43">
        <v>2562</v>
      </c>
      <c r="F66" s="43" t="s">
        <v>55</v>
      </c>
      <c r="G66" s="43" t="s">
        <v>68</v>
      </c>
      <c r="H66" s="109" t="s">
        <v>260</v>
      </c>
      <c r="I66" s="109" t="s">
        <v>94</v>
      </c>
      <c r="J66" s="43" t="s">
        <v>5099</v>
      </c>
      <c r="K66" s="109" t="s">
        <v>39</v>
      </c>
      <c r="L66" s="43"/>
      <c r="M66" s="43" t="s">
        <v>2919</v>
      </c>
      <c r="N66" s="43" t="s">
        <v>2920</v>
      </c>
      <c r="O66" s="43" t="s">
        <v>5090</v>
      </c>
      <c r="P66" s="43"/>
      <c r="Q66" s="48"/>
      <c r="R66" s="43" t="s">
        <v>3236</v>
      </c>
      <c r="S66" s="170" t="s">
        <v>5238</v>
      </c>
    </row>
    <row r="67" spans="1:19">
      <c r="A67" s="109" t="s">
        <v>262</v>
      </c>
      <c r="B67" s="110" t="s">
        <v>263</v>
      </c>
      <c r="C67" s="48" t="s">
        <v>263</v>
      </c>
      <c r="D67" s="48" t="s">
        <v>43</v>
      </c>
      <c r="E67" s="43">
        <v>2562</v>
      </c>
      <c r="F67" s="43" t="s">
        <v>55</v>
      </c>
      <c r="G67" s="43" t="s">
        <v>68</v>
      </c>
      <c r="H67" s="109" t="s">
        <v>265</v>
      </c>
      <c r="I67" s="109" t="s">
        <v>94</v>
      </c>
      <c r="J67" s="43" t="s">
        <v>5099</v>
      </c>
      <c r="K67" s="109" t="s">
        <v>39</v>
      </c>
      <c r="L67" s="43"/>
      <c r="M67" s="43" t="s">
        <v>2919</v>
      </c>
      <c r="N67" s="43" t="s">
        <v>2920</v>
      </c>
      <c r="O67" s="43" t="s">
        <v>5090</v>
      </c>
      <c r="P67" s="43"/>
      <c r="Q67" s="48"/>
      <c r="R67" s="43" t="s">
        <v>3236</v>
      </c>
      <c r="S67" s="170" t="s">
        <v>5238</v>
      </c>
    </row>
    <row r="68" spans="1:19">
      <c r="A68" s="109" t="s">
        <v>266</v>
      </c>
      <c r="B68" s="110" t="s">
        <v>267</v>
      </c>
      <c r="C68" s="48" t="s">
        <v>267</v>
      </c>
      <c r="D68" s="48" t="s">
        <v>43</v>
      </c>
      <c r="E68" s="43">
        <v>2562</v>
      </c>
      <c r="F68" s="43" t="s">
        <v>92</v>
      </c>
      <c r="G68" s="43" t="s">
        <v>62</v>
      </c>
      <c r="H68" s="109" t="s">
        <v>265</v>
      </c>
      <c r="I68" s="109" t="s">
        <v>94</v>
      </c>
      <c r="J68" s="43" t="s">
        <v>5099</v>
      </c>
      <c r="K68" s="109" t="s">
        <v>39</v>
      </c>
      <c r="L68" s="43"/>
      <c r="M68" s="43" t="s">
        <v>2919</v>
      </c>
      <c r="N68" s="43" t="s">
        <v>2920</v>
      </c>
      <c r="O68" s="43" t="s">
        <v>5090</v>
      </c>
      <c r="P68" s="43"/>
      <c r="Q68" s="48"/>
      <c r="R68" s="43" t="s">
        <v>3236</v>
      </c>
      <c r="S68" s="170" t="s">
        <v>5238</v>
      </c>
    </row>
    <row r="69" spans="1:19">
      <c r="A69" s="109" t="s">
        <v>269</v>
      </c>
      <c r="B69" s="110" t="s">
        <v>270</v>
      </c>
      <c r="C69" s="48" t="s">
        <v>270</v>
      </c>
      <c r="D69" s="48" t="s">
        <v>43</v>
      </c>
      <c r="E69" s="43">
        <v>2562</v>
      </c>
      <c r="F69" s="43" t="s">
        <v>55</v>
      </c>
      <c r="G69" s="43" t="s">
        <v>99</v>
      </c>
      <c r="H69" s="109" t="s">
        <v>265</v>
      </c>
      <c r="I69" s="109" t="s">
        <v>94</v>
      </c>
      <c r="J69" s="43" t="s">
        <v>5099</v>
      </c>
      <c r="K69" s="109" t="s">
        <v>39</v>
      </c>
      <c r="L69" s="43"/>
      <c r="M69" s="43" t="s">
        <v>2919</v>
      </c>
      <c r="N69" s="43" t="s">
        <v>2920</v>
      </c>
      <c r="O69" s="43" t="s">
        <v>5090</v>
      </c>
      <c r="P69" s="43"/>
      <c r="Q69" s="48"/>
      <c r="R69" s="43" t="s">
        <v>3236</v>
      </c>
      <c r="S69" s="170" t="s">
        <v>5238</v>
      </c>
    </row>
    <row r="70" spans="1:19">
      <c r="A70" s="109" t="s">
        <v>273</v>
      </c>
      <c r="B70" s="110" t="s">
        <v>274</v>
      </c>
      <c r="C70" s="48" t="s">
        <v>274</v>
      </c>
      <c r="D70" s="48" t="s">
        <v>29</v>
      </c>
      <c r="E70" s="43">
        <v>2562</v>
      </c>
      <c r="F70" s="43" t="s">
        <v>55</v>
      </c>
      <c r="G70" s="43" t="s">
        <v>47</v>
      </c>
      <c r="H70" s="109" t="s">
        <v>276</v>
      </c>
      <c r="I70" s="109" t="s">
        <v>38</v>
      </c>
      <c r="J70" s="43" t="s">
        <v>5135</v>
      </c>
      <c r="K70" s="109" t="s">
        <v>39</v>
      </c>
      <c r="L70" s="43"/>
      <c r="M70" s="43" t="s">
        <v>2906</v>
      </c>
      <c r="N70" s="43" t="s">
        <v>2907</v>
      </c>
      <c r="O70" s="43" t="s">
        <v>5090</v>
      </c>
      <c r="P70" s="43"/>
      <c r="Q70" s="48"/>
      <c r="R70" s="43" t="s">
        <v>1464</v>
      </c>
      <c r="S70" s="170" t="s">
        <v>5238</v>
      </c>
    </row>
    <row r="71" spans="1:19">
      <c r="A71" s="109" t="s">
        <v>277</v>
      </c>
      <c r="B71" s="110" t="s">
        <v>278</v>
      </c>
      <c r="C71" s="48" t="s">
        <v>278</v>
      </c>
      <c r="D71" s="48" t="s">
        <v>29</v>
      </c>
      <c r="E71" s="43">
        <v>2562</v>
      </c>
      <c r="F71" s="43" t="s">
        <v>55</v>
      </c>
      <c r="G71" s="43" t="s">
        <v>68</v>
      </c>
      <c r="H71" s="109" t="s">
        <v>265</v>
      </c>
      <c r="I71" s="109" t="s">
        <v>94</v>
      </c>
      <c r="J71" s="43" t="s">
        <v>5099</v>
      </c>
      <c r="K71" s="109" t="s">
        <v>39</v>
      </c>
      <c r="L71" s="43"/>
      <c r="M71" s="43" t="s">
        <v>2955</v>
      </c>
      <c r="N71" s="43" t="s">
        <v>3450</v>
      </c>
      <c r="O71" s="43" t="s">
        <v>5090</v>
      </c>
      <c r="P71" s="43"/>
      <c r="Q71" s="48"/>
      <c r="R71" s="43" t="s">
        <v>4992</v>
      </c>
      <c r="S71" s="170" t="s">
        <v>5238</v>
      </c>
    </row>
    <row r="72" spans="1:19">
      <c r="A72" s="109" t="s">
        <v>280</v>
      </c>
      <c r="B72" s="110" t="s">
        <v>2023</v>
      </c>
      <c r="C72" s="48" t="s">
        <v>281</v>
      </c>
      <c r="D72" s="48" t="s">
        <v>29</v>
      </c>
      <c r="E72" s="43">
        <v>2562</v>
      </c>
      <c r="F72" s="43" t="s">
        <v>103</v>
      </c>
      <c r="G72" s="43" t="s">
        <v>283</v>
      </c>
      <c r="H72" s="109" t="s">
        <v>85</v>
      </c>
      <c r="I72" s="109" t="s">
        <v>86</v>
      </c>
      <c r="J72" s="43" t="s">
        <v>5132</v>
      </c>
      <c r="K72" s="109" t="s">
        <v>39</v>
      </c>
      <c r="L72" s="43"/>
      <c r="M72" s="43" t="s">
        <v>2906</v>
      </c>
      <c r="N72" s="43" t="s">
        <v>2907</v>
      </c>
      <c r="O72" s="43" t="s">
        <v>5090</v>
      </c>
      <c r="P72" s="43"/>
      <c r="Q72" s="48"/>
      <c r="R72" s="43" t="s">
        <v>1464</v>
      </c>
      <c r="S72" s="170" t="s">
        <v>5238</v>
      </c>
    </row>
    <row r="73" spans="1:19">
      <c r="A73" s="109" t="s">
        <v>289</v>
      </c>
      <c r="B73" s="110" t="s">
        <v>290</v>
      </c>
      <c r="C73" s="48" t="s">
        <v>290</v>
      </c>
      <c r="D73" s="48" t="s">
        <v>29</v>
      </c>
      <c r="E73" s="43">
        <v>2562</v>
      </c>
      <c r="F73" s="43" t="s">
        <v>55</v>
      </c>
      <c r="G73" s="43" t="s">
        <v>68</v>
      </c>
      <c r="H73" s="109" t="s">
        <v>93</v>
      </c>
      <c r="I73" s="109" t="s">
        <v>94</v>
      </c>
      <c r="J73" s="43" t="s">
        <v>5099</v>
      </c>
      <c r="K73" s="109" t="s">
        <v>39</v>
      </c>
      <c r="L73" s="43"/>
      <c r="M73" s="43" t="s">
        <v>2955</v>
      </c>
      <c r="N73" s="43" t="s">
        <v>3450</v>
      </c>
      <c r="O73" s="43" t="s">
        <v>5090</v>
      </c>
      <c r="P73" s="43"/>
      <c r="Q73" s="48"/>
      <c r="R73" s="43" t="s">
        <v>4992</v>
      </c>
      <c r="S73" s="170" t="s">
        <v>5238</v>
      </c>
    </row>
    <row r="74" spans="1:19">
      <c r="A74" s="109" t="s">
        <v>293</v>
      </c>
      <c r="B74" s="110" t="s">
        <v>294</v>
      </c>
      <c r="C74" s="48" t="s">
        <v>294</v>
      </c>
      <c r="D74" s="48" t="s">
        <v>29</v>
      </c>
      <c r="E74" s="43">
        <v>2562</v>
      </c>
      <c r="F74" s="43" t="s">
        <v>92</v>
      </c>
      <c r="G74" s="43" t="s">
        <v>99</v>
      </c>
      <c r="H74" s="109" t="s">
        <v>93</v>
      </c>
      <c r="I74" s="109" t="s">
        <v>94</v>
      </c>
      <c r="J74" s="43" t="s">
        <v>5099</v>
      </c>
      <c r="K74" s="109" t="s">
        <v>39</v>
      </c>
      <c r="L74" s="43"/>
      <c r="M74" s="43" t="s">
        <v>2955</v>
      </c>
      <c r="N74" s="43" t="s">
        <v>3450</v>
      </c>
      <c r="O74" s="43" t="s">
        <v>5090</v>
      </c>
      <c r="P74" s="43"/>
      <c r="Q74" s="48"/>
      <c r="R74" s="43" t="s">
        <v>4992</v>
      </c>
      <c r="S74" s="170" t="s">
        <v>5238</v>
      </c>
    </row>
    <row r="75" spans="1:19">
      <c r="A75" s="109" t="s">
        <v>297</v>
      </c>
      <c r="B75" s="110" t="s">
        <v>298</v>
      </c>
      <c r="C75" s="48" t="s">
        <v>298</v>
      </c>
      <c r="D75" s="48" t="s">
        <v>29</v>
      </c>
      <c r="E75" s="43">
        <v>2562</v>
      </c>
      <c r="F75" s="43" t="s">
        <v>55</v>
      </c>
      <c r="G75" s="43" t="s">
        <v>68</v>
      </c>
      <c r="H75" s="109" t="s">
        <v>300</v>
      </c>
      <c r="I75" s="109" t="s">
        <v>94</v>
      </c>
      <c r="J75" s="43" t="s">
        <v>5099</v>
      </c>
      <c r="K75" s="109" t="s">
        <v>39</v>
      </c>
      <c r="L75" s="43"/>
      <c r="M75" s="43" t="s">
        <v>2955</v>
      </c>
      <c r="N75" s="43" t="s">
        <v>3450</v>
      </c>
      <c r="O75" s="43" t="s">
        <v>5090</v>
      </c>
      <c r="P75" s="43"/>
      <c r="Q75" s="48"/>
      <c r="R75" s="43" t="s">
        <v>4992</v>
      </c>
      <c r="S75" s="170" t="s">
        <v>5238</v>
      </c>
    </row>
    <row r="76" spans="1:19">
      <c r="A76" s="109" t="s">
        <v>301</v>
      </c>
      <c r="B76" s="110" t="s">
        <v>302</v>
      </c>
      <c r="C76" s="48" t="s">
        <v>302</v>
      </c>
      <c r="D76" s="48" t="s">
        <v>29</v>
      </c>
      <c r="E76" s="43">
        <v>2562</v>
      </c>
      <c r="F76" s="43" t="s">
        <v>55</v>
      </c>
      <c r="G76" s="43" t="s">
        <v>68</v>
      </c>
      <c r="H76" s="109" t="s">
        <v>300</v>
      </c>
      <c r="I76" s="109" t="s">
        <v>94</v>
      </c>
      <c r="J76" s="43" t="s">
        <v>5099</v>
      </c>
      <c r="K76" s="109" t="s">
        <v>39</v>
      </c>
      <c r="L76" s="43"/>
      <c r="M76" s="43" t="s">
        <v>2955</v>
      </c>
      <c r="N76" s="43" t="s">
        <v>3450</v>
      </c>
      <c r="O76" s="43" t="s">
        <v>5090</v>
      </c>
      <c r="P76" s="43"/>
      <c r="Q76" s="48"/>
      <c r="R76" s="43" t="s">
        <v>4992</v>
      </c>
      <c r="S76" s="170" t="s">
        <v>5238</v>
      </c>
    </row>
    <row r="77" spans="1:19">
      <c r="A77" s="109" t="s">
        <v>304</v>
      </c>
      <c r="B77" s="110" t="s">
        <v>305</v>
      </c>
      <c r="C77" s="48" t="s">
        <v>305</v>
      </c>
      <c r="D77" s="48" t="s">
        <v>29</v>
      </c>
      <c r="E77" s="43">
        <v>2562</v>
      </c>
      <c r="F77" s="43" t="s">
        <v>55</v>
      </c>
      <c r="G77" s="43" t="s">
        <v>307</v>
      </c>
      <c r="H77" s="109" t="s">
        <v>93</v>
      </c>
      <c r="I77" s="109" t="s">
        <v>94</v>
      </c>
      <c r="J77" s="43" t="s">
        <v>5099</v>
      </c>
      <c r="K77" s="109" t="s">
        <v>39</v>
      </c>
      <c r="L77" s="43"/>
      <c r="M77" s="43" t="s">
        <v>2955</v>
      </c>
      <c r="N77" s="43" t="s">
        <v>2956</v>
      </c>
      <c r="O77" s="43" t="s">
        <v>5090</v>
      </c>
      <c r="P77" s="43"/>
      <c r="Q77" s="48"/>
      <c r="R77" s="43" t="s">
        <v>3069</v>
      </c>
      <c r="S77" s="170" t="s">
        <v>5238</v>
      </c>
    </row>
    <row r="78" spans="1:19">
      <c r="A78" s="109" t="s">
        <v>309</v>
      </c>
      <c r="B78" s="110" t="s">
        <v>310</v>
      </c>
      <c r="C78" s="48" t="s">
        <v>310</v>
      </c>
      <c r="D78" s="48" t="s">
        <v>29</v>
      </c>
      <c r="E78" s="43">
        <v>2562</v>
      </c>
      <c r="F78" s="43" t="s">
        <v>99</v>
      </c>
      <c r="G78" s="43" t="s">
        <v>197</v>
      </c>
      <c r="H78" s="109" t="s">
        <v>312</v>
      </c>
      <c r="I78" s="109" t="s">
        <v>313</v>
      </c>
      <c r="J78" s="43" t="s">
        <v>5112</v>
      </c>
      <c r="K78" s="109" t="s">
        <v>314</v>
      </c>
      <c r="L78" s="43"/>
      <c r="M78" s="43" t="s">
        <v>2919</v>
      </c>
      <c r="N78" s="43" t="s">
        <v>2920</v>
      </c>
      <c r="O78" s="43" t="s">
        <v>5090</v>
      </c>
      <c r="P78" s="43"/>
      <c r="Q78" s="48"/>
      <c r="R78" s="43" t="s">
        <v>3236</v>
      </c>
      <c r="S78" s="170" t="s">
        <v>5238</v>
      </c>
    </row>
    <row r="79" spans="1:19">
      <c r="A79" s="109" t="s">
        <v>316</v>
      </c>
      <c r="B79" s="110" t="s">
        <v>317</v>
      </c>
      <c r="C79" s="48" t="s">
        <v>317</v>
      </c>
      <c r="D79" s="48" t="s">
        <v>29</v>
      </c>
      <c r="E79" s="43">
        <v>2562</v>
      </c>
      <c r="F79" s="43" t="s">
        <v>55</v>
      </c>
      <c r="G79" s="43" t="s">
        <v>68</v>
      </c>
      <c r="H79" s="109" t="s">
        <v>319</v>
      </c>
      <c r="I79" s="109" t="s">
        <v>320</v>
      </c>
      <c r="J79" s="43" t="s">
        <v>5111</v>
      </c>
      <c r="K79" s="109" t="s">
        <v>314</v>
      </c>
      <c r="L79" s="43"/>
      <c r="M79" s="43" t="s">
        <v>2919</v>
      </c>
      <c r="N79" s="43" t="s">
        <v>2920</v>
      </c>
      <c r="O79" s="43" t="s">
        <v>5090</v>
      </c>
      <c r="P79" s="43"/>
      <c r="Q79" s="48"/>
      <c r="R79" s="43" t="s">
        <v>3236</v>
      </c>
      <c r="S79" s="170" t="s">
        <v>5238</v>
      </c>
    </row>
    <row r="80" spans="1:19">
      <c r="A80" s="109" t="s">
        <v>322</v>
      </c>
      <c r="B80" s="110" t="s">
        <v>323</v>
      </c>
      <c r="C80" s="48" t="s">
        <v>323</v>
      </c>
      <c r="D80" s="48" t="s">
        <v>29</v>
      </c>
      <c r="E80" s="43">
        <v>2562</v>
      </c>
      <c r="F80" s="43" t="s">
        <v>55</v>
      </c>
      <c r="G80" s="43" t="s">
        <v>68</v>
      </c>
      <c r="H80" s="109" t="s">
        <v>325</v>
      </c>
      <c r="I80" s="109" t="s">
        <v>326</v>
      </c>
      <c r="J80" s="43" t="s">
        <v>5125</v>
      </c>
      <c r="K80" s="109" t="s">
        <v>314</v>
      </c>
      <c r="L80" s="43"/>
      <c r="M80" s="43" t="s">
        <v>2919</v>
      </c>
      <c r="N80" s="43" t="s">
        <v>2920</v>
      </c>
      <c r="O80" s="43" t="s">
        <v>5090</v>
      </c>
      <c r="P80" s="43"/>
      <c r="Q80" s="48"/>
      <c r="R80" s="43" t="s">
        <v>3236</v>
      </c>
      <c r="S80" s="170" t="s">
        <v>5238</v>
      </c>
    </row>
    <row r="81" spans="1:19">
      <c r="A81" s="109" t="s">
        <v>328</v>
      </c>
      <c r="B81" s="110" t="s">
        <v>329</v>
      </c>
      <c r="C81" s="48" t="s">
        <v>329</v>
      </c>
      <c r="D81" s="48" t="s">
        <v>29</v>
      </c>
      <c r="E81" s="43">
        <v>2562</v>
      </c>
      <c r="F81" s="43" t="s">
        <v>217</v>
      </c>
      <c r="G81" s="43" t="s">
        <v>331</v>
      </c>
      <c r="H81" s="109" t="s">
        <v>332</v>
      </c>
      <c r="I81" s="109" t="s">
        <v>333</v>
      </c>
      <c r="J81" s="43" t="s">
        <v>5116</v>
      </c>
      <c r="K81" s="109" t="s">
        <v>334</v>
      </c>
      <c r="L81" s="43"/>
      <c r="M81" s="43" t="s">
        <v>2950</v>
      </c>
      <c r="N81" s="43" t="s">
        <v>3059</v>
      </c>
      <c r="O81" s="43" t="s">
        <v>5090</v>
      </c>
      <c r="P81" s="43"/>
      <c r="Q81" s="48"/>
      <c r="R81" s="43" t="s">
        <v>3058</v>
      </c>
      <c r="S81" s="170" t="s">
        <v>5238</v>
      </c>
    </row>
    <row r="82" spans="1:19">
      <c r="A82" s="109" t="s">
        <v>336</v>
      </c>
      <c r="B82" s="110" t="s">
        <v>337</v>
      </c>
      <c r="C82" s="48" t="s">
        <v>337</v>
      </c>
      <c r="D82" s="48" t="s">
        <v>29</v>
      </c>
      <c r="E82" s="43">
        <v>2562</v>
      </c>
      <c r="F82" s="43" t="s">
        <v>55</v>
      </c>
      <c r="G82" s="43" t="s">
        <v>68</v>
      </c>
      <c r="H82" s="109" t="s">
        <v>339</v>
      </c>
      <c r="I82" s="109" t="s">
        <v>340</v>
      </c>
      <c r="J82" s="43" t="s">
        <v>5105</v>
      </c>
      <c r="K82" s="109" t="s">
        <v>341</v>
      </c>
      <c r="L82" s="43"/>
      <c r="M82" s="43" t="s">
        <v>2906</v>
      </c>
      <c r="N82" s="43" t="s">
        <v>2969</v>
      </c>
      <c r="O82" s="43" t="s">
        <v>5090</v>
      </c>
      <c r="P82" s="43"/>
      <c r="Q82" s="48"/>
      <c r="R82" s="43" t="s">
        <v>1515</v>
      </c>
      <c r="S82" s="170" t="s">
        <v>5238</v>
      </c>
    </row>
    <row r="83" spans="1:19">
      <c r="A83" s="109" t="s">
        <v>343</v>
      </c>
      <c r="B83" s="110" t="s">
        <v>344</v>
      </c>
      <c r="C83" s="48" t="s">
        <v>344</v>
      </c>
      <c r="D83" s="48" t="s">
        <v>29</v>
      </c>
      <c r="E83" s="43">
        <v>2562</v>
      </c>
      <c r="F83" s="43" t="s">
        <v>197</v>
      </c>
      <c r="G83" s="43" t="s">
        <v>331</v>
      </c>
      <c r="H83" s="109" t="s">
        <v>346</v>
      </c>
      <c r="I83" s="109" t="s">
        <v>347</v>
      </c>
      <c r="J83" s="43" t="s">
        <v>5126</v>
      </c>
      <c r="K83" s="109" t="s">
        <v>71</v>
      </c>
      <c r="L83" s="43"/>
      <c r="M83" s="43" t="s">
        <v>2906</v>
      </c>
      <c r="N83" s="43" t="s">
        <v>2907</v>
      </c>
      <c r="O83" s="43" t="s">
        <v>5090</v>
      </c>
      <c r="P83" s="43"/>
      <c r="Q83" s="48"/>
      <c r="R83" s="43" t="s">
        <v>1464</v>
      </c>
      <c r="S83" s="170" t="s">
        <v>5238</v>
      </c>
    </row>
    <row r="84" spans="1:19">
      <c r="A84" s="109" t="s">
        <v>354</v>
      </c>
      <c r="B84" s="110" t="s">
        <v>355</v>
      </c>
      <c r="C84" s="48" t="s">
        <v>355</v>
      </c>
      <c r="D84" s="48" t="s">
        <v>29</v>
      </c>
      <c r="E84" s="43">
        <v>2562</v>
      </c>
      <c r="F84" s="43" t="s">
        <v>55</v>
      </c>
      <c r="G84" s="43" t="s">
        <v>152</v>
      </c>
      <c r="H84" s="109" t="s">
        <v>352</v>
      </c>
      <c r="I84" s="109" t="s">
        <v>353</v>
      </c>
      <c r="J84" s="43" t="s">
        <v>5102</v>
      </c>
      <c r="K84" s="109" t="s">
        <v>71</v>
      </c>
      <c r="L84" s="43"/>
      <c r="M84" s="43" t="s">
        <v>2906</v>
      </c>
      <c r="N84" s="43" t="s">
        <v>2969</v>
      </c>
      <c r="O84" s="43" t="s">
        <v>5090</v>
      </c>
      <c r="P84" s="43"/>
      <c r="Q84" s="48"/>
      <c r="R84" s="43" t="s">
        <v>1515</v>
      </c>
      <c r="S84" s="170" t="s">
        <v>5238</v>
      </c>
    </row>
    <row r="85" spans="1:19">
      <c r="A85" s="109" t="s">
        <v>377</v>
      </c>
      <c r="B85" s="110" t="s">
        <v>378</v>
      </c>
      <c r="C85" s="48" t="s">
        <v>378</v>
      </c>
      <c r="D85" s="48" t="s">
        <v>29</v>
      </c>
      <c r="E85" s="43">
        <v>2562</v>
      </c>
      <c r="F85" s="43" t="s">
        <v>55</v>
      </c>
      <c r="G85" s="43" t="s">
        <v>68</v>
      </c>
      <c r="H85" s="109" t="s">
        <v>300</v>
      </c>
      <c r="I85" s="109" t="s">
        <v>380</v>
      </c>
      <c r="J85" s="43" t="s">
        <v>5098</v>
      </c>
      <c r="K85" s="109" t="s">
        <v>39</v>
      </c>
      <c r="L85" s="43"/>
      <c r="M85" s="43" t="s">
        <v>2955</v>
      </c>
      <c r="N85" s="43" t="s">
        <v>2956</v>
      </c>
      <c r="O85" s="43" t="s">
        <v>5090</v>
      </c>
      <c r="P85" s="43"/>
      <c r="Q85" s="48"/>
      <c r="R85" s="43" t="s">
        <v>3069</v>
      </c>
      <c r="S85" s="170" t="s">
        <v>5238</v>
      </c>
    </row>
    <row r="86" spans="1:19">
      <c r="A86" s="109" t="s">
        <v>562</v>
      </c>
      <c r="B86" s="110" t="s">
        <v>563</v>
      </c>
      <c r="C86" s="48" t="s">
        <v>563</v>
      </c>
      <c r="D86" s="48" t="s">
        <v>29</v>
      </c>
      <c r="E86" s="43">
        <v>2562</v>
      </c>
      <c r="F86" s="43" t="s">
        <v>197</v>
      </c>
      <c r="G86" s="43" t="s">
        <v>152</v>
      </c>
      <c r="H86" s="109" t="s">
        <v>565</v>
      </c>
      <c r="I86" s="109" t="s">
        <v>380</v>
      </c>
      <c r="J86" s="43" t="s">
        <v>5098</v>
      </c>
      <c r="K86" s="109" t="s">
        <v>39</v>
      </c>
      <c r="L86" s="43"/>
      <c r="M86" s="43" t="s">
        <v>2906</v>
      </c>
      <c r="N86" s="43" t="s">
        <v>2907</v>
      </c>
      <c r="O86" s="43" t="s">
        <v>5090</v>
      </c>
      <c r="P86" s="43"/>
      <c r="Q86" s="48"/>
      <c r="R86" s="43" t="s">
        <v>1464</v>
      </c>
      <c r="S86" s="170" t="s">
        <v>5238</v>
      </c>
    </row>
    <row r="87" spans="1:19">
      <c r="A87" s="109" t="s">
        <v>1050</v>
      </c>
      <c r="B87" s="110" t="s">
        <v>1051</v>
      </c>
      <c r="C87" s="48" t="s">
        <v>1051</v>
      </c>
      <c r="D87" s="48" t="s">
        <v>29</v>
      </c>
      <c r="E87" s="43">
        <v>2562</v>
      </c>
      <c r="F87" s="43" t="s">
        <v>55</v>
      </c>
      <c r="G87" s="43" t="s">
        <v>47</v>
      </c>
      <c r="H87" s="109" t="s">
        <v>300</v>
      </c>
      <c r="I87" s="109" t="s">
        <v>894</v>
      </c>
      <c r="J87" s="43" t="s">
        <v>5094</v>
      </c>
      <c r="K87" s="109" t="s">
        <v>39</v>
      </c>
      <c r="L87" s="43"/>
      <c r="M87" s="43" t="s">
        <v>2906</v>
      </c>
      <c r="N87" s="43" t="s">
        <v>2907</v>
      </c>
      <c r="O87" s="43" t="s">
        <v>5090</v>
      </c>
      <c r="P87" s="43"/>
      <c r="Q87" s="48"/>
      <c r="R87" s="43" t="s">
        <v>1464</v>
      </c>
      <c r="S87" s="170" t="s">
        <v>5238</v>
      </c>
    </row>
    <row r="88" spans="1:19">
      <c r="A88" s="109" t="s">
        <v>1443</v>
      </c>
      <c r="B88" s="110" t="s">
        <v>1433</v>
      </c>
      <c r="C88" s="48" t="s">
        <v>1433</v>
      </c>
      <c r="D88" s="48" t="s">
        <v>29</v>
      </c>
      <c r="E88" s="43">
        <v>2562</v>
      </c>
      <c r="F88" s="43" t="s">
        <v>55</v>
      </c>
      <c r="G88" s="43" t="s">
        <v>899</v>
      </c>
      <c r="H88" s="109" t="s">
        <v>1435</v>
      </c>
      <c r="I88" s="109" t="s">
        <v>1436</v>
      </c>
      <c r="J88" s="43" t="s">
        <v>5124</v>
      </c>
      <c r="K88" s="109" t="s">
        <v>39</v>
      </c>
      <c r="L88" s="43"/>
      <c r="M88" s="43" t="s">
        <v>2906</v>
      </c>
      <c r="N88" s="43" t="s">
        <v>2907</v>
      </c>
      <c r="O88" s="43" t="s">
        <v>5090</v>
      </c>
      <c r="P88" s="43"/>
      <c r="Q88" s="48"/>
      <c r="R88" s="43" t="s">
        <v>1464</v>
      </c>
      <c r="S88" s="170" t="s">
        <v>5238</v>
      </c>
    </row>
    <row r="89" spans="1:19">
      <c r="A89" s="101" t="s">
        <v>953</v>
      </c>
      <c r="B89" s="110" t="str">
        <f t="shared" ref="B89:B106" si="1">HYPERLINK(Q89,C89)</f>
        <v>เสริมผิวลาดยางพาราแอสฟัลต์ติกคอนกรีต (PARA ASHALT CONCRETE) ถนนสายทางโรงพยาบาลส่งเสริมสุขภาพตำบลบ้านน้ำพุ ไป บ้านคลองยางโทน หมู่ที่ 1 ตำบลบ้านน้ำพุ อำเภอคีรีมาศ จังหวัดสุโขทัย</v>
      </c>
      <c r="C89" s="111" t="s">
        <v>954</v>
      </c>
      <c r="D89" s="111" t="s">
        <v>29</v>
      </c>
      <c r="E89" s="103">
        <v>2563</v>
      </c>
      <c r="F89" s="104" t="s">
        <v>361</v>
      </c>
      <c r="G89" s="104" t="s">
        <v>956</v>
      </c>
      <c r="H89" s="101" t="s">
        <v>570</v>
      </c>
      <c r="I89" s="101" t="s">
        <v>380</v>
      </c>
      <c r="J89" s="104" t="s">
        <v>5098</v>
      </c>
      <c r="K89" s="101" t="s">
        <v>39</v>
      </c>
      <c r="L89" s="104" t="s">
        <v>4358</v>
      </c>
      <c r="M89" s="104" t="s">
        <v>2906</v>
      </c>
      <c r="N89" s="104" t="s">
        <v>2907</v>
      </c>
      <c r="O89" s="104" t="s">
        <v>5090</v>
      </c>
      <c r="P89" s="104"/>
      <c r="Q89" s="111" t="s">
        <v>4359</v>
      </c>
      <c r="R89" s="104" t="s">
        <v>856</v>
      </c>
      <c r="S89" s="170" t="s">
        <v>5238</v>
      </c>
    </row>
    <row r="90" spans="1:19">
      <c r="A90" s="101" t="s">
        <v>950</v>
      </c>
      <c r="B90" s="110" t="str">
        <f t="shared" si="1"/>
        <v>ซ่อมสร้างถนนแอสฟัลท์ติกคอนกรีต ถนนสายบ้านหมอนสูง หมู่ที่ 10 เชื่อมถนนสายบ้านห้วยสัก หมู่ที่ 9 ตำบลบ้านตึก อำเภอศรีสัชนาลัย จังหวัดสุโขทัย</v>
      </c>
      <c r="C90" s="111" t="s">
        <v>951</v>
      </c>
      <c r="D90" s="111" t="s">
        <v>29</v>
      </c>
      <c r="E90" s="103">
        <v>2563</v>
      </c>
      <c r="F90" s="104" t="s">
        <v>361</v>
      </c>
      <c r="G90" s="104" t="s">
        <v>949</v>
      </c>
      <c r="H90" s="101" t="s">
        <v>570</v>
      </c>
      <c r="I90" s="101" t="s">
        <v>380</v>
      </c>
      <c r="J90" s="104" t="s">
        <v>5098</v>
      </c>
      <c r="K90" s="101" t="s">
        <v>39</v>
      </c>
      <c r="L90" s="104" t="s">
        <v>4358</v>
      </c>
      <c r="M90" s="104" t="s">
        <v>2906</v>
      </c>
      <c r="N90" s="104" t="s">
        <v>2907</v>
      </c>
      <c r="O90" s="104" t="s">
        <v>5090</v>
      </c>
      <c r="P90" s="104"/>
      <c r="Q90" s="111" t="s">
        <v>4360</v>
      </c>
      <c r="R90" s="104" t="s">
        <v>856</v>
      </c>
      <c r="S90" s="170" t="s">
        <v>5238</v>
      </c>
    </row>
    <row r="91" spans="1:19">
      <c r="A91" s="101" t="s">
        <v>946</v>
      </c>
      <c r="B91" s="110" t="str">
        <f t="shared" si="1"/>
        <v xml:space="preserve">ซ่อมสร้างผิวจราจรแอสฟัลท์คอนกรีต ถนนสายภายในหมู่บ้าน หมู่ที่ 8 บ้านชะลาด ตำบลวังลึก อำเภอบ้านด่านลานหอย จังหวัดสุโขทัย </v>
      </c>
      <c r="C91" s="111" t="s">
        <v>4361</v>
      </c>
      <c r="D91" s="111" t="s">
        <v>29</v>
      </c>
      <c r="E91" s="103">
        <v>2563</v>
      </c>
      <c r="F91" s="104" t="s">
        <v>361</v>
      </c>
      <c r="G91" s="104" t="s">
        <v>949</v>
      </c>
      <c r="H91" s="101" t="s">
        <v>570</v>
      </c>
      <c r="I91" s="101" t="s">
        <v>380</v>
      </c>
      <c r="J91" s="104" t="s">
        <v>5098</v>
      </c>
      <c r="K91" s="101" t="s">
        <v>39</v>
      </c>
      <c r="L91" s="104" t="s">
        <v>4358</v>
      </c>
      <c r="M91" s="104" t="s">
        <v>2906</v>
      </c>
      <c r="N91" s="104" t="s">
        <v>2907</v>
      </c>
      <c r="O91" s="104" t="s">
        <v>5090</v>
      </c>
      <c r="P91" s="104"/>
      <c r="Q91" s="111" t="s">
        <v>4362</v>
      </c>
      <c r="R91" s="104" t="s">
        <v>856</v>
      </c>
      <c r="S91" s="170" t="s">
        <v>5238</v>
      </c>
    </row>
    <row r="92" spans="1:19">
      <c r="A92" s="101" t="s">
        <v>943</v>
      </c>
      <c r="B92" s="110" t="str">
        <f t="shared" si="1"/>
        <v>ซ่อมสร้างผิวจราจรแอสฟัลต์คอนกรีต ถนนสาย วังลึก - หนองหอย หมู่ที่ 2 บ้านใหม่ฝั่งคลอง ตำบลวังลึก อำเภอบ้านด่านลานหอย จังหวัดสุโขทัย</v>
      </c>
      <c r="C92" s="111" t="s">
        <v>944</v>
      </c>
      <c r="D92" s="111" t="s">
        <v>29</v>
      </c>
      <c r="E92" s="103">
        <v>2563</v>
      </c>
      <c r="F92" s="104" t="s">
        <v>361</v>
      </c>
      <c r="G92" s="104" t="s">
        <v>484</v>
      </c>
      <c r="H92" s="101" t="s">
        <v>570</v>
      </c>
      <c r="I92" s="101" t="s">
        <v>380</v>
      </c>
      <c r="J92" s="104" t="s">
        <v>5098</v>
      </c>
      <c r="K92" s="101" t="s">
        <v>39</v>
      </c>
      <c r="L92" s="104" t="s">
        <v>4358</v>
      </c>
      <c r="M92" s="104" t="s">
        <v>2906</v>
      </c>
      <c r="N92" s="104" t="s">
        <v>2907</v>
      </c>
      <c r="O92" s="104" t="s">
        <v>5090</v>
      </c>
      <c r="P92" s="104"/>
      <c r="Q92" s="111" t="s">
        <v>4363</v>
      </c>
      <c r="R92" s="104" t="s">
        <v>856</v>
      </c>
      <c r="S92" s="170" t="s">
        <v>5238</v>
      </c>
    </row>
    <row r="93" spans="1:19">
      <c r="A93" s="101" t="s">
        <v>940</v>
      </c>
      <c r="B93" s="110" t="str">
        <f t="shared" si="1"/>
        <v>โครงการระบบ Facial Recogition</v>
      </c>
      <c r="C93" s="111" t="s">
        <v>941</v>
      </c>
      <c r="D93" s="111" t="s">
        <v>29</v>
      </c>
      <c r="E93" s="103">
        <v>2563</v>
      </c>
      <c r="F93" s="104" t="s">
        <v>843</v>
      </c>
      <c r="G93" s="104" t="s">
        <v>933</v>
      </c>
      <c r="H93" s="101" t="s">
        <v>300</v>
      </c>
      <c r="I93" s="101" t="s">
        <v>894</v>
      </c>
      <c r="J93" s="104" t="s">
        <v>5094</v>
      </c>
      <c r="K93" s="101" t="s">
        <v>39</v>
      </c>
      <c r="L93" s="104" t="s">
        <v>4358</v>
      </c>
      <c r="M93" s="104" t="s">
        <v>2906</v>
      </c>
      <c r="N93" s="104" t="s">
        <v>2907</v>
      </c>
      <c r="O93" s="104" t="s">
        <v>5090</v>
      </c>
      <c r="P93" s="104"/>
      <c r="Q93" s="111" t="s">
        <v>4364</v>
      </c>
      <c r="R93" s="104" t="s">
        <v>856</v>
      </c>
      <c r="S93" s="170" t="s">
        <v>5238</v>
      </c>
    </row>
    <row r="94" spans="1:19">
      <c r="A94" s="101" t="s">
        <v>930</v>
      </c>
      <c r="B94" s="110" t="str">
        <f t="shared" si="1"/>
        <v>โครงการ Mobile Application</v>
      </c>
      <c r="C94" s="111" t="s">
        <v>931</v>
      </c>
      <c r="D94" s="111" t="s">
        <v>29</v>
      </c>
      <c r="E94" s="103">
        <v>2563</v>
      </c>
      <c r="F94" s="104" t="s">
        <v>843</v>
      </c>
      <c r="G94" s="104" t="s">
        <v>933</v>
      </c>
      <c r="H94" s="101" t="s">
        <v>300</v>
      </c>
      <c r="I94" s="101" t="s">
        <v>894</v>
      </c>
      <c r="J94" s="104" t="s">
        <v>5094</v>
      </c>
      <c r="K94" s="101" t="s">
        <v>39</v>
      </c>
      <c r="L94" s="104" t="s">
        <v>4358</v>
      </c>
      <c r="M94" s="104" t="s">
        <v>2906</v>
      </c>
      <c r="N94" s="104" t="s">
        <v>2907</v>
      </c>
      <c r="O94" s="104" t="s">
        <v>5090</v>
      </c>
      <c r="P94" s="104"/>
      <c r="Q94" s="111" t="s">
        <v>4365</v>
      </c>
      <c r="R94" s="104" t="s">
        <v>856</v>
      </c>
      <c r="S94" s="170" t="s">
        <v>5238</v>
      </c>
    </row>
    <row r="95" spans="1:19">
      <c r="A95" s="101" t="s">
        <v>923</v>
      </c>
      <c r="B95" s="110" t="str">
        <f t="shared" si="1"/>
        <v>ก่อสร้างต่อเติมความยาวทางวิ่ง พร้อมระบบไฟฟ้าสนามบินและองค์ประกอบอื่นๆ ท่าอากาศยานตรัง</v>
      </c>
      <c r="C95" s="111" t="s">
        <v>924</v>
      </c>
      <c r="D95" s="111" t="s">
        <v>29</v>
      </c>
      <c r="E95" s="103">
        <v>2563</v>
      </c>
      <c r="F95" s="104" t="s">
        <v>287</v>
      </c>
      <c r="G95" s="104" t="s">
        <v>926</v>
      </c>
      <c r="H95" s="101" t="s">
        <v>300</v>
      </c>
      <c r="I95" s="101" t="s">
        <v>894</v>
      </c>
      <c r="J95" s="104" t="s">
        <v>5094</v>
      </c>
      <c r="K95" s="101" t="s">
        <v>39</v>
      </c>
      <c r="L95" s="104" t="s">
        <v>4358</v>
      </c>
      <c r="M95" s="104" t="s">
        <v>2906</v>
      </c>
      <c r="N95" s="104" t="s">
        <v>2907</v>
      </c>
      <c r="O95" s="104" t="s">
        <v>5090</v>
      </c>
      <c r="P95" s="104"/>
      <c r="Q95" s="111" t="s">
        <v>4366</v>
      </c>
      <c r="R95" s="104" t="s">
        <v>856</v>
      </c>
      <c r="S95" s="170" t="s">
        <v>5238</v>
      </c>
    </row>
    <row r="96" spans="1:19">
      <c r="A96" s="101" t="s">
        <v>916</v>
      </c>
      <c r="B96" s="110" t="str">
        <f t="shared" si="1"/>
        <v>ค่าทดแทนที่ดินและอสังหาริมทรัพย์ในการเวนคืนที่ดินในท่าอากาศยานตรัง ท่าอากาศยานลำปาง ท่าอากาศยานกระบี่ และท่าอากาศยานนครศรีธรรมราช เพื่อขยายทางยาวทางวิ่ง</v>
      </c>
      <c r="C96" s="111" t="s">
        <v>917</v>
      </c>
      <c r="D96" s="111" t="s">
        <v>29</v>
      </c>
      <c r="E96" s="103">
        <v>2563</v>
      </c>
      <c r="F96" s="104" t="s">
        <v>287</v>
      </c>
      <c r="G96" s="104" t="s">
        <v>132</v>
      </c>
      <c r="H96" s="101" t="s">
        <v>300</v>
      </c>
      <c r="I96" s="101" t="s">
        <v>894</v>
      </c>
      <c r="J96" s="104" t="s">
        <v>5094</v>
      </c>
      <c r="K96" s="101" t="s">
        <v>39</v>
      </c>
      <c r="L96" s="104" t="s">
        <v>4358</v>
      </c>
      <c r="M96" s="104" t="s">
        <v>2906</v>
      </c>
      <c r="N96" s="104" t="s">
        <v>2907</v>
      </c>
      <c r="O96" s="104" t="s">
        <v>5090</v>
      </c>
      <c r="P96" s="104"/>
      <c r="Q96" s="111" t="s">
        <v>4367</v>
      </c>
      <c r="R96" s="104" t="s">
        <v>856</v>
      </c>
      <c r="S96" s="170" t="s">
        <v>5238</v>
      </c>
    </row>
    <row r="97" spans="1:19">
      <c r="A97" s="101" t="s">
        <v>913</v>
      </c>
      <c r="B97" s="110" t="str">
        <f t="shared" si="1"/>
        <v>โครงการขยายลานจอดเครื่องบินพร้อมระบบไฟฟ้าและติดตั้งสะพานเทียบเครื่องบินพร้อมระบบนำจอด</v>
      </c>
      <c r="C97" s="111" t="s">
        <v>914</v>
      </c>
      <c r="D97" s="111" t="s">
        <v>29</v>
      </c>
      <c r="E97" s="103">
        <v>2563</v>
      </c>
      <c r="F97" s="104" t="s">
        <v>152</v>
      </c>
      <c r="G97" s="104" t="s">
        <v>47</v>
      </c>
      <c r="H97" s="101" t="s">
        <v>300</v>
      </c>
      <c r="I97" s="101" t="s">
        <v>894</v>
      </c>
      <c r="J97" s="104" t="s">
        <v>5094</v>
      </c>
      <c r="K97" s="101" t="s">
        <v>39</v>
      </c>
      <c r="L97" s="104" t="s">
        <v>4358</v>
      </c>
      <c r="M97" s="104" t="s">
        <v>2906</v>
      </c>
      <c r="N97" s="104" t="s">
        <v>2907</v>
      </c>
      <c r="O97" s="104" t="s">
        <v>5090</v>
      </c>
      <c r="P97" s="104"/>
      <c r="Q97" s="111" t="s">
        <v>4368</v>
      </c>
      <c r="R97" s="104" t="s">
        <v>856</v>
      </c>
      <c r="S97" s="170" t="s">
        <v>5238</v>
      </c>
    </row>
    <row r="98" spans="1:19">
      <c r="A98" s="101" t="s">
        <v>971</v>
      </c>
      <c r="B98" s="110" t="str">
        <f t="shared" si="1"/>
        <v>โครงการพัฒนาโครงสร้างพื้นฐานและการพัฒนาแหล่งน้ำเพื่อยกระดับการพัฒนา(ก่อสร้างถนน คสล.บ้านใหม่ชัยมงคล ม.19 ต.หนองโก อ.กระนวน จ.ขอนแก่น)</v>
      </c>
      <c r="C98" s="111" t="s">
        <v>972</v>
      </c>
      <c r="D98" s="111" t="s">
        <v>29</v>
      </c>
      <c r="E98" s="103">
        <v>2563</v>
      </c>
      <c r="F98" s="104" t="s">
        <v>419</v>
      </c>
      <c r="G98" s="104" t="s">
        <v>152</v>
      </c>
      <c r="H98" s="101" t="s">
        <v>970</v>
      </c>
      <c r="I98" s="101" t="s">
        <v>516</v>
      </c>
      <c r="J98" s="104" t="s">
        <v>5119</v>
      </c>
      <c r="K98" s="101" t="s">
        <v>517</v>
      </c>
      <c r="L98" s="104" t="s">
        <v>4358</v>
      </c>
      <c r="M98" s="104" t="s">
        <v>2906</v>
      </c>
      <c r="N98" s="104" t="s">
        <v>2907</v>
      </c>
      <c r="O98" s="104" t="s">
        <v>5090</v>
      </c>
      <c r="P98" s="104"/>
      <c r="Q98" s="111" t="s">
        <v>4369</v>
      </c>
      <c r="R98" s="104" t="s">
        <v>856</v>
      </c>
      <c r="S98" s="170" t="s">
        <v>5238</v>
      </c>
    </row>
    <row r="99" spans="1:19">
      <c r="A99" s="101" t="s">
        <v>967</v>
      </c>
      <c r="B99" s="110" t="str">
        <f t="shared" si="1"/>
        <v>โครงการพัฒนาโครงสร้างพื้นฐานและการพัฒนาแหล่งน้ำเพื่อยกระดับการพัฒนา (ก่อสร้างถนน คสล.  บ้านจอมบึง หมู่ที่ ๘ ต.หัวนาคำ  อ.กระนวน จ.ขอนแก่น)</v>
      </c>
      <c r="C99" s="111" t="s">
        <v>968</v>
      </c>
      <c r="D99" s="111" t="s">
        <v>29</v>
      </c>
      <c r="E99" s="103">
        <v>2563</v>
      </c>
      <c r="F99" s="104" t="s">
        <v>419</v>
      </c>
      <c r="G99" s="104" t="s">
        <v>413</v>
      </c>
      <c r="H99" s="101" t="s">
        <v>970</v>
      </c>
      <c r="I99" s="101" t="s">
        <v>516</v>
      </c>
      <c r="J99" s="104" t="s">
        <v>5119</v>
      </c>
      <c r="K99" s="101" t="s">
        <v>517</v>
      </c>
      <c r="L99" s="104" t="s">
        <v>4358</v>
      </c>
      <c r="M99" s="104" t="s">
        <v>2906</v>
      </c>
      <c r="N99" s="104" t="s">
        <v>2907</v>
      </c>
      <c r="O99" s="104" t="s">
        <v>5090</v>
      </c>
      <c r="P99" s="104"/>
      <c r="Q99" s="111" t="s">
        <v>4370</v>
      </c>
      <c r="R99" s="104" t="s">
        <v>856</v>
      </c>
      <c r="S99" s="170" t="s">
        <v>5238</v>
      </c>
    </row>
    <row r="100" spans="1:19">
      <c r="A100" s="101" t="s">
        <v>958</v>
      </c>
      <c r="B100" s="110" t="str">
        <f t="shared" si="1"/>
        <v>อบรมสัมมนาการทบทวนแผนยุทธศาสตร์การพัฒนาสถาบันอุตสาหกรรมการบินแห่งมหาวิทยาลัยเทคโนโลยีราชมงคลอีสาน ประจำปีงบประมาณ 2563 – 2567</v>
      </c>
      <c r="C100" s="111" t="s">
        <v>959</v>
      </c>
      <c r="D100" s="111" t="s">
        <v>43</v>
      </c>
      <c r="E100" s="103">
        <v>2563</v>
      </c>
      <c r="F100" s="104" t="s">
        <v>210</v>
      </c>
      <c r="G100" s="104" t="s">
        <v>961</v>
      </c>
      <c r="H100" s="101" t="s">
        <v>962</v>
      </c>
      <c r="I100" s="101" t="s">
        <v>963</v>
      </c>
      <c r="J100" s="104" t="s">
        <v>5113</v>
      </c>
      <c r="K100" s="101" t="s">
        <v>314</v>
      </c>
      <c r="L100" s="104" t="s">
        <v>4358</v>
      </c>
      <c r="M100" s="104" t="s">
        <v>2950</v>
      </c>
      <c r="N100" s="104" t="s">
        <v>3059</v>
      </c>
      <c r="O100" s="104" t="s">
        <v>5090</v>
      </c>
      <c r="P100" s="104"/>
      <c r="Q100" s="111" t="s">
        <v>4371</v>
      </c>
      <c r="R100" s="104" t="s">
        <v>965</v>
      </c>
      <c r="S100" s="170" t="s">
        <v>5238</v>
      </c>
    </row>
    <row r="101" spans="1:19">
      <c r="A101" s="109" t="s">
        <v>1415</v>
      </c>
      <c r="B101" s="110" t="str">
        <f t="shared" si="1"/>
        <v>โครงการเพิ่มประสิทธิภาพการขนส่งสินค้าทางถนนให้มีความปลอดภัยด้วยระบบมาตรฐาน</v>
      </c>
      <c r="C101" s="48" t="s">
        <v>874</v>
      </c>
      <c r="D101" s="48" t="s">
        <v>29</v>
      </c>
      <c r="E101" s="43">
        <v>2563</v>
      </c>
      <c r="F101" s="43" t="s">
        <v>843</v>
      </c>
      <c r="G101" s="43" t="s">
        <v>47</v>
      </c>
      <c r="H101" s="109" t="s">
        <v>93</v>
      </c>
      <c r="I101" s="109" t="s">
        <v>94</v>
      </c>
      <c r="J101" s="43" t="s">
        <v>5099</v>
      </c>
      <c r="K101" s="109" t="s">
        <v>39</v>
      </c>
      <c r="L101" s="43" t="s">
        <v>4358</v>
      </c>
      <c r="M101" s="43" t="s">
        <v>2919</v>
      </c>
      <c r="N101" s="43" t="s">
        <v>2920</v>
      </c>
      <c r="O101" s="43" t="s">
        <v>5090</v>
      </c>
      <c r="P101" s="43"/>
      <c r="Q101" s="48" t="s">
        <v>4733</v>
      </c>
      <c r="R101" s="43" t="s">
        <v>872</v>
      </c>
      <c r="S101" s="170" t="s">
        <v>5238</v>
      </c>
    </row>
    <row r="102" spans="1:19">
      <c r="A102" s="109" t="s">
        <v>1415</v>
      </c>
      <c r="B102" s="110" t="str">
        <f t="shared" si="1"/>
        <v>โครงการเพิ่มประสิทธิภาพการขนส่งสินค้าทางถนนให้มีความปลอดภัยด้วยระบบมาตรฐาน</v>
      </c>
      <c r="C102" s="48" t="s">
        <v>874</v>
      </c>
      <c r="D102" s="48" t="s">
        <v>29</v>
      </c>
      <c r="E102" s="43">
        <v>2563</v>
      </c>
      <c r="F102" s="43" t="s">
        <v>843</v>
      </c>
      <c r="G102" s="43" t="s">
        <v>47</v>
      </c>
      <c r="H102" s="109" t="s">
        <v>93</v>
      </c>
      <c r="I102" s="109" t="s">
        <v>94</v>
      </c>
      <c r="J102" s="43" t="s">
        <v>5099</v>
      </c>
      <c r="K102" s="109" t="s">
        <v>39</v>
      </c>
      <c r="L102" s="43" t="s">
        <v>4358</v>
      </c>
      <c r="M102" s="43" t="s">
        <v>2919</v>
      </c>
      <c r="N102" s="43" t="s">
        <v>2920</v>
      </c>
      <c r="O102" s="43" t="s">
        <v>5090</v>
      </c>
      <c r="P102" s="43"/>
      <c r="Q102" s="48" t="s">
        <v>4733</v>
      </c>
      <c r="R102" s="43" t="s">
        <v>872</v>
      </c>
      <c r="S102" s="170" t="s">
        <v>5238</v>
      </c>
    </row>
    <row r="103" spans="1:19">
      <c r="A103" s="109" t="s">
        <v>1413</v>
      </c>
      <c r="B103" s="110" t="str">
        <f t="shared" si="1"/>
        <v>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v>
      </c>
      <c r="C103" s="48" t="s">
        <v>877</v>
      </c>
      <c r="D103" s="48" t="s">
        <v>29</v>
      </c>
      <c r="E103" s="43">
        <v>2563</v>
      </c>
      <c r="F103" s="43" t="s">
        <v>843</v>
      </c>
      <c r="G103" s="43" t="s">
        <v>47</v>
      </c>
      <c r="H103" s="109" t="s">
        <v>93</v>
      </c>
      <c r="I103" s="109" t="s">
        <v>94</v>
      </c>
      <c r="J103" s="43" t="s">
        <v>5099</v>
      </c>
      <c r="K103" s="109" t="s">
        <v>39</v>
      </c>
      <c r="L103" s="43" t="s">
        <v>4358</v>
      </c>
      <c r="M103" s="43" t="s">
        <v>2955</v>
      </c>
      <c r="N103" s="43" t="s">
        <v>3450</v>
      </c>
      <c r="O103" s="43" t="s">
        <v>5090</v>
      </c>
      <c r="P103" s="43"/>
      <c r="Q103" s="48" t="s">
        <v>4848</v>
      </c>
      <c r="R103" s="43" t="s">
        <v>864</v>
      </c>
      <c r="S103" s="170" t="s">
        <v>5238</v>
      </c>
    </row>
    <row r="104" spans="1:19">
      <c r="A104" s="109" t="s">
        <v>1410</v>
      </c>
      <c r="B104" s="110" t="str">
        <f t="shared" si="1"/>
        <v xml:space="preserve"> โครงการศูนย์การขนส่งชายแดนจังหวัดนครพนม</v>
      </c>
      <c r="C104" s="48" t="s">
        <v>4849</v>
      </c>
      <c r="D104" s="48" t="s">
        <v>29</v>
      </c>
      <c r="E104" s="43">
        <v>2563</v>
      </c>
      <c r="F104" s="43" t="s">
        <v>843</v>
      </c>
      <c r="G104" s="43" t="s">
        <v>122</v>
      </c>
      <c r="H104" s="109" t="s">
        <v>93</v>
      </c>
      <c r="I104" s="109" t="s">
        <v>94</v>
      </c>
      <c r="J104" s="43" t="s">
        <v>5099</v>
      </c>
      <c r="K104" s="109" t="s">
        <v>39</v>
      </c>
      <c r="L104" s="43" t="s">
        <v>4358</v>
      </c>
      <c r="M104" s="43" t="s">
        <v>2906</v>
      </c>
      <c r="N104" s="43" t="s">
        <v>2907</v>
      </c>
      <c r="O104" s="43" t="s">
        <v>5090</v>
      </c>
      <c r="P104" s="43"/>
      <c r="Q104" s="48" t="s">
        <v>4851</v>
      </c>
      <c r="R104" s="43" t="s">
        <v>856</v>
      </c>
      <c r="S104" s="170" t="s">
        <v>5238</v>
      </c>
    </row>
    <row r="105" spans="1:19">
      <c r="A105" s="109" t="s">
        <v>1410</v>
      </c>
      <c r="B105" s="110" t="str">
        <f t="shared" si="1"/>
        <v xml:space="preserve"> โครงการศูนย์การขนส่งชายแดนจังหวัดนครพนม</v>
      </c>
      <c r="C105" s="48" t="s">
        <v>4849</v>
      </c>
      <c r="D105" s="48" t="s">
        <v>29</v>
      </c>
      <c r="E105" s="43">
        <v>2563</v>
      </c>
      <c r="F105" s="43" t="s">
        <v>843</v>
      </c>
      <c r="G105" s="43" t="s">
        <v>122</v>
      </c>
      <c r="H105" s="109" t="s">
        <v>93</v>
      </c>
      <c r="I105" s="109" t="s">
        <v>94</v>
      </c>
      <c r="J105" s="43" t="s">
        <v>5099</v>
      </c>
      <c r="K105" s="109" t="s">
        <v>39</v>
      </c>
      <c r="L105" s="43" t="s">
        <v>4358</v>
      </c>
      <c r="M105" s="43" t="s">
        <v>2906</v>
      </c>
      <c r="N105" s="43" t="s">
        <v>2907</v>
      </c>
      <c r="O105" s="43" t="s">
        <v>5090</v>
      </c>
      <c r="P105" s="43"/>
      <c r="Q105" s="48" t="s">
        <v>4851</v>
      </c>
      <c r="R105" s="43" t="s">
        <v>856</v>
      </c>
      <c r="S105" s="170" t="s">
        <v>5238</v>
      </c>
    </row>
    <row r="106" spans="1:19">
      <c r="A106" s="109" t="s">
        <v>1410</v>
      </c>
      <c r="B106" s="110" t="str">
        <f t="shared" si="1"/>
        <v xml:space="preserve"> โครงการศูนย์การขนส่งชายแดนจังหวัดนครพนม</v>
      </c>
      <c r="C106" s="48" t="s">
        <v>4849</v>
      </c>
      <c r="D106" s="48" t="s">
        <v>29</v>
      </c>
      <c r="E106" s="43">
        <v>2563</v>
      </c>
      <c r="F106" s="43" t="s">
        <v>843</v>
      </c>
      <c r="G106" s="43" t="s">
        <v>122</v>
      </c>
      <c r="H106" s="109" t="s">
        <v>93</v>
      </c>
      <c r="I106" s="109" t="s">
        <v>94</v>
      </c>
      <c r="J106" s="43" t="s">
        <v>5099</v>
      </c>
      <c r="K106" s="109" t="s">
        <v>39</v>
      </c>
      <c r="L106" s="43" t="s">
        <v>4358</v>
      </c>
      <c r="M106" s="43" t="s">
        <v>2906</v>
      </c>
      <c r="N106" s="43" t="s">
        <v>2907</v>
      </c>
      <c r="O106" s="43" t="s">
        <v>5090</v>
      </c>
      <c r="P106" s="43"/>
      <c r="Q106" s="48" t="s">
        <v>4851</v>
      </c>
      <c r="R106" s="43" t="s">
        <v>856</v>
      </c>
      <c r="S106" s="170" t="s">
        <v>5238</v>
      </c>
    </row>
    <row r="107" spans="1:19">
      <c r="A107" s="109" t="s">
        <v>149</v>
      </c>
      <c r="B107" s="110" t="s">
        <v>150</v>
      </c>
      <c r="C107" s="48" t="s">
        <v>150</v>
      </c>
      <c r="D107" s="48" t="s">
        <v>29</v>
      </c>
      <c r="E107" s="43">
        <v>2563</v>
      </c>
      <c r="F107" s="43" t="s">
        <v>145</v>
      </c>
      <c r="G107" s="43" t="s">
        <v>152</v>
      </c>
      <c r="H107" s="109" t="s">
        <v>127</v>
      </c>
      <c r="I107" s="109" t="s">
        <v>58</v>
      </c>
      <c r="J107" s="43" t="s">
        <v>5103</v>
      </c>
      <c r="K107" s="109" t="s">
        <v>39</v>
      </c>
      <c r="L107" s="43"/>
      <c r="M107" s="43" t="s">
        <v>2906</v>
      </c>
      <c r="N107" s="43" t="s">
        <v>2907</v>
      </c>
      <c r="O107" s="43" t="s">
        <v>5090</v>
      </c>
      <c r="P107" s="43"/>
      <c r="Q107" s="48"/>
      <c r="R107" s="43" t="s">
        <v>1464</v>
      </c>
      <c r="S107" s="170" t="s">
        <v>5238</v>
      </c>
    </row>
    <row r="108" spans="1:19">
      <c r="A108" s="109" t="s">
        <v>161</v>
      </c>
      <c r="B108" s="110" t="s">
        <v>162</v>
      </c>
      <c r="C108" s="48" t="s">
        <v>162</v>
      </c>
      <c r="D108" s="48" t="s">
        <v>29</v>
      </c>
      <c r="E108" s="43">
        <v>2563</v>
      </c>
      <c r="F108" s="43" t="s">
        <v>145</v>
      </c>
      <c r="G108" s="43" t="s">
        <v>152</v>
      </c>
      <c r="H108" s="109" t="s">
        <v>127</v>
      </c>
      <c r="I108" s="109" t="s">
        <v>58</v>
      </c>
      <c r="J108" s="43" t="s">
        <v>5103</v>
      </c>
      <c r="K108" s="109" t="s">
        <v>39</v>
      </c>
      <c r="L108" s="43"/>
      <c r="M108" s="43" t="s">
        <v>2906</v>
      </c>
      <c r="N108" s="43" t="s">
        <v>2907</v>
      </c>
      <c r="O108" s="43" t="s">
        <v>5090</v>
      </c>
      <c r="P108" s="43"/>
      <c r="Q108" s="48"/>
      <c r="R108" s="43" t="s">
        <v>1464</v>
      </c>
      <c r="S108" s="170" t="s">
        <v>5238</v>
      </c>
    </row>
    <row r="109" spans="1:19">
      <c r="A109" s="109" t="s">
        <v>167</v>
      </c>
      <c r="B109" s="110" t="s">
        <v>168</v>
      </c>
      <c r="C109" s="48" t="s">
        <v>168</v>
      </c>
      <c r="D109" s="48" t="s">
        <v>29</v>
      </c>
      <c r="E109" s="43">
        <v>2563</v>
      </c>
      <c r="F109" s="43" t="s">
        <v>145</v>
      </c>
      <c r="G109" s="43" t="s">
        <v>156</v>
      </c>
      <c r="H109" s="109" t="s">
        <v>85</v>
      </c>
      <c r="I109" s="109" t="s">
        <v>86</v>
      </c>
      <c r="J109" s="43" t="s">
        <v>5132</v>
      </c>
      <c r="K109" s="109" t="s">
        <v>39</v>
      </c>
      <c r="L109" s="43"/>
      <c r="M109" s="43" t="s">
        <v>2906</v>
      </c>
      <c r="N109" s="43" t="s">
        <v>2907</v>
      </c>
      <c r="O109" s="43" t="s">
        <v>5090</v>
      </c>
      <c r="P109" s="43"/>
      <c r="Q109" s="48"/>
      <c r="R109" s="43" t="s">
        <v>1464</v>
      </c>
      <c r="S109" s="170" t="s">
        <v>5238</v>
      </c>
    </row>
    <row r="110" spans="1:19">
      <c r="A110" s="109" t="s">
        <v>349</v>
      </c>
      <c r="B110" s="110" t="s">
        <v>350</v>
      </c>
      <c r="C110" s="48" t="s">
        <v>350</v>
      </c>
      <c r="D110" s="48" t="s">
        <v>29</v>
      </c>
      <c r="E110" s="43">
        <v>2563</v>
      </c>
      <c r="F110" s="43" t="s">
        <v>145</v>
      </c>
      <c r="G110" s="43" t="s">
        <v>152</v>
      </c>
      <c r="H110" s="109" t="s">
        <v>352</v>
      </c>
      <c r="I110" s="109" t="s">
        <v>353</v>
      </c>
      <c r="J110" s="43" t="s">
        <v>5102</v>
      </c>
      <c r="K110" s="109" t="s">
        <v>71</v>
      </c>
      <c r="L110" s="43"/>
      <c r="M110" s="43" t="s">
        <v>2919</v>
      </c>
      <c r="N110" s="43" t="s">
        <v>2944</v>
      </c>
      <c r="O110" s="43" t="s">
        <v>5090</v>
      </c>
      <c r="P110" s="43"/>
      <c r="Q110" s="48"/>
      <c r="R110" s="43" t="s">
        <v>1979</v>
      </c>
      <c r="S110" s="170" t="s">
        <v>5238</v>
      </c>
    </row>
    <row r="111" spans="1:19">
      <c r="A111" s="109" t="s">
        <v>358</v>
      </c>
      <c r="B111" s="110" t="s">
        <v>359</v>
      </c>
      <c r="C111" s="48" t="s">
        <v>359</v>
      </c>
      <c r="D111" s="48" t="s">
        <v>29</v>
      </c>
      <c r="E111" s="43">
        <v>2563</v>
      </c>
      <c r="F111" s="43" t="s">
        <v>361</v>
      </c>
      <c r="G111" s="43" t="s">
        <v>116</v>
      </c>
      <c r="H111" s="109" t="s">
        <v>362</v>
      </c>
      <c r="I111" s="109" t="s">
        <v>78</v>
      </c>
      <c r="J111" s="43" t="s">
        <v>5109</v>
      </c>
      <c r="K111" s="109" t="s">
        <v>39</v>
      </c>
      <c r="L111" s="43"/>
      <c r="M111" s="43" t="s">
        <v>2955</v>
      </c>
      <c r="N111" s="43" t="s">
        <v>2956</v>
      </c>
      <c r="O111" s="43" t="s">
        <v>5090</v>
      </c>
      <c r="P111" s="43"/>
      <c r="Q111" s="48"/>
      <c r="R111" s="43" t="s">
        <v>3069</v>
      </c>
      <c r="S111" s="170" t="s">
        <v>5238</v>
      </c>
    </row>
    <row r="112" spans="1:19">
      <c r="A112" s="109" t="s">
        <v>371</v>
      </c>
      <c r="B112" s="110" t="s">
        <v>372</v>
      </c>
      <c r="C112" s="48" t="s">
        <v>372</v>
      </c>
      <c r="D112" s="48" t="s">
        <v>29</v>
      </c>
      <c r="E112" s="43">
        <v>2563</v>
      </c>
      <c r="F112" s="43" t="s">
        <v>145</v>
      </c>
      <c r="G112" s="43" t="s">
        <v>152</v>
      </c>
      <c r="H112" s="109" t="s">
        <v>374</v>
      </c>
      <c r="I112" s="109" t="s">
        <v>375</v>
      </c>
      <c r="J112" s="43" t="s">
        <v>5137</v>
      </c>
      <c r="K112" s="109" t="s">
        <v>369</v>
      </c>
      <c r="L112" s="43"/>
      <c r="M112" s="43" t="s">
        <v>2906</v>
      </c>
      <c r="N112" s="43" t="s">
        <v>2910</v>
      </c>
      <c r="O112" s="43" t="s">
        <v>5090</v>
      </c>
      <c r="P112" s="43"/>
      <c r="Q112" s="48"/>
      <c r="R112" s="43" t="s">
        <v>4753</v>
      </c>
      <c r="S112" s="170" t="s">
        <v>5238</v>
      </c>
    </row>
    <row r="113" spans="1:19">
      <c r="A113" s="109" t="s">
        <v>381</v>
      </c>
      <c r="B113" s="110" t="s">
        <v>382</v>
      </c>
      <c r="C113" s="48" t="s">
        <v>382</v>
      </c>
      <c r="D113" s="48" t="s">
        <v>29</v>
      </c>
      <c r="E113" s="43">
        <v>2563</v>
      </c>
      <c r="F113" s="43" t="s">
        <v>384</v>
      </c>
      <c r="G113" s="43" t="s">
        <v>152</v>
      </c>
      <c r="H113" s="109" t="s">
        <v>325</v>
      </c>
      <c r="I113" s="109" t="s">
        <v>326</v>
      </c>
      <c r="J113" s="43" t="s">
        <v>5125</v>
      </c>
      <c r="K113" s="109" t="s">
        <v>314</v>
      </c>
      <c r="L113" s="43"/>
      <c r="M113" s="43" t="s">
        <v>2919</v>
      </c>
      <c r="N113" s="43" t="s">
        <v>2920</v>
      </c>
      <c r="O113" s="43" t="s">
        <v>5090</v>
      </c>
      <c r="P113" s="43"/>
      <c r="Q113" s="48"/>
      <c r="R113" s="43" t="s">
        <v>3236</v>
      </c>
      <c r="S113" s="170" t="s">
        <v>5238</v>
      </c>
    </row>
    <row r="114" spans="1:19">
      <c r="A114" s="109" t="s">
        <v>386</v>
      </c>
      <c r="B114" s="110" t="s">
        <v>387</v>
      </c>
      <c r="C114" s="48" t="s">
        <v>387</v>
      </c>
      <c r="D114" s="48" t="s">
        <v>29</v>
      </c>
      <c r="E114" s="43">
        <v>2563</v>
      </c>
      <c r="F114" s="43" t="s">
        <v>145</v>
      </c>
      <c r="G114" s="43" t="s">
        <v>152</v>
      </c>
      <c r="H114" s="109" t="s">
        <v>389</v>
      </c>
      <c r="I114" s="109" t="s">
        <v>390</v>
      </c>
      <c r="J114" s="43" t="s">
        <v>5097</v>
      </c>
      <c r="K114" s="109" t="s">
        <v>39</v>
      </c>
      <c r="L114" s="43"/>
      <c r="M114" s="43" t="s">
        <v>2906</v>
      </c>
      <c r="N114" s="43" t="s">
        <v>2907</v>
      </c>
      <c r="O114" s="43" t="s">
        <v>5090</v>
      </c>
      <c r="P114" s="43"/>
      <c r="Q114" s="48"/>
      <c r="R114" s="43" t="s">
        <v>1464</v>
      </c>
      <c r="S114" s="170" t="s">
        <v>5238</v>
      </c>
    </row>
    <row r="115" spans="1:19">
      <c r="A115" s="109" t="s">
        <v>392</v>
      </c>
      <c r="B115" s="110" t="s">
        <v>393</v>
      </c>
      <c r="C115" s="48" t="s">
        <v>393</v>
      </c>
      <c r="D115" s="48" t="s">
        <v>29</v>
      </c>
      <c r="E115" s="43">
        <v>2563</v>
      </c>
      <c r="F115" s="43" t="s">
        <v>145</v>
      </c>
      <c r="G115" s="43" t="s">
        <v>152</v>
      </c>
      <c r="H115" s="109" t="s">
        <v>395</v>
      </c>
      <c r="I115" s="109" t="s">
        <v>396</v>
      </c>
      <c r="J115" s="43" t="s">
        <v>5104</v>
      </c>
      <c r="K115" s="109" t="s">
        <v>397</v>
      </c>
      <c r="L115" s="43"/>
      <c r="M115" s="43" t="s">
        <v>2919</v>
      </c>
      <c r="N115" s="43" t="s">
        <v>2920</v>
      </c>
      <c r="O115" s="43" t="s">
        <v>5090</v>
      </c>
      <c r="P115" s="43"/>
      <c r="Q115" s="48"/>
      <c r="R115" s="43" t="s">
        <v>1450</v>
      </c>
      <c r="S115" s="170" t="s">
        <v>5238</v>
      </c>
    </row>
    <row r="116" spans="1:19">
      <c r="A116" s="109" t="s">
        <v>398</v>
      </c>
      <c r="B116" s="110" t="s">
        <v>399</v>
      </c>
      <c r="C116" s="48" t="s">
        <v>399</v>
      </c>
      <c r="D116" s="48" t="s">
        <v>29</v>
      </c>
      <c r="E116" s="43">
        <v>2563</v>
      </c>
      <c r="F116" s="43" t="s">
        <v>145</v>
      </c>
      <c r="G116" s="43" t="s">
        <v>152</v>
      </c>
      <c r="H116" s="109" t="s">
        <v>93</v>
      </c>
      <c r="I116" s="109" t="s">
        <v>94</v>
      </c>
      <c r="J116" s="43" t="s">
        <v>5099</v>
      </c>
      <c r="K116" s="109" t="s">
        <v>39</v>
      </c>
      <c r="L116" s="43"/>
      <c r="M116" s="43" t="s">
        <v>2955</v>
      </c>
      <c r="N116" s="43" t="s">
        <v>2959</v>
      </c>
      <c r="O116" s="43" t="s">
        <v>5090</v>
      </c>
      <c r="P116" s="43"/>
      <c r="Q116" s="48"/>
      <c r="R116" s="43" t="s">
        <v>5131</v>
      </c>
      <c r="S116" s="170" t="s">
        <v>5238</v>
      </c>
    </row>
    <row r="117" spans="1:19">
      <c r="A117" s="109" t="s">
        <v>401</v>
      </c>
      <c r="B117" s="110" t="s">
        <v>402</v>
      </c>
      <c r="C117" s="48" t="s">
        <v>402</v>
      </c>
      <c r="D117" s="48" t="s">
        <v>29</v>
      </c>
      <c r="E117" s="43">
        <v>2563</v>
      </c>
      <c r="F117" s="43" t="s">
        <v>145</v>
      </c>
      <c r="G117" s="43" t="s">
        <v>152</v>
      </c>
      <c r="H117" s="109" t="s">
        <v>255</v>
      </c>
      <c r="I117" s="109" t="s">
        <v>94</v>
      </c>
      <c r="J117" s="43" t="s">
        <v>5099</v>
      </c>
      <c r="K117" s="109" t="s">
        <v>39</v>
      </c>
      <c r="L117" s="43"/>
      <c r="M117" s="43" t="s">
        <v>2955</v>
      </c>
      <c r="N117" s="43" t="s">
        <v>3181</v>
      </c>
      <c r="O117" s="43" t="s">
        <v>5090</v>
      </c>
      <c r="P117" s="43"/>
      <c r="Q117" s="48"/>
      <c r="R117" s="43" t="s">
        <v>2476</v>
      </c>
      <c r="S117" s="170" t="s">
        <v>5238</v>
      </c>
    </row>
    <row r="118" spans="1:19">
      <c r="A118" s="109" t="s">
        <v>405</v>
      </c>
      <c r="B118" s="110" t="s">
        <v>406</v>
      </c>
      <c r="C118" s="48" t="s">
        <v>406</v>
      </c>
      <c r="D118" s="48" t="s">
        <v>29</v>
      </c>
      <c r="E118" s="43">
        <v>2563</v>
      </c>
      <c r="F118" s="43" t="s">
        <v>145</v>
      </c>
      <c r="G118" s="43" t="s">
        <v>152</v>
      </c>
      <c r="H118" s="109" t="s">
        <v>408</v>
      </c>
      <c r="I118" s="109" t="s">
        <v>58</v>
      </c>
      <c r="J118" s="43" t="s">
        <v>5103</v>
      </c>
      <c r="K118" s="109" t="s">
        <v>39</v>
      </c>
      <c r="L118" s="43"/>
      <c r="M118" s="43" t="s">
        <v>2906</v>
      </c>
      <c r="N118" s="43" t="s">
        <v>2907</v>
      </c>
      <c r="O118" s="43" t="s">
        <v>5090</v>
      </c>
      <c r="P118" s="43"/>
      <c r="Q118" s="48"/>
      <c r="R118" s="43" t="s">
        <v>1464</v>
      </c>
      <c r="S118" s="170" t="s">
        <v>5238</v>
      </c>
    </row>
    <row r="119" spans="1:19">
      <c r="A119" s="109" t="s">
        <v>410</v>
      </c>
      <c r="B119" s="110" t="s">
        <v>411</v>
      </c>
      <c r="C119" s="48" t="s">
        <v>411</v>
      </c>
      <c r="D119" s="48" t="s">
        <v>29</v>
      </c>
      <c r="E119" s="43">
        <v>2563</v>
      </c>
      <c r="F119" s="43" t="s">
        <v>145</v>
      </c>
      <c r="G119" s="43" t="s">
        <v>413</v>
      </c>
      <c r="H119" s="109" t="s">
        <v>414</v>
      </c>
      <c r="I119" s="109" t="s">
        <v>70</v>
      </c>
      <c r="J119" s="43" t="s">
        <v>5108</v>
      </c>
      <c r="K119" s="109" t="s">
        <v>71</v>
      </c>
      <c r="L119" s="43"/>
      <c r="M119" s="43" t="s">
        <v>2950</v>
      </c>
      <c r="N119" s="43" t="s">
        <v>3204</v>
      </c>
      <c r="O119" s="43" t="s">
        <v>5090</v>
      </c>
      <c r="P119" s="43"/>
      <c r="Q119" s="48"/>
      <c r="R119" s="43" t="s">
        <v>3203</v>
      </c>
      <c r="S119" s="170" t="s">
        <v>5238</v>
      </c>
    </row>
    <row r="120" spans="1:19">
      <c r="A120" s="109" t="s">
        <v>416</v>
      </c>
      <c r="B120" s="110" t="s">
        <v>417</v>
      </c>
      <c r="C120" s="48" t="s">
        <v>417</v>
      </c>
      <c r="D120" s="48" t="s">
        <v>29</v>
      </c>
      <c r="E120" s="43">
        <v>2563</v>
      </c>
      <c r="F120" s="43" t="s">
        <v>419</v>
      </c>
      <c r="G120" s="43" t="s">
        <v>420</v>
      </c>
      <c r="H120" s="109" t="s">
        <v>421</v>
      </c>
      <c r="I120" s="109" t="s">
        <v>70</v>
      </c>
      <c r="J120" s="43" t="s">
        <v>5108</v>
      </c>
      <c r="K120" s="109" t="s">
        <v>71</v>
      </c>
      <c r="L120" s="43"/>
      <c r="M120" s="43" t="s">
        <v>2906</v>
      </c>
      <c r="N120" s="43" t="s">
        <v>2910</v>
      </c>
      <c r="O120" s="43" t="s">
        <v>5090</v>
      </c>
      <c r="P120" s="43"/>
      <c r="Q120" s="48"/>
      <c r="R120" s="43" t="s">
        <v>4753</v>
      </c>
      <c r="S120" s="170" t="s">
        <v>5238</v>
      </c>
    </row>
    <row r="121" spans="1:19">
      <c r="A121" s="109" t="s">
        <v>422</v>
      </c>
      <c r="B121" s="110" t="s">
        <v>65</v>
      </c>
      <c r="C121" s="48" t="s">
        <v>65</v>
      </c>
      <c r="D121" s="48" t="s">
        <v>43</v>
      </c>
      <c r="E121" s="43">
        <v>2563</v>
      </c>
      <c r="F121" s="43" t="s">
        <v>145</v>
      </c>
      <c r="G121" s="43" t="s">
        <v>152</v>
      </c>
      <c r="H121" s="109" t="s">
        <v>421</v>
      </c>
      <c r="I121" s="109" t="s">
        <v>70</v>
      </c>
      <c r="J121" s="43" t="s">
        <v>5108</v>
      </c>
      <c r="K121" s="109" t="s">
        <v>71</v>
      </c>
      <c r="L121" s="43"/>
      <c r="M121" s="43" t="s">
        <v>2906</v>
      </c>
      <c r="N121" s="43" t="s">
        <v>2910</v>
      </c>
      <c r="O121" s="43" t="s">
        <v>5090</v>
      </c>
      <c r="P121" s="43"/>
      <c r="Q121" s="48"/>
      <c r="R121" s="43" t="s">
        <v>4753</v>
      </c>
      <c r="S121" s="170" t="s">
        <v>5238</v>
      </c>
    </row>
    <row r="122" spans="1:19">
      <c r="A122" s="109" t="s">
        <v>430</v>
      </c>
      <c r="B122" s="110" t="s">
        <v>431</v>
      </c>
      <c r="C122" s="48" t="s">
        <v>431</v>
      </c>
      <c r="D122" s="48" t="s">
        <v>29</v>
      </c>
      <c r="E122" s="43">
        <v>2563</v>
      </c>
      <c r="F122" s="43" t="s">
        <v>145</v>
      </c>
      <c r="G122" s="43" t="s">
        <v>152</v>
      </c>
      <c r="H122" s="109" t="s">
        <v>433</v>
      </c>
      <c r="I122" s="109" t="s">
        <v>434</v>
      </c>
      <c r="J122" s="43" t="s">
        <v>5138</v>
      </c>
      <c r="K122" s="109" t="s">
        <v>341</v>
      </c>
      <c r="L122" s="43"/>
      <c r="M122" s="43" t="s">
        <v>2906</v>
      </c>
      <c r="N122" s="43" t="s">
        <v>2969</v>
      </c>
      <c r="O122" s="43" t="s">
        <v>5090</v>
      </c>
      <c r="P122" s="43"/>
      <c r="Q122" s="48"/>
      <c r="R122" s="43" t="s">
        <v>1515</v>
      </c>
      <c r="S122" s="170" t="s">
        <v>5238</v>
      </c>
    </row>
    <row r="123" spans="1:19">
      <c r="A123" s="109" t="s">
        <v>436</v>
      </c>
      <c r="B123" s="110" t="s">
        <v>437</v>
      </c>
      <c r="C123" s="48" t="s">
        <v>437</v>
      </c>
      <c r="D123" s="48" t="s">
        <v>43</v>
      </c>
      <c r="E123" s="43">
        <v>2563</v>
      </c>
      <c r="F123" s="43" t="s">
        <v>145</v>
      </c>
      <c r="G123" s="43" t="s">
        <v>287</v>
      </c>
      <c r="H123" s="109" t="s">
        <v>439</v>
      </c>
      <c r="I123" s="109" t="s">
        <v>230</v>
      </c>
      <c r="J123" s="43" t="s">
        <v>5123</v>
      </c>
      <c r="K123" s="109" t="s">
        <v>39</v>
      </c>
      <c r="L123" s="43"/>
      <c r="M123" s="43" t="s">
        <v>2906</v>
      </c>
      <c r="N123" s="43" t="s">
        <v>3051</v>
      </c>
      <c r="O123" s="43" t="s">
        <v>5090</v>
      </c>
      <c r="P123" s="43"/>
      <c r="Q123" s="48"/>
      <c r="R123" s="43" t="s">
        <v>1524</v>
      </c>
      <c r="S123" s="170" t="s">
        <v>5238</v>
      </c>
    </row>
    <row r="124" spans="1:19">
      <c r="A124" s="109" t="s">
        <v>440</v>
      </c>
      <c r="B124" s="110" t="s">
        <v>441</v>
      </c>
      <c r="C124" s="48" t="s">
        <v>441</v>
      </c>
      <c r="D124" s="48" t="s">
        <v>29</v>
      </c>
      <c r="E124" s="43">
        <v>2563</v>
      </c>
      <c r="F124" s="43" t="s">
        <v>145</v>
      </c>
      <c r="G124" s="43" t="s">
        <v>152</v>
      </c>
      <c r="H124" s="109" t="s">
        <v>265</v>
      </c>
      <c r="I124" s="109" t="s">
        <v>94</v>
      </c>
      <c r="J124" s="43" t="s">
        <v>5099</v>
      </c>
      <c r="K124" s="109" t="s">
        <v>39</v>
      </c>
      <c r="L124" s="43"/>
      <c r="M124" s="43" t="s">
        <v>2955</v>
      </c>
      <c r="N124" s="43" t="s">
        <v>3181</v>
      </c>
      <c r="O124" s="43" t="s">
        <v>5090</v>
      </c>
      <c r="P124" s="43"/>
      <c r="Q124" s="48"/>
      <c r="R124" s="43" t="s">
        <v>2476</v>
      </c>
      <c r="S124" s="170" t="s">
        <v>5238</v>
      </c>
    </row>
    <row r="125" spans="1:19">
      <c r="A125" s="109" t="s">
        <v>443</v>
      </c>
      <c r="B125" s="110" t="s">
        <v>258</v>
      </c>
      <c r="C125" s="48" t="s">
        <v>258</v>
      </c>
      <c r="D125" s="48" t="s">
        <v>29</v>
      </c>
      <c r="E125" s="43">
        <v>2563</v>
      </c>
      <c r="F125" s="43" t="s">
        <v>145</v>
      </c>
      <c r="G125" s="43" t="s">
        <v>152</v>
      </c>
      <c r="H125" s="109" t="s">
        <v>260</v>
      </c>
      <c r="I125" s="109" t="s">
        <v>94</v>
      </c>
      <c r="J125" s="43" t="s">
        <v>5099</v>
      </c>
      <c r="K125" s="109" t="s">
        <v>39</v>
      </c>
      <c r="L125" s="43"/>
      <c r="M125" s="43" t="s">
        <v>2955</v>
      </c>
      <c r="N125" s="43" t="s">
        <v>3181</v>
      </c>
      <c r="O125" s="43" t="s">
        <v>5090</v>
      </c>
      <c r="P125" s="43"/>
      <c r="Q125" s="48"/>
      <c r="R125" s="43" t="s">
        <v>2476</v>
      </c>
      <c r="S125" s="170" t="s">
        <v>5238</v>
      </c>
    </row>
    <row r="126" spans="1:19">
      <c r="A126" s="109" t="s">
        <v>445</v>
      </c>
      <c r="B126" s="110" t="s">
        <v>446</v>
      </c>
      <c r="C126" s="48" t="s">
        <v>446</v>
      </c>
      <c r="D126" s="48" t="s">
        <v>29</v>
      </c>
      <c r="E126" s="43">
        <v>2563</v>
      </c>
      <c r="F126" s="43" t="s">
        <v>145</v>
      </c>
      <c r="G126" s="43" t="s">
        <v>152</v>
      </c>
      <c r="H126" s="109" t="s">
        <v>300</v>
      </c>
      <c r="I126" s="109" t="s">
        <v>380</v>
      </c>
      <c r="J126" s="43" t="s">
        <v>5098</v>
      </c>
      <c r="K126" s="109" t="s">
        <v>39</v>
      </c>
      <c r="L126" s="43"/>
      <c r="M126" s="43" t="s">
        <v>2906</v>
      </c>
      <c r="N126" s="43" t="s">
        <v>2907</v>
      </c>
      <c r="O126" s="43" t="s">
        <v>5090</v>
      </c>
      <c r="P126" s="43"/>
      <c r="Q126" s="48"/>
      <c r="R126" s="43" t="s">
        <v>1464</v>
      </c>
      <c r="S126" s="170" t="s">
        <v>5238</v>
      </c>
    </row>
    <row r="127" spans="1:19">
      <c r="A127" s="109" t="s">
        <v>448</v>
      </c>
      <c r="B127" s="110" t="s">
        <v>337</v>
      </c>
      <c r="C127" s="48" t="s">
        <v>337</v>
      </c>
      <c r="D127" s="48" t="s">
        <v>29</v>
      </c>
      <c r="E127" s="43">
        <v>2563</v>
      </c>
      <c r="F127" s="43" t="s">
        <v>145</v>
      </c>
      <c r="G127" s="43" t="s">
        <v>152</v>
      </c>
      <c r="H127" s="109" t="s">
        <v>339</v>
      </c>
      <c r="I127" s="109" t="s">
        <v>340</v>
      </c>
      <c r="J127" s="43" t="s">
        <v>5105</v>
      </c>
      <c r="K127" s="109" t="s">
        <v>341</v>
      </c>
      <c r="L127" s="43"/>
      <c r="M127" s="43" t="s">
        <v>2906</v>
      </c>
      <c r="N127" s="43" t="s">
        <v>2969</v>
      </c>
      <c r="O127" s="43" t="s">
        <v>5090</v>
      </c>
      <c r="P127" s="43"/>
      <c r="Q127" s="48"/>
      <c r="R127" s="43" t="s">
        <v>1515</v>
      </c>
      <c r="S127" s="170" t="s">
        <v>5238</v>
      </c>
    </row>
    <row r="128" spans="1:19">
      <c r="A128" s="109" t="s">
        <v>451</v>
      </c>
      <c r="B128" s="110" t="s">
        <v>2024</v>
      </c>
      <c r="C128" s="48" t="s">
        <v>452</v>
      </c>
      <c r="D128" s="48" t="s">
        <v>29</v>
      </c>
      <c r="E128" s="43">
        <v>2563</v>
      </c>
      <c r="F128" s="43" t="s">
        <v>210</v>
      </c>
      <c r="G128" s="43" t="s">
        <v>152</v>
      </c>
      <c r="H128" s="109"/>
      <c r="I128" s="109" t="s">
        <v>454</v>
      </c>
      <c r="J128" s="43" t="s">
        <v>454</v>
      </c>
      <c r="K128" s="109" t="s">
        <v>455</v>
      </c>
      <c r="L128" s="43"/>
      <c r="M128" s="43" t="s">
        <v>2906</v>
      </c>
      <c r="N128" s="43" t="s">
        <v>2907</v>
      </c>
      <c r="O128" s="43" t="s">
        <v>5090</v>
      </c>
      <c r="P128" s="43"/>
      <c r="Q128" s="48"/>
      <c r="R128" s="43" t="s">
        <v>1464</v>
      </c>
      <c r="S128" s="170" t="s">
        <v>5238</v>
      </c>
    </row>
    <row r="129" spans="1:19">
      <c r="A129" s="109" t="s">
        <v>456</v>
      </c>
      <c r="B129" s="110" t="s">
        <v>457</v>
      </c>
      <c r="C129" s="48" t="s">
        <v>457</v>
      </c>
      <c r="D129" s="48" t="s">
        <v>29</v>
      </c>
      <c r="E129" s="43">
        <v>2563</v>
      </c>
      <c r="F129" s="43" t="s">
        <v>210</v>
      </c>
      <c r="G129" s="43" t="s">
        <v>152</v>
      </c>
      <c r="H129" s="109"/>
      <c r="I129" s="109" t="s">
        <v>454</v>
      </c>
      <c r="J129" s="43" t="s">
        <v>454</v>
      </c>
      <c r="K129" s="109" t="s">
        <v>455</v>
      </c>
      <c r="L129" s="43"/>
      <c r="M129" s="43" t="s">
        <v>2906</v>
      </c>
      <c r="N129" s="43" t="s">
        <v>2907</v>
      </c>
      <c r="O129" s="43" t="s">
        <v>5090</v>
      </c>
      <c r="P129" s="43"/>
      <c r="Q129" s="48"/>
      <c r="R129" s="43" t="s">
        <v>1464</v>
      </c>
      <c r="S129" s="170" t="s">
        <v>5238</v>
      </c>
    </row>
    <row r="130" spans="1:19">
      <c r="A130" s="109" t="s">
        <v>459</v>
      </c>
      <c r="B130" s="110" t="s">
        <v>460</v>
      </c>
      <c r="C130" s="48" t="s">
        <v>460</v>
      </c>
      <c r="D130" s="48" t="s">
        <v>29</v>
      </c>
      <c r="E130" s="43">
        <v>2563</v>
      </c>
      <c r="F130" s="43" t="s">
        <v>145</v>
      </c>
      <c r="G130" s="43" t="s">
        <v>152</v>
      </c>
      <c r="H130" s="109" t="s">
        <v>300</v>
      </c>
      <c r="I130" s="109" t="s">
        <v>94</v>
      </c>
      <c r="J130" s="43" t="s">
        <v>5099</v>
      </c>
      <c r="K130" s="109" t="s">
        <v>39</v>
      </c>
      <c r="L130" s="43"/>
      <c r="M130" s="43" t="s">
        <v>2955</v>
      </c>
      <c r="N130" s="43" t="s">
        <v>3450</v>
      </c>
      <c r="O130" s="43" t="s">
        <v>5090</v>
      </c>
      <c r="P130" s="43"/>
      <c r="Q130" s="48"/>
      <c r="R130" s="43" t="s">
        <v>4992</v>
      </c>
      <c r="S130" s="170" t="s">
        <v>5238</v>
      </c>
    </row>
    <row r="131" spans="1:19">
      <c r="A131" s="109" t="s">
        <v>462</v>
      </c>
      <c r="B131" s="110" t="s">
        <v>463</v>
      </c>
      <c r="C131" s="48" t="s">
        <v>463</v>
      </c>
      <c r="D131" s="48" t="s">
        <v>29</v>
      </c>
      <c r="E131" s="43">
        <v>2563</v>
      </c>
      <c r="F131" s="43" t="s">
        <v>145</v>
      </c>
      <c r="G131" s="43" t="s">
        <v>152</v>
      </c>
      <c r="H131" s="109" t="s">
        <v>300</v>
      </c>
      <c r="I131" s="109" t="s">
        <v>94</v>
      </c>
      <c r="J131" s="43" t="s">
        <v>5099</v>
      </c>
      <c r="K131" s="109" t="s">
        <v>39</v>
      </c>
      <c r="L131" s="43"/>
      <c r="M131" s="43" t="s">
        <v>2955</v>
      </c>
      <c r="N131" s="43" t="s">
        <v>3450</v>
      </c>
      <c r="O131" s="43" t="s">
        <v>5090</v>
      </c>
      <c r="P131" s="43"/>
      <c r="Q131" s="48"/>
      <c r="R131" s="43" t="s">
        <v>4992</v>
      </c>
      <c r="S131" s="170" t="s">
        <v>5238</v>
      </c>
    </row>
    <row r="132" spans="1:19">
      <c r="A132" s="109" t="s">
        <v>465</v>
      </c>
      <c r="B132" s="110" t="s">
        <v>466</v>
      </c>
      <c r="C132" s="48" t="s">
        <v>466</v>
      </c>
      <c r="D132" s="48" t="s">
        <v>29</v>
      </c>
      <c r="E132" s="43">
        <v>2563</v>
      </c>
      <c r="F132" s="43" t="s">
        <v>210</v>
      </c>
      <c r="G132" s="43" t="s">
        <v>152</v>
      </c>
      <c r="H132" s="109"/>
      <c r="I132" s="109" t="s">
        <v>454</v>
      </c>
      <c r="J132" s="43" t="s">
        <v>454</v>
      </c>
      <c r="K132" s="109" t="s">
        <v>455</v>
      </c>
      <c r="L132" s="43"/>
      <c r="M132" s="43" t="s">
        <v>2906</v>
      </c>
      <c r="N132" s="43" t="s">
        <v>2907</v>
      </c>
      <c r="O132" s="43" t="s">
        <v>5090</v>
      </c>
      <c r="P132" s="43"/>
      <c r="Q132" s="48"/>
      <c r="R132" s="43" t="s">
        <v>1464</v>
      </c>
      <c r="S132" s="170" t="s">
        <v>5238</v>
      </c>
    </row>
    <row r="133" spans="1:19">
      <c r="A133" s="109" t="s">
        <v>468</v>
      </c>
      <c r="B133" s="110" t="s">
        <v>2025</v>
      </c>
      <c r="C133" s="48" t="s">
        <v>469</v>
      </c>
      <c r="D133" s="48" t="s">
        <v>29</v>
      </c>
      <c r="E133" s="43">
        <v>2563</v>
      </c>
      <c r="F133" s="43" t="s">
        <v>210</v>
      </c>
      <c r="G133" s="43" t="s">
        <v>152</v>
      </c>
      <c r="H133" s="109"/>
      <c r="I133" s="109" t="s">
        <v>454</v>
      </c>
      <c r="J133" s="43" t="s">
        <v>454</v>
      </c>
      <c r="K133" s="109" t="s">
        <v>455</v>
      </c>
      <c r="L133" s="43"/>
      <c r="M133" s="43" t="s">
        <v>2906</v>
      </c>
      <c r="N133" s="43" t="s">
        <v>2907</v>
      </c>
      <c r="O133" s="43" t="s">
        <v>5090</v>
      </c>
      <c r="P133" s="43"/>
      <c r="Q133" s="48"/>
      <c r="R133" s="43" t="s">
        <v>1464</v>
      </c>
      <c r="S133" s="170" t="s">
        <v>5238</v>
      </c>
    </row>
    <row r="134" spans="1:19">
      <c r="A134" s="109" t="s">
        <v>472</v>
      </c>
      <c r="B134" s="110" t="s">
        <v>473</v>
      </c>
      <c r="C134" s="48" t="s">
        <v>473</v>
      </c>
      <c r="D134" s="48" t="s">
        <v>29</v>
      </c>
      <c r="E134" s="43">
        <v>2563</v>
      </c>
      <c r="F134" s="43" t="s">
        <v>475</v>
      </c>
      <c r="G134" s="43" t="s">
        <v>152</v>
      </c>
      <c r="H134" s="109" t="s">
        <v>476</v>
      </c>
      <c r="I134" s="109" t="s">
        <v>380</v>
      </c>
      <c r="J134" s="43" t="s">
        <v>5098</v>
      </c>
      <c r="K134" s="109" t="s">
        <v>39</v>
      </c>
      <c r="L134" s="43"/>
      <c r="M134" s="43" t="s">
        <v>2906</v>
      </c>
      <c r="N134" s="43" t="s">
        <v>2907</v>
      </c>
      <c r="O134" s="43" t="s">
        <v>5090</v>
      </c>
      <c r="P134" s="43"/>
      <c r="Q134" s="48"/>
      <c r="R134" s="43" t="s">
        <v>1464</v>
      </c>
      <c r="S134" s="170" t="s">
        <v>5238</v>
      </c>
    </row>
    <row r="135" spans="1:19">
      <c r="A135" s="109" t="s">
        <v>477</v>
      </c>
      <c r="B135" s="110" t="s">
        <v>478</v>
      </c>
      <c r="C135" s="48" t="s">
        <v>478</v>
      </c>
      <c r="D135" s="48" t="s">
        <v>29</v>
      </c>
      <c r="E135" s="43">
        <v>2563</v>
      </c>
      <c r="F135" s="43" t="s">
        <v>210</v>
      </c>
      <c r="G135" s="43" t="s">
        <v>152</v>
      </c>
      <c r="H135" s="109"/>
      <c r="I135" s="109" t="s">
        <v>454</v>
      </c>
      <c r="J135" s="43" t="s">
        <v>454</v>
      </c>
      <c r="K135" s="109" t="s">
        <v>455</v>
      </c>
      <c r="L135" s="43"/>
      <c r="M135" s="43" t="s">
        <v>2906</v>
      </c>
      <c r="N135" s="43" t="s">
        <v>2907</v>
      </c>
      <c r="O135" s="43" t="s">
        <v>5090</v>
      </c>
      <c r="P135" s="43"/>
      <c r="Q135" s="48"/>
      <c r="R135" s="43" t="s">
        <v>1464</v>
      </c>
      <c r="S135" s="170" t="s">
        <v>5238</v>
      </c>
    </row>
    <row r="136" spans="1:19">
      <c r="A136" s="109" t="s">
        <v>480</v>
      </c>
      <c r="B136" s="110" t="s">
        <v>2026</v>
      </c>
      <c r="C136" s="48" t="s">
        <v>481</v>
      </c>
      <c r="D136" s="48" t="s">
        <v>29</v>
      </c>
      <c r="E136" s="43">
        <v>2563</v>
      </c>
      <c r="F136" s="43" t="s">
        <v>483</v>
      </c>
      <c r="G136" s="43" t="s">
        <v>484</v>
      </c>
      <c r="H136" s="109"/>
      <c r="I136" s="109" t="s">
        <v>454</v>
      </c>
      <c r="J136" s="43" t="s">
        <v>454</v>
      </c>
      <c r="K136" s="109" t="s">
        <v>455</v>
      </c>
      <c r="L136" s="43"/>
      <c r="M136" s="43" t="s">
        <v>2906</v>
      </c>
      <c r="N136" s="43" t="s">
        <v>2907</v>
      </c>
      <c r="O136" s="43" t="s">
        <v>5090</v>
      </c>
      <c r="P136" s="43"/>
      <c r="Q136" s="48"/>
      <c r="R136" s="43" t="s">
        <v>1464</v>
      </c>
      <c r="S136" s="170" t="s">
        <v>5238</v>
      </c>
    </row>
    <row r="137" spans="1:19">
      <c r="A137" s="109" t="s">
        <v>485</v>
      </c>
      <c r="B137" s="110" t="s">
        <v>2027</v>
      </c>
      <c r="C137" s="48" t="s">
        <v>486</v>
      </c>
      <c r="D137" s="48" t="s">
        <v>29</v>
      </c>
      <c r="E137" s="43">
        <v>2563</v>
      </c>
      <c r="F137" s="43" t="s">
        <v>210</v>
      </c>
      <c r="G137" s="43" t="s">
        <v>484</v>
      </c>
      <c r="H137" s="109"/>
      <c r="I137" s="109" t="s">
        <v>454</v>
      </c>
      <c r="J137" s="43" t="s">
        <v>454</v>
      </c>
      <c r="K137" s="109" t="s">
        <v>455</v>
      </c>
      <c r="L137" s="43"/>
      <c r="M137" s="43" t="s">
        <v>2906</v>
      </c>
      <c r="N137" s="43" t="s">
        <v>2907</v>
      </c>
      <c r="O137" s="43" t="s">
        <v>5090</v>
      </c>
      <c r="P137" s="43"/>
      <c r="Q137" s="48"/>
      <c r="R137" s="43" t="s">
        <v>1464</v>
      </c>
      <c r="S137" s="170" t="s">
        <v>5238</v>
      </c>
    </row>
    <row r="138" spans="1:19">
      <c r="A138" s="109" t="s">
        <v>488</v>
      </c>
      <c r="B138" s="110" t="s">
        <v>489</v>
      </c>
      <c r="C138" s="48" t="s">
        <v>489</v>
      </c>
      <c r="D138" s="48" t="s">
        <v>29</v>
      </c>
      <c r="E138" s="43">
        <v>2563</v>
      </c>
      <c r="F138" s="43" t="s">
        <v>210</v>
      </c>
      <c r="G138" s="43" t="s">
        <v>152</v>
      </c>
      <c r="H138" s="109"/>
      <c r="I138" s="109" t="s">
        <v>454</v>
      </c>
      <c r="J138" s="43" t="s">
        <v>454</v>
      </c>
      <c r="K138" s="109" t="s">
        <v>455</v>
      </c>
      <c r="L138" s="43"/>
      <c r="M138" s="43" t="s">
        <v>2906</v>
      </c>
      <c r="N138" s="43" t="s">
        <v>2907</v>
      </c>
      <c r="O138" s="43" t="s">
        <v>5090</v>
      </c>
      <c r="P138" s="43"/>
      <c r="Q138" s="48"/>
      <c r="R138" s="43" t="s">
        <v>1464</v>
      </c>
      <c r="S138" s="170" t="s">
        <v>5238</v>
      </c>
    </row>
    <row r="139" spans="1:19">
      <c r="A139" s="109" t="s">
        <v>491</v>
      </c>
      <c r="B139" s="110" t="s">
        <v>2028</v>
      </c>
      <c r="C139" s="48" t="s">
        <v>492</v>
      </c>
      <c r="D139" s="48" t="s">
        <v>29</v>
      </c>
      <c r="E139" s="43">
        <v>2563</v>
      </c>
      <c r="F139" s="43" t="s">
        <v>210</v>
      </c>
      <c r="G139" s="43" t="s">
        <v>152</v>
      </c>
      <c r="H139" s="109"/>
      <c r="I139" s="109" t="s">
        <v>454</v>
      </c>
      <c r="J139" s="43" t="s">
        <v>454</v>
      </c>
      <c r="K139" s="109" t="s">
        <v>455</v>
      </c>
      <c r="L139" s="43"/>
      <c r="M139" s="43" t="s">
        <v>2906</v>
      </c>
      <c r="N139" s="43" t="s">
        <v>2907</v>
      </c>
      <c r="O139" s="43" t="s">
        <v>5090</v>
      </c>
      <c r="P139" s="43"/>
      <c r="Q139" s="48"/>
      <c r="R139" s="43" t="s">
        <v>1464</v>
      </c>
      <c r="S139" s="170" t="s">
        <v>5238</v>
      </c>
    </row>
    <row r="140" spans="1:19">
      <c r="A140" s="109" t="s">
        <v>494</v>
      </c>
      <c r="B140" s="110" t="s">
        <v>2029</v>
      </c>
      <c r="C140" s="48" t="s">
        <v>495</v>
      </c>
      <c r="D140" s="48" t="s">
        <v>29</v>
      </c>
      <c r="E140" s="43">
        <v>2563</v>
      </c>
      <c r="F140" s="43" t="s">
        <v>210</v>
      </c>
      <c r="G140" s="43" t="s">
        <v>152</v>
      </c>
      <c r="H140" s="109"/>
      <c r="I140" s="109" t="s">
        <v>454</v>
      </c>
      <c r="J140" s="43" t="s">
        <v>454</v>
      </c>
      <c r="K140" s="109" t="s">
        <v>455</v>
      </c>
      <c r="L140" s="43"/>
      <c r="M140" s="43" t="s">
        <v>2906</v>
      </c>
      <c r="N140" s="43" t="s">
        <v>2907</v>
      </c>
      <c r="O140" s="43" t="s">
        <v>5090</v>
      </c>
      <c r="P140" s="43"/>
      <c r="Q140" s="48"/>
      <c r="R140" s="43" t="s">
        <v>1464</v>
      </c>
      <c r="S140" s="170" t="s">
        <v>5238</v>
      </c>
    </row>
    <row r="141" spans="1:19">
      <c r="A141" s="109" t="s">
        <v>497</v>
      </c>
      <c r="B141" s="110" t="s">
        <v>498</v>
      </c>
      <c r="C141" s="48" t="s">
        <v>498</v>
      </c>
      <c r="D141" s="48" t="s">
        <v>29</v>
      </c>
      <c r="E141" s="43">
        <v>2563</v>
      </c>
      <c r="F141" s="43" t="s">
        <v>210</v>
      </c>
      <c r="G141" s="43" t="s">
        <v>152</v>
      </c>
      <c r="H141" s="109"/>
      <c r="I141" s="109" t="s">
        <v>454</v>
      </c>
      <c r="J141" s="43" t="s">
        <v>454</v>
      </c>
      <c r="K141" s="109" t="s">
        <v>455</v>
      </c>
      <c r="L141" s="43"/>
      <c r="M141" s="43" t="s">
        <v>2906</v>
      </c>
      <c r="N141" s="43" t="s">
        <v>2907</v>
      </c>
      <c r="O141" s="43" t="s">
        <v>5090</v>
      </c>
      <c r="P141" s="43"/>
      <c r="Q141" s="48"/>
      <c r="R141" s="43" t="s">
        <v>1464</v>
      </c>
      <c r="S141" s="170" t="s">
        <v>5238</v>
      </c>
    </row>
    <row r="142" spans="1:19">
      <c r="A142" s="109" t="s">
        <v>500</v>
      </c>
      <c r="B142" s="110" t="s">
        <v>501</v>
      </c>
      <c r="C142" s="48" t="s">
        <v>501</v>
      </c>
      <c r="D142" s="48" t="s">
        <v>29</v>
      </c>
      <c r="E142" s="43">
        <v>2563</v>
      </c>
      <c r="F142" s="43" t="s">
        <v>210</v>
      </c>
      <c r="G142" s="43" t="s">
        <v>152</v>
      </c>
      <c r="H142" s="109"/>
      <c r="I142" s="109" t="s">
        <v>454</v>
      </c>
      <c r="J142" s="43" t="s">
        <v>454</v>
      </c>
      <c r="K142" s="109" t="s">
        <v>455</v>
      </c>
      <c r="L142" s="43"/>
      <c r="M142" s="43" t="s">
        <v>2906</v>
      </c>
      <c r="N142" s="43" t="s">
        <v>2907</v>
      </c>
      <c r="O142" s="43" t="s">
        <v>5090</v>
      </c>
      <c r="P142" s="43"/>
      <c r="Q142" s="48"/>
      <c r="R142" s="43" t="s">
        <v>1464</v>
      </c>
      <c r="S142" s="170" t="s">
        <v>5238</v>
      </c>
    </row>
    <row r="143" spans="1:19">
      <c r="A143" s="109" t="s">
        <v>503</v>
      </c>
      <c r="B143" s="110" t="s">
        <v>2030</v>
      </c>
      <c r="C143" s="48" t="s">
        <v>504</v>
      </c>
      <c r="D143" s="48" t="s">
        <v>29</v>
      </c>
      <c r="E143" s="43">
        <v>2563</v>
      </c>
      <c r="F143" s="43" t="s">
        <v>210</v>
      </c>
      <c r="G143" s="43" t="s">
        <v>152</v>
      </c>
      <c r="H143" s="109"/>
      <c r="I143" s="109" t="s">
        <v>454</v>
      </c>
      <c r="J143" s="43" t="s">
        <v>454</v>
      </c>
      <c r="K143" s="109" t="s">
        <v>455</v>
      </c>
      <c r="L143" s="43"/>
      <c r="M143" s="43" t="s">
        <v>2906</v>
      </c>
      <c r="N143" s="43" t="s">
        <v>2907</v>
      </c>
      <c r="O143" s="43" t="s">
        <v>5090</v>
      </c>
      <c r="P143" s="43"/>
      <c r="Q143" s="48"/>
      <c r="R143" s="43" t="s">
        <v>1464</v>
      </c>
      <c r="S143" s="170" t="s">
        <v>5238</v>
      </c>
    </row>
    <row r="144" spans="1:19">
      <c r="A144" s="109" t="s">
        <v>507</v>
      </c>
      <c r="B144" s="110" t="s">
        <v>2031</v>
      </c>
      <c r="C144" s="48" t="s">
        <v>508</v>
      </c>
      <c r="D144" s="48" t="s">
        <v>29</v>
      </c>
      <c r="E144" s="43">
        <v>2563</v>
      </c>
      <c r="F144" s="43" t="s">
        <v>475</v>
      </c>
      <c r="G144" s="43" t="s">
        <v>152</v>
      </c>
      <c r="H144" s="109" t="s">
        <v>510</v>
      </c>
      <c r="I144" s="109" t="s">
        <v>380</v>
      </c>
      <c r="J144" s="43" t="s">
        <v>5098</v>
      </c>
      <c r="K144" s="109" t="s">
        <v>39</v>
      </c>
      <c r="L144" s="43"/>
      <c r="M144" s="43" t="s">
        <v>2906</v>
      </c>
      <c r="N144" s="43" t="s">
        <v>2907</v>
      </c>
      <c r="O144" s="43" t="s">
        <v>5090</v>
      </c>
      <c r="P144" s="43"/>
      <c r="Q144" s="48"/>
      <c r="R144" s="43" t="s">
        <v>1464</v>
      </c>
      <c r="S144" s="170" t="s">
        <v>5238</v>
      </c>
    </row>
    <row r="145" spans="1:19">
      <c r="A145" s="109" t="s">
        <v>512</v>
      </c>
      <c r="B145" s="110" t="s">
        <v>513</v>
      </c>
      <c r="C145" s="48" t="s">
        <v>513</v>
      </c>
      <c r="D145" s="48" t="s">
        <v>29</v>
      </c>
      <c r="E145" s="43">
        <v>2563</v>
      </c>
      <c r="F145" s="43" t="s">
        <v>145</v>
      </c>
      <c r="G145" s="43" t="s">
        <v>152</v>
      </c>
      <c r="H145" s="109" t="s">
        <v>515</v>
      </c>
      <c r="I145" s="109" t="s">
        <v>516</v>
      </c>
      <c r="J145" s="43" t="s">
        <v>5119</v>
      </c>
      <c r="K145" s="109" t="s">
        <v>517</v>
      </c>
      <c r="L145" s="43"/>
      <c r="M145" s="43" t="s">
        <v>2906</v>
      </c>
      <c r="N145" s="43" t="s">
        <v>2907</v>
      </c>
      <c r="O145" s="43" t="s">
        <v>5090</v>
      </c>
      <c r="P145" s="43"/>
      <c r="Q145" s="48"/>
      <c r="R145" s="43" t="s">
        <v>1464</v>
      </c>
      <c r="S145" s="170" t="s">
        <v>5238</v>
      </c>
    </row>
    <row r="146" spans="1:19">
      <c r="A146" s="109" t="s">
        <v>518</v>
      </c>
      <c r="B146" s="110" t="s">
        <v>519</v>
      </c>
      <c r="C146" s="48" t="s">
        <v>519</v>
      </c>
      <c r="D146" s="48" t="s">
        <v>29</v>
      </c>
      <c r="E146" s="43">
        <v>2563</v>
      </c>
      <c r="F146" s="43" t="s">
        <v>210</v>
      </c>
      <c r="G146" s="43" t="s">
        <v>152</v>
      </c>
      <c r="H146" s="109"/>
      <c r="I146" s="109" t="s">
        <v>454</v>
      </c>
      <c r="J146" s="43" t="s">
        <v>454</v>
      </c>
      <c r="K146" s="109" t="s">
        <v>455</v>
      </c>
      <c r="L146" s="43"/>
      <c r="M146" s="43" t="s">
        <v>2906</v>
      </c>
      <c r="N146" s="43" t="s">
        <v>2907</v>
      </c>
      <c r="O146" s="43" t="s">
        <v>5090</v>
      </c>
      <c r="P146" s="43"/>
      <c r="Q146" s="48"/>
      <c r="R146" s="43" t="s">
        <v>1464</v>
      </c>
      <c r="S146" s="170" t="s">
        <v>5238</v>
      </c>
    </row>
    <row r="147" spans="1:19">
      <c r="A147" s="109" t="s">
        <v>521</v>
      </c>
      <c r="B147" s="110" t="s">
        <v>522</v>
      </c>
      <c r="C147" s="48" t="s">
        <v>522</v>
      </c>
      <c r="D147" s="48" t="s">
        <v>29</v>
      </c>
      <c r="E147" s="43">
        <v>2563</v>
      </c>
      <c r="F147" s="43" t="s">
        <v>210</v>
      </c>
      <c r="G147" s="43" t="s">
        <v>152</v>
      </c>
      <c r="H147" s="109"/>
      <c r="I147" s="109" t="s">
        <v>454</v>
      </c>
      <c r="J147" s="43" t="s">
        <v>454</v>
      </c>
      <c r="K147" s="109" t="s">
        <v>455</v>
      </c>
      <c r="L147" s="43"/>
      <c r="M147" s="43" t="s">
        <v>2906</v>
      </c>
      <c r="N147" s="43" t="s">
        <v>2907</v>
      </c>
      <c r="O147" s="43" t="s">
        <v>5090</v>
      </c>
      <c r="P147" s="43"/>
      <c r="Q147" s="48"/>
      <c r="R147" s="43" t="s">
        <v>1464</v>
      </c>
      <c r="S147" s="170" t="s">
        <v>5238</v>
      </c>
    </row>
    <row r="148" spans="1:19">
      <c r="A148" s="109" t="s">
        <v>524</v>
      </c>
      <c r="B148" s="110" t="s">
        <v>2032</v>
      </c>
      <c r="C148" s="48" t="s">
        <v>525</v>
      </c>
      <c r="D148" s="48" t="s">
        <v>29</v>
      </c>
      <c r="E148" s="43">
        <v>2563</v>
      </c>
      <c r="F148" s="43" t="s">
        <v>210</v>
      </c>
      <c r="G148" s="43" t="s">
        <v>152</v>
      </c>
      <c r="H148" s="109"/>
      <c r="I148" s="109" t="s">
        <v>454</v>
      </c>
      <c r="J148" s="43" t="s">
        <v>454</v>
      </c>
      <c r="K148" s="109" t="s">
        <v>455</v>
      </c>
      <c r="L148" s="43"/>
      <c r="M148" s="43" t="s">
        <v>2906</v>
      </c>
      <c r="N148" s="43" t="s">
        <v>2907</v>
      </c>
      <c r="O148" s="43" t="s">
        <v>5090</v>
      </c>
      <c r="P148" s="43"/>
      <c r="Q148" s="48"/>
      <c r="R148" s="43" t="s">
        <v>1464</v>
      </c>
      <c r="S148" s="170" t="s">
        <v>5238</v>
      </c>
    </row>
    <row r="149" spans="1:19">
      <c r="A149" s="109" t="s">
        <v>527</v>
      </c>
      <c r="B149" s="110" t="s">
        <v>528</v>
      </c>
      <c r="C149" s="48" t="s">
        <v>528</v>
      </c>
      <c r="D149" s="48" t="s">
        <v>29</v>
      </c>
      <c r="E149" s="43">
        <v>2563</v>
      </c>
      <c r="F149" s="43" t="s">
        <v>210</v>
      </c>
      <c r="G149" s="43" t="s">
        <v>152</v>
      </c>
      <c r="H149" s="109"/>
      <c r="I149" s="109" t="s">
        <v>454</v>
      </c>
      <c r="J149" s="43" t="s">
        <v>454</v>
      </c>
      <c r="K149" s="109" t="s">
        <v>455</v>
      </c>
      <c r="L149" s="43"/>
      <c r="M149" s="43" t="s">
        <v>2906</v>
      </c>
      <c r="N149" s="43" t="s">
        <v>2907</v>
      </c>
      <c r="O149" s="43" t="s">
        <v>5090</v>
      </c>
      <c r="P149" s="43"/>
      <c r="Q149" s="48"/>
      <c r="R149" s="43" t="s">
        <v>1464</v>
      </c>
      <c r="S149" s="170" t="s">
        <v>5238</v>
      </c>
    </row>
    <row r="150" spans="1:19">
      <c r="A150" s="109" t="s">
        <v>530</v>
      </c>
      <c r="B150" s="110" t="s">
        <v>531</v>
      </c>
      <c r="C150" s="48" t="s">
        <v>531</v>
      </c>
      <c r="D150" s="48" t="s">
        <v>29</v>
      </c>
      <c r="E150" s="43">
        <v>2563</v>
      </c>
      <c r="F150" s="43" t="s">
        <v>210</v>
      </c>
      <c r="G150" s="43" t="s">
        <v>152</v>
      </c>
      <c r="H150" s="109"/>
      <c r="I150" s="109" t="s">
        <v>454</v>
      </c>
      <c r="J150" s="43" t="s">
        <v>454</v>
      </c>
      <c r="K150" s="109" t="s">
        <v>455</v>
      </c>
      <c r="L150" s="43"/>
      <c r="M150" s="43" t="s">
        <v>2906</v>
      </c>
      <c r="N150" s="43" t="s">
        <v>2907</v>
      </c>
      <c r="O150" s="43" t="s">
        <v>5090</v>
      </c>
      <c r="P150" s="43"/>
      <c r="Q150" s="48"/>
      <c r="R150" s="43" t="s">
        <v>1464</v>
      </c>
      <c r="S150" s="170" t="s">
        <v>5238</v>
      </c>
    </row>
    <row r="151" spans="1:19">
      <c r="A151" s="109" t="s">
        <v>533</v>
      </c>
      <c r="B151" s="110" t="s">
        <v>2033</v>
      </c>
      <c r="C151" s="48" t="s">
        <v>534</v>
      </c>
      <c r="D151" s="48" t="s">
        <v>29</v>
      </c>
      <c r="E151" s="43">
        <v>2563</v>
      </c>
      <c r="F151" s="43" t="s">
        <v>210</v>
      </c>
      <c r="G151" s="43" t="s">
        <v>152</v>
      </c>
      <c r="H151" s="109"/>
      <c r="I151" s="109" t="s">
        <v>454</v>
      </c>
      <c r="J151" s="43" t="s">
        <v>454</v>
      </c>
      <c r="K151" s="109" t="s">
        <v>455</v>
      </c>
      <c r="L151" s="43"/>
      <c r="M151" s="43" t="s">
        <v>2906</v>
      </c>
      <c r="N151" s="43" t="s">
        <v>2907</v>
      </c>
      <c r="O151" s="43" t="s">
        <v>5090</v>
      </c>
      <c r="P151" s="43"/>
      <c r="Q151" s="48"/>
      <c r="R151" s="43" t="s">
        <v>1464</v>
      </c>
      <c r="S151" s="170" t="s">
        <v>5238</v>
      </c>
    </row>
    <row r="152" spans="1:19">
      <c r="A152" s="109" t="s">
        <v>536</v>
      </c>
      <c r="B152" s="110" t="s">
        <v>2034</v>
      </c>
      <c r="C152" s="48" t="s">
        <v>537</v>
      </c>
      <c r="D152" s="48" t="s">
        <v>29</v>
      </c>
      <c r="E152" s="43">
        <v>2563</v>
      </c>
      <c r="F152" s="43" t="s">
        <v>483</v>
      </c>
      <c r="G152" s="43" t="s">
        <v>484</v>
      </c>
      <c r="H152" s="109"/>
      <c r="I152" s="109" t="s">
        <v>454</v>
      </c>
      <c r="J152" s="43" t="s">
        <v>454</v>
      </c>
      <c r="K152" s="109" t="s">
        <v>455</v>
      </c>
      <c r="L152" s="43"/>
      <c r="M152" s="43" t="s">
        <v>2906</v>
      </c>
      <c r="N152" s="43" t="s">
        <v>2907</v>
      </c>
      <c r="O152" s="43" t="s">
        <v>5090</v>
      </c>
      <c r="P152" s="43"/>
      <c r="Q152" s="48"/>
      <c r="R152" s="43" t="s">
        <v>1464</v>
      </c>
      <c r="S152" s="170" t="s">
        <v>5238</v>
      </c>
    </row>
    <row r="153" spans="1:19">
      <c r="A153" s="109" t="s">
        <v>539</v>
      </c>
      <c r="B153" s="110" t="s">
        <v>540</v>
      </c>
      <c r="C153" s="48" t="s">
        <v>540</v>
      </c>
      <c r="D153" s="48" t="s">
        <v>29</v>
      </c>
      <c r="E153" s="43">
        <v>2563</v>
      </c>
      <c r="F153" s="43" t="s">
        <v>210</v>
      </c>
      <c r="G153" s="43" t="s">
        <v>484</v>
      </c>
      <c r="H153" s="109"/>
      <c r="I153" s="109" t="s">
        <v>454</v>
      </c>
      <c r="J153" s="43" t="s">
        <v>454</v>
      </c>
      <c r="K153" s="109" t="s">
        <v>455</v>
      </c>
      <c r="L153" s="43"/>
      <c r="M153" s="43" t="s">
        <v>2955</v>
      </c>
      <c r="N153" s="43" t="s">
        <v>2956</v>
      </c>
      <c r="O153" s="43" t="s">
        <v>5090</v>
      </c>
      <c r="P153" s="43"/>
      <c r="Q153" s="48"/>
      <c r="R153" s="43" t="s">
        <v>3069</v>
      </c>
      <c r="S153" s="170" t="s">
        <v>5238</v>
      </c>
    </row>
    <row r="154" spans="1:19">
      <c r="A154" s="109" t="s">
        <v>542</v>
      </c>
      <c r="B154" s="110" t="s">
        <v>543</v>
      </c>
      <c r="C154" s="48" t="s">
        <v>543</v>
      </c>
      <c r="D154" s="48" t="s">
        <v>29</v>
      </c>
      <c r="E154" s="43">
        <v>2563</v>
      </c>
      <c r="F154" s="43" t="s">
        <v>210</v>
      </c>
      <c r="G154" s="43" t="s">
        <v>484</v>
      </c>
      <c r="H154" s="109"/>
      <c r="I154" s="109" t="s">
        <v>454</v>
      </c>
      <c r="J154" s="43" t="s">
        <v>454</v>
      </c>
      <c r="K154" s="109" t="s">
        <v>455</v>
      </c>
      <c r="L154" s="43"/>
      <c r="M154" s="43" t="s">
        <v>2955</v>
      </c>
      <c r="N154" s="43" t="s">
        <v>2956</v>
      </c>
      <c r="O154" s="43" t="s">
        <v>5090</v>
      </c>
      <c r="P154" s="43"/>
      <c r="Q154" s="48"/>
      <c r="R154" s="43" t="s">
        <v>3069</v>
      </c>
      <c r="S154" s="170" t="s">
        <v>5238</v>
      </c>
    </row>
    <row r="155" spans="1:19">
      <c r="A155" s="109" t="s">
        <v>545</v>
      </c>
      <c r="B155" s="110" t="s">
        <v>546</v>
      </c>
      <c r="C155" s="48" t="s">
        <v>546</v>
      </c>
      <c r="D155" s="48" t="s">
        <v>29</v>
      </c>
      <c r="E155" s="43">
        <v>2563</v>
      </c>
      <c r="F155" s="43" t="s">
        <v>210</v>
      </c>
      <c r="G155" s="43" t="s">
        <v>287</v>
      </c>
      <c r="H155" s="109"/>
      <c r="I155" s="109" t="s">
        <v>454</v>
      </c>
      <c r="J155" s="43" t="s">
        <v>454</v>
      </c>
      <c r="K155" s="109" t="s">
        <v>455</v>
      </c>
      <c r="L155" s="43"/>
      <c r="M155" s="43" t="s">
        <v>2955</v>
      </c>
      <c r="N155" s="43" t="s">
        <v>2956</v>
      </c>
      <c r="O155" s="43" t="s">
        <v>5090</v>
      </c>
      <c r="P155" s="43"/>
      <c r="Q155" s="48"/>
      <c r="R155" s="43" t="s">
        <v>3069</v>
      </c>
      <c r="S155" s="170" t="s">
        <v>5238</v>
      </c>
    </row>
    <row r="156" spans="1:19">
      <c r="A156" s="109" t="s">
        <v>548</v>
      </c>
      <c r="B156" s="110" t="s">
        <v>549</v>
      </c>
      <c r="C156" s="48" t="s">
        <v>549</v>
      </c>
      <c r="D156" s="48" t="s">
        <v>29</v>
      </c>
      <c r="E156" s="43">
        <v>2563</v>
      </c>
      <c r="F156" s="43" t="s">
        <v>210</v>
      </c>
      <c r="G156" s="43" t="s">
        <v>484</v>
      </c>
      <c r="H156" s="109"/>
      <c r="I156" s="109" t="s">
        <v>454</v>
      </c>
      <c r="J156" s="43" t="s">
        <v>454</v>
      </c>
      <c r="K156" s="109" t="s">
        <v>455</v>
      </c>
      <c r="L156" s="43"/>
      <c r="M156" s="43" t="s">
        <v>2955</v>
      </c>
      <c r="N156" s="43" t="s">
        <v>2956</v>
      </c>
      <c r="O156" s="43" t="s">
        <v>5090</v>
      </c>
      <c r="P156" s="43"/>
      <c r="Q156" s="48"/>
      <c r="R156" s="43" t="s">
        <v>3069</v>
      </c>
      <c r="S156" s="170" t="s">
        <v>5238</v>
      </c>
    </row>
    <row r="157" spans="1:19">
      <c r="A157" s="109" t="s">
        <v>552</v>
      </c>
      <c r="B157" s="110" t="s">
        <v>2035</v>
      </c>
      <c r="C157" s="48" t="s">
        <v>553</v>
      </c>
      <c r="D157" s="48" t="s">
        <v>29</v>
      </c>
      <c r="E157" s="43">
        <v>2563</v>
      </c>
      <c r="F157" s="43" t="s">
        <v>307</v>
      </c>
      <c r="G157" s="43" t="s">
        <v>152</v>
      </c>
      <c r="H157" s="109" t="s">
        <v>555</v>
      </c>
      <c r="I157" s="109" t="s">
        <v>390</v>
      </c>
      <c r="J157" s="43" t="s">
        <v>5097</v>
      </c>
      <c r="K157" s="109" t="s">
        <v>39</v>
      </c>
      <c r="L157" s="43"/>
      <c r="M157" s="43" t="s">
        <v>2906</v>
      </c>
      <c r="N157" s="43" t="s">
        <v>2907</v>
      </c>
      <c r="O157" s="43" t="s">
        <v>5090</v>
      </c>
      <c r="P157" s="43"/>
      <c r="Q157" s="48"/>
      <c r="R157" s="43" t="s">
        <v>1464</v>
      </c>
      <c r="S157" s="170" t="s">
        <v>5238</v>
      </c>
    </row>
    <row r="158" spans="1:19">
      <c r="A158" s="109" t="s">
        <v>557</v>
      </c>
      <c r="B158" s="110" t="s">
        <v>558</v>
      </c>
      <c r="C158" s="48" t="s">
        <v>558</v>
      </c>
      <c r="D158" s="48" t="s">
        <v>29</v>
      </c>
      <c r="E158" s="43">
        <v>2563</v>
      </c>
      <c r="F158" s="43" t="s">
        <v>419</v>
      </c>
      <c r="G158" s="43" t="s">
        <v>152</v>
      </c>
      <c r="H158" s="109" t="s">
        <v>560</v>
      </c>
      <c r="I158" s="109" t="s">
        <v>380</v>
      </c>
      <c r="J158" s="43" t="s">
        <v>5098</v>
      </c>
      <c r="K158" s="109" t="s">
        <v>39</v>
      </c>
      <c r="L158" s="43"/>
      <c r="M158" s="43" t="s">
        <v>2906</v>
      </c>
      <c r="N158" s="43" t="s">
        <v>2907</v>
      </c>
      <c r="O158" s="43" t="s">
        <v>5090</v>
      </c>
      <c r="P158" s="43"/>
      <c r="Q158" s="48"/>
      <c r="R158" s="43" t="s">
        <v>1464</v>
      </c>
      <c r="S158" s="170" t="s">
        <v>5238</v>
      </c>
    </row>
    <row r="159" spans="1:19">
      <c r="A159" s="109" t="s">
        <v>567</v>
      </c>
      <c r="B159" s="110" t="s">
        <v>568</v>
      </c>
      <c r="C159" s="48" t="s">
        <v>568</v>
      </c>
      <c r="D159" s="48" t="s">
        <v>29</v>
      </c>
      <c r="E159" s="43">
        <v>2563</v>
      </c>
      <c r="F159" s="43" t="s">
        <v>145</v>
      </c>
      <c r="G159" s="43" t="s">
        <v>152</v>
      </c>
      <c r="H159" s="109" t="s">
        <v>570</v>
      </c>
      <c r="I159" s="109" t="s">
        <v>380</v>
      </c>
      <c r="J159" s="43" t="s">
        <v>5098</v>
      </c>
      <c r="K159" s="109" t="s">
        <v>39</v>
      </c>
      <c r="L159" s="43"/>
      <c r="M159" s="43" t="s">
        <v>2906</v>
      </c>
      <c r="N159" s="43" t="s">
        <v>2907</v>
      </c>
      <c r="O159" s="43" t="s">
        <v>5090</v>
      </c>
      <c r="P159" s="43"/>
      <c r="Q159" s="48"/>
      <c r="R159" s="43" t="s">
        <v>1464</v>
      </c>
      <c r="S159" s="170" t="s">
        <v>5238</v>
      </c>
    </row>
    <row r="160" spans="1:19">
      <c r="A160" s="109" t="s">
        <v>571</v>
      </c>
      <c r="B160" s="110" t="s">
        <v>572</v>
      </c>
      <c r="C160" s="48" t="s">
        <v>572</v>
      </c>
      <c r="D160" s="48" t="s">
        <v>29</v>
      </c>
      <c r="E160" s="43">
        <v>2563</v>
      </c>
      <c r="F160" s="43" t="s">
        <v>419</v>
      </c>
      <c r="G160" s="43" t="s">
        <v>152</v>
      </c>
      <c r="H160" s="109" t="s">
        <v>560</v>
      </c>
      <c r="I160" s="109" t="s">
        <v>380</v>
      </c>
      <c r="J160" s="43" t="s">
        <v>5098</v>
      </c>
      <c r="K160" s="109" t="s">
        <v>39</v>
      </c>
      <c r="L160" s="43"/>
      <c r="M160" s="43" t="s">
        <v>2906</v>
      </c>
      <c r="N160" s="43" t="s">
        <v>2907</v>
      </c>
      <c r="O160" s="43" t="s">
        <v>5090</v>
      </c>
      <c r="P160" s="43"/>
      <c r="Q160" s="48"/>
      <c r="R160" s="43" t="s">
        <v>1464</v>
      </c>
      <c r="S160" s="170" t="s">
        <v>5238</v>
      </c>
    </row>
    <row r="161" spans="1:19">
      <c r="A161" s="109" t="s">
        <v>575</v>
      </c>
      <c r="B161" s="110" t="s">
        <v>576</v>
      </c>
      <c r="C161" s="48" t="s">
        <v>576</v>
      </c>
      <c r="D161" s="48" t="s">
        <v>29</v>
      </c>
      <c r="E161" s="43">
        <v>2563</v>
      </c>
      <c r="F161" s="43" t="s">
        <v>384</v>
      </c>
      <c r="G161" s="43" t="s">
        <v>152</v>
      </c>
      <c r="H161" s="109" t="s">
        <v>578</v>
      </c>
      <c r="I161" s="109" t="s">
        <v>380</v>
      </c>
      <c r="J161" s="43" t="s">
        <v>5098</v>
      </c>
      <c r="K161" s="109" t="s">
        <v>39</v>
      </c>
      <c r="L161" s="43"/>
      <c r="M161" s="43" t="s">
        <v>2906</v>
      </c>
      <c r="N161" s="43" t="s">
        <v>2907</v>
      </c>
      <c r="O161" s="43" t="s">
        <v>5090</v>
      </c>
      <c r="P161" s="43"/>
      <c r="Q161" s="48"/>
      <c r="R161" s="43" t="s">
        <v>1464</v>
      </c>
      <c r="S161" s="170" t="s">
        <v>5238</v>
      </c>
    </row>
    <row r="162" spans="1:19">
      <c r="A162" s="109" t="s">
        <v>579</v>
      </c>
      <c r="B162" s="110" t="s">
        <v>580</v>
      </c>
      <c r="C162" s="48" t="s">
        <v>580</v>
      </c>
      <c r="D162" s="48" t="s">
        <v>29</v>
      </c>
      <c r="E162" s="43">
        <v>2563</v>
      </c>
      <c r="F162" s="43" t="s">
        <v>419</v>
      </c>
      <c r="G162" s="43" t="s">
        <v>152</v>
      </c>
      <c r="H162" s="109" t="s">
        <v>560</v>
      </c>
      <c r="I162" s="109" t="s">
        <v>380</v>
      </c>
      <c r="J162" s="43" t="s">
        <v>5098</v>
      </c>
      <c r="K162" s="109" t="s">
        <v>39</v>
      </c>
      <c r="L162" s="43"/>
      <c r="M162" s="43" t="s">
        <v>2906</v>
      </c>
      <c r="N162" s="43" t="s">
        <v>2907</v>
      </c>
      <c r="O162" s="43" t="s">
        <v>5090</v>
      </c>
      <c r="P162" s="43"/>
      <c r="Q162" s="48"/>
      <c r="R162" s="43" t="s">
        <v>1464</v>
      </c>
      <c r="S162" s="170" t="s">
        <v>5238</v>
      </c>
    </row>
    <row r="163" spans="1:19">
      <c r="A163" s="109" t="s">
        <v>583</v>
      </c>
      <c r="B163" s="110" t="s">
        <v>584</v>
      </c>
      <c r="C163" s="48" t="s">
        <v>584</v>
      </c>
      <c r="D163" s="48" t="s">
        <v>29</v>
      </c>
      <c r="E163" s="43">
        <v>2563</v>
      </c>
      <c r="F163" s="43" t="s">
        <v>145</v>
      </c>
      <c r="G163" s="43" t="s">
        <v>152</v>
      </c>
      <c r="H163" s="109" t="s">
        <v>586</v>
      </c>
      <c r="I163" s="109" t="s">
        <v>380</v>
      </c>
      <c r="J163" s="43" t="s">
        <v>5098</v>
      </c>
      <c r="K163" s="109" t="s">
        <v>39</v>
      </c>
      <c r="L163" s="43"/>
      <c r="M163" s="43" t="s">
        <v>2906</v>
      </c>
      <c r="N163" s="43" t="s">
        <v>2907</v>
      </c>
      <c r="O163" s="43" t="s">
        <v>5090</v>
      </c>
      <c r="P163" s="43"/>
      <c r="Q163" s="48"/>
      <c r="R163" s="43" t="s">
        <v>1464</v>
      </c>
      <c r="S163" s="170" t="s">
        <v>5238</v>
      </c>
    </row>
    <row r="164" spans="1:19">
      <c r="A164" s="109" t="s">
        <v>587</v>
      </c>
      <c r="B164" s="110" t="s">
        <v>588</v>
      </c>
      <c r="C164" s="48" t="s">
        <v>588</v>
      </c>
      <c r="D164" s="48" t="s">
        <v>29</v>
      </c>
      <c r="E164" s="43">
        <v>2563</v>
      </c>
      <c r="F164" s="43" t="s">
        <v>145</v>
      </c>
      <c r="G164" s="43" t="s">
        <v>152</v>
      </c>
      <c r="H164" s="109" t="s">
        <v>570</v>
      </c>
      <c r="I164" s="109" t="s">
        <v>380</v>
      </c>
      <c r="J164" s="43" t="s">
        <v>5098</v>
      </c>
      <c r="K164" s="109" t="s">
        <v>39</v>
      </c>
      <c r="L164" s="43"/>
      <c r="M164" s="43" t="s">
        <v>2906</v>
      </c>
      <c r="N164" s="43" t="s">
        <v>2907</v>
      </c>
      <c r="O164" s="43" t="s">
        <v>5090</v>
      </c>
      <c r="P164" s="43"/>
      <c r="Q164" s="48"/>
      <c r="R164" s="43" t="s">
        <v>1464</v>
      </c>
      <c r="S164" s="170" t="s">
        <v>5238</v>
      </c>
    </row>
    <row r="165" spans="1:19">
      <c r="A165" s="109" t="s">
        <v>590</v>
      </c>
      <c r="B165" s="110" t="s">
        <v>591</v>
      </c>
      <c r="C165" s="48" t="s">
        <v>591</v>
      </c>
      <c r="D165" s="48" t="s">
        <v>29</v>
      </c>
      <c r="E165" s="43">
        <v>2563</v>
      </c>
      <c r="F165" s="43" t="s">
        <v>145</v>
      </c>
      <c r="G165" s="43" t="s">
        <v>152</v>
      </c>
      <c r="H165" s="109" t="s">
        <v>586</v>
      </c>
      <c r="I165" s="109" t="s">
        <v>380</v>
      </c>
      <c r="J165" s="43" t="s">
        <v>5098</v>
      </c>
      <c r="K165" s="109" t="s">
        <v>39</v>
      </c>
      <c r="L165" s="43"/>
      <c r="M165" s="43" t="s">
        <v>2906</v>
      </c>
      <c r="N165" s="43" t="s">
        <v>2907</v>
      </c>
      <c r="O165" s="43" t="s">
        <v>5090</v>
      </c>
      <c r="P165" s="43"/>
      <c r="Q165" s="48"/>
      <c r="R165" s="43" t="s">
        <v>1464</v>
      </c>
      <c r="S165" s="170" t="s">
        <v>5238</v>
      </c>
    </row>
    <row r="166" spans="1:19">
      <c r="A166" s="109" t="s">
        <v>594</v>
      </c>
      <c r="B166" s="110" t="s">
        <v>595</v>
      </c>
      <c r="C166" s="48" t="s">
        <v>595</v>
      </c>
      <c r="D166" s="48" t="s">
        <v>29</v>
      </c>
      <c r="E166" s="43">
        <v>2563</v>
      </c>
      <c r="F166" s="43" t="s">
        <v>475</v>
      </c>
      <c r="G166" s="43" t="s">
        <v>152</v>
      </c>
      <c r="H166" s="109" t="s">
        <v>597</v>
      </c>
      <c r="I166" s="109" t="s">
        <v>390</v>
      </c>
      <c r="J166" s="43" t="s">
        <v>5097</v>
      </c>
      <c r="K166" s="109" t="s">
        <v>39</v>
      </c>
      <c r="L166" s="43"/>
      <c r="M166" s="43" t="s">
        <v>2906</v>
      </c>
      <c r="N166" s="43" t="s">
        <v>2907</v>
      </c>
      <c r="O166" s="43" t="s">
        <v>5090</v>
      </c>
      <c r="P166" s="43"/>
      <c r="Q166" s="48"/>
      <c r="R166" s="43" t="s">
        <v>1464</v>
      </c>
      <c r="S166" s="170" t="s">
        <v>5238</v>
      </c>
    </row>
    <row r="167" spans="1:19">
      <c r="A167" s="109" t="s">
        <v>599</v>
      </c>
      <c r="B167" s="110" t="s">
        <v>600</v>
      </c>
      <c r="C167" s="48" t="s">
        <v>600</v>
      </c>
      <c r="D167" s="48" t="s">
        <v>43</v>
      </c>
      <c r="E167" s="43">
        <v>2563</v>
      </c>
      <c r="F167" s="43" t="s">
        <v>145</v>
      </c>
      <c r="G167" s="43" t="s">
        <v>152</v>
      </c>
      <c r="H167" s="109" t="s">
        <v>602</v>
      </c>
      <c r="I167" s="109" t="s">
        <v>390</v>
      </c>
      <c r="J167" s="43" t="s">
        <v>5097</v>
      </c>
      <c r="K167" s="109" t="s">
        <v>39</v>
      </c>
      <c r="L167" s="43"/>
      <c r="M167" s="43" t="s">
        <v>2906</v>
      </c>
      <c r="N167" s="43" t="s">
        <v>2907</v>
      </c>
      <c r="O167" s="43" t="s">
        <v>5090</v>
      </c>
      <c r="P167" s="43"/>
      <c r="Q167" s="48"/>
      <c r="R167" s="43" t="s">
        <v>1464</v>
      </c>
      <c r="S167" s="170" t="s">
        <v>5238</v>
      </c>
    </row>
    <row r="168" spans="1:19">
      <c r="A168" s="109" t="s">
        <v>603</v>
      </c>
      <c r="B168" s="110" t="s">
        <v>604</v>
      </c>
      <c r="C168" s="48" t="s">
        <v>604</v>
      </c>
      <c r="D168" s="48" t="s">
        <v>43</v>
      </c>
      <c r="E168" s="43">
        <v>2563</v>
      </c>
      <c r="F168" s="43" t="s">
        <v>145</v>
      </c>
      <c r="G168" s="43" t="s">
        <v>152</v>
      </c>
      <c r="H168" s="109" t="s">
        <v>602</v>
      </c>
      <c r="I168" s="109" t="s">
        <v>390</v>
      </c>
      <c r="J168" s="43" t="s">
        <v>5097</v>
      </c>
      <c r="K168" s="109" t="s">
        <v>39</v>
      </c>
      <c r="L168" s="43"/>
      <c r="M168" s="43" t="s">
        <v>2906</v>
      </c>
      <c r="N168" s="43" t="s">
        <v>2907</v>
      </c>
      <c r="O168" s="43" t="s">
        <v>5090</v>
      </c>
      <c r="P168" s="43"/>
      <c r="Q168" s="48"/>
      <c r="R168" s="43" t="s">
        <v>1464</v>
      </c>
      <c r="S168" s="170" t="s">
        <v>5238</v>
      </c>
    </row>
    <row r="169" spans="1:19">
      <c r="A169" s="109" t="s">
        <v>607</v>
      </c>
      <c r="B169" s="110" t="s">
        <v>608</v>
      </c>
      <c r="C169" s="48" t="s">
        <v>608</v>
      </c>
      <c r="D169" s="48" t="s">
        <v>29</v>
      </c>
      <c r="E169" s="43">
        <v>2563</v>
      </c>
      <c r="F169" s="43" t="s">
        <v>145</v>
      </c>
      <c r="G169" s="43" t="s">
        <v>152</v>
      </c>
      <c r="H169" s="109"/>
      <c r="I169" s="109" t="s">
        <v>610</v>
      </c>
      <c r="J169" s="43" t="s">
        <v>610</v>
      </c>
      <c r="K169" s="109" t="s">
        <v>455</v>
      </c>
      <c r="L169" s="43"/>
      <c r="M169" s="43" t="s">
        <v>2906</v>
      </c>
      <c r="N169" s="43" t="s">
        <v>2907</v>
      </c>
      <c r="O169" s="43" t="s">
        <v>5090</v>
      </c>
      <c r="P169" s="43"/>
      <c r="Q169" s="48"/>
      <c r="R169" s="43" t="s">
        <v>1464</v>
      </c>
      <c r="S169" s="170" t="s">
        <v>5238</v>
      </c>
    </row>
    <row r="170" spans="1:19">
      <c r="A170" s="109" t="s">
        <v>611</v>
      </c>
      <c r="B170" s="110" t="s">
        <v>612</v>
      </c>
      <c r="C170" s="48" t="s">
        <v>612</v>
      </c>
      <c r="D170" s="48" t="s">
        <v>29</v>
      </c>
      <c r="E170" s="43">
        <v>2563</v>
      </c>
      <c r="F170" s="43" t="s">
        <v>475</v>
      </c>
      <c r="G170" s="43" t="s">
        <v>152</v>
      </c>
      <c r="H170" s="109" t="s">
        <v>597</v>
      </c>
      <c r="I170" s="109" t="s">
        <v>390</v>
      </c>
      <c r="J170" s="43" t="s">
        <v>5097</v>
      </c>
      <c r="K170" s="109" t="s">
        <v>39</v>
      </c>
      <c r="L170" s="43"/>
      <c r="M170" s="43" t="s">
        <v>2906</v>
      </c>
      <c r="N170" s="43" t="s">
        <v>2907</v>
      </c>
      <c r="O170" s="43" t="s">
        <v>5090</v>
      </c>
      <c r="P170" s="43"/>
      <c r="Q170" s="48"/>
      <c r="R170" s="43" t="s">
        <v>1464</v>
      </c>
      <c r="S170" s="170" t="s">
        <v>5238</v>
      </c>
    </row>
    <row r="171" spans="1:19">
      <c r="A171" s="109" t="s">
        <v>615</v>
      </c>
      <c r="B171" s="110" t="s">
        <v>608</v>
      </c>
      <c r="C171" s="48" t="s">
        <v>608</v>
      </c>
      <c r="D171" s="48" t="s">
        <v>29</v>
      </c>
      <c r="E171" s="43">
        <v>2563</v>
      </c>
      <c r="F171" s="43" t="s">
        <v>145</v>
      </c>
      <c r="G171" s="43" t="s">
        <v>152</v>
      </c>
      <c r="H171" s="109" t="s">
        <v>617</v>
      </c>
      <c r="I171" s="109" t="s">
        <v>380</v>
      </c>
      <c r="J171" s="43" t="s">
        <v>5098</v>
      </c>
      <c r="K171" s="109" t="s">
        <v>39</v>
      </c>
      <c r="L171" s="43"/>
      <c r="M171" s="43" t="s">
        <v>2906</v>
      </c>
      <c r="N171" s="43" t="s">
        <v>2907</v>
      </c>
      <c r="O171" s="43" t="s">
        <v>5090</v>
      </c>
      <c r="P171" s="43"/>
      <c r="Q171" s="48"/>
      <c r="R171" s="43" t="s">
        <v>1464</v>
      </c>
      <c r="S171" s="170" t="s">
        <v>5238</v>
      </c>
    </row>
    <row r="172" spans="1:19">
      <c r="A172" s="109" t="s">
        <v>619</v>
      </c>
      <c r="B172" s="110" t="s">
        <v>608</v>
      </c>
      <c r="C172" s="48" t="s">
        <v>608</v>
      </c>
      <c r="D172" s="48" t="s">
        <v>29</v>
      </c>
      <c r="E172" s="43">
        <v>2563</v>
      </c>
      <c r="F172" s="43" t="s">
        <v>145</v>
      </c>
      <c r="G172" s="43" t="s">
        <v>152</v>
      </c>
      <c r="H172" s="109" t="s">
        <v>621</v>
      </c>
      <c r="I172" s="109" t="s">
        <v>390</v>
      </c>
      <c r="J172" s="43" t="s">
        <v>5097</v>
      </c>
      <c r="K172" s="109" t="s">
        <v>39</v>
      </c>
      <c r="L172" s="43"/>
      <c r="M172" s="43" t="s">
        <v>2906</v>
      </c>
      <c r="N172" s="43" t="s">
        <v>2907</v>
      </c>
      <c r="O172" s="43" t="s">
        <v>5090</v>
      </c>
      <c r="P172" s="43"/>
      <c r="Q172" s="48"/>
      <c r="R172" s="43" t="s">
        <v>1464</v>
      </c>
      <c r="S172" s="170" t="s">
        <v>5238</v>
      </c>
    </row>
    <row r="173" spans="1:19">
      <c r="A173" s="109" t="s">
        <v>623</v>
      </c>
      <c r="B173" s="110" t="s">
        <v>624</v>
      </c>
      <c r="C173" s="48" t="s">
        <v>624</v>
      </c>
      <c r="D173" s="48" t="s">
        <v>29</v>
      </c>
      <c r="E173" s="43">
        <v>2563</v>
      </c>
      <c r="F173" s="43" t="s">
        <v>145</v>
      </c>
      <c r="G173" s="43" t="s">
        <v>152</v>
      </c>
      <c r="H173" s="109" t="s">
        <v>626</v>
      </c>
      <c r="I173" s="109" t="s">
        <v>380</v>
      </c>
      <c r="J173" s="43" t="s">
        <v>5098</v>
      </c>
      <c r="K173" s="109" t="s">
        <v>39</v>
      </c>
      <c r="L173" s="43"/>
      <c r="M173" s="43" t="s">
        <v>2906</v>
      </c>
      <c r="N173" s="43" t="s">
        <v>2907</v>
      </c>
      <c r="O173" s="43" t="s">
        <v>5090</v>
      </c>
      <c r="P173" s="43"/>
      <c r="Q173" s="48"/>
      <c r="R173" s="43" t="s">
        <v>1464</v>
      </c>
      <c r="S173" s="170" t="s">
        <v>5238</v>
      </c>
    </row>
    <row r="174" spans="1:19">
      <c r="A174" s="109" t="s">
        <v>627</v>
      </c>
      <c r="B174" s="110" t="s">
        <v>628</v>
      </c>
      <c r="C174" s="48" t="s">
        <v>628</v>
      </c>
      <c r="D174" s="48" t="s">
        <v>29</v>
      </c>
      <c r="E174" s="43">
        <v>2563</v>
      </c>
      <c r="F174" s="43" t="s">
        <v>145</v>
      </c>
      <c r="G174" s="43" t="s">
        <v>152</v>
      </c>
      <c r="H174" s="109" t="s">
        <v>626</v>
      </c>
      <c r="I174" s="109" t="s">
        <v>380</v>
      </c>
      <c r="J174" s="43" t="s">
        <v>5098</v>
      </c>
      <c r="K174" s="109" t="s">
        <v>39</v>
      </c>
      <c r="L174" s="43"/>
      <c r="M174" s="43" t="s">
        <v>2906</v>
      </c>
      <c r="N174" s="43" t="s">
        <v>2907</v>
      </c>
      <c r="O174" s="43" t="s">
        <v>5090</v>
      </c>
      <c r="P174" s="43"/>
      <c r="Q174" s="48"/>
      <c r="R174" s="43" t="s">
        <v>1464</v>
      </c>
      <c r="S174" s="170" t="s">
        <v>5238</v>
      </c>
    </row>
    <row r="175" spans="1:19">
      <c r="A175" s="109" t="s">
        <v>631</v>
      </c>
      <c r="B175" s="110" t="s">
        <v>632</v>
      </c>
      <c r="C175" s="48" t="s">
        <v>632</v>
      </c>
      <c r="D175" s="48" t="s">
        <v>29</v>
      </c>
      <c r="E175" s="43">
        <v>2563</v>
      </c>
      <c r="F175" s="43" t="s">
        <v>475</v>
      </c>
      <c r="G175" s="43" t="s">
        <v>152</v>
      </c>
      <c r="H175" s="109" t="s">
        <v>634</v>
      </c>
      <c r="I175" s="109" t="s">
        <v>516</v>
      </c>
      <c r="J175" s="43" t="s">
        <v>5119</v>
      </c>
      <c r="K175" s="109" t="s">
        <v>517</v>
      </c>
      <c r="L175" s="43"/>
      <c r="M175" s="43" t="s">
        <v>2906</v>
      </c>
      <c r="N175" s="43" t="s">
        <v>2907</v>
      </c>
      <c r="O175" s="43" t="s">
        <v>5090</v>
      </c>
      <c r="P175" s="43"/>
      <c r="Q175" s="48"/>
      <c r="R175" s="43" t="s">
        <v>1464</v>
      </c>
      <c r="S175" s="170" t="s">
        <v>5238</v>
      </c>
    </row>
    <row r="176" spans="1:19">
      <c r="A176" s="109" t="s">
        <v>636</v>
      </c>
      <c r="B176" s="110" t="s">
        <v>2036</v>
      </c>
      <c r="C176" s="48" t="s">
        <v>637</v>
      </c>
      <c r="D176" s="48" t="s">
        <v>29</v>
      </c>
      <c r="E176" s="43">
        <v>2563</v>
      </c>
      <c r="F176" s="43" t="s">
        <v>145</v>
      </c>
      <c r="G176" s="43" t="s">
        <v>152</v>
      </c>
      <c r="H176" s="109" t="s">
        <v>639</v>
      </c>
      <c r="I176" s="109" t="s">
        <v>380</v>
      </c>
      <c r="J176" s="43" t="s">
        <v>5098</v>
      </c>
      <c r="K176" s="109" t="s">
        <v>39</v>
      </c>
      <c r="L176" s="43"/>
      <c r="M176" s="43" t="s">
        <v>2906</v>
      </c>
      <c r="N176" s="43" t="s">
        <v>2907</v>
      </c>
      <c r="O176" s="43" t="s">
        <v>5090</v>
      </c>
      <c r="P176" s="43"/>
      <c r="Q176" s="48"/>
      <c r="R176" s="43" t="s">
        <v>1464</v>
      </c>
      <c r="S176" s="170" t="s">
        <v>5238</v>
      </c>
    </row>
    <row r="177" spans="1:19">
      <c r="A177" s="109" t="s">
        <v>641</v>
      </c>
      <c r="B177" s="110" t="s">
        <v>2037</v>
      </c>
      <c r="C177" s="48" t="s">
        <v>642</v>
      </c>
      <c r="D177" s="48" t="s">
        <v>29</v>
      </c>
      <c r="E177" s="43">
        <v>2563</v>
      </c>
      <c r="F177" s="43" t="s">
        <v>145</v>
      </c>
      <c r="G177" s="43" t="s">
        <v>152</v>
      </c>
      <c r="H177" s="109" t="s">
        <v>644</v>
      </c>
      <c r="I177" s="109" t="s">
        <v>516</v>
      </c>
      <c r="J177" s="43" t="s">
        <v>5119</v>
      </c>
      <c r="K177" s="109" t="s">
        <v>517</v>
      </c>
      <c r="L177" s="43"/>
      <c r="M177" s="43" t="s">
        <v>2906</v>
      </c>
      <c r="N177" s="43" t="s">
        <v>2907</v>
      </c>
      <c r="O177" s="43" t="s">
        <v>5090</v>
      </c>
      <c r="P177" s="43"/>
      <c r="Q177" s="48"/>
      <c r="R177" s="43" t="s">
        <v>1464</v>
      </c>
      <c r="S177" s="170" t="s">
        <v>5238</v>
      </c>
    </row>
    <row r="178" spans="1:19">
      <c r="A178" s="109" t="s">
        <v>646</v>
      </c>
      <c r="B178" s="110" t="s">
        <v>647</v>
      </c>
      <c r="C178" s="48" t="s">
        <v>647</v>
      </c>
      <c r="D178" s="48" t="s">
        <v>29</v>
      </c>
      <c r="E178" s="43">
        <v>2563</v>
      </c>
      <c r="F178" s="43" t="s">
        <v>475</v>
      </c>
      <c r="G178" s="43" t="s">
        <v>152</v>
      </c>
      <c r="H178" s="109" t="s">
        <v>649</v>
      </c>
      <c r="I178" s="109" t="s">
        <v>380</v>
      </c>
      <c r="J178" s="43" t="s">
        <v>5098</v>
      </c>
      <c r="K178" s="109" t="s">
        <v>39</v>
      </c>
      <c r="L178" s="43"/>
      <c r="M178" s="43" t="s">
        <v>2906</v>
      </c>
      <c r="N178" s="43" t="s">
        <v>2907</v>
      </c>
      <c r="O178" s="43" t="s">
        <v>5090</v>
      </c>
      <c r="P178" s="43"/>
      <c r="Q178" s="48"/>
      <c r="R178" s="43" t="s">
        <v>1464</v>
      </c>
      <c r="S178" s="170" t="s">
        <v>5238</v>
      </c>
    </row>
    <row r="179" spans="1:19">
      <c r="A179" s="109" t="s">
        <v>651</v>
      </c>
      <c r="B179" s="110" t="s">
        <v>652</v>
      </c>
      <c r="C179" s="48" t="s">
        <v>652</v>
      </c>
      <c r="D179" s="48" t="s">
        <v>29</v>
      </c>
      <c r="E179" s="43">
        <v>2563</v>
      </c>
      <c r="F179" s="43" t="s">
        <v>145</v>
      </c>
      <c r="G179" s="43" t="s">
        <v>152</v>
      </c>
      <c r="H179" s="109" t="s">
        <v>654</v>
      </c>
      <c r="I179" s="109" t="s">
        <v>380</v>
      </c>
      <c r="J179" s="43" t="s">
        <v>5098</v>
      </c>
      <c r="K179" s="109" t="s">
        <v>39</v>
      </c>
      <c r="L179" s="43"/>
      <c r="M179" s="43" t="s">
        <v>2906</v>
      </c>
      <c r="N179" s="43" t="s">
        <v>2907</v>
      </c>
      <c r="O179" s="43" t="s">
        <v>5090</v>
      </c>
      <c r="P179" s="43"/>
      <c r="Q179" s="48"/>
      <c r="R179" s="43" t="s">
        <v>1464</v>
      </c>
      <c r="S179" s="170" t="s">
        <v>5238</v>
      </c>
    </row>
    <row r="180" spans="1:19">
      <c r="A180" s="109" t="s">
        <v>655</v>
      </c>
      <c r="B180" s="110" t="s">
        <v>656</v>
      </c>
      <c r="C180" s="48" t="s">
        <v>656</v>
      </c>
      <c r="D180" s="48" t="s">
        <v>29</v>
      </c>
      <c r="E180" s="43">
        <v>2563</v>
      </c>
      <c r="F180" s="43" t="s">
        <v>475</v>
      </c>
      <c r="G180" s="43" t="s">
        <v>152</v>
      </c>
      <c r="H180" s="109" t="s">
        <v>649</v>
      </c>
      <c r="I180" s="109" t="s">
        <v>380</v>
      </c>
      <c r="J180" s="43" t="s">
        <v>5098</v>
      </c>
      <c r="K180" s="109" t="s">
        <v>39</v>
      </c>
      <c r="L180" s="43"/>
      <c r="M180" s="43" t="s">
        <v>2906</v>
      </c>
      <c r="N180" s="43" t="s">
        <v>2907</v>
      </c>
      <c r="O180" s="43" t="s">
        <v>5090</v>
      </c>
      <c r="P180" s="43"/>
      <c r="Q180" s="48"/>
      <c r="R180" s="43" t="s">
        <v>1464</v>
      </c>
      <c r="S180" s="170" t="s">
        <v>5238</v>
      </c>
    </row>
    <row r="181" spans="1:19">
      <c r="A181" s="109" t="s">
        <v>658</v>
      </c>
      <c r="B181" s="110" t="s">
        <v>659</v>
      </c>
      <c r="C181" s="48" t="s">
        <v>659</v>
      </c>
      <c r="D181" s="48" t="s">
        <v>29</v>
      </c>
      <c r="E181" s="43">
        <v>2563</v>
      </c>
      <c r="F181" s="43" t="s">
        <v>475</v>
      </c>
      <c r="G181" s="43" t="s">
        <v>152</v>
      </c>
      <c r="H181" s="109" t="s">
        <v>649</v>
      </c>
      <c r="I181" s="109" t="s">
        <v>380</v>
      </c>
      <c r="J181" s="43" t="s">
        <v>5098</v>
      </c>
      <c r="K181" s="109" t="s">
        <v>39</v>
      </c>
      <c r="L181" s="43"/>
      <c r="M181" s="43" t="s">
        <v>2906</v>
      </c>
      <c r="N181" s="43" t="s">
        <v>2907</v>
      </c>
      <c r="O181" s="43" t="s">
        <v>5090</v>
      </c>
      <c r="P181" s="43"/>
      <c r="Q181" s="48"/>
      <c r="R181" s="43" t="s">
        <v>1464</v>
      </c>
      <c r="S181" s="170" t="s">
        <v>5238</v>
      </c>
    </row>
    <row r="182" spans="1:19">
      <c r="A182" s="109" t="s">
        <v>661</v>
      </c>
      <c r="B182" s="110" t="s">
        <v>662</v>
      </c>
      <c r="C182" s="48" t="s">
        <v>662</v>
      </c>
      <c r="D182" s="48" t="s">
        <v>29</v>
      </c>
      <c r="E182" s="43">
        <v>2563</v>
      </c>
      <c r="F182" s="43" t="s">
        <v>145</v>
      </c>
      <c r="G182" s="43" t="s">
        <v>152</v>
      </c>
      <c r="H182" s="109" t="s">
        <v>654</v>
      </c>
      <c r="I182" s="109" t="s">
        <v>380</v>
      </c>
      <c r="J182" s="43" t="s">
        <v>5098</v>
      </c>
      <c r="K182" s="109" t="s">
        <v>39</v>
      </c>
      <c r="L182" s="43"/>
      <c r="M182" s="43" t="s">
        <v>2906</v>
      </c>
      <c r="N182" s="43" t="s">
        <v>2907</v>
      </c>
      <c r="O182" s="43" t="s">
        <v>5090</v>
      </c>
      <c r="P182" s="43"/>
      <c r="Q182" s="48"/>
      <c r="R182" s="43" t="s">
        <v>1464</v>
      </c>
      <c r="S182" s="170" t="s">
        <v>5238</v>
      </c>
    </row>
    <row r="183" spans="1:19">
      <c r="A183" s="109" t="s">
        <v>664</v>
      </c>
      <c r="B183" s="110" t="s">
        <v>665</v>
      </c>
      <c r="C183" s="48" t="s">
        <v>665</v>
      </c>
      <c r="D183" s="48" t="s">
        <v>29</v>
      </c>
      <c r="E183" s="43">
        <v>2563</v>
      </c>
      <c r="F183" s="43" t="s">
        <v>475</v>
      </c>
      <c r="G183" s="43" t="s">
        <v>152</v>
      </c>
      <c r="H183" s="109" t="s">
        <v>649</v>
      </c>
      <c r="I183" s="109" t="s">
        <v>380</v>
      </c>
      <c r="J183" s="43" t="s">
        <v>5098</v>
      </c>
      <c r="K183" s="109" t="s">
        <v>39</v>
      </c>
      <c r="L183" s="43"/>
      <c r="M183" s="43" t="s">
        <v>2906</v>
      </c>
      <c r="N183" s="43" t="s">
        <v>2907</v>
      </c>
      <c r="O183" s="43" t="s">
        <v>5090</v>
      </c>
      <c r="P183" s="43"/>
      <c r="Q183" s="48"/>
      <c r="R183" s="43" t="s">
        <v>1464</v>
      </c>
      <c r="S183" s="170" t="s">
        <v>5238</v>
      </c>
    </row>
    <row r="184" spans="1:19">
      <c r="A184" s="109" t="s">
        <v>667</v>
      </c>
      <c r="B184" s="110" t="s">
        <v>668</v>
      </c>
      <c r="C184" s="48" t="s">
        <v>668</v>
      </c>
      <c r="D184" s="48" t="s">
        <v>29</v>
      </c>
      <c r="E184" s="43">
        <v>2563</v>
      </c>
      <c r="F184" s="43" t="s">
        <v>475</v>
      </c>
      <c r="G184" s="43" t="s">
        <v>152</v>
      </c>
      <c r="H184" s="109" t="s">
        <v>649</v>
      </c>
      <c r="I184" s="109" t="s">
        <v>380</v>
      </c>
      <c r="J184" s="43" t="s">
        <v>5098</v>
      </c>
      <c r="K184" s="109" t="s">
        <v>39</v>
      </c>
      <c r="L184" s="43"/>
      <c r="M184" s="43" t="s">
        <v>2906</v>
      </c>
      <c r="N184" s="43" t="s">
        <v>2907</v>
      </c>
      <c r="O184" s="43" t="s">
        <v>5090</v>
      </c>
      <c r="P184" s="43"/>
      <c r="Q184" s="48"/>
      <c r="R184" s="43" t="s">
        <v>1464</v>
      </c>
      <c r="S184" s="170" t="s">
        <v>5238</v>
      </c>
    </row>
    <row r="185" spans="1:19">
      <c r="A185" s="109" t="s">
        <v>671</v>
      </c>
      <c r="B185" s="110" t="s">
        <v>2038</v>
      </c>
      <c r="C185" s="48" t="s">
        <v>672</v>
      </c>
      <c r="D185" s="48" t="s">
        <v>29</v>
      </c>
      <c r="E185" s="43">
        <v>2563</v>
      </c>
      <c r="F185" s="43" t="s">
        <v>384</v>
      </c>
      <c r="G185" s="43" t="s">
        <v>413</v>
      </c>
      <c r="H185" s="109" t="s">
        <v>674</v>
      </c>
      <c r="I185" s="109" t="s">
        <v>390</v>
      </c>
      <c r="J185" s="43" t="s">
        <v>5097</v>
      </c>
      <c r="K185" s="109" t="s">
        <v>39</v>
      </c>
      <c r="L185" s="43"/>
      <c r="M185" s="43" t="s">
        <v>2906</v>
      </c>
      <c r="N185" s="43" t="s">
        <v>2907</v>
      </c>
      <c r="O185" s="43" t="s">
        <v>5090</v>
      </c>
      <c r="P185" s="43"/>
      <c r="Q185" s="48"/>
      <c r="R185" s="43" t="s">
        <v>1464</v>
      </c>
      <c r="S185" s="170" t="s">
        <v>5238</v>
      </c>
    </row>
    <row r="186" spans="1:19">
      <c r="A186" s="109" t="s">
        <v>675</v>
      </c>
      <c r="B186" s="110" t="s">
        <v>2039</v>
      </c>
      <c r="C186" s="48" t="s">
        <v>676</v>
      </c>
      <c r="D186" s="48" t="s">
        <v>29</v>
      </c>
      <c r="E186" s="43">
        <v>2563</v>
      </c>
      <c r="F186" s="43" t="s">
        <v>384</v>
      </c>
      <c r="G186" s="43" t="s">
        <v>483</v>
      </c>
      <c r="H186" s="109" t="s">
        <v>674</v>
      </c>
      <c r="I186" s="109" t="s">
        <v>390</v>
      </c>
      <c r="J186" s="43" t="s">
        <v>5097</v>
      </c>
      <c r="K186" s="109" t="s">
        <v>39</v>
      </c>
      <c r="L186" s="43"/>
      <c r="M186" s="43" t="s">
        <v>2906</v>
      </c>
      <c r="N186" s="43" t="s">
        <v>2907</v>
      </c>
      <c r="O186" s="43" t="s">
        <v>5090</v>
      </c>
      <c r="P186" s="43"/>
      <c r="Q186" s="48"/>
      <c r="R186" s="43" t="s">
        <v>1464</v>
      </c>
      <c r="S186" s="170" t="s">
        <v>5238</v>
      </c>
    </row>
    <row r="187" spans="1:19">
      <c r="A187" s="109" t="s">
        <v>678</v>
      </c>
      <c r="B187" s="110" t="s">
        <v>2040</v>
      </c>
      <c r="C187" s="48" t="s">
        <v>679</v>
      </c>
      <c r="D187" s="48" t="s">
        <v>29</v>
      </c>
      <c r="E187" s="43">
        <v>2563</v>
      </c>
      <c r="F187" s="43" t="s">
        <v>384</v>
      </c>
      <c r="G187" s="43" t="s">
        <v>483</v>
      </c>
      <c r="H187" s="109" t="s">
        <v>674</v>
      </c>
      <c r="I187" s="109" t="s">
        <v>390</v>
      </c>
      <c r="J187" s="43" t="s">
        <v>5097</v>
      </c>
      <c r="K187" s="109" t="s">
        <v>39</v>
      </c>
      <c r="L187" s="43"/>
      <c r="M187" s="43" t="s">
        <v>2906</v>
      </c>
      <c r="N187" s="43" t="s">
        <v>2907</v>
      </c>
      <c r="O187" s="43" t="s">
        <v>5090</v>
      </c>
      <c r="P187" s="43"/>
      <c r="Q187" s="48"/>
      <c r="R187" s="43" t="s">
        <v>1464</v>
      </c>
      <c r="S187" s="170" t="s">
        <v>5238</v>
      </c>
    </row>
    <row r="188" spans="1:19">
      <c r="A188" s="109" t="s">
        <v>681</v>
      </c>
      <c r="B188" s="110" t="s">
        <v>682</v>
      </c>
      <c r="C188" s="48" t="s">
        <v>682</v>
      </c>
      <c r="D188" s="48" t="s">
        <v>29</v>
      </c>
      <c r="E188" s="43">
        <v>2563</v>
      </c>
      <c r="F188" s="43" t="s">
        <v>384</v>
      </c>
      <c r="G188" s="43" t="s">
        <v>413</v>
      </c>
      <c r="H188" s="109" t="s">
        <v>674</v>
      </c>
      <c r="I188" s="109" t="s">
        <v>390</v>
      </c>
      <c r="J188" s="43" t="s">
        <v>5097</v>
      </c>
      <c r="K188" s="109" t="s">
        <v>39</v>
      </c>
      <c r="L188" s="43"/>
      <c r="M188" s="43" t="s">
        <v>2906</v>
      </c>
      <c r="N188" s="43" t="s">
        <v>2907</v>
      </c>
      <c r="O188" s="43" t="s">
        <v>5090</v>
      </c>
      <c r="P188" s="43"/>
      <c r="Q188" s="48"/>
      <c r="R188" s="43" t="s">
        <v>1464</v>
      </c>
      <c r="S188" s="170" t="s">
        <v>5238</v>
      </c>
    </row>
    <row r="189" spans="1:19">
      <c r="A189" s="109" t="s">
        <v>684</v>
      </c>
      <c r="B189" s="110" t="s">
        <v>2041</v>
      </c>
      <c r="C189" s="48" t="s">
        <v>685</v>
      </c>
      <c r="D189" s="48" t="s">
        <v>29</v>
      </c>
      <c r="E189" s="43">
        <v>2563</v>
      </c>
      <c r="F189" s="43" t="s">
        <v>384</v>
      </c>
      <c r="G189" s="43" t="s">
        <v>413</v>
      </c>
      <c r="H189" s="109" t="s">
        <v>674</v>
      </c>
      <c r="I189" s="109" t="s">
        <v>390</v>
      </c>
      <c r="J189" s="43" t="s">
        <v>5097</v>
      </c>
      <c r="K189" s="109" t="s">
        <v>39</v>
      </c>
      <c r="L189" s="43"/>
      <c r="M189" s="43" t="s">
        <v>2906</v>
      </c>
      <c r="N189" s="43" t="s">
        <v>2907</v>
      </c>
      <c r="O189" s="43" t="s">
        <v>5090</v>
      </c>
      <c r="P189" s="43"/>
      <c r="Q189" s="48"/>
      <c r="R189" s="43" t="s">
        <v>1464</v>
      </c>
      <c r="S189" s="170" t="s">
        <v>5238</v>
      </c>
    </row>
    <row r="190" spans="1:19">
      <c r="A190" s="109" t="s">
        <v>687</v>
      </c>
      <c r="B190" s="110" t="s">
        <v>2042</v>
      </c>
      <c r="C190" s="48" t="s">
        <v>688</v>
      </c>
      <c r="D190" s="48" t="s">
        <v>29</v>
      </c>
      <c r="E190" s="43">
        <v>2563</v>
      </c>
      <c r="F190" s="43" t="s">
        <v>384</v>
      </c>
      <c r="G190" s="43" t="s">
        <v>413</v>
      </c>
      <c r="H190" s="109" t="s">
        <v>674</v>
      </c>
      <c r="I190" s="109" t="s">
        <v>390</v>
      </c>
      <c r="J190" s="43" t="s">
        <v>5097</v>
      </c>
      <c r="K190" s="109" t="s">
        <v>39</v>
      </c>
      <c r="L190" s="43"/>
      <c r="M190" s="43" t="s">
        <v>2906</v>
      </c>
      <c r="N190" s="43" t="s">
        <v>2907</v>
      </c>
      <c r="O190" s="43" t="s">
        <v>5090</v>
      </c>
      <c r="P190" s="43"/>
      <c r="Q190" s="48"/>
      <c r="R190" s="43" t="s">
        <v>1464</v>
      </c>
      <c r="S190" s="170" t="s">
        <v>5238</v>
      </c>
    </row>
    <row r="191" spans="1:19">
      <c r="A191" s="109" t="s">
        <v>690</v>
      </c>
      <c r="B191" s="110" t="s">
        <v>2043</v>
      </c>
      <c r="C191" s="48" t="s">
        <v>691</v>
      </c>
      <c r="D191" s="48" t="s">
        <v>29</v>
      </c>
      <c r="E191" s="43">
        <v>2563</v>
      </c>
      <c r="F191" s="43" t="s">
        <v>384</v>
      </c>
      <c r="G191" s="43" t="s">
        <v>413</v>
      </c>
      <c r="H191" s="109" t="s">
        <v>674</v>
      </c>
      <c r="I191" s="109" t="s">
        <v>390</v>
      </c>
      <c r="J191" s="43" t="s">
        <v>5097</v>
      </c>
      <c r="K191" s="109" t="s">
        <v>39</v>
      </c>
      <c r="L191" s="43"/>
      <c r="M191" s="43" t="s">
        <v>2906</v>
      </c>
      <c r="N191" s="43" t="s">
        <v>2907</v>
      </c>
      <c r="O191" s="43" t="s">
        <v>5090</v>
      </c>
      <c r="P191" s="43"/>
      <c r="Q191" s="48"/>
      <c r="R191" s="43" t="s">
        <v>1464</v>
      </c>
      <c r="S191" s="170" t="s">
        <v>5238</v>
      </c>
    </row>
    <row r="192" spans="1:19">
      <c r="A192" s="109" t="s">
        <v>693</v>
      </c>
      <c r="B192" s="110" t="s">
        <v>2044</v>
      </c>
      <c r="C192" s="48" t="s">
        <v>694</v>
      </c>
      <c r="D192" s="48" t="s">
        <v>29</v>
      </c>
      <c r="E192" s="43">
        <v>2563</v>
      </c>
      <c r="F192" s="43" t="s">
        <v>384</v>
      </c>
      <c r="G192" s="43" t="s">
        <v>483</v>
      </c>
      <c r="H192" s="109" t="s">
        <v>674</v>
      </c>
      <c r="I192" s="109" t="s">
        <v>390</v>
      </c>
      <c r="J192" s="43" t="s">
        <v>5097</v>
      </c>
      <c r="K192" s="109" t="s">
        <v>39</v>
      </c>
      <c r="L192" s="43"/>
      <c r="M192" s="43" t="s">
        <v>2906</v>
      </c>
      <c r="N192" s="43" t="s">
        <v>2907</v>
      </c>
      <c r="O192" s="43" t="s">
        <v>5090</v>
      </c>
      <c r="P192" s="43"/>
      <c r="Q192" s="48"/>
      <c r="R192" s="43" t="s">
        <v>1464</v>
      </c>
      <c r="S192" s="170" t="s">
        <v>5238</v>
      </c>
    </row>
    <row r="193" spans="1:19">
      <c r="A193" s="109" t="s">
        <v>696</v>
      </c>
      <c r="B193" s="110" t="s">
        <v>2045</v>
      </c>
      <c r="C193" s="48" t="s">
        <v>697</v>
      </c>
      <c r="D193" s="48" t="s">
        <v>29</v>
      </c>
      <c r="E193" s="43">
        <v>2563</v>
      </c>
      <c r="F193" s="43" t="s">
        <v>384</v>
      </c>
      <c r="G193" s="43" t="s">
        <v>483</v>
      </c>
      <c r="H193" s="109" t="s">
        <v>674</v>
      </c>
      <c r="I193" s="109" t="s">
        <v>390</v>
      </c>
      <c r="J193" s="43" t="s">
        <v>5097</v>
      </c>
      <c r="K193" s="109" t="s">
        <v>39</v>
      </c>
      <c r="L193" s="43"/>
      <c r="M193" s="43" t="s">
        <v>2906</v>
      </c>
      <c r="N193" s="43" t="s">
        <v>2907</v>
      </c>
      <c r="O193" s="43" t="s">
        <v>5090</v>
      </c>
      <c r="P193" s="43"/>
      <c r="Q193" s="48"/>
      <c r="R193" s="43" t="s">
        <v>1464</v>
      </c>
      <c r="S193" s="170" t="s">
        <v>5238</v>
      </c>
    </row>
    <row r="194" spans="1:19">
      <c r="A194" s="109" t="s">
        <v>700</v>
      </c>
      <c r="B194" s="110" t="s">
        <v>2046</v>
      </c>
      <c r="C194" s="48" t="s">
        <v>701</v>
      </c>
      <c r="D194" s="48" t="s">
        <v>43</v>
      </c>
      <c r="E194" s="43">
        <v>2563</v>
      </c>
      <c r="F194" s="43" t="s">
        <v>475</v>
      </c>
      <c r="G194" s="43" t="s">
        <v>152</v>
      </c>
      <c r="H194" s="109" t="s">
        <v>703</v>
      </c>
      <c r="I194" s="109" t="s">
        <v>704</v>
      </c>
      <c r="J194" s="43" t="s">
        <v>5139</v>
      </c>
      <c r="K194" s="109" t="s">
        <v>705</v>
      </c>
      <c r="L194" s="43"/>
      <c r="M194" s="43" t="s">
        <v>2906</v>
      </c>
      <c r="N194" s="43" t="s">
        <v>2907</v>
      </c>
      <c r="O194" s="43" t="s">
        <v>5090</v>
      </c>
      <c r="P194" s="43"/>
      <c r="Q194" s="48"/>
      <c r="R194" s="43" t="s">
        <v>1464</v>
      </c>
      <c r="S194" s="170" t="s">
        <v>5238</v>
      </c>
    </row>
    <row r="195" spans="1:19">
      <c r="A195" s="109" t="s">
        <v>707</v>
      </c>
      <c r="B195" s="110" t="s">
        <v>708</v>
      </c>
      <c r="C195" s="48" t="s">
        <v>708</v>
      </c>
      <c r="D195" s="48" t="s">
        <v>29</v>
      </c>
      <c r="E195" s="43">
        <v>2563</v>
      </c>
      <c r="F195" s="43" t="s">
        <v>145</v>
      </c>
      <c r="G195" s="43" t="s">
        <v>152</v>
      </c>
      <c r="H195" s="109" t="s">
        <v>710</v>
      </c>
      <c r="I195" s="109" t="s">
        <v>390</v>
      </c>
      <c r="J195" s="43" t="s">
        <v>5097</v>
      </c>
      <c r="K195" s="109" t="s">
        <v>39</v>
      </c>
      <c r="L195" s="43"/>
      <c r="M195" s="43" t="s">
        <v>2906</v>
      </c>
      <c r="N195" s="43" t="s">
        <v>2907</v>
      </c>
      <c r="O195" s="43" t="s">
        <v>5090</v>
      </c>
      <c r="P195" s="43"/>
      <c r="Q195" s="48"/>
      <c r="R195" s="43" t="s">
        <v>1464</v>
      </c>
      <c r="S195" s="170" t="s">
        <v>5238</v>
      </c>
    </row>
    <row r="196" spans="1:19">
      <c r="A196" s="109" t="s">
        <v>711</v>
      </c>
      <c r="B196" s="110" t="s">
        <v>2047</v>
      </c>
      <c r="C196" s="48" t="s">
        <v>712</v>
      </c>
      <c r="D196" s="48" t="s">
        <v>29</v>
      </c>
      <c r="E196" s="43">
        <v>2563</v>
      </c>
      <c r="F196" s="43" t="s">
        <v>145</v>
      </c>
      <c r="G196" s="43" t="s">
        <v>152</v>
      </c>
      <c r="H196" s="109" t="s">
        <v>654</v>
      </c>
      <c r="I196" s="109" t="s">
        <v>380</v>
      </c>
      <c r="J196" s="43" t="s">
        <v>5098</v>
      </c>
      <c r="K196" s="109" t="s">
        <v>39</v>
      </c>
      <c r="L196" s="43"/>
      <c r="M196" s="43" t="s">
        <v>2906</v>
      </c>
      <c r="N196" s="43" t="s">
        <v>2907</v>
      </c>
      <c r="O196" s="43" t="s">
        <v>5090</v>
      </c>
      <c r="P196" s="43"/>
      <c r="Q196" s="48"/>
      <c r="R196" s="43" t="s">
        <v>1464</v>
      </c>
      <c r="S196" s="170" t="s">
        <v>5238</v>
      </c>
    </row>
    <row r="197" spans="1:19">
      <c r="A197" s="109" t="s">
        <v>714</v>
      </c>
      <c r="B197" s="110" t="s">
        <v>715</v>
      </c>
      <c r="C197" s="48" t="s">
        <v>715</v>
      </c>
      <c r="D197" s="48" t="s">
        <v>29</v>
      </c>
      <c r="E197" s="43">
        <v>2563</v>
      </c>
      <c r="F197" s="43" t="s">
        <v>145</v>
      </c>
      <c r="G197" s="43" t="s">
        <v>152</v>
      </c>
      <c r="H197" s="109" t="s">
        <v>654</v>
      </c>
      <c r="I197" s="109" t="s">
        <v>380</v>
      </c>
      <c r="J197" s="43" t="s">
        <v>5098</v>
      </c>
      <c r="K197" s="109" t="s">
        <v>39</v>
      </c>
      <c r="L197" s="43"/>
      <c r="M197" s="43" t="s">
        <v>2906</v>
      </c>
      <c r="N197" s="43" t="s">
        <v>2907</v>
      </c>
      <c r="O197" s="43" t="s">
        <v>5090</v>
      </c>
      <c r="P197" s="43"/>
      <c r="Q197" s="48"/>
      <c r="R197" s="43" t="s">
        <v>1464</v>
      </c>
      <c r="S197" s="170" t="s">
        <v>5238</v>
      </c>
    </row>
    <row r="198" spans="1:19">
      <c r="A198" s="109" t="s">
        <v>717</v>
      </c>
      <c r="B198" s="110" t="s">
        <v>718</v>
      </c>
      <c r="C198" s="48" t="s">
        <v>718</v>
      </c>
      <c r="D198" s="48" t="s">
        <v>29</v>
      </c>
      <c r="E198" s="43">
        <v>2563</v>
      </c>
      <c r="F198" s="43" t="s">
        <v>145</v>
      </c>
      <c r="G198" s="43" t="s">
        <v>152</v>
      </c>
      <c r="H198" s="109" t="s">
        <v>255</v>
      </c>
      <c r="I198" s="109" t="s">
        <v>94</v>
      </c>
      <c r="J198" s="43" t="s">
        <v>5099</v>
      </c>
      <c r="K198" s="109" t="s">
        <v>39</v>
      </c>
      <c r="L198" s="43"/>
      <c r="M198" s="43" t="s">
        <v>2919</v>
      </c>
      <c r="N198" s="43" t="s">
        <v>2920</v>
      </c>
      <c r="O198" s="43" t="s">
        <v>5090</v>
      </c>
      <c r="P198" s="43"/>
      <c r="Q198" s="48"/>
      <c r="R198" s="43" t="s">
        <v>1454</v>
      </c>
      <c r="S198" s="170" t="s">
        <v>5238</v>
      </c>
    </row>
    <row r="199" spans="1:19">
      <c r="A199" s="109" t="s">
        <v>721</v>
      </c>
      <c r="B199" s="110" t="s">
        <v>722</v>
      </c>
      <c r="C199" s="48" t="s">
        <v>722</v>
      </c>
      <c r="D199" s="48" t="s">
        <v>29</v>
      </c>
      <c r="E199" s="43">
        <v>2563</v>
      </c>
      <c r="F199" s="43" t="s">
        <v>145</v>
      </c>
      <c r="G199" s="43" t="s">
        <v>152</v>
      </c>
      <c r="H199" s="109" t="s">
        <v>724</v>
      </c>
      <c r="I199" s="109" t="s">
        <v>390</v>
      </c>
      <c r="J199" s="43" t="s">
        <v>5097</v>
      </c>
      <c r="K199" s="109" t="s">
        <v>39</v>
      </c>
      <c r="L199" s="43"/>
      <c r="M199" s="43" t="s">
        <v>2906</v>
      </c>
      <c r="N199" s="43" t="s">
        <v>2907</v>
      </c>
      <c r="O199" s="43" t="s">
        <v>5090</v>
      </c>
      <c r="P199" s="43"/>
      <c r="Q199" s="48"/>
      <c r="R199" s="43" t="s">
        <v>1464</v>
      </c>
      <c r="S199" s="170" t="s">
        <v>5238</v>
      </c>
    </row>
    <row r="200" spans="1:19">
      <c r="A200" s="109" t="s">
        <v>725</v>
      </c>
      <c r="B200" s="110" t="s">
        <v>726</v>
      </c>
      <c r="C200" s="48" t="s">
        <v>726</v>
      </c>
      <c r="D200" s="48" t="s">
        <v>29</v>
      </c>
      <c r="E200" s="43">
        <v>2563</v>
      </c>
      <c r="F200" s="43" t="s">
        <v>145</v>
      </c>
      <c r="G200" s="43" t="s">
        <v>152</v>
      </c>
      <c r="H200" s="109" t="s">
        <v>724</v>
      </c>
      <c r="I200" s="109" t="s">
        <v>390</v>
      </c>
      <c r="J200" s="43" t="s">
        <v>5097</v>
      </c>
      <c r="K200" s="109" t="s">
        <v>39</v>
      </c>
      <c r="L200" s="43"/>
      <c r="M200" s="43" t="s">
        <v>2906</v>
      </c>
      <c r="N200" s="43" t="s">
        <v>2907</v>
      </c>
      <c r="O200" s="43" t="s">
        <v>5090</v>
      </c>
      <c r="P200" s="43"/>
      <c r="Q200" s="48"/>
      <c r="R200" s="43" t="s">
        <v>1464</v>
      </c>
      <c r="S200" s="170" t="s">
        <v>5238</v>
      </c>
    </row>
    <row r="201" spans="1:19">
      <c r="A201" s="109" t="s">
        <v>728</v>
      </c>
      <c r="B201" s="110" t="s">
        <v>729</v>
      </c>
      <c r="C201" s="48" t="s">
        <v>729</v>
      </c>
      <c r="D201" s="48" t="s">
        <v>29</v>
      </c>
      <c r="E201" s="43">
        <v>2563</v>
      </c>
      <c r="F201" s="43" t="s">
        <v>145</v>
      </c>
      <c r="G201" s="43" t="s">
        <v>152</v>
      </c>
      <c r="H201" s="109" t="s">
        <v>644</v>
      </c>
      <c r="I201" s="109" t="s">
        <v>516</v>
      </c>
      <c r="J201" s="43" t="s">
        <v>5119</v>
      </c>
      <c r="K201" s="109" t="s">
        <v>517</v>
      </c>
      <c r="L201" s="43"/>
      <c r="M201" s="43" t="s">
        <v>2906</v>
      </c>
      <c r="N201" s="43" t="s">
        <v>2907</v>
      </c>
      <c r="O201" s="43" t="s">
        <v>5090</v>
      </c>
      <c r="P201" s="43"/>
      <c r="Q201" s="48"/>
      <c r="R201" s="43" t="s">
        <v>1464</v>
      </c>
      <c r="S201" s="170" t="s">
        <v>5238</v>
      </c>
    </row>
    <row r="202" spans="1:19">
      <c r="A202" s="109" t="s">
        <v>732</v>
      </c>
      <c r="B202" s="110" t="s">
        <v>733</v>
      </c>
      <c r="C202" s="48" t="s">
        <v>733</v>
      </c>
      <c r="D202" s="48" t="s">
        <v>29</v>
      </c>
      <c r="E202" s="43">
        <v>2563</v>
      </c>
      <c r="F202" s="43" t="s">
        <v>307</v>
      </c>
      <c r="G202" s="43" t="s">
        <v>152</v>
      </c>
      <c r="H202" s="109" t="s">
        <v>735</v>
      </c>
      <c r="I202" s="109" t="s">
        <v>390</v>
      </c>
      <c r="J202" s="43" t="s">
        <v>5097</v>
      </c>
      <c r="K202" s="109" t="s">
        <v>39</v>
      </c>
      <c r="L202" s="43"/>
      <c r="M202" s="43" t="s">
        <v>2906</v>
      </c>
      <c r="N202" s="43" t="s">
        <v>2907</v>
      </c>
      <c r="O202" s="43" t="s">
        <v>5090</v>
      </c>
      <c r="P202" s="43"/>
      <c r="Q202" s="48"/>
      <c r="R202" s="43" t="s">
        <v>1464</v>
      </c>
      <c r="S202" s="170" t="s">
        <v>5238</v>
      </c>
    </row>
    <row r="203" spans="1:19">
      <c r="A203" s="109" t="s">
        <v>737</v>
      </c>
      <c r="B203" s="110" t="s">
        <v>738</v>
      </c>
      <c r="C203" s="48" t="s">
        <v>738</v>
      </c>
      <c r="D203" s="48" t="s">
        <v>29</v>
      </c>
      <c r="E203" s="43">
        <v>2563</v>
      </c>
      <c r="F203" s="43" t="s">
        <v>145</v>
      </c>
      <c r="G203" s="43" t="s">
        <v>152</v>
      </c>
      <c r="H203" s="109"/>
      <c r="I203" s="109" t="s">
        <v>740</v>
      </c>
      <c r="J203" s="43" t="s">
        <v>740</v>
      </c>
      <c r="K203" s="109" t="s">
        <v>455</v>
      </c>
      <c r="L203" s="43"/>
      <c r="M203" s="43" t="s">
        <v>2955</v>
      </c>
      <c r="N203" s="43" t="s">
        <v>2956</v>
      </c>
      <c r="O203" s="43" t="s">
        <v>5090</v>
      </c>
      <c r="P203" s="43"/>
      <c r="Q203" s="48"/>
      <c r="R203" s="43" t="s">
        <v>3069</v>
      </c>
      <c r="S203" s="170" t="s">
        <v>5238</v>
      </c>
    </row>
    <row r="204" spans="1:19">
      <c r="A204" s="109" t="s">
        <v>742</v>
      </c>
      <c r="B204" s="110" t="s">
        <v>743</v>
      </c>
      <c r="C204" s="48" t="s">
        <v>743</v>
      </c>
      <c r="D204" s="48" t="s">
        <v>29</v>
      </c>
      <c r="E204" s="43">
        <v>2563</v>
      </c>
      <c r="F204" s="43" t="s">
        <v>419</v>
      </c>
      <c r="G204" s="43" t="s">
        <v>152</v>
      </c>
      <c r="H204" s="109" t="s">
        <v>745</v>
      </c>
      <c r="I204" s="109" t="s">
        <v>380</v>
      </c>
      <c r="J204" s="43" t="s">
        <v>5098</v>
      </c>
      <c r="K204" s="109" t="s">
        <v>39</v>
      </c>
      <c r="L204" s="43"/>
      <c r="M204" s="43" t="s">
        <v>2906</v>
      </c>
      <c r="N204" s="43" t="s">
        <v>2907</v>
      </c>
      <c r="O204" s="43" t="s">
        <v>5090</v>
      </c>
      <c r="P204" s="43"/>
      <c r="Q204" s="48"/>
      <c r="R204" s="43" t="s">
        <v>1464</v>
      </c>
      <c r="S204" s="170" t="s">
        <v>5238</v>
      </c>
    </row>
    <row r="205" spans="1:19">
      <c r="A205" s="109" t="s">
        <v>746</v>
      </c>
      <c r="B205" s="110" t="s">
        <v>747</v>
      </c>
      <c r="C205" s="48" t="s">
        <v>747</v>
      </c>
      <c r="D205" s="48" t="s">
        <v>29</v>
      </c>
      <c r="E205" s="43">
        <v>2563</v>
      </c>
      <c r="F205" s="43" t="s">
        <v>419</v>
      </c>
      <c r="G205" s="43" t="s">
        <v>152</v>
      </c>
      <c r="H205" s="109" t="s">
        <v>745</v>
      </c>
      <c r="I205" s="109" t="s">
        <v>380</v>
      </c>
      <c r="J205" s="43" t="s">
        <v>5098</v>
      </c>
      <c r="K205" s="109" t="s">
        <v>39</v>
      </c>
      <c r="L205" s="43"/>
      <c r="M205" s="43" t="s">
        <v>2906</v>
      </c>
      <c r="N205" s="43" t="s">
        <v>2907</v>
      </c>
      <c r="O205" s="43" t="s">
        <v>5090</v>
      </c>
      <c r="P205" s="43"/>
      <c r="Q205" s="48"/>
      <c r="R205" s="43" t="s">
        <v>1464</v>
      </c>
      <c r="S205" s="170" t="s">
        <v>5238</v>
      </c>
    </row>
    <row r="206" spans="1:19">
      <c r="A206" s="109" t="s">
        <v>750</v>
      </c>
      <c r="B206" s="110" t="s">
        <v>751</v>
      </c>
      <c r="C206" s="48" t="s">
        <v>751</v>
      </c>
      <c r="D206" s="48" t="s">
        <v>29</v>
      </c>
      <c r="E206" s="43">
        <v>2563</v>
      </c>
      <c r="F206" s="43" t="s">
        <v>307</v>
      </c>
      <c r="G206" s="43" t="s">
        <v>483</v>
      </c>
      <c r="H206" s="109" t="s">
        <v>753</v>
      </c>
      <c r="I206" s="109" t="s">
        <v>390</v>
      </c>
      <c r="J206" s="43" t="s">
        <v>5097</v>
      </c>
      <c r="K206" s="109" t="s">
        <v>39</v>
      </c>
      <c r="L206" s="43"/>
      <c r="M206" s="43" t="s">
        <v>2906</v>
      </c>
      <c r="N206" s="43" t="s">
        <v>2907</v>
      </c>
      <c r="O206" s="43" t="s">
        <v>5090</v>
      </c>
      <c r="P206" s="43"/>
      <c r="Q206" s="48"/>
      <c r="R206" s="43" t="s">
        <v>1464</v>
      </c>
      <c r="S206" s="170" t="s">
        <v>5238</v>
      </c>
    </row>
    <row r="207" spans="1:19">
      <c r="A207" s="109" t="s">
        <v>755</v>
      </c>
      <c r="B207" s="110" t="s">
        <v>756</v>
      </c>
      <c r="C207" s="48" t="s">
        <v>756</v>
      </c>
      <c r="D207" s="48" t="s">
        <v>29</v>
      </c>
      <c r="E207" s="43">
        <v>2563</v>
      </c>
      <c r="F207" s="43" t="s">
        <v>145</v>
      </c>
      <c r="G207" s="43" t="s">
        <v>152</v>
      </c>
      <c r="H207" s="109" t="s">
        <v>758</v>
      </c>
      <c r="I207" s="109" t="s">
        <v>390</v>
      </c>
      <c r="J207" s="43" t="s">
        <v>5097</v>
      </c>
      <c r="K207" s="109" t="s">
        <v>39</v>
      </c>
      <c r="L207" s="43"/>
      <c r="M207" s="43" t="s">
        <v>2906</v>
      </c>
      <c r="N207" s="43" t="s">
        <v>2907</v>
      </c>
      <c r="O207" s="43" t="s">
        <v>5090</v>
      </c>
      <c r="P207" s="43"/>
      <c r="Q207" s="48"/>
      <c r="R207" s="43" t="s">
        <v>1464</v>
      </c>
      <c r="S207" s="170" t="s">
        <v>5238</v>
      </c>
    </row>
    <row r="208" spans="1:19">
      <c r="A208" s="109" t="s">
        <v>759</v>
      </c>
      <c r="B208" s="110" t="s">
        <v>760</v>
      </c>
      <c r="C208" s="48" t="s">
        <v>760</v>
      </c>
      <c r="D208" s="48" t="s">
        <v>29</v>
      </c>
      <c r="E208" s="43">
        <v>2563</v>
      </c>
      <c r="F208" s="43" t="s">
        <v>145</v>
      </c>
      <c r="G208" s="43" t="s">
        <v>152</v>
      </c>
      <c r="H208" s="109" t="s">
        <v>745</v>
      </c>
      <c r="I208" s="109" t="s">
        <v>380</v>
      </c>
      <c r="J208" s="43" t="s">
        <v>5098</v>
      </c>
      <c r="K208" s="109" t="s">
        <v>39</v>
      </c>
      <c r="L208" s="43"/>
      <c r="M208" s="43" t="s">
        <v>2906</v>
      </c>
      <c r="N208" s="43" t="s">
        <v>2907</v>
      </c>
      <c r="O208" s="43" t="s">
        <v>5090</v>
      </c>
      <c r="P208" s="43"/>
      <c r="Q208" s="48"/>
      <c r="R208" s="43" t="s">
        <v>1464</v>
      </c>
      <c r="S208" s="170" t="s">
        <v>5238</v>
      </c>
    </row>
    <row r="209" spans="1:19">
      <c r="A209" s="109" t="s">
        <v>763</v>
      </c>
      <c r="B209" s="110" t="s">
        <v>764</v>
      </c>
      <c r="C209" s="48" t="s">
        <v>764</v>
      </c>
      <c r="D209" s="48" t="s">
        <v>29</v>
      </c>
      <c r="E209" s="43">
        <v>2563</v>
      </c>
      <c r="F209" s="43" t="s">
        <v>384</v>
      </c>
      <c r="G209" s="43" t="s">
        <v>152</v>
      </c>
      <c r="H209" s="109" t="s">
        <v>766</v>
      </c>
      <c r="I209" s="109" t="s">
        <v>767</v>
      </c>
      <c r="J209" s="43" t="s">
        <v>5101</v>
      </c>
      <c r="K209" s="109" t="s">
        <v>517</v>
      </c>
      <c r="L209" s="43"/>
      <c r="M209" s="43" t="s">
        <v>2906</v>
      </c>
      <c r="N209" s="43" t="s">
        <v>2907</v>
      </c>
      <c r="O209" s="43" t="s">
        <v>5090</v>
      </c>
      <c r="P209" s="43"/>
      <c r="Q209" s="48"/>
      <c r="R209" s="43" t="s">
        <v>1464</v>
      </c>
      <c r="S209" s="170" t="s">
        <v>5238</v>
      </c>
    </row>
    <row r="210" spans="1:19">
      <c r="A210" s="109" t="s">
        <v>768</v>
      </c>
      <c r="B210" s="110" t="s">
        <v>769</v>
      </c>
      <c r="C210" s="48" t="s">
        <v>769</v>
      </c>
      <c r="D210" s="48" t="s">
        <v>29</v>
      </c>
      <c r="E210" s="43">
        <v>2563</v>
      </c>
      <c r="F210" s="43" t="s">
        <v>384</v>
      </c>
      <c r="G210" s="43" t="s">
        <v>152</v>
      </c>
      <c r="H210" s="109" t="s">
        <v>766</v>
      </c>
      <c r="I210" s="109" t="s">
        <v>767</v>
      </c>
      <c r="J210" s="43" t="s">
        <v>5101</v>
      </c>
      <c r="K210" s="109" t="s">
        <v>517</v>
      </c>
      <c r="L210" s="43"/>
      <c r="M210" s="43" t="s">
        <v>2906</v>
      </c>
      <c r="N210" s="43" t="s">
        <v>2907</v>
      </c>
      <c r="O210" s="43" t="s">
        <v>5090</v>
      </c>
      <c r="P210" s="43"/>
      <c r="Q210" s="48"/>
      <c r="R210" s="43" t="s">
        <v>1464</v>
      </c>
      <c r="S210" s="170" t="s">
        <v>5238</v>
      </c>
    </row>
    <row r="211" spans="1:19">
      <c r="A211" s="109" t="s">
        <v>772</v>
      </c>
      <c r="B211" s="110" t="s">
        <v>2048</v>
      </c>
      <c r="C211" s="48" t="s">
        <v>773</v>
      </c>
      <c r="D211" s="48" t="s">
        <v>29</v>
      </c>
      <c r="E211" s="43">
        <v>2563</v>
      </c>
      <c r="F211" s="43" t="s">
        <v>145</v>
      </c>
      <c r="G211" s="43" t="s">
        <v>152</v>
      </c>
      <c r="H211" s="109" t="s">
        <v>775</v>
      </c>
      <c r="I211" s="109" t="s">
        <v>390</v>
      </c>
      <c r="J211" s="43" t="s">
        <v>5097</v>
      </c>
      <c r="K211" s="109" t="s">
        <v>39</v>
      </c>
      <c r="L211" s="43"/>
      <c r="M211" s="43" t="s">
        <v>2906</v>
      </c>
      <c r="N211" s="43" t="s">
        <v>2907</v>
      </c>
      <c r="O211" s="43" t="s">
        <v>5090</v>
      </c>
      <c r="P211" s="43"/>
      <c r="Q211" s="48"/>
      <c r="R211" s="43" t="s">
        <v>1464</v>
      </c>
      <c r="S211" s="170" t="s">
        <v>5238</v>
      </c>
    </row>
    <row r="212" spans="1:19">
      <c r="A212" s="109" t="s">
        <v>776</v>
      </c>
      <c r="B212" s="110" t="s">
        <v>777</v>
      </c>
      <c r="C212" s="48" t="s">
        <v>777</v>
      </c>
      <c r="D212" s="48" t="s">
        <v>29</v>
      </c>
      <c r="E212" s="43">
        <v>2563</v>
      </c>
      <c r="F212" s="43" t="s">
        <v>145</v>
      </c>
      <c r="G212" s="43" t="s">
        <v>152</v>
      </c>
      <c r="H212" s="109" t="s">
        <v>775</v>
      </c>
      <c r="I212" s="109" t="s">
        <v>390</v>
      </c>
      <c r="J212" s="43" t="s">
        <v>5097</v>
      </c>
      <c r="K212" s="109" t="s">
        <v>39</v>
      </c>
      <c r="L212" s="43"/>
      <c r="M212" s="43" t="s">
        <v>2906</v>
      </c>
      <c r="N212" s="43" t="s">
        <v>2907</v>
      </c>
      <c r="O212" s="43" t="s">
        <v>5090</v>
      </c>
      <c r="P212" s="43"/>
      <c r="Q212" s="48"/>
      <c r="R212" s="43" t="s">
        <v>1464</v>
      </c>
      <c r="S212" s="170" t="s">
        <v>5238</v>
      </c>
    </row>
    <row r="213" spans="1:19">
      <c r="A213" s="109" t="s">
        <v>780</v>
      </c>
      <c r="B213" s="110" t="s">
        <v>781</v>
      </c>
      <c r="C213" s="48" t="s">
        <v>781</v>
      </c>
      <c r="D213" s="48" t="s">
        <v>29</v>
      </c>
      <c r="E213" s="43">
        <v>2563</v>
      </c>
      <c r="F213" s="43" t="s">
        <v>145</v>
      </c>
      <c r="G213" s="43" t="s">
        <v>152</v>
      </c>
      <c r="H213" s="109" t="s">
        <v>783</v>
      </c>
      <c r="I213" s="109" t="s">
        <v>390</v>
      </c>
      <c r="J213" s="43" t="s">
        <v>5097</v>
      </c>
      <c r="K213" s="109" t="s">
        <v>39</v>
      </c>
      <c r="L213" s="43"/>
      <c r="M213" s="43" t="s">
        <v>2906</v>
      </c>
      <c r="N213" s="43" t="s">
        <v>2907</v>
      </c>
      <c r="O213" s="43" t="s">
        <v>5090</v>
      </c>
      <c r="P213" s="43"/>
      <c r="Q213" s="48"/>
      <c r="R213" s="43" t="s">
        <v>1464</v>
      </c>
      <c r="S213" s="170" t="s">
        <v>5238</v>
      </c>
    </row>
    <row r="214" spans="1:19">
      <c r="A214" s="109" t="s">
        <v>785</v>
      </c>
      <c r="B214" s="110" t="s">
        <v>786</v>
      </c>
      <c r="C214" s="48" t="s">
        <v>786</v>
      </c>
      <c r="D214" s="48" t="s">
        <v>29</v>
      </c>
      <c r="E214" s="43">
        <v>2563</v>
      </c>
      <c r="F214" s="43" t="s">
        <v>419</v>
      </c>
      <c r="G214" s="43" t="s">
        <v>331</v>
      </c>
      <c r="H214" s="109" t="s">
        <v>788</v>
      </c>
      <c r="I214" s="109" t="s">
        <v>767</v>
      </c>
      <c r="J214" s="43" t="s">
        <v>5101</v>
      </c>
      <c r="K214" s="109" t="s">
        <v>517</v>
      </c>
      <c r="L214" s="43"/>
      <c r="M214" s="43" t="s">
        <v>2906</v>
      </c>
      <c r="N214" s="43" t="s">
        <v>3051</v>
      </c>
      <c r="O214" s="43" t="s">
        <v>5090</v>
      </c>
      <c r="P214" s="43"/>
      <c r="Q214" s="48"/>
      <c r="R214" s="43" t="s">
        <v>1524</v>
      </c>
      <c r="S214" s="170" t="s">
        <v>5238</v>
      </c>
    </row>
    <row r="215" spans="1:19">
      <c r="A215" s="109" t="s">
        <v>790</v>
      </c>
      <c r="B215" s="110" t="s">
        <v>791</v>
      </c>
      <c r="C215" s="48" t="s">
        <v>791</v>
      </c>
      <c r="D215" s="48" t="s">
        <v>29</v>
      </c>
      <c r="E215" s="43">
        <v>2563</v>
      </c>
      <c r="F215" s="43" t="s">
        <v>145</v>
      </c>
      <c r="G215" s="43" t="s">
        <v>152</v>
      </c>
      <c r="H215" s="109"/>
      <c r="I215" s="109" t="s">
        <v>793</v>
      </c>
      <c r="J215" s="43" t="s">
        <v>793</v>
      </c>
      <c r="K215" s="109" t="s">
        <v>455</v>
      </c>
      <c r="L215" s="43"/>
      <c r="M215" s="43" t="s">
        <v>2906</v>
      </c>
      <c r="N215" s="43" t="s">
        <v>2907</v>
      </c>
      <c r="O215" s="43" t="s">
        <v>5090</v>
      </c>
      <c r="P215" s="43"/>
      <c r="Q215" s="48"/>
      <c r="R215" s="43" t="s">
        <v>1464</v>
      </c>
      <c r="S215" s="170" t="s">
        <v>5238</v>
      </c>
    </row>
    <row r="216" spans="1:19">
      <c r="A216" s="109" t="s">
        <v>794</v>
      </c>
      <c r="B216" s="110" t="s">
        <v>795</v>
      </c>
      <c r="C216" s="48" t="s">
        <v>795</v>
      </c>
      <c r="D216" s="48" t="s">
        <v>29</v>
      </c>
      <c r="E216" s="43">
        <v>2563</v>
      </c>
      <c r="F216" s="43" t="s">
        <v>145</v>
      </c>
      <c r="G216" s="43" t="s">
        <v>152</v>
      </c>
      <c r="H216" s="109" t="s">
        <v>775</v>
      </c>
      <c r="I216" s="109" t="s">
        <v>390</v>
      </c>
      <c r="J216" s="43" t="s">
        <v>5097</v>
      </c>
      <c r="K216" s="109" t="s">
        <v>39</v>
      </c>
      <c r="L216" s="43"/>
      <c r="M216" s="43" t="s">
        <v>2906</v>
      </c>
      <c r="N216" s="43" t="s">
        <v>2907</v>
      </c>
      <c r="O216" s="43" t="s">
        <v>5090</v>
      </c>
      <c r="P216" s="43"/>
      <c r="Q216" s="48"/>
      <c r="R216" s="43" t="s">
        <v>1464</v>
      </c>
      <c r="S216" s="170" t="s">
        <v>5238</v>
      </c>
    </row>
    <row r="217" spans="1:19">
      <c r="A217" s="109" t="s">
        <v>798</v>
      </c>
      <c r="B217" s="110" t="s">
        <v>799</v>
      </c>
      <c r="C217" s="48" t="s">
        <v>799</v>
      </c>
      <c r="D217" s="48" t="s">
        <v>29</v>
      </c>
      <c r="E217" s="43">
        <v>2563</v>
      </c>
      <c r="F217" s="43" t="s">
        <v>419</v>
      </c>
      <c r="G217" s="43" t="s">
        <v>152</v>
      </c>
      <c r="H217" s="109" t="s">
        <v>801</v>
      </c>
      <c r="I217" s="109" t="s">
        <v>390</v>
      </c>
      <c r="J217" s="43" t="s">
        <v>5097</v>
      </c>
      <c r="K217" s="109" t="s">
        <v>39</v>
      </c>
      <c r="L217" s="43"/>
      <c r="M217" s="43" t="s">
        <v>2906</v>
      </c>
      <c r="N217" s="43" t="s">
        <v>2907</v>
      </c>
      <c r="O217" s="43" t="s">
        <v>5090</v>
      </c>
      <c r="P217" s="43"/>
      <c r="Q217" s="48"/>
      <c r="R217" s="43" t="s">
        <v>1464</v>
      </c>
      <c r="S217" s="170" t="s">
        <v>5238</v>
      </c>
    </row>
    <row r="218" spans="1:19">
      <c r="A218" s="109" t="s">
        <v>802</v>
      </c>
      <c r="B218" s="110" t="s">
        <v>803</v>
      </c>
      <c r="C218" s="48" t="s">
        <v>803</v>
      </c>
      <c r="D218" s="48" t="s">
        <v>29</v>
      </c>
      <c r="E218" s="43">
        <v>2563</v>
      </c>
      <c r="F218" s="43" t="s">
        <v>419</v>
      </c>
      <c r="G218" s="43" t="s">
        <v>420</v>
      </c>
      <c r="H218" s="109" t="s">
        <v>775</v>
      </c>
      <c r="I218" s="109" t="s">
        <v>390</v>
      </c>
      <c r="J218" s="43" t="s">
        <v>5097</v>
      </c>
      <c r="K218" s="109" t="s">
        <v>39</v>
      </c>
      <c r="L218" s="43"/>
      <c r="M218" s="43" t="s">
        <v>2906</v>
      </c>
      <c r="N218" s="43" t="s">
        <v>2907</v>
      </c>
      <c r="O218" s="43" t="s">
        <v>5090</v>
      </c>
      <c r="P218" s="43"/>
      <c r="Q218" s="48"/>
      <c r="R218" s="43" t="s">
        <v>1464</v>
      </c>
      <c r="S218" s="170" t="s">
        <v>5238</v>
      </c>
    </row>
    <row r="219" spans="1:19">
      <c r="A219" s="109" t="s">
        <v>806</v>
      </c>
      <c r="B219" s="110" t="s">
        <v>807</v>
      </c>
      <c r="C219" s="48" t="s">
        <v>807</v>
      </c>
      <c r="D219" s="48" t="s">
        <v>29</v>
      </c>
      <c r="E219" s="43">
        <v>2563</v>
      </c>
      <c r="F219" s="43" t="s">
        <v>419</v>
      </c>
      <c r="G219" s="43" t="s">
        <v>152</v>
      </c>
      <c r="H219" s="109" t="s">
        <v>809</v>
      </c>
      <c r="I219" s="109" t="s">
        <v>390</v>
      </c>
      <c r="J219" s="43" t="s">
        <v>5097</v>
      </c>
      <c r="K219" s="109" t="s">
        <v>39</v>
      </c>
      <c r="L219" s="43"/>
      <c r="M219" s="43" t="s">
        <v>2906</v>
      </c>
      <c r="N219" s="43" t="s">
        <v>2907</v>
      </c>
      <c r="O219" s="43" t="s">
        <v>5090</v>
      </c>
      <c r="P219" s="43"/>
      <c r="Q219" s="48"/>
      <c r="R219" s="43" t="s">
        <v>1464</v>
      </c>
      <c r="S219" s="170" t="s">
        <v>5238</v>
      </c>
    </row>
    <row r="220" spans="1:19">
      <c r="A220" s="109" t="s">
        <v>811</v>
      </c>
      <c r="B220" s="110" t="s">
        <v>812</v>
      </c>
      <c r="C220" s="48" t="s">
        <v>812</v>
      </c>
      <c r="D220" s="48" t="s">
        <v>29</v>
      </c>
      <c r="E220" s="43">
        <v>2563</v>
      </c>
      <c r="F220" s="43" t="s">
        <v>413</v>
      </c>
      <c r="G220" s="43" t="s">
        <v>413</v>
      </c>
      <c r="H220" s="109" t="s">
        <v>312</v>
      </c>
      <c r="I220" s="109" t="s">
        <v>814</v>
      </c>
      <c r="J220" s="43" t="s">
        <v>5096</v>
      </c>
      <c r="K220" s="109" t="s">
        <v>314</v>
      </c>
      <c r="L220" s="43"/>
      <c r="M220" s="43" t="s">
        <v>2955</v>
      </c>
      <c r="N220" s="43" t="s">
        <v>3181</v>
      </c>
      <c r="O220" s="43" t="s">
        <v>5090</v>
      </c>
      <c r="P220" s="43"/>
      <c r="Q220" s="48"/>
      <c r="R220" s="43" t="s">
        <v>2476</v>
      </c>
      <c r="S220" s="170" t="s">
        <v>5238</v>
      </c>
    </row>
    <row r="221" spans="1:19">
      <c r="A221" s="109" t="s">
        <v>816</v>
      </c>
      <c r="B221" s="110" t="s">
        <v>2049</v>
      </c>
      <c r="C221" s="48" t="s">
        <v>817</v>
      </c>
      <c r="D221" s="48" t="s">
        <v>29</v>
      </c>
      <c r="E221" s="43">
        <v>2563</v>
      </c>
      <c r="F221" s="43" t="s">
        <v>413</v>
      </c>
      <c r="G221" s="43" t="s">
        <v>152</v>
      </c>
      <c r="H221" s="109" t="s">
        <v>819</v>
      </c>
      <c r="I221" s="109" t="s">
        <v>516</v>
      </c>
      <c r="J221" s="43" t="s">
        <v>5119</v>
      </c>
      <c r="K221" s="109" t="s">
        <v>517</v>
      </c>
      <c r="L221" s="43"/>
      <c r="M221" s="43" t="s">
        <v>2906</v>
      </c>
      <c r="N221" s="43" t="s">
        <v>2907</v>
      </c>
      <c r="O221" s="43" t="s">
        <v>5090</v>
      </c>
      <c r="P221" s="43"/>
      <c r="Q221" s="48"/>
      <c r="R221" s="43" t="s">
        <v>1464</v>
      </c>
      <c r="S221" s="170" t="s">
        <v>5238</v>
      </c>
    </row>
    <row r="222" spans="1:19">
      <c r="A222" s="109" t="s">
        <v>821</v>
      </c>
      <c r="B222" s="110" t="s">
        <v>822</v>
      </c>
      <c r="C222" s="48" t="s">
        <v>822</v>
      </c>
      <c r="D222" s="48" t="s">
        <v>29</v>
      </c>
      <c r="E222" s="43">
        <v>2563</v>
      </c>
      <c r="F222" s="43" t="s">
        <v>419</v>
      </c>
      <c r="G222" s="43" t="s">
        <v>152</v>
      </c>
      <c r="H222" s="109" t="s">
        <v>824</v>
      </c>
      <c r="I222" s="109" t="s">
        <v>380</v>
      </c>
      <c r="J222" s="43" t="s">
        <v>5098</v>
      </c>
      <c r="K222" s="109" t="s">
        <v>39</v>
      </c>
      <c r="L222" s="43"/>
      <c r="M222" s="43" t="s">
        <v>2906</v>
      </c>
      <c r="N222" s="43" t="s">
        <v>2907</v>
      </c>
      <c r="O222" s="43" t="s">
        <v>5090</v>
      </c>
      <c r="P222" s="43"/>
      <c r="Q222" s="48"/>
      <c r="R222" s="43" t="s">
        <v>1464</v>
      </c>
      <c r="S222" s="170" t="s">
        <v>5238</v>
      </c>
    </row>
    <row r="223" spans="1:19">
      <c r="A223" s="109" t="s">
        <v>825</v>
      </c>
      <c r="B223" s="110" t="s">
        <v>826</v>
      </c>
      <c r="C223" s="48" t="s">
        <v>826</v>
      </c>
      <c r="D223" s="48" t="s">
        <v>29</v>
      </c>
      <c r="E223" s="43">
        <v>2563</v>
      </c>
      <c r="F223" s="43" t="s">
        <v>419</v>
      </c>
      <c r="G223" s="43" t="s">
        <v>152</v>
      </c>
      <c r="H223" s="109" t="s">
        <v>824</v>
      </c>
      <c r="I223" s="109" t="s">
        <v>380</v>
      </c>
      <c r="J223" s="43" t="s">
        <v>5098</v>
      </c>
      <c r="K223" s="109" t="s">
        <v>39</v>
      </c>
      <c r="L223" s="43"/>
      <c r="M223" s="43" t="s">
        <v>2906</v>
      </c>
      <c r="N223" s="43" t="s">
        <v>2907</v>
      </c>
      <c r="O223" s="43" t="s">
        <v>5090</v>
      </c>
      <c r="P223" s="43"/>
      <c r="Q223" s="48"/>
      <c r="R223" s="43" t="s">
        <v>1464</v>
      </c>
      <c r="S223" s="170" t="s">
        <v>5238</v>
      </c>
    </row>
    <row r="224" spans="1:19">
      <c r="A224" s="109" t="s">
        <v>828</v>
      </c>
      <c r="B224" s="110" t="s">
        <v>829</v>
      </c>
      <c r="C224" s="48" t="s">
        <v>829</v>
      </c>
      <c r="D224" s="48" t="s">
        <v>29</v>
      </c>
      <c r="E224" s="43">
        <v>2563</v>
      </c>
      <c r="F224" s="43" t="s">
        <v>419</v>
      </c>
      <c r="G224" s="43" t="s">
        <v>420</v>
      </c>
      <c r="H224" s="109" t="s">
        <v>476</v>
      </c>
      <c r="I224" s="109" t="s">
        <v>380</v>
      </c>
      <c r="J224" s="43" t="s">
        <v>5098</v>
      </c>
      <c r="K224" s="109" t="s">
        <v>39</v>
      </c>
      <c r="L224" s="43"/>
      <c r="M224" s="43" t="s">
        <v>2906</v>
      </c>
      <c r="N224" s="43" t="s">
        <v>2907</v>
      </c>
      <c r="O224" s="43" t="s">
        <v>5090</v>
      </c>
      <c r="P224" s="43"/>
      <c r="Q224" s="48"/>
      <c r="R224" s="43" t="s">
        <v>1464</v>
      </c>
      <c r="S224" s="170" t="s">
        <v>5238</v>
      </c>
    </row>
    <row r="225" spans="1:19">
      <c r="A225" s="109" t="s">
        <v>832</v>
      </c>
      <c r="B225" s="110" t="s">
        <v>833</v>
      </c>
      <c r="C225" s="48" t="s">
        <v>833</v>
      </c>
      <c r="D225" s="48" t="s">
        <v>29</v>
      </c>
      <c r="E225" s="43">
        <v>2563</v>
      </c>
      <c r="F225" s="43" t="s">
        <v>210</v>
      </c>
      <c r="G225" s="43" t="s">
        <v>484</v>
      </c>
      <c r="H225" s="109" t="s">
        <v>835</v>
      </c>
      <c r="I225" s="109" t="s">
        <v>390</v>
      </c>
      <c r="J225" s="43" t="s">
        <v>5097</v>
      </c>
      <c r="K225" s="109" t="s">
        <v>39</v>
      </c>
      <c r="L225" s="43"/>
      <c r="M225" s="43" t="s">
        <v>2906</v>
      </c>
      <c r="N225" s="43" t="s">
        <v>2907</v>
      </c>
      <c r="O225" s="43" t="s">
        <v>5090</v>
      </c>
      <c r="P225" s="43"/>
      <c r="Q225" s="48"/>
      <c r="R225" s="43" t="s">
        <v>1464</v>
      </c>
      <c r="S225" s="170" t="s">
        <v>5238</v>
      </c>
    </row>
    <row r="226" spans="1:19">
      <c r="A226" s="109" t="s">
        <v>836</v>
      </c>
      <c r="B226" s="110" t="s">
        <v>837</v>
      </c>
      <c r="C226" s="48" t="s">
        <v>837</v>
      </c>
      <c r="D226" s="48" t="s">
        <v>29</v>
      </c>
      <c r="E226" s="43">
        <v>2563</v>
      </c>
      <c r="F226" s="43" t="s">
        <v>419</v>
      </c>
      <c r="G226" s="43" t="s">
        <v>420</v>
      </c>
      <c r="H226" s="109" t="s">
        <v>745</v>
      </c>
      <c r="I226" s="109" t="s">
        <v>380</v>
      </c>
      <c r="J226" s="43" t="s">
        <v>5098</v>
      </c>
      <c r="K226" s="109" t="s">
        <v>39</v>
      </c>
      <c r="L226" s="43"/>
      <c r="M226" s="43" t="s">
        <v>2906</v>
      </c>
      <c r="N226" s="43" t="s">
        <v>2907</v>
      </c>
      <c r="O226" s="43" t="s">
        <v>5090</v>
      </c>
      <c r="P226" s="43"/>
      <c r="Q226" s="48"/>
      <c r="R226" s="43" t="s">
        <v>1464</v>
      </c>
      <c r="S226" s="170" t="s">
        <v>5238</v>
      </c>
    </row>
    <row r="227" spans="1:19">
      <c r="A227" s="101" t="s">
        <v>1578</v>
      </c>
      <c r="B227" s="110" t="str">
        <f t="shared" ref="B227:B290" si="2">HYPERLINK(Q227,C227)</f>
        <v xml:space="preserve">โครงการพัฒนาปรับปรุงเส้นทางคมนาคมเพื่อแก้ไขปัญหาความเดือดร้อน ยกระดับคุณภาพชีวิตและพัฒนาเศรษฐกิจฐานราก </v>
      </c>
      <c r="C227" s="111" t="s">
        <v>4372</v>
      </c>
      <c r="D227" s="111" t="s">
        <v>29</v>
      </c>
      <c r="E227" s="103">
        <v>2564</v>
      </c>
      <c r="F227" s="104" t="s">
        <v>116</v>
      </c>
      <c r="G227" s="104" t="s">
        <v>1557</v>
      </c>
      <c r="H227" s="101" t="s">
        <v>1581</v>
      </c>
      <c r="I227" s="101" t="s">
        <v>767</v>
      </c>
      <c r="J227" s="104" t="s">
        <v>5101</v>
      </c>
      <c r="K227" s="101" t="s">
        <v>517</v>
      </c>
      <c r="L227" s="104" t="s">
        <v>4373</v>
      </c>
      <c r="M227" s="104" t="s">
        <v>2906</v>
      </c>
      <c r="N227" s="104" t="s">
        <v>2907</v>
      </c>
      <c r="O227" s="104" t="s">
        <v>5090</v>
      </c>
      <c r="P227" s="104"/>
      <c r="Q227" s="113" t="s">
        <v>4374</v>
      </c>
      <c r="R227" s="104" t="s">
        <v>856</v>
      </c>
      <c r="S227" s="170" t="s">
        <v>5238</v>
      </c>
    </row>
    <row r="228" spans="1:19">
      <c r="A228" s="101" t="s">
        <v>1304</v>
      </c>
      <c r="B228" s="110" t="str">
        <f t="shared" si="2"/>
        <v>โครงการแผนพัฒนา Thailand Smart Mobility</v>
      </c>
      <c r="C228" s="111" t="s">
        <v>1305</v>
      </c>
      <c r="D228" s="111" t="s">
        <v>29</v>
      </c>
      <c r="E228" s="103">
        <v>2564</v>
      </c>
      <c r="F228" s="104" t="s">
        <v>287</v>
      </c>
      <c r="G228" s="104" t="s">
        <v>116</v>
      </c>
      <c r="H228" s="101" t="s">
        <v>1307</v>
      </c>
      <c r="I228" s="101" t="s">
        <v>1308</v>
      </c>
      <c r="J228" s="104" t="s">
        <v>5121</v>
      </c>
      <c r="K228" s="101" t="s">
        <v>1309</v>
      </c>
      <c r="L228" s="104" t="s">
        <v>4373</v>
      </c>
      <c r="M228" s="104" t="s">
        <v>2906</v>
      </c>
      <c r="N228" s="104" t="s">
        <v>2916</v>
      </c>
      <c r="O228" s="104" t="s">
        <v>5090</v>
      </c>
      <c r="P228" s="104"/>
      <c r="Q228" s="111" t="s">
        <v>4375</v>
      </c>
      <c r="R228" s="104" t="s">
        <v>902</v>
      </c>
      <c r="S228" s="170" t="s">
        <v>5238</v>
      </c>
    </row>
    <row r="229" spans="1:19">
      <c r="A229" s="101" t="s">
        <v>1228</v>
      </c>
      <c r="B229" s="110" t="str">
        <f t="shared" si="2"/>
        <v xml:space="preserve">ก่อสร้างสะพาน คสล. ข้ามคลองคลองพระสทึง กว้าง 9 เมตร ยาว 50 เมตร  หมู่ 7 บ้านทัพหลวง ตำบลตาหลังใน อำเภอวังน้ำเย็น จังหวัดสระแก้ว </v>
      </c>
      <c r="C229" s="111" t="s">
        <v>4376</v>
      </c>
      <c r="D229" s="111" t="s">
        <v>29</v>
      </c>
      <c r="E229" s="103">
        <v>2564</v>
      </c>
      <c r="F229" s="104" t="s">
        <v>287</v>
      </c>
      <c r="G229" s="104" t="s">
        <v>116</v>
      </c>
      <c r="H229" s="101" t="s">
        <v>1231</v>
      </c>
      <c r="I229" s="101" t="s">
        <v>767</v>
      </c>
      <c r="J229" s="104" t="s">
        <v>5101</v>
      </c>
      <c r="K229" s="101" t="s">
        <v>517</v>
      </c>
      <c r="L229" s="104" t="s">
        <v>4373</v>
      </c>
      <c r="M229" s="104" t="s">
        <v>2906</v>
      </c>
      <c r="N229" s="104" t="s">
        <v>2907</v>
      </c>
      <c r="O229" s="104" t="s">
        <v>5090</v>
      </c>
      <c r="P229" s="104"/>
      <c r="Q229" s="111" t="s">
        <v>4377</v>
      </c>
      <c r="R229" s="104" t="s">
        <v>856</v>
      </c>
      <c r="S229" s="170" t="s">
        <v>5238</v>
      </c>
    </row>
    <row r="230" spans="1:19">
      <c r="A230" s="101" t="s">
        <v>1371</v>
      </c>
      <c r="B230" s="110" t="str">
        <f t="shared" si="2"/>
        <v>สนับสนุนการพัฒนาปัจจัยสนับสนุนด้านโลจิสติกส์</v>
      </c>
      <c r="C230" s="111" t="s">
        <v>1372</v>
      </c>
      <c r="D230" s="111" t="s">
        <v>29</v>
      </c>
      <c r="E230" s="103">
        <v>2564</v>
      </c>
      <c r="F230" s="104" t="s">
        <v>287</v>
      </c>
      <c r="G230" s="104" t="s">
        <v>116</v>
      </c>
      <c r="H230" s="101" t="s">
        <v>1374</v>
      </c>
      <c r="I230" s="101" t="s">
        <v>1375</v>
      </c>
      <c r="J230" s="104" t="s">
        <v>5122</v>
      </c>
      <c r="K230" s="101" t="s">
        <v>314</v>
      </c>
      <c r="L230" s="104" t="s">
        <v>4373</v>
      </c>
      <c r="M230" s="104" t="s">
        <v>2950</v>
      </c>
      <c r="N230" s="104" t="s">
        <v>3204</v>
      </c>
      <c r="O230" s="104" t="s">
        <v>5090</v>
      </c>
      <c r="P230" s="104"/>
      <c r="Q230" s="111" t="s">
        <v>4378</v>
      </c>
      <c r="R230" s="104" t="s">
        <v>1376</v>
      </c>
      <c r="S230" s="170" t="s">
        <v>5238</v>
      </c>
    </row>
    <row r="231" spans="1:19">
      <c r="A231" s="101" t="s">
        <v>1025</v>
      </c>
      <c r="B231" s="110" t="str">
        <f t="shared" si="2"/>
        <v>โครงการพัฒนาต้นแบบเครื่องมือภูมิสารสนเทศเพื่อเพิ่มความปลอดภัยในการเดินอากาศ</v>
      </c>
      <c r="C231" s="111" t="s">
        <v>382</v>
      </c>
      <c r="D231" s="111" t="s">
        <v>29</v>
      </c>
      <c r="E231" s="103">
        <v>2564</v>
      </c>
      <c r="F231" s="104" t="s">
        <v>287</v>
      </c>
      <c r="G231" s="104" t="s">
        <v>116</v>
      </c>
      <c r="H231" s="101" t="s">
        <v>325</v>
      </c>
      <c r="I231" s="101" t="s">
        <v>326</v>
      </c>
      <c r="J231" s="104" t="s">
        <v>5125</v>
      </c>
      <c r="K231" s="101" t="s">
        <v>314</v>
      </c>
      <c r="L231" s="104" t="s">
        <v>4373</v>
      </c>
      <c r="M231" s="104" t="s">
        <v>2950</v>
      </c>
      <c r="N231" s="104" t="s">
        <v>3059</v>
      </c>
      <c r="O231" s="104" t="s">
        <v>5090</v>
      </c>
      <c r="P231" s="104"/>
      <c r="Q231" s="111" t="s">
        <v>4379</v>
      </c>
      <c r="R231" s="104" t="s">
        <v>965</v>
      </c>
      <c r="S231" s="170" t="s">
        <v>5238</v>
      </c>
    </row>
    <row r="232" spans="1:19">
      <c r="A232" s="101" t="s">
        <v>1348</v>
      </c>
      <c r="B232" s="110" t="str">
        <f t="shared" si="2"/>
        <v>4.2.1 โครงการพัฒนาองค์ความรู้ด้านการบริหารงานก่อสร้าง และการบริหารโครงการ และการจัดซื้อจัดจ้าง</v>
      </c>
      <c r="C232" s="111" t="s">
        <v>1349</v>
      </c>
      <c r="D232" s="111" t="s">
        <v>29</v>
      </c>
      <c r="E232" s="103">
        <v>2564</v>
      </c>
      <c r="F232" s="104" t="s">
        <v>287</v>
      </c>
      <c r="G232" s="104" t="s">
        <v>47</v>
      </c>
      <c r="H232" s="101" t="s">
        <v>229</v>
      </c>
      <c r="I232" s="101" t="s">
        <v>230</v>
      </c>
      <c r="J232" s="104" t="s">
        <v>5123</v>
      </c>
      <c r="K232" s="101" t="s">
        <v>39</v>
      </c>
      <c r="L232" s="104" t="s">
        <v>4373</v>
      </c>
      <c r="M232" s="104" t="s">
        <v>2906</v>
      </c>
      <c r="N232" s="104" t="s">
        <v>2907</v>
      </c>
      <c r="O232" s="104" t="s">
        <v>5090</v>
      </c>
      <c r="P232" s="104"/>
      <c r="Q232" s="111" t="s">
        <v>4380</v>
      </c>
      <c r="R232" s="104" t="s">
        <v>856</v>
      </c>
      <c r="S232" s="170" t="s">
        <v>5238</v>
      </c>
    </row>
    <row r="233" spans="1:19">
      <c r="A233" s="101" t="s">
        <v>1443</v>
      </c>
      <c r="B233" s="110" t="str">
        <f t="shared" si="2"/>
        <v>โครงการรถไฟความเร็วสูงเชื่อมสามสนามบิน</v>
      </c>
      <c r="C233" s="111" t="s">
        <v>1433</v>
      </c>
      <c r="D233" s="111" t="s">
        <v>29</v>
      </c>
      <c r="E233" s="103">
        <v>2564</v>
      </c>
      <c r="F233" s="104" t="s">
        <v>55</v>
      </c>
      <c r="G233" s="104" t="s">
        <v>899</v>
      </c>
      <c r="H233" s="101" t="s">
        <v>1435</v>
      </c>
      <c r="I233" s="101" t="s">
        <v>1436</v>
      </c>
      <c r="J233" s="104" t="s">
        <v>5124</v>
      </c>
      <c r="K233" s="101" t="s">
        <v>39</v>
      </c>
      <c r="L233" s="104" t="s">
        <v>4373</v>
      </c>
      <c r="M233" s="104" t="s">
        <v>2906</v>
      </c>
      <c r="N233" s="104" t="s">
        <v>2907</v>
      </c>
      <c r="O233" s="104" t="s">
        <v>5090</v>
      </c>
      <c r="P233" s="104"/>
      <c r="Q233" s="111" t="s">
        <v>4381</v>
      </c>
      <c r="R233" s="104" t="s">
        <v>856</v>
      </c>
      <c r="S233" s="170" t="s">
        <v>5238</v>
      </c>
    </row>
    <row r="234" spans="1:19">
      <c r="A234" s="101" t="s">
        <v>1432</v>
      </c>
      <c r="B234" s="110" t="str">
        <f t="shared" si="2"/>
        <v>โครงการรถไฟความเร็วสูงเชื่อมสามสนามบิน</v>
      </c>
      <c r="C234" s="111" t="s">
        <v>1433</v>
      </c>
      <c r="D234" s="111" t="s">
        <v>29</v>
      </c>
      <c r="E234" s="103">
        <v>2564</v>
      </c>
      <c r="F234" s="104" t="s">
        <v>67</v>
      </c>
      <c r="G234" s="104" t="s">
        <v>899</v>
      </c>
      <c r="H234" s="101" t="s">
        <v>1435</v>
      </c>
      <c r="I234" s="101" t="s">
        <v>1436</v>
      </c>
      <c r="J234" s="104" t="s">
        <v>5124</v>
      </c>
      <c r="K234" s="101" t="s">
        <v>39</v>
      </c>
      <c r="L234" s="104" t="s">
        <v>4373</v>
      </c>
      <c r="M234" s="104" t="s">
        <v>2906</v>
      </c>
      <c r="N234" s="104" t="s">
        <v>2907</v>
      </c>
      <c r="O234" s="104" t="s">
        <v>5090</v>
      </c>
      <c r="P234" s="104"/>
      <c r="Q234" s="111" t="s">
        <v>4382</v>
      </c>
      <c r="R234" s="104" t="s">
        <v>856</v>
      </c>
      <c r="S234" s="170" t="s">
        <v>5238</v>
      </c>
    </row>
    <row r="235" spans="1:19">
      <c r="A235" s="101" t="s">
        <v>1058</v>
      </c>
      <c r="B235" s="110" t="str">
        <f t="shared" si="2"/>
        <v xml:space="preserve">  โครงการพัฒนาบุคลากรรองรับอุตสาหกรรมโลจิสติกส์ </v>
      </c>
      <c r="C235" s="111" t="s">
        <v>4383</v>
      </c>
      <c r="D235" s="111" t="s">
        <v>29</v>
      </c>
      <c r="E235" s="103">
        <v>2564</v>
      </c>
      <c r="F235" s="104" t="s">
        <v>287</v>
      </c>
      <c r="G235" s="104" t="s">
        <v>116</v>
      </c>
      <c r="H235" s="101" t="s">
        <v>1061</v>
      </c>
      <c r="I235" s="101" t="s">
        <v>396</v>
      </c>
      <c r="J235" s="104" t="s">
        <v>5104</v>
      </c>
      <c r="K235" s="101" t="s">
        <v>397</v>
      </c>
      <c r="L235" s="104" t="s">
        <v>4373</v>
      </c>
      <c r="M235" s="104" t="s">
        <v>2919</v>
      </c>
      <c r="N235" s="104" t="s">
        <v>2920</v>
      </c>
      <c r="O235" s="104" t="s">
        <v>5090</v>
      </c>
      <c r="P235" s="104"/>
      <c r="Q235" s="113" t="s">
        <v>4384</v>
      </c>
      <c r="R235" s="104" t="s">
        <v>847</v>
      </c>
      <c r="S235" s="170" t="s">
        <v>5238</v>
      </c>
    </row>
    <row r="236" spans="1:19">
      <c r="A236" s="101" t="s">
        <v>1062</v>
      </c>
      <c r="B236" s="110" t="str">
        <f t="shared" si="2"/>
        <v>โครงการพัฒนาบุคลากรด้านโลจิสติกส์รองรับธุรกิจขนส่งและการค้าระหว่างประเทศ  ประจำปีงบประมาณ พ.ศ. 2564</v>
      </c>
      <c r="C236" s="111" t="s">
        <v>1063</v>
      </c>
      <c r="D236" s="111" t="s">
        <v>29</v>
      </c>
      <c r="E236" s="103">
        <v>2564</v>
      </c>
      <c r="F236" s="104" t="s">
        <v>287</v>
      </c>
      <c r="G236" s="104" t="s">
        <v>116</v>
      </c>
      <c r="H236" s="101" t="s">
        <v>395</v>
      </c>
      <c r="I236" s="101" t="s">
        <v>396</v>
      </c>
      <c r="J236" s="104" t="s">
        <v>5104</v>
      </c>
      <c r="K236" s="101" t="s">
        <v>397</v>
      </c>
      <c r="L236" s="104" t="s">
        <v>4373</v>
      </c>
      <c r="M236" s="104" t="s">
        <v>2919</v>
      </c>
      <c r="N236" s="104" t="s">
        <v>2920</v>
      </c>
      <c r="O236" s="104" t="s">
        <v>5090</v>
      </c>
      <c r="P236" s="104"/>
      <c r="Q236" s="113" t="s">
        <v>4385</v>
      </c>
      <c r="R236" s="104" t="s">
        <v>847</v>
      </c>
      <c r="S236" s="170" t="s">
        <v>5238</v>
      </c>
    </row>
    <row r="237" spans="1:19">
      <c r="A237" s="101" t="s">
        <v>1574</v>
      </c>
      <c r="B237" s="110" t="str">
        <f t="shared" si="2"/>
        <v>ก่อสร้างถนนคอนกรีตเสริมเหล็ก สายทางข้างวัดแม่ลาหลวง  ทิศใต้ ตำบลแม่ลาหลวง อำเภอแม่ลาน้อย จังหวัดแม่ฮ่องสอน ขนาดกว้าง 3.00 เมตร หนา 0.15 เมตร ยาว 115.00 เมตร  หรือมีพื้นที่ไม่น้อยกว่า 345.00 ตารางเมตร</v>
      </c>
      <c r="C237" s="111" t="s">
        <v>1575</v>
      </c>
      <c r="D237" s="111" t="s">
        <v>29</v>
      </c>
      <c r="E237" s="103">
        <v>2564</v>
      </c>
      <c r="F237" s="104" t="s">
        <v>116</v>
      </c>
      <c r="G237" s="104" t="s">
        <v>116</v>
      </c>
      <c r="H237" s="101" t="s">
        <v>1570</v>
      </c>
      <c r="I237" s="101" t="s">
        <v>516</v>
      </c>
      <c r="J237" s="104" t="s">
        <v>5119</v>
      </c>
      <c r="K237" s="101" t="s">
        <v>517</v>
      </c>
      <c r="L237" s="104" t="s">
        <v>4373</v>
      </c>
      <c r="M237" s="104" t="s">
        <v>2906</v>
      </c>
      <c r="N237" s="104" t="s">
        <v>2907</v>
      </c>
      <c r="O237" s="104" t="s">
        <v>5090</v>
      </c>
      <c r="P237" s="104"/>
      <c r="Q237" s="113" t="s">
        <v>4386</v>
      </c>
      <c r="R237" s="104" t="s">
        <v>856</v>
      </c>
      <c r="S237" s="170" t="s">
        <v>5238</v>
      </c>
    </row>
    <row r="238" spans="1:19">
      <c r="A238" s="101" t="s">
        <v>1571</v>
      </c>
      <c r="B238" s="110" t="str">
        <f t="shared" si="2"/>
        <v>ก่อสร้างถนนคอนกรีตเสริมเหล็ก สายทางข้างวัดแม่ลาหลวง ทิศเหนือ บ้านแม่ลาหลวง ตำบลแม่ลาหลวง อำเภอแม่ลาน้อย จังหวัดแม่ฮ่องสอน ขนาดกว้าง 4.00 เมตร หนา 0.15 เมตร ยาว 110.00 เมตร หรือมีพื้นที่ไม่น้อยกว่า 440.00 ตารางเมตร</v>
      </c>
      <c r="C238" s="111" t="s">
        <v>1572</v>
      </c>
      <c r="D238" s="111" t="s">
        <v>29</v>
      </c>
      <c r="E238" s="103">
        <v>2564</v>
      </c>
      <c r="F238" s="104" t="s">
        <v>116</v>
      </c>
      <c r="G238" s="104" t="s">
        <v>116</v>
      </c>
      <c r="H238" s="101" t="s">
        <v>1570</v>
      </c>
      <c r="I238" s="101" t="s">
        <v>516</v>
      </c>
      <c r="J238" s="104" t="s">
        <v>5119</v>
      </c>
      <c r="K238" s="101" t="s">
        <v>517</v>
      </c>
      <c r="L238" s="104" t="s">
        <v>4373</v>
      </c>
      <c r="M238" s="104" t="s">
        <v>2906</v>
      </c>
      <c r="N238" s="104" t="s">
        <v>2907</v>
      </c>
      <c r="O238" s="104" t="s">
        <v>5090</v>
      </c>
      <c r="P238" s="104"/>
      <c r="Q238" s="111" t="s">
        <v>4387</v>
      </c>
      <c r="R238" s="104" t="s">
        <v>856</v>
      </c>
      <c r="S238" s="170" t="s">
        <v>5238</v>
      </c>
    </row>
    <row r="239" spans="1:19">
      <c r="A239" s="101" t="s">
        <v>1567</v>
      </c>
      <c r="B239" s="110" t="str">
        <f t="shared" si="2"/>
        <v xml:space="preserve">ก่อสร้างรางระบายน้ำคอนกรีตเสริมเหล็ก รูปตัวยู พร้อมฝาปิด ขนาดกว้าง 0.30 เมตร หนา 0.10 เมตร จำนวน 5 ช่วง รวมระยะความยาว 451 เมตร บ้านแม่ลาน้อย หมู่ที่ 1 ตำบลแม่ลาน้อย อำเภอแม่ลาน้อย จังหวัดแม่ฮ่องสอน  </v>
      </c>
      <c r="C239" s="111" t="s">
        <v>4388</v>
      </c>
      <c r="D239" s="111" t="s">
        <v>29</v>
      </c>
      <c r="E239" s="103">
        <v>2564</v>
      </c>
      <c r="F239" s="104" t="s">
        <v>116</v>
      </c>
      <c r="G239" s="104" t="s">
        <v>116</v>
      </c>
      <c r="H239" s="101" t="s">
        <v>1570</v>
      </c>
      <c r="I239" s="101" t="s">
        <v>516</v>
      </c>
      <c r="J239" s="104" t="s">
        <v>5119</v>
      </c>
      <c r="K239" s="101" t="s">
        <v>517</v>
      </c>
      <c r="L239" s="104" t="s">
        <v>4373</v>
      </c>
      <c r="M239" s="104" t="s">
        <v>2906</v>
      </c>
      <c r="N239" s="104" t="s">
        <v>2907</v>
      </c>
      <c r="O239" s="104" t="s">
        <v>5090</v>
      </c>
      <c r="P239" s="104"/>
      <c r="Q239" s="113" t="s">
        <v>4389</v>
      </c>
      <c r="R239" s="104" t="s">
        <v>856</v>
      </c>
      <c r="S239" s="170" t="s">
        <v>5238</v>
      </c>
    </row>
    <row r="240" spans="1:19">
      <c r="A240" s="101" t="s">
        <v>1424</v>
      </c>
      <c r="B240" s="110" t="str">
        <f t="shared" si="2"/>
        <v>ก่อสร้างถนน คอนกรีตเสริมเหล็ก พร้อมวางท่อระบายน้ำ คอนกรีตเสริมเหล็ก ซอยโรงฆ่าสัตว์เดิม เชื่อมต่อถนนแหล่งพาณิชย์ ตำบลแม่สะเรียง อำเภอแม่สะเรียง จังหวัดแม่ฮ่องสอน ถนน คอนกรีตเสริมเหล็ก ขนาดกว้าง 2.40 เมตร ยาว 44.00 เมตร และกว้าง 3.50 เมตร ยาว 80.00 เมตร หนา 0.15 เมตร หรือมีพื้นที่รวมทั้งสิ้นไม่น้อยกว่า 385.60 ตารางเมตร ท่อระบายน้ำคอนกรีตเสริมเหล็ก ขนาด 0.60 เมตร ยาว 124.00 เมตร พร้อมบ่อพักน้ำ</v>
      </c>
      <c r="C240" s="111" t="s">
        <v>1425</v>
      </c>
      <c r="D240" s="111" t="s">
        <v>29</v>
      </c>
      <c r="E240" s="103">
        <v>2564</v>
      </c>
      <c r="F240" s="104" t="s">
        <v>1118</v>
      </c>
      <c r="G240" s="104" t="s">
        <v>116</v>
      </c>
      <c r="H240" s="101" t="s">
        <v>1427</v>
      </c>
      <c r="I240" s="101" t="s">
        <v>516</v>
      </c>
      <c r="J240" s="104" t="s">
        <v>5119</v>
      </c>
      <c r="K240" s="101" t="s">
        <v>517</v>
      </c>
      <c r="L240" s="104" t="s">
        <v>4373</v>
      </c>
      <c r="M240" s="104" t="s">
        <v>2906</v>
      </c>
      <c r="N240" s="104" t="s">
        <v>2907</v>
      </c>
      <c r="O240" s="104" t="s">
        <v>5090</v>
      </c>
      <c r="P240" s="104"/>
      <c r="Q240" s="113" t="s">
        <v>4390</v>
      </c>
      <c r="R240" s="104" t="s">
        <v>856</v>
      </c>
      <c r="S240" s="170" t="s">
        <v>5238</v>
      </c>
    </row>
    <row r="241" spans="1:19">
      <c r="A241" s="101" t="s">
        <v>1163</v>
      </c>
      <c r="B241" s="110" t="str">
        <f t="shared" si="2"/>
        <v>จัดสรรเงินอุดหนุนให้แก่องค์กรปกครองส่วนท้องถิ่น (การดำเนินงานตามภารกิจถ่ายโอนด้านโครงสร้างพื้นฐาน)</v>
      </c>
      <c r="C241" s="111" t="s">
        <v>1164</v>
      </c>
      <c r="D241" s="111" t="s">
        <v>29</v>
      </c>
      <c r="E241" s="103">
        <v>2564</v>
      </c>
      <c r="F241" s="104" t="s">
        <v>287</v>
      </c>
      <c r="G241" s="104" t="s">
        <v>116</v>
      </c>
      <c r="H241" s="101" t="s">
        <v>1166</v>
      </c>
      <c r="I241" s="101" t="s">
        <v>1167</v>
      </c>
      <c r="J241" s="104" t="s">
        <v>5106</v>
      </c>
      <c r="K241" s="101" t="s">
        <v>517</v>
      </c>
      <c r="L241" s="104" t="s">
        <v>4373</v>
      </c>
      <c r="M241" s="104" t="s">
        <v>2906</v>
      </c>
      <c r="N241" s="104" t="s">
        <v>2907</v>
      </c>
      <c r="O241" s="104" t="s">
        <v>5090</v>
      </c>
      <c r="P241" s="104"/>
      <c r="Q241" s="111" t="s">
        <v>4391</v>
      </c>
      <c r="R241" s="104" t="s">
        <v>856</v>
      </c>
      <c r="S241" s="170" t="s">
        <v>5238</v>
      </c>
    </row>
    <row r="242" spans="1:19">
      <c r="A242" s="101" t="s">
        <v>1198</v>
      </c>
      <c r="B242" s="110" t="str">
        <f t="shared" si="2"/>
        <v>โครงการพัฒนาโครงข่ายคมนาคมและระบบโลจิสติกส์ ขยายช่องจราจร ทางหลวงหมายเลข 410 ตอน ปัตตานี - ยะลา ระหว่าง กม.11+800 - 13+120 เป็น 4 ช่องจราจร ระยะทาง 1.320 กม.</v>
      </c>
      <c r="C242" s="111" t="s">
        <v>1199</v>
      </c>
      <c r="D242" s="111" t="s">
        <v>29</v>
      </c>
      <c r="E242" s="103">
        <v>2564</v>
      </c>
      <c r="F242" s="104" t="s">
        <v>956</v>
      </c>
      <c r="G242" s="104" t="s">
        <v>116</v>
      </c>
      <c r="H242" s="101"/>
      <c r="I242" s="101" t="s">
        <v>793</v>
      </c>
      <c r="J242" s="104" t="s">
        <v>793</v>
      </c>
      <c r="K242" s="101" t="s">
        <v>455</v>
      </c>
      <c r="L242" s="104" t="s">
        <v>4373</v>
      </c>
      <c r="M242" s="104" t="s">
        <v>2906</v>
      </c>
      <c r="N242" s="104" t="s">
        <v>2907</v>
      </c>
      <c r="O242" s="104" t="s">
        <v>5090</v>
      </c>
      <c r="P242" s="104"/>
      <c r="Q242" s="111" t="s">
        <v>4392</v>
      </c>
      <c r="R242" s="104" t="s">
        <v>856</v>
      </c>
      <c r="S242" s="170" t="s">
        <v>5238</v>
      </c>
    </row>
    <row r="243" spans="1:19">
      <c r="A243" s="101" t="s">
        <v>1393</v>
      </c>
      <c r="B243" s="110" t="str">
        <f t="shared" si="2"/>
        <v>โครงการปรับปรุงเส้นทางคมนาคมขนส่ง กิจกรรม ก่อสร้างถนนคอนกรีตเสริมเหล็กสายบ้านพัฒนา หมู่ที่ 12 ตำบลนาโพธิ์ ไปบ้านหนองกุง หมู่ที่ 10 ตำบลนาโพธิ์ อำเภอกุดรัง จังหวัดมหาสารคาม</v>
      </c>
      <c r="C243" s="111" t="s">
        <v>1394</v>
      </c>
      <c r="D243" s="111" t="s">
        <v>29</v>
      </c>
      <c r="E243" s="103">
        <v>2564</v>
      </c>
      <c r="F243" s="104" t="s">
        <v>961</v>
      </c>
      <c r="G243" s="104" t="s">
        <v>116</v>
      </c>
      <c r="H243" s="101" t="s">
        <v>1396</v>
      </c>
      <c r="I243" s="101" t="s">
        <v>516</v>
      </c>
      <c r="J243" s="104" t="s">
        <v>5119</v>
      </c>
      <c r="K243" s="101" t="s">
        <v>517</v>
      </c>
      <c r="L243" s="104" t="s">
        <v>4373</v>
      </c>
      <c r="M243" s="104" t="s">
        <v>2906</v>
      </c>
      <c r="N243" s="104" t="s">
        <v>2907</v>
      </c>
      <c r="O243" s="104" t="s">
        <v>5090</v>
      </c>
      <c r="P243" s="104"/>
      <c r="Q243" s="111" t="s">
        <v>4393</v>
      </c>
      <c r="R243" s="104" t="s">
        <v>856</v>
      </c>
      <c r="S243" s="170" t="s">
        <v>5238</v>
      </c>
    </row>
    <row r="244" spans="1:19">
      <c r="A244" s="101" t="s">
        <v>1211</v>
      </c>
      <c r="B244" s="110" t="str">
        <f t="shared" si="2"/>
        <v>พัฒนาศักยภาพด้านคมนาคมเพื่อส่งเสริมเศรษฐกิจและสังคม</v>
      </c>
      <c r="C244" s="111" t="s">
        <v>1212</v>
      </c>
      <c r="D244" s="111" t="s">
        <v>29</v>
      </c>
      <c r="E244" s="103">
        <v>2564</v>
      </c>
      <c r="F244" s="104" t="s">
        <v>287</v>
      </c>
      <c r="G244" s="104" t="s">
        <v>116</v>
      </c>
      <c r="H244" s="101" t="s">
        <v>1210</v>
      </c>
      <c r="I244" s="101" t="s">
        <v>767</v>
      </c>
      <c r="J244" s="104" t="s">
        <v>5101</v>
      </c>
      <c r="K244" s="101" t="s">
        <v>517</v>
      </c>
      <c r="L244" s="104" t="s">
        <v>4373</v>
      </c>
      <c r="M244" s="104" t="s">
        <v>2919</v>
      </c>
      <c r="N244" s="104" t="s">
        <v>2920</v>
      </c>
      <c r="O244" s="104" t="s">
        <v>5090</v>
      </c>
      <c r="P244" s="104"/>
      <c r="Q244" s="111" t="s">
        <v>4394</v>
      </c>
      <c r="R244" s="104" t="s">
        <v>1213</v>
      </c>
      <c r="S244" s="170" t="s">
        <v>5238</v>
      </c>
    </row>
    <row r="245" spans="1:19">
      <c r="A245" s="101" t="s">
        <v>1207</v>
      </c>
      <c r="B245" s="110" t="str">
        <f t="shared" si="2"/>
        <v>พัฒนาศักยภาพด้านคมนาคมตามแผนชุมชน</v>
      </c>
      <c r="C245" s="111" t="s">
        <v>1208</v>
      </c>
      <c r="D245" s="111" t="s">
        <v>29</v>
      </c>
      <c r="E245" s="103">
        <v>2564</v>
      </c>
      <c r="F245" s="104" t="s">
        <v>287</v>
      </c>
      <c r="G245" s="104" t="s">
        <v>116</v>
      </c>
      <c r="H245" s="101" t="s">
        <v>1210</v>
      </c>
      <c r="I245" s="101" t="s">
        <v>767</v>
      </c>
      <c r="J245" s="104" t="s">
        <v>5101</v>
      </c>
      <c r="K245" s="101" t="s">
        <v>517</v>
      </c>
      <c r="L245" s="104" t="s">
        <v>4373</v>
      </c>
      <c r="M245" s="104" t="s">
        <v>2906</v>
      </c>
      <c r="N245" s="104" t="s">
        <v>3051</v>
      </c>
      <c r="O245" s="104" t="s">
        <v>5090</v>
      </c>
      <c r="P245" s="104"/>
      <c r="Q245" s="111" t="s">
        <v>4395</v>
      </c>
      <c r="R245" s="104" t="s">
        <v>986</v>
      </c>
      <c r="S245" s="170" t="s">
        <v>5238</v>
      </c>
    </row>
    <row r="246" spans="1:19">
      <c r="A246" s="101" t="s">
        <v>1056</v>
      </c>
      <c r="B246" s="110" t="str">
        <f t="shared" si="2"/>
        <v>โครงการส่งเสริมการพัฒนาบริการและขยายเครือข่ายของผู้ให้บริการโลจิสติกส์</v>
      </c>
      <c r="C246" s="111" t="s">
        <v>337</v>
      </c>
      <c r="D246" s="111" t="s">
        <v>29</v>
      </c>
      <c r="E246" s="103">
        <v>2564</v>
      </c>
      <c r="F246" s="104" t="s">
        <v>287</v>
      </c>
      <c r="G246" s="104" t="s">
        <v>116</v>
      </c>
      <c r="H246" s="101" t="s">
        <v>339</v>
      </c>
      <c r="I246" s="101" t="s">
        <v>340</v>
      </c>
      <c r="J246" s="104" t="s">
        <v>5105</v>
      </c>
      <c r="K246" s="101" t="s">
        <v>341</v>
      </c>
      <c r="L246" s="104" t="s">
        <v>4373</v>
      </c>
      <c r="M246" s="104" t="s">
        <v>2919</v>
      </c>
      <c r="N246" s="104" t="s">
        <v>2920</v>
      </c>
      <c r="O246" s="104" t="s">
        <v>5090</v>
      </c>
      <c r="P246" s="104"/>
      <c r="Q246" s="111" t="s">
        <v>4396</v>
      </c>
      <c r="R246" s="104" t="s">
        <v>872</v>
      </c>
      <c r="S246" s="170" t="s">
        <v>5238</v>
      </c>
    </row>
    <row r="247" spans="1:19">
      <c r="A247" s="101" t="s">
        <v>1562</v>
      </c>
      <c r="B247" s="110" t="str">
        <f t="shared" si="2"/>
        <v>ก่อสร้างถนนคอนกรีตเสริมเหล็ก สาย 3481 - 3076 เชื่อมต่อพื้นที่ หมู่ที่ 1, 6, 9, 10 ช่วง หมู่ที่ 10 บ้านคลองหัวคู้ สายคลองหัวคู้ ถึง เขตติดต่อ อบต.บ้านสร้าง อำเภอบ้านสร้าง จังหวัดปราจีนบุรี</v>
      </c>
      <c r="C247" s="111" t="s">
        <v>1563</v>
      </c>
      <c r="D247" s="111" t="s">
        <v>43</v>
      </c>
      <c r="E247" s="103">
        <v>2564</v>
      </c>
      <c r="F247" s="104" t="s">
        <v>116</v>
      </c>
      <c r="G247" s="104" t="s">
        <v>47</v>
      </c>
      <c r="H247" s="101" t="s">
        <v>1565</v>
      </c>
      <c r="I247" s="101" t="s">
        <v>516</v>
      </c>
      <c r="J247" s="104" t="s">
        <v>5119</v>
      </c>
      <c r="K247" s="101" t="s">
        <v>517</v>
      </c>
      <c r="L247" s="104" t="s">
        <v>4373</v>
      </c>
      <c r="M247" s="104" t="s">
        <v>2906</v>
      </c>
      <c r="N247" s="104" t="s">
        <v>2907</v>
      </c>
      <c r="O247" s="104" t="s">
        <v>5090</v>
      </c>
      <c r="P247" s="104"/>
      <c r="Q247" s="111" t="s">
        <v>4397</v>
      </c>
      <c r="R247" s="104" t="s">
        <v>856</v>
      </c>
      <c r="S247" s="170" t="s">
        <v>5238</v>
      </c>
    </row>
    <row r="248" spans="1:19">
      <c r="A248" s="101" t="s">
        <v>1384</v>
      </c>
      <c r="B248" s="110" t="str">
        <f t="shared" si="2"/>
        <v>จัดสร้างอาคารหอบังคับการบินและอาคารสำนักงานแห่งใหม่ ณ ศูนย์ควบคุมการบินเชียงใหม่</v>
      </c>
      <c r="C248" s="111" t="s">
        <v>1385</v>
      </c>
      <c r="D248" s="111" t="s">
        <v>29</v>
      </c>
      <c r="E248" s="103">
        <v>2564</v>
      </c>
      <c r="F248" s="104" t="s">
        <v>145</v>
      </c>
      <c r="G248" s="104" t="s">
        <v>1541</v>
      </c>
      <c r="H248" s="101" t="s">
        <v>853</v>
      </c>
      <c r="I248" s="101" t="s">
        <v>854</v>
      </c>
      <c r="J248" s="104" t="s">
        <v>5095</v>
      </c>
      <c r="K248" s="101" t="s">
        <v>39</v>
      </c>
      <c r="L248" s="104" t="s">
        <v>4373</v>
      </c>
      <c r="M248" s="104" t="s">
        <v>2906</v>
      </c>
      <c r="N248" s="104" t="s">
        <v>2907</v>
      </c>
      <c r="O248" s="104" t="s">
        <v>5090</v>
      </c>
      <c r="P248" s="104"/>
      <c r="Q248" s="111" t="s">
        <v>4398</v>
      </c>
      <c r="R248" s="104" t="s">
        <v>856</v>
      </c>
      <c r="S248" s="170" t="s">
        <v>5238</v>
      </c>
    </row>
    <row r="249" spans="1:19">
      <c r="A249" s="101" t="s">
        <v>988</v>
      </c>
      <c r="B249" s="110" t="str">
        <f t="shared" si="2"/>
        <v>โครงการส่งเสริมและพัฒนาศักยภาพโครงสร้างพื้นฐานและสิ่งอำนวยการความสะดวกในการผลิต และการประกอบธุรกิจ</v>
      </c>
      <c r="C249" s="111" t="s">
        <v>989</v>
      </c>
      <c r="D249" s="111" t="s">
        <v>29</v>
      </c>
      <c r="E249" s="103">
        <v>2564</v>
      </c>
      <c r="F249" s="104" t="s">
        <v>483</v>
      </c>
      <c r="G249" s="104" t="s">
        <v>152</v>
      </c>
      <c r="H249" s="101"/>
      <c r="I249" s="101" t="s">
        <v>991</v>
      </c>
      <c r="J249" s="104" t="s">
        <v>991</v>
      </c>
      <c r="K249" s="101" t="s">
        <v>455</v>
      </c>
      <c r="L249" s="104" t="s">
        <v>4373</v>
      </c>
      <c r="M249" s="104" t="s">
        <v>2906</v>
      </c>
      <c r="N249" s="104" t="s">
        <v>2907</v>
      </c>
      <c r="O249" s="104" t="s">
        <v>5090</v>
      </c>
      <c r="P249" s="104"/>
      <c r="Q249" s="111" t="s">
        <v>4399</v>
      </c>
      <c r="R249" s="104" t="s">
        <v>856</v>
      </c>
      <c r="S249" s="170" t="s">
        <v>5238</v>
      </c>
    </row>
    <row r="250" spans="1:19">
      <c r="A250" s="101" t="s">
        <v>1280</v>
      </c>
      <c r="B250" s="110" t="str">
        <f t="shared" si="2"/>
        <v>ก่อสร้างถนนคอนกรีตเสริมเหล็ก พร้อมท่อระบายน้ำ ชบ.ถ. 57-001 ถนนศาลเจ้าแม่-สวนนงนุช ตำบลนาจอมเทียน อำเภอสัตหีบ จังหวัดชลบุรี</v>
      </c>
      <c r="C250" s="111" t="s">
        <v>1281</v>
      </c>
      <c r="D250" s="111" t="s">
        <v>29</v>
      </c>
      <c r="E250" s="103">
        <v>2564</v>
      </c>
      <c r="F250" s="104" t="s">
        <v>287</v>
      </c>
      <c r="G250" s="104" t="s">
        <v>116</v>
      </c>
      <c r="H250" s="101" t="s">
        <v>1271</v>
      </c>
      <c r="I250" s="101" t="s">
        <v>767</v>
      </c>
      <c r="J250" s="104" t="s">
        <v>5101</v>
      </c>
      <c r="K250" s="101" t="s">
        <v>517</v>
      </c>
      <c r="L250" s="104" t="s">
        <v>4373</v>
      </c>
      <c r="M250" s="104" t="s">
        <v>2906</v>
      </c>
      <c r="N250" s="104" t="s">
        <v>2907</v>
      </c>
      <c r="O250" s="104" t="s">
        <v>5090</v>
      </c>
      <c r="P250" s="104"/>
      <c r="Q250" s="111" t="s">
        <v>4400</v>
      </c>
      <c r="R250" s="104" t="s">
        <v>856</v>
      </c>
      <c r="S250" s="170" t="s">
        <v>5238</v>
      </c>
    </row>
    <row r="251" spans="1:19">
      <c r="A251" s="101" t="s">
        <v>1277</v>
      </c>
      <c r="B251" s="110" t="str">
        <f t="shared" si="2"/>
        <v>ก่อสร้างถนนคอนกรีตเสริมเหล็ก สายคุณชาญราษฎร์พัฒนา-สำนักตอ ช่วงที่่ 1 ตำบลหนองชาก อำเภอบ้านบึง จังหวัดชลบุรี</v>
      </c>
      <c r="C251" s="111" t="s">
        <v>1278</v>
      </c>
      <c r="D251" s="111" t="s">
        <v>29</v>
      </c>
      <c r="E251" s="103">
        <v>2564</v>
      </c>
      <c r="F251" s="104" t="s">
        <v>287</v>
      </c>
      <c r="G251" s="104" t="s">
        <v>116</v>
      </c>
      <c r="H251" s="101" t="s">
        <v>1271</v>
      </c>
      <c r="I251" s="101" t="s">
        <v>767</v>
      </c>
      <c r="J251" s="104" t="s">
        <v>5101</v>
      </c>
      <c r="K251" s="101" t="s">
        <v>517</v>
      </c>
      <c r="L251" s="104" t="s">
        <v>4373</v>
      </c>
      <c r="M251" s="104" t="s">
        <v>2906</v>
      </c>
      <c r="N251" s="104" t="s">
        <v>2907</v>
      </c>
      <c r="O251" s="104" t="s">
        <v>5090</v>
      </c>
      <c r="P251" s="104"/>
      <c r="Q251" s="111" t="s">
        <v>4401</v>
      </c>
      <c r="R251" s="104" t="s">
        <v>856</v>
      </c>
      <c r="S251" s="170" t="s">
        <v>5238</v>
      </c>
    </row>
    <row r="252" spans="1:19">
      <c r="A252" s="101" t="s">
        <v>1268</v>
      </c>
      <c r="B252" s="110" t="str">
        <f t="shared" si="2"/>
        <v>ก่อสร้างถนนคอนกรีตเสริมเหล็ก ซอยเชื่อมต่อซอย 4 (ช่วงกิโลเมตรที่ 1+770 ถึง กิโลเมตรที่ 2+000) หมู่ที่ 2 ตำบลหนองบอนแดง อำเภอบ้านบึง จังหวัดชลบุรี</v>
      </c>
      <c r="C252" s="111" t="s">
        <v>1269</v>
      </c>
      <c r="D252" s="111" t="s">
        <v>29</v>
      </c>
      <c r="E252" s="103">
        <v>2564</v>
      </c>
      <c r="F252" s="104" t="s">
        <v>287</v>
      </c>
      <c r="G252" s="104" t="s">
        <v>116</v>
      </c>
      <c r="H252" s="101" t="s">
        <v>1271</v>
      </c>
      <c r="I252" s="101" t="s">
        <v>767</v>
      </c>
      <c r="J252" s="104" t="s">
        <v>5101</v>
      </c>
      <c r="K252" s="101" t="s">
        <v>517</v>
      </c>
      <c r="L252" s="104" t="s">
        <v>4373</v>
      </c>
      <c r="M252" s="104" t="s">
        <v>2906</v>
      </c>
      <c r="N252" s="104" t="s">
        <v>3051</v>
      </c>
      <c r="O252" s="104" t="s">
        <v>5090</v>
      </c>
      <c r="P252" s="104"/>
      <c r="Q252" s="111" t="s">
        <v>4402</v>
      </c>
      <c r="R252" s="104" t="s">
        <v>986</v>
      </c>
      <c r="S252" s="170" t="s">
        <v>5238</v>
      </c>
    </row>
    <row r="253" spans="1:19">
      <c r="A253" s="101" t="s">
        <v>1258</v>
      </c>
      <c r="B253" s="110" t="str">
        <f t="shared" si="2"/>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หนองบอน  -  เขาช่องแคบ  หมู่ที่  9  ตำบลเกาะจันทร์ อำเภอเกาะจันทร์  จังหวัดชลบุรี</v>
      </c>
      <c r="C253" s="111" t="s">
        <v>1259</v>
      </c>
      <c r="D253" s="111" t="s">
        <v>29</v>
      </c>
      <c r="E253" s="103">
        <v>2564</v>
      </c>
      <c r="F253" s="104" t="s">
        <v>287</v>
      </c>
      <c r="G253" s="104" t="s">
        <v>116</v>
      </c>
      <c r="H253" s="101"/>
      <c r="I253" s="101" t="s">
        <v>454</v>
      </c>
      <c r="J253" s="104" t="s">
        <v>454</v>
      </c>
      <c r="K253" s="101" t="s">
        <v>455</v>
      </c>
      <c r="L253" s="104" t="s">
        <v>4373</v>
      </c>
      <c r="M253" s="104" t="s">
        <v>2906</v>
      </c>
      <c r="N253" s="104" t="s">
        <v>2907</v>
      </c>
      <c r="O253" s="104" t="s">
        <v>5090</v>
      </c>
      <c r="P253" s="104"/>
      <c r="Q253" s="111" t="s">
        <v>4403</v>
      </c>
      <c r="R253" s="104" t="s">
        <v>856</v>
      </c>
      <c r="S253" s="170" t="s">
        <v>5238</v>
      </c>
    </row>
    <row r="254" spans="1:19">
      <c r="A254" s="101" t="s">
        <v>1255</v>
      </c>
      <c r="B254" s="110" t="str">
        <f t="shared" si="2"/>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สำนักท้อน  ตำบลห้วยใหญ่  อำเภอบางละมุง  จังหวัดชลบุรี</v>
      </c>
      <c r="C254" s="111" t="s">
        <v>1256</v>
      </c>
      <c r="D254" s="111" t="s">
        <v>29</v>
      </c>
      <c r="E254" s="103">
        <v>2564</v>
      </c>
      <c r="F254" s="104" t="s">
        <v>287</v>
      </c>
      <c r="G254" s="104" t="s">
        <v>116</v>
      </c>
      <c r="H254" s="101"/>
      <c r="I254" s="101" t="s">
        <v>454</v>
      </c>
      <c r="J254" s="104" t="s">
        <v>454</v>
      </c>
      <c r="K254" s="101" t="s">
        <v>455</v>
      </c>
      <c r="L254" s="104" t="s">
        <v>4373</v>
      </c>
      <c r="M254" s="104" t="s">
        <v>2906</v>
      </c>
      <c r="N254" s="104" t="s">
        <v>2907</v>
      </c>
      <c r="O254" s="104" t="s">
        <v>5090</v>
      </c>
      <c r="P254" s="104"/>
      <c r="Q254" s="111" t="s">
        <v>4404</v>
      </c>
      <c r="R254" s="104" t="s">
        <v>856</v>
      </c>
      <c r="S254" s="170" t="s">
        <v>5238</v>
      </c>
    </row>
    <row r="255" spans="1:19">
      <c r="A255" s="101" t="s">
        <v>1252</v>
      </c>
      <c r="B255" s="110" t="str">
        <f t="shared" si="2"/>
        <v>โครงการพัฒนาเส้นทางคมนาคมสายรองเชื่อมโยงเส้นทางคมนาคมสายหลัก กิจกรรมปรับปรุงและซ่อมแซมถนนแอสฟัลท์ติกคอนกรีตสาย  ทล.3 - บ้านเขาชีจรรย์ ตำบลนาจอมเทียน อำเภอสัตหีบ  จังหวัดชลบุรี</v>
      </c>
      <c r="C255" s="111" t="s">
        <v>1253</v>
      </c>
      <c r="D255" s="111" t="s">
        <v>29</v>
      </c>
      <c r="E255" s="103">
        <v>2564</v>
      </c>
      <c r="F255" s="104" t="s">
        <v>287</v>
      </c>
      <c r="G255" s="104" t="s">
        <v>116</v>
      </c>
      <c r="H255" s="101"/>
      <c r="I255" s="101" t="s">
        <v>454</v>
      </c>
      <c r="J255" s="104" t="s">
        <v>454</v>
      </c>
      <c r="K255" s="101" t="s">
        <v>455</v>
      </c>
      <c r="L255" s="104" t="s">
        <v>4373</v>
      </c>
      <c r="M255" s="104" t="s">
        <v>2906</v>
      </c>
      <c r="N255" s="104" t="s">
        <v>2907</v>
      </c>
      <c r="O255" s="104" t="s">
        <v>5090</v>
      </c>
      <c r="P255" s="104"/>
      <c r="Q255" s="111" t="s">
        <v>4405</v>
      </c>
      <c r="R255" s="104" t="s">
        <v>856</v>
      </c>
      <c r="S255" s="170" t="s">
        <v>5238</v>
      </c>
    </row>
    <row r="256" spans="1:19">
      <c r="A256" s="101" t="s">
        <v>1249</v>
      </c>
      <c r="B256" s="110" t="str">
        <f t="shared" si="2"/>
        <v>โครงการพัฒนาเส้นทางคมนาคมสายรองเชื่อมโยงเส้นทางคมนาคมสายหลัก กิจกรรมปรับปรุงถนนแอสฟัลท์ติกคอนกรีต สาย  ทล.7  -  บ้านปากร่วม ตำบลบึง  อำเภอศรีราชา  จังหวัดชลบุรี</v>
      </c>
      <c r="C256" s="111" t="s">
        <v>1250</v>
      </c>
      <c r="D256" s="111" t="s">
        <v>29</v>
      </c>
      <c r="E256" s="103">
        <v>2564</v>
      </c>
      <c r="F256" s="104" t="s">
        <v>287</v>
      </c>
      <c r="G256" s="104" t="s">
        <v>116</v>
      </c>
      <c r="H256" s="101"/>
      <c r="I256" s="101" t="s">
        <v>454</v>
      </c>
      <c r="J256" s="104" t="s">
        <v>454</v>
      </c>
      <c r="K256" s="101" t="s">
        <v>455</v>
      </c>
      <c r="L256" s="104" t="s">
        <v>4373</v>
      </c>
      <c r="M256" s="104" t="s">
        <v>2906</v>
      </c>
      <c r="N256" s="104" t="s">
        <v>2907</v>
      </c>
      <c r="O256" s="104" t="s">
        <v>5090</v>
      </c>
      <c r="P256" s="104"/>
      <c r="Q256" s="111" t="s">
        <v>4406</v>
      </c>
      <c r="R256" s="104" t="s">
        <v>856</v>
      </c>
      <c r="S256" s="170" t="s">
        <v>5238</v>
      </c>
    </row>
    <row r="257" spans="1:19">
      <c r="A257" s="101" t="s">
        <v>1246</v>
      </c>
      <c r="B257" s="110" t="str">
        <f t="shared" si="2"/>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สายบ้านหนองยายหมาด  -  บ้านแปลง  หมู่ที่  11  ตำบลเกาะจันทร์  อำเภอเกาะจันทร์  จังหวัดชลบุรี</v>
      </c>
      <c r="C257" s="111" t="s">
        <v>1247</v>
      </c>
      <c r="D257" s="111" t="s">
        <v>29</v>
      </c>
      <c r="E257" s="103">
        <v>2564</v>
      </c>
      <c r="F257" s="104" t="s">
        <v>287</v>
      </c>
      <c r="G257" s="104" t="s">
        <v>116</v>
      </c>
      <c r="H257" s="101"/>
      <c r="I257" s="101" t="s">
        <v>454</v>
      </c>
      <c r="J257" s="104" t="s">
        <v>454</v>
      </c>
      <c r="K257" s="101" t="s">
        <v>455</v>
      </c>
      <c r="L257" s="104" t="s">
        <v>4373</v>
      </c>
      <c r="M257" s="104" t="s">
        <v>2906</v>
      </c>
      <c r="N257" s="104" t="s">
        <v>2907</v>
      </c>
      <c r="O257" s="104" t="s">
        <v>5090</v>
      </c>
      <c r="P257" s="104"/>
      <c r="Q257" s="111" t="s">
        <v>4407</v>
      </c>
      <c r="R257" s="104" t="s">
        <v>856</v>
      </c>
      <c r="S257" s="170" t="s">
        <v>5238</v>
      </c>
    </row>
    <row r="258" spans="1:19">
      <c r="A258" s="101" t="s">
        <v>1243</v>
      </c>
      <c r="B258" s="110" t="str">
        <f t="shared" si="2"/>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คลองกระบกเรียง หมู่ที่ 8 ตำบลหนองปรือ อำเภอพนัสนิคม จังหวัดชลบุรี</v>
      </c>
      <c r="C258" s="111" t="s">
        <v>1244</v>
      </c>
      <c r="D258" s="111" t="s">
        <v>29</v>
      </c>
      <c r="E258" s="103">
        <v>2564</v>
      </c>
      <c r="F258" s="104" t="s">
        <v>287</v>
      </c>
      <c r="G258" s="104" t="s">
        <v>116</v>
      </c>
      <c r="H258" s="101"/>
      <c r="I258" s="101" t="s">
        <v>454</v>
      </c>
      <c r="J258" s="104" t="s">
        <v>454</v>
      </c>
      <c r="K258" s="101" t="s">
        <v>455</v>
      </c>
      <c r="L258" s="104" t="s">
        <v>4373</v>
      </c>
      <c r="M258" s="104" t="s">
        <v>2906</v>
      </c>
      <c r="N258" s="104" t="s">
        <v>2907</v>
      </c>
      <c r="O258" s="104" t="s">
        <v>5090</v>
      </c>
      <c r="P258" s="104"/>
      <c r="Q258" s="111" t="s">
        <v>4408</v>
      </c>
      <c r="R258" s="104" t="s">
        <v>856</v>
      </c>
      <c r="S258" s="170" t="s">
        <v>5238</v>
      </c>
    </row>
    <row r="259" spans="1:19">
      <c r="A259" s="101" t="s">
        <v>1232</v>
      </c>
      <c r="B259" s="110" t="str">
        <f t="shared" si="2"/>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ชบ.4012 แยกทางหลวงหมายเลข 3245 - บ้านกระบกคู่ ระยะทาง 10.000 กิโลเมตร อำเภอเกาะจันทร์ จังหวัดชลบุรี</v>
      </c>
      <c r="C259" s="111" t="s">
        <v>1233</v>
      </c>
      <c r="D259" s="111" t="s">
        <v>29</v>
      </c>
      <c r="E259" s="103">
        <v>2564</v>
      </c>
      <c r="F259" s="104" t="s">
        <v>287</v>
      </c>
      <c r="G259" s="104" t="s">
        <v>116</v>
      </c>
      <c r="H259" s="101"/>
      <c r="I259" s="101" t="s">
        <v>454</v>
      </c>
      <c r="J259" s="104" t="s">
        <v>454</v>
      </c>
      <c r="K259" s="101" t="s">
        <v>455</v>
      </c>
      <c r="L259" s="104" t="s">
        <v>4373</v>
      </c>
      <c r="M259" s="104" t="s">
        <v>2906</v>
      </c>
      <c r="N259" s="104" t="s">
        <v>2907</v>
      </c>
      <c r="O259" s="104" t="s">
        <v>5090</v>
      </c>
      <c r="P259" s="104"/>
      <c r="Q259" s="111" t="s">
        <v>4409</v>
      </c>
      <c r="R259" s="104" t="s">
        <v>856</v>
      </c>
      <c r="S259" s="170" t="s">
        <v>5238</v>
      </c>
    </row>
    <row r="260" spans="1:19">
      <c r="A260" s="101" t="s">
        <v>1217</v>
      </c>
      <c r="B260" s="110" t="str">
        <f t="shared" si="2"/>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ชบ.4082 แยกทางหลวงหมายเลข 3401 - บ้านคลองพลู ระยะทาง 4.100 กิโลเมตร อำเภอบ้านบึง อำเภอหนองใหญ่ จังหวัดชลบุรี</v>
      </c>
      <c r="C260" s="111" t="s">
        <v>1218</v>
      </c>
      <c r="D260" s="111" t="s">
        <v>29</v>
      </c>
      <c r="E260" s="103">
        <v>2564</v>
      </c>
      <c r="F260" s="104" t="s">
        <v>287</v>
      </c>
      <c r="G260" s="104" t="s">
        <v>116</v>
      </c>
      <c r="H260" s="101"/>
      <c r="I260" s="101" t="s">
        <v>454</v>
      </c>
      <c r="J260" s="104" t="s">
        <v>454</v>
      </c>
      <c r="K260" s="101" t="s">
        <v>455</v>
      </c>
      <c r="L260" s="104" t="s">
        <v>4373</v>
      </c>
      <c r="M260" s="104" t="s">
        <v>2906</v>
      </c>
      <c r="N260" s="104" t="s">
        <v>2907</v>
      </c>
      <c r="O260" s="104" t="s">
        <v>5090</v>
      </c>
      <c r="P260" s="104"/>
      <c r="Q260" s="111" t="s">
        <v>4410</v>
      </c>
      <c r="R260" s="104" t="s">
        <v>856</v>
      </c>
      <c r="S260" s="170" t="s">
        <v>5238</v>
      </c>
    </row>
    <row r="261" spans="1:19">
      <c r="A261" s="101" t="s">
        <v>1017</v>
      </c>
      <c r="B261" s="110" t="str">
        <f t="shared" si="2"/>
        <v>โครงการปรับปรุง คสล. สายป่ายุบ - บ้านหนองใน (ช่วงที่ 2) หมู่ที่ 4 ตำบลหนองไผ่แก้ว อำเภอบ้านบึง จังหวัดชลบุรี</v>
      </c>
      <c r="C261" s="111" t="s">
        <v>1018</v>
      </c>
      <c r="D261" s="111" t="s">
        <v>29</v>
      </c>
      <c r="E261" s="103">
        <v>2564</v>
      </c>
      <c r="F261" s="104" t="s">
        <v>287</v>
      </c>
      <c r="G261" s="104" t="s">
        <v>116</v>
      </c>
      <c r="H261" s="101"/>
      <c r="I261" s="101" t="s">
        <v>454</v>
      </c>
      <c r="J261" s="104" t="s">
        <v>454</v>
      </c>
      <c r="K261" s="101" t="s">
        <v>455</v>
      </c>
      <c r="L261" s="104" t="s">
        <v>4373</v>
      </c>
      <c r="M261" s="104" t="s">
        <v>2906</v>
      </c>
      <c r="N261" s="104" t="s">
        <v>2907</v>
      </c>
      <c r="O261" s="104" t="s">
        <v>5090</v>
      </c>
      <c r="P261" s="104"/>
      <c r="Q261" s="111" t="s">
        <v>4411</v>
      </c>
      <c r="R261" s="104" t="s">
        <v>856</v>
      </c>
      <c r="S261" s="170" t="s">
        <v>5238</v>
      </c>
    </row>
    <row r="262" spans="1:19">
      <c r="A262" s="101" t="s">
        <v>1014</v>
      </c>
      <c r="B262" s="110" t="str">
        <f t="shared" si="2"/>
        <v>โครงการปรับปรุงถนน คสล. สายอ่างเก็บน้ำไปท่าจาม (ต่อจากเดิม) หมู่ที่ 5 ตำบลคลองกิ่ว อำเภอบ้านบึง จังหวัดชลบุรี</v>
      </c>
      <c r="C262" s="111" t="s">
        <v>1015</v>
      </c>
      <c r="D262" s="111" t="s">
        <v>29</v>
      </c>
      <c r="E262" s="103">
        <v>2564</v>
      </c>
      <c r="F262" s="104" t="s">
        <v>287</v>
      </c>
      <c r="G262" s="104" t="s">
        <v>116</v>
      </c>
      <c r="H262" s="101"/>
      <c r="I262" s="101" t="s">
        <v>454</v>
      </c>
      <c r="J262" s="104" t="s">
        <v>454</v>
      </c>
      <c r="K262" s="101" t="s">
        <v>455</v>
      </c>
      <c r="L262" s="104" t="s">
        <v>4373</v>
      </c>
      <c r="M262" s="104" t="s">
        <v>2906</v>
      </c>
      <c r="N262" s="104" t="s">
        <v>2907</v>
      </c>
      <c r="O262" s="104" t="s">
        <v>5090</v>
      </c>
      <c r="P262" s="104"/>
      <c r="Q262" s="111" t="s">
        <v>4412</v>
      </c>
      <c r="R262" s="104" t="s">
        <v>856</v>
      </c>
      <c r="S262" s="170" t="s">
        <v>5238</v>
      </c>
    </row>
    <row r="263" spans="1:19">
      <c r="A263" s="101" t="s">
        <v>1011</v>
      </c>
      <c r="B263" s="110" t="str">
        <f t="shared" si="2"/>
        <v>โครงการก่อสร้างถนนกรีตเสริมเหล็ก ซอยศรีไพโรจน์ หมู่ 9 ตำบลโป่ง อำเภอบางละมุง จังหวัดชลบุรี</v>
      </c>
      <c r="C263" s="111" t="s">
        <v>1012</v>
      </c>
      <c r="D263" s="111" t="s">
        <v>29</v>
      </c>
      <c r="E263" s="103">
        <v>2564</v>
      </c>
      <c r="F263" s="104" t="s">
        <v>287</v>
      </c>
      <c r="G263" s="104" t="s">
        <v>116</v>
      </c>
      <c r="H263" s="101"/>
      <c r="I263" s="101" t="s">
        <v>454</v>
      </c>
      <c r="J263" s="104" t="s">
        <v>454</v>
      </c>
      <c r="K263" s="101" t="s">
        <v>455</v>
      </c>
      <c r="L263" s="104" t="s">
        <v>4373</v>
      </c>
      <c r="M263" s="104" t="s">
        <v>2906</v>
      </c>
      <c r="N263" s="104" t="s">
        <v>2907</v>
      </c>
      <c r="O263" s="104" t="s">
        <v>5090</v>
      </c>
      <c r="P263" s="104"/>
      <c r="Q263" s="111" t="s">
        <v>4413</v>
      </c>
      <c r="R263" s="104" t="s">
        <v>856</v>
      </c>
      <c r="S263" s="170" t="s">
        <v>5238</v>
      </c>
    </row>
    <row r="264" spans="1:19">
      <c r="A264" s="101" t="s">
        <v>1008</v>
      </c>
      <c r="B264" s="110" t="str">
        <f t="shared" si="2"/>
        <v>โครงการก่อสร้างถนนคอนกรีตเสริมเหล็กสายห้วยสะพาน (ต่อจากของเดิม) ถึงถนนแอสฟัลท์ติกคอนกรีต หมู่ 9 ตำบลโป่ง อำเภอบางละมุง จังหวัดชลบุรี</v>
      </c>
      <c r="C264" s="111" t="s">
        <v>1009</v>
      </c>
      <c r="D264" s="111" t="s">
        <v>29</v>
      </c>
      <c r="E264" s="103">
        <v>2564</v>
      </c>
      <c r="F264" s="104" t="s">
        <v>287</v>
      </c>
      <c r="G264" s="104" t="s">
        <v>116</v>
      </c>
      <c r="H264" s="101"/>
      <c r="I264" s="101" t="s">
        <v>454</v>
      </c>
      <c r="J264" s="104" t="s">
        <v>454</v>
      </c>
      <c r="K264" s="101" t="s">
        <v>455</v>
      </c>
      <c r="L264" s="104" t="s">
        <v>4373</v>
      </c>
      <c r="M264" s="104" t="s">
        <v>2906</v>
      </c>
      <c r="N264" s="104" t="s">
        <v>2907</v>
      </c>
      <c r="O264" s="104" t="s">
        <v>5090</v>
      </c>
      <c r="P264" s="104"/>
      <c r="Q264" s="111" t="s">
        <v>4414</v>
      </c>
      <c r="R264" s="104" t="s">
        <v>856</v>
      </c>
      <c r="S264" s="170" t="s">
        <v>5238</v>
      </c>
    </row>
    <row r="265" spans="1:19">
      <c r="A265" s="101" t="s">
        <v>1005</v>
      </c>
      <c r="B265" s="110" t="str">
        <f t="shared" si="2"/>
        <v>โครงการก่อสร้างถนนคอนกรีตเสริมเหล็ก หมุ่ที่ 10 ตำบลนาวังหิน อำ้เภอพนัสนิคม จังหวัดชลบุรี</v>
      </c>
      <c r="C265" s="111" t="s">
        <v>1006</v>
      </c>
      <c r="D265" s="111" t="s">
        <v>29</v>
      </c>
      <c r="E265" s="103">
        <v>2564</v>
      </c>
      <c r="F265" s="104" t="s">
        <v>287</v>
      </c>
      <c r="G265" s="104" t="s">
        <v>116</v>
      </c>
      <c r="H265" s="101"/>
      <c r="I265" s="101" t="s">
        <v>454</v>
      </c>
      <c r="J265" s="104" t="s">
        <v>454</v>
      </c>
      <c r="K265" s="101" t="s">
        <v>455</v>
      </c>
      <c r="L265" s="104" t="s">
        <v>4373</v>
      </c>
      <c r="M265" s="104" t="s">
        <v>2906</v>
      </c>
      <c r="N265" s="104" t="s">
        <v>2907</v>
      </c>
      <c r="O265" s="104" t="s">
        <v>5090</v>
      </c>
      <c r="P265" s="104"/>
      <c r="Q265" s="111" t="s">
        <v>4415</v>
      </c>
      <c r="R265" s="104" t="s">
        <v>856</v>
      </c>
      <c r="S265" s="170" t="s">
        <v>5238</v>
      </c>
    </row>
    <row r="266" spans="1:19">
      <c r="A266" s="101" t="s">
        <v>1002</v>
      </c>
      <c r="B266" s="110" t="str">
        <f t="shared" si="2"/>
        <v>โครงการก่อสร้างถนนแอสฟัลท์ติกคอนกรีตสายหนองข่า ซอย 3 - ม่วงหวาน ซอย 1 หมู่ ที่ 15 ตำบลหนองเหียง อำเภอพนัสนิคม</v>
      </c>
      <c r="C266" s="111" t="s">
        <v>1003</v>
      </c>
      <c r="D266" s="111" t="s">
        <v>29</v>
      </c>
      <c r="E266" s="103">
        <v>2564</v>
      </c>
      <c r="F266" s="104" t="s">
        <v>287</v>
      </c>
      <c r="G266" s="104" t="s">
        <v>116</v>
      </c>
      <c r="H266" s="101"/>
      <c r="I266" s="101" t="s">
        <v>454</v>
      </c>
      <c r="J266" s="104" t="s">
        <v>454</v>
      </c>
      <c r="K266" s="101" t="s">
        <v>455</v>
      </c>
      <c r="L266" s="104" t="s">
        <v>4373</v>
      </c>
      <c r="M266" s="104" t="s">
        <v>2906</v>
      </c>
      <c r="N266" s="104" t="s">
        <v>2907</v>
      </c>
      <c r="O266" s="104" t="s">
        <v>5090</v>
      </c>
      <c r="P266" s="104"/>
      <c r="Q266" s="111" t="s">
        <v>4416</v>
      </c>
      <c r="R266" s="104" t="s">
        <v>856</v>
      </c>
      <c r="S266" s="170" t="s">
        <v>5238</v>
      </c>
    </row>
    <row r="267" spans="1:19">
      <c r="A267" s="101" t="s">
        <v>999</v>
      </c>
      <c r="B267" s="110" t="str">
        <f t="shared" si="2"/>
        <v>โครงการก่อสร้างถนนคอนกรีตเสริมเหล็กบ้านหนองขนวน - บ้านหนองยาง รหัสสายทาง ชบ.ถ. 82-012 หมู่ที่่ 3 ตำบลหนองขยาด อำเภอเมืองพนัสนิคม</v>
      </c>
      <c r="C267" s="111" t="s">
        <v>1000</v>
      </c>
      <c r="D267" s="111" t="s">
        <v>29</v>
      </c>
      <c r="E267" s="103">
        <v>2564</v>
      </c>
      <c r="F267" s="104" t="s">
        <v>287</v>
      </c>
      <c r="G267" s="104" t="s">
        <v>116</v>
      </c>
      <c r="H267" s="101"/>
      <c r="I267" s="101" t="s">
        <v>454</v>
      </c>
      <c r="J267" s="104" t="s">
        <v>454</v>
      </c>
      <c r="K267" s="101" t="s">
        <v>455</v>
      </c>
      <c r="L267" s="104" t="s">
        <v>4373</v>
      </c>
      <c r="M267" s="104" t="s">
        <v>2906</v>
      </c>
      <c r="N267" s="104" t="s">
        <v>2907</v>
      </c>
      <c r="O267" s="104" t="s">
        <v>5090</v>
      </c>
      <c r="P267" s="104"/>
      <c r="Q267" s="111" t="s">
        <v>4417</v>
      </c>
      <c r="R267" s="104" t="s">
        <v>856</v>
      </c>
      <c r="S267" s="170" t="s">
        <v>5238</v>
      </c>
    </row>
    <row r="268" spans="1:19">
      <c r="A268" s="101" t="s">
        <v>1387</v>
      </c>
      <c r="B268" s="110" t="str">
        <f t="shared" si="2"/>
        <v>โครงการศึกษาความเหมาะสม ออกแบบเบื้องต้น ประเมินผลกระทบสิ่งแวดล้อม และวิเคราะห์รูปแบบโมเดลการพัฒนาการลงทุน (Business Development Model) โครงการพัฒนาโครงสร้างพื้นฐานด้านการคมนาคมขนส่งเพื่อพัฒนาระเบียงเศรษฐกิจภาคใต้เพื่อเชื่อมโยงการขนส่งระหว่างอ่าวไทยและอันดามัน</v>
      </c>
      <c r="C268" s="111" t="s">
        <v>1388</v>
      </c>
      <c r="D268" s="111" t="s">
        <v>29</v>
      </c>
      <c r="E268" s="103">
        <v>2564</v>
      </c>
      <c r="F268" s="104" t="s">
        <v>331</v>
      </c>
      <c r="G268" s="104" t="s">
        <v>36</v>
      </c>
      <c r="H268" s="101" t="s">
        <v>362</v>
      </c>
      <c r="I268" s="101" t="s">
        <v>78</v>
      </c>
      <c r="J268" s="104" t="s">
        <v>5109</v>
      </c>
      <c r="K268" s="101" t="s">
        <v>39</v>
      </c>
      <c r="L268" s="104" t="s">
        <v>4373</v>
      </c>
      <c r="M268" s="104" t="s">
        <v>2906</v>
      </c>
      <c r="N268" s="104" t="s">
        <v>2907</v>
      </c>
      <c r="O268" s="104" t="s">
        <v>5090</v>
      </c>
      <c r="P268" s="104"/>
      <c r="Q268" s="111" t="s">
        <v>4418</v>
      </c>
      <c r="R268" s="104" t="s">
        <v>856</v>
      </c>
      <c r="S268" s="170" t="s">
        <v>5238</v>
      </c>
    </row>
    <row r="269" spans="1:19">
      <c r="A269" s="101" t="s">
        <v>1123</v>
      </c>
      <c r="B269" s="110" t="str">
        <f t="shared" si="2"/>
        <v>โครงการศึกษาจัดทำ Model การพัฒนาโครงข่ายการคมนาคมในพื้นที่กลุ่มจังหวัดภาคกลางและภาคใต้ เชื่อมโยงกับพื้นที่ระเบียงเศรษฐกิจภายใต้กรอบ GMS เพื่อสนับสนุนการพัฒนาด้านเศรษฐกิจและการท่องเที่ยว กรุงเทพมหานคร</v>
      </c>
      <c r="C269" s="111" t="s">
        <v>1124</v>
      </c>
      <c r="D269" s="111" t="s">
        <v>29</v>
      </c>
      <c r="E269" s="103">
        <v>2564</v>
      </c>
      <c r="F269" s="104" t="s">
        <v>1112</v>
      </c>
      <c r="G269" s="104" t="s">
        <v>1126</v>
      </c>
      <c r="H269" s="101" t="s">
        <v>362</v>
      </c>
      <c r="I269" s="101" t="s">
        <v>78</v>
      </c>
      <c r="J269" s="104" t="s">
        <v>5109</v>
      </c>
      <c r="K269" s="101" t="s">
        <v>39</v>
      </c>
      <c r="L269" s="104" t="s">
        <v>4373</v>
      </c>
      <c r="M269" s="104" t="s">
        <v>2906</v>
      </c>
      <c r="N269" s="104" t="s">
        <v>2907</v>
      </c>
      <c r="O269" s="104" t="s">
        <v>5090</v>
      </c>
      <c r="P269" s="104"/>
      <c r="Q269" s="111" t="s">
        <v>4419</v>
      </c>
      <c r="R269" s="104" t="s">
        <v>856</v>
      </c>
      <c r="S269" s="170" t="s">
        <v>5238</v>
      </c>
    </row>
    <row r="270" spans="1:19">
      <c r="A270" s="101" t="s">
        <v>1120</v>
      </c>
      <c r="B270" s="110" t="str">
        <f t="shared" si="2"/>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กิจกรรมย่อยปรับปรุงถนนลาดยางแอสฟัลติกคอนกรีตสายแยกทางหลวงหมายเลข 3076 - บ้านธรรมรัตน์ใน ระยะทาง 8.300 กิโลเมตร อำเภอท่าตะเกียบ จังหวัดฉะเชิงเทรา เชื่อมทางหลวงหมายเลข 3245 อำเภอบ่อทอง จังหวัดชลบุรี</v>
      </c>
      <c r="C270" s="111" t="s">
        <v>1121</v>
      </c>
      <c r="D270" s="111" t="s">
        <v>29</v>
      </c>
      <c r="E270" s="103">
        <v>2564</v>
      </c>
      <c r="F270" s="104" t="s">
        <v>1112</v>
      </c>
      <c r="G270" s="104" t="s">
        <v>1113</v>
      </c>
      <c r="H270" s="101" t="s">
        <v>1114</v>
      </c>
      <c r="I270" s="101" t="s">
        <v>380</v>
      </c>
      <c r="J270" s="104" t="s">
        <v>5098</v>
      </c>
      <c r="K270" s="101" t="s">
        <v>39</v>
      </c>
      <c r="L270" s="104" t="s">
        <v>4373</v>
      </c>
      <c r="M270" s="104" t="s">
        <v>2919</v>
      </c>
      <c r="N270" s="104" t="s">
        <v>2920</v>
      </c>
      <c r="O270" s="104" t="s">
        <v>5090</v>
      </c>
      <c r="P270" s="104"/>
      <c r="Q270" s="111" t="s">
        <v>4420</v>
      </c>
      <c r="R270" s="104" t="s">
        <v>872</v>
      </c>
      <c r="S270" s="170" t="s">
        <v>5238</v>
      </c>
    </row>
    <row r="271" spans="1:19">
      <c r="A271" s="101" t="s">
        <v>1115</v>
      </c>
      <c r="B271" s="110" t="str">
        <f t="shared" si="2"/>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กิจกรรมปรับปรุงถนนสายแยกทางหลวงหมายเลข 3076 ระยะทาง 6.300 กิโลเมตร อำเภอสนามชัยเขต จังหวัดฉะเชิงเทรา เชื่อมทางหลวงหมายเลข331 อำเภอพนัสนิคม จังหวัดชลบุรี</v>
      </c>
      <c r="C271" s="111" t="s">
        <v>1116</v>
      </c>
      <c r="D271" s="111" t="s">
        <v>29</v>
      </c>
      <c r="E271" s="103">
        <v>2564</v>
      </c>
      <c r="F271" s="104" t="s">
        <v>1112</v>
      </c>
      <c r="G271" s="104" t="s">
        <v>1118</v>
      </c>
      <c r="H271" s="101" t="s">
        <v>1114</v>
      </c>
      <c r="I271" s="101" t="s">
        <v>380</v>
      </c>
      <c r="J271" s="104" t="s">
        <v>5098</v>
      </c>
      <c r="K271" s="101" t="s">
        <v>39</v>
      </c>
      <c r="L271" s="104" t="s">
        <v>4373</v>
      </c>
      <c r="M271" s="104" t="s">
        <v>2955</v>
      </c>
      <c r="N271" s="104" t="s">
        <v>3181</v>
      </c>
      <c r="O271" s="104" t="s">
        <v>5090</v>
      </c>
      <c r="P271" s="104"/>
      <c r="Q271" s="111" t="s">
        <v>4421</v>
      </c>
      <c r="R271" s="104" t="s">
        <v>1119</v>
      </c>
      <c r="S271" s="170" t="s">
        <v>5238</v>
      </c>
    </row>
    <row r="272" spans="1:19">
      <c r="A272" s="101" t="s">
        <v>1109</v>
      </c>
      <c r="B272" s="110" t="str">
        <f t="shared" si="2"/>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กิจกรรมย่อยปรับปรุงถนนสายแยกทางหลวงหมายเลข 331 เชื่อมทางหลวงชนบท ฉช.4012 ระยะทาง 12.100 กิโลเมตร อำเภอแปลงยาว จังหวัดฉะเชิงเทรา</v>
      </c>
      <c r="C272" s="111" t="s">
        <v>1110</v>
      </c>
      <c r="D272" s="111" t="s">
        <v>29</v>
      </c>
      <c r="E272" s="103">
        <v>2564</v>
      </c>
      <c r="F272" s="104" t="s">
        <v>1112</v>
      </c>
      <c r="G272" s="104" t="s">
        <v>1113</v>
      </c>
      <c r="H272" s="101" t="s">
        <v>1114</v>
      </c>
      <c r="I272" s="101" t="s">
        <v>380</v>
      </c>
      <c r="J272" s="104" t="s">
        <v>5098</v>
      </c>
      <c r="K272" s="101" t="s">
        <v>39</v>
      </c>
      <c r="L272" s="104" t="s">
        <v>4373</v>
      </c>
      <c r="M272" s="104" t="s">
        <v>2955</v>
      </c>
      <c r="N272" s="104" t="s">
        <v>3450</v>
      </c>
      <c r="O272" s="104" t="s">
        <v>5090</v>
      </c>
      <c r="P272" s="104"/>
      <c r="Q272" s="111" t="s">
        <v>4422</v>
      </c>
      <c r="R272" s="104" t="s">
        <v>864</v>
      </c>
      <c r="S272" s="170" t="s">
        <v>5238</v>
      </c>
    </row>
    <row r="273" spans="1:19">
      <c r="A273" s="101" t="s">
        <v>1188</v>
      </c>
      <c r="B273" s="110" t="str">
        <f t="shared" si="2"/>
        <v>ปรับปรุงบูรณะถนนลาดยางผิวทางแอสฟัลต์คอนกรีต สายบ้านเปงจาน ตำบลโพนแพง อำเภอรัตนวาปี จังหวัดหนองคาย - บ้านตูม ตำบลบัวตูม อำเภอโซ่พิสัย จังหวัดบึงกาฬ</v>
      </c>
      <c r="C273" s="111" t="s">
        <v>1189</v>
      </c>
      <c r="D273" s="111" t="s">
        <v>29</v>
      </c>
      <c r="E273" s="103">
        <v>2564</v>
      </c>
      <c r="F273" s="104" t="s">
        <v>287</v>
      </c>
      <c r="G273" s="104" t="s">
        <v>116</v>
      </c>
      <c r="H273" s="101" t="s">
        <v>617</v>
      </c>
      <c r="I273" s="101" t="s">
        <v>380</v>
      </c>
      <c r="J273" s="104" t="s">
        <v>5098</v>
      </c>
      <c r="K273" s="101" t="s">
        <v>39</v>
      </c>
      <c r="L273" s="104" t="s">
        <v>4373</v>
      </c>
      <c r="M273" s="104" t="s">
        <v>2906</v>
      </c>
      <c r="N273" s="104" t="s">
        <v>2907</v>
      </c>
      <c r="O273" s="104" t="s">
        <v>5090</v>
      </c>
      <c r="P273" s="104"/>
      <c r="Q273" s="113" t="s">
        <v>4423</v>
      </c>
      <c r="R273" s="104" t="s">
        <v>856</v>
      </c>
      <c r="S273" s="170" t="s">
        <v>5238</v>
      </c>
    </row>
    <row r="274" spans="1:19">
      <c r="A274" s="101" t="s">
        <v>1149</v>
      </c>
      <c r="B274" s="110" t="str">
        <f t="shared" si="2"/>
        <v>โครงการเสริมสร้างศักยภาพภาคอุตสาหกรรม การค้า การลงทุน กิจกรรมหลัก : เพิjมประสิทธิภาพการค้าชายแดนเชื่อมโยง EEC และประเทศเพื่อนบ้าน กิจกรรมย่อย : ปรับปรุงถนนลาดยางสาย จบ.012 แยก ทล.317 ต่อเชื่อมถนนชายแดน สาย ทล.3193 ตำบลทับช้าง อำเภอสอยดาว จังหวัดจันทบุรี ผิวจราจรแอสฟัลติกคอนกรีต กว้าง 6.00 เมตร ไหล่ทางข้างละ 1.50 เมตร      หนา 0.05 เมตร ระยะทาง 6.000 กิโลเมตร</v>
      </c>
      <c r="C274" s="111" t="s">
        <v>1150</v>
      </c>
      <c r="D274" s="111" t="s">
        <v>29</v>
      </c>
      <c r="E274" s="103">
        <v>2564</v>
      </c>
      <c r="F274" s="104" t="s">
        <v>287</v>
      </c>
      <c r="G274" s="104" t="s">
        <v>116</v>
      </c>
      <c r="H274" s="101" t="s">
        <v>1152</v>
      </c>
      <c r="I274" s="101" t="s">
        <v>380</v>
      </c>
      <c r="J274" s="104" t="s">
        <v>5098</v>
      </c>
      <c r="K274" s="101" t="s">
        <v>39</v>
      </c>
      <c r="L274" s="104" t="s">
        <v>4373</v>
      </c>
      <c r="M274" s="104" t="s">
        <v>2906</v>
      </c>
      <c r="N274" s="104" t="s">
        <v>2907</v>
      </c>
      <c r="O274" s="104" t="s">
        <v>5090</v>
      </c>
      <c r="P274" s="104"/>
      <c r="Q274" s="113" t="s">
        <v>4424</v>
      </c>
      <c r="R274" s="104" t="s">
        <v>856</v>
      </c>
      <c r="S274" s="170" t="s">
        <v>5238</v>
      </c>
    </row>
    <row r="275" spans="1:19">
      <c r="A275" s="101" t="s">
        <v>1345</v>
      </c>
      <c r="B275" s="110" t="str">
        <f t="shared" si="2"/>
        <v>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3224-บ้านแสลงพัน ตำบลแสลงพัน อำเภอวังม่วง จังหวัดสระบุรี</v>
      </c>
      <c r="C275" s="111" t="s">
        <v>1346</v>
      </c>
      <c r="D275" s="111" t="s">
        <v>29</v>
      </c>
      <c r="E275" s="103">
        <v>2564</v>
      </c>
      <c r="F275" s="104" t="s">
        <v>287</v>
      </c>
      <c r="G275" s="104" t="s">
        <v>116</v>
      </c>
      <c r="H275" s="101" t="s">
        <v>1344</v>
      </c>
      <c r="I275" s="101" t="s">
        <v>380</v>
      </c>
      <c r="J275" s="104" t="s">
        <v>5098</v>
      </c>
      <c r="K275" s="101" t="s">
        <v>39</v>
      </c>
      <c r="L275" s="104" t="s">
        <v>4373</v>
      </c>
      <c r="M275" s="104" t="s">
        <v>2906</v>
      </c>
      <c r="N275" s="104" t="s">
        <v>2907</v>
      </c>
      <c r="O275" s="104" t="s">
        <v>5090</v>
      </c>
      <c r="P275" s="104"/>
      <c r="Q275" s="113" t="s">
        <v>4425</v>
      </c>
      <c r="R275" s="104" t="s">
        <v>856</v>
      </c>
      <c r="S275" s="170" t="s">
        <v>5238</v>
      </c>
    </row>
    <row r="276" spans="1:19">
      <c r="A276" s="101" t="s">
        <v>1341</v>
      </c>
      <c r="B276" s="110" t="str">
        <f t="shared" si="2"/>
        <v>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1-บ้านธาตุ ตำบลสองคอน อำเภอแก่งคอย จังหวัดสระบุรี</v>
      </c>
      <c r="C276" s="111" t="s">
        <v>1342</v>
      </c>
      <c r="D276" s="111" t="s">
        <v>29</v>
      </c>
      <c r="E276" s="103">
        <v>2564</v>
      </c>
      <c r="F276" s="104" t="s">
        <v>287</v>
      </c>
      <c r="G276" s="104" t="s">
        <v>116</v>
      </c>
      <c r="H276" s="101" t="s">
        <v>1344</v>
      </c>
      <c r="I276" s="101" t="s">
        <v>380</v>
      </c>
      <c r="J276" s="104" t="s">
        <v>5098</v>
      </c>
      <c r="K276" s="101" t="s">
        <v>39</v>
      </c>
      <c r="L276" s="104" t="s">
        <v>4373</v>
      </c>
      <c r="M276" s="104" t="s">
        <v>2906</v>
      </c>
      <c r="N276" s="104" t="s">
        <v>2907</v>
      </c>
      <c r="O276" s="104" t="s">
        <v>5090</v>
      </c>
      <c r="P276" s="104"/>
      <c r="Q276" s="113" t="s">
        <v>4426</v>
      </c>
      <c r="R276" s="104" t="s">
        <v>856</v>
      </c>
      <c r="S276" s="170" t="s">
        <v>5238</v>
      </c>
    </row>
    <row r="277" spans="1:19">
      <c r="A277" s="101" t="s">
        <v>1043</v>
      </c>
      <c r="B277" s="110" t="str">
        <f t="shared" si="2"/>
        <v xml:space="preserve">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ติดตั้งไฟฟ้าแสงสว่างและอุปกรณ์อำนวยความปลอดภัย สาย สค.5031 แยกทางหลวงชนบท สค.2004 - บ้านเจษฎาวิถี อำเภอเมืองสมุทรสาคร จังหวัดสมุทรสาคร ระยะทาง 7.892 กิโลเมตร 	</v>
      </c>
      <c r="C277" s="111" t="s">
        <v>4427</v>
      </c>
      <c r="D277" s="111" t="s">
        <v>29</v>
      </c>
      <c r="E277" s="103">
        <v>2564</v>
      </c>
      <c r="F277" s="104" t="s">
        <v>287</v>
      </c>
      <c r="G277" s="104" t="s">
        <v>116</v>
      </c>
      <c r="H277" s="101" t="s">
        <v>1046</v>
      </c>
      <c r="I277" s="101" t="s">
        <v>380</v>
      </c>
      <c r="J277" s="104" t="s">
        <v>5098</v>
      </c>
      <c r="K277" s="101" t="s">
        <v>39</v>
      </c>
      <c r="L277" s="104" t="s">
        <v>4373</v>
      </c>
      <c r="M277" s="104" t="s">
        <v>2906</v>
      </c>
      <c r="N277" s="104" t="s">
        <v>2907</v>
      </c>
      <c r="O277" s="104" t="s">
        <v>5090</v>
      </c>
      <c r="P277" s="104"/>
      <c r="Q277" s="111" t="s">
        <v>4428</v>
      </c>
      <c r="R277" s="104" t="s">
        <v>856</v>
      </c>
      <c r="S277" s="170" t="s">
        <v>5238</v>
      </c>
    </row>
    <row r="278" spans="1:19">
      <c r="A278" s="101" t="s">
        <v>1132</v>
      </c>
      <c r="B278" s="110" t="str">
        <f t="shared" si="2"/>
        <v>ปรับปรุงถนนลาดยางผิวทางพาราแอสฟัลติกคอนกรีต สาย ลบ.4131 แยก ทล.3028 - โรงเรียนบ้านหมี่่ ตำบลบางพึ่ง อำเภอบ้านหมี่ จังหวัดลพบุรี ผิวกว้าง 6.00 เมตร ไม่มีไหล่ทาง ระยะทาง 1.750 กิโลเมตร</v>
      </c>
      <c r="C278" s="111" t="s">
        <v>1133</v>
      </c>
      <c r="D278" s="111" t="s">
        <v>29</v>
      </c>
      <c r="E278" s="103">
        <v>2564</v>
      </c>
      <c r="F278" s="104" t="s">
        <v>287</v>
      </c>
      <c r="G278" s="104" t="s">
        <v>116</v>
      </c>
      <c r="H278" s="101" t="s">
        <v>565</v>
      </c>
      <c r="I278" s="101" t="s">
        <v>380</v>
      </c>
      <c r="J278" s="104" t="s">
        <v>5098</v>
      </c>
      <c r="K278" s="101" t="s">
        <v>39</v>
      </c>
      <c r="L278" s="104" t="s">
        <v>4373</v>
      </c>
      <c r="M278" s="104" t="s">
        <v>2906</v>
      </c>
      <c r="N278" s="104" t="s">
        <v>2907</v>
      </c>
      <c r="O278" s="104" t="s">
        <v>5090</v>
      </c>
      <c r="P278" s="104"/>
      <c r="Q278" s="111" t="s">
        <v>4429</v>
      </c>
      <c r="R278" s="104" t="s">
        <v>856</v>
      </c>
      <c r="S278" s="170" t="s">
        <v>5238</v>
      </c>
    </row>
    <row r="279" spans="1:19">
      <c r="A279" s="101" t="s">
        <v>1097</v>
      </c>
      <c r="B279" s="110" t="str">
        <f t="shared" si="2"/>
        <v>ซ่อมสร้างถนนลาดยางผิวทางพาราแอสฟัลติกคอนกรีต  สาย ยส.4014    แยก ทล.2083 –  บ้านดงมะหรี่  อำเภอมหาชนะชัย,ค้อวัง  จังหวัดยโสธร ระยะทาง 1.800 กิโลเมตร</v>
      </c>
      <c r="C279" s="111" t="s">
        <v>1098</v>
      </c>
      <c r="D279" s="111" t="s">
        <v>29</v>
      </c>
      <c r="E279" s="103">
        <v>2564</v>
      </c>
      <c r="F279" s="104" t="s">
        <v>287</v>
      </c>
      <c r="G279" s="104" t="s">
        <v>978</v>
      </c>
      <c r="H279" s="101" t="s">
        <v>1069</v>
      </c>
      <c r="I279" s="101" t="s">
        <v>380</v>
      </c>
      <c r="J279" s="104" t="s">
        <v>5098</v>
      </c>
      <c r="K279" s="101" t="s">
        <v>39</v>
      </c>
      <c r="L279" s="104" t="s">
        <v>4373</v>
      </c>
      <c r="M279" s="104" t="s">
        <v>2906</v>
      </c>
      <c r="N279" s="104" t="s">
        <v>2907</v>
      </c>
      <c r="O279" s="104" t="s">
        <v>5090</v>
      </c>
      <c r="P279" s="104"/>
      <c r="Q279" s="111" t="s">
        <v>4430</v>
      </c>
      <c r="R279" s="104" t="s">
        <v>856</v>
      </c>
      <c r="S279" s="170" t="s">
        <v>5238</v>
      </c>
    </row>
    <row r="280" spans="1:19">
      <c r="A280" s="101" t="s">
        <v>1094</v>
      </c>
      <c r="B280" s="110" t="str">
        <f t="shared" si="2"/>
        <v>ซ่อมสร้างถนนลาดยางผิวทางพาราแอสฟัลติกคอนกรีต   สาย ยส.4030   แยก ทล.2169 –  บ้านโพนงาม  อำเภอกุดชุม  จังหวัดยโสธร  ระยะทาง 1.800 กิโลเมตร</v>
      </c>
      <c r="C280" s="111" t="s">
        <v>1095</v>
      </c>
      <c r="D280" s="111" t="s">
        <v>29</v>
      </c>
      <c r="E280" s="103">
        <v>2564</v>
      </c>
      <c r="F280" s="104" t="s">
        <v>287</v>
      </c>
      <c r="G280" s="104" t="s">
        <v>978</v>
      </c>
      <c r="H280" s="101" t="s">
        <v>1069</v>
      </c>
      <c r="I280" s="101" t="s">
        <v>380</v>
      </c>
      <c r="J280" s="104" t="s">
        <v>5098</v>
      </c>
      <c r="K280" s="101" t="s">
        <v>39</v>
      </c>
      <c r="L280" s="104" t="s">
        <v>4373</v>
      </c>
      <c r="M280" s="104" t="s">
        <v>2906</v>
      </c>
      <c r="N280" s="104" t="s">
        <v>2907</v>
      </c>
      <c r="O280" s="104" t="s">
        <v>5090</v>
      </c>
      <c r="P280" s="104"/>
      <c r="Q280" s="111" t="s">
        <v>4431</v>
      </c>
      <c r="R280" s="104" t="s">
        <v>856</v>
      </c>
      <c r="S280" s="170" t="s">
        <v>5238</v>
      </c>
    </row>
    <row r="281" spans="1:19">
      <c r="A281" s="101" t="s">
        <v>1091</v>
      </c>
      <c r="B281" s="110" t="str">
        <f t="shared" si="2"/>
        <v>ซ่อมสร้างถนนลาดยางผิวทางพาราแอสฟัลติกคอนกรีต  สาย ยส.3003    แยก ทล.202 – บ้านสวาท  อำเภอป่าติ้ว,ไทยเจริญ,เลิงนกทา  จังหวัดยโสธร  ระยะทาง 1.800 กิโลเมตร</v>
      </c>
      <c r="C281" s="111" t="s">
        <v>1092</v>
      </c>
      <c r="D281" s="111" t="s">
        <v>29</v>
      </c>
      <c r="E281" s="103">
        <v>2564</v>
      </c>
      <c r="F281" s="104" t="s">
        <v>287</v>
      </c>
      <c r="G281" s="104" t="s">
        <v>978</v>
      </c>
      <c r="H281" s="101" t="s">
        <v>1069</v>
      </c>
      <c r="I281" s="101" t="s">
        <v>380</v>
      </c>
      <c r="J281" s="104" t="s">
        <v>5098</v>
      </c>
      <c r="K281" s="101" t="s">
        <v>39</v>
      </c>
      <c r="L281" s="104" t="s">
        <v>4373</v>
      </c>
      <c r="M281" s="104" t="s">
        <v>2906</v>
      </c>
      <c r="N281" s="104" t="s">
        <v>2907</v>
      </c>
      <c r="O281" s="104" t="s">
        <v>5090</v>
      </c>
      <c r="P281" s="104"/>
      <c r="Q281" s="111" t="s">
        <v>4432</v>
      </c>
      <c r="R281" s="104" t="s">
        <v>856</v>
      </c>
      <c r="S281" s="170" t="s">
        <v>5238</v>
      </c>
    </row>
    <row r="282" spans="1:19">
      <c r="A282" s="101" t="s">
        <v>1088</v>
      </c>
      <c r="B282" s="110" t="str">
        <f t="shared" si="2"/>
        <v>ซ่อมสร้างถนนลาดยางผิวทางพาราแอสฟัลติกคอนกรีต  สาย ยส.3018    แยก ทล.292 – บ้านโสกน้ำขาว  อำเภอเมืองยโสธร,ทรายมูล,กุดชุม  จังหวัดยโสธร  ระยะทาง 1.800 กิโลเมตร</v>
      </c>
      <c r="C282" s="111" t="s">
        <v>1089</v>
      </c>
      <c r="D282" s="111" t="s">
        <v>29</v>
      </c>
      <c r="E282" s="103">
        <v>2564</v>
      </c>
      <c r="F282" s="104" t="s">
        <v>287</v>
      </c>
      <c r="G282" s="104" t="s">
        <v>978</v>
      </c>
      <c r="H282" s="101" t="s">
        <v>1069</v>
      </c>
      <c r="I282" s="101" t="s">
        <v>380</v>
      </c>
      <c r="J282" s="104" t="s">
        <v>5098</v>
      </c>
      <c r="K282" s="101" t="s">
        <v>39</v>
      </c>
      <c r="L282" s="104" t="s">
        <v>4373</v>
      </c>
      <c r="M282" s="104" t="s">
        <v>2906</v>
      </c>
      <c r="N282" s="104" t="s">
        <v>2907</v>
      </c>
      <c r="O282" s="104" t="s">
        <v>5090</v>
      </c>
      <c r="P282" s="104"/>
      <c r="Q282" s="111" t="s">
        <v>4433</v>
      </c>
      <c r="R282" s="104" t="s">
        <v>856</v>
      </c>
      <c r="S282" s="170" t="s">
        <v>5238</v>
      </c>
    </row>
    <row r="283" spans="1:19">
      <c r="A283" s="101" t="s">
        <v>1085</v>
      </c>
      <c r="B283" s="110" t="str">
        <f t="shared" si="2"/>
        <v>ซ่อมสร้างถนนลาดยางผิวทางพาราแอสฟัลติกคอนกรีต  สาย ยส.3009    แยก ทล.212 – บ้านคำเตย  อำเภอเลิงนกทา,ไทยเจริญ  จังหวัดยโสธร ระยะทาง 1.800 กิโลเมตร</v>
      </c>
      <c r="C283" s="111" t="s">
        <v>1086</v>
      </c>
      <c r="D283" s="111" t="s">
        <v>29</v>
      </c>
      <c r="E283" s="103">
        <v>2564</v>
      </c>
      <c r="F283" s="104" t="s">
        <v>287</v>
      </c>
      <c r="G283" s="104" t="s">
        <v>978</v>
      </c>
      <c r="H283" s="101" t="s">
        <v>1069</v>
      </c>
      <c r="I283" s="101" t="s">
        <v>380</v>
      </c>
      <c r="J283" s="104" t="s">
        <v>5098</v>
      </c>
      <c r="K283" s="101" t="s">
        <v>39</v>
      </c>
      <c r="L283" s="104" t="s">
        <v>4373</v>
      </c>
      <c r="M283" s="104" t="s">
        <v>2906</v>
      </c>
      <c r="N283" s="104" t="s">
        <v>2907</v>
      </c>
      <c r="O283" s="104" t="s">
        <v>5090</v>
      </c>
      <c r="P283" s="104"/>
      <c r="Q283" s="111" t="s">
        <v>4434</v>
      </c>
      <c r="R283" s="104" t="s">
        <v>856</v>
      </c>
      <c r="S283" s="170" t="s">
        <v>5238</v>
      </c>
    </row>
    <row r="284" spans="1:19">
      <c r="A284" s="101" t="s">
        <v>1082</v>
      </c>
      <c r="B284" s="110" t="str">
        <f t="shared" si="2"/>
        <v>ซ่อมสร้างถนนลาดยางผิวทางพาราแอสฟัลติกคอนกรีต  สาย ยส.2032    แยก ทล.23 – บ้านดงบัง  อำเภอเมืองยโสธร  จังหวัดยโสธร ระยะทาง 1.500 กิโลเมตร</v>
      </c>
      <c r="C284" s="111" t="s">
        <v>1083</v>
      </c>
      <c r="D284" s="111" t="s">
        <v>29</v>
      </c>
      <c r="E284" s="103">
        <v>2564</v>
      </c>
      <c r="F284" s="104" t="s">
        <v>287</v>
      </c>
      <c r="G284" s="104" t="s">
        <v>978</v>
      </c>
      <c r="H284" s="101" t="s">
        <v>1069</v>
      </c>
      <c r="I284" s="101" t="s">
        <v>380</v>
      </c>
      <c r="J284" s="104" t="s">
        <v>5098</v>
      </c>
      <c r="K284" s="101" t="s">
        <v>39</v>
      </c>
      <c r="L284" s="104" t="s">
        <v>4373</v>
      </c>
      <c r="M284" s="104" t="s">
        <v>2906</v>
      </c>
      <c r="N284" s="104" t="s">
        <v>2907</v>
      </c>
      <c r="O284" s="104" t="s">
        <v>5090</v>
      </c>
      <c r="P284" s="104"/>
      <c r="Q284" s="111" t="s">
        <v>4435</v>
      </c>
      <c r="R284" s="104" t="s">
        <v>856</v>
      </c>
      <c r="S284" s="170" t="s">
        <v>5238</v>
      </c>
    </row>
    <row r="285" spans="1:19">
      <c r="A285" s="101" t="s">
        <v>1079</v>
      </c>
      <c r="B285" s="110" t="str">
        <f t="shared" si="2"/>
        <v>ซ่อมสร้างถนนลาดยางผิวทางพาราแอสฟัลติกคอนกรีต  สาย ยส.4035      แยก ทล.2351 – บ้านราชมุนี  อำเภอค้อวัง,มหาชนะชัย  จังหวัดยโสธร ระยะทาง 1.800 กิโลเมตร</v>
      </c>
      <c r="C285" s="111" t="s">
        <v>1080</v>
      </c>
      <c r="D285" s="111" t="s">
        <v>29</v>
      </c>
      <c r="E285" s="103">
        <v>2564</v>
      </c>
      <c r="F285" s="104" t="s">
        <v>287</v>
      </c>
      <c r="G285" s="104" t="s">
        <v>978</v>
      </c>
      <c r="H285" s="101" t="s">
        <v>1069</v>
      </c>
      <c r="I285" s="101" t="s">
        <v>380</v>
      </c>
      <c r="J285" s="104" t="s">
        <v>5098</v>
      </c>
      <c r="K285" s="101" t="s">
        <v>39</v>
      </c>
      <c r="L285" s="104" t="s">
        <v>4373</v>
      </c>
      <c r="M285" s="104" t="s">
        <v>2906</v>
      </c>
      <c r="N285" s="104" t="s">
        <v>2907</v>
      </c>
      <c r="O285" s="104" t="s">
        <v>5090</v>
      </c>
      <c r="P285" s="104"/>
      <c r="Q285" s="113" t="s">
        <v>4436</v>
      </c>
      <c r="R285" s="104" t="s">
        <v>856</v>
      </c>
      <c r="S285" s="170" t="s">
        <v>5238</v>
      </c>
    </row>
    <row r="286" spans="1:19">
      <c r="A286" s="101" t="s">
        <v>1076</v>
      </c>
      <c r="B286" s="110" t="str">
        <f t="shared" si="2"/>
        <v>ซ่อมสร้างถนนลาดยางผิวทางพาราแอสฟัลติกคอนกรีต  สาย ยส.3017       แยก ทล.202 – บ้านกุดชุม  อำเภอป่าติ้ว,กุดชุม  จังหวัดยโสธร    ระยะทาง 1.800 กิโลเมตร</v>
      </c>
      <c r="C286" s="111" t="s">
        <v>1077</v>
      </c>
      <c r="D286" s="111" t="s">
        <v>29</v>
      </c>
      <c r="E286" s="103">
        <v>2564</v>
      </c>
      <c r="F286" s="104" t="s">
        <v>287</v>
      </c>
      <c r="G286" s="104" t="s">
        <v>978</v>
      </c>
      <c r="H286" s="101" t="s">
        <v>1069</v>
      </c>
      <c r="I286" s="101" t="s">
        <v>380</v>
      </c>
      <c r="J286" s="104" t="s">
        <v>5098</v>
      </c>
      <c r="K286" s="101" t="s">
        <v>39</v>
      </c>
      <c r="L286" s="104" t="s">
        <v>4373</v>
      </c>
      <c r="M286" s="104" t="s">
        <v>2906</v>
      </c>
      <c r="N286" s="104" t="s">
        <v>2907</v>
      </c>
      <c r="O286" s="104" t="s">
        <v>5090</v>
      </c>
      <c r="P286" s="104"/>
      <c r="Q286" s="111" t="s">
        <v>4437</v>
      </c>
      <c r="R286" s="104" t="s">
        <v>856</v>
      </c>
      <c r="S286" s="170" t="s">
        <v>5238</v>
      </c>
    </row>
    <row r="287" spans="1:19">
      <c r="A287" s="101" t="s">
        <v>1073</v>
      </c>
      <c r="B287" s="110" t="str">
        <f t="shared" si="2"/>
        <v>ซ่อมสร้างถนนลาดยางผิวทางพาราแอสฟัลติกคอนกรีต  สาย ยส.4006          แยก ทล.2169 – บ้านไผ่   อำเภอเมืองยโสธร  จังหวัดยโสธร ระยะทาง 1.800 กิโลเมตร</v>
      </c>
      <c r="C287" s="111" t="s">
        <v>1074</v>
      </c>
      <c r="D287" s="111" t="s">
        <v>29</v>
      </c>
      <c r="E287" s="103">
        <v>2564</v>
      </c>
      <c r="F287" s="104" t="s">
        <v>287</v>
      </c>
      <c r="G287" s="104" t="s">
        <v>978</v>
      </c>
      <c r="H287" s="101" t="s">
        <v>1069</v>
      </c>
      <c r="I287" s="101" t="s">
        <v>380</v>
      </c>
      <c r="J287" s="104" t="s">
        <v>5098</v>
      </c>
      <c r="K287" s="101" t="s">
        <v>39</v>
      </c>
      <c r="L287" s="104" t="s">
        <v>4373</v>
      </c>
      <c r="M287" s="104" t="s">
        <v>2906</v>
      </c>
      <c r="N287" s="104" t="s">
        <v>2907</v>
      </c>
      <c r="O287" s="104" t="s">
        <v>5090</v>
      </c>
      <c r="P287" s="104"/>
      <c r="Q287" s="111" t="s">
        <v>4438</v>
      </c>
      <c r="R287" s="104" t="s">
        <v>856</v>
      </c>
      <c r="S287" s="170" t="s">
        <v>5238</v>
      </c>
    </row>
    <row r="288" spans="1:19">
      <c r="A288" s="101" t="s">
        <v>1070</v>
      </c>
      <c r="B288" s="110" t="str">
        <f t="shared" si="2"/>
        <v>ซ่อมสร้างถนนลาดยางผิวทางพาราแอสฟัลติกคอนกรีต  สาย ยส.2007      แยก ทล.23 – บ้านหนองคู  อำเภอคำเขื่อนแก้ว,เมืองยโสธร  จังหวัดยโสธร ระยะทาง 1.500 กิโลเมตร</v>
      </c>
      <c r="C288" s="111" t="s">
        <v>1071</v>
      </c>
      <c r="D288" s="111" t="s">
        <v>29</v>
      </c>
      <c r="E288" s="103">
        <v>2564</v>
      </c>
      <c r="F288" s="104" t="s">
        <v>287</v>
      </c>
      <c r="G288" s="104" t="s">
        <v>978</v>
      </c>
      <c r="H288" s="101" t="s">
        <v>1069</v>
      </c>
      <c r="I288" s="101" t="s">
        <v>380</v>
      </c>
      <c r="J288" s="104" t="s">
        <v>5098</v>
      </c>
      <c r="K288" s="101" t="s">
        <v>39</v>
      </c>
      <c r="L288" s="104" t="s">
        <v>4373</v>
      </c>
      <c r="M288" s="104" t="s">
        <v>2906</v>
      </c>
      <c r="N288" s="104" t="s">
        <v>2907</v>
      </c>
      <c r="O288" s="104" t="s">
        <v>5090</v>
      </c>
      <c r="P288" s="104"/>
      <c r="Q288" s="111" t="s">
        <v>4439</v>
      </c>
      <c r="R288" s="104" t="s">
        <v>856</v>
      </c>
      <c r="S288" s="170" t="s">
        <v>5238</v>
      </c>
    </row>
    <row r="289" spans="1:19">
      <c r="A289" s="101" t="s">
        <v>1066</v>
      </c>
      <c r="B289" s="110" t="str">
        <f t="shared" si="2"/>
        <v>ซ่อมสร้างถนนลาดยางผิวทางพาราแอสฟัลติกคอนกรีต  สาย ยส.2023   แยก ทล.23 – บ้านท่าเยี่ยม  อำเภอเมืองยโสธร  จังหวัดยโสธร  ระยะทาง 1.800 กิโลเมตร</v>
      </c>
      <c r="C289" s="111" t="s">
        <v>1067</v>
      </c>
      <c r="D289" s="111" t="s">
        <v>29</v>
      </c>
      <c r="E289" s="103">
        <v>2564</v>
      </c>
      <c r="F289" s="104" t="s">
        <v>287</v>
      </c>
      <c r="G289" s="104" t="s">
        <v>978</v>
      </c>
      <c r="H289" s="101" t="s">
        <v>1069</v>
      </c>
      <c r="I289" s="101" t="s">
        <v>380</v>
      </c>
      <c r="J289" s="104" t="s">
        <v>5098</v>
      </c>
      <c r="K289" s="101" t="s">
        <v>39</v>
      </c>
      <c r="L289" s="104" t="s">
        <v>4373</v>
      </c>
      <c r="M289" s="104" t="s">
        <v>2906</v>
      </c>
      <c r="N289" s="104" t="s">
        <v>2907</v>
      </c>
      <c r="O289" s="104" t="s">
        <v>5090</v>
      </c>
      <c r="P289" s="104"/>
      <c r="Q289" s="111" t="s">
        <v>4440</v>
      </c>
      <c r="R289" s="104" t="s">
        <v>856</v>
      </c>
      <c r="S289" s="170" t="s">
        <v>5238</v>
      </c>
    </row>
    <row r="290" spans="1:19">
      <c r="A290" s="101" t="s">
        <v>1101</v>
      </c>
      <c r="B290" s="110" t="str">
        <f t="shared" si="2"/>
        <v>พัฒนาทางหลวงให้ได้มาตรฐาน  กิจกรรมหลัก ก่อสร้างถนน คสล. ถนนลาดยาง และถนนดินลูกรัง</v>
      </c>
      <c r="C290" s="111" t="s">
        <v>1102</v>
      </c>
      <c r="D290" s="111" t="s">
        <v>29</v>
      </c>
      <c r="E290" s="103">
        <v>2564</v>
      </c>
      <c r="F290" s="104" t="s">
        <v>287</v>
      </c>
      <c r="G290" s="104" t="s">
        <v>116</v>
      </c>
      <c r="H290" s="101" t="s">
        <v>1104</v>
      </c>
      <c r="I290" s="101" t="s">
        <v>380</v>
      </c>
      <c r="J290" s="104" t="s">
        <v>5098</v>
      </c>
      <c r="K290" s="101" t="s">
        <v>39</v>
      </c>
      <c r="L290" s="104" t="s">
        <v>4373</v>
      </c>
      <c r="M290" s="104" t="s">
        <v>2906</v>
      </c>
      <c r="N290" s="104" t="s">
        <v>2907</v>
      </c>
      <c r="O290" s="104" t="s">
        <v>5090</v>
      </c>
      <c r="P290" s="104"/>
      <c r="Q290" s="111" t="s">
        <v>4441</v>
      </c>
      <c r="R290" s="104" t="s">
        <v>856</v>
      </c>
      <c r="S290" s="170" t="s">
        <v>5238</v>
      </c>
    </row>
    <row r="291" spans="1:19">
      <c r="A291" s="101" t="s">
        <v>1236</v>
      </c>
      <c r="B291" s="110" t="str">
        <f t="shared" ref="B291:B354" si="3">HYPERLINK(Q291,C291)</f>
        <v>ก่อสร้างถนน คสล. สาย มส.3004 แยกทางหลวงหมายเลข 105-บ้านแม่สามแลบ กม. 55+873 ถึง 62+873 ตำบลสบเมย อำเภอสบเมย จังหวัดแม่ฮ่องสอน  ขนาดกว้าง 5 ม. ยาว 7.000 กม.</v>
      </c>
      <c r="C291" s="111" t="s">
        <v>1237</v>
      </c>
      <c r="D291" s="111" t="s">
        <v>29</v>
      </c>
      <c r="E291" s="103">
        <v>2564</v>
      </c>
      <c r="F291" s="104" t="s">
        <v>287</v>
      </c>
      <c r="G291" s="104" t="s">
        <v>116</v>
      </c>
      <c r="H291" s="101" t="s">
        <v>1239</v>
      </c>
      <c r="I291" s="101" t="s">
        <v>380</v>
      </c>
      <c r="J291" s="104" t="s">
        <v>5098</v>
      </c>
      <c r="K291" s="101" t="s">
        <v>39</v>
      </c>
      <c r="L291" s="104" t="s">
        <v>4373</v>
      </c>
      <c r="M291" s="104" t="s">
        <v>2906</v>
      </c>
      <c r="N291" s="104" t="s">
        <v>2907</v>
      </c>
      <c r="O291" s="104" t="s">
        <v>5090</v>
      </c>
      <c r="P291" s="104"/>
      <c r="Q291" s="111" t="s">
        <v>4442</v>
      </c>
      <c r="R291" s="104" t="s">
        <v>856</v>
      </c>
      <c r="S291" s="170" t="s">
        <v>5238</v>
      </c>
    </row>
    <row r="292" spans="1:19">
      <c r="A292" s="101" t="s">
        <v>1168</v>
      </c>
      <c r="B292" s="110" t="str">
        <f t="shared" si="3"/>
        <v>โครงการส่งเสริมการผลิต การแปรรูป การตลาด สินค้าเกษตรปลอดภัย กิจกรรมหลักเพิ่มศักยภาพด้านการคมนาคมขนส่งเพื่อขนถ่ายสินค้าด้านการเกษตรและอุตสาหกรรม</v>
      </c>
      <c r="C292" s="111" t="s">
        <v>1169</v>
      </c>
      <c r="D292" s="111" t="s">
        <v>29</v>
      </c>
      <c r="E292" s="103">
        <v>2564</v>
      </c>
      <c r="F292" s="104" t="s">
        <v>287</v>
      </c>
      <c r="G292" s="104" t="s">
        <v>116</v>
      </c>
      <c r="H292" s="101" t="s">
        <v>824</v>
      </c>
      <c r="I292" s="101" t="s">
        <v>380</v>
      </c>
      <c r="J292" s="104" t="s">
        <v>5098</v>
      </c>
      <c r="K292" s="101" t="s">
        <v>39</v>
      </c>
      <c r="L292" s="104" t="s">
        <v>4373</v>
      </c>
      <c r="M292" s="104" t="s">
        <v>2906</v>
      </c>
      <c r="N292" s="104" t="s">
        <v>2907</v>
      </c>
      <c r="O292" s="104" t="s">
        <v>5090</v>
      </c>
      <c r="P292" s="104"/>
      <c r="Q292" s="111" t="s">
        <v>4443</v>
      </c>
      <c r="R292" s="104" t="s">
        <v>856</v>
      </c>
      <c r="S292" s="170" t="s">
        <v>5238</v>
      </c>
    </row>
    <row r="293" spans="1:19">
      <c r="A293" s="101" t="s">
        <v>1214</v>
      </c>
      <c r="B293" s="110" t="str">
        <f t="shared" si="3"/>
        <v>ปรับปรุงถนนลาดยาง Asphaltic Concrete สาย บก.3012 แยก ทล.222 – บ้านนาคำแคน อำเภอเซกา จังหวัดบึงกาฬ ระยะทาง 2.740 กิโลเมตร</v>
      </c>
      <c r="C293" s="111" t="s">
        <v>1215</v>
      </c>
      <c r="D293" s="111" t="s">
        <v>29</v>
      </c>
      <c r="E293" s="103">
        <v>2564</v>
      </c>
      <c r="F293" s="104" t="s">
        <v>287</v>
      </c>
      <c r="G293" s="104" t="s">
        <v>116</v>
      </c>
      <c r="H293" s="101" t="s">
        <v>626</v>
      </c>
      <c r="I293" s="101" t="s">
        <v>380</v>
      </c>
      <c r="J293" s="104" t="s">
        <v>5098</v>
      </c>
      <c r="K293" s="101" t="s">
        <v>39</v>
      </c>
      <c r="L293" s="104" t="s">
        <v>4373</v>
      </c>
      <c r="M293" s="104" t="s">
        <v>2906</v>
      </c>
      <c r="N293" s="104" t="s">
        <v>2907</v>
      </c>
      <c r="O293" s="104" t="s">
        <v>5090</v>
      </c>
      <c r="P293" s="104"/>
      <c r="Q293" s="111" t="s">
        <v>4444</v>
      </c>
      <c r="R293" s="104" t="s">
        <v>856</v>
      </c>
      <c r="S293" s="170" t="s">
        <v>5238</v>
      </c>
    </row>
    <row r="294" spans="1:19">
      <c r="A294" s="101" t="s">
        <v>1558</v>
      </c>
      <c r="B294" s="110" t="str">
        <f t="shared" si="3"/>
        <v>ซ่อมสร้างผิวทางแอสฟัลท์ติกคอนกรีต ถนนสาย นม.2141 แยก ทล.24 - บ้านหนองยายเทียม อำเภอหนองบุญมาก จังหวัดนครราชสีมา ระยะทาง 3.000 กิโลเมตร</v>
      </c>
      <c r="C294" s="111" t="s">
        <v>1559</v>
      </c>
      <c r="D294" s="111" t="s">
        <v>29</v>
      </c>
      <c r="E294" s="103">
        <v>2564</v>
      </c>
      <c r="F294" s="104" t="s">
        <v>1113</v>
      </c>
      <c r="G294" s="104" t="s">
        <v>949</v>
      </c>
      <c r="H294" s="101" t="s">
        <v>639</v>
      </c>
      <c r="I294" s="101" t="s">
        <v>380</v>
      </c>
      <c r="J294" s="104" t="s">
        <v>5098</v>
      </c>
      <c r="K294" s="101" t="s">
        <v>39</v>
      </c>
      <c r="L294" s="104" t="s">
        <v>4373</v>
      </c>
      <c r="M294" s="104" t="s">
        <v>2906</v>
      </c>
      <c r="N294" s="104" t="s">
        <v>2907</v>
      </c>
      <c r="O294" s="104" t="s">
        <v>5090</v>
      </c>
      <c r="P294" s="104"/>
      <c r="Q294" s="111" t="s">
        <v>4445</v>
      </c>
      <c r="R294" s="104" t="s">
        <v>856</v>
      </c>
      <c r="S294" s="170" t="s">
        <v>5238</v>
      </c>
    </row>
    <row r="295" spans="1:19">
      <c r="A295" s="101" t="s">
        <v>1554</v>
      </c>
      <c r="B295" s="110" t="str">
        <f t="shared" si="3"/>
        <v>เสริมผิวทางแอสฟัลท์ติกคอนกรีต ถนนสาย นม.1048 แยก ทล.2 – บ้านสีคิ้ว อำเภอสีคิ้ว จังหวัดนครราชสีมา ผิวจราจรกว้าง 7.00 เมตร ไหล่ทางข้างละ 2.50 เมตร ระยะทาง 2.500 กิโลเมตร</v>
      </c>
      <c r="C295" s="111" t="s">
        <v>1555</v>
      </c>
      <c r="D295" s="111" t="s">
        <v>29</v>
      </c>
      <c r="E295" s="103">
        <v>2564</v>
      </c>
      <c r="F295" s="104" t="s">
        <v>1113</v>
      </c>
      <c r="G295" s="104" t="s">
        <v>1557</v>
      </c>
      <c r="H295" s="101" t="s">
        <v>639</v>
      </c>
      <c r="I295" s="101" t="s">
        <v>380</v>
      </c>
      <c r="J295" s="104" t="s">
        <v>5098</v>
      </c>
      <c r="K295" s="101" t="s">
        <v>39</v>
      </c>
      <c r="L295" s="104" t="s">
        <v>4373</v>
      </c>
      <c r="M295" s="104" t="s">
        <v>2906</v>
      </c>
      <c r="N295" s="104" t="s">
        <v>2907</v>
      </c>
      <c r="O295" s="104" t="s">
        <v>5090</v>
      </c>
      <c r="P295" s="104"/>
      <c r="Q295" s="113" t="s">
        <v>4446</v>
      </c>
      <c r="R295" s="104" t="s">
        <v>856</v>
      </c>
      <c r="S295" s="170" t="s">
        <v>5238</v>
      </c>
    </row>
    <row r="296" spans="1:19">
      <c r="A296" s="101" t="s">
        <v>1156</v>
      </c>
      <c r="B296" s="110" t="str">
        <f t="shared" si="3"/>
        <v>ซ่อมสร้างผิวทางแอสฟัลท์ติกคอนกรีต ถนนสาย นม.2141 แยก ทล.24-บ้านหนองยายเทียม อำเภอหนองบุญมาก จังหวัดนครราชสีมา กว้าง 7.00 เมตร ระยะทาง 3.000  กิโลเมตร ไหล่ทางข้างละ 0.50 เมตร</v>
      </c>
      <c r="C296" s="111" t="s">
        <v>1157</v>
      </c>
      <c r="D296" s="111" t="s">
        <v>29</v>
      </c>
      <c r="E296" s="103">
        <v>2564</v>
      </c>
      <c r="F296" s="104" t="s">
        <v>287</v>
      </c>
      <c r="G296" s="104" t="s">
        <v>116</v>
      </c>
      <c r="H296" s="101" t="s">
        <v>639</v>
      </c>
      <c r="I296" s="101" t="s">
        <v>380</v>
      </c>
      <c r="J296" s="104" t="s">
        <v>5098</v>
      </c>
      <c r="K296" s="101" t="s">
        <v>39</v>
      </c>
      <c r="L296" s="104" t="s">
        <v>4373</v>
      </c>
      <c r="M296" s="104" t="s">
        <v>2906</v>
      </c>
      <c r="N296" s="104" t="s">
        <v>2907</v>
      </c>
      <c r="O296" s="104" t="s">
        <v>5090</v>
      </c>
      <c r="P296" s="104"/>
      <c r="Q296" s="111" t="s">
        <v>4447</v>
      </c>
      <c r="R296" s="104" t="s">
        <v>856</v>
      </c>
      <c r="S296" s="170" t="s">
        <v>5238</v>
      </c>
    </row>
    <row r="297" spans="1:19">
      <c r="A297" s="101" t="s">
        <v>1332</v>
      </c>
      <c r="B297" s="110" t="str">
        <f t="shared" si="3"/>
        <v xml:space="preserve">กิจกรรมซ่อมสร้างถนนสาย นพ.5022 บ้านโนนศรีวิไล - บ้านวังยาง อำเภอวังยาง จังหวัดนครพนม </v>
      </c>
      <c r="C297" s="111" t="s">
        <v>4448</v>
      </c>
      <c r="D297" s="111" t="s">
        <v>29</v>
      </c>
      <c r="E297" s="103">
        <v>2564</v>
      </c>
      <c r="F297" s="104" t="s">
        <v>287</v>
      </c>
      <c r="G297" s="104" t="s">
        <v>116</v>
      </c>
      <c r="H297" s="101" t="s">
        <v>586</v>
      </c>
      <c r="I297" s="101" t="s">
        <v>380</v>
      </c>
      <c r="J297" s="104" t="s">
        <v>5098</v>
      </c>
      <c r="K297" s="101" t="s">
        <v>39</v>
      </c>
      <c r="L297" s="104" t="s">
        <v>4373</v>
      </c>
      <c r="M297" s="104" t="s">
        <v>2906</v>
      </c>
      <c r="N297" s="104" t="s">
        <v>2907</v>
      </c>
      <c r="O297" s="104" t="s">
        <v>5090</v>
      </c>
      <c r="P297" s="104"/>
      <c r="Q297" s="111" t="s">
        <v>4449</v>
      </c>
      <c r="R297" s="104" t="s">
        <v>856</v>
      </c>
      <c r="S297" s="170" t="s">
        <v>5238</v>
      </c>
    </row>
    <row r="298" spans="1:19">
      <c r="A298" s="101" t="s">
        <v>1329</v>
      </c>
      <c r="B298" s="110" t="str">
        <f t="shared" si="3"/>
        <v>กิจกรรมซ่อมสร้างถนน สาย นพ.2045 บ้านดอนม่วง - บ้านคำเตย อำเภอเมืองนครพนม, ท่าอุเทน, โพนสวรรค์ จังหวัดนครพนม</v>
      </c>
      <c r="C298" s="111" t="s">
        <v>1330</v>
      </c>
      <c r="D298" s="111" t="s">
        <v>29</v>
      </c>
      <c r="E298" s="103">
        <v>2564</v>
      </c>
      <c r="F298" s="104" t="s">
        <v>287</v>
      </c>
      <c r="G298" s="104" t="s">
        <v>116</v>
      </c>
      <c r="H298" s="101" t="s">
        <v>586</v>
      </c>
      <c r="I298" s="101" t="s">
        <v>380</v>
      </c>
      <c r="J298" s="104" t="s">
        <v>5098</v>
      </c>
      <c r="K298" s="101" t="s">
        <v>39</v>
      </c>
      <c r="L298" s="104" t="s">
        <v>4373</v>
      </c>
      <c r="M298" s="104" t="s">
        <v>2906</v>
      </c>
      <c r="N298" s="104" t="s">
        <v>2907</v>
      </c>
      <c r="O298" s="104" t="s">
        <v>5090</v>
      </c>
      <c r="P298" s="104"/>
      <c r="Q298" s="111" t="s">
        <v>4450</v>
      </c>
      <c r="R298" s="104" t="s">
        <v>856</v>
      </c>
      <c r="S298" s="170" t="s">
        <v>5238</v>
      </c>
    </row>
    <row r="299" spans="1:19">
      <c r="A299" s="101" t="s">
        <v>1326</v>
      </c>
      <c r="B299" s="110" t="str">
        <f t="shared" si="3"/>
        <v xml:space="preserve">กิจกรรมซ่อมสร้างถนนลาดยาง สาย นพ.4029 บ้านโพนจาน - บ้านบะหว้า อำเภอโพนสวรรค์, นาหว้า จังหวัดนครพนม </v>
      </c>
      <c r="C299" s="111" t="s">
        <v>4451</v>
      </c>
      <c r="D299" s="111" t="s">
        <v>29</v>
      </c>
      <c r="E299" s="103">
        <v>2564</v>
      </c>
      <c r="F299" s="104" t="s">
        <v>287</v>
      </c>
      <c r="G299" s="104" t="s">
        <v>116</v>
      </c>
      <c r="H299" s="101" t="s">
        <v>586</v>
      </c>
      <c r="I299" s="101" t="s">
        <v>380</v>
      </c>
      <c r="J299" s="104" t="s">
        <v>5098</v>
      </c>
      <c r="K299" s="101" t="s">
        <v>39</v>
      </c>
      <c r="L299" s="104" t="s">
        <v>4373</v>
      </c>
      <c r="M299" s="104" t="s">
        <v>2906</v>
      </c>
      <c r="N299" s="104" t="s">
        <v>2907</v>
      </c>
      <c r="O299" s="104" t="s">
        <v>5090</v>
      </c>
      <c r="P299" s="104"/>
      <c r="Q299" s="111" t="s">
        <v>4452</v>
      </c>
      <c r="R299" s="104" t="s">
        <v>856</v>
      </c>
      <c r="S299" s="170" t="s">
        <v>5238</v>
      </c>
    </row>
    <row r="300" spans="1:19">
      <c r="A300" s="101" t="s">
        <v>1366</v>
      </c>
      <c r="B300" s="110" t="str">
        <f t="shared" si="3"/>
        <v>พัฒนาระบบการขนส่งและสาธารณูปโภค</v>
      </c>
      <c r="C300" s="111" t="s">
        <v>1367</v>
      </c>
      <c r="D300" s="111" t="s">
        <v>43</v>
      </c>
      <c r="E300" s="103">
        <v>2564</v>
      </c>
      <c r="F300" s="104" t="s">
        <v>956</v>
      </c>
      <c r="G300" s="104" t="s">
        <v>978</v>
      </c>
      <c r="H300" s="101" t="s">
        <v>1369</v>
      </c>
      <c r="I300" s="101" t="s">
        <v>380</v>
      </c>
      <c r="J300" s="104" t="s">
        <v>5098</v>
      </c>
      <c r="K300" s="101" t="s">
        <v>39</v>
      </c>
      <c r="L300" s="104" t="s">
        <v>4373</v>
      </c>
      <c r="M300" s="104" t="s">
        <v>2906</v>
      </c>
      <c r="N300" s="104" t="s">
        <v>2907</v>
      </c>
      <c r="O300" s="104" t="s">
        <v>5090</v>
      </c>
      <c r="P300" s="104"/>
      <c r="Q300" s="111" t="s">
        <v>4453</v>
      </c>
      <c r="R300" s="104" t="s">
        <v>856</v>
      </c>
      <c r="S300" s="170" t="s">
        <v>5238</v>
      </c>
    </row>
    <row r="301" spans="1:19">
      <c r="A301" s="101" t="s">
        <v>1153</v>
      </c>
      <c r="B301" s="110" t="str">
        <f t="shared" si="3"/>
        <v>โครงการก่อสร้างทางหลวงเชื่อมโยงระหว่างประเทศ ปี 2564</v>
      </c>
      <c r="C301" s="111" t="s">
        <v>1154</v>
      </c>
      <c r="D301" s="111" t="s">
        <v>29</v>
      </c>
      <c r="E301" s="103">
        <v>2564</v>
      </c>
      <c r="F301" s="104" t="s">
        <v>287</v>
      </c>
      <c r="G301" s="104" t="s">
        <v>116</v>
      </c>
      <c r="H301" s="101" t="s">
        <v>389</v>
      </c>
      <c r="I301" s="101" t="s">
        <v>390</v>
      </c>
      <c r="J301" s="104" t="s">
        <v>5097</v>
      </c>
      <c r="K301" s="101" t="s">
        <v>39</v>
      </c>
      <c r="L301" s="104" t="s">
        <v>4373</v>
      </c>
      <c r="M301" s="104" t="s">
        <v>2906</v>
      </c>
      <c r="N301" s="104" t="s">
        <v>2907</v>
      </c>
      <c r="O301" s="104" t="s">
        <v>5090</v>
      </c>
      <c r="P301" s="104"/>
      <c r="Q301" s="111" t="s">
        <v>4454</v>
      </c>
      <c r="R301" s="104" t="s">
        <v>856</v>
      </c>
      <c r="S301" s="170" t="s">
        <v>5238</v>
      </c>
    </row>
    <row r="302" spans="1:19">
      <c r="A302" s="101" t="s">
        <v>1174</v>
      </c>
      <c r="B302" s="110" t="str">
        <f t="shared" si="3"/>
        <v>บูรณะทางหลวง เพื่อพัฒนาโครงข่ายเชื่อมโยงพื้นที่เศรษฐกิจชายแดนทางหลวงหมายเลข 3157 ตอน บ่อไร่ – แหลมค้อ ตำบลด่านชุมพล อำเภอบ่อไร่ จังหวัดตราด</v>
      </c>
      <c r="C302" s="111" t="s">
        <v>1175</v>
      </c>
      <c r="D302" s="111" t="s">
        <v>29</v>
      </c>
      <c r="E302" s="103">
        <v>2564</v>
      </c>
      <c r="F302" s="104" t="s">
        <v>956</v>
      </c>
      <c r="G302" s="104" t="s">
        <v>116</v>
      </c>
      <c r="H302" s="101" t="s">
        <v>801</v>
      </c>
      <c r="I302" s="101" t="s">
        <v>390</v>
      </c>
      <c r="J302" s="104" t="s">
        <v>5097</v>
      </c>
      <c r="K302" s="101" t="s">
        <v>39</v>
      </c>
      <c r="L302" s="104" t="s">
        <v>4373</v>
      </c>
      <c r="M302" s="104" t="s">
        <v>2906</v>
      </c>
      <c r="N302" s="104" t="s">
        <v>2907</v>
      </c>
      <c r="O302" s="104" t="s">
        <v>5090</v>
      </c>
      <c r="P302" s="104"/>
      <c r="Q302" s="111" t="s">
        <v>4455</v>
      </c>
      <c r="R302" s="104" t="s">
        <v>856</v>
      </c>
      <c r="S302" s="170" t="s">
        <v>5238</v>
      </c>
    </row>
    <row r="303" spans="1:19">
      <c r="A303" s="101" t="s">
        <v>1171</v>
      </c>
      <c r="B303" s="110" t="str">
        <f t="shared" si="3"/>
        <v>บูรณะทางหลวง เพื่อพัฒนาโครงข่ายเชื่อมโยงพื้นที่เศรษฐกิจชายแดนทางหลวงหมายเลข 3494 ตอน ท่าประดู่ - ฉางเกลือ ตำบลวังกระแจะ และตำบลห้วยแร้ง อำเภอเมืองตราด จังหวัดตราด</v>
      </c>
      <c r="C303" s="111" t="s">
        <v>1172</v>
      </c>
      <c r="D303" s="111" t="s">
        <v>29</v>
      </c>
      <c r="E303" s="103">
        <v>2564</v>
      </c>
      <c r="F303" s="104" t="s">
        <v>956</v>
      </c>
      <c r="G303" s="104" t="s">
        <v>116</v>
      </c>
      <c r="H303" s="101" t="s">
        <v>801</v>
      </c>
      <c r="I303" s="101" t="s">
        <v>390</v>
      </c>
      <c r="J303" s="104" t="s">
        <v>5097</v>
      </c>
      <c r="K303" s="101" t="s">
        <v>39</v>
      </c>
      <c r="L303" s="104" t="s">
        <v>4373</v>
      </c>
      <c r="M303" s="104" t="s">
        <v>2906</v>
      </c>
      <c r="N303" s="104" t="s">
        <v>2907</v>
      </c>
      <c r="O303" s="104" t="s">
        <v>5090</v>
      </c>
      <c r="P303" s="104"/>
      <c r="Q303" s="111" t="s">
        <v>4456</v>
      </c>
      <c r="R303" s="104" t="s">
        <v>856</v>
      </c>
      <c r="S303" s="170" t="s">
        <v>5238</v>
      </c>
    </row>
    <row r="304" spans="1:19">
      <c r="A304" s="101" t="s">
        <v>1159</v>
      </c>
      <c r="B304" s="110" t="str">
        <f t="shared" si="3"/>
        <v>ปรับปรุงทางแยกเพื่อพัฒนาโครงข่ายเชื่อมโยงพื้นที่เศรษฐกิจชายแดนทางหลวงหมายเลข 3157 ตอน บ่อไร่ - แหลมค้อ ตำบลห้วยแร้ง อำเภอเมืองตราด จังหวัดตราด</v>
      </c>
      <c r="C304" s="111" t="s">
        <v>1160</v>
      </c>
      <c r="D304" s="111" t="s">
        <v>29</v>
      </c>
      <c r="E304" s="103">
        <v>2564</v>
      </c>
      <c r="F304" s="104" t="s">
        <v>956</v>
      </c>
      <c r="G304" s="104" t="s">
        <v>116</v>
      </c>
      <c r="H304" s="101" t="s">
        <v>801</v>
      </c>
      <c r="I304" s="101" t="s">
        <v>390</v>
      </c>
      <c r="J304" s="104" t="s">
        <v>5097</v>
      </c>
      <c r="K304" s="101" t="s">
        <v>39</v>
      </c>
      <c r="L304" s="104" t="s">
        <v>4373</v>
      </c>
      <c r="M304" s="104" t="s">
        <v>2906</v>
      </c>
      <c r="N304" s="104" t="s">
        <v>2907</v>
      </c>
      <c r="O304" s="104" t="s">
        <v>5090</v>
      </c>
      <c r="P304" s="104"/>
      <c r="Q304" s="113" t="s">
        <v>4457</v>
      </c>
      <c r="R304" s="104" t="s">
        <v>856</v>
      </c>
      <c r="S304" s="170" t="s">
        <v>5238</v>
      </c>
    </row>
    <row r="305" spans="1:19">
      <c r="A305" s="101" t="s">
        <v>1428</v>
      </c>
      <c r="B305" s="110" t="str">
        <f t="shared" si="3"/>
        <v>ปรับปรุงทางหลวงผ่านย่านชุมชน ทางหลวงหมายเลข 346 ตอนควบคุม 0102, 0103 ตอนสะพานคลองเปรม - ต่างระดับลาดหลุมแก้ว ระหว่าง กม.10+900 - กม.12+100 LT และเพิ่มช่องทางจราจรด้านซ้ายทาง จาก 3 ช่องทาง เป็น 4 ช่องทางจราจร ตำบลบางปรอก อำเภอเมืองปทุมธานี จังหวัดปทุมธานี</v>
      </c>
      <c r="C305" s="111" t="s">
        <v>1429</v>
      </c>
      <c r="D305" s="111" t="s">
        <v>29</v>
      </c>
      <c r="E305" s="103">
        <v>2564</v>
      </c>
      <c r="F305" s="104" t="s">
        <v>287</v>
      </c>
      <c r="G305" s="104" t="s">
        <v>116</v>
      </c>
      <c r="H305" s="101" t="s">
        <v>1296</v>
      </c>
      <c r="I305" s="101" t="s">
        <v>390</v>
      </c>
      <c r="J305" s="104" t="s">
        <v>5097</v>
      </c>
      <c r="K305" s="101" t="s">
        <v>39</v>
      </c>
      <c r="L305" s="104" t="s">
        <v>4373</v>
      </c>
      <c r="M305" s="104" t="s">
        <v>2906</v>
      </c>
      <c r="N305" s="104" t="s">
        <v>2907</v>
      </c>
      <c r="O305" s="104" t="s">
        <v>5090</v>
      </c>
      <c r="P305" s="104"/>
      <c r="Q305" s="111" t="s">
        <v>4458</v>
      </c>
      <c r="R305" s="104" t="s">
        <v>856</v>
      </c>
      <c r="S305" s="170" t="s">
        <v>5238</v>
      </c>
    </row>
    <row r="306" spans="1:19">
      <c r="A306" s="101" t="s">
        <v>1300</v>
      </c>
      <c r="B306" s="110" t="str">
        <f t="shared" si="3"/>
        <v>ติดตั้งไฟฟ้าส่องสว่าง ทางหลวงหมายเลข 1 ตอนควบคุม 0201, 0202 ตอนสนามกีฬาธูปะเตมีย์ - ต่างระดับคลองหลวง - ประตูน้ำพระอินทร์ ระหว่าง กม. 34+000 - กม.47+600 (ด้านซ้ายทาง) ตำบลคลองหนึ่ง อำเภอคลองหลวง จังหวัดปทุมธานี</v>
      </c>
      <c r="C306" s="111" t="s">
        <v>1301</v>
      </c>
      <c r="D306" s="111" t="s">
        <v>29</v>
      </c>
      <c r="E306" s="103">
        <v>2564</v>
      </c>
      <c r="F306" s="104" t="s">
        <v>287</v>
      </c>
      <c r="G306" s="104" t="s">
        <v>116</v>
      </c>
      <c r="H306" s="101" t="s">
        <v>1296</v>
      </c>
      <c r="I306" s="101" t="s">
        <v>390</v>
      </c>
      <c r="J306" s="104" t="s">
        <v>5097</v>
      </c>
      <c r="K306" s="101" t="s">
        <v>39</v>
      </c>
      <c r="L306" s="104" t="s">
        <v>4373</v>
      </c>
      <c r="M306" s="104" t="s">
        <v>2906</v>
      </c>
      <c r="N306" s="104" t="s">
        <v>2907</v>
      </c>
      <c r="O306" s="104" t="s">
        <v>5090</v>
      </c>
      <c r="P306" s="104"/>
      <c r="Q306" s="111" t="s">
        <v>4459</v>
      </c>
      <c r="R306" s="104" t="s">
        <v>856</v>
      </c>
      <c r="S306" s="170" t="s">
        <v>5238</v>
      </c>
    </row>
    <row r="307" spans="1:19">
      <c r="A307" s="101" t="s">
        <v>1297</v>
      </c>
      <c r="B307" s="110" t="str">
        <f t="shared" si="3"/>
        <v>ขยายช่องจราจร ทางหลวงหมายเลข 346 ตอนควบคุม 0103 แยกบ้านกลาง-ต่างระดับลาดหลุมแก้ว กม.8+760 (แยกเทคโนปทุมธานี) ตำบลบ้านกลาง อำเภอเมืองปทุมธานี จังหวัดปทุมธานี</v>
      </c>
      <c r="C307" s="111" t="s">
        <v>1298</v>
      </c>
      <c r="D307" s="111" t="s">
        <v>29</v>
      </c>
      <c r="E307" s="103">
        <v>2564</v>
      </c>
      <c r="F307" s="104" t="s">
        <v>287</v>
      </c>
      <c r="G307" s="104" t="s">
        <v>116</v>
      </c>
      <c r="H307" s="101" t="s">
        <v>1296</v>
      </c>
      <c r="I307" s="101" t="s">
        <v>390</v>
      </c>
      <c r="J307" s="104" t="s">
        <v>5097</v>
      </c>
      <c r="K307" s="101" t="s">
        <v>39</v>
      </c>
      <c r="L307" s="104" t="s">
        <v>4373</v>
      </c>
      <c r="M307" s="104" t="s">
        <v>2906</v>
      </c>
      <c r="N307" s="104" t="s">
        <v>2907</v>
      </c>
      <c r="O307" s="104" t="s">
        <v>5090</v>
      </c>
      <c r="P307" s="104"/>
      <c r="Q307" s="111" t="s">
        <v>4460</v>
      </c>
      <c r="R307" s="104" t="s">
        <v>856</v>
      </c>
      <c r="S307" s="170" t="s">
        <v>5238</v>
      </c>
    </row>
    <row r="308" spans="1:19">
      <c r="A308" s="101" t="s">
        <v>1420</v>
      </c>
      <c r="B308" s="110" t="str">
        <f t="shared" si="3"/>
        <v>ติดตั้งไฟฟ้าแสงสว่างเพื่อสร้างความปลอดภัยบริเวณทางหลวงหมายเลข 309 ตอนวังน้อย - ทางแยกต่างระดับอยุธยา ระหว่าง กม.5+466 - กม.6+606 ตำบลลำตาเสา อำเภอวังน้อย และตำบลบ้านสร้าง อำเภอบางปะอิน จังหวัดพระนครศรีอยุธยา</v>
      </c>
      <c r="C308" s="111" t="s">
        <v>1421</v>
      </c>
      <c r="D308" s="111" t="s">
        <v>29</v>
      </c>
      <c r="E308" s="103">
        <v>2564</v>
      </c>
      <c r="F308" s="104" t="s">
        <v>978</v>
      </c>
      <c r="G308" s="104" t="s">
        <v>116</v>
      </c>
      <c r="H308" s="101" t="s">
        <v>979</v>
      </c>
      <c r="I308" s="101" t="s">
        <v>390</v>
      </c>
      <c r="J308" s="104" t="s">
        <v>5097</v>
      </c>
      <c r="K308" s="101" t="s">
        <v>39</v>
      </c>
      <c r="L308" s="104" t="s">
        <v>4373</v>
      </c>
      <c r="M308" s="104" t="s">
        <v>2906</v>
      </c>
      <c r="N308" s="104" t="s">
        <v>2907</v>
      </c>
      <c r="O308" s="104" t="s">
        <v>5090</v>
      </c>
      <c r="P308" s="104"/>
      <c r="Q308" s="111" t="s">
        <v>4461</v>
      </c>
      <c r="R308" s="104" t="s">
        <v>856</v>
      </c>
      <c r="S308" s="170" t="s">
        <v>5238</v>
      </c>
    </row>
    <row r="309" spans="1:19">
      <c r="A309" s="101" t="s">
        <v>975</v>
      </c>
      <c r="B309" s="110" t="str">
        <f t="shared" si="3"/>
        <v>ติดตั้งไฟฟ้าแสงสว่างเพื่อสร้างความปลอดภัยบริเวณทางหลวงหมายเลข 309 ตอนวังน้อย - ทางแยกต่างระดับอยุธยา ระหว่าง กม.0+000 - กม.3+000 ตำบลลำตาเสา อำเภอวังน้อย  และตำบลบ้านสร้าง อำเภอบางปะอิน จังหวัดพระนครศรีอยุธยา</v>
      </c>
      <c r="C309" s="111" t="s">
        <v>976</v>
      </c>
      <c r="D309" s="111" t="s">
        <v>29</v>
      </c>
      <c r="E309" s="103">
        <v>2564</v>
      </c>
      <c r="F309" s="104" t="s">
        <v>484</v>
      </c>
      <c r="G309" s="104" t="s">
        <v>978</v>
      </c>
      <c r="H309" s="101" t="s">
        <v>979</v>
      </c>
      <c r="I309" s="101" t="s">
        <v>390</v>
      </c>
      <c r="J309" s="104" t="s">
        <v>5097</v>
      </c>
      <c r="K309" s="101" t="s">
        <v>39</v>
      </c>
      <c r="L309" s="104" t="s">
        <v>4373</v>
      </c>
      <c r="M309" s="104" t="s">
        <v>2906</v>
      </c>
      <c r="N309" s="104" t="s">
        <v>2907</v>
      </c>
      <c r="O309" s="104" t="s">
        <v>5090</v>
      </c>
      <c r="P309" s="104"/>
      <c r="Q309" s="111" t="s">
        <v>4462</v>
      </c>
      <c r="R309" s="104" t="s">
        <v>856</v>
      </c>
      <c r="S309" s="170" t="s">
        <v>5238</v>
      </c>
    </row>
    <row r="310" spans="1:19">
      <c r="A310" s="101" t="s">
        <v>1337</v>
      </c>
      <c r="B310" s="110" t="str">
        <f t="shared" si="3"/>
        <v>โครงการพัฒนาการเชื่อมโยงระบบขนส่งต่างๆ ในพื้นที่จังหวัดสระบุรี/กิจกรรมย่อยพัฒนาทางหลวงหมายเลข 3261 ตอนหนองเสือ-ปากคลอง 13 ตำบลหนองโรง อำเภอหนองแค จังหวัดสระบุรี โดยการบูรณะทางผิวแอสฟัลท์เดิม</v>
      </c>
      <c r="C310" s="111" t="s">
        <v>1338</v>
      </c>
      <c r="D310" s="111" t="s">
        <v>29</v>
      </c>
      <c r="E310" s="103">
        <v>2564</v>
      </c>
      <c r="F310" s="104" t="s">
        <v>287</v>
      </c>
      <c r="G310" s="104" t="s">
        <v>116</v>
      </c>
      <c r="H310" s="101" t="s">
        <v>735</v>
      </c>
      <c r="I310" s="101" t="s">
        <v>390</v>
      </c>
      <c r="J310" s="104" t="s">
        <v>5097</v>
      </c>
      <c r="K310" s="101" t="s">
        <v>39</v>
      </c>
      <c r="L310" s="104" t="s">
        <v>4373</v>
      </c>
      <c r="M310" s="104" t="s">
        <v>2906</v>
      </c>
      <c r="N310" s="104" t="s">
        <v>2907</v>
      </c>
      <c r="O310" s="104" t="s">
        <v>5090</v>
      </c>
      <c r="P310" s="104"/>
      <c r="Q310" s="111" t="s">
        <v>4463</v>
      </c>
      <c r="R310" s="104" t="s">
        <v>856</v>
      </c>
      <c r="S310" s="170" t="s">
        <v>5238</v>
      </c>
    </row>
    <row r="311" spans="1:19">
      <c r="A311" s="101" t="s">
        <v>1334</v>
      </c>
      <c r="B311" s="110" t="str">
        <f t="shared" si="3"/>
        <v>โครงการพัฒนาการเชื่อมโยงระบบขนส่งต่างๆ ในพื้นที่จังหวัดสระบุรี/กิจกรรมย่อยพัฒนาทางหลวงหมายเลข 3224 ตอนท่าคล้อ-แสลงพัน ตำบลแสลงพัน อำเภอวังม่วง จังหวัดสระบุรี โดยการบูรณะทางผิวแอสฟัลท์เดิม</v>
      </c>
      <c r="C311" s="111" t="s">
        <v>1335</v>
      </c>
      <c r="D311" s="111" t="s">
        <v>29</v>
      </c>
      <c r="E311" s="103">
        <v>2564</v>
      </c>
      <c r="F311" s="104" t="s">
        <v>287</v>
      </c>
      <c r="G311" s="104" t="s">
        <v>116</v>
      </c>
      <c r="H311" s="101" t="s">
        <v>735</v>
      </c>
      <c r="I311" s="101" t="s">
        <v>390</v>
      </c>
      <c r="J311" s="104" t="s">
        <v>5097</v>
      </c>
      <c r="K311" s="101" t="s">
        <v>39</v>
      </c>
      <c r="L311" s="104" t="s">
        <v>4373</v>
      </c>
      <c r="M311" s="104" t="s">
        <v>2906</v>
      </c>
      <c r="N311" s="104" t="s">
        <v>2907</v>
      </c>
      <c r="O311" s="104" t="s">
        <v>5090</v>
      </c>
      <c r="P311" s="104"/>
      <c r="Q311" s="111" t="s">
        <v>4464</v>
      </c>
      <c r="R311" s="104" t="s">
        <v>856</v>
      </c>
      <c r="S311" s="170" t="s">
        <v>5238</v>
      </c>
    </row>
    <row r="312" spans="1:19">
      <c r="A312" s="101" t="s">
        <v>1195</v>
      </c>
      <c r="B312" s="110" t="str">
        <f t="shared" si="3"/>
        <v>โครงการเสริมสร้างศักยภาพศูนย์กลางการท่องเที่ยวอารยธรรมขอมและกีฬามาตรฐานโลก</v>
      </c>
      <c r="C312" s="111" t="s">
        <v>1196</v>
      </c>
      <c r="D312" s="111" t="s">
        <v>29</v>
      </c>
      <c r="E312" s="103">
        <v>2564</v>
      </c>
      <c r="F312" s="104" t="s">
        <v>1141</v>
      </c>
      <c r="G312" s="104" t="s">
        <v>420</v>
      </c>
      <c r="H312" s="101" t="s">
        <v>1187</v>
      </c>
      <c r="I312" s="101" t="s">
        <v>390</v>
      </c>
      <c r="J312" s="104" t="s">
        <v>5097</v>
      </c>
      <c r="K312" s="101" t="s">
        <v>39</v>
      </c>
      <c r="L312" s="104" t="s">
        <v>4373</v>
      </c>
      <c r="M312" s="104" t="s">
        <v>2919</v>
      </c>
      <c r="N312" s="104" t="s">
        <v>2920</v>
      </c>
      <c r="O312" s="104" t="s">
        <v>5090</v>
      </c>
      <c r="P312" s="104"/>
      <c r="Q312" s="111" t="s">
        <v>4465</v>
      </c>
      <c r="R312" s="104" t="s">
        <v>872</v>
      </c>
      <c r="S312" s="170" t="s">
        <v>5238</v>
      </c>
    </row>
    <row r="313" spans="1:19">
      <c r="A313" s="101" t="s">
        <v>1273</v>
      </c>
      <c r="B313" s="110" t="str">
        <f t="shared" si="3"/>
        <v>โครงการพัฒนาโครงสร้างพื้นฐานด้านถนนเชื่อมโยงโครงข่ายคมนาคมขนส่งและโลจิสติกส์</v>
      </c>
      <c r="C313" s="111" t="s">
        <v>1274</v>
      </c>
      <c r="D313" s="111" t="s">
        <v>29</v>
      </c>
      <c r="E313" s="103">
        <v>2564</v>
      </c>
      <c r="F313" s="104" t="s">
        <v>1112</v>
      </c>
      <c r="G313" s="104" t="s">
        <v>978</v>
      </c>
      <c r="H313" s="101" t="s">
        <v>1276</v>
      </c>
      <c r="I313" s="101" t="s">
        <v>390</v>
      </c>
      <c r="J313" s="104" t="s">
        <v>5097</v>
      </c>
      <c r="K313" s="101" t="s">
        <v>39</v>
      </c>
      <c r="L313" s="104" t="s">
        <v>4373</v>
      </c>
      <c r="M313" s="104" t="s">
        <v>2906</v>
      </c>
      <c r="N313" s="104" t="s">
        <v>2907</v>
      </c>
      <c r="O313" s="104" t="s">
        <v>5090</v>
      </c>
      <c r="P313" s="104"/>
      <c r="Q313" s="111" t="s">
        <v>4466</v>
      </c>
      <c r="R313" s="104" t="s">
        <v>856</v>
      </c>
      <c r="S313" s="170" t="s">
        <v>5238</v>
      </c>
    </row>
    <row r="314" spans="1:19">
      <c r="A314" s="101" t="s">
        <v>1180</v>
      </c>
      <c r="B314" s="110" t="str">
        <f t="shared" si="3"/>
        <v>โครงการพัฒนาโครงสร้างพื้นฐานเชื่อมโยงระบบคมนาคมขนส่งเพื่อการท่องเที่ยว</v>
      </c>
      <c r="C314" s="111" t="s">
        <v>1181</v>
      </c>
      <c r="D314" s="111" t="s">
        <v>29</v>
      </c>
      <c r="E314" s="103">
        <v>2564</v>
      </c>
      <c r="F314" s="104" t="s">
        <v>287</v>
      </c>
      <c r="G314" s="104" t="s">
        <v>116</v>
      </c>
      <c r="H314" s="101" t="s">
        <v>753</v>
      </c>
      <c r="I314" s="101" t="s">
        <v>390</v>
      </c>
      <c r="J314" s="104" t="s">
        <v>5097</v>
      </c>
      <c r="K314" s="101" t="s">
        <v>39</v>
      </c>
      <c r="L314" s="104" t="s">
        <v>4373</v>
      </c>
      <c r="M314" s="104" t="s">
        <v>2950</v>
      </c>
      <c r="N314" s="104" t="s">
        <v>3059</v>
      </c>
      <c r="O314" s="104" t="s">
        <v>5090</v>
      </c>
      <c r="P314" s="104"/>
      <c r="Q314" s="111" t="s">
        <v>4467</v>
      </c>
      <c r="R314" s="104" t="s">
        <v>965</v>
      </c>
      <c r="S314" s="170" t="s">
        <v>5238</v>
      </c>
    </row>
    <row r="315" spans="1:19">
      <c r="A315" s="101" t="s">
        <v>1177</v>
      </c>
      <c r="B315" s="110" t="str">
        <f t="shared" si="3"/>
        <v>อำนวยความปลอดภัยทางถนน</v>
      </c>
      <c r="C315" s="111" t="s">
        <v>1178</v>
      </c>
      <c r="D315" s="111" t="s">
        <v>29</v>
      </c>
      <c r="E315" s="103">
        <v>2564</v>
      </c>
      <c r="F315" s="104" t="s">
        <v>287</v>
      </c>
      <c r="G315" s="104" t="s">
        <v>116</v>
      </c>
      <c r="H315" s="101" t="s">
        <v>753</v>
      </c>
      <c r="I315" s="101" t="s">
        <v>390</v>
      </c>
      <c r="J315" s="104" t="s">
        <v>5097</v>
      </c>
      <c r="K315" s="101" t="s">
        <v>39</v>
      </c>
      <c r="L315" s="104" t="s">
        <v>4373</v>
      </c>
      <c r="M315" s="104" t="s">
        <v>2919</v>
      </c>
      <c r="N315" s="104" t="s">
        <v>2920</v>
      </c>
      <c r="O315" s="104" t="s">
        <v>5090</v>
      </c>
      <c r="P315" s="104"/>
      <c r="Q315" s="111" t="s">
        <v>4468</v>
      </c>
      <c r="R315" s="104" t="s">
        <v>847</v>
      </c>
      <c r="S315" s="170" t="s">
        <v>5238</v>
      </c>
    </row>
    <row r="316" spans="1:19">
      <c r="A316" s="101" t="s">
        <v>1381</v>
      </c>
      <c r="B316" s="110" t="str">
        <f t="shared" si="3"/>
        <v>โครงการพัฒนาโครงสร้างพื้นฐานด้านถนนเชื่อมโยงโครงข่ายคมนาคมขนส่ง และโลจิสติกส์</v>
      </c>
      <c r="C316" s="111" t="s">
        <v>1382</v>
      </c>
      <c r="D316" s="111" t="s">
        <v>29</v>
      </c>
      <c r="E316" s="103">
        <v>2564</v>
      </c>
      <c r="F316" s="104" t="s">
        <v>287</v>
      </c>
      <c r="G316" s="104" t="s">
        <v>116</v>
      </c>
      <c r="H316" s="101" t="s">
        <v>1380</v>
      </c>
      <c r="I316" s="101" t="s">
        <v>390</v>
      </c>
      <c r="J316" s="104" t="s">
        <v>5097</v>
      </c>
      <c r="K316" s="101" t="s">
        <v>39</v>
      </c>
      <c r="L316" s="104" t="s">
        <v>4373</v>
      </c>
      <c r="M316" s="104" t="s">
        <v>2906</v>
      </c>
      <c r="N316" s="104" t="s">
        <v>2907</v>
      </c>
      <c r="O316" s="104" t="s">
        <v>5090</v>
      </c>
      <c r="P316" s="104"/>
      <c r="Q316" s="111" t="s">
        <v>4469</v>
      </c>
      <c r="R316" s="104" t="s">
        <v>856</v>
      </c>
      <c r="S316" s="170" t="s">
        <v>5238</v>
      </c>
    </row>
    <row r="317" spans="1:19">
      <c r="A317" s="101" t="s">
        <v>1378</v>
      </c>
      <c r="B317" s="110" t="str">
        <f t="shared" si="3"/>
        <v>โครงการอำนวยความปลอดภัยทางถนน</v>
      </c>
      <c r="C317" s="111" t="s">
        <v>751</v>
      </c>
      <c r="D317" s="111" t="s">
        <v>29</v>
      </c>
      <c r="E317" s="103">
        <v>2564</v>
      </c>
      <c r="F317" s="104" t="s">
        <v>287</v>
      </c>
      <c r="G317" s="104" t="s">
        <v>116</v>
      </c>
      <c r="H317" s="101" t="s">
        <v>1380</v>
      </c>
      <c r="I317" s="101" t="s">
        <v>390</v>
      </c>
      <c r="J317" s="104" t="s">
        <v>5097</v>
      </c>
      <c r="K317" s="101" t="s">
        <v>39</v>
      </c>
      <c r="L317" s="104" t="s">
        <v>4373</v>
      </c>
      <c r="M317" s="104" t="s">
        <v>2906</v>
      </c>
      <c r="N317" s="104" t="s">
        <v>2907</v>
      </c>
      <c r="O317" s="104" t="s">
        <v>5090</v>
      </c>
      <c r="P317" s="104"/>
      <c r="Q317" s="111" t="s">
        <v>4470</v>
      </c>
      <c r="R317" s="104" t="s">
        <v>856</v>
      </c>
      <c r="S317" s="170" t="s">
        <v>5238</v>
      </c>
    </row>
    <row r="318" spans="1:19">
      <c r="A318" s="101" t="s">
        <v>1319</v>
      </c>
      <c r="B318" s="110" t="str">
        <f t="shared" si="3"/>
        <v>โครงการพัฒนาโครงสร้างพื้นฐานเพื่อยกระดับการพัฒนาเศรฐกิจ (กิจกรรมยกระดับมาตรฐานและเพิ่มประสิทธิภาพทางหลวง ทางหลวงหมายเลข 228 ตอน ชุมแพ - ห้วยสายหนัง ระหว่าง กม. 9+500 - กม. 10+500)</v>
      </c>
      <c r="C318" s="111" t="s">
        <v>1320</v>
      </c>
      <c r="D318" s="111" t="s">
        <v>29</v>
      </c>
      <c r="E318" s="103">
        <v>2564</v>
      </c>
      <c r="F318" s="104" t="s">
        <v>287</v>
      </c>
      <c r="G318" s="104" t="s">
        <v>116</v>
      </c>
      <c r="H318" s="101" t="s">
        <v>1322</v>
      </c>
      <c r="I318" s="101" t="s">
        <v>390</v>
      </c>
      <c r="J318" s="104" t="s">
        <v>5097</v>
      </c>
      <c r="K318" s="101" t="s">
        <v>39</v>
      </c>
      <c r="L318" s="104" t="s">
        <v>4373</v>
      </c>
      <c r="M318" s="104" t="s">
        <v>2906</v>
      </c>
      <c r="N318" s="104" t="s">
        <v>2907</v>
      </c>
      <c r="O318" s="104" t="s">
        <v>5090</v>
      </c>
      <c r="P318" s="104"/>
      <c r="Q318" s="111" t="s">
        <v>4471</v>
      </c>
      <c r="R318" s="104" t="s">
        <v>856</v>
      </c>
      <c r="S318" s="170" t="s">
        <v>5238</v>
      </c>
    </row>
    <row r="319" spans="1:19">
      <c r="A319" s="101" t="s">
        <v>1191</v>
      </c>
      <c r="B319" s="110" t="str">
        <f t="shared" si="3"/>
        <v>โครงการพัฒนาระบบโลจิสติกส์ เพื่อสนับสนุนการท่องเที่ยวเชิงอัตลักษณ์ เพื่อส่งเสริม การท่องเที่ยว วิถีชีวิตลุ่มแม่น้ำโขง (บนเส้นทาง โรแมนติก รูท (Romantic Route) และ นาคี (Nakhee Route ))  กิจกรรม ก่อสร้างป้ายประชาสัมพันธ์เข้าแหล่งท่องเที่ยวและอุปกรณ์อำนวยความปลอดภัยทางถนนทางหลวงหมายเลข 21 พื้นที่อำเภอด่านซ้าย อำเภอนาแห้ว อำเภอภูเรือ และอำเภอท่าลี่ จังหวัดเลย ก่อสร้างป้าย Overhang Sign พื้นที่รวม 67.20 ตารางเมตร พร้อมงานติดตั้งเสาไฟส่องสว่าง ความสูง 9.00 เมตร จำนวน 80 ต้น</v>
      </c>
      <c r="C319" s="111" t="s">
        <v>1192</v>
      </c>
      <c r="D319" s="111" t="s">
        <v>1193</v>
      </c>
      <c r="E319" s="103">
        <v>2564</v>
      </c>
      <c r="F319" s="104" t="s">
        <v>287</v>
      </c>
      <c r="G319" s="104" t="s">
        <v>116</v>
      </c>
      <c r="H319" s="101" t="s">
        <v>809</v>
      </c>
      <c r="I319" s="101" t="s">
        <v>390</v>
      </c>
      <c r="J319" s="104" t="s">
        <v>5097</v>
      </c>
      <c r="K319" s="101" t="s">
        <v>39</v>
      </c>
      <c r="L319" s="104" t="s">
        <v>4373</v>
      </c>
      <c r="M319" s="104" t="s">
        <v>2906</v>
      </c>
      <c r="N319" s="104" t="s">
        <v>2907</v>
      </c>
      <c r="O319" s="104" t="s">
        <v>5090</v>
      </c>
      <c r="P319" s="104"/>
      <c r="Q319" s="111" t="s">
        <v>4472</v>
      </c>
      <c r="R319" s="104" t="s">
        <v>856</v>
      </c>
      <c r="S319" s="170" t="s">
        <v>5238</v>
      </c>
    </row>
    <row r="320" spans="1:19">
      <c r="A320" s="101" t="s">
        <v>1135</v>
      </c>
      <c r="B320" s="110" t="str">
        <f t="shared" si="3"/>
        <v>โครงการพัฒนาระบบโลจิสติกส์ เพื่อสนับสนุนการท่องเที่ยวเชิงอัตลักษณ์ เพื่อส่งเสริมการท่องเที่ยว วิถีชีวิตลุ่มแม่น้ำโขง (บนเส้นทาง โรแมนติก รูท) (Romantic Route) และ นาคี รูท (Nakhee Route) กิจกรรม ปรับปรุงถนนลาดยาง Asphaltic Concrete ทางหลวงหมายเลข 2195 ตอนควบคุม 0101 ตอน เชียงคาน-ปากคาน ช่วง กม.18+000-21+000 อำเภอเชียงคาน จังหวัดเลย ระยะทาง 3.000 กิโลเมตร</v>
      </c>
      <c r="C320" s="111" t="s">
        <v>1136</v>
      </c>
      <c r="D320" s="111" t="s">
        <v>29</v>
      </c>
      <c r="E320" s="103">
        <v>2564</v>
      </c>
      <c r="F320" s="104" t="s">
        <v>287</v>
      </c>
      <c r="G320" s="104" t="s">
        <v>116</v>
      </c>
      <c r="H320" s="101" t="s">
        <v>809</v>
      </c>
      <c r="I320" s="101" t="s">
        <v>390</v>
      </c>
      <c r="J320" s="104" t="s">
        <v>5097</v>
      </c>
      <c r="K320" s="101" t="s">
        <v>39</v>
      </c>
      <c r="L320" s="104" t="s">
        <v>4373</v>
      </c>
      <c r="M320" s="104" t="s">
        <v>2950</v>
      </c>
      <c r="N320" s="104" t="s">
        <v>3059</v>
      </c>
      <c r="O320" s="104" t="s">
        <v>5090</v>
      </c>
      <c r="P320" s="104"/>
      <c r="Q320" s="111" t="s">
        <v>4473</v>
      </c>
      <c r="R320" s="104" t="s">
        <v>965</v>
      </c>
      <c r="S320" s="170" t="s">
        <v>5238</v>
      </c>
    </row>
    <row r="321" spans="1:19">
      <c r="A321" s="101" t="s">
        <v>1397</v>
      </c>
      <c r="B321" s="110" t="str">
        <f t="shared" si="3"/>
        <v>โครงการปรับปรุงโครงข่ายคมนาคมและระบบโลจิสติกส์เชื่อมโยงสู่ภูมิภาค / กิจกรรมหลัก พัฒนาเส้นทางคมนาคมไปจุดผ่านแดนถาวรภูดู่ อำเภอบ้านโคก จังหวัดอุตรดิตถ์  ทางหลวงหมายเลข 117 ตอนควบคุม 0503 นาไพร – ม่วงเจ็ดต้น  ระหว่าง กม.390+200 – กม.396+400 ระยะทาง 6.200 กิโลเมตร</v>
      </c>
      <c r="C321" s="111" t="s">
        <v>1398</v>
      </c>
      <c r="D321" s="111" t="s">
        <v>29</v>
      </c>
      <c r="E321" s="103">
        <v>2564</v>
      </c>
      <c r="F321" s="104" t="s">
        <v>978</v>
      </c>
      <c r="G321" s="104" t="s">
        <v>116</v>
      </c>
      <c r="H321" s="101" t="s">
        <v>674</v>
      </c>
      <c r="I321" s="101" t="s">
        <v>390</v>
      </c>
      <c r="J321" s="104" t="s">
        <v>5097</v>
      </c>
      <c r="K321" s="101" t="s">
        <v>39</v>
      </c>
      <c r="L321" s="104" t="s">
        <v>4373</v>
      </c>
      <c r="M321" s="104" t="s">
        <v>2906</v>
      </c>
      <c r="N321" s="104" t="s">
        <v>2907</v>
      </c>
      <c r="O321" s="104" t="s">
        <v>5090</v>
      </c>
      <c r="P321" s="104"/>
      <c r="Q321" s="111" t="s">
        <v>4474</v>
      </c>
      <c r="R321" s="104" t="s">
        <v>856</v>
      </c>
      <c r="S321" s="170" t="s">
        <v>5238</v>
      </c>
    </row>
    <row r="322" spans="1:19">
      <c r="A322" s="101" t="s">
        <v>1354</v>
      </c>
      <c r="B322" s="110" t="str">
        <f t="shared" si="3"/>
        <v>การพัฒนาเส้นทางคมนาคมเชื่อมโยงกับ สปป.ลาว ในพื้นที่ ตำบลม่วงเจ็ดต้น อำเภอบ้านโคก</v>
      </c>
      <c r="C322" s="111" t="s">
        <v>1355</v>
      </c>
      <c r="D322" s="111" t="s">
        <v>29</v>
      </c>
      <c r="E322" s="103">
        <v>2564</v>
      </c>
      <c r="F322" s="104" t="s">
        <v>287</v>
      </c>
      <c r="G322" s="104" t="s">
        <v>116</v>
      </c>
      <c r="H322" s="101" t="s">
        <v>674</v>
      </c>
      <c r="I322" s="101" t="s">
        <v>390</v>
      </c>
      <c r="J322" s="104" t="s">
        <v>5097</v>
      </c>
      <c r="K322" s="101" t="s">
        <v>39</v>
      </c>
      <c r="L322" s="104" t="s">
        <v>4373</v>
      </c>
      <c r="M322" s="104" t="s">
        <v>2906</v>
      </c>
      <c r="N322" s="104" t="s">
        <v>2907</v>
      </c>
      <c r="O322" s="104" t="s">
        <v>5090</v>
      </c>
      <c r="P322" s="104"/>
      <c r="Q322" s="111" t="s">
        <v>4475</v>
      </c>
      <c r="R322" s="104" t="s">
        <v>856</v>
      </c>
      <c r="S322" s="170" t="s">
        <v>5238</v>
      </c>
    </row>
    <row r="323" spans="1:19">
      <c r="A323" s="101" t="s">
        <v>1289</v>
      </c>
      <c r="B323" s="110" t="str">
        <f t="shared" si="3"/>
        <v>ยกระดับมาตรฐานและเพิ่มประสิทธิภาพทางหลวง ทางหลวงหมายเลข 1268 ตอนควบคุม 0200  ตอน นาเจริญ – ปางไฮ กม.115+900 - กม.119+387 ตำบลม่วงเจ็ดต้น อำเภอบ้านโคก จังหวัดอุตรดิตถ์ ระยะทาง 3.487 กิโลเมตร</v>
      </c>
      <c r="C323" s="111" t="s">
        <v>1290</v>
      </c>
      <c r="D323" s="111" t="s">
        <v>29</v>
      </c>
      <c r="E323" s="103">
        <v>2564</v>
      </c>
      <c r="F323" s="104" t="s">
        <v>287</v>
      </c>
      <c r="G323" s="104" t="s">
        <v>116</v>
      </c>
      <c r="H323" s="101" t="s">
        <v>674</v>
      </c>
      <c r="I323" s="101" t="s">
        <v>390</v>
      </c>
      <c r="J323" s="104" t="s">
        <v>5097</v>
      </c>
      <c r="K323" s="101" t="s">
        <v>39</v>
      </c>
      <c r="L323" s="104" t="s">
        <v>4373</v>
      </c>
      <c r="M323" s="104" t="s">
        <v>2906</v>
      </c>
      <c r="N323" s="104" t="s">
        <v>2907</v>
      </c>
      <c r="O323" s="104" t="s">
        <v>5090</v>
      </c>
      <c r="P323" s="104"/>
      <c r="Q323" s="111" t="s">
        <v>4476</v>
      </c>
      <c r="R323" s="104" t="s">
        <v>856</v>
      </c>
      <c r="S323" s="170" t="s">
        <v>5238</v>
      </c>
    </row>
    <row r="324" spans="1:19">
      <c r="A324" s="101" t="s">
        <v>1286</v>
      </c>
      <c r="B324" s="110" t="str">
        <f t="shared" si="3"/>
        <v>บูรณะทางผิวแอสฟัลต์ ทางหลวงหมายเลข 1268 ตอนควบคุม 0200 นาเจริญ – ปางไฮ  กม.127+400 - กม.130+265 ตำบลบ่อเบี้ย อำเภอบ้านโคก จังหวัดอุตรดิตถ์ ระยะทาง 2.865 กิโลเมตร</v>
      </c>
      <c r="C324" s="111" t="s">
        <v>1287</v>
      </c>
      <c r="D324" s="111" t="s">
        <v>29</v>
      </c>
      <c r="E324" s="103">
        <v>2564</v>
      </c>
      <c r="F324" s="104" t="s">
        <v>287</v>
      </c>
      <c r="G324" s="104" t="s">
        <v>116</v>
      </c>
      <c r="H324" s="101" t="s">
        <v>674</v>
      </c>
      <c r="I324" s="101" t="s">
        <v>390</v>
      </c>
      <c r="J324" s="104" t="s">
        <v>5097</v>
      </c>
      <c r="K324" s="101" t="s">
        <v>39</v>
      </c>
      <c r="L324" s="104" t="s">
        <v>4373</v>
      </c>
      <c r="M324" s="104" t="s">
        <v>2906</v>
      </c>
      <c r="N324" s="104" t="s">
        <v>2907</v>
      </c>
      <c r="O324" s="104" t="s">
        <v>5090</v>
      </c>
      <c r="P324" s="104"/>
      <c r="Q324" s="111" t="s">
        <v>4477</v>
      </c>
      <c r="R324" s="104" t="s">
        <v>856</v>
      </c>
      <c r="S324" s="170" t="s">
        <v>5238</v>
      </c>
    </row>
    <row r="325" spans="1:19">
      <c r="A325" s="101" t="s">
        <v>1283</v>
      </c>
      <c r="B325" s="110" t="str">
        <f t="shared" si="3"/>
        <v>บูรณะทางผิวแอสฟัลต์ ทางหลวงหมายเลข 1339 ตอนควบคุม 0200 ตอน น้ำปาด – ปากนาย  กม.61+250 - กม.63+300 ตำบลท่าแฝก อำเภอน้ำปาด จังหวัดอุตรดิตถ์ ระยะทาง 2.050 กิโลเมตร</v>
      </c>
      <c r="C325" s="111" t="s">
        <v>1284</v>
      </c>
      <c r="D325" s="111" t="s">
        <v>29</v>
      </c>
      <c r="E325" s="103">
        <v>2564</v>
      </c>
      <c r="F325" s="104" t="s">
        <v>287</v>
      </c>
      <c r="G325" s="104" t="s">
        <v>116</v>
      </c>
      <c r="H325" s="101" t="s">
        <v>674</v>
      </c>
      <c r="I325" s="101" t="s">
        <v>390</v>
      </c>
      <c r="J325" s="104" t="s">
        <v>5097</v>
      </c>
      <c r="K325" s="101" t="s">
        <v>39</v>
      </c>
      <c r="L325" s="104" t="s">
        <v>4373</v>
      </c>
      <c r="M325" s="104" t="s">
        <v>2906</v>
      </c>
      <c r="N325" s="104" t="s">
        <v>2907</v>
      </c>
      <c r="O325" s="104" t="s">
        <v>5090</v>
      </c>
      <c r="P325" s="104"/>
      <c r="Q325" s="111" t="s">
        <v>4478</v>
      </c>
      <c r="R325" s="104" t="s">
        <v>856</v>
      </c>
      <c r="S325" s="170" t="s">
        <v>5238</v>
      </c>
    </row>
    <row r="326" spans="1:19">
      <c r="A326" s="101" t="s">
        <v>1323</v>
      </c>
      <c r="B326" s="110" t="str">
        <f t="shared" si="3"/>
        <v>โครงการพัฒนาระบบโครงสร้างพื้นฐานการคมนาคม  ขนส่ง และการท่องเที่ยว</v>
      </c>
      <c r="C326" s="111" t="s">
        <v>1324</v>
      </c>
      <c r="D326" s="111" t="s">
        <v>29</v>
      </c>
      <c r="E326" s="103">
        <v>2564</v>
      </c>
      <c r="F326" s="104" t="s">
        <v>287</v>
      </c>
      <c r="G326" s="104" t="s">
        <v>116</v>
      </c>
      <c r="H326" s="101" t="s">
        <v>621</v>
      </c>
      <c r="I326" s="101" t="s">
        <v>390</v>
      </c>
      <c r="J326" s="104" t="s">
        <v>5097</v>
      </c>
      <c r="K326" s="101" t="s">
        <v>39</v>
      </c>
      <c r="L326" s="104" t="s">
        <v>4373</v>
      </c>
      <c r="M326" s="104" t="s">
        <v>2906</v>
      </c>
      <c r="N326" s="104" t="s">
        <v>2907</v>
      </c>
      <c r="O326" s="104" t="s">
        <v>5090</v>
      </c>
      <c r="P326" s="104"/>
      <c r="Q326" s="111" t="s">
        <v>4479</v>
      </c>
      <c r="R326" s="104" t="s">
        <v>856</v>
      </c>
      <c r="S326" s="170" t="s">
        <v>5238</v>
      </c>
    </row>
    <row r="327" spans="1:19">
      <c r="A327" s="101" t="s">
        <v>1202</v>
      </c>
      <c r="B327" s="110" t="str">
        <f t="shared" si="3"/>
        <v>ปรับปรุงทางลวง ก่อสร้าง ปรับปรุงผิวทางและระบบระบายน้ำ</v>
      </c>
      <c r="C327" s="111" t="s">
        <v>1203</v>
      </c>
      <c r="D327" s="111" t="s">
        <v>29</v>
      </c>
      <c r="E327" s="103">
        <v>2564</v>
      </c>
      <c r="F327" s="104" t="s">
        <v>331</v>
      </c>
      <c r="G327" s="104" t="s">
        <v>1113</v>
      </c>
      <c r="H327" s="101" t="s">
        <v>1205</v>
      </c>
      <c r="I327" s="101" t="s">
        <v>390</v>
      </c>
      <c r="J327" s="104" t="s">
        <v>5097</v>
      </c>
      <c r="K327" s="101" t="s">
        <v>39</v>
      </c>
      <c r="L327" s="104" t="s">
        <v>4373</v>
      </c>
      <c r="M327" s="104" t="s">
        <v>2906</v>
      </c>
      <c r="N327" s="104" t="s">
        <v>2907</v>
      </c>
      <c r="O327" s="104" t="s">
        <v>5090</v>
      </c>
      <c r="P327" s="104"/>
      <c r="Q327" s="111" t="s">
        <v>4480</v>
      </c>
      <c r="R327" s="104" t="s">
        <v>856</v>
      </c>
      <c r="S327" s="170" t="s">
        <v>5238</v>
      </c>
    </row>
    <row r="328" spans="1:19">
      <c r="A328" s="101" t="s">
        <v>1145</v>
      </c>
      <c r="B328" s="110" t="str">
        <f t="shared" si="3"/>
        <v>พัฒนามาตรฐานความปลอดภัยทางหลวงหมายเลข 22 ตอน สูงเนิน - ท่าแร่ - โชคอำนวย  ระหว่าง กม.ที่137+930 - กม.ที่ 198+490 (เป็นช่วงๆ)</v>
      </c>
      <c r="C328" s="111" t="s">
        <v>1146</v>
      </c>
      <c r="D328" s="111" t="s">
        <v>29</v>
      </c>
      <c r="E328" s="103">
        <v>2564</v>
      </c>
      <c r="F328" s="104" t="s">
        <v>1141</v>
      </c>
      <c r="G328" s="104" t="s">
        <v>1118</v>
      </c>
      <c r="H328" s="101" t="s">
        <v>555</v>
      </c>
      <c r="I328" s="101" t="s">
        <v>390</v>
      </c>
      <c r="J328" s="104" t="s">
        <v>5097</v>
      </c>
      <c r="K328" s="101" t="s">
        <v>39</v>
      </c>
      <c r="L328" s="104" t="s">
        <v>4373</v>
      </c>
      <c r="M328" s="104" t="s">
        <v>2906</v>
      </c>
      <c r="N328" s="104" t="s">
        <v>2907</v>
      </c>
      <c r="O328" s="104" t="s">
        <v>5090</v>
      </c>
      <c r="P328" s="104"/>
      <c r="Q328" s="111" t="s">
        <v>4481</v>
      </c>
      <c r="R328" s="104" t="s">
        <v>856</v>
      </c>
      <c r="S328" s="170" t="s">
        <v>5238</v>
      </c>
    </row>
    <row r="329" spans="1:19">
      <c r="A329" s="101" t="s">
        <v>1142</v>
      </c>
      <c r="B329" s="110" t="str">
        <f t="shared" si="3"/>
        <v>ปรับปรุงทางหลวง  ทางหลวงหมายเลข 2339 ตอน ศรีวิชา - กวนบุ่น</v>
      </c>
      <c r="C329" s="111" t="s">
        <v>1143</v>
      </c>
      <c r="D329" s="111" t="s">
        <v>29</v>
      </c>
      <c r="E329" s="103">
        <v>2564</v>
      </c>
      <c r="F329" s="104" t="s">
        <v>1141</v>
      </c>
      <c r="G329" s="104" t="s">
        <v>1118</v>
      </c>
      <c r="H329" s="101" t="s">
        <v>555</v>
      </c>
      <c r="I329" s="101" t="s">
        <v>390</v>
      </c>
      <c r="J329" s="104" t="s">
        <v>5097</v>
      </c>
      <c r="K329" s="101" t="s">
        <v>39</v>
      </c>
      <c r="L329" s="104" t="s">
        <v>4373</v>
      </c>
      <c r="M329" s="104" t="s">
        <v>2906</v>
      </c>
      <c r="N329" s="104" t="s">
        <v>2907</v>
      </c>
      <c r="O329" s="104" t="s">
        <v>5090</v>
      </c>
      <c r="P329" s="104"/>
      <c r="Q329" s="111" t="s">
        <v>4482</v>
      </c>
      <c r="R329" s="104" t="s">
        <v>856</v>
      </c>
      <c r="S329" s="170" t="s">
        <v>5238</v>
      </c>
    </row>
    <row r="330" spans="1:19">
      <c r="A330" s="101" t="s">
        <v>1053</v>
      </c>
      <c r="B330" s="110" t="str">
        <f t="shared" si="3"/>
        <v>การพัฒนาท่าอากาศยาน</v>
      </c>
      <c r="C330" s="111" t="s">
        <v>1054</v>
      </c>
      <c r="D330" s="111" t="s">
        <v>29</v>
      </c>
      <c r="E330" s="103">
        <v>2564</v>
      </c>
      <c r="F330" s="104" t="s">
        <v>145</v>
      </c>
      <c r="G330" s="104" t="s">
        <v>47</v>
      </c>
      <c r="H330" s="101" t="s">
        <v>300</v>
      </c>
      <c r="I330" s="101" t="s">
        <v>894</v>
      </c>
      <c r="J330" s="104" t="s">
        <v>5094</v>
      </c>
      <c r="K330" s="101" t="s">
        <v>39</v>
      </c>
      <c r="L330" s="104" t="s">
        <v>4373</v>
      </c>
      <c r="M330" s="104" t="s">
        <v>2906</v>
      </c>
      <c r="N330" s="104" t="s">
        <v>2907</v>
      </c>
      <c r="O330" s="104" t="s">
        <v>5090</v>
      </c>
      <c r="P330" s="104"/>
      <c r="Q330" s="111" t="s">
        <v>4483</v>
      </c>
      <c r="R330" s="104" t="s">
        <v>856</v>
      </c>
      <c r="S330" s="170" t="s">
        <v>5238</v>
      </c>
    </row>
    <row r="331" spans="1:19">
      <c r="A331" s="101" t="s">
        <v>1050</v>
      </c>
      <c r="B331" s="110" t="str">
        <f t="shared" si="3"/>
        <v>โครงการเพิ่มขีดความสามารถและประสิทธิภาพท่าอากาศยาน</v>
      </c>
      <c r="C331" s="111" t="s">
        <v>1051</v>
      </c>
      <c r="D331" s="111" t="s">
        <v>29</v>
      </c>
      <c r="E331" s="103">
        <v>2564</v>
      </c>
      <c r="F331" s="104" t="s">
        <v>55</v>
      </c>
      <c r="G331" s="104" t="s">
        <v>47</v>
      </c>
      <c r="H331" s="101" t="s">
        <v>300</v>
      </c>
      <c r="I331" s="101" t="s">
        <v>894</v>
      </c>
      <c r="J331" s="104" t="s">
        <v>5094</v>
      </c>
      <c r="K331" s="101" t="s">
        <v>39</v>
      </c>
      <c r="L331" s="104" t="s">
        <v>4373</v>
      </c>
      <c r="M331" s="104" t="s">
        <v>2906</v>
      </c>
      <c r="N331" s="104" t="s">
        <v>2907</v>
      </c>
      <c r="O331" s="104" t="s">
        <v>5090</v>
      </c>
      <c r="P331" s="104"/>
      <c r="Q331" s="111" t="s">
        <v>4484</v>
      </c>
      <c r="R331" s="104" t="s">
        <v>856</v>
      </c>
      <c r="S331" s="170" t="s">
        <v>5238</v>
      </c>
    </row>
    <row r="332" spans="1:19">
      <c r="A332" s="101" t="s">
        <v>1047</v>
      </c>
      <c r="B332" s="110" t="str">
        <f t="shared" si="3"/>
        <v>โครงการพัฒนาศักยภาพท่าอากาศยานเพื่อเชื่อมโยงเครือข่ายคมนาคมขนส่ง</v>
      </c>
      <c r="C332" s="111" t="s">
        <v>1048</v>
      </c>
      <c r="D332" s="111" t="s">
        <v>29</v>
      </c>
      <c r="E332" s="103">
        <v>2564</v>
      </c>
      <c r="F332" s="104" t="s">
        <v>67</v>
      </c>
      <c r="G332" s="104" t="s">
        <v>122</v>
      </c>
      <c r="H332" s="101" t="s">
        <v>300</v>
      </c>
      <c r="I332" s="101" t="s">
        <v>894</v>
      </c>
      <c r="J332" s="104" t="s">
        <v>5094</v>
      </c>
      <c r="K332" s="101" t="s">
        <v>39</v>
      </c>
      <c r="L332" s="104" t="s">
        <v>4373</v>
      </c>
      <c r="M332" s="104" t="s">
        <v>2906</v>
      </c>
      <c r="N332" s="104" t="s">
        <v>2907</v>
      </c>
      <c r="O332" s="104" t="s">
        <v>5090</v>
      </c>
      <c r="P332" s="104"/>
      <c r="Q332" s="111" t="s">
        <v>4485</v>
      </c>
      <c r="R332" s="104" t="s">
        <v>856</v>
      </c>
      <c r="S332" s="170" t="s">
        <v>5238</v>
      </c>
    </row>
    <row r="333" spans="1:19">
      <c r="A333" s="101" t="s">
        <v>1351</v>
      </c>
      <c r="B333" s="110" t="str">
        <f t="shared" si="3"/>
        <v xml:space="preserve">จ้างบำรุงรักษาและซ่อมแซมแก้ไขระบบคอมพิวเตอร์พร้อมอุปกรณ์สำหรับศูนย์รวมข้อมูลการขนส่งด้วยรถบรรทุกเพื่อส่งเสริมการขนส่งด้วยรถบรรทุกให้มีประสิทธิภาพ ปลอดภัยและได้มาตรฐาน (TDSC) </v>
      </c>
      <c r="C333" s="111" t="s">
        <v>4486</v>
      </c>
      <c r="D333" s="111" t="s">
        <v>29</v>
      </c>
      <c r="E333" s="103">
        <v>2564</v>
      </c>
      <c r="F333" s="104" t="s">
        <v>287</v>
      </c>
      <c r="G333" s="104" t="s">
        <v>116</v>
      </c>
      <c r="H333" s="101" t="s">
        <v>93</v>
      </c>
      <c r="I333" s="101" t="s">
        <v>94</v>
      </c>
      <c r="J333" s="104" t="s">
        <v>5099</v>
      </c>
      <c r="K333" s="101" t="s">
        <v>39</v>
      </c>
      <c r="L333" s="104" t="s">
        <v>4373</v>
      </c>
      <c r="M333" s="104" t="s">
        <v>2950</v>
      </c>
      <c r="N333" s="104" t="s">
        <v>3059</v>
      </c>
      <c r="O333" s="104" t="s">
        <v>5090</v>
      </c>
      <c r="P333" s="104"/>
      <c r="Q333" s="111" t="s">
        <v>4487</v>
      </c>
      <c r="R333" s="104" t="s">
        <v>965</v>
      </c>
      <c r="S333" s="170" t="s">
        <v>5238</v>
      </c>
    </row>
    <row r="334" spans="1:19">
      <c r="A334" s="101" t="s">
        <v>1315</v>
      </c>
      <c r="B334" s="110" t="str">
        <f t="shared" si="3"/>
        <v>โครงการเพิ่มประสิทธิภาพการใช้งานระบบควบคุมประตูอัตโนมัติ</v>
      </c>
      <c r="C334" s="111" t="s">
        <v>1316</v>
      </c>
      <c r="D334" s="111" t="s">
        <v>29</v>
      </c>
      <c r="E334" s="103">
        <v>2564</v>
      </c>
      <c r="F334" s="104" t="s">
        <v>287</v>
      </c>
      <c r="G334" s="104" t="s">
        <v>116</v>
      </c>
      <c r="H334" s="101" t="s">
        <v>93</v>
      </c>
      <c r="I334" s="101" t="s">
        <v>94</v>
      </c>
      <c r="J334" s="104" t="s">
        <v>5099</v>
      </c>
      <c r="K334" s="101" t="s">
        <v>39</v>
      </c>
      <c r="L334" s="104" t="s">
        <v>4373</v>
      </c>
      <c r="M334" s="104" t="s">
        <v>2906</v>
      </c>
      <c r="N334" s="104" t="s">
        <v>2916</v>
      </c>
      <c r="O334" s="104" t="s">
        <v>5090</v>
      </c>
      <c r="P334" s="104"/>
      <c r="Q334" s="111" t="s">
        <v>4488</v>
      </c>
      <c r="R334" s="104" t="s">
        <v>902</v>
      </c>
      <c r="S334" s="170" t="s">
        <v>5238</v>
      </c>
    </row>
    <row r="335" spans="1:19">
      <c r="A335" s="101" t="s">
        <v>1261</v>
      </c>
      <c r="B335" s="110" t="str">
        <f t="shared" si="3"/>
        <v>โครงการศึกษาและพัฒนากลยุทธ์สำหรับการยกระดับภาพลักษณ์ระบบมาตรฐานคุณภาพบริการขนส่งด้วยรถบรรทุก (Q Mark) เพื่อสนับสนุนความปลอดภัยในการขนส่งสินค้าทางถนน</v>
      </c>
      <c r="C335" s="111" t="s">
        <v>1262</v>
      </c>
      <c r="D335" s="111" t="s">
        <v>29</v>
      </c>
      <c r="E335" s="103">
        <v>2564</v>
      </c>
      <c r="F335" s="104" t="s">
        <v>956</v>
      </c>
      <c r="G335" s="104" t="s">
        <v>116</v>
      </c>
      <c r="H335" s="101" t="s">
        <v>93</v>
      </c>
      <c r="I335" s="101" t="s">
        <v>94</v>
      </c>
      <c r="J335" s="104" t="s">
        <v>5099</v>
      </c>
      <c r="K335" s="101" t="s">
        <v>39</v>
      </c>
      <c r="L335" s="104" t="s">
        <v>4373</v>
      </c>
      <c r="M335" s="104" t="s">
        <v>2919</v>
      </c>
      <c r="N335" s="104" t="s">
        <v>2920</v>
      </c>
      <c r="O335" s="104" t="s">
        <v>5090</v>
      </c>
      <c r="P335" s="104"/>
      <c r="Q335" s="111" t="s">
        <v>4489</v>
      </c>
      <c r="R335" s="104" t="s">
        <v>872</v>
      </c>
      <c r="S335" s="170" t="s">
        <v>5238</v>
      </c>
    </row>
    <row r="336" spans="1:19">
      <c r="A336" s="101" t="s">
        <v>1390</v>
      </c>
      <c r="B336" s="110" t="str">
        <f t="shared" si="3"/>
        <v>การเร่งรัดให้เกิดการลงนาม MOU ว่าด้วยการขนส่งสินค้าและผู้โดยสารทางถนน ระหว่างไทย-มาเลเซีย</v>
      </c>
      <c r="C336" s="111" t="s">
        <v>1391</v>
      </c>
      <c r="D336" s="111" t="s">
        <v>29</v>
      </c>
      <c r="E336" s="103">
        <v>2564</v>
      </c>
      <c r="F336" s="104" t="s">
        <v>287</v>
      </c>
      <c r="G336" s="104" t="s">
        <v>116</v>
      </c>
      <c r="H336" s="101" t="s">
        <v>300</v>
      </c>
      <c r="I336" s="101" t="s">
        <v>94</v>
      </c>
      <c r="J336" s="104" t="s">
        <v>5099</v>
      </c>
      <c r="K336" s="101" t="s">
        <v>39</v>
      </c>
      <c r="L336" s="104" t="s">
        <v>4373</v>
      </c>
      <c r="M336" s="104" t="s">
        <v>2950</v>
      </c>
      <c r="N336" s="104" t="s">
        <v>2951</v>
      </c>
      <c r="O336" s="104" t="s">
        <v>5090</v>
      </c>
      <c r="P336" s="104"/>
      <c r="Q336" s="111" t="s">
        <v>4490</v>
      </c>
      <c r="R336" s="104" t="s">
        <v>1035</v>
      </c>
      <c r="S336" s="170" t="s">
        <v>5238</v>
      </c>
    </row>
    <row r="337" spans="1:19">
      <c r="A337" s="101" t="s">
        <v>1362</v>
      </c>
      <c r="B337" s="110" t="str">
        <f t="shared" si="3"/>
        <v>โครงการจัดทำแผนปฏิบัติราชการ ระยะ 5 ปี (พ.ศ. 2566 – 2570) ของกรมการขนส่งทางบก เพื่อขับเคลื่อนยุทธศาสตร์ชาติ ระยะที่ 1</v>
      </c>
      <c r="C337" s="111" t="s">
        <v>1363</v>
      </c>
      <c r="D337" s="111" t="s">
        <v>29</v>
      </c>
      <c r="E337" s="103">
        <v>2564</v>
      </c>
      <c r="F337" s="104" t="s">
        <v>484</v>
      </c>
      <c r="G337" s="104" t="s">
        <v>116</v>
      </c>
      <c r="H337" s="101" t="s">
        <v>300</v>
      </c>
      <c r="I337" s="101" t="s">
        <v>94</v>
      </c>
      <c r="J337" s="104" t="s">
        <v>5099</v>
      </c>
      <c r="K337" s="101" t="s">
        <v>39</v>
      </c>
      <c r="L337" s="104" t="s">
        <v>4373</v>
      </c>
      <c r="M337" s="104" t="s">
        <v>2906</v>
      </c>
      <c r="N337" s="104" t="s">
        <v>2907</v>
      </c>
      <c r="O337" s="104" t="s">
        <v>5090</v>
      </c>
      <c r="P337" s="104"/>
      <c r="Q337" s="111" t="s">
        <v>4491</v>
      </c>
      <c r="R337" s="104" t="s">
        <v>856</v>
      </c>
      <c r="S337" s="170" t="s">
        <v>5238</v>
      </c>
    </row>
    <row r="338" spans="1:19">
      <c r="A338" s="101" t="s">
        <v>1313</v>
      </c>
      <c r="B338" s="110" t="str">
        <f t="shared" si="3"/>
        <v>โครงการพัฒนาและส่งเสริมการดำเนินการขนส่งทางถนนระหว่างประเทศ ประจำปีงบประมาณ พ.ศ. 2564</v>
      </c>
      <c r="C338" s="111" t="s">
        <v>1314</v>
      </c>
      <c r="D338" s="111" t="s">
        <v>29</v>
      </c>
      <c r="E338" s="103">
        <v>2564</v>
      </c>
      <c r="F338" s="104" t="s">
        <v>287</v>
      </c>
      <c r="G338" s="104" t="s">
        <v>116</v>
      </c>
      <c r="H338" s="101" t="s">
        <v>300</v>
      </c>
      <c r="I338" s="101" t="s">
        <v>94</v>
      </c>
      <c r="J338" s="104" t="s">
        <v>5099</v>
      </c>
      <c r="K338" s="101" t="s">
        <v>39</v>
      </c>
      <c r="L338" s="104" t="s">
        <v>4373</v>
      </c>
      <c r="M338" s="104" t="s">
        <v>2919</v>
      </c>
      <c r="N338" s="104" t="s">
        <v>2920</v>
      </c>
      <c r="O338" s="104" t="s">
        <v>5090</v>
      </c>
      <c r="P338" s="104"/>
      <c r="Q338" s="111" t="s">
        <v>4492</v>
      </c>
      <c r="R338" s="104" t="s">
        <v>872</v>
      </c>
      <c r="S338" s="170" t="s">
        <v>5238</v>
      </c>
    </row>
    <row r="339" spans="1:19">
      <c r="A339" s="101" t="s">
        <v>1310</v>
      </c>
      <c r="B339" s="110" t="str">
        <f t="shared" si="3"/>
        <v>โครงการติดตามความก้าวหน้าด้านการขนส่งทางถนนระหว่างประเทศ ประจำปีงบประมาณ พ.ศ. 2564</v>
      </c>
      <c r="C339" s="111" t="s">
        <v>1311</v>
      </c>
      <c r="D339" s="111" t="s">
        <v>29</v>
      </c>
      <c r="E339" s="103">
        <v>2564</v>
      </c>
      <c r="F339" s="104" t="s">
        <v>287</v>
      </c>
      <c r="G339" s="104" t="s">
        <v>116</v>
      </c>
      <c r="H339" s="101" t="s">
        <v>300</v>
      </c>
      <c r="I339" s="101" t="s">
        <v>94</v>
      </c>
      <c r="J339" s="104" t="s">
        <v>5099</v>
      </c>
      <c r="K339" s="101" t="s">
        <v>39</v>
      </c>
      <c r="L339" s="104" t="s">
        <v>4373</v>
      </c>
      <c r="M339" s="104" t="s">
        <v>2919</v>
      </c>
      <c r="N339" s="104" t="s">
        <v>2920</v>
      </c>
      <c r="O339" s="104" t="s">
        <v>5090</v>
      </c>
      <c r="P339" s="104"/>
      <c r="Q339" s="111" t="s">
        <v>4493</v>
      </c>
      <c r="R339" s="104" t="s">
        <v>872</v>
      </c>
      <c r="S339" s="170" t="s">
        <v>5238</v>
      </c>
    </row>
    <row r="340" spans="1:19">
      <c r="A340" s="101" t="s">
        <v>1358</v>
      </c>
      <c r="B340" s="110" t="str">
        <f t="shared" si="3"/>
        <v>โครงการพัฒนาระบบบำบัดน้ำเสีย กรมการขนส่งทางบก</v>
      </c>
      <c r="C340" s="111" t="s">
        <v>1359</v>
      </c>
      <c r="D340" s="111" t="s">
        <v>29</v>
      </c>
      <c r="E340" s="103">
        <v>2564</v>
      </c>
      <c r="F340" s="104" t="s">
        <v>287</v>
      </c>
      <c r="G340" s="104" t="s">
        <v>116</v>
      </c>
      <c r="H340" s="101" t="s">
        <v>1361</v>
      </c>
      <c r="I340" s="101" t="s">
        <v>94</v>
      </c>
      <c r="J340" s="104" t="s">
        <v>5099</v>
      </c>
      <c r="K340" s="101" t="s">
        <v>39</v>
      </c>
      <c r="L340" s="104" t="s">
        <v>4373</v>
      </c>
      <c r="M340" s="104" t="s">
        <v>2906</v>
      </c>
      <c r="N340" s="104" t="s">
        <v>2907</v>
      </c>
      <c r="O340" s="104" t="s">
        <v>5090</v>
      </c>
      <c r="P340" s="104"/>
      <c r="Q340" s="111" t="s">
        <v>4494</v>
      </c>
      <c r="R340" s="104" t="s">
        <v>856</v>
      </c>
      <c r="S340" s="170" t="s">
        <v>5238</v>
      </c>
    </row>
    <row r="341" spans="1:19">
      <c r="A341" s="101" t="s">
        <v>1438</v>
      </c>
      <c r="B341" s="110" t="str">
        <f t="shared" si="3"/>
        <v xml:space="preserve">โครงการฝึกอบรมตามมาตรฐานขององค์การการบินพลเรือนระหว่างประเทศ (ICAO) </v>
      </c>
      <c r="C341" s="111" t="s">
        <v>4495</v>
      </c>
      <c r="D341" s="111" t="s">
        <v>29</v>
      </c>
      <c r="E341" s="103">
        <v>2564</v>
      </c>
      <c r="F341" s="104" t="s">
        <v>978</v>
      </c>
      <c r="G341" s="104" t="s">
        <v>116</v>
      </c>
      <c r="H341" s="101" t="s">
        <v>1441</v>
      </c>
      <c r="I341" s="101" t="s">
        <v>1442</v>
      </c>
      <c r="J341" s="104" t="s">
        <v>5107</v>
      </c>
      <c r="K341" s="101" t="s">
        <v>39</v>
      </c>
      <c r="L341" s="104" t="s">
        <v>4373</v>
      </c>
      <c r="M341" s="104" t="s">
        <v>2950</v>
      </c>
      <c r="N341" s="104" t="s">
        <v>2951</v>
      </c>
      <c r="O341" s="104" t="s">
        <v>5090</v>
      </c>
      <c r="P341" s="104"/>
      <c r="Q341" s="111" t="s">
        <v>4496</v>
      </c>
      <c r="R341" s="104" t="s">
        <v>1035</v>
      </c>
      <c r="S341" s="170" t="s">
        <v>5238</v>
      </c>
    </row>
    <row r="342" spans="1:19">
      <c r="A342" s="101" t="s">
        <v>1021</v>
      </c>
      <c r="B342" s="110" t="str">
        <f t="shared" si="3"/>
        <v xml:space="preserve">โครงการพัฒนาโครงสร้างพื้นฐานและการพัฒนาแหล่งน้ำเพื่อยกระดับการพัฒนาเศรษฐกิจ (ปรับปรุงถนน คสล.เชื่อมระหว่างหมู่บ้าน สายบ้านหนองบั่ว ม.2 ไปบ้านชัยเจริญ ม.11 ต.เก่างิ้ว อ.พล จ.ขอนแก่น (เงินเหลือจ่าย) </v>
      </c>
      <c r="C342" s="111" t="s">
        <v>4497</v>
      </c>
      <c r="D342" s="111" t="s">
        <v>29</v>
      </c>
      <c r="E342" s="103">
        <v>2564</v>
      </c>
      <c r="F342" s="104" t="s">
        <v>483</v>
      </c>
      <c r="G342" s="104" t="s">
        <v>116</v>
      </c>
      <c r="H342" s="101" t="s">
        <v>1024</v>
      </c>
      <c r="I342" s="101" t="s">
        <v>516</v>
      </c>
      <c r="J342" s="104" t="s">
        <v>5119</v>
      </c>
      <c r="K342" s="101" t="s">
        <v>517</v>
      </c>
      <c r="L342" s="104" t="s">
        <v>4373</v>
      </c>
      <c r="M342" s="104" t="s">
        <v>2906</v>
      </c>
      <c r="N342" s="104" t="s">
        <v>2907</v>
      </c>
      <c r="O342" s="104" t="s">
        <v>5090</v>
      </c>
      <c r="P342" s="104"/>
      <c r="Q342" s="113" t="s">
        <v>4498</v>
      </c>
      <c r="R342" s="104" t="s">
        <v>856</v>
      </c>
      <c r="S342" s="170" t="s">
        <v>5238</v>
      </c>
    </row>
    <row r="343" spans="1:19">
      <c r="A343" s="101" t="s">
        <v>996</v>
      </c>
      <c r="B343" s="110" t="str">
        <f t="shared" si="3"/>
        <v>โครงการการจัดทำแผนการจัดทำโครงการร่วมลงทุนและติดตามผลการดำเนินการตามแผน</v>
      </c>
      <c r="C343" s="111" t="s">
        <v>997</v>
      </c>
      <c r="D343" s="111" t="s">
        <v>29</v>
      </c>
      <c r="E343" s="103">
        <v>2564</v>
      </c>
      <c r="F343" s="104" t="s">
        <v>287</v>
      </c>
      <c r="G343" s="104" t="s">
        <v>116</v>
      </c>
      <c r="H343" s="101" t="s">
        <v>352</v>
      </c>
      <c r="I343" s="101" t="s">
        <v>353</v>
      </c>
      <c r="J343" s="104" t="s">
        <v>5102</v>
      </c>
      <c r="K343" s="101" t="s">
        <v>71</v>
      </c>
      <c r="L343" s="104" t="s">
        <v>4373</v>
      </c>
      <c r="M343" s="104" t="s">
        <v>2919</v>
      </c>
      <c r="N343" s="104" t="s">
        <v>2944</v>
      </c>
      <c r="O343" s="104" t="s">
        <v>5090</v>
      </c>
      <c r="P343" s="104"/>
      <c r="Q343" s="113" t="s">
        <v>4499</v>
      </c>
      <c r="R343" s="104" t="s">
        <v>995</v>
      </c>
      <c r="S343" s="170" t="s">
        <v>5238</v>
      </c>
    </row>
    <row r="344" spans="1:19">
      <c r="A344" s="101" t="s">
        <v>992</v>
      </c>
      <c r="B344" s="110" t="str">
        <f t="shared" si="3"/>
        <v>โครงการการส่งเสริมให้เกิดการลงทุนจากความร่วมมือภาครัฐและภาคเอกชน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v>
      </c>
      <c r="C344" s="111" t="s">
        <v>993</v>
      </c>
      <c r="D344" s="111" t="s">
        <v>29</v>
      </c>
      <c r="E344" s="103">
        <v>2564</v>
      </c>
      <c r="F344" s="104" t="s">
        <v>287</v>
      </c>
      <c r="G344" s="104" t="s">
        <v>116</v>
      </c>
      <c r="H344" s="101" t="s">
        <v>352</v>
      </c>
      <c r="I344" s="101" t="s">
        <v>353</v>
      </c>
      <c r="J344" s="104" t="s">
        <v>5102</v>
      </c>
      <c r="K344" s="101" t="s">
        <v>71</v>
      </c>
      <c r="L344" s="104" t="s">
        <v>4373</v>
      </c>
      <c r="M344" s="104" t="s">
        <v>2919</v>
      </c>
      <c r="N344" s="104" t="s">
        <v>2944</v>
      </c>
      <c r="O344" s="104" t="s">
        <v>5090</v>
      </c>
      <c r="P344" s="104"/>
      <c r="Q344" s="111" t="s">
        <v>4500</v>
      </c>
      <c r="R344" s="104" t="s">
        <v>995</v>
      </c>
      <c r="S344" s="170" t="s">
        <v>5238</v>
      </c>
    </row>
    <row r="345" spans="1:19">
      <c r="A345" s="101" t="s">
        <v>1240</v>
      </c>
      <c r="B345" s="110" t="str">
        <f t="shared" si="3"/>
        <v>ก่อสร้างสระเก็บน้ำ 100 ไร่ ระยะที่ 2  ตำบลโนนหมากมุ่น อำเภอโคกสูง จังหวัดสระแก้ว</v>
      </c>
      <c r="C345" s="111" t="s">
        <v>1241</v>
      </c>
      <c r="D345" s="111" t="s">
        <v>29</v>
      </c>
      <c r="E345" s="103">
        <v>2564</v>
      </c>
      <c r="F345" s="104" t="s">
        <v>287</v>
      </c>
      <c r="G345" s="104" t="s">
        <v>116</v>
      </c>
      <c r="H345" s="101" t="s">
        <v>1224</v>
      </c>
      <c r="I345" s="101" t="s">
        <v>1225</v>
      </c>
      <c r="J345" s="104" t="s">
        <v>5118</v>
      </c>
      <c r="K345" s="101" t="s">
        <v>369</v>
      </c>
      <c r="L345" s="104" t="s">
        <v>4373</v>
      </c>
      <c r="M345" s="104" t="s">
        <v>2955</v>
      </c>
      <c r="N345" s="104" t="s">
        <v>2956</v>
      </c>
      <c r="O345" s="104" t="s">
        <v>5090</v>
      </c>
      <c r="P345" s="104"/>
      <c r="Q345" s="113" t="s">
        <v>4501</v>
      </c>
      <c r="R345" s="112" t="s">
        <v>1226</v>
      </c>
      <c r="S345" s="170" t="s">
        <v>5238</v>
      </c>
    </row>
    <row r="346" spans="1:19">
      <c r="A346" s="101" t="s">
        <v>1221</v>
      </c>
      <c r="B346" s="110" t="str">
        <f t="shared" si="3"/>
        <v>ปรับปรุงแหล่งน้ำเพื่อการเกษตรทุ่งมหาเจริญ ตำบลทุ่งมหาเจริญ อำเภอวังน้ำเย็น จังหวัดสระแก้ว</v>
      </c>
      <c r="C346" s="111" t="s">
        <v>1222</v>
      </c>
      <c r="D346" s="111" t="s">
        <v>29</v>
      </c>
      <c r="E346" s="103">
        <v>2564</v>
      </c>
      <c r="F346" s="104" t="s">
        <v>287</v>
      </c>
      <c r="G346" s="104" t="s">
        <v>116</v>
      </c>
      <c r="H346" s="101" t="s">
        <v>1224</v>
      </c>
      <c r="I346" s="101" t="s">
        <v>1225</v>
      </c>
      <c r="J346" s="104" t="s">
        <v>5118</v>
      </c>
      <c r="K346" s="101" t="s">
        <v>369</v>
      </c>
      <c r="L346" s="104" t="s">
        <v>4373</v>
      </c>
      <c r="M346" s="104" t="s">
        <v>2955</v>
      </c>
      <c r="N346" s="104" t="s">
        <v>2956</v>
      </c>
      <c r="O346" s="104" t="s">
        <v>5090</v>
      </c>
      <c r="P346" s="104"/>
      <c r="Q346" s="111" t="s">
        <v>4502</v>
      </c>
      <c r="R346" s="104" t="s">
        <v>1226</v>
      </c>
      <c r="S346" s="170" t="s">
        <v>5238</v>
      </c>
    </row>
    <row r="347" spans="1:19">
      <c r="A347" s="101" t="s">
        <v>4503</v>
      </c>
      <c r="B347" s="110" t="str">
        <f t="shared" si="3"/>
        <v>ก่อสร้างถนนคอนกรีตเสริมเหล็กทางขึ้นโรงเรียนไท่จง ท.3  (ฝั่งทิศใต้) หมู่ที่ 9 บ้านทุ่งสารภี  ตำบลแม่ลาน้อย  อำเภอแม่ลาน้อย  จังหวัดแม่ฮ่องสอน</v>
      </c>
      <c r="C347" s="111" t="s">
        <v>4504</v>
      </c>
      <c r="D347" s="111" t="s">
        <v>29</v>
      </c>
      <c r="E347" s="103">
        <v>2564</v>
      </c>
      <c r="F347" s="104"/>
      <c r="G347" s="104"/>
      <c r="H347" s="101" t="s">
        <v>4507</v>
      </c>
      <c r="I347" s="101" t="s">
        <v>4506</v>
      </c>
      <c r="J347" s="104" t="s">
        <v>5128</v>
      </c>
      <c r="K347" s="101" t="s">
        <v>4505</v>
      </c>
      <c r="L347" s="104" t="s">
        <v>4508</v>
      </c>
      <c r="M347" s="104" t="s">
        <v>2906</v>
      </c>
      <c r="N347" s="104" t="s">
        <v>2907</v>
      </c>
      <c r="O347" s="104" t="s">
        <v>5090</v>
      </c>
      <c r="P347" s="104"/>
      <c r="Q347" s="111" t="s">
        <v>4509</v>
      </c>
      <c r="R347" s="104" t="s">
        <v>856</v>
      </c>
      <c r="S347" s="170" t="s">
        <v>5238</v>
      </c>
    </row>
    <row r="348" spans="1:19">
      <c r="A348" s="109" t="s">
        <v>1128</v>
      </c>
      <c r="B348" s="110" t="str">
        <f t="shared" si="3"/>
        <v>โครงการพัฒนาโครงสร้างพื้นฐานเพื่อการเกษตรจังหวัดสุพรรณบุรี</v>
      </c>
      <c r="C348" s="48" t="s">
        <v>1129</v>
      </c>
      <c r="D348" s="48" t="s">
        <v>29</v>
      </c>
      <c r="E348" s="43">
        <v>2564</v>
      </c>
      <c r="F348" s="43" t="s">
        <v>287</v>
      </c>
      <c r="G348" s="43" t="s">
        <v>116</v>
      </c>
      <c r="H348" s="109" t="s">
        <v>1131</v>
      </c>
      <c r="I348" s="109" t="s">
        <v>380</v>
      </c>
      <c r="J348" s="43" t="s">
        <v>5098</v>
      </c>
      <c r="K348" s="109" t="s">
        <v>39</v>
      </c>
      <c r="L348" s="43" t="s">
        <v>4373</v>
      </c>
      <c r="M348" s="43" t="s">
        <v>2906</v>
      </c>
      <c r="N348" s="43" t="s">
        <v>2907</v>
      </c>
      <c r="O348" s="43" t="s">
        <v>5090</v>
      </c>
      <c r="P348" s="43"/>
      <c r="Q348" s="48" t="s">
        <v>4734</v>
      </c>
      <c r="R348" s="43" t="s">
        <v>856</v>
      </c>
      <c r="S348" s="170" t="s">
        <v>5238</v>
      </c>
    </row>
    <row r="349" spans="1:19">
      <c r="A349" s="109" t="s">
        <v>1105</v>
      </c>
      <c r="B349" s="110" t="str">
        <f t="shared" si="3"/>
        <v>เสริมผิวทางแอสฟัลท์ติกคอนกรีต ถนนสาย นม.1048 แยก ทล.2 – บ้านสีคิ้ว อำเภอสีคิ้ว จังหวัดนครราชสีมา กว้าง 6.00 เมตร ระยะทาง 4.000กิโลเมตร ไหล่ทางข้างละ 1.00 เมตร</v>
      </c>
      <c r="C349" s="48" t="s">
        <v>1106</v>
      </c>
      <c r="D349" s="48" t="s">
        <v>29</v>
      </c>
      <c r="E349" s="43">
        <v>2564</v>
      </c>
      <c r="F349" s="43" t="s">
        <v>287</v>
      </c>
      <c r="G349" s="43" t="s">
        <v>116</v>
      </c>
      <c r="H349" s="109" t="s">
        <v>639</v>
      </c>
      <c r="I349" s="109" t="s">
        <v>380</v>
      </c>
      <c r="J349" s="43" t="s">
        <v>5098</v>
      </c>
      <c r="K349" s="109" t="s">
        <v>39</v>
      </c>
      <c r="L349" s="43" t="s">
        <v>4373</v>
      </c>
      <c r="M349" s="43" t="s">
        <v>2906</v>
      </c>
      <c r="N349" s="43" t="s">
        <v>2907</v>
      </c>
      <c r="O349" s="43" t="s">
        <v>5090</v>
      </c>
      <c r="P349" s="43"/>
      <c r="Q349" s="48" t="s">
        <v>4735</v>
      </c>
      <c r="R349" s="43" t="s">
        <v>856</v>
      </c>
      <c r="S349" s="170" t="s">
        <v>5238</v>
      </c>
    </row>
    <row r="350" spans="1:19">
      <c r="A350" s="109" t="s">
        <v>983</v>
      </c>
      <c r="B350" s="110" t="str">
        <f t="shared" si="3"/>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v>
      </c>
      <c r="C350" s="48" t="s">
        <v>984</v>
      </c>
      <c r="D350" s="48" t="s">
        <v>43</v>
      </c>
      <c r="E350" s="43">
        <v>2564</v>
      </c>
      <c r="F350" s="43" t="s">
        <v>484</v>
      </c>
      <c r="G350" s="43" t="s">
        <v>331</v>
      </c>
      <c r="H350" s="109" t="s">
        <v>979</v>
      </c>
      <c r="I350" s="109" t="s">
        <v>390</v>
      </c>
      <c r="J350" s="43" t="s">
        <v>5097</v>
      </c>
      <c r="K350" s="109" t="s">
        <v>39</v>
      </c>
      <c r="L350" s="43" t="s">
        <v>4373</v>
      </c>
      <c r="M350" s="43" t="s">
        <v>2906</v>
      </c>
      <c r="N350" s="43" t="s">
        <v>3051</v>
      </c>
      <c r="O350" s="43" t="s">
        <v>5090</v>
      </c>
      <c r="P350" s="43"/>
      <c r="Q350" s="48" t="s">
        <v>4736</v>
      </c>
      <c r="R350" s="43" t="s">
        <v>986</v>
      </c>
      <c r="S350" s="170" t="s">
        <v>5238</v>
      </c>
    </row>
    <row r="351" spans="1:19">
      <c r="A351" s="109" t="s">
        <v>983</v>
      </c>
      <c r="B351" s="110" t="str">
        <f t="shared" si="3"/>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v>
      </c>
      <c r="C351" s="48" t="s">
        <v>984</v>
      </c>
      <c r="D351" s="48" t="s">
        <v>43</v>
      </c>
      <c r="E351" s="43">
        <v>2564</v>
      </c>
      <c r="F351" s="43" t="s">
        <v>484</v>
      </c>
      <c r="G351" s="43" t="s">
        <v>331</v>
      </c>
      <c r="H351" s="109" t="s">
        <v>979</v>
      </c>
      <c r="I351" s="109" t="s">
        <v>390</v>
      </c>
      <c r="J351" s="43" t="s">
        <v>5097</v>
      </c>
      <c r="K351" s="109" t="s">
        <v>39</v>
      </c>
      <c r="L351" s="43" t="s">
        <v>4373</v>
      </c>
      <c r="M351" s="43" t="s">
        <v>2906</v>
      </c>
      <c r="N351" s="43" t="s">
        <v>2907</v>
      </c>
      <c r="O351" s="114" t="s">
        <v>5091</v>
      </c>
      <c r="P351" s="114" t="s">
        <v>5092</v>
      </c>
      <c r="Q351" s="48" t="s">
        <v>4736</v>
      </c>
      <c r="R351" s="43" t="s">
        <v>986</v>
      </c>
      <c r="S351" s="170" t="s">
        <v>5238</v>
      </c>
    </row>
    <row r="352" spans="1:19">
      <c r="A352" s="109" t="s">
        <v>1138</v>
      </c>
      <c r="B352" s="110" t="str">
        <f t="shared" si="3"/>
        <v>ปรับปรุงทางหลวงเปิดเกาะกลาง และทางเข้า - ออกคู่ขนานสองข้างทาง  ทางหลวงหมายเลข 2347 ตอน ธาตุนาเวง - สกลนคร  อำเภอเมือง จังหวัดสกลนคร</v>
      </c>
      <c r="C352" s="48" t="s">
        <v>1139</v>
      </c>
      <c r="D352" s="48" t="s">
        <v>29</v>
      </c>
      <c r="E352" s="43">
        <v>2564</v>
      </c>
      <c r="F352" s="43" t="s">
        <v>1141</v>
      </c>
      <c r="G352" s="43" t="s">
        <v>961</v>
      </c>
      <c r="H352" s="109" t="s">
        <v>555</v>
      </c>
      <c r="I352" s="109" t="s">
        <v>390</v>
      </c>
      <c r="J352" s="43" t="s">
        <v>5097</v>
      </c>
      <c r="K352" s="109" t="s">
        <v>39</v>
      </c>
      <c r="L352" s="43" t="s">
        <v>4373</v>
      </c>
      <c r="M352" s="43" t="s">
        <v>2906</v>
      </c>
      <c r="N352" s="43" t="s">
        <v>2907</v>
      </c>
      <c r="O352" s="43" t="s">
        <v>5090</v>
      </c>
      <c r="P352" s="43"/>
      <c r="Q352" s="48" t="s">
        <v>4737</v>
      </c>
      <c r="R352" s="43" t="s">
        <v>856</v>
      </c>
      <c r="S352" s="170" t="s">
        <v>5238</v>
      </c>
    </row>
    <row r="353" spans="1:19">
      <c r="A353" s="109" t="s">
        <v>1264</v>
      </c>
      <c r="B353" s="110" t="str">
        <f t="shared" si="3"/>
        <v>โครงการรับรองมาตรฐานคุณภาพบริการขนส่งด้วยรถบรรทุก (Q Mark)</v>
      </c>
      <c r="C353" s="48" t="s">
        <v>1265</v>
      </c>
      <c r="D353" s="48" t="s">
        <v>29</v>
      </c>
      <c r="E353" s="43">
        <v>2564</v>
      </c>
      <c r="F353" s="43" t="s">
        <v>287</v>
      </c>
      <c r="G353" s="43" t="s">
        <v>116</v>
      </c>
      <c r="H353" s="109" t="s">
        <v>93</v>
      </c>
      <c r="I353" s="109" t="s">
        <v>94</v>
      </c>
      <c r="J353" s="43" t="s">
        <v>5099</v>
      </c>
      <c r="K353" s="109" t="s">
        <v>39</v>
      </c>
      <c r="L353" s="43" t="s">
        <v>4373</v>
      </c>
      <c r="M353" s="43" t="s">
        <v>2919</v>
      </c>
      <c r="N353" s="43" t="s">
        <v>2920</v>
      </c>
      <c r="O353" s="43" t="s">
        <v>5090</v>
      </c>
      <c r="P353" s="43"/>
      <c r="Q353" s="48" t="s">
        <v>4738</v>
      </c>
      <c r="R353" s="43" t="s">
        <v>872</v>
      </c>
      <c r="S353" s="170" t="s">
        <v>5238</v>
      </c>
    </row>
    <row r="354" spans="1:19">
      <c r="A354" s="109" t="s">
        <v>1417</v>
      </c>
      <c r="B354" s="110" t="str">
        <f t="shared" si="3"/>
        <v>โครงการติดตามการขับเคลื่อนการพัฒนาระบบโลจิสติกส์ตามแผนแม่บทภายใต้ยุทธศาสตร์ชาติ</v>
      </c>
      <c r="C354" s="48" t="s">
        <v>1418</v>
      </c>
      <c r="D354" s="48" t="s">
        <v>29</v>
      </c>
      <c r="E354" s="43">
        <v>2564</v>
      </c>
      <c r="F354" s="43" t="s">
        <v>287</v>
      </c>
      <c r="G354" s="43" t="s">
        <v>116</v>
      </c>
      <c r="H354" s="109" t="s">
        <v>1405</v>
      </c>
      <c r="I354" s="109" t="s">
        <v>333</v>
      </c>
      <c r="J354" s="43" t="s">
        <v>5116</v>
      </c>
      <c r="K354" s="109" t="s">
        <v>334</v>
      </c>
      <c r="L354" s="43" t="s">
        <v>4373</v>
      </c>
      <c r="M354" s="43" t="s">
        <v>2955</v>
      </c>
      <c r="N354" s="43" t="s">
        <v>3450</v>
      </c>
      <c r="O354" s="43" t="s">
        <v>5090</v>
      </c>
      <c r="P354" s="43"/>
      <c r="Q354" s="48" t="s">
        <v>4857</v>
      </c>
      <c r="R354" s="43" t="s">
        <v>864</v>
      </c>
      <c r="S354" s="170" t="s">
        <v>5238</v>
      </c>
    </row>
    <row r="355" spans="1:19">
      <c r="A355" s="109" t="s">
        <v>1406</v>
      </c>
      <c r="B355" s="110" t="str">
        <f t="shared" ref="B355:B418" si="4">HYPERLINK(Q355,C355)</f>
        <v>โครงการพัฒนาระบบฐานข้อมูลด้านระบบโลจิสติกส์ของประเทศไทย</v>
      </c>
      <c r="C355" s="48" t="s">
        <v>1407</v>
      </c>
      <c r="D355" s="48" t="s">
        <v>29</v>
      </c>
      <c r="E355" s="43">
        <v>2564</v>
      </c>
      <c r="F355" s="43" t="s">
        <v>210</v>
      </c>
      <c r="G355" s="43" t="s">
        <v>1409</v>
      </c>
      <c r="H355" s="109" t="s">
        <v>1405</v>
      </c>
      <c r="I355" s="109" t="s">
        <v>333</v>
      </c>
      <c r="J355" s="43" t="s">
        <v>5116</v>
      </c>
      <c r="K355" s="109" t="s">
        <v>334</v>
      </c>
      <c r="L355" s="43" t="s">
        <v>4373</v>
      </c>
      <c r="M355" s="43" t="s">
        <v>2950</v>
      </c>
      <c r="N355" s="43" t="s">
        <v>3059</v>
      </c>
      <c r="O355" s="43" t="s">
        <v>5090</v>
      </c>
      <c r="P355" s="43"/>
      <c r="Q355" s="48" t="s">
        <v>4858</v>
      </c>
      <c r="R355" s="43" t="s">
        <v>965</v>
      </c>
      <c r="S355" s="170" t="s">
        <v>5238</v>
      </c>
    </row>
    <row r="356" spans="1:19">
      <c r="A356" s="109" t="s">
        <v>1401</v>
      </c>
      <c r="B356" s="110" t="str">
        <f t="shared" si="4"/>
        <v>โครงการศึกษาความเป็นไปได้ในการเชื่อมโยงเส้นทางขนส่งทางทะเลฝั่งอ่าวไทยและอันดามันของประเทศไทย</v>
      </c>
      <c r="C356" s="48" t="s">
        <v>1402</v>
      </c>
      <c r="D356" s="48" t="s">
        <v>29</v>
      </c>
      <c r="E356" s="43">
        <v>2564</v>
      </c>
      <c r="F356" s="43" t="s">
        <v>1112</v>
      </c>
      <c r="G356" s="43" t="s">
        <v>1404</v>
      </c>
      <c r="H356" s="109" t="s">
        <v>1405</v>
      </c>
      <c r="I356" s="109" t="s">
        <v>333</v>
      </c>
      <c r="J356" s="43" t="s">
        <v>5116</v>
      </c>
      <c r="K356" s="109" t="s">
        <v>334</v>
      </c>
      <c r="L356" s="43" t="s">
        <v>4373</v>
      </c>
      <c r="M356" s="43" t="s">
        <v>2906</v>
      </c>
      <c r="N356" s="43" t="s">
        <v>2907</v>
      </c>
      <c r="O356" s="43" t="s">
        <v>5090</v>
      </c>
      <c r="P356" s="43"/>
      <c r="Q356" s="48" t="s">
        <v>4861</v>
      </c>
      <c r="R356" s="43" t="s">
        <v>856</v>
      </c>
      <c r="S356" s="170" t="s">
        <v>5238</v>
      </c>
    </row>
    <row r="357" spans="1:19">
      <c r="A357" s="109" t="s">
        <v>1293</v>
      </c>
      <c r="B357" s="110" t="str">
        <f t="shared" si="4"/>
        <v>ขยายช่องจราจร ทางหลวงหมายเลข 346 ตอนควบคุม 0102 แยกบางพูน - บ้านกลาง ระหว่าง กม.4+690 - กม.7+495 (ด้านซ้ายทางและขวาทาง) ตำบลบ้านกลาง อำเภอเมืองปทุมธานี จังหวัดปทุมธานี</v>
      </c>
      <c r="C357" s="48" t="s">
        <v>1294</v>
      </c>
      <c r="D357" s="48" t="s">
        <v>29</v>
      </c>
      <c r="E357" s="43">
        <v>2564</v>
      </c>
      <c r="F357" s="43" t="s">
        <v>287</v>
      </c>
      <c r="G357" s="43" t="s">
        <v>116</v>
      </c>
      <c r="H357" s="109" t="s">
        <v>1296</v>
      </c>
      <c r="I357" s="109" t="s">
        <v>390</v>
      </c>
      <c r="J357" s="43" t="s">
        <v>5097</v>
      </c>
      <c r="K357" s="109" t="s">
        <v>39</v>
      </c>
      <c r="L357" s="43" t="s">
        <v>4373</v>
      </c>
      <c r="M357" s="43" t="s">
        <v>2906</v>
      </c>
      <c r="N357" s="43" t="s">
        <v>2907</v>
      </c>
      <c r="O357" s="43" t="s">
        <v>5090</v>
      </c>
      <c r="P357" s="43"/>
      <c r="Q357" s="48" t="s">
        <v>4864</v>
      </c>
      <c r="R357" s="43" t="s">
        <v>856</v>
      </c>
      <c r="S357" s="170" t="s">
        <v>5238</v>
      </c>
    </row>
    <row r="358" spans="1:19">
      <c r="A358" s="109" t="s">
        <v>983</v>
      </c>
      <c r="B358" s="110" t="str">
        <f t="shared" si="4"/>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v>
      </c>
      <c r="C358" s="48" t="s">
        <v>984</v>
      </c>
      <c r="D358" s="48" t="s">
        <v>43</v>
      </c>
      <c r="E358" s="43">
        <v>2564</v>
      </c>
      <c r="F358" s="43" t="s">
        <v>484</v>
      </c>
      <c r="G358" s="43" t="s">
        <v>331</v>
      </c>
      <c r="H358" s="109" t="s">
        <v>979</v>
      </c>
      <c r="I358" s="109" t="s">
        <v>390</v>
      </c>
      <c r="J358" s="43" t="s">
        <v>5097</v>
      </c>
      <c r="K358" s="109" t="s">
        <v>39</v>
      </c>
      <c r="L358" s="43" t="s">
        <v>4373</v>
      </c>
      <c r="M358" s="43" t="s">
        <v>2906</v>
      </c>
      <c r="N358" s="43" t="s">
        <v>3051</v>
      </c>
      <c r="O358" s="43" t="s">
        <v>5090</v>
      </c>
      <c r="P358" s="43"/>
      <c r="Q358" s="48" t="s">
        <v>4736</v>
      </c>
      <c r="R358" s="43" t="s">
        <v>986</v>
      </c>
      <c r="S358" s="170" t="s">
        <v>5238</v>
      </c>
    </row>
    <row r="359" spans="1:19">
      <c r="A359" s="109" t="s">
        <v>980</v>
      </c>
      <c r="B359" s="110" t="str">
        <f t="shared" si="4"/>
        <v>ติดตั้งอุปกรณ์กันชนตอม่อสะพาน ในสะพานทางหลวงหมายเลข 356  ตำบลเกาะเรียน อำเภอพระนครศรีอยุธยา จังหวัดพระนครศรีอยุธยา</v>
      </c>
      <c r="C359" s="48" t="s">
        <v>981</v>
      </c>
      <c r="D359" s="48" t="s">
        <v>29</v>
      </c>
      <c r="E359" s="43">
        <v>2564</v>
      </c>
      <c r="F359" s="43" t="s">
        <v>484</v>
      </c>
      <c r="G359" s="43" t="s">
        <v>331</v>
      </c>
      <c r="H359" s="109" t="s">
        <v>979</v>
      </c>
      <c r="I359" s="109" t="s">
        <v>390</v>
      </c>
      <c r="J359" s="43" t="s">
        <v>5097</v>
      </c>
      <c r="K359" s="109" t="s">
        <v>39</v>
      </c>
      <c r="L359" s="43" t="s">
        <v>4373</v>
      </c>
      <c r="M359" s="43" t="s">
        <v>2906</v>
      </c>
      <c r="N359" s="43" t="s">
        <v>2907</v>
      </c>
      <c r="O359" s="43" t="s">
        <v>5090</v>
      </c>
      <c r="P359" s="43"/>
      <c r="Q359" s="48" t="s">
        <v>4866</v>
      </c>
      <c r="R359" s="43" t="s">
        <v>856</v>
      </c>
      <c r="S359" s="170" t="s">
        <v>5238</v>
      </c>
    </row>
    <row r="360" spans="1:19">
      <c r="A360" s="109" t="s">
        <v>1184</v>
      </c>
      <c r="B360" s="110" t="str">
        <f t="shared" si="4"/>
        <v>โครงการยกระดับขีดความสามารถการท่องเที่ยว และผลิตภัณไหมนครชัยบุรินทร์</v>
      </c>
      <c r="C360" s="48" t="s">
        <v>1185</v>
      </c>
      <c r="D360" s="48" t="s">
        <v>43</v>
      </c>
      <c r="E360" s="43">
        <v>2564</v>
      </c>
      <c r="F360" s="43" t="s">
        <v>1141</v>
      </c>
      <c r="G360" s="43" t="s">
        <v>978</v>
      </c>
      <c r="H360" s="109" t="s">
        <v>1187</v>
      </c>
      <c r="I360" s="109" t="s">
        <v>390</v>
      </c>
      <c r="J360" s="43" t="s">
        <v>5097</v>
      </c>
      <c r="K360" s="109" t="s">
        <v>39</v>
      </c>
      <c r="L360" s="43" t="s">
        <v>4373</v>
      </c>
      <c r="M360" s="43" t="s">
        <v>2919</v>
      </c>
      <c r="N360" s="43" t="s">
        <v>2944</v>
      </c>
      <c r="O360" s="43" t="s">
        <v>5090</v>
      </c>
      <c r="P360" s="43"/>
      <c r="Q360" s="48" t="s">
        <v>4869</v>
      </c>
      <c r="R360" s="43" t="s">
        <v>995</v>
      </c>
      <c r="S360" s="170" t="s">
        <v>5238</v>
      </c>
    </row>
    <row r="361" spans="1:19">
      <c r="A361" s="109" t="s">
        <v>1138</v>
      </c>
      <c r="B361" s="110" t="str">
        <f t="shared" si="4"/>
        <v>ปรับปรุงทางหลวงเปิดเกาะกลาง และทางเข้า - ออกคู่ขนานสองข้างทาง  ทางหลวงหมายเลข 2347 ตอน ธาตุนาเวง - สกลนคร  อำเภอเมือง จังหวัดสกลนคร</v>
      </c>
      <c r="C361" s="48" t="s">
        <v>1139</v>
      </c>
      <c r="D361" s="48" t="s">
        <v>29</v>
      </c>
      <c r="E361" s="43">
        <v>2564</v>
      </c>
      <c r="F361" s="43" t="s">
        <v>1141</v>
      </c>
      <c r="G361" s="43" t="s">
        <v>961</v>
      </c>
      <c r="H361" s="109" t="s">
        <v>555</v>
      </c>
      <c r="I361" s="109" t="s">
        <v>390</v>
      </c>
      <c r="J361" s="43" t="s">
        <v>5097</v>
      </c>
      <c r="K361" s="109" t="s">
        <v>39</v>
      </c>
      <c r="L361" s="43" t="s">
        <v>4373</v>
      </c>
      <c r="M361" s="43" t="s">
        <v>2906</v>
      </c>
      <c r="N361" s="43" t="s">
        <v>2907</v>
      </c>
      <c r="O361" s="43" t="s">
        <v>5090</v>
      </c>
      <c r="P361" s="43"/>
      <c r="Q361" s="48" t="s">
        <v>4737</v>
      </c>
      <c r="R361" s="43" t="s">
        <v>856</v>
      </c>
      <c r="S361" s="170" t="s">
        <v>5238</v>
      </c>
    </row>
    <row r="362" spans="1:19">
      <c r="A362" s="109" t="s">
        <v>1039</v>
      </c>
      <c r="B362" s="110" t="str">
        <f t="shared" si="4"/>
        <v xml:space="preserve"> โครงการการพัฒนาการท่องเที่ยวและการค้าเมืองชายแดน</v>
      </c>
      <c r="C362" s="48" t="s">
        <v>4871</v>
      </c>
      <c r="D362" s="48" t="s">
        <v>29</v>
      </c>
      <c r="E362" s="43">
        <v>2564</v>
      </c>
      <c r="F362" s="43" t="s">
        <v>145</v>
      </c>
      <c r="G362" s="43" t="s">
        <v>36</v>
      </c>
      <c r="H362" s="109" t="s">
        <v>300</v>
      </c>
      <c r="I362" s="109" t="s">
        <v>894</v>
      </c>
      <c r="J362" s="43" t="s">
        <v>5094</v>
      </c>
      <c r="K362" s="109" t="s">
        <v>39</v>
      </c>
      <c r="L362" s="43" t="s">
        <v>4373</v>
      </c>
      <c r="M362" s="43" t="s">
        <v>2906</v>
      </c>
      <c r="N362" s="43" t="s">
        <v>2907</v>
      </c>
      <c r="O362" s="43" t="s">
        <v>5090</v>
      </c>
      <c r="P362" s="43"/>
      <c r="Q362" s="48" t="s">
        <v>4875</v>
      </c>
      <c r="R362" s="43" t="s">
        <v>856</v>
      </c>
      <c r="S362" s="170" t="s">
        <v>5238</v>
      </c>
    </row>
    <row r="363" spans="1:19">
      <c r="A363" s="109" t="s">
        <v>1036</v>
      </c>
      <c r="B363" s="110" t="str">
        <f t="shared" si="4"/>
        <v xml:space="preserve">โครงการพัฒนาโครงสร้างพื้นฐานสนับสนุนการพัฒนาเขตอุตสาหกรรมและการเชื่อมโยงการค้าโลก </v>
      </c>
      <c r="C363" s="48" t="s">
        <v>4876</v>
      </c>
      <c r="D363" s="48" t="s">
        <v>29</v>
      </c>
      <c r="E363" s="43">
        <v>2564</v>
      </c>
      <c r="F363" s="43" t="s">
        <v>145</v>
      </c>
      <c r="G363" s="43" t="s">
        <v>933</v>
      </c>
      <c r="H363" s="109" t="s">
        <v>300</v>
      </c>
      <c r="I363" s="109" t="s">
        <v>894</v>
      </c>
      <c r="J363" s="43" t="s">
        <v>5094</v>
      </c>
      <c r="K363" s="109" t="s">
        <v>39</v>
      </c>
      <c r="L363" s="43" t="s">
        <v>4373</v>
      </c>
      <c r="M363" s="43" t="s">
        <v>2906</v>
      </c>
      <c r="N363" s="43" t="s">
        <v>2907</v>
      </c>
      <c r="O363" s="43" t="s">
        <v>5090</v>
      </c>
      <c r="P363" s="43"/>
      <c r="Q363" s="48" t="s">
        <v>4877</v>
      </c>
      <c r="R363" s="43" t="s">
        <v>856</v>
      </c>
      <c r="S363" s="170" t="s">
        <v>5238</v>
      </c>
    </row>
    <row r="364" spans="1:19">
      <c r="A364" s="109" t="s">
        <v>1551</v>
      </c>
      <c r="B364" s="110" t="str">
        <f t="shared" si="4"/>
        <v>โครงการพัฒนาและผลิตกำลังคนของประเทศเพื่อรองรับนโยบาย THailand 4.0</v>
      </c>
      <c r="C364" s="48" t="s">
        <v>1552</v>
      </c>
      <c r="D364" s="48" t="s">
        <v>29</v>
      </c>
      <c r="E364" s="43">
        <v>2564</v>
      </c>
      <c r="F364" s="43" t="s">
        <v>287</v>
      </c>
      <c r="G364" s="43" t="s">
        <v>116</v>
      </c>
      <c r="H364" s="109" t="s">
        <v>312</v>
      </c>
      <c r="I364" s="109" t="s">
        <v>814</v>
      </c>
      <c r="J364" s="43" t="s">
        <v>5096</v>
      </c>
      <c r="K364" s="109" t="s">
        <v>314</v>
      </c>
      <c r="L364" s="43" t="s">
        <v>4373</v>
      </c>
      <c r="M364" s="43" t="s">
        <v>2955</v>
      </c>
      <c r="N364" s="43" t="s">
        <v>3181</v>
      </c>
      <c r="O364" s="43" t="s">
        <v>5090</v>
      </c>
      <c r="P364" s="43"/>
      <c r="Q364" s="48" t="s">
        <v>4893</v>
      </c>
      <c r="R364" s="43" t="s">
        <v>1119</v>
      </c>
      <c r="S364" s="170" t="s">
        <v>5238</v>
      </c>
    </row>
    <row r="365" spans="1:19">
      <c r="A365" s="109" t="s">
        <v>1548</v>
      </c>
      <c r="B365" s="110" t="str">
        <f t="shared" si="4"/>
        <v>โครงการพัฒนาและผลิตกำลังคนของประเทศ เพื่อรองรับนโยบาย Thailand 4.0</v>
      </c>
      <c r="C365" s="48" t="s">
        <v>1549</v>
      </c>
      <c r="D365" s="48" t="s">
        <v>29</v>
      </c>
      <c r="E365" s="43">
        <v>2564</v>
      </c>
      <c r="F365" s="43" t="s">
        <v>287</v>
      </c>
      <c r="G365" s="43" t="s">
        <v>116</v>
      </c>
      <c r="H365" s="109" t="s">
        <v>962</v>
      </c>
      <c r="I365" s="109" t="s">
        <v>814</v>
      </c>
      <c r="J365" s="43" t="s">
        <v>5096</v>
      </c>
      <c r="K365" s="109" t="s">
        <v>314</v>
      </c>
      <c r="L365" s="43" t="s">
        <v>4373</v>
      </c>
      <c r="M365" s="43" t="s">
        <v>2919</v>
      </c>
      <c r="N365" s="43" t="s">
        <v>2944</v>
      </c>
      <c r="O365" s="43" t="s">
        <v>5090</v>
      </c>
      <c r="P365" s="43"/>
      <c r="Q365" s="48" t="s">
        <v>4894</v>
      </c>
      <c r="R365" s="43" t="s">
        <v>995</v>
      </c>
      <c r="S365" s="170" t="s">
        <v>5238</v>
      </c>
    </row>
    <row r="366" spans="1:19">
      <c r="A366" s="109" t="s">
        <v>1480</v>
      </c>
      <c r="B366" s="110" t="str">
        <f t="shared" si="4"/>
        <v>แผนงานการปรับปรุงระบบติดตามสถานะการเชื่อมโยงข้อมูล (NSW e-Tracking)  เพื่อรองรับการตรวจสอบเอกสารที่เชื่อมโยงกับต่างประเทศผ่าน ASEAN Single Window</v>
      </c>
      <c r="C366" s="48" t="s">
        <v>1481</v>
      </c>
      <c r="D366" s="48" t="s">
        <v>29</v>
      </c>
      <c r="E366" s="43">
        <v>2564</v>
      </c>
      <c r="F366" s="43" t="s">
        <v>843</v>
      </c>
      <c r="G366" s="43" t="s">
        <v>47</v>
      </c>
      <c r="H366" s="109" t="s">
        <v>421</v>
      </c>
      <c r="I366" s="109" t="s">
        <v>70</v>
      </c>
      <c r="J366" s="43" t="s">
        <v>5108</v>
      </c>
      <c r="K366" s="109" t="s">
        <v>71</v>
      </c>
      <c r="L366" s="43" t="s">
        <v>4373</v>
      </c>
      <c r="M366" s="43" t="s">
        <v>2906</v>
      </c>
      <c r="N366" s="43" t="s">
        <v>2910</v>
      </c>
      <c r="O366" s="43" t="s">
        <v>5090</v>
      </c>
      <c r="P366" s="43"/>
      <c r="Q366" s="48" t="s">
        <v>4897</v>
      </c>
      <c r="R366" s="43" t="s">
        <v>1030</v>
      </c>
      <c r="S366" s="170" t="s">
        <v>5238</v>
      </c>
    </row>
    <row r="367" spans="1:19">
      <c r="A367" s="109" t="s">
        <v>1477</v>
      </c>
      <c r="B367" s="110" t="str">
        <f t="shared" si="4"/>
        <v>แผนงานการเชื่อมโยงข้อมูลใบรับรองสุขอนามัยพืช (e-Phyto Certificate)</v>
      </c>
      <c r="C367" s="48" t="s">
        <v>1478</v>
      </c>
      <c r="D367" s="48" t="s">
        <v>29</v>
      </c>
      <c r="E367" s="43">
        <v>2564</v>
      </c>
      <c r="F367" s="43" t="s">
        <v>843</v>
      </c>
      <c r="G367" s="43" t="s">
        <v>47</v>
      </c>
      <c r="H367" s="109" t="s">
        <v>421</v>
      </c>
      <c r="I367" s="109" t="s">
        <v>70</v>
      </c>
      <c r="J367" s="43" t="s">
        <v>5108</v>
      </c>
      <c r="K367" s="109" t="s">
        <v>71</v>
      </c>
      <c r="L367" s="43" t="s">
        <v>4373</v>
      </c>
      <c r="M367" s="43" t="s">
        <v>2906</v>
      </c>
      <c r="N367" s="43" t="s">
        <v>2910</v>
      </c>
      <c r="O367" s="43" t="s">
        <v>5090</v>
      </c>
      <c r="P367" s="43"/>
      <c r="Q367" s="48" t="s">
        <v>4898</v>
      </c>
      <c r="R367" s="43" t="s">
        <v>1030</v>
      </c>
      <c r="S367" s="170" t="s">
        <v>5238</v>
      </c>
    </row>
    <row r="368" spans="1:19">
      <c r="A368" s="109" t="s">
        <v>1474</v>
      </c>
      <c r="B368" s="110" t="str">
        <f t="shared" si="4"/>
        <v>แผนงานพัฒนาระบบศูนย์กลางการเชื่อมโยงข้อมูล ด้านการขนส่งและโลจิสติกส์ของประเทศ ผ่านระบบ National Single Window (NSW)</v>
      </c>
      <c r="C368" s="48" t="s">
        <v>1475</v>
      </c>
      <c r="D368" s="48" t="s">
        <v>29</v>
      </c>
      <c r="E368" s="43">
        <v>2564</v>
      </c>
      <c r="F368" s="43" t="s">
        <v>843</v>
      </c>
      <c r="G368" s="43" t="s">
        <v>47</v>
      </c>
      <c r="H368" s="109" t="s">
        <v>421</v>
      </c>
      <c r="I368" s="109" t="s">
        <v>70</v>
      </c>
      <c r="J368" s="43" t="s">
        <v>5108</v>
      </c>
      <c r="K368" s="109" t="s">
        <v>71</v>
      </c>
      <c r="L368" s="43" t="s">
        <v>4373</v>
      </c>
      <c r="M368" s="43" t="s">
        <v>2906</v>
      </c>
      <c r="N368" s="43" t="s">
        <v>2910</v>
      </c>
      <c r="O368" s="43" t="s">
        <v>5090</v>
      </c>
      <c r="P368" s="43"/>
      <c r="Q368" s="48" t="s">
        <v>4899</v>
      </c>
      <c r="R368" s="43" t="s">
        <v>1030</v>
      </c>
      <c r="S368" s="170" t="s">
        <v>5238</v>
      </c>
    </row>
    <row r="369" spans="1:19">
      <c r="A369" s="109" t="s">
        <v>1031</v>
      </c>
      <c r="B369" s="110" t="str">
        <f t="shared" si="4"/>
        <v>โครงการการเชื่อมโยงข้อมูล ASEAN Customs Declaration Document (ACDD) ผ่าน ASEAN Single Window</v>
      </c>
      <c r="C369" s="48" t="s">
        <v>1032</v>
      </c>
      <c r="D369" s="48" t="s">
        <v>43</v>
      </c>
      <c r="E369" s="43">
        <v>2564</v>
      </c>
      <c r="F369" s="43" t="s">
        <v>287</v>
      </c>
      <c r="G369" s="43" t="s">
        <v>116</v>
      </c>
      <c r="H369" s="109" t="s">
        <v>421</v>
      </c>
      <c r="I369" s="109" t="s">
        <v>70</v>
      </c>
      <c r="J369" s="43" t="s">
        <v>5108</v>
      </c>
      <c r="K369" s="109" t="s">
        <v>71</v>
      </c>
      <c r="L369" s="43" t="s">
        <v>4373</v>
      </c>
      <c r="M369" s="43" t="s">
        <v>2950</v>
      </c>
      <c r="N369" s="43" t="s">
        <v>2951</v>
      </c>
      <c r="O369" s="43" t="s">
        <v>5090</v>
      </c>
      <c r="P369" s="43"/>
      <c r="Q369" s="48" t="s">
        <v>4902</v>
      </c>
      <c r="R369" s="43" t="s">
        <v>1035</v>
      </c>
      <c r="S369" s="170" t="s">
        <v>5238</v>
      </c>
    </row>
    <row r="370" spans="1:19">
      <c r="A370" s="109" t="s">
        <v>1027</v>
      </c>
      <c r="B370" s="110" t="str">
        <f t="shared" si="4"/>
        <v>โครงการผลักดันการพัฒนาระบบของหน่วยงานภาครัฐเพื่อให้บริการรูปแบบ B2G ผ่าน NSW</v>
      </c>
      <c r="C370" s="48" t="s">
        <v>1028</v>
      </c>
      <c r="D370" s="48" t="s">
        <v>43</v>
      </c>
      <c r="E370" s="43">
        <v>2564</v>
      </c>
      <c r="F370" s="43" t="s">
        <v>287</v>
      </c>
      <c r="G370" s="43" t="s">
        <v>116</v>
      </c>
      <c r="H370" s="109" t="s">
        <v>421</v>
      </c>
      <c r="I370" s="109" t="s">
        <v>70</v>
      </c>
      <c r="J370" s="43" t="s">
        <v>5108</v>
      </c>
      <c r="K370" s="109" t="s">
        <v>71</v>
      </c>
      <c r="L370" s="43" t="s">
        <v>4373</v>
      </c>
      <c r="M370" s="43" t="s">
        <v>2906</v>
      </c>
      <c r="N370" s="43" t="s">
        <v>2910</v>
      </c>
      <c r="O370" s="43" t="s">
        <v>5090</v>
      </c>
      <c r="P370" s="43"/>
      <c r="Q370" s="48" t="s">
        <v>4904</v>
      </c>
      <c r="R370" s="43" t="s">
        <v>1030</v>
      </c>
      <c r="S370" s="170" t="s">
        <v>5238</v>
      </c>
    </row>
    <row r="371" spans="1:19">
      <c r="A371" s="109" t="s">
        <v>4929</v>
      </c>
      <c r="B371" s="110" t="str">
        <f t="shared" si="4"/>
        <v xml:space="preserve">การวิเคราะห์สถิติความสัมพันธ์ของข้อมูลการดำเนินงานระหว่างจำนวนผู้โดยสารและการเคลื่อนไหวของอากาศยาน ณ ท่าอากาศยานนานาชาติเชียงใหม่      </v>
      </c>
      <c r="C371" s="48" t="s">
        <v>4930</v>
      </c>
      <c r="D371" s="48" t="s">
        <v>29</v>
      </c>
      <c r="E371" s="43">
        <v>2564</v>
      </c>
      <c r="F371" s="43" t="s">
        <v>287</v>
      </c>
      <c r="G371" s="43" t="s">
        <v>116</v>
      </c>
      <c r="H371" s="109" t="s">
        <v>4931</v>
      </c>
      <c r="I371" s="109" t="s">
        <v>313</v>
      </c>
      <c r="J371" s="43" t="s">
        <v>5112</v>
      </c>
      <c r="K371" s="109" t="s">
        <v>314</v>
      </c>
      <c r="L371" s="43" t="s">
        <v>4373</v>
      </c>
      <c r="M371" s="43" t="s">
        <v>2906</v>
      </c>
      <c r="N371" s="43" t="s">
        <v>2907</v>
      </c>
      <c r="O371" s="43" t="s">
        <v>5091</v>
      </c>
      <c r="P371" s="43"/>
      <c r="Q371" s="48" t="s">
        <v>4935</v>
      </c>
      <c r="R371" s="43" t="s">
        <v>4933</v>
      </c>
      <c r="S371" s="170" t="s">
        <v>5238</v>
      </c>
    </row>
    <row r="372" spans="1:19">
      <c r="A372" s="109" t="s">
        <v>5036</v>
      </c>
      <c r="B372" s="110" t="str">
        <f t="shared" si="4"/>
        <v>ก่อสร้างถนนลาดยางแอสฟัลติกคอนกรีตแยกทางหลวงหมายเลข 3259 - บ้านหนองกระทิง อำเภอท่าตะเกียบ จังหวัดฉะเชิงเทรา</v>
      </c>
      <c r="C372" s="48" t="s">
        <v>5037</v>
      </c>
      <c r="D372" s="48" t="s">
        <v>29</v>
      </c>
      <c r="E372" s="43">
        <v>2564</v>
      </c>
      <c r="F372" s="43" t="s">
        <v>1141</v>
      </c>
      <c r="G372" s="43" t="s">
        <v>961</v>
      </c>
      <c r="H372" s="109" t="s">
        <v>1114</v>
      </c>
      <c r="I372" s="109" t="s">
        <v>380</v>
      </c>
      <c r="J372" s="43" t="s">
        <v>5098</v>
      </c>
      <c r="K372" s="109" t="s">
        <v>39</v>
      </c>
      <c r="L372" s="43" t="s">
        <v>4373</v>
      </c>
      <c r="M372" s="43" t="s">
        <v>2906</v>
      </c>
      <c r="N372" s="43" t="s">
        <v>2907</v>
      </c>
      <c r="O372" s="43" t="s">
        <v>5091</v>
      </c>
      <c r="P372" s="43"/>
      <c r="Q372" s="48" t="s">
        <v>5040</v>
      </c>
      <c r="R372" s="43" t="s">
        <v>5038</v>
      </c>
      <c r="S372" s="170" t="s">
        <v>5238</v>
      </c>
    </row>
    <row r="373" spans="1:19">
      <c r="A373" s="109" t="s">
        <v>5041</v>
      </c>
      <c r="B373" s="110" t="str">
        <f t="shared" si="4"/>
        <v>ก่อสร้างถนนลาดยางแอสฟัลติกคอนกรีตสายแยกทางหลวงหมายเลข 3076 เชื่อมบ้านหนองประโยชน์ หมู่ที่ 6 ตำบลท่าตะเกียบ อำเภอท่าตะเกียบ จังหวัดฉะเชิงเทรา</v>
      </c>
      <c r="C373" s="48" t="s">
        <v>5042</v>
      </c>
      <c r="D373" s="48" t="s">
        <v>29</v>
      </c>
      <c r="E373" s="43">
        <v>2564</v>
      </c>
      <c r="F373" s="43" t="s">
        <v>1141</v>
      </c>
      <c r="G373" s="43" t="s">
        <v>961</v>
      </c>
      <c r="H373" s="109" t="s">
        <v>1114</v>
      </c>
      <c r="I373" s="109" t="s">
        <v>380</v>
      </c>
      <c r="J373" s="43" t="s">
        <v>5098</v>
      </c>
      <c r="K373" s="109" t="s">
        <v>39</v>
      </c>
      <c r="L373" s="43" t="s">
        <v>4373</v>
      </c>
      <c r="M373" s="43" t="s">
        <v>2906</v>
      </c>
      <c r="N373" s="43" t="s">
        <v>2907</v>
      </c>
      <c r="O373" s="43" t="s">
        <v>5091</v>
      </c>
      <c r="P373" s="43"/>
      <c r="Q373" s="48" t="s">
        <v>5043</v>
      </c>
      <c r="R373" s="43" t="s">
        <v>5038</v>
      </c>
      <c r="S373" s="170" t="s">
        <v>5238</v>
      </c>
    </row>
    <row r="374" spans="1:19">
      <c r="A374" s="109" t="s">
        <v>5044</v>
      </c>
      <c r="B374" s="110" t="str">
        <f t="shared" si="4"/>
        <v>ซ่อมสร้างถนนลาดยางแอสฟัลติกคอนกรีตสายแยก ทช.ฉช.5033 เชื่อมแยก ทช.ฉช.4049 อำเภอบางคล้า จังหวัดฉะเชิงเทรา ระยะทาง  0.800 กิโลเมตร</v>
      </c>
      <c r="C374" s="48" t="s">
        <v>5045</v>
      </c>
      <c r="D374" s="48" t="s">
        <v>29</v>
      </c>
      <c r="E374" s="43">
        <v>2564</v>
      </c>
      <c r="F374" s="43" t="s">
        <v>1141</v>
      </c>
      <c r="G374" s="43" t="s">
        <v>331</v>
      </c>
      <c r="H374" s="109" t="s">
        <v>1114</v>
      </c>
      <c r="I374" s="109" t="s">
        <v>380</v>
      </c>
      <c r="J374" s="43" t="s">
        <v>5098</v>
      </c>
      <c r="K374" s="109" t="s">
        <v>39</v>
      </c>
      <c r="L374" s="43" t="s">
        <v>4373</v>
      </c>
      <c r="M374" s="43" t="s">
        <v>2906</v>
      </c>
      <c r="N374" s="43" t="s">
        <v>2907</v>
      </c>
      <c r="O374" s="43" t="s">
        <v>5091</v>
      </c>
      <c r="P374" s="43"/>
      <c r="Q374" s="48" t="s">
        <v>5046</v>
      </c>
      <c r="R374" s="43" t="s">
        <v>5038</v>
      </c>
      <c r="S374" s="170" t="s">
        <v>5238</v>
      </c>
    </row>
    <row r="375" spans="1:19">
      <c r="A375" s="109" t="s">
        <v>5047</v>
      </c>
      <c r="B375" s="110" t="str">
        <f t="shared" si="4"/>
        <v>ซ่อมสร้างถนนลาดยางแอสฟัลติกคอนกรีตสายแยก ทช.ฉช.4022 - บ้านหนองใหญ่ อำเภอสนามชัยเขต จังหวัดฉะเชิงเทรา</v>
      </c>
      <c r="C375" s="48" t="s">
        <v>5048</v>
      </c>
      <c r="D375" s="48" t="s">
        <v>29</v>
      </c>
      <c r="E375" s="43">
        <v>2564</v>
      </c>
      <c r="F375" s="43" t="s">
        <v>1141</v>
      </c>
      <c r="G375" s="43" t="s">
        <v>961</v>
      </c>
      <c r="H375" s="109" t="s">
        <v>1114</v>
      </c>
      <c r="I375" s="109" t="s">
        <v>380</v>
      </c>
      <c r="J375" s="43" t="s">
        <v>5098</v>
      </c>
      <c r="K375" s="109" t="s">
        <v>39</v>
      </c>
      <c r="L375" s="43" t="s">
        <v>4373</v>
      </c>
      <c r="M375" s="43" t="s">
        <v>2906</v>
      </c>
      <c r="N375" s="43" t="s">
        <v>2907</v>
      </c>
      <c r="O375" s="43" t="s">
        <v>5091</v>
      </c>
      <c r="P375" s="43"/>
      <c r="Q375" s="48" t="s">
        <v>5049</v>
      </c>
      <c r="R375" s="43" t="s">
        <v>5038</v>
      </c>
      <c r="S375" s="170" t="s">
        <v>5238</v>
      </c>
    </row>
    <row r="376" spans="1:19">
      <c r="A376" s="109" t="s">
        <v>5050</v>
      </c>
      <c r="B376" s="110" t="str">
        <f t="shared" si="4"/>
        <v>โครงการพัฒนาปรับปรุงเส้นทางเพื่อสนับสนุนการพัฒนาคุณภาพชีวิตของประชาชน เชื่อมโยงขนส่งสินค้าเกษตรและการท่องเที่ยว</v>
      </c>
      <c r="C376" s="48" t="s">
        <v>5051</v>
      </c>
      <c r="D376" s="48" t="s">
        <v>29</v>
      </c>
      <c r="E376" s="43">
        <v>2564</v>
      </c>
      <c r="F376" s="43" t="s">
        <v>484</v>
      </c>
      <c r="G376" s="43" t="s">
        <v>116</v>
      </c>
      <c r="H376" s="109" t="s">
        <v>5052</v>
      </c>
      <c r="I376" s="109" t="s">
        <v>380</v>
      </c>
      <c r="J376" s="43" t="s">
        <v>5098</v>
      </c>
      <c r="K376" s="109" t="s">
        <v>39</v>
      </c>
      <c r="L376" s="43" t="s">
        <v>4373</v>
      </c>
      <c r="M376" s="43" t="s">
        <v>2955</v>
      </c>
      <c r="N376" s="43" t="s">
        <v>3181</v>
      </c>
      <c r="O376" s="43" t="s">
        <v>5091</v>
      </c>
      <c r="P376" s="43"/>
      <c r="Q376" s="48" t="s">
        <v>5054</v>
      </c>
      <c r="R376" s="43" t="s">
        <v>5053</v>
      </c>
      <c r="S376" s="170" t="s">
        <v>5238</v>
      </c>
    </row>
    <row r="377" spans="1:19">
      <c r="A377" s="109" t="s">
        <v>5055</v>
      </c>
      <c r="B377" s="110" t="str">
        <f t="shared" si="4"/>
        <v>ก่อสร้างถนนลาดยาง Asphltic Concrele สาย แยก ทล.105 - บ้านห้วยหินฝน ตำบลแม่ปะ อำเภอแม่สอด จังหวัดตาก (ภายใต้โครงการส่งเสริมคุณภาพชีวิตเพื่อแก้ปัญหาความยากจน)</v>
      </c>
      <c r="C377" s="48" t="s">
        <v>5056</v>
      </c>
      <c r="D377" s="48" t="s">
        <v>29</v>
      </c>
      <c r="E377" s="43">
        <v>2564</v>
      </c>
      <c r="F377" s="43" t="s">
        <v>287</v>
      </c>
      <c r="G377" s="43" t="s">
        <v>116</v>
      </c>
      <c r="H377" s="109" t="s">
        <v>2555</v>
      </c>
      <c r="I377" s="109" t="s">
        <v>380</v>
      </c>
      <c r="J377" s="43" t="s">
        <v>5098</v>
      </c>
      <c r="K377" s="109" t="s">
        <v>39</v>
      </c>
      <c r="L377" s="43" t="s">
        <v>4373</v>
      </c>
      <c r="M377" s="43" t="s">
        <v>2906</v>
      </c>
      <c r="N377" s="43" t="s">
        <v>2907</v>
      </c>
      <c r="O377" s="43" t="s">
        <v>5091</v>
      </c>
      <c r="P377" s="43"/>
      <c r="Q377" s="48" t="s">
        <v>5057</v>
      </c>
      <c r="R377" s="43" t="s">
        <v>4865</v>
      </c>
      <c r="S377" s="170" t="s">
        <v>5238</v>
      </c>
    </row>
    <row r="378" spans="1:19">
      <c r="A378" s="109" t="s">
        <v>5058</v>
      </c>
      <c r="B378" s="110" t="str">
        <f t="shared" si="4"/>
        <v xml:space="preserve">ส่งเสริมและพัฒนาความปลอดภัยทางถนนเพื่อสนับสนุนการเกษตรและท่องเที่ยวในพื้นที่จังหวัดสกลนคร  ทางหลวงหมายเลข 223  ตอน สกลนคร - นาแก  ระหว่าง กม.0+000 - กม.42+807 </v>
      </c>
      <c r="C378" s="48" t="s">
        <v>5059</v>
      </c>
      <c r="D378" s="48" t="s">
        <v>29</v>
      </c>
      <c r="E378" s="43">
        <v>2564</v>
      </c>
      <c r="F378" s="43" t="s">
        <v>1141</v>
      </c>
      <c r="G378" s="43" t="s">
        <v>1118</v>
      </c>
      <c r="H378" s="109" t="s">
        <v>555</v>
      </c>
      <c r="I378" s="109" t="s">
        <v>390</v>
      </c>
      <c r="J378" s="43" t="s">
        <v>5097</v>
      </c>
      <c r="K378" s="109" t="s">
        <v>39</v>
      </c>
      <c r="L378" s="43" t="s">
        <v>4373</v>
      </c>
      <c r="M378" s="43" t="s">
        <v>2950</v>
      </c>
      <c r="N378" s="43" t="s">
        <v>3204</v>
      </c>
      <c r="O378" s="43" t="s">
        <v>5091</v>
      </c>
      <c r="P378" s="43"/>
      <c r="Q378" s="48" t="s">
        <v>5061</v>
      </c>
      <c r="R378" s="43" t="s">
        <v>5060</v>
      </c>
      <c r="S378" s="170" t="s">
        <v>5238</v>
      </c>
    </row>
    <row r="379" spans="1:19">
      <c r="A379" s="109" t="s">
        <v>5062</v>
      </c>
      <c r="B379" s="110" t="str">
        <f t="shared" si="4"/>
        <v>ปรับปรุงระบบระบายน้ำ D2 อ่างเก็บน้ำห้วยยาง ระยะที่ 4 ตำบลทัพราช อำเภอตาพระยา จังหวัดสระแก้ว</v>
      </c>
      <c r="C379" s="48" t="s">
        <v>5063</v>
      </c>
      <c r="D379" s="48" t="s">
        <v>1193</v>
      </c>
      <c r="E379" s="43">
        <v>2564</v>
      </c>
      <c r="F379" s="43" t="s">
        <v>287</v>
      </c>
      <c r="G379" s="43" t="s">
        <v>116</v>
      </c>
      <c r="H379" s="109" t="s">
        <v>1224</v>
      </c>
      <c r="I379" s="109" t="s">
        <v>1225</v>
      </c>
      <c r="J379" s="43" t="s">
        <v>5118</v>
      </c>
      <c r="K379" s="109" t="s">
        <v>369</v>
      </c>
      <c r="L379" s="43" t="s">
        <v>4373</v>
      </c>
      <c r="M379" s="43" t="s">
        <v>2955</v>
      </c>
      <c r="N379" s="43" t="s">
        <v>2956</v>
      </c>
      <c r="O379" s="43" t="s">
        <v>5091</v>
      </c>
      <c r="P379" s="43"/>
      <c r="Q379" s="48" t="s">
        <v>5066</v>
      </c>
      <c r="R379" s="43" t="s">
        <v>5064</v>
      </c>
      <c r="S379" s="170" t="s">
        <v>5238</v>
      </c>
    </row>
    <row r="380" spans="1:19">
      <c r="A380" s="109" t="s">
        <v>1959</v>
      </c>
      <c r="B380" s="110" t="str">
        <f t="shared" si="4"/>
        <v>งานก่อสร้างต่อเติมความยาวทางวิ่ง ขยายทางขับ ลานจอดเครื่องบิน พร้อมระบบไฟฟ้าสนามบิน และองค์ประกอบอื่น ๆ ท่าอากาศยานชุมพร ตำบลชุมโค อำเภอปะทิว จังหวัดชุมพร 1 แห่ง</v>
      </c>
      <c r="C380" s="48" t="s">
        <v>1960</v>
      </c>
      <c r="D380" s="48" t="s">
        <v>29</v>
      </c>
      <c r="E380" s="43">
        <v>2565</v>
      </c>
      <c r="F380" s="43" t="s">
        <v>933</v>
      </c>
      <c r="G380" s="43" t="s">
        <v>899</v>
      </c>
      <c r="H380" s="109" t="s">
        <v>300</v>
      </c>
      <c r="I380" s="109" t="s">
        <v>894</v>
      </c>
      <c r="J380" s="43" t="s">
        <v>5094</v>
      </c>
      <c r="K380" s="109" t="s">
        <v>39</v>
      </c>
      <c r="L380" s="43" t="s">
        <v>3045</v>
      </c>
      <c r="M380" s="43" t="s">
        <v>2906</v>
      </c>
      <c r="N380" s="43" t="s">
        <v>2907</v>
      </c>
      <c r="O380" s="43" t="s">
        <v>5090</v>
      </c>
      <c r="P380" s="43"/>
      <c r="Q380" s="48" t="s">
        <v>3046</v>
      </c>
      <c r="R380" s="43" t="s">
        <v>1464</v>
      </c>
      <c r="S380" s="170" t="s">
        <v>5238</v>
      </c>
    </row>
    <row r="381" spans="1:19">
      <c r="A381" s="109" t="s">
        <v>1962</v>
      </c>
      <c r="B381" s="110" t="str">
        <f t="shared" si="4"/>
        <v>แผนงานพัฒนาการบริการการเดินอากาศ ณ สนามบินอู่ตะเภา</v>
      </c>
      <c r="C381" s="48" t="s">
        <v>1963</v>
      </c>
      <c r="D381" s="48" t="s">
        <v>29</v>
      </c>
      <c r="E381" s="43">
        <v>2565</v>
      </c>
      <c r="F381" s="43" t="s">
        <v>843</v>
      </c>
      <c r="G381" s="43" t="s">
        <v>899</v>
      </c>
      <c r="H381" s="109" t="s">
        <v>853</v>
      </c>
      <c r="I381" s="109" t="s">
        <v>854</v>
      </c>
      <c r="J381" s="43" t="s">
        <v>5095</v>
      </c>
      <c r="K381" s="109" t="s">
        <v>39</v>
      </c>
      <c r="L381" s="43" t="s">
        <v>3045</v>
      </c>
      <c r="M381" s="43" t="s">
        <v>2906</v>
      </c>
      <c r="N381" s="43" t="s">
        <v>2907</v>
      </c>
      <c r="O381" s="43" t="s">
        <v>5090</v>
      </c>
      <c r="P381" s="43"/>
      <c r="Q381" s="48" t="s">
        <v>3047</v>
      </c>
      <c r="R381" s="43" t="s">
        <v>1464</v>
      </c>
      <c r="S381" s="170" t="s">
        <v>5238</v>
      </c>
    </row>
    <row r="382" spans="1:19">
      <c r="A382" s="109" t="s">
        <v>1976</v>
      </c>
      <c r="B382" s="110" t="str">
        <f t="shared" si="4"/>
        <v>โครงการพัฒนาต้นแบบนวัตกรรมคลังสินค้าอัจฉริยะ สำหรับสร้างผู้ประกอบการ SME เพื่อยกระดับและสร้างความได้เปรียบทางการค้าระหว่างประเทศอาเซียน</v>
      </c>
      <c r="C382" s="48" t="s">
        <v>1977</v>
      </c>
      <c r="D382" s="48" t="s">
        <v>29</v>
      </c>
      <c r="E382" s="43">
        <v>2565</v>
      </c>
      <c r="F382" s="43" t="s">
        <v>933</v>
      </c>
      <c r="G382" s="43" t="s">
        <v>36</v>
      </c>
      <c r="H382" s="109" t="s">
        <v>962</v>
      </c>
      <c r="I382" s="109" t="s">
        <v>814</v>
      </c>
      <c r="J382" s="43" t="s">
        <v>5096</v>
      </c>
      <c r="K382" s="109" t="s">
        <v>314</v>
      </c>
      <c r="L382" s="43" t="s">
        <v>3045</v>
      </c>
      <c r="M382" s="43" t="s">
        <v>2919</v>
      </c>
      <c r="N382" s="43" t="s">
        <v>2944</v>
      </c>
      <c r="O382" s="43" t="s">
        <v>5090</v>
      </c>
      <c r="P382" s="43"/>
      <c r="Q382" s="48" t="s">
        <v>3048</v>
      </c>
      <c r="R382" s="43" t="s">
        <v>1979</v>
      </c>
      <c r="S382" s="170" t="s">
        <v>5238</v>
      </c>
    </row>
    <row r="383" spans="1:19">
      <c r="A383" s="109" t="s">
        <v>1998</v>
      </c>
      <c r="B383" s="110" t="str">
        <f t="shared" si="4"/>
        <v>ก่อสร้างสะพานข้ามแม่น้ำโกลก ที่ อ.ตากใบ - เปิงกาลันกุโบร์</v>
      </c>
      <c r="C383" s="48" t="s">
        <v>1999</v>
      </c>
      <c r="D383" s="48" t="s">
        <v>29</v>
      </c>
      <c r="E383" s="43">
        <v>2565</v>
      </c>
      <c r="F383" s="43" t="s">
        <v>250</v>
      </c>
      <c r="G383" s="43" t="s">
        <v>174</v>
      </c>
      <c r="H383" s="109" t="s">
        <v>389</v>
      </c>
      <c r="I383" s="109" t="s">
        <v>390</v>
      </c>
      <c r="J383" s="43" t="s">
        <v>5097</v>
      </c>
      <c r="K383" s="109" t="s">
        <v>39</v>
      </c>
      <c r="L383" s="43" t="s">
        <v>3045</v>
      </c>
      <c r="M383" s="43" t="s">
        <v>2906</v>
      </c>
      <c r="N383" s="43" t="s">
        <v>2907</v>
      </c>
      <c r="O383" s="43" t="s">
        <v>5090</v>
      </c>
      <c r="P383" s="43"/>
      <c r="Q383" s="48" t="s">
        <v>3049</v>
      </c>
      <c r="R383" s="43" t="s">
        <v>1464</v>
      </c>
      <c r="S383" s="170" t="s">
        <v>5238</v>
      </c>
    </row>
    <row r="384" spans="1:19">
      <c r="A384" s="109" t="s">
        <v>2001</v>
      </c>
      <c r="B384" s="110" t="str">
        <f t="shared" si="4"/>
        <v>ถนนสาย สป.1006 แยก ทางหลวงหมายเลข 3 - เคหะบางพลี อําเภอบางบ่อ, บางเสาธง จังหวัดสมุทรปราการ</v>
      </c>
      <c r="C384" s="48" t="s">
        <v>2002</v>
      </c>
      <c r="D384" s="48" t="s">
        <v>29</v>
      </c>
      <c r="E384" s="43">
        <v>2565</v>
      </c>
      <c r="F384" s="43" t="s">
        <v>933</v>
      </c>
      <c r="G384" s="43" t="s">
        <v>1541</v>
      </c>
      <c r="H384" s="109" t="s">
        <v>300</v>
      </c>
      <c r="I384" s="109" t="s">
        <v>380</v>
      </c>
      <c r="J384" s="43" t="s">
        <v>5098</v>
      </c>
      <c r="K384" s="109" t="s">
        <v>39</v>
      </c>
      <c r="L384" s="43" t="s">
        <v>3045</v>
      </c>
      <c r="M384" s="43" t="s">
        <v>2906</v>
      </c>
      <c r="N384" s="43" t="s">
        <v>2907</v>
      </c>
      <c r="O384" s="43" t="s">
        <v>5090</v>
      </c>
      <c r="P384" s="43"/>
      <c r="Q384" s="48" t="s">
        <v>3050</v>
      </c>
      <c r="R384" s="43" t="s">
        <v>1464</v>
      </c>
      <c r="S384" s="170" t="s">
        <v>5238</v>
      </c>
    </row>
    <row r="385" spans="1:19">
      <c r="A385" s="109" t="s">
        <v>2004</v>
      </c>
      <c r="B385" s="110" t="str">
        <f t="shared" si="4"/>
        <v>ก่อสร้างทางแนวใหม่เชื่อมทางหลวงพิเศษระหว่างเมืองหมายเลข 7 - สนามบินอู่ตะเภา</v>
      </c>
      <c r="C385" s="48" t="s">
        <v>2005</v>
      </c>
      <c r="D385" s="48" t="s">
        <v>29</v>
      </c>
      <c r="E385" s="43">
        <v>2565</v>
      </c>
      <c r="F385" s="43" t="s">
        <v>933</v>
      </c>
      <c r="G385" s="43" t="s">
        <v>1541</v>
      </c>
      <c r="H385" s="109" t="s">
        <v>389</v>
      </c>
      <c r="I385" s="109" t="s">
        <v>390</v>
      </c>
      <c r="J385" s="43" t="s">
        <v>5097</v>
      </c>
      <c r="K385" s="109" t="s">
        <v>39</v>
      </c>
      <c r="L385" s="43" t="s">
        <v>3045</v>
      </c>
      <c r="M385" s="43" t="s">
        <v>2906</v>
      </c>
      <c r="N385" s="43" t="s">
        <v>3051</v>
      </c>
      <c r="O385" s="43" t="s">
        <v>5090</v>
      </c>
      <c r="P385" s="43"/>
      <c r="Q385" s="48" t="s">
        <v>3052</v>
      </c>
      <c r="R385" s="43" t="s">
        <v>1524</v>
      </c>
      <c r="S385" s="170" t="s">
        <v>5238</v>
      </c>
    </row>
    <row r="386" spans="1:19">
      <c r="A386" s="109" t="s">
        <v>2007</v>
      </c>
      <c r="B386" s="110" t="str">
        <f t="shared" si="4"/>
        <v>โครงการศูนย์การขนส่งชายแดนจังหวัดนครพนม</v>
      </c>
      <c r="C386" s="48" t="s">
        <v>119</v>
      </c>
      <c r="D386" s="48" t="s">
        <v>29</v>
      </c>
      <c r="E386" s="43">
        <v>2565</v>
      </c>
      <c r="F386" s="43" t="s">
        <v>843</v>
      </c>
      <c r="G386" s="43" t="s">
        <v>122</v>
      </c>
      <c r="H386" s="109" t="s">
        <v>93</v>
      </c>
      <c r="I386" s="109" t="s">
        <v>94</v>
      </c>
      <c r="J386" s="43" t="s">
        <v>5099</v>
      </c>
      <c r="K386" s="109" t="s">
        <v>39</v>
      </c>
      <c r="L386" s="43" t="s">
        <v>3045</v>
      </c>
      <c r="M386" s="43" t="s">
        <v>2906</v>
      </c>
      <c r="N386" s="43" t="s">
        <v>2907</v>
      </c>
      <c r="O386" s="43" t="s">
        <v>5090</v>
      </c>
      <c r="P386" s="43"/>
      <c r="Q386" s="48" t="s">
        <v>3053</v>
      </c>
      <c r="R386" s="43" t="s">
        <v>1464</v>
      </c>
      <c r="S386" s="170" t="s">
        <v>5238</v>
      </c>
    </row>
    <row r="387" spans="1:19">
      <c r="A387" s="109" t="s">
        <v>2009</v>
      </c>
      <c r="B387" s="110" t="str">
        <f t="shared" si="4"/>
        <v>โครงการศูนย์เปลี่ยนถ่ายรูปแบบการขนส่งสินค้าเชียงของ จังหวัดเชียงราย ระยะที่ 2</v>
      </c>
      <c r="C387" s="48" t="s">
        <v>1504</v>
      </c>
      <c r="D387" s="48" t="s">
        <v>29</v>
      </c>
      <c r="E387" s="43">
        <v>2565</v>
      </c>
      <c r="F387" s="43" t="s">
        <v>933</v>
      </c>
      <c r="G387" s="43" t="s">
        <v>1506</v>
      </c>
      <c r="H387" s="109" t="s">
        <v>93</v>
      </c>
      <c r="I387" s="109" t="s">
        <v>94</v>
      </c>
      <c r="J387" s="43" t="s">
        <v>5099</v>
      </c>
      <c r="K387" s="109" t="s">
        <v>39</v>
      </c>
      <c r="L387" s="43" t="s">
        <v>3045</v>
      </c>
      <c r="M387" s="43" t="s">
        <v>2906</v>
      </c>
      <c r="N387" s="43" t="s">
        <v>2907</v>
      </c>
      <c r="O387" s="43" t="s">
        <v>5090</v>
      </c>
      <c r="P387" s="43"/>
      <c r="Q387" s="48" t="s">
        <v>3054</v>
      </c>
      <c r="R387" s="43" t="s">
        <v>1464</v>
      </c>
      <c r="S387" s="170" t="s">
        <v>5238</v>
      </c>
    </row>
    <row r="388" spans="1:19">
      <c r="A388" s="109" t="s">
        <v>2011</v>
      </c>
      <c r="B388" s="110" t="str">
        <f t="shared" si="4"/>
        <v>โครงการสถานีขนส่งสินค้าจังหวัดสุราษฎร์ธานี</v>
      </c>
      <c r="C388" s="48" t="s">
        <v>1489</v>
      </c>
      <c r="D388" s="48" t="s">
        <v>29</v>
      </c>
      <c r="E388" s="43">
        <v>2565</v>
      </c>
      <c r="F388" s="43" t="s">
        <v>132</v>
      </c>
      <c r="G388" s="43" t="s">
        <v>1506</v>
      </c>
      <c r="H388" s="109" t="s">
        <v>93</v>
      </c>
      <c r="I388" s="109" t="s">
        <v>94</v>
      </c>
      <c r="J388" s="43" t="s">
        <v>5099</v>
      </c>
      <c r="K388" s="109" t="s">
        <v>39</v>
      </c>
      <c r="L388" s="43" t="s">
        <v>3045</v>
      </c>
      <c r="M388" s="43" t="s">
        <v>2906</v>
      </c>
      <c r="N388" s="43" t="s">
        <v>2907</v>
      </c>
      <c r="O388" s="43" t="s">
        <v>5090</v>
      </c>
      <c r="P388" s="43"/>
      <c r="Q388" s="48" t="s">
        <v>3055</v>
      </c>
      <c r="R388" s="43" t="s">
        <v>1464</v>
      </c>
      <c r="S388" s="170" t="s">
        <v>5238</v>
      </c>
    </row>
    <row r="389" spans="1:19">
      <c r="A389" s="101" t="s">
        <v>1930</v>
      </c>
      <c r="B389" s="110" t="str">
        <f t="shared" si="4"/>
        <v>ปรับปรุงทางหลวงหมายเลข 11 ตอนควบคุม 0402 ตอนกกไม้แดง - บ้านป่า ระหว่าง กม. 224 + 465 - กม. 226 + 945 อำเภอเมือง จังหวัดพิษณุโลก</v>
      </c>
      <c r="C389" s="111" t="s">
        <v>1931</v>
      </c>
      <c r="D389" s="111" t="s">
        <v>29</v>
      </c>
      <c r="E389" s="103">
        <v>2565</v>
      </c>
      <c r="F389" s="104" t="s">
        <v>843</v>
      </c>
      <c r="G389" s="104" t="s">
        <v>47</v>
      </c>
      <c r="H389" s="101" t="s">
        <v>1933</v>
      </c>
      <c r="I389" s="101" t="s">
        <v>390</v>
      </c>
      <c r="J389" s="104" t="s">
        <v>5097</v>
      </c>
      <c r="K389" s="101" t="s">
        <v>39</v>
      </c>
      <c r="L389" s="104" t="s">
        <v>3045</v>
      </c>
      <c r="M389" s="104" t="s">
        <v>2906</v>
      </c>
      <c r="N389" s="104" t="s">
        <v>2907</v>
      </c>
      <c r="O389" s="104" t="s">
        <v>5090</v>
      </c>
      <c r="P389" s="104"/>
      <c r="Q389" s="111" t="s">
        <v>4510</v>
      </c>
      <c r="R389" s="104" t="s">
        <v>856</v>
      </c>
      <c r="S389" s="170" t="s">
        <v>5238</v>
      </c>
    </row>
    <row r="390" spans="1:19">
      <c r="A390" s="101" t="s">
        <v>1904</v>
      </c>
      <c r="B390" s="110" t="str">
        <f t="shared" si="4"/>
        <v>โครงการพัฒนาเส้นทางคมนาคมสายรองเชื่อมโยงเส้นทางคมนาคมสายหลักจังหวัดชลบุรี กิจกรรม ก่อสร้างถนนลาดยาง สาย บ้านคลองโค - เขาพริก ตำบลเกษตรสุวรรณ อำเภอบ่อทอง จังหวัดชลบุรี</v>
      </c>
      <c r="C390" s="111" t="s">
        <v>1905</v>
      </c>
      <c r="D390" s="111" t="s">
        <v>29</v>
      </c>
      <c r="E390" s="103">
        <v>2565</v>
      </c>
      <c r="F390" s="104" t="s">
        <v>1404</v>
      </c>
      <c r="G390" s="104" t="s">
        <v>1717</v>
      </c>
      <c r="H390" s="101"/>
      <c r="I390" s="101" t="s">
        <v>454</v>
      </c>
      <c r="J390" s="104" t="s">
        <v>454</v>
      </c>
      <c r="K390" s="101" t="s">
        <v>455</v>
      </c>
      <c r="L390" s="104" t="s">
        <v>3045</v>
      </c>
      <c r="M390" s="104" t="s">
        <v>2906</v>
      </c>
      <c r="N390" s="104" t="s">
        <v>2907</v>
      </c>
      <c r="O390" s="104" t="s">
        <v>5090</v>
      </c>
      <c r="P390" s="104"/>
      <c r="Q390" s="111" t="s">
        <v>4511</v>
      </c>
      <c r="R390" s="104" t="s">
        <v>856</v>
      </c>
      <c r="S390" s="170" t="s">
        <v>5238</v>
      </c>
    </row>
    <row r="391" spans="1:19">
      <c r="A391" s="101" t="s">
        <v>1907</v>
      </c>
      <c r="B391" s="110" t="str">
        <f t="shared" si="4"/>
        <v xml:space="preserve">โครงการพัฒนาเส้นทางคมนาคมสายรองเชื่อมโยงเส้นทางคมนาคมสายหลักจังหวัดชลบุรี  กิจกรรม ก่อสร้างและปรับปรุง ถนนสายหนองน้ำเต้าลอย ตำบลโป่งตามุข,หนองปลาไหล อำเภอบางละมุง จังหวัดชลบุรี </v>
      </c>
      <c r="C391" s="111" t="s">
        <v>4512</v>
      </c>
      <c r="D391" s="111" t="s">
        <v>29</v>
      </c>
      <c r="E391" s="103">
        <v>2565</v>
      </c>
      <c r="F391" s="104" t="s">
        <v>1404</v>
      </c>
      <c r="G391" s="104" t="s">
        <v>1717</v>
      </c>
      <c r="H391" s="101"/>
      <c r="I391" s="101" t="s">
        <v>454</v>
      </c>
      <c r="J391" s="104" t="s">
        <v>454</v>
      </c>
      <c r="K391" s="101" t="s">
        <v>455</v>
      </c>
      <c r="L391" s="104" t="s">
        <v>3045</v>
      </c>
      <c r="M391" s="104" t="s">
        <v>2906</v>
      </c>
      <c r="N391" s="104" t="s">
        <v>2907</v>
      </c>
      <c r="O391" s="104" t="s">
        <v>5090</v>
      </c>
      <c r="P391" s="104"/>
      <c r="Q391" s="111" t="s">
        <v>4513</v>
      </c>
      <c r="R391" s="104" t="s">
        <v>856</v>
      </c>
      <c r="S391" s="170" t="s">
        <v>5238</v>
      </c>
    </row>
    <row r="392" spans="1:19">
      <c r="A392" s="101" t="s">
        <v>4514</v>
      </c>
      <c r="B392" s="110" t="str">
        <f t="shared" si="4"/>
        <v>โครงการพัมนาโครงสร้างพื้นฐานและระบบโลจิสติกส์ พัฒนาโครงข่ายคมนาคมอุตสาหกรรมและโลจิสจิกส์เพื่อเชื่อมโยงถนนสายหลัก สายรอง รองรับการบริการประชาชน และภาคธุรกิจ การปรับปรุงซ่อมแซมถนนสายรองที่ชำรุด หรือทรุดโทรม สายบ้านคลอง3 - สถาบันการแพทย์จักรีนฤบดินทร์</v>
      </c>
      <c r="C392" s="111" t="s">
        <v>4515</v>
      </c>
      <c r="D392" s="111" t="s">
        <v>29</v>
      </c>
      <c r="E392" s="103">
        <v>2565</v>
      </c>
      <c r="F392" s="104" t="s">
        <v>1409</v>
      </c>
      <c r="G392" s="104" t="s">
        <v>1586</v>
      </c>
      <c r="H392" s="101" t="s">
        <v>649</v>
      </c>
      <c r="I392" s="101" t="s">
        <v>380</v>
      </c>
      <c r="J392" s="104" t="s">
        <v>5098</v>
      </c>
      <c r="K392" s="101" t="s">
        <v>39</v>
      </c>
      <c r="L392" s="104" t="s">
        <v>3045</v>
      </c>
      <c r="M392" s="104" t="s">
        <v>2906</v>
      </c>
      <c r="N392" s="104" t="s">
        <v>2907</v>
      </c>
      <c r="O392" s="104" t="s">
        <v>5090</v>
      </c>
      <c r="P392" s="104"/>
      <c r="Q392" s="111" t="s">
        <v>4516</v>
      </c>
      <c r="R392" s="104" t="s">
        <v>856</v>
      </c>
      <c r="S392" s="170" t="s">
        <v>5238</v>
      </c>
    </row>
    <row r="393" spans="1:19">
      <c r="A393" s="101" t="s">
        <v>1672</v>
      </c>
      <c r="B393" s="110" t="str">
        <f t="shared" si="4"/>
        <v xml:space="preserve">ปรับปรุงทางหลวงหมายเลข 1091 ตอน จุน – ห้วยคอกหมู  เพื่อให้ได้มาตรฐานชั้นทางสูงขึ้น และก่อสร้างปรับปรุงทางและสะพานหรือจุดอันตราย </v>
      </c>
      <c r="C393" s="111" t="s">
        <v>4517</v>
      </c>
      <c r="D393" s="111" t="s">
        <v>29</v>
      </c>
      <c r="E393" s="103">
        <v>2565</v>
      </c>
      <c r="F393" s="104" t="s">
        <v>843</v>
      </c>
      <c r="G393" s="104" t="s">
        <v>47</v>
      </c>
      <c r="H393" s="101" t="s">
        <v>783</v>
      </c>
      <c r="I393" s="101" t="s">
        <v>390</v>
      </c>
      <c r="J393" s="104" t="s">
        <v>5097</v>
      </c>
      <c r="K393" s="101" t="s">
        <v>39</v>
      </c>
      <c r="L393" s="104" t="s">
        <v>3045</v>
      </c>
      <c r="M393" s="104" t="s">
        <v>2906</v>
      </c>
      <c r="N393" s="104" t="s">
        <v>2907</v>
      </c>
      <c r="O393" s="104" t="s">
        <v>5090</v>
      </c>
      <c r="P393" s="104"/>
      <c r="Q393" s="111" t="s">
        <v>4518</v>
      </c>
      <c r="R393" s="104" t="s">
        <v>856</v>
      </c>
      <c r="S393" s="170" t="s">
        <v>5238</v>
      </c>
    </row>
    <row r="394" spans="1:19">
      <c r="A394" s="101" t="s">
        <v>4519</v>
      </c>
      <c r="B394" s="110" t="str">
        <f t="shared" si="4"/>
        <v>ปรับปรุงทางหลวงชนบท สาย บก.3009 แยก ทล.212 - บ้านโนนจำปาทอง  อำเภอเมือง,เซกา,บึงโขงหลง  จังหวัดบึงกาฬ ระยะทาง 0.650 กิโลเมตร</v>
      </c>
      <c r="C394" s="111" t="s">
        <v>4520</v>
      </c>
      <c r="D394" s="111" t="s">
        <v>29</v>
      </c>
      <c r="E394" s="103">
        <v>2565</v>
      </c>
      <c r="F394" s="104" t="s">
        <v>1639</v>
      </c>
      <c r="G394" s="104" t="s">
        <v>47</v>
      </c>
      <c r="H394" s="101" t="s">
        <v>626</v>
      </c>
      <c r="I394" s="101" t="s">
        <v>380</v>
      </c>
      <c r="J394" s="104" t="s">
        <v>5098</v>
      </c>
      <c r="K394" s="101" t="s">
        <v>39</v>
      </c>
      <c r="L394" s="104" t="s">
        <v>3045</v>
      </c>
      <c r="M394" s="104" t="s">
        <v>2955</v>
      </c>
      <c r="N394" s="104" t="s">
        <v>2956</v>
      </c>
      <c r="O394" s="104" t="s">
        <v>5090</v>
      </c>
      <c r="P394" s="104"/>
      <c r="Q394" s="111" t="s">
        <v>4521</v>
      </c>
      <c r="R394" s="104" t="s">
        <v>1226</v>
      </c>
      <c r="S394" s="170" t="s">
        <v>5238</v>
      </c>
    </row>
    <row r="395" spans="1:19">
      <c r="A395" s="101" t="s">
        <v>4522</v>
      </c>
      <c r="B395" s="110" t="str">
        <f t="shared" si="4"/>
        <v>โครงการจัดจ้างที่ปรึกษาประจำ (Inhouse) สนับสนุนสำนักงานคณะกรรมการนโยบายเขตพัฒนาพิเศษภาคตะวันออก (สกพอ.) ในการกำกับและบริหารโครงการท่าเรือใน EEC Project List</v>
      </c>
      <c r="C395" s="111" t="s">
        <v>4523</v>
      </c>
      <c r="D395" s="111" t="s">
        <v>43</v>
      </c>
      <c r="E395" s="103">
        <v>2565</v>
      </c>
      <c r="F395" s="104" t="s">
        <v>843</v>
      </c>
      <c r="G395" s="104" t="s">
        <v>47</v>
      </c>
      <c r="H395" s="101" t="s">
        <v>2618</v>
      </c>
      <c r="I395" s="101" t="s">
        <v>2606</v>
      </c>
      <c r="J395" s="104" t="s">
        <v>5110</v>
      </c>
      <c r="K395" s="101" t="s">
        <v>2607</v>
      </c>
      <c r="L395" s="104" t="s">
        <v>3045</v>
      </c>
      <c r="M395" s="104" t="s">
        <v>2906</v>
      </c>
      <c r="N395" s="104" t="s">
        <v>2907</v>
      </c>
      <c r="O395" s="104" t="s">
        <v>5090</v>
      </c>
      <c r="P395" s="104"/>
      <c r="Q395" s="111" t="s">
        <v>4524</v>
      </c>
      <c r="R395" s="104" t="s">
        <v>856</v>
      </c>
      <c r="S395" s="170" t="s">
        <v>5238</v>
      </c>
    </row>
    <row r="396" spans="1:19">
      <c r="A396" s="101" t="s">
        <v>1787</v>
      </c>
      <c r="B396" s="110" t="str">
        <f t="shared" si="4"/>
        <v xml:space="preserve">โครงการพัฒนาโครงสร้างพิื้นฐานด้านถนนเชื่อมโยงโครงข่ายคมนาคมขนส่ง และโลจิสติกส์ </v>
      </c>
      <c r="C396" s="111" t="s">
        <v>4525</v>
      </c>
      <c r="D396" s="111" t="s">
        <v>29</v>
      </c>
      <c r="E396" s="103">
        <v>2565</v>
      </c>
      <c r="F396" s="104" t="s">
        <v>843</v>
      </c>
      <c r="G396" s="104" t="s">
        <v>47</v>
      </c>
      <c r="H396" s="101" t="s">
        <v>1790</v>
      </c>
      <c r="I396" s="101" t="s">
        <v>390</v>
      </c>
      <c r="J396" s="104" t="s">
        <v>5097</v>
      </c>
      <c r="K396" s="101" t="s">
        <v>39</v>
      </c>
      <c r="L396" s="104" t="s">
        <v>3045</v>
      </c>
      <c r="M396" s="104" t="s">
        <v>2906</v>
      </c>
      <c r="N396" s="104" t="s">
        <v>2907</v>
      </c>
      <c r="O396" s="104" t="s">
        <v>5090</v>
      </c>
      <c r="P396" s="104"/>
      <c r="Q396" s="111" t="s">
        <v>4526</v>
      </c>
      <c r="R396" s="104" t="s">
        <v>856</v>
      </c>
      <c r="S396" s="170" t="s">
        <v>5238</v>
      </c>
    </row>
    <row r="397" spans="1:19">
      <c r="A397" s="101" t="s">
        <v>1791</v>
      </c>
      <c r="B397" s="110" t="str">
        <f t="shared" si="4"/>
        <v xml:space="preserve">พัฒนาโครงสร้างพื้นฐานเพื่อยกระดับมาตรฐานสินค้าเกษตร กิจกรรมก่อสร้างสะพานคอนกรีตเสริมเหล็กข้ามห้วยวังนอง พร้อมถนนเชื่อมต่อคอนกรีตเสริมเหล็กบ้านวังนอง หมู่ที่ 6 ตำบลโนนยาง อำเภอหนองสูง จังหวัดมุกดาหาร </v>
      </c>
      <c r="C397" s="111" t="s">
        <v>4527</v>
      </c>
      <c r="D397" s="111" t="s">
        <v>29</v>
      </c>
      <c r="E397" s="103">
        <v>2565</v>
      </c>
      <c r="F397" s="104" t="s">
        <v>843</v>
      </c>
      <c r="G397" s="104" t="s">
        <v>47</v>
      </c>
      <c r="H397" s="101" t="s">
        <v>560</v>
      </c>
      <c r="I397" s="101" t="s">
        <v>380</v>
      </c>
      <c r="J397" s="104" t="s">
        <v>5098</v>
      </c>
      <c r="K397" s="101" t="s">
        <v>39</v>
      </c>
      <c r="L397" s="104" t="s">
        <v>3045</v>
      </c>
      <c r="M397" s="104" t="s">
        <v>2906</v>
      </c>
      <c r="N397" s="104" t="s">
        <v>2907</v>
      </c>
      <c r="O397" s="104" t="s">
        <v>5090</v>
      </c>
      <c r="P397" s="104"/>
      <c r="Q397" s="111" t="s">
        <v>4528</v>
      </c>
      <c r="R397" s="104" t="s">
        <v>856</v>
      </c>
      <c r="S397" s="170" t="s">
        <v>5238</v>
      </c>
    </row>
    <row r="398" spans="1:19">
      <c r="A398" s="101" t="s">
        <v>1795</v>
      </c>
      <c r="B398" s="110" t="str">
        <f t="shared" si="4"/>
        <v>โครงการปรับปรุงถนนสายแยก ทล.3 - บ.ท่าเส้น ตำบลแหลมกลัด อำเภอเมือง จังหวัดตราด</v>
      </c>
      <c r="C398" s="111" t="s">
        <v>1796</v>
      </c>
      <c r="D398" s="111" t="s">
        <v>29</v>
      </c>
      <c r="E398" s="103">
        <v>2565</v>
      </c>
      <c r="F398" s="104" t="s">
        <v>843</v>
      </c>
      <c r="G398" s="104" t="s">
        <v>47</v>
      </c>
      <c r="H398" s="101" t="s">
        <v>1798</v>
      </c>
      <c r="I398" s="101" t="s">
        <v>380</v>
      </c>
      <c r="J398" s="104" t="s">
        <v>5098</v>
      </c>
      <c r="K398" s="101" t="s">
        <v>39</v>
      </c>
      <c r="L398" s="104" t="s">
        <v>3045</v>
      </c>
      <c r="M398" s="104" t="s">
        <v>2906</v>
      </c>
      <c r="N398" s="104" t="s">
        <v>2907</v>
      </c>
      <c r="O398" s="104" t="s">
        <v>5090</v>
      </c>
      <c r="P398" s="104"/>
      <c r="Q398" s="111" t="s">
        <v>4529</v>
      </c>
      <c r="R398" s="104" t="s">
        <v>856</v>
      </c>
      <c r="S398" s="170" t="s">
        <v>5238</v>
      </c>
    </row>
    <row r="399" spans="1:19">
      <c r="A399" s="101" t="s">
        <v>1799</v>
      </c>
      <c r="B399" s="110" t="str">
        <f t="shared" si="4"/>
        <v>ก่อสร้างปรับปรุงระบบระบายน้ำ ทางหลวงหมายเลข 1268 ตอนควบคุม 0200 ตอน นาเจริญ - ปางไฮ กม.119+000 -  กม.120+500 ตำบลม่วงเจ็ดต้น อำเภอบ้านโคก จังหวัดอุตรดิตถ์</v>
      </c>
      <c r="C399" s="111" t="s">
        <v>1800</v>
      </c>
      <c r="D399" s="111" t="s">
        <v>29</v>
      </c>
      <c r="E399" s="103">
        <v>2565</v>
      </c>
      <c r="F399" s="104" t="s">
        <v>843</v>
      </c>
      <c r="G399" s="104" t="s">
        <v>1639</v>
      </c>
      <c r="H399" s="101" t="s">
        <v>674</v>
      </c>
      <c r="I399" s="101" t="s">
        <v>390</v>
      </c>
      <c r="J399" s="104" t="s">
        <v>5097</v>
      </c>
      <c r="K399" s="101" t="s">
        <v>39</v>
      </c>
      <c r="L399" s="104" t="s">
        <v>3045</v>
      </c>
      <c r="M399" s="104" t="s">
        <v>2906</v>
      </c>
      <c r="N399" s="104" t="s">
        <v>2907</v>
      </c>
      <c r="O399" s="104" t="s">
        <v>5090</v>
      </c>
      <c r="P399" s="104"/>
      <c r="Q399" s="111" t="s">
        <v>4530</v>
      </c>
      <c r="R399" s="104" t="s">
        <v>856</v>
      </c>
      <c r="S399" s="170" t="s">
        <v>5238</v>
      </c>
    </row>
    <row r="400" spans="1:19">
      <c r="A400" s="101" t="s">
        <v>1802</v>
      </c>
      <c r="B400" s="110" t="str">
        <f t="shared" si="4"/>
        <v>ก่อสร้างปรับปรุงระบบระบายน้ำ ทางหลวงหมายเลข 1045 ตอนควบคุม 0201 ตอน วังสีสูบ - เขื่อนสิริกิติ์ กม.9+500 - กม.10+243 ตำบลงิ้วงาม อำเภอเมืองอุตรดิตถ์ จังหวัดอุตรดิตถ์</v>
      </c>
      <c r="C400" s="111" t="s">
        <v>1803</v>
      </c>
      <c r="D400" s="111" t="s">
        <v>29</v>
      </c>
      <c r="E400" s="103">
        <v>2565</v>
      </c>
      <c r="F400" s="104" t="s">
        <v>843</v>
      </c>
      <c r="G400" s="104" t="s">
        <v>47</v>
      </c>
      <c r="H400" s="101" t="s">
        <v>674</v>
      </c>
      <c r="I400" s="101" t="s">
        <v>390</v>
      </c>
      <c r="J400" s="104" t="s">
        <v>5097</v>
      </c>
      <c r="K400" s="101" t="s">
        <v>39</v>
      </c>
      <c r="L400" s="104" t="s">
        <v>3045</v>
      </c>
      <c r="M400" s="104" t="s">
        <v>2906</v>
      </c>
      <c r="N400" s="104" t="s">
        <v>2907</v>
      </c>
      <c r="O400" s="104" t="s">
        <v>5090</v>
      </c>
      <c r="P400" s="104"/>
      <c r="Q400" s="111" t="s">
        <v>4531</v>
      </c>
      <c r="R400" s="104" t="s">
        <v>856</v>
      </c>
      <c r="S400" s="170" t="s">
        <v>5238</v>
      </c>
    </row>
    <row r="401" spans="1:19">
      <c r="A401" s="101" t="s">
        <v>1805</v>
      </c>
      <c r="B401" s="110" t="str">
        <f t="shared" si="4"/>
        <v>โครงการซ่อมสร้างผิวทางแอสฟัลท์ติกคอนกรีต (โดยวิธี Pavement In - Place Recycling) สายบ้านแสลงอิฐ ตำบลประณีต อำเภอเขาสมิง จังหวัดตราด</v>
      </c>
      <c r="C401" s="111" t="s">
        <v>1806</v>
      </c>
      <c r="D401" s="111" t="s">
        <v>29</v>
      </c>
      <c r="E401" s="103">
        <v>2565</v>
      </c>
      <c r="F401" s="104" t="s">
        <v>843</v>
      </c>
      <c r="G401" s="104" t="s">
        <v>47</v>
      </c>
      <c r="H401" s="101" t="s">
        <v>1798</v>
      </c>
      <c r="I401" s="101" t="s">
        <v>380</v>
      </c>
      <c r="J401" s="104" t="s">
        <v>5098</v>
      </c>
      <c r="K401" s="101" t="s">
        <v>39</v>
      </c>
      <c r="L401" s="104" t="s">
        <v>3045</v>
      </c>
      <c r="M401" s="104" t="s">
        <v>2906</v>
      </c>
      <c r="N401" s="104" t="s">
        <v>2907</v>
      </c>
      <c r="O401" s="104" t="s">
        <v>5090</v>
      </c>
      <c r="P401" s="104"/>
      <c r="Q401" s="111" t="s">
        <v>4532</v>
      </c>
      <c r="R401" s="104" t="s">
        <v>856</v>
      </c>
      <c r="S401" s="170" t="s">
        <v>5238</v>
      </c>
    </row>
    <row r="402" spans="1:19">
      <c r="A402" s="101" t="s">
        <v>1848</v>
      </c>
      <c r="B402" s="110" t="str">
        <f t="shared" si="4"/>
        <v>โครงการติดตั้งไฟฟ้าแสงสว่างบนโครงข่ายทางหลวงชนบท 5 สายทาง</v>
      </c>
      <c r="C402" s="111" t="s">
        <v>1849</v>
      </c>
      <c r="D402" s="111" t="s">
        <v>29</v>
      </c>
      <c r="E402" s="103">
        <v>2565</v>
      </c>
      <c r="F402" s="104" t="s">
        <v>1557</v>
      </c>
      <c r="G402" s="104" t="s">
        <v>47</v>
      </c>
      <c r="H402" s="101" t="s">
        <v>1851</v>
      </c>
      <c r="I402" s="101" t="s">
        <v>380</v>
      </c>
      <c r="J402" s="104" t="s">
        <v>5098</v>
      </c>
      <c r="K402" s="101" t="s">
        <v>39</v>
      </c>
      <c r="L402" s="104" t="s">
        <v>3045</v>
      </c>
      <c r="M402" s="104" t="s">
        <v>2906</v>
      </c>
      <c r="N402" s="104" t="s">
        <v>2907</v>
      </c>
      <c r="O402" s="104" t="s">
        <v>5090</v>
      </c>
      <c r="P402" s="104"/>
      <c r="Q402" s="111" t="s">
        <v>4533</v>
      </c>
      <c r="R402" s="104" t="s">
        <v>856</v>
      </c>
      <c r="S402" s="170" t="s">
        <v>5238</v>
      </c>
    </row>
    <row r="403" spans="1:19">
      <c r="A403" s="101" t="s">
        <v>1852</v>
      </c>
      <c r="B403" s="110" t="str">
        <f t="shared" si="4"/>
        <v>โครงการพัฒนาโครงสร้างพื้นฐานภาคเกษตรและบริหารจัดการน้ำอย่างเป็นระบบรองรับเมืองเกษตรปลอดภัย และความมั่นคงทางอาหาร กิจกรรมย่อย ปรับปรุงเส้นทางลำเลียงผลผลิตทางการเกษตร สาย สห.5042 แยกทางหลวงชนบท สห.3008 – โครงการพระราชดำริหนองลาด ตำบลท่าข้าม อำเภอค่ายบางระจัน ตำบลวิหารขาว อำเภอท่าช้าง จังหวัดสิงห์บุรี ผิวทางกว้าง 8.00 เมตร ระยะทาง 1.200 กิโลเมตร</v>
      </c>
      <c r="C403" s="111" t="s">
        <v>1853</v>
      </c>
      <c r="D403" s="111" t="s">
        <v>29</v>
      </c>
      <c r="E403" s="103">
        <v>2565</v>
      </c>
      <c r="F403" s="104" t="s">
        <v>843</v>
      </c>
      <c r="G403" s="104" t="s">
        <v>852</v>
      </c>
      <c r="H403" s="101" t="s">
        <v>476</v>
      </c>
      <c r="I403" s="101" t="s">
        <v>380</v>
      </c>
      <c r="J403" s="104" t="s">
        <v>5098</v>
      </c>
      <c r="K403" s="101" t="s">
        <v>39</v>
      </c>
      <c r="L403" s="104" t="s">
        <v>3045</v>
      </c>
      <c r="M403" s="104" t="s">
        <v>2906</v>
      </c>
      <c r="N403" s="104" t="s">
        <v>2907</v>
      </c>
      <c r="O403" s="104" t="s">
        <v>5090</v>
      </c>
      <c r="P403" s="104"/>
      <c r="Q403" s="111" t="s">
        <v>4534</v>
      </c>
      <c r="R403" s="104" t="s">
        <v>856</v>
      </c>
      <c r="S403" s="170" t="s">
        <v>5238</v>
      </c>
    </row>
    <row r="404" spans="1:19">
      <c r="A404" s="101" t="s">
        <v>1745</v>
      </c>
      <c r="B404" s="110" t="str">
        <f t="shared" si="4"/>
        <v xml:space="preserve">โครงการพัฒนาและปรับปรุงศูนย์รวมข้อมูลการขนส่งด้วยรถบรรทุก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 </v>
      </c>
      <c r="C404" s="111" t="s">
        <v>4535</v>
      </c>
      <c r="D404" s="111" t="s">
        <v>29</v>
      </c>
      <c r="E404" s="103">
        <v>2565</v>
      </c>
      <c r="F404" s="104" t="s">
        <v>1409</v>
      </c>
      <c r="G404" s="104" t="s">
        <v>47</v>
      </c>
      <c r="H404" s="101" t="s">
        <v>93</v>
      </c>
      <c r="I404" s="101" t="s">
        <v>94</v>
      </c>
      <c r="J404" s="104" t="s">
        <v>5099</v>
      </c>
      <c r="K404" s="101" t="s">
        <v>39</v>
      </c>
      <c r="L404" s="104" t="s">
        <v>3045</v>
      </c>
      <c r="M404" s="104" t="s">
        <v>2950</v>
      </c>
      <c r="N404" s="104" t="s">
        <v>3059</v>
      </c>
      <c r="O404" s="104" t="s">
        <v>5090</v>
      </c>
      <c r="P404" s="104"/>
      <c r="Q404" s="111" t="s">
        <v>4536</v>
      </c>
      <c r="R404" s="104" t="s">
        <v>965</v>
      </c>
      <c r="S404" s="170" t="s">
        <v>5238</v>
      </c>
    </row>
    <row r="405" spans="1:19">
      <c r="A405" s="101" t="s">
        <v>1760</v>
      </c>
      <c r="B405" s="110" t="str">
        <f t="shared" si="4"/>
        <v xml:space="preserve">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 เศรษฐกิจพิเศษภาคตะวันออก กิจกรรมย่อย ซ่อมสร้างถนนลาดยางแอสฟัลติกคอนกรีต สายแยกทางหลวง 3076 - บ้านไทรทอง เชื่อมต่อ ทางหลวง 331 ตำบลหนองไม้แก่น อำเภอแปลงยาว จังหวัดฉะเชิงเทรา ตำบลหนองเหียง อำเภอพนัสนิคม จังหวัดชลบุรี ผิวจราจรกว้าง 7.00 เมตร หนา 0.05 เมตร ไหล่ทางข้างละ 0.00-2.50 เมตร ระยะทาง 7.300 กิโลเมตร พร้อมติดตั้งอุปกรณ์อำนวยความปลอดภัย </v>
      </c>
      <c r="C405" s="111" t="s">
        <v>4537</v>
      </c>
      <c r="D405" s="111" t="s">
        <v>29</v>
      </c>
      <c r="E405" s="103">
        <v>2565</v>
      </c>
      <c r="F405" s="104" t="s">
        <v>843</v>
      </c>
      <c r="G405" s="104" t="s">
        <v>47</v>
      </c>
      <c r="H405" s="101" t="s">
        <v>1114</v>
      </c>
      <c r="I405" s="101" t="s">
        <v>380</v>
      </c>
      <c r="J405" s="104" t="s">
        <v>5098</v>
      </c>
      <c r="K405" s="101" t="s">
        <v>39</v>
      </c>
      <c r="L405" s="104" t="s">
        <v>3045</v>
      </c>
      <c r="M405" s="104" t="s">
        <v>2955</v>
      </c>
      <c r="N405" s="104" t="s">
        <v>3450</v>
      </c>
      <c r="O405" s="104" t="s">
        <v>5090</v>
      </c>
      <c r="P405" s="104"/>
      <c r="Q405" s="111" t="s">
        <v>4538</v>
      </c>
      <c r="R405" s="104" t="s">
        <v>864</v>
      </c>
      <c r="S405" s="170" t="s">
        <v>5238</v>
      </c>
    </row>
    <row r="406" spans="1:19">
      <c r="A406" s="101" t="s">
        <v>1777</v>
      </c>
      <c r="B406" s="110" t="str">
        <f t="shared" si="4"/>
        <v>พัฒนาโครงสร้างพื้นฐานยกระดับมาตรฐานสินค้าเกษตร กิจกรรมปรับปรุงถนนสาย มห.2027 แยก ทล.12-บ้านตาดแคน อ.เมือง จ.มุกดาหาร</v>
      </c>
      <c r="C406" s="111" t="s">
        <v>1778</v>
      </c>
      <c r="D406" s="111" t="s">
        <v>29</v>
      </c>
      <c r="E406" s="103">
        <v>2565</v>
      </c>
      <c r="F406" s="104" t="s">
        <v>843</v>
      </c>
      <c r="G406" s="104" t="s">
        <v>47</v>
      </c>
      <c r="H406" s="101" t="s">
        <v>560</v>
      </c>
      <c r="I406" s="101" t="s">
        <v>380</v>
      </c>
      <c r="J406" s="104" t="s">
        <v>5098</v>
      </c>
      <c r="K406" s="101" t="s">
        <v>39</v>
      </c>
      <c r="L406" s="104" t="s">
        <v>3045</v>
      </c>
      <c r="M406" s="104" t="s">
        <v>2906</v>
      </c>
      <c r="N406" s="104" t="s">
        <v>2907</v>
      </c>
      <c r="O406" s="104" t="s">
        <v>5090</v>
      </c>
      <c r="P406" s="104"/>
      <c r="Q406" s="111" t="s">
        <v>4539</v>
      </c>
      <c r="R406" s="104" t="s">
        <v>856</v>
      </c>
      <c r="S406" s="170" t="s">
        <v>5238</v>
      </c>
    </row>
    <row r="407" spans="1:19">
      <c r="A407" s="101" t="s">
        <v>1783</v>
      </c>
      <c r="B407" s="110" t="str">
        <f t="shared" si="4"/>
        <v>พัฒนาโครงสร้างพื้นฐานเพื่อยกระดับมาตรฐานสินค้าเกษตร ก่อสร้างถนนคอนกรีตเสริมเหล็กสายบ้านใหม่สองคอน-บ้านนิคมทหารผ่านศึก อ.หว้านใหญ่ จ.มุกดาหาร</v>
      </c>
      <c r="C407" s="111" t="s">
        <v>1784</v>
      </c>
      <c r="D407" s="111" t="s">
        <v>29</v>
      </c>
      <c r="E407" s="103">
        <v>2565</v>
      </c>
      <c r="F407" s="104" t="s">
        <v>843</v>
      </c>
      <c r="G407" s="104" t="s">
        <v>47</v>
      </c>
      <c r="H407" s="101" t="s">
        <v>560</v>
      </c>
      <c r="I407" s="101" t="s">
        <v>380</v>
      </c>
      <c r="J407" s="104" t="s">
        <v>5098</v>
      </c>
      <c r="K407" s="101" t="s">
        <v>39</v>
      </c>
      <c r="L407" s="104" t="s">
        <v>3045</v>
      </c>
      <c r="M407" s="104" t="s">
        <v>2906</v>
      </c>
      <c r="N407" s="104" t="s">
        <v>2907</v>
      </c>
      <c r="O407" s="104" t="s">
        <v>5090</v>
      </c>
      <c r="P407" s="104"/>
      <c r="Q407" s="111" t="s">
        <v>4540</v>
      </c>
      <c r="R407" s="104" t="s">
        <v>856</v>
      </c>
      <c r="S407" s="170" t="s">
        <v>5238</v>
      </c>
    </row>
    <row r="408" spans="1:19">
      <c r="A408" s="101" t="s">
        <v>1813</v>
      </c>
      <c r="B408" s="110" t="str">
        <f t="shared" si="4"/>
        <v>บูรณะทางผิวแอสฟัลต์ทางหลวงหมายเลข 1206 ตอนควบคุม 0100 ตอนซอโอ - วะเล่ย์ อำเภอพบพระ จังหวัดตาก (ภายใต้โครงการส่งเสริมคุณภาพชีวิต เพื่อแก้ไขปัญหาความยากจน)</v>
      </c>
      <c r="C408" s="111" t="s">
        <v>1814</v>
      </c>
      <c r="D408" s="111" t="s">
        <v>29</v>
      </c>
      <c r="E408" s="103">
        <v>2565</v>
      </c>
      <c r="F408" s="104" t="s">
        <v>843</v>
      </c>
      <c r="G408" s="104" t="s">
        <v>47</v>
      </c>
      <c r="H408" s="101" t="s">
        <v>1812</v>
      </c>
      <c r="I408" s="101" t="s">
        <v>390</v>
      </c>
      <c r="J408" s="104" t="s">
        <v>5097</v>
      </c>
      <c r="K408" s="101" t="s">
        <v>39</v>
      </c>
      <c r="L408" s="104" t="s">
        <v>3045</v>
      </c>
      <c r="M408" s="104" t="s">
        <v>2906</v>
      </c>
      <c r="N408" s="104" t="s">
        <v>2907</v>
      </c>
      <c r="O408" s="104" t="s">
        <v>5090</v>
      </c>
      <c r="P408" s="104"/>
      <c r="Q408" s="111" t="s">
        <v>4541</v>
      </c>
      <c r="R408" s="104" t="s">
        <v>856</v>
      </c>
      <c r="S408" s="170" t="s">
        <v>5238</v>
      </c>
    </row>
    <row r="409" spans="1:19">
      <c r="A409" s="101" t="s">
        <v>1815</v>
      </c>
      <c r="B409" s="110" t="str">
        <f t="shared" si="4"/>
        <v>ติดตั้งไฟฟ้าแสงสว่างทางหลวงหมายเลข 1090 ตอนควบคุม 0101 ตอนแม่สอด -ห้วยน้ำริน อำเภอแม่สอด จังหวัดตาก (ภายใต้โครงการส่งเสริมคุณภาพชีวิต เพื่อแก้ไขปัญหาความยากจน)</v>
      </c>
      <c r="C409" s="111" t="s">
        <v>1816</v>
      </c>
      <c r="D409" s="111" t="s">
        <v>29</v>
      </c>
      <c r="E409" s="103">
        <v>2565</v>
      </c>
      <c r="F409" s="104" t="s">
        <v>843</v>
      </c>
      <c r="G409" s="104" t="s">
        <v>47</v>
      </c>
      <c r="H409" s="101" t="s">
        <v>1812</v>
      </c>
      <c r="I409" s="101" t="s">
        <v>390</v>
      </c>
      <c r="J409" s="104" t="s">
        <v>5097</v>
      </c>
      <c r="K409" s="101" t="s">
        <v>39</v>
      </c>
      <c r="L409" s="104" t="s">
        <v>3045</v>
      </c>
      <c r="M409" s="104" t="s">
        <v>2906</v>
      </c>
      <c r="N409" s="104" t="s">
        <v>2907</v>
      </c>
      <c r="O409" s="104" t="s">
        <v>5090</v>
      </c>
      <c r="P409" s="104"/>
      <c r="Q409" s="111" t="s">
        <v>4542</v>
      </c>
      <c r="R409" s="104" t="s">
        <v>856</v>
      </c>
      <c r="S409" s="170" t="s">
        <v>5238</v>
      </c>
    </row>
    <row r="410" spans="1:19">
      <c r="A410" s="101" t="s">
        <v>1829</v>
      </c>
      <c r="B410" s="110" t="str">
        <f t="shared" si="4"/>
        <v xml:space="preserve">โครงการพัฒนาโครงข่ายคมนาคม กลุ่มจังหวัดอย่างเป็นระบบ เพื่อสนับสนุนการค้า การลงทุน การอุตสาหกรรม และการท่องเที่ยว </v>
      </c>
      <c r="C410" s="111" t="s">
        <v>4543</v>
      </c>
      <c r="D410" s="111" t="s">
        <v>29</v>
      </c>
      <c r="E410" s="103">
        <v>2565</v>
      </c>
      <c r="F410" s="104" t="s">
        <v>843</v>
      </c>
      <c r="G410" s="104" t="s">
        <v>47</v>
      </c>
      <c r="H410" s="101" t="s">
        <v>1322</v>
      </c>
      <c r="I410" s="101" t="s">
        <v>390</v>
      </c>
      <c r="J410" s="104" t="s">
        <v>5097</v>
      </c>
      <c r="K410" s="101" t="s">
        <v>39</v>
      </c>
      <c r="L410" s="104" t="s">
        <v>3045</v>
      </c>
      <c r="M410" s="104" t="s">
        <v>2906</v>
      </c>
      <c r="N410" s="104" t="s">
        <v>2907</v>
      </c>
      <c r="O410" s="104" t="s">
        <v>5090</v>
      </c>
      <c r="P410" s="104"/>
      <c r="Q410" s="111" t="s">
        <v>4544</v>
      </c>
      <c r="R410" s="104" t="s">
        <v>856</v>
      </c>
      <c r="S410" s="170" t="s">
        <v>5238</v>
      </c>
    </row>
    <row r="411" spans="1:19">
      <c r="A411" s="101" t="s">
        <v>1832</v>
      </c>
      <c r="B411" s="110" t="str">
        <f t="shared" si="4"/>
        <v>โครงการพัฒนาโครงสร้างพื้นฐานเพื่อยกระดับการพัฒนาเศรษฐกิจ</v>
      </c>
      <c r="C411" s="111" t="s">
        <v>1833</v>
      </c>
      <c r="D411" s="111" t="s">
        <v>29</v>
      </c>
      <c r="E411" s="103">
        <v>2565</v>
      </c>
      <c r="F411" s="104" t="s">
        <v>843</v>
      </c>
      <c r="G411" s="104" t="s">
        <v>47</v>
      </c>
      <c r="H411" s="101" t="s">
        <v>1322</v>
      </c>
      <c r="I411" s="101" t="s">
        <v>390</v>
      </c>
      <c r="J411" s="104" t="s">
        <v>5097</v>
      </c>
      <c r="K411" s="101" t="s">
        <v>39</v>
      </c>
      <c r="L411" s="104" t="s">
        <v>3045</v>
      </c>
      <c r="M411" s="104" t="s">
        <v>2906</v>
      </c>
      <c r="N411" s="104" t="s">
        <v>2907</v>
      </c>
      <c r="O411" s="104" t="s">
        <v>5090</v>
      </c>
      <c r="P411" s="104"/>
      <c r="Q411" s="111" t="s">
        <v>4545</v>
      </c>
      <c r="R411" s="104" t="s">
        <v>856</v>
      </c>
      <c r="S411" s="170" t="s">
        <v>5238</v>
      </c>
    </row>
    <row r="412" spans="1:19">
      <c r="A412" s="101" t="s">
        <v>1841</v>
      </c>
      <c r="B412" s="110" t="str">
        <f t="shared" si="4"/>
        <v xml:space="preserve">ปรับปรุงถนนลาดยางเข้าแหล่งท่องเที่ยวจังหวัดสระแก้ว สายแยกทางหลวงหมายเลข 33 – อุทยานแห่งชาติปางสีดา อ.เมืองสระแก้ว จ.สระแก้ว </v>
      </c>
      <c r="C412" s="111" t="s">
        <v>4546</v>
      </c>
      <c r="D412" s="111" t="s">
        <v>29</v>
      </c>
      <c r="E412" s="103">
        <v>2565</v>
      </c>
      <c r="F412" s="104" t="s">
        <v>843</v>
      </c>
      <c r="G412" s="104" t="s">
        <v>47</v>
      </c>
      <c r="H412" s="101" t="s">
        <v>654</v>
      </c>
      <c r="I412" s="101" t="s">
        <v>380</v>
      </c>
      <c r="J412" s="104" t="s">
        <v>5098</v>
      </c>
      <c r="K412" s="101" t="s">
        <v>39</v>
      </c>
      <c r="L412" s="104" t="s">
        <v>3045</v>
      </c>
      <c r="M412" s="104" t="s">
        <v>2950</v>
      </c>
      <c r="N412" s="104" t="s">
        <v>3059</v>
      </c>
      <c r="O412" s="104" t="s">
        <v>5090</v>
      </c>
      <c r="P412" s="104"/>
      <c r="Q412" s="111" t="s">
        <v>4547</v>
      </c>
      <c r="R412" s="104" t="s">
        <v>965</v>
      </c>
      <c r="S412" s="170" t="s">
        <v>5238</v>
      </c>
    </row>
    <row r="413" spans="1:19">
      <c r="A413" s="101" t="s">
        <v>1844</v>
      </c>
      <c r="B413" s="110" t="str">
        <f t="shared" si="4"/>
        <v>โครงการยกระดับขีดความสามารถการท่องเที่ยวและผลิตภัณฑ์ไหมนครชัยบุรินทร์          กิจกรรมหลักการพัฒนาโครงสร้างพื้นฐานและสิ่งอำนวยความสะดวกด้านการท่องเที่ยว     กิจกรรมย่อยพัฒนาเส้นทางเพื่อการท่องเที่ยว</v>
      </c>
      <c r="C413" s="111" t="s">
        <v>1845</v>
      </c>
      <c r="D413" s="111" t="s">
        <v>29</v>
      </c>
      <c r="E413" s="103">
        <v>2565</v>
      </c>
      <c r="F413" s="104" t="s">
        <v>843</v>
      </c>
      <c r="G413" s="104" t="s">
        <v>47</v>
      </c>
      <c r="H413" s="101" t="s">
        <v>745</v>
      </c>
      <c r="I413" s="101" t="s">
        <v>380</v>
      </c>
      <c r="J413" s="104" t="s">
        <v>5098</v>
      </c>
      <c r="K413" s="101" t="s">
        <v>39</v>
      </c>
      <c r="L413" s="104" t="s">
        <v>3045</v>
      </c>
      <c r="M413" s="104" t="s">
        <v>2906</v>
      </c>
      <c r="N413" s="104" t="s">
        <v>2907</v>
      </c>
      <c r="O413" s="104" t="s">
        <v>5090</v>
      </c>
      <c r="P413" s="104"/>
      <c r="Q413" s="111" t="s">
        <v>4548</v>
      </c>
      <c r="R413" s="104" t="s">
        <v>856</v>
      </c>
      <c r="S413" s="170" t="s">
        <v>5238</v>
      </c>
    </row>
    <row r="414" spans="1:19">
      <c r="A414" s="101" t="s">
        <v>1763</v>
      </c>
      <c r="B414" s="110" t="str">
        <f t="shared" si="4"/>
        <v>โครงการพัฒนาระบบบริหารจัดการห้วงอากาศแบบบูรณาการ</v>
      </c>
      <c r="C414" s="111" t="s">
        <v>1764</v>
      </c>
      <c r="D414" s="111" t="s">
        <v>29</v>
      </c>
      <c r="E414" s="103">
        <v>2565</v>
      </c>
      <c r="F414" s="104" t="s">
        <v>843</v>
      </c>
      <c r="G414" s="104" t="s">
        <v>47</v>
      </c>
      <c r="H414" s="101" t="s">
        <v>1758</v>
      </c>
      <c r="I414" s="101" t="s">
        <v>1759</v>
      </c>
      <c r="J414" s="104" t="s">
        <v>5125</v>
      </c>
      <c r="K414" s="101" t="s">
        <v>314</v>
      </c>
      <c r="L414" s="104" t="s">
        <v>3045</v>
      </c>
      <c r="M414" s="104" t="s">
        <v>2906</v>
      </c>
      <c r="N414" s="104" t="s">
        <v>2916</v>
      </c>
      <c r="O414" s="104" t="s">
        <v>5090</v>
      </c>
      <c r="P414" s="104"/>
      <c r="Q414" s="111" t="s">
        <v>4549</v>
      </c>
      <c r="R414" s="104" t="s">
        <v>902</v>
      </c>
      <c r="S414" s="170" t="s">
        <v>5238</v>
      </c>
    </row>
    <row r="415" spans="1:19">
      <c r="A415" s="101" t="s">
        <v>1766</v>
      </c>
      <c r="B415" s="110" t="str">
        <f t="shared" si="4"/>
        <v>โครงการการส่งเสริมให้เกิดการลงทุนจากความร่วมมือภาครัฐและภาคเอกชนในการพัฒนาโครงการโครงสร้างพื้นฐานเฉลี่ยปีละ ๔๗,๐๐๐ ล้านบาท</v>
      </c>
      <c r="C415" s="111" t="s">
        <v>1767</v>
      </c>
      <c r="D415" s="111" t="s">
        <v>29</v>
      </c>
      <c r="E415" s="103">
        <v>2565</v>
      </c>
      <c r="F415" s="104" t="s">
        <v>843</v>
      </c>
      <c r="G415" s="104" t="s">
        <v>47</v>
      </c>
      <c r="H415" s="101" t="s">
        <v>352</v>
      </c>
      <c r="I415" s="101" t="s">
        <v>353</v>
      </c>
      <c r="J415" s="104" t="s">
        <v>5102</v>
      </c>
      <c r="K415" s="101" t="s">
        <v>71</v>
      </c>
      <c r="L415" s="104" t="s">
        <v>3045</v>
      </c>
      <c r="M415" s="104" t="s">
        <v>2919</v>
      </c>
      <c r="N415" s="104" t="s">
        <v>2944</v>
      </c>
      <c r="O415" s="104" t="s">
        <v>5090</v>
      </c>
      <c r="P415" s="104"/>
      <c r="Q415" s="111" t="s">
        <v>4550</v>
      </c>
      <c r="R415" s="104" t="s">
        <v>995</v>
      </c>
      <c r="S415" s="170" t="s">
        <v>5238</v>
      </c>
    </row>
    <row r="416" spans="1:19">
      <c r="A416" s="101" t="s">
        <v>1774</v>
      </c>
      <c r="B416" s="110" t="str">
        <f t="shared" si="4"/>
        <v>โครงการเสริมสร้างการป้องกันและลดอุบัติเหตุทางถนน กิจกรรมหลัก การลดปัจจัยเสี่ยงจากอุบัติเหตุทางถนน  กิจกรรมย่อย ติดตั้งราวกันอันตราย ทางหลวงหมายเลข 4 ตอนควบคุม 0604 ตอน ห้วยยาง – บางสะพาน  ระหว่างกม.377+000 – กม.381+000 ตำบลชัยเกษม ตำบลร่อนทองอำเภอบางสะพาน จังหวัดประจวบคีรีขันธ์</v>
      </c>
      <c r="C416" s="111" t="s">
        <v>1775</v>
      </c>
      <c r="D416" s="111" t="s">
        <v>29</v>
      </c>
      <c r="E416" s="103">
        <v>2565</v>
      </c>
      <c r="F416" s="104" t="s">
        <v>843</v>
      </c>
      <c r="G416" s="104" t="s">
        <v>1557</v>
      </c>
      <c r="H416" s="101" t="s">
        <v>1632</v>
      </c>
      <c r="I416" s="101" t="s">
        <v>390</v>
      </c>
      <c r="J416" s="104" t="s">
        <v>5097</v>
      </c>
      <c r="K416" s="101" t="s">
        <v>39</v>
      </c>
      <c r="L416" s="104" t="s">
        <v>3045</v>
      </c>
      <c r="M416" s="104" t="s">
        <v>2906</v>
      </c>
      <c r="N416" s="104" t="s">
        <v>3051</v>
      </c>
      <c r="O416" s="104" t="s">
        <v>5090</v>
      </c>
      <c r="P416" s="104"/>
      <c r="Q416" s="111" t="s">
        <v>4551</v>
      </c>
      <c r="R416" s="104" t="s">
        <v>986</v>
      </c>
      <c r="S416" s="170" t="s">
        <v>5238</v>
      </c>
    </row>
    <row r="417" spans="1:19">
      <c r="A417" s="101" t="s">
        <v>1821</v>
      </c>
      <c r="B417" s="110" t="str">
        <f t="shared" si="4"/>
        <v>โครงการปรับปรุงโครงข่ายคมนาคมและระบบโลจิสติกส์เชื่อมโยงสู่ภูมิภาค กิจกรรมเพิ่มประสิทธิภาพทางหลวงหมายเลข 1206 ตอนควบคุม 0100 ตอน ซอโอ - วะเล่ย์ อำเภอ พบพระ จังหวัดตาก เชื่อมโยงการค้าการลงทุนระหว่างประเทศ ระหว่าง กม.8+100 - กม.10+100</v>
      </c>
      <c r="C417" s="111" t="s">
        <v>1822</v>
      </c>
      <c r="D417" s="111" t="s">
        <v>29</v>
      </c>
      <c r="E417" s="103">
        <v>2565</v>
      </c>
      <c r="F417" s="104" t="s">
        <v>843</v>
      </c>
      <c r="G417" s="104" t="s">
        <v>47</v>
      </c>
      <c r="H417" s="101" t="s">
        <v>1812</v>
      </c>
      <c r="I417" s="101" t="s">
        <v>390</v>
      </c>
      <c r="J417" s="104" t="s">
        <v>5097</v>
      </c>
      <c r="K417" s="101" t="s">
        <v>39</v>
      </c>
      <c r="L417" s="104" t="s">
        <v>3045</v>
      </c>
      <c r="M417" s="104" t="s">
        <v>2906</v>
      </c>
      <c r="N417" s="104" t="s">
        <v>2907</v>
      </c>
      <c r="O417" s="104" t="s">
        <v>5090</v>
      </c>
      <c r="P417" s="104"/>
      <c r="Q417" s="111" t="s">
        <v>4552</v>
      </c>
      <c r="R417" s="104" t="s">
        <v>856</v>
      </c>
      <c r="S417" s="170" t="s">
        <v>5238</v>
      </c>
    </row>
    <row r="418" spans="1:19">
      <c r="A418" s="101" t="s">
        <v>1835</v>
      </c>
      <c r="B418" s="110" t="str">
        <f t="shared" si="4"/>
        <v>โครงการพัฒนาโครงสร้างพื้นฐานเชื่อมโยงระบบคมนาคมขนส่งเพื่อการท่องเที่ยว</v>
      </c>
      <c r="C418" s="111" t="s">
        <v>1181</v>
      </c>
      <c r="D418" s="111" t="s">
        <v>29</v>
      </c>
      <c r="E418" s="103">
        <v>2565</v>
      </c>
      <c r="F418" s="104" t="s">
        <v>843</v>
      </c>
      <c r="G418" s="104" t="s">
        <v>47</v>
      </c>
      <c r="H418" s="101" t="s">
        <v>1587</v>
      </c>
      <c r="I418" s="101" t="s">
        <v>380</v>
      </c>
      <c r="J418" s="104" t="s">
        <v>5098</v>
      </c>
      <c r="K418" s="101" t="s">
        <v>39</v>
      </c>
      <c r="L418" s="104" t="s">
        <v>3045</v>
      </c>
      <c r="M418" s="104" t="s">
        <v>2906</v>
      </c>
      <c r="N418" s="104" t="s">
        <v>2907</v>
      </c>
      <c r="O418" s="104" t="s">
        <v>5090</v>
      </c>
      <c r="P418" s="104"/>
      <c r="Q418" s="111" t="s">
        <v>4553</v>
      </c>
      <c r="R418" s="104" t="s">
        <v>856</v>
      </c>
      <c r="S418" s="170" t="s">
        <v>5238</v>
      </c>
    </row>
    <row r="419" spans="1:19">
      <c r="A419" s="101" t="s">
        <v>1771</v>
      </c>
      <c r="B419" s="110" t="str">
        <f t="shared" ref="B419:B482" si="5">HYPERLINK(Q419,C419)</f>
        <v>โครงการเสริมสร้างการป้องกันและลดอุบัติเหตุทางถนน กิจกรรมหลัก การลดปัจจัยเสี่ยงจากอุบัติเหตุทางถนน  กิจกรรมย่อย ปรับปรุงจุดเสี่ยงและบริเวณอันตรายบนทางหลวง ทางหลวงหมายเลข 3169 ตอนควบคุม 0100 ตอน สามแยกบางสะพาน – ชายทะเล ที่ กม.7+700 ตำบลกำเนิดนพคุณ อำเภอบางสะพาน จังหวัดประจวบคีรีขันธ์</v>
      </c>
      <c r="C419" s="111" t="s">
        <v>1772</v>
      </c>
      <c r="D419" s="111" t="s">
        <v>29</v>
      </c>
      <c r="E419" s="103">
        <v>2565</v>
      </c>
      <c r="F419" s="104" t="s">
        <v>1409</v>
      </c>
      <c r="G419" s="104" t="s">
        <v>852</v>
      </c>
      <c r="H419" s="101" t="s">
        <v>1632</v>
      </c>
      <c r="I419" s="101" t="s">
        <v>390</v>
      </c>
      <c r="J419" s="104" t="s">
        <v>5097</v>
      </c>
      <c r="K419" s="101" t="s">
        <v>39</v>
      </c>
      <c r="L419" s="104" t="s">
        <v>3045</v>
      </c>
      <c r="M419" s="104" t="s">
        <v>2906</v>
      </c>
      <c r="N419" s="104" t="s">
        <v>2907</v>
      </c>
      <c r="O419" s="104" t="s">
        <v>5090</v>
      </c>
      <c r="P419" s="104"/>
      <c r="Q419" s="111" t="s">
        <v>4554</v>
      </c>
      <c r="R419" s="104" t="s">
        <v>856</v>
      </c>
      <c r="S419" s="170" t="s">
        <v>5238</v>
      </c>
    </row>
    <row r="420" spans="1:19">
      <c r="A420" s="101" t="s">
        <v>1780</v>
      </c>
      <c r="B420" s="110" t="str">
        <f t="shared" si="5"/>
        <v>พัฒนาโครงสร้างพื้นฐานเพื่อยกระดับมาตรฐานสินค้าเกษร กิจกรรมปรับปรุงถนนสาย มห.4012 แยก ทล.2287-บ้านสานแว้ อ.ดงหลวง จ.มุกดาหาร</v>
      </c>
      <c r="C420" s="111" t="s">
        <v>1781</v>
      </c>
      <c r="D420" s="111" t="s">
        <v>29</v>
      </c>
      <c r="E420" s="103">
        <v>2565</v>
      </c>
      <c r="F420" s="104" t="s">
        <v>843</v>
      </c>
      <c r="G420" s="104" t="s">
        <v>47</v>
      </c>
      <c r="H420" s="101" t="s">
        <v>560</v>
      </c>
      <c r="I420" s="101" t="s">
        <v>380</v>
      </c>
      <c r="J420" s="104" t="s">
        <v>5098</v>
      </c>
      <c r="K420" s="101" t="s">
        <v>39</v>
      </c>
      <c r="L420" s="104" t="s">
        <v>3045</v>
      </c>
      <c r="M420" s="104" t="s">
        <v>2906</v>
      </c>
      <c r="N420" s="104" t="s">
        <v>2907</v>
      </c>
      <c r="O420" s="104" t="s">
        <v>5090</v>
      </c>
      <c r="P420" s="104"/>
      <c r="Q420" s="111" t="s">
        <v>4555</v>
      </c>
      <c r="R420" s="104" t="s">
        <v>856</v>
      </c>
      <c r="S420" s="170" t="s">
        <v>5238</v>
      </c>
    </row>
    <row r="421" spans="1:19">
      <c r="A421" s="101" t="s">
        <v>1769</v>
      </c>
      <c r="B421" s="110" t="str">
        <f t="shared" si="5"/>
        <v>การจัดทำแผนการจัดทำโครงการร่วมลงทุนและติดตามผลการดำเนินการตามแผน</v>
      </c>
      <c r="C421" s="111" t="s">
        <v>355</v>
      </c>
      <c r="D421" s="111" t="s">
        <v>29</v>
      </c>
      <c r="E421" s="103">
        <v>2565</v>
      </c>
      <c r="F421" s="104" t="s">
        <v>843</v>
      </c>
      <c r="G421" s="104" t="s">
        <v>47</v>
      </c>
      <c r="H421" s="101" t="s">
        <v>352</v>
      </c>
      <c r="I421" s="101" t="s">
        <v>353</v>
      </c>
      <c r="J421" s="104" t="s">
        <v>5102</v>
      </c>
      <c r="K421" s="101" t="s">
        <v>71</v>
      </c>
      <c r="L421" s="104" t="s">
        <v>3045</v>
      </c>
      <c r="M421" s="104" t="s">
        <v>2919</v>
      </c>
      <c r="N421" s="104" t="s">
        <v>2944</v>
      </c>
      <c r="O421" s="104" t="s">
        <v>5090</v>
      </c>
      <c r="P421" s="104"/>
      <c r="Q421" s="111" t="s">
        <v>4556</v>
      </c>
      <c r="R421" s="104" t="s">
        <v>995</v>
      </c>
      <c r="S421" s="170" t="s">
        <v>5238</v>
      </c>
    </row>
    <row r="422" spans="1:19">
      <c r="A422" s="101" t="s">
        <v>1809</v>
      </c>
      <c r="B422" s="110" t="str">
        <f t="shared" si="5"/>
        <v>ซ่อมทางผิวแอสฟัลต์ทางหลวงหมายเลข 1090 ตอนควบคุม 0102 ตอนห้วยน้ำริน - อุ้มผาง อำเภออุ้มผาง จังหวัดตาก (ภายใต้โครงการส่งเสริมคุณภาพชีวิต เพื่อแก้ไขปัญหาความยากจน)</v>
      </c>
      <c r="C422" s="111" t="s">
        <v>1810</v>
      </c>
      <c r="D422" s="111" t="s">
        <v>29</v>
      </c>
      <c r="E422" s="103">
        <v>2565</v>
      </c>
      <c r="F422" s="104" t="s">
        <v>843</v>
      </c>
      <c r="G422" s="104" t="s">
        <v>47</v>
      </c>
      <c r="H422" s="101" t="s">
        <v>1812</v>
      </c>
      <c r="I422" s="101" t="s">
        <v>390</v>
      </c>
      <c r="J422" s="104" t="s">
        <v>5097</v>
      </c>
      <c r="K422" s="101" t="s">
        <v>39</v>
      </c>
      <c r="L422" s="104" t="s">
        <v>3045</v>
      </c>
      <c r="M422" s="104" t="s">
        <v>2906</v>
      </c>
      <c r="N422" s="104" t="s">
        <v>2907</v>
      </c>
      <c r="O422" s="104" t="s">
        <v>5090</v>
      </c>
      <c r="P422" s="104"/>
      <c r="Q422" s="111" t="s">
        <v>4557</v>
      </c>
      <c r="R422" s="104" t="s">
        <v>856</v>
      </c>
      <c r="S422" s="170" t="s">
        <v>5238</v>
      </c>
    </row>
    <row r="423" spans="1:19">
      <c r="A423" s="101" t="s">
        <v>1818</v>
      </c>
      <c r="B423" s="110" t="str">
        <f t="shared" si="5"/>
        <v>ซ่อมทางผิวแอสฟัลต์ทางหลวงหมายเลข 1288 ตอนควบคุม 0100 ตอนหนองหลวง - เปิงเคลิ่ง อำเภออุ้มผาง จังหวัดตาก (ภายใต้โครงการส่งเสริมคุณภาพชีวิต เพื่อแก้ไขปัญหาความยากจน)</v>
      </c>
      <c r="C423" s="111" t="s">
        <v>1819</v>
      </c>
      <c r="D423" s="111" t="s">
        <v>29</v>
      </c>
      <c r="E423" s="103">
        <v>2565</v>
      </c>
      <c r="F423" s="104" t="s">
        <v>843</v>
      </c>
      <c r="G423" s="104" t="s">
        <v>47</v>
      </c>
      <c r="H423" s="101" t="s">
        <v>1812</v>
      </c>
      <c r="I423" s="101" t="s">
        <v>390</v>
      </c>
      <c r="J423" s="104" t="s">
        <v>5097</v>
      </c>
      <c r="K423" s="101" t="s">
        <v>39</v>
      </c>
      <c r="L423" s="104" t="s">
        <v>3045</v>
      </c>
      <c r="M423" s="104" t="s">
        <v>2906</v>
      </c>
      <c r="N423" s="104" t="s">
        <v>2907</v>
      </c>
      <c r="O423" s="104" t="s">
        <v>5090</v>
      </c>
      <c r="P423" s="104"/>
      <c r="Q423" s="111" t="s">
        <v>4558</v>
      </c>
      <c r="R423" s="104" t="s">
        <v>856</v>
      </c>
      <c r="S423" s="170" t="s">
        <v>5238</v>
      </c>
    </row>
    <row r="424" spans="1:19">
      <c r="A424" s="101" t="s">
        <v>1748</v>
      </c>
      <c r="B424" s="110" t="str">
        <f t="shared" si="5"/>
        <v xml:space="preserve">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สายแยก ทางหลวง3076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ผิวจราจรกว้าง 6.00 เมตร หนา 0.05 เมตร ไหล่ทางข้างละ 0.00-1.00 เมตร ระยะทาง 9.000 กิโลเมตร พร้อมติดตั้งอุปกรณ์อำนวยความปลอดภัย </v>
      </c>
      <c r="C424" s="111" t="s">
        <v>4559</v>
      </c>
      <c r="D424" s="111" t="s">
        <v>29</v>
      </c>
      <c r="E424" s="103">
        <v>2565</v>
      </c>
      <c r="F424" s="104" t="s">
        <v>843</v>
      </c>
      <c r="G424" s="104" t="s">
        <v>47</v>
      </c>
      <c r="H424" s="101" t="s">
        <v>1114</v>
      </c>
      <c r="I424" s="101" t="s">
        <v>380</v>
      </c>
      <c r="J424" s="104" t="s">
        <v>5098</v>
      </c>
      <c r="K424" s="101" t="s">
        <v>39</v>
      </c>
      <c r="L424" s="104" t="s">
        <v>3045</v>
      </c>
      <c r="M424" s="104" t="s">
        <v>2955</v>
      </c>
      <c r="N424" s="104" t="s">
        <v>3450</v>
      </c>
      <c r="O424" s="104" t="s">
        <v>5090</v>
      </c>
      <c r="P424" s="104"/>
      <c r="Q424" s="111" t="s">
        <v>4560</v>
      </c>
      <c r="R424" s="104" t="s">
        <v>864</v>
      </c>
      <c r="S424" s="170" t="s">
        <v>5238</v>
      </c>
    </row>
    <row r="425" spans="1:19">
      <c r="A425" s="101" t="s">
        <v>1751</v>
      </c>
      <c r="B425" s="110" t="str">
        <f t="shared" si="5"/>
        <v>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สายทางหลวงชนบท ฉช.3005 แยกทางหลวงหมายเลข 314 -อำเภอบ้านโพธิ์ ตำบลลาดขวาง - ตำบลสนามจันทร์ อำเภอบ้านโพธิ์ จังหวัดฉะเชิงเทรา ผิวจราจรกว้าง 7.00 เมตร หนา 0.05 เมตร ไหล่ทางข้างละ 0.00-2.50 เมตร ระยะทาง 5.676 กิโลเมตร พร้อมติดตั้งอุปกรณ์อำนวยความปลอดภัย</v>
      </c>
      <c r="C425" s="111" t="s">
        <v>1752</v>
      </c>
      <c r="D425" s="111" t="s">
        <v>29</v>
      </c>
      <c r="E425" s="103">
        <v>2565</v>
      </c>
      <c r="F425" s="104" t="s">
        <v>843</v>
      </c>
      <c r="G425" s="104" t="s">
        <v>47</v>
      </c>
      <c r="H425" s="101" t="s">
        <v>1114</v>
      </c>
      <c r="I425" s="101" t="s">
        <v>380</v>
      </c>
      <c r="J425" s="104" t="s">
        <v>5098</v>
      </c>
      <c r="K425" s="101" t="s">
        <v>39</v>
      </c>
      <c r="L425" s="104" t="s">
        <v>3045</v>
      </c>
      <c r="M425" s="104" t="s">
        <v>2955</v>
      </c>
      <c r="N425" s="104" t="s">
        <v>3450</v>
      </c>
      <c r="O425" s="104" t="s">
        <v>5090</v>
      </c>
      <c r="P425" s="104"/>
      <c r="Q425" s="111" t="s">
        <v>4561</v>
      </c>
      <c r="R425" s="104" t="s">
        <v>864</v>
      </c>
      <c r="S425" s="170" t="s">
        <v>5238</v>
      </c>
    </row>
    <row r="426" spans="1:19">
      <c r="A426" s="101" t="s">
        <v>1755</v>
      </c>
      <c r="B426" s="110" t="str">
        <f t="shared" si="5"/>
        <v xml:space="preserve">โครงการพัฒนาเครื่องมือภูมิสารสนเทศเพื่อความปลอดภัยในการเดินอากาศ </v>
      </c>
      <c r="C426" s="111" t="s">
        <v>4562</v>
      </c>
      <c r="D426" s="111" t="s">
        <v>29</v>
      </c>
      <c r="E426" s="103">
        <v>2565</v>
      </c>
      <c r="F426" s="104" t="s">
        <v>843</v>
      </c>
      <c r="G426" s="104" t="s">
        <v>47</v>
      </c>
      <c r="H426" s="101" t="s">
        <v>1758</v>
      </c>
      <c r="I426" s="101" t="s">
        <v>1759</v>
      </c>
      <c r="J426" s="104" t="s">
        <v>5125</v>
      </c>
      <c r="K426" s="101" t="s">
        <v>314</v>
      </c>
      <c r="L426" s="104" t="s">
        <v>3045</v>
      </c>
      <c r="M426" s="104" t="s">
        <v>2906</v>
      </c>
      <c r="N426" s="104" t="s">
        <v>2916</v>
      </c>
      <c r="O426" s="104" t="s">
        <v>5090</v>
      </c>
      <c r="P426" s="104"/>
      <c r="Q426" s="111" t="s">
        <v>4563</v>
      </c>
      <c r="R426" s="104" t="s">
        <v>902</v>
      </c>
      <c r="S426" s="170" t="s">
        <v>5238</v>
      </c>
    </row>
    <row r="427" spans="1:19">
      <c r="A427" s="101" t="s">
        <v>1825</v>
      </c>
      <c r="B427" s="110" t="str">
        <f t="shared" si="5"/>
        <v>โครงการส่งเสริมการท่องเที่ยวเพิ่มมูลค่าเชื่อมโยงธรรมชาติและเศรษฐกิจท้องถิ่น</v>
      </c>
      <c r="C427" s="111" t="s">
        <v>1826</v>
      </c>
      <c r="D427" s="111" t="s">
        <v>29</v>
      </c>
      <c r="E427" s="103">
        <v>2565</v>
      </c>
      <c r="F427" s="104" t="s">
        <v>843</v>
      </c>
      <c r="G427" s="104" t="s">
        <v>47</v>
      </c>
      <c r="H427" s="101" t="s">
        <v>1828</v>
      </c>
      <c r="I427" s="101" t="s">
        <v>380</v>
      </c>
      <c r="J427" s="104" t="s">
        <v>5098</v>
      </c>
      <c r="K427" s="101" t="s">
        <v>39</v>
      </c>
      <c r="L427" s="104" t="s">
        <v>3045</v>
      </c>
      <c r="M427" s="104" t="s">
        <v>2906</v>
      </c>
      <c r="N427" s="104" t="s">
        <v>2907</v>
      </c>
      <c r="O427" s="104" t="s">
        <v>5090</v>
      </c>
      <c r="P427" s="104"/>
      <c r="Q427" s="111" t="s">
        <v>4564</v>
      </c>
      <c r="R427" s="104" t="s">
        <v>856</v>
      </c>
      <c r="S427" s="170" t="s">
        <v>5238</v>
      </c>
    </row>
    <row r="428" spans="1:19">
      <c r="A428" s="101" t="s">
        <v>1837</v>
      </c>
      <c r="B428" s="110" t="str">
        <f t="shared" si="5"/>
        <v>โครงการการพัฒนาโครงสร้างพื้นฐาน ด้านการค้า การลงทุน และการบริการ กิจกรรมหลัก ก่อสร้างถนนลาดยางแอสฟัลติกคอนกรีต</v>
      </c>
      <c r="C428" s="111" t="s">
        <v>1838</v>
      </c>
      <c r="D428" s="111" t="s">
        <v>29</v>
      </c>
      <c r="E428" s="103">
        <v>2565</v>
      </c>
      <c r="F428" s="104" t="s">
        <v>843</v>
      </c>
      <c r="G428" s="104" t="s">
        <v>47</v>
      </c>
      <c r="H428" s="101" t="s">
        <v>745</v>
      </c>
      <c r="I428" s="101" t="s">
        <v>380</v>
      </c>
      <c r="J428" s="104" t="s">
        <v>5098</v>
      </c>
      <c r="K428" s="101" t="s">
        <v>39</v>
      </c>
      <c r="L428" s="104" t="s">
        <v>3045</v>
      </c>
      <c r="M428" s="104" t="s">
        <v>2906</v>
      </c>
      <c r="N428" s="104" t="s">
        <v>2907</v>
      </c>
      <c r="O428" s="104" t="s">
        <v>5090</v>
      </c>
      <c r="P428" s="104"/>
      <c r="Q428" s="111" t="s">
        <v>4565</v>
      </c>
      <c r="R428" s="104" t="s">
        <v>856</v>
      </c>
      <c r="S428" s="170" t="s">
        <v>5238</v>
      </c>
    </row>
    <row r="429" spans="1:19">
      <c r="A429" s="101" t="s">
        <v>1860</v>
      </c>
      <c r="B429" s="110" t="str">
        <f t="shared" si="5"/>
        <v>ปรับปรุงสะพานข้ามคลองหลักแก้ว ตำบลหลักแก้ว อำเภอวิเศษชัยชาญ จังหวัดอ่างทอง</v>
      </c>
      <c r="C429" s="111" t="s">
        <v>1861</v>
      </c>
      <c r="D429" s="111" t="s">
        <v>29</v>
      </c>
      <c r="E429" s="103">
        <v>2565</v>
      </c>
      <c r="F429" s="104" t="s">
        <v>843</v>
      </c>
      <c r="G429" s="104" t="s">
        <v>47</v>
      </c>
      <c r="H429" s="101" t="s">
        <v>1859</v>
      </c>
      <c r="I429" s="101" t="s">
        <v>1225</v>
      </c>
      <c r="J429" s="104" t="s">
        <v>5118</v>
      </c>
      <c r="K429" s="101" t="s">
        <v>369</v>
      </c>
      <c r="L429" s="104" t="s">
        <v>3045</v>
      </c>
      <c r="M429" s="104" t="s">
        <v>2906</v>
      </c>
      <c r="N429" s="104" t="s">
        <v>2907</v>
      </c>
      <c r="O429" s="104" t="s">
        <v>5090</v>
      </c>
      <c r="P429" s="104"/>
      <c r="Q429" s="111" t="s">
        <v>4566</v>
      </c>
      <c r="R429" s="104" t="s">
        <v>856</v>
      </c>
      <c r="S429" s="170" t="s">
        <v>5238</v>
      </c>
    </row>
    <row r="430" spans="1:19">
      <c r="A430" s="109" t="s">
        <v>1856</v>
      </c>
      <c r="B430" s="110" t="str">
        <f t="shared" si="5"/>
        <v>ปรับปรุงสะพานข้ามคลองล้น ตำบลบ้านอิฐ อำเภอเมืองอ่างทอง จังหวัดอ่างทอง</v>
      </c>
      <c r="C430" s="48" t="s">
        <v>1857</v>
      </c>
      <c r="D430" s="48" t="s">
        <v>29</v>
      </c>
      <c r="E430" s="43">
        <v>2565</v>
      </c>
      <c r="F430" s="43" t="s">
        <v>843</v>
      </c>
      <c r="G430" s="43" t="s">
        <v>47</v>
      </c>
      <c r="H430" s="109" t="s">
        <v>1859</v>
      </c>
      <c r="I430" s="109" t="s">
        <v>1225</v>
      </c>
      <c r="J430" s="43" t="s">
        <v>5118</v>
      </c>
      <c r="K430" s="109" t="s">
        <v>369</v>
      </c>
      <c r="L430" s="43" t="s">
        <v>3045</v>
      </c>
      <c r="M430" s="43" t="s">
        <v>2906</v>
      </c>
      <c r="N430" s="43" t="s">
        <v>2907</v>
      </c>
      <c r="O430" s="43" t="s">
        <v>5090</v>
      </c>
      <c r="P430" s="43"/>
      <c r="Q430" s="48" t="s">
        <v>4567</v>
      </c>
      <c r="R430" s="43" t="s">
        <v>856</v>
      </c>
      <c r="S430" s="170" t="s">
        <v>5238</v>
      </c>
    </row>
    <row r="431" spans="1:19">
      <c r="A431" s="109" t="s">
        <v>1869</v>
      </c>
      <c r="B431" s="110" t="str">
        <f t="shared" si="5"/>
        <v>โครงการปรับปรุงระบบจราจรเพื่อยกระดับคุณภาพชีวิตและแก้ไขปัญหาจราจรลดการสูญเสียทางเศรษฐกิจและสังคม</v>
      </c>
      <c r="C431" s="48" t="s">
        <v>1870</v>
      </c>
      <c r="D431" s="48" t="s">
        <v>29</v>
      </c>
      <c r="E431" s="43">
        <v>2565</v>
      </c>
      <c r="F431" s="43" t="s">
        <v>1409</v>
      </c>
      <c r="G431" s="43" t="s">
        <v>47</v>
      </c>
      <c r="H431" s="109" t="s">
        <v>1872</v>
      </c>
      <c r="I431" s="109" t="s">
        <v>380</v>
      </c>
      <c r="J431" s="43" t="s">
        <v>5098</v>
      </c>
      <c r="K431" s="109" t="s">
        <v>39</v>
      </c>
      <c r="L431" s="43" t="s">
        <v>3045</v>
      </c>
      <c r="M431" s="43" t="s">
        <v>2906</v>
      </c>
      <c r="N431" s="43" t="s">
        <v>2907</v>
      </c>
      <c r="O431" s="43" t="s">
        <v>5090</v>
      </c>
      <c r="P431" s="43"/>
      <c r="Q431" s="48" t="s">
        <v>4568</v>
      </c>
      <c r="R431" s="43" t="s">
        <v>856</v>
      </c>
      <c r="S431" s="170" t="s">
        <v>5238</v>
      </c>
    </row>
    <row r="432" spans="1:19">
      <c r="A432" s="109" t="s">
        <v>1865</v>
      </c>
      <c r="B432" s="110" t="str">
        <f t="shared" si="5"/>
        <v xml:space="preserve"> 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1 ติดตั้งไฟฟ้าแสงสว่าง /ป้ายและเครื่องหมายจราจร ในเขตชุมชน, ทางแยก หรือบริเวณเสี่ยงอันตราย สบ. 4047 แยก ทล. 3016 –บ. ท่าลาน ตำบลบ้านกลับ อำเภอหนองโดน จังหวัดสระบุรี จำนวน 120 ต้น )</v>
      </c>
      <c r="C432" s="48" t="s">
        <v>4569</v>
      </c>
      <c r="D432" s="48" t="s">
        <v>29</v>
      </c>
      <c r="E432" s="43">
        <v>2565</v>
      </c>
      <c r="F432" s="43" t="s">
        <v>843</v>
      </c>
      <c r="G432" s="43" t="s">
        <v>47</v>
      </c>
      <c r="H432" s="109" t="s">
        <v>1344</v>
      </c>
      <c r="I432" s="109" t="s">
        <v>380</v>
      </c>
      <c r="J432" s="43" t="s">
        <v>5098</v>
      </c>
      <c r="K432" s="109" t="s">
        <v>39</v>
      </c>
      <c r="L432" s="43" t="s">
        <v>3045</v>
      </c>
      <c r="M432" s="43" t="s">
        <v>2906</v>
      </c>
      <c r="N432" s="43" t="s">
        <v>2907</v>
      </c>
      <c r="O432" s="43" t="s">
        <v>5090</v>
      </c>
      <c r="P432" s="43"/>
      <c r="Q432" s="48" t="s">
        <v>4570</v>
      </c>
      <c r="R432" s="43" t="s">
        <v>856</v>
      </c>
      <c r="S432" s="170" t="s">
        <v>5238</v>
      </c>
    </row>
    <row r="433" spans="1:19">
      <c r="A433" s="109" t="s">
        <v>1939</v>
      </c>
      <c r="B433" s="110" t="str">
        <f t="shared" si="5"/>
        <v>โครงการพัฒนาปรับปรุงท่าเรือสงขลา</v>
      </c>
      <c r="C433" s="48" t="s">
        <v>344</v>
      </c>
      <c r="D433" s="48" t="s">
        <v>29</v>
      </c>
      <c r="E433" s="43">
        <v>2565</v>
      </c>
      <c r="F433" s="43" t="s">
        <v>843</v>
      </c>
      <c r="G433" s="43" t="s">
        <v>47</v>
      </c>
      <c r="H433" s="109" t="s">
        <v>346</v>
      </c>
      <c r="I433" s="109" t="s">
        <v>347</v>
      </c>
      <c r="J433" s="43" t="s">
        <v>5126</v>
      </c>
      <c r="K433" s="109" t="s">
        <v>71</v>
      </c>
      <c r="L433" s="43" t="s">
        <v>3045</v>
      </c>
      <c r="M433" s="43" t="s">
        <v>2906</v>
      </c>
      <c r="N433" s="43" t="s">
        <v>2907</v>
      </c>
      <c r="O433" s="43" t="s">
        <v>5090</v>
      </c>
      <c r="P433" s="43"/>
      <c r="Q433" s="48" t="s">
        <v>4571</v>
      </c>
      <c r="R433" s="43" t="s">
        <v>856</v>
      </c>
      <c r="S433" s="170" t="s">
        <v>5238</v>
      </c>
    </row>
    <row r="434" spans="1:19">
      <c r="A434" s="109" t="s">
        <v>1942</v>
      </c>
      <c r="B434" s="110" t="str">
        <f t="shared" si="5"/>
        <v>ค่าจ้างทำการบำรุงรักษา (Preventive Maintenance) ระบบ COSPAS-SARSAT</v>
      </c>
      <c r="C434" s="48" t="s">
        <v>1943</v>
      </c>
      <c r="D434" s="48" t="s">
        <v>29</v>
      </c>
      <c r="E434" s="43">
        <v>2565</v>
      </c>
      <c r="F434" s="43" t="s">
        <v>843</v>
      </c>
      <c r="G434" s="43" t="s">
        <v>47</v>
      </c>
      <c r="H434" s="109" t="s">
        <v>1945</v>
      </c>
      <c r="I434" s="109" t="s">
        <v>1442</v>
      </c>
      <c r="J434" s="43" t="s">
        <v>5107</v>
      </c>
      <c r="K434" s="109" t="s">
        <v>39</v>
      </c>
      <c r="L434" s="43" t="s">
        <v>3045</v>
      </c>
      <c r="M434" s="43" t="s">
        <v>2955</v>
      </c>
      <c r="N434" s="43" t="s">
        <v>2956</v>
      </c>
      <c r="O434" s="43" t="s">
        <v>5090</v>
      </c>
      <c r="P434" s="43"/>
      <c r="Q434" s="48" t="s">
        <v>4572</v>
      </c>
      <c r="R434" s="43" t="s">
        <v>1226</v>
      </c>
      <c r="S434" s="170" t="s">
        <v>5238</v>
      </c>
    </row>
    <row r="435" spans="1:19">
      <c r="A435" s="109" t="s">
        <v>1880</v>
      </c>
      <c r="B435" s="110" t="str">
        <f t="shared" si="5"/>
        <v xml:space="preserve">เพิ่มประสิทธิภาพทางหลวง บนทางหลวงหมายเลข 1124 ตอน ปางกุ่ม - วังชิ้น  ตำบลวังชิ้น  อำเภอวังชิ้น  จังหวัดแพร่ </v>
      </c>
      <c r="C435" s="48" t="s">
        <v>4573</v>
      </c>
      <c r="D435" s="48" t="s">
        <v>29</v>
      </c>
      <c r="E435" s="43">
        <v>2565</v>
      </c>
      <c r="F435" s="43" t="s">
        <v>843</v>
      </c>
      <c r="G435" s="43" t="s">
        <v>47</v>
      </c>
      <c r="H435" s="109" t="s">
        <v>1883</v>
      </c>
      <c r="I435" s="109" t="s">
        <v>390</v>
      </c>
      <c r="J435" s="43" t="s">
        <v>5097</v>
      </c>
      <c r="K435" s="109" t="s">
        <v>39</v>
      </c>
      <c r="L435" s="43" t="s">
        <v>3045</v>
      </c>
      <c r="M435" s="43" t="s">
        <v>2906</v>
      </c>
      <c r="N435" s="43" t="s">
        <v>2907</v>
      </c>
      <c r="O435" s="43" t="s">
        <v>5090</v>
      </c>
      <c r="P435" s="43"/>
      <c r="Q435" s="48" t="s">
        <v>4574</v>
      </c>
      <c r="R435" s="43" t="s">
        <v>856</v>
      </c>
      <c r="S435" s="170" t="s">
        <v>5238</v>
      </c>
    </row>
    <row r="436" spans="1:19">
      <c r="A436" s="109" t="s">
        <v>1901</v>
      </c>
      <c r="B436" s="110" t="str">
        <f t="shared" si="5"/>
        <v>ปรับปรุงถนน สาย แยกทางหลวงหมายเลข 3470 ถึง สถานีรถไฟหนองวิวัฒน์ ระหว่าง กม.0+000 - 0+790 ตำบลหนองขนาก อำเภอท่าเรือ จังหวัดพระนครศรีอยุธยา ระยะทาง 0.790 กิโลเมตร</v>
      </c>
      <c r="C436" s="48" t="s">
        <v>1902</v>
      </c>
      <c r="D436" s="48" t="s">
        <v>29</v>
      </c>
      <c r="E436" s="43">
        <v>2565</v>
      </c>
      <c r="F436" s="43" t="s">
        <v>843</v>
      </c>
      <c r="G436" s="43" t="s">
        <v>47</v>
      </c>
      <c r="H436" s="109" t="s">
        <v>1900</v>
      </c>
      <c r="I436" s="109" t="s">
        <v>380</v>
      </c>
      <c r="J436" s="43" t="s">
        <v>5098</v>
      </c>
      <c r="K436" s="109" t="s">
        <v>39</v>
      </c>
      <c r="L436" s="43" t="s">
        <v>3045</v>
      </c>
      <c r="M436" s="43" t="s">
        <v>2906</v>
      </c>
      <c r="N436" s="43" t="s">
        <v>2907</v>
      </c>
      <c r="O436" s="43" t="s">
        <v>5090</v>
      </c>
      <c r="P436" s="43"/>
      <c r="Q436" s="48" t="s">
        <v>4575</v>
      </c>
      <c r="R436" s="43" t="s">
        <v>856</v>
      </c>
      <c r="S436" s="170" t="s">
        <v>5238</v>
      </c>
    </row>
    <row r="437" spans="1:19">
      <c r="A437" s="109" t="s">
        <v>1923</v>
      </c>
      <c r="B437" s="110" t="str">
        <f t="shared" si="5"/>
        <v>โครงการ พัฒนาเส้นทางคมนาคมสายรองเชื่อมโยงเส้นทางคมนาคมสายหลักจังหวัดชลบุรี กิจกรรม ก่อสร้างถนนแอสฟัลติกคอนกรีต สายหัวหนองเชื่อมวัดต้นกระรอกตะเคียนเตี้ย หมู่ 4 ตำบลหนองปลาไหล อำเภอบางละมุง จังหวัดชลบุรี</v>
      </c>
      <c r="C437" s="48" t="s">
        <v>1924</v>
      </c>
      <c r="D437" s="48" t="s">
        <v>29</v>
      </c>
      <c r="E437" s="43">
        <v>2565</v>
      </c>
      <c r="F437" s="43" t="s">
        <v>1557</v>
      </c>
      <c r="G437" s="43" t="s">
        <v>893</v>
      </c>
      <c r="H437" s="109"/>
      <c r="I437" s="109" t="s">
        <v>454</v>
      </c>
      <c r="J437" s="43" t="s">
        <v>454</v>
      </c>
      <c r="K437" s="109" t="s">
        <v>455</v>
      </c>
      <c r="L437" s="43" t="s">
        <v>3045</v>
      </c>
      <c r="M437" s="43" t="s">
        <v>2906</v>
      </c>
      <c r="N437" s="43" t="s">
        <v>2907</v>
      </c>
      <c r="O437" s="43" t="s">
        <v>5090</v>
      </c>
      <c r="P437" s="43"/>
      <c r="Q437" s="48" t="s">
        <v>4576</v>
      </c>
      <c r="R437" s="43" t="s">
        <v>856</v>
      </c>
      <c r="S437" s="170" t="s">
        <v>5238</v>
      </c>
    </row>
    <row r="438" spans="1:19">
      <c r="A438" s="109" t="s">
        <v>1926</v>
      </c>
      <c r="B438" s="110" t="str">
        <f t="shared" si="5"/>
        <v>โครงการ พัฒนาเส้นทางคมนาคมสายรองเชื่อมโยงเส้นทางคมนาคมสายหลักจังหวัดชลบุรี	กิจกรรม ก่อสร้างถนนลาดยาง สายหลุมมะนาว - อ่างผักหนาม ตำบลพลวงทอง อำเภอบ่อทอง จังหวัดชลบุรี</v>
      </c>
      <c r="C438" s="48" t="s">
        <v>4577</v>
      </c>
      <c r="D438" s="48" t="s">
        <v>29</v>
      </c>
      <c r="E438" s="43">
        <v>2565</v>
      </c>
      <c r="F438" s="43" t="s">
        <v>1557</v>
      </c>
      <c r="G438" s="43" t="s">
        <v>893</v>
      </c>
      <c r="H438" s="109"/>
      <c r="I438" s="109" t="s">
        <v>454</v>
      </c>
      <c r="J438" s="43" t="s">
        <v>454</v>
      </c>
      <c r="K438" s="109" t="s">
        <v>455</v>
      </c>
      <c r="L438" s="43" t="s">
        <v>3045</v>
      </c>
      <c r="M438" s="43" t="s">
        <v>2906</v>
      </c>
      <c r="N438" s="43" t="s">
        <v>2907</v>
      </c>
      <c r="O438" s="43" t="s">
        <v>5090</v>
      </c>
      <c r="P438" s="43"/>
      <c r="Q438" s="48" t="s">
        <v>4578</v>
      </c>
      <c r="R438" s="43" t="s">
        <v>856</v>
      </c>
      <c r="S438" s="170" t="s">
        <v>5238</v>
      </c>
    </row>
    <row r="439" spans="1:19">
      <c r="A439" s="109" t="s">
        <v>1935</v>
      </c>
      <c r="B439" s="110" t="str">
        <f t="shared" si="5"/>
        <v>พัฒนาโครงสร้างพื้นฐานเพื่อการค้าการลงทุนและการท่องเที่ยว</v>
      </c>
      <c r="C439" s="48" t="s">
        <v>1936</v>
      </c>
      <c r="D439" s="48" t="s">
        <v>29</v>
      </c>
      <c r="E439" s="43">
        <v>2565</v>
      </c>
      <c r="F439" s="43" t="s">
        <v>843</v>
      </c>
      <c r="G439" s="43" t="s">
        <v>47</v>
      </c>
      <c r="H439" s="109" t="s">
        <v>1938</v>
      </c>
      <c r="I439" s="109" t="s">
        <v>767</v>
      </c>
      <c r="J439" s="43" t="s">
        <v>5101</v>
      </c>
      <c r="K439" s="109" t="s">
        <v>517</v>
      </c>
      <c r="L439" s="43" t="s">
        <v>3045</v>
      </c>
      <c r="M439" s="43" t="s">
        <v>2919</v>
      </c>
      <c r="N439" s="43" t="s">
        <v>2920</v>
      </c>
      <c r="O439" s="43" t="s">
        <v>5090</v>
      </c>
      <c r="P439" s="43"/>
      <c r="Q439" s="48" t="s">
        <v>4579</v>
      </c>
      <c r="R439" s="43" t="s">
        <v>872</v>
      </c>
      <c r="S439" s="170" t="s">
        <v>5238</v>
      </c>
    </row>
    <row r="440" spans="1:19">
      <c r="A440" s="109" t="s">
        <v>1884</v>
      </c>
      <c r="B440" s="110" t="str">
        <f t="shared" si="5"/>
        <v xml:space="preserve">กิจกรรมถนนเดิมเป็นถนนคอนกรีตเสริมเหล็ก หมู่ที่ 1 ตำบลโคกโคเฒ่า อำเภอเมืองสุพรรณบุรี จังหวัดสุพรรณบุรี ผิวจราจรกว้าง 6.00 เมตร ระยะทาง 0.182 กิโลเมตร หนา 0.15 เมตร </v>
      </c>
      <c r="C440" s="48" t="s">
        <v>4580</v>
      </c>
      <c r="D440" s="48" t="s">
        <v>29</v>
      </c>
      <c r="E440" s="43">
        <v>2565</v>
      </c>
      <c r="F440" s="43" t="s">
        <v>843</v>
      </c>
      <c r="G440" s="43" t="s">
        <v>47</v>
      </c>
      <c r="H440" s="109" t="s">
        <v>1131</v>
      </c>
      <c r="I440" s="109" t="s">
        <v>380</v>
      </c>
      <c r="J440" s="43" t="s">
        <v>5098</v>
      </c>
      <c r="K440" s="109" t="s">
        <v>39</v>
      </c>
      <c r="L440" s="43" t="s">
        <v>3045</v>
      </c>
      <c r="M440" s="43" t="s">
        <v>2906</v>
      </c>
      <c r="N440" s="43" t="s">
        <v>2907</v>
      </c>
      <c r="O440" s="43" t="s">
        <v>5090</v>
      </c>
      <c r="P440" s="43"/>
      <c r="Q440" s="48" t="s">
        <v>4581</v>
      </c>
      <c r="R440" s="43" t="s">
        <v>856</v>
      </c>
      <c r="S440" s="170" t="s">
        <v>5238</v>
      </c>
    </row>
    <row r="441" spans="1:19">
      <c r="A441" s="109" t="s">
        <v>1890</v>
      </c>
      <c r="B441" s="110" t="str">
        <f t="shared" si="5"/>
        <v>โครงการพัฒนาทางหลวงเพื่อเพิ่มประสิทธิภาพแก่ประชาชนในพื้นที่จังหวัดแพร่</v>
      </c>
      <c r="C441" s="48" t="s">
        <v>1891</v>
      </c>
      <c r="D441" s="48" t="s">
        <v>29</v>
      </c>
      <c r="E441" s="43">
        <v>2565</v>
      </c>
      <c r="F441" s="43" t="s">
        <v>1557</v>
      </c>
      <c r="G441" s="43" t="s">
        <v>47</v>
      </c>
      <c r="H441" s="109" t="s">
        <v>1883</v>
      </c>
      <c r="I441" s="109" t="s">
        <v>390</v>
      </c>
      <c r="J441" s="43" t="s">
        <v>5097</v>
      </c>
      <c r="K441" s="109" t="s">
        <v>39</v>
      </c>
      <c r="L441" s="43" t="s">
        <v>3045</v>
      </c>
      <c r="M441" s="43" t="s">
        <v>2906</v>
      </c>
      <c r="N441" s="43" t="s">
        <v>2907</v>
      </c>
      <c r="O441" s="43" t="s">
        <v>5090</v>
      </c>
      <c r="P441" s="43"/>
      <c r="Q441" s="48" t="s">
        <v>4582</v>
      </c>
      <c r="R441" s="43" t="s">
        <v>856</v>
      </c>
      <c r="S441" s="170" t="s">
        <v>5238</v>
      </c>
    </row>
    <row r="442" spans="1:19">
      <c r="A442" s="109" t="s">
        <v>1920</v>
      </c>
      <c r="B442" s="110" t="str">
        <f t="shared" si="5"/>
        <v>โครงการ พัฒนาเส้นทางคมนาคมสายรองเชื่อมโยงเส้นทางคมนาคมสายหลักจังหวัดชลบุรี	กิจกรรม ก่อสร้างถนนสายบ้านวังรี - บ้านเขาชะอางค์ อำเภอบ่อทอง จังหวัดชลบุรี</v>
      </c>
      <c r="C442" s="48" t="s">
        <v>4583</v>
      </c>
      <c r="D442" s="48" t="s">
        <v>29</v>
      </c>
      <c r="E442" s="43">
        <v>2565</v>
      </c>
      <c r="F442" s="43" t="s">
        <v>1557</v>
      </c>
      <c r="G442" s="43" t="s">
        <v>893</v>
      </c>
      <c r="H442" s="109"/>
      <c r="I442" s="109" t="s">
        <v>454</v>
      </c>
      <c r="J442" s="43" t="s">
        <v>454</v>
      </c>
      <c r="K442" s="109" t="s">
        <v>455</v>
      </c>
      <c r="L442" s="43" t="s">
        <v>3045</v>
      </c>
      <c r="M442" s="43" t="s">
        <v>2906</v>
      </c>
      <c r="N442" s="43" t="s">
        <v>2907</v>
      </c>
      <c r="O442" s="43" t="s">
        <v>5090</v>
      </c>
      <c r="P442" s="43"/>
      <c r="Q442" s="48" t="s">
        <v>4584</v>
      </c>
      <c r="R442" s="43" t="s">
        <v>856</v>
      </c>
      <c r="S442" s="170" t="s">
        <v>5238</v>
      </c>
    </row>
    <row r="443" spans="1:19">
      <c r="A443" s="109" t="s">
        <v>1873</v>
      </c>
      <c r="B443" s="110" t="str">
        <f t="shared" si="5"/>
        <v xml:space="preserve">กิจกรรมปรับปรุงถนนเดิมเป็นถนนลาดยางแอสฟัลท์ติกคอนกรีต (โดยวิธี Pavement In – Place Recycling) สายบ้านห้วยม้าลอย หมู่ที่ 4 ตำบลหนองสาหร่าย อำเภอดอนเจดีย์ จังหวัดสุพรรณบุรี  ผิวจราจรกว้าง 6.00 เมตร ไหล่ทางกว้างข้างละ 1.00 เมตร หนา 0.05 เมตร ระยะทาง 0.575 กิโลเมตร </v>
      </c>
      <c r="C443" s="48" t="s">
        <v>4585</v>
      </c>
      <c r="D443" s="48" t="s">
        <v>29</v>
      </c>
      <c r="E443" s="43">
        <v>2565</v>
      </c>
      <c r="F443" s="43" t="s">
        <v>843</v>
      </c>
      <c r="G443" s="43" t="s">
        <v>47</v>
      </c>
      <c r="H443" s="109" t="s">
        <v>1131</v>
      </c>
      <c r="I443" s="109" t="s">
        <v>380</v>
      </c>
      <c r="J443" s="43" t="s">
        <v>5098</v>
      </c>
      <c r="K443" s="109" t="s">
        <v>39</v>
      </c>
      <c r="L443" s="43" t="s">
        <v>3045</v>
      </c>
      <c r="M443" s="43" t="s">
        <v>2906</v>
      </c>
      <c r="N443" s="43" t="s">
        <v>2907</v>
      </c>
      <c r="O443" s="43" t="s">
        <v>5090</v>
      </c>
      <c r="P443" s="43"/>
      <c r="Q443" s="48" t="s">
        <v>4586</v>
      </c>
      <c r="R443" s="43" t="s">
        <v>856</v>
      </c>
      <c r="S443" s="170" t="s">
        <v>5238</v>
      </c>
    </row>
    <row r="444" spans="1:19">
      <c r="A444" s="109" t="s">
        <v>1876</v>
      </c>
      <c r="B444" s="110" t="str">
        <f t="shared" si="5"/>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กิจกรรมย่อยซ่อมสร้างผิวทางลาดยาง แยกทางหลวงหมายเลข 3222 – บ้านโป่งก้อนเส้า ตำบลท่ามะปราง อำเภอแก่งคอย จังหวัดสระบุรี ระยะทาง 3.000 กิโลเมตร 1 สายทาง</v>
      </c>
      <c r="C444" s="48" t="s">
        <v>1877</v>
      </c>
      <c r="D444" s="48" t="s">
        <v>29</v>
      </c>
      <c r="E444" s="43">
        <v>2565</v>
      </c>
      <c r="F444" s="43" t="s">
        <v>843</v>
      </c>
      <c r="G444" s="43" t="s">
        <v>47</v>
      </c>
      <c r="H444" s="109" t="s">
        <v>1344</v>
      </c>
      <c r="I444" s="109" t="s">
        <v>380</v>
      </c>
      <c r="J444" s="43" t="s">
        <v>5098</v>
      </c>
      <c r="K444" s="109" t="s">
        <v>39</v>
      </c>
      <c r="L444" s="43" t="s">
        <v>3045</v>
      </c>
      <c r="M444" s="43" t="s">
        <v>2906</v>
      </c>
      <c r="N444" s="43" t="s">
        <v>2907</v>
      </c>
      <c r="O444" s="43" t="s">
        <v>5090</v>
      </c>
      <c r="P444" s="43"/>
      <c r="Q444" s="48" t="s">
        <v>4587</v>
      </c>
      <c r="R444" s="43" t="s">
        <v>856</v>
      </c>
      <c r="S444" s="170" t="s">
        <v>5238</v>
      </c>
    </row>
    <row r="445" spans="1:19">
      <c r="A445" s="109" t="s">
        <v>1887</v>
      </c>
      <c r="B445" s="110" t="str">
        <f t="shared" si="5"/>
        <v>เพิ่มประสิทธิภาพทางหลวง บนทางหลวงหมายเลข 101 ตอน แยกปากจั๊วะ – แยกเจริญราษฎร์ ตำบลสูงเม่น   อำเภอสูงเม่น ,ตำบลแม่จั๊วะ  อำเภอเด่นชัย จังหวัดแพร่</v>
      </c>
      <c r="C445" s="48" t="s">
        <v>1888</v>
      </c>
      <c r="D445" s="48" t="s">
        <v>29</v>
      </c>
      <c r="E445" s="43">
        <v>2565</v>
      </c>
      <c r="F445" s="43" t="s">
        <v>1557</v>
      </c>
      <c r="G445" s="43" t="s">
        <v>47</v>
      </c>
      <c r="H445" s="109" t="s">
        <v>1883</v>
      </c>
      <c r="I445" s="109" t="s">
        <v>390</v>
      </c>
      <c r="J445" s="43" t="s">
        <v>5097</v>
      </c>
      <c r="K445" s="109" t="s">
        <v>39</v>
      </c>
      <c r="L445" s="43" t="s">
        <v>3045</v>
      </c>
      <c r="M445" s="43" t="s">
        <v>2906</v>
      </c>
      <c r="N445" s="43" t="s">
        <v>2907</v>
      </c>
      <c r="O445" s="43" t="s">
        <v>5090</v>
      </c>
      <c r="P445" s="43"/>
      <c r="Q445" s="48" t="s">
        <v>4588</v>
      </c>
      <c r="R445" s="43" t="s">
        <v>856</v>
      </c>
      <c r="S445" s="170" t="s">
        <v>5238</v>
      </c>
    </row>
    <row r="446" spans="1:19">
      <c r="A446" s="109" t="s">
        <v>1946</v>
      </c>
      <c r="B446" s="110" t="str">
        <f t="shared" si="5"/>
        <v>ค่าบำรุงสมาชิกโครางการ COSPAS-SARSAT</v>
      </c>
      <c r="C446" s="48" t="s">
        <v>1947</v>
      </c>
      <c r="D446" s="48" t="s">
        <v>29</v>
      </c>
      <c r="E446" s="43">
        <v>2565</v>
      </c>
      <c r="F446" s="43" t="s">
        <v>843</v>
      </c>
      <c r="G446" s="43" t="s">
        <v>47</v>
      </c>
      <c r="H446" s="109" t="s">
        <v>1945</v>
      </c>
      <c r="I446" s="109" t="s">
        <v>1442</v>
      </c>
      <c r="J446" s="43" t="s">
        <v>5107</v>
      </c>
      <c r="K446" s="109" t="s">
        <v>39</v>
      </c>
      <c r="L446" s="43" t="s">
        <v>3045</v>
      </c>
      <c r="M446" s="43" t="s">
        <v>2955</v>
      </c>
      <c r="N446" s="43" t="s">
        <v>2956</v>
      </c>
      <c r="O446" s="43" t="s">
        <v>5090</v>
      </c>
      <c r="P446" s="43"/>
      <c r="Q446" s="48" t="s">
        <v>4589</v>
      </c>
      <c r="R446" s="43" t="s">
        <v>1226</v>
      </c>
      <c r="S446" s="170" t="s">
        <v>5238</v>
      </c>
    </row>
    <row r="447" spans="1:19">
      <c r="A447" s="109" t="s">
        <v>1910</v>
      </c>
      <c r="B447" s="110" t="str">
        <f t="shared" si="5"/>
        <v>โครงการพัฒนาเส้นทางคมนาคมสายรองเชื่อมโยงเส้นทางคมนาคมสายหลักจังหวัดชลบุรี  กิจกรรม ก่อสร้างถนนคอนกรีตเสริมเหล็กสายสว่างพัฒนา - โรงฆ่าสัตว์ หมู่ 9 (ช่วงที่1) ตำบลคลองกิ่ว อำเภอบ้านบึง จังหวัดชลบุรี</v>
      </c>
      <c r="C447" s="48" t="s">
        <v>1911</v>
      </c>
      <c r="D447" s="48" t="s">
        <v>29</v>
      </c>
      <c r="E447" s="43">
        <v>2565</v>
      </c>
      <c r="F447" s="43" t="s">
        <v>1557</v>
      </c>
      <c r="G447" s="43" t="s">
        <v>893</v>
      </c>
      <c r="H447" s="109"/>
      <c r="I447" s="109" t="s">
        <v>454</v>
      </c>
      <c r="J447" s="43" t="s">
        <v>454</v>
      </c>
      <c r="K447" s="109" t="s">
        <v>455</v>
      </c>
      <c r="L447" s="43" t="s">
        <v>3045</v>
      </c>
      <c r="M447" s="43" t="s">
        <v>2906</v>
      </c>
      <c r="N447" s="43" t="s">
        <v>2907</v>
      </c>
      <c r="O447" s="43" t="s">
        <v>5090</v>
      </c>
      <c r="P447" s="43"/>
      <c r="Q447" s="48" t="s">
        <v>4590</v>
      </c>
      <c r="R447" s="43" t="s">
        <v>856</v>
      </c>
      <c r="S447" s="170" t="s">
        <v>5238</v>
      </c>
    </row>
    <row r="448" spans="1:19">
      <c r="A448" s="109" t="s">
        <v>1913</v>
      </c>
      <c r="B448" s="110" t="str">
        <f t="shared" si="5"/>
        <v>โครงการ พัฒนาเส้นทางคมนาคมสายรองเชื่อมโยงเส้นทางคมนาคมสายหลักจังหวัดชลบุรี กิจกรรม ปรับปรุงถนนคอนกรีตเสริมเหล็กสายแยก ทางหลวง 331-บ.คลองใหญ่-บ.หนองปรือ ตำบลหนองไผ่แก้ว อำเภอบ้านบึง จังหวัดชลบุรี</v>
      </c>
      <c r="C448" s="48" t="s">
        <v>1914</v>
      </c>
      <c r="D448" s="48" t="s">
        <v>29</v>
      </c>
      <c r="E448" s="43">
        <v>2565</v>
      </c>
      <c r="F448" s="43" t="s">
        <v>1557</v>
      </c>
      <c r="G448" s="43" t="s">
        <v>893</v>
      </c>
      <c r="H448" s="109"/>
      <c r="I448" s="109" t="s">
        <v>454</v>
      </c>
      <c r="J448" s="43" t="s">
        <v>454</v>
      </c>
      <c r="K448" s="109" t="s">
        <v>455</v>
      </c>
      <c r="L448" s="43" t="s">
        <v>3045</v>
      </c>
      <c r="M448" s="43" t="s">
        <v>2906</v>
      </c>
      <c r="N448" s="43" t="s">
        <v>2907</v>
      </c>
      <c r="O448" s="43" t="s">
        <v>5090</v>
      </c>
      <c r="P448" s="43"/>
      <c r="Q448" s="48" t="s">
        <v>4591</v>
      </c>
      <c r="R448" s="43" t="s">
        <v>856</v>
      </c>
      <c r="S448" s="170" t="s">
        <v>5238</v>
      </c>
    </row>
    <row r="449" spans="1:19">
      <c r="A449" s="109" t="s">
        <v>1916</v>
      </c>
      <c r="B449" s="110" t="str">
        <f t="shared" si="5"/>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 ท.403 เชื่อม ท.401 ตำบลหนองใหญ่ อำเภอหนองใหญ่ จังหวัดชลบุรี</v>
      </c>
      <c r="C449" s="48" t="s">
        <v>1917</v>
      </c>
      <c r="D449" s="48" t="s">
        <v>29</v>
      </c>
      <c r="E449" s="43">
        <v>2565</v>
      </c>
      <c r="F449" s="43" t="s">
        <v>1557</v>
      </c>
      <c r="G449" s="43" t="s">
        <v>1919</v>
      </c>
      <c r="H449" s="109"/>
      <c r="I449" s="109" t="s">
        <v>454</v>
      </c>
      <c r="J449" s="43" t="s">
        <v>454</v>
      </c>
      <c r="K449" s="109" t="s">
        <v>455</v>
      </c>
      <c r="L449" s="43" t="s">
        <v>3045</v>
      </c>
      <c r="M449" s="43" t="s">
        <v>2906</v>
      </c>
      <c r="N449" s="43" t="s">
        <v>2907</v>
      </c>
      <c r="O449" s="43" t="s">
        <v>5090</v>
      </c>
      <c r="P449" s="43"/>
      <c r="Q449" s="48" t="s">
        <v>4592</v>
      </c>
      <c r="R449" s="43" t="s">
        <v>856</v>
      </c>
      <c r="S449" s="170" t="s">
        <v>5238</v>
      </c>
    </row>
    <row r="450" spans="1:19">
      <c r="A450" s="109" t="s">
        <v>1897</v>
      </c>
      <c r="B450" s="110" t="str">
        <f t="shared" si="5"/>
        <v>ปรับปรุงถนน สาย แยกทางหลวงหมายเลข 32  (บ้านต้นโพธิ์ - บ้านเกาะ) ระหว่าง กม.0+000 - 3+970  ตำบลบ่อโพง อำเภอนครหลวง และตำบลบ้านเกาะ อำเภอพระนครศรีอยุธยา จังหวัดพระนครศรีอยุธยา ระยะทาง 3.970 กิโลเมตร</v>
      </c>
      <c r="C450" s="48" t="s">
        <v>1898</v>
      </c>
      <c r="D450" s="48" t="s">
        <v>29</v>
      </c>
      <c r="E450" s="43">
        <v>2565</v>
      </c>
      <c r="F450" s="43" t="s">
        <v>843</v>
      </c>
      <c r="G450" s="43" t="s">
        <v>47</v>
      </c>
      <c r="H450" s="109" t="s">
        <v>1900</v>
      </c>
      <c r="I450" s="109" t="s">
        <v>380</v>
      </c>
      <c r="J450" s="43" t="s">
        <v>5098</v>
      </c>
      <c r="K450" s="109" t="s">
        <v>39</v>
      </c>
      <c r="L450" s="43" t="s">
        <v>3045</v>
      </c>
      <c r="M450" s="43" t="s">
        <v>2906</v>
      </c>
      <c r="N450" s="43" t="s">
        <v>2907</v>
      </c>
      <c r="O450" s="43" t="s">
        <v>5090</v>
      </c>
      <c r="P450" s="43"/>
      <c r="Q450" s="48" t="s">
        <v>4593</v>
      </c>
      <c r="R450" s="43" t="s">
        <v>856</v>
      </c>
      <c r="S450" s="170" t="s">
        <v>5238</v>
      </c>
    </row>
    <row r="451" spans="1:19">
      <c r="A451" s="109" t="s">
        <v>1949</v>
      </c>
      <c r="B451" s="110" t="str">
        <f t="shared" si="5"/>
        <v>65_1.1.6 โครงการรถไฟฟ้าสายสีส้ม ช่วงศูนย์วัฒนธรรมฯ – มีนบุรี (สุวินทวงศ์)</v>
      </c>
      <c r="C451" s="48" t="s">
        <v>1950</v>
      </c>
      <c r="D451" s="48" t="s">
        <v>29</v>
      </c>
      <c r="E451" s="43">
        <v>2565</v>
      </c>
      <c r="F451" s="43" t="s">
        <v>843</v>
      </c>
      <c r="G451" s="43" t="s">
        <v>47</v>
      </c>
      <c r="H451" s="109" t="s">
        <v>245</v>
      </c>
      <c r="I451" s="109" t="s">
        <v>230</v>
      </c>
      <c r="J451" s="43" t="s">
        <v>5123</v>
      </c>
      <c r="K451" s="109" t="s">
        <v>39</v>
      </c>
      <c r="L451" s="43" t="s">
        <v>3045</v>
      </c>
      <c r="M451" s="43" t="s">
        <v>2906</v>
      </c>
      <c r="N451" s="43" t="s">
        <v>2907</v>
      </c>
      <c r="O451" s="43" t="s">
        <v>5090</v>
      </c>
      <c r="P451" s="43"/>
      <c r="Q451" s="48" t="s">
        <v>4594</v>
      </c>
      <c r="R451" s="43" t="s">
        <v>856</v>
      </c>
      <c r="S451" s="170" t="s">
        <v>5238</v>
      </c>
    </row>
    <row r="452" spans="1:19">
      <c r="A452" s="109" t="s">
        <v>1952</v>
      </c>
      <c r="B452" s="110" t="str">
        <f t="shared" si="5"/>
        <v>กิจกรรมก่อสร้างทางหลวงเชื่อมโยงระหว่างประเทศ ปี 2565</v>
      </c>
      <c r="C452" s="48" t="s">
        <v>1953</v>
      </c>
      <c r="D452" s="48" t="s">
        <v>29</v>
      </c>
      <c r="E452" s="43">
        <v>2565</v>
      </c>
      <c r="F452" s="43" t="s">
        <v>843</v>
      </c>
      <c r="G452" s="43" t="s">
        <v>47</v>
      </c>
      <c r="H452" s="109" t="s">
        <v>389</v>
      </c>
      <c r="I452" s="109" t="s">
        <v>390</v>
      </c>
      <c r="J452" s="43" t="s">
        <v>5097</v>
      </c>
      <c r="K452" s="109" t="s">
        <v>39</v>
      </c>
      <c r="L452" s="43" t="s">
        <v>3045</v>
      </c>
      <c r="M452" s="43" t="s">
        <v>2906</v>
      </c>
      <c r="N452" s="43" t="s">
        <v>2907</v>
      </c>
      <c r="O452" s="43" t="s">
        <v>5090</v>
      </c>
      <c r="P452" s="43"/>
      <c r="Q452" s="48" t="s">
        <v>4595</v>
      </c>
      <c r="R452" s="43" t="s">
        <v>856</v>
      </c>
      <c r="S452" s="170" t="s">
        <v>5238</v>
      </c>
    </row>
    <row r="453" spans="1:19">
      <c r="A453" s="109" t="s">
        <v>4596</v>
      </c>
      <c r="B453" s="110" t="str">
        <f t="shared" si="5"/>
        <v>ปรับปรุงทางหลวงหมายเลข 11 ตอนบ้านป่า - นาอิน ระหว่าง กม. 235 + 735 - กม. 240+025 อำเภอเมือง จังหวัดพิษณุโลก</v>
      </c>
      <c r="C453" s="48" t="s">
        <v>4597</v>
      </c>
      <c r="D453" s="48" t="s">
        <v>29</v>
      </c>
      <c r="E453" s="43">
        <v>2565</v>
      </c>
      <c r="F453" s="43" t="s">
        <v>843</v>
      </c>
      <c r="G453" s="43" t="s">
        <v>47</v>
      </c>
      <c r="H453" s="109" t="s">
        <v>1933</v>
      </c>
      <c r="I453" s="109" t="s">
        <v>390</v>
      </c>
      <c r="J453" s="43" t="s">
        <v>5097</v>
      </c>
      <c r="K453" s="109" t="s">
        <v>39</v>
      </c>
      <c r="L453" s="43" t="s">
        <v>3045</v>
      </c>
      <c r="M453" s="43" t="s">
        <v>2906</v>
      </c>
      <c r="N453" s="43" t="s">
        <v>2907</v>
      </c>
      <c r="O453" s="43" t="s">
        <v>5090</v>
      </c>
      <c r="P453" s="43"/>
      <c r="Q453" s="48" t="s">
        <v>4598</v>
      </c>
      <c r="R453" s="43" t="s">
        <v>856</v>
      </c>
      <c r="S453" s="170" t="s">
        <v>5238</v>
      </c>
    </row>
    <row r="454" spans="1:19">
      <c r="A454" s="109" t="s">
        <v>1966</v>
      </c>
      <c r="B454" s="110" t="str">
        <f t="shared" si="5"/>
        <v>งานปรับปรุงผิวจราจรและบูรณะสายทางหมายเลข 3413 ชื่อตอน ทางเลี่ยงเมืองบางบ่อ กิโลเมตรที่ 0+400 - 2+190 (ด้านซ้ายทางและขวาทาง) ตำบลบางบ่อ อำเภอบางบ่อ จังหวัดสมุทรปราการ</v>
      </c>
      <c r="C454" s="48" t="s">
        <v>1967</v>
      </c>
      <c r="D454" s="48" t="s">
        <v>29</v>
      </c>
      <c r="E454" s="43">
        <v>2565</v>
      </c>
      <c r="F454" s="43" t="s">
        <v>852</v>
      </c>
      <c r="G454" s="43" t="s">
        <v>1586</v>
      </c>
      <c r="H454" s="109" t="s">
        <v>1969</v>
      </c>
      <c r="I454" s="109" t="s">
        <v>390</v>
      </c>
      <c r="J454" s="43" t="s">
        <v>5097</v>
      </c>
      <c r="K454" s="109" t="s">
        <v>39</v>
      </c>
      <c r="L454" s="43" t="s">
        <v>3045</v>
      </c>
      <c r="M454" s="43" t="s">
        <v>2906</v>
      </c>
      <c r="N454" s="43" t="s">
        <v>2907</v>
      </c>
      <c r="O454" s="43" t="s">
        <v>5090</v>
      </c>
      <c r="P454" s="43"/>
      <c r="Q454" s="48" t="s">
        <v>4599</v>
      </c>
      <c r="R454" s="43" t="s">
        <v>856</v>
      </c>
      <c r="S454" s="170" t="s">
        <v>5238</v>
      </c>
    </row>
    <row r="455" spans="1:19">
      <c r="A455" s="109" t="s">
        <v>1970</v>
      </c>
      <c r="B455" s="110" t="str">
        <f t="shared" si="5"/>
        <v>งานปรับปรุงผิวจราจรและบูรณะสายทางหมายเลข 3113 ชื่อตอน สำโรง - สะพานภูมิพล กิโลเมตรที่ 2+000 - 4+400 (ด้านซ้ายทางและขวาทาง) ตำบลปากน้ำ อำเภอเมืองสมุทรปราการ จังหวัดสมุทรปราการ</v>
      </c>
      <c r="C455" s="48" t="s">
        <v>1971</v>
      </c>
      <c r="D455" s="48" t="s">
        <v>29</v>
      </c>
      <c r="E455" s="43">
        <v>2565</v>
      </c>
      <c r="F455" s="43" t="s">
        <v>852</v>
      </c>
      <c r="G455" s="43" t="s">
        <v>47</v>
      </c>
      <c r="H455" s="109" t="s">
        <v>1969</v>
      </c>
      <c r="I455" s="109" t="s">
        <v>390</v>
      </c>
      <c r="J455" s="43" t="s">
        <v>5097</v>
      </c>
      <c r="K455" s="109" t="s">
        <v>39</v>
      </c>
      <c r="L455" s="43" t="s">
        <v>3045</v>
      </c>
      <c r="M455" s="43" t="s">
        <v>2906</v>
      </c>
      <c r="N455" s="43" t="s">
        <v>2907</v>
      </c>
      <c r="O455" s="43" t="s">
        <v>5090</v>
      </c>
      <c r="P455" s="43"/>
      <c r="Q455" s="48" t="s">
        <v>4600</v>
      </c>
      <c r="R455" s="43" t="s">
        <v>856</v>
      </c>
      <c r="S455" s="170" t="s">
        <v>5238</v>
      </c>
    </row>
    <row r="456" spans="1:19">
      <c r="A456" s="109" t="s">
        <v>1973</v>
      </c>
      <c r="B456" s="110" t="str">
        <f t="shared" si="5"/>
        <v>งานลอกท่อดูดเลนโคลนด้วยเครื่องฉีดน้ำแรงดันสูง ถนนหมายเลข 3 ชื่อตอน แบริ่ง - ท้ายบ้าน กิโลเมตรที่ 19+700 - 31+000 (ด้านซ้ายทางและด้านขวาทาง) ตำบลเทพารักษ์ อำเภอเมืองสมุทรปราการ จังหวัดสมุทรปราการ</v>
      </c>
      <c r="C456" s="48" t="s">
        <v>1974</v>
      </c>
      <c r="D456" s="48" t="s">
        <v>29</v>
      </c>
      <c r="E456" s="43">
        <v>2565</v>
      </c>
      <c r="F456" s="43" t="s">
        <v>852</v>
      </c>
      <c r="G456" s="43" t="s">
        <v>893</v>
      </c>
      <c r="H456" s="109" t="s">
        <v>1969</v>
      </c>
      <c r="I456" s="109" t="s">
        <v>390</v>
      </c>
      <c r="J456" s="43" t="s">
        <v>5097</v>
      </c>
      <c r="K456" s="109" t="s">
        <v>39</v>
      </c>
      <c r="L456" s="43" t="s">
        <v>3045</v>
      </c>
      <c r="M456" s="43" t="s">
        <v>2906</v>
      </c>
      <c r="N456" s="43" t="s">
        <v>2907</v>
      </c>
      <c r="O456" s="43" t="s">
        <v>5090</v>
      </c>
      <c r="P456" s="43"/>
      <c r="Q456" s="48" t="s">
        <v>4601</v>
      </c>
      <c r="R456" s="43" t="s">
        <v>856</v>
      </c>
      <c r="S456" s="170" t="s">
        <v>5238</v>
      </c>
    </row>
    <row r="457" spans="1:19">
      <c r="A457" s="109" t="s">
        <v>1983</v>
      </c>
      <c r="B457" s="110" t="str">
        <f t="shared" si="5"/>
        <v>งานปรับปรุงผิวจราจรและบูรณะสายทางหมายเลข 34 ชื่อตอน บางนา - ทางเข้าท่าอากาศยานสุวรรณภูมิ กิโลเมตรที่ 10+600 – 12+100 (ทางขนานด้านขวาทาง) ตำบลบางพลีใหญ่ อำเภอบางพลี จังหวัดสมุทรปราการ</v>
      </c>
      <c r="C457" s="48" t="s">
        <v>1984</v>
      </c>
      <c r="D457" s="48" t="s">
        <v>29</v>
      </c>
      <c r="E457" s="43">
        <v>2565</v>
      </c>
      <c r="F457" s="43" t="s">
        <v>1404</v>
      </c>
      <c r="G457" s="43" t="s">
        <v>893</v>
      </c>
      <c r="H457" s="109" t="s">
        <v>1969</v>
      </c>
      <c r="I457" s="109" t="s">
        <v>390</v>
      </c>
      <c r="J457" s="43" t="s">
        <v>5097</v>
      </c>
      <c r="K457" s="109" t="s">
        <v>39</v>
      </c>
      <c r="L457" s="43" t="s">
        <v>3045</v>
      </c>
      <c r="M457" s="43" t="s">
        <v>2906</v>
      </c>
      <c r="N457" s="43" t="s">
        <v>2907</v>
      </c>
      <c r="O457" s="43" t="s">
        <v>5090</v>
      </c>
      <c r="P457" s="43"/>
      <c r="Q457" s="48" t="s">
        <v>4602</v>
      </c>
      <c r="R457" s="43" t="s">
        <v>856</v>
      </c>
      <c r="S457" s="170" t="s">
        <v>5238</v>
      </c>
    </row>
    <row r="458" spans="1:19">
      <c r="A458" s="109" t="s">
        <v>1995</v>
      </c>
      <c r="B458" s="110" t="str">
        <f t="shared" si="5"/>
        <v>งานปรับปรุงผิวจราจรและบูรณะสายทางหมายเลข 3268 ชื่อตอน บางพลี - บางบ่อ  กิโลเมตรที่ 12+800 – 14+900 (ด้านซ้ายทางและด้านขวาทาง) ตำบลบางพลีใหญ่ อำเภอบางพลี             จังหวัดสมุทรปราการ</v>
      </c>
      <c r="C458" s="48" t="s">
        <v>1996</v>
      </c>
      <c r="D458" s="48" t="s">
        <v>29</v>
      </c>
      <c r="E458" s="43">
        <v>2565</v>
      </c>
      <c r="F458" s="43" t="s">
        <v>1404</v>
      </c>
      <c r="G458" s="43" t="s">
        <v>893</v>
      </c>
      <c r="H458" s="109" t="s">
        <v>1969</v>
      </c>
      <c r="I458" s="109" t="s">
        <v>390</v>
      </c>
      <c r="J458" s="43" t="s">
        <v>5097</v>
      </c>
      <c r="K458" s="109" t="s">
        <v>39</v>
      </c>
      <c r="L458" s="43" t="s">
        <v>3045</v>
      </c>
      <c r="M458" s="43" t="s">
        <v>2906</v>
      </c>
      <c r="N458" s="43" t="s">
        <v>2907</v>
      </c>
      <c r="O458" s="43" t="s">
        <v>5090</v>
      </c>
      <c r="P458" s="43"/>
      <c r="Q458" s="48" t="s">
        <v>4603</v>
      </c>
      <c r="R458" s="43" t="s">
        <v>856</v>
      </c>
      <c r="S458" s="170" t="s">
        <v>5238</v>
      </c>
    </row>
    <row r="459" spans="1:19">
      <c r="A459" s="109" t="s">
        <v>4604</v>
      </c>
      <c r="B459" s="110" t="str">
        <f t="shared" si="5"/>
        <v xml:space="preserve">ปรับปรุงผิวจราจรและบูรณะสายทางหมายเลข 34 ตอนทางเข้าท่าอากาศยานสุวรรณภูมิ - บางวัว  กิโลเมตรที่ 14+900 - 16+500 (ทางขนานด้านขวา) อำเภอบางพลี จังหวัดสมุทรปราการ </v>
      </c>
      <c r="C459" s="48" t="s">
        <v>4605</v>
      </c>
      <c r="D459" s="48" t="s">
        <v>29</v>
      </c>
      <c r="E459" s="43">
        <v>2565</v>
      </c>
      <c r="F459" s="43" t="s">
        <v>1404</v>
      </c>
      <c r="G459" s="43" t="s">
        <v>893</v>
      </c>
      <c r="H459" s="109" t="s">
        <v>1969</v>
      </c>
      <c r="I459" s="109" t="s">
        <v>390</v>
      </c>
      <c r="J459" s="43" t="s">
        <v>5097</v>
      </c>
      <c r="K459" s="109" t="s">
        <v>39</v>
      </c>
      <c r="L459" s="43" t="s">
        <v>3045</v>
      </c>
      <c r="M459" s="43" t="s">
        <v>2906</v>
      </c>
      <c r="N459" s="43" t="s">
        <v>2907</v>
      </c>
      <c r="O459" s="43" t="s">
        <v>5090</v>
      </c>
      <c r="P459" s="43"/>
      <c r="Q459" s="48" t="s">
        <v>4606</v>
      </c>
      <c r="R459" s="43" t="s">
        <v>856</v>
      </c>
      <c r="S459" s="170" t="s">
        <v>5238</v>
      </c>
    </row>
    <row r="460" spans="1:19">
      <c r="A460" s="109" t="s">
        <v>1980</v>
      </c>
      <c r="B460" s="110" t="str">
        <f t="shared" si="5"/>
        <v>งานลอกท่อดูดเลนโคลนด้วยเครื่องฉีดน้ำแรงดันสูง ถนนหมายเลข 3344 ชื่อตอน  อุดมสุข - สมุทรปราการ กิโลเมตรที่ 12+600 – 15+660 (ด้านซ้ายทางและด้านขวาทาง) ตำบลสำโรงเหนือ อำเภอเมือง จังหวัดสมุทรปราการ</v>
      </c>
      <c r="C460" s="48" t="s">
        <v>1981</v>
      </c>
      <c r="D460" s="48" t="s">
        <v>29</v>
      </c>
      <c r="E460" s="43">
        <v>2565</v>
      </c>
      <c r="F460" s="43" t="s">
        <v>1404</v>
      </c>
      <c r="G460" s="43" t="s">
        <v>893</v>
      </c>
      <c r="H460" s="109" t="s">
        <v>1969</v>
      </c>
      <c r="I460" s="109" t="s">
        <v>390</v>
      </c>
      <c r="J460" s="43" t="s">
        <v>5097</v>
      </c>
      <c r="K460" s="109" t="s">
        <v>39</v>
      </c>
      <c r="L460" s="43" t="s">
        <v>3045</v>
      </c>
      <c r="M460" s="43" t="s">
        <v>2906</v>
      </c>
      <c r="N460" s="43" t="s">
        <v>2907</v>
      </c>
      <c r="O460" s="43" t="s">
        <v>5090</v>
      </c>
      <c r="P460" s="43"/>
      <c r="Q460" s="48" t="s">
        <v>4607</v>
      </c>
      <c r="R460" s="43" t="s">
        <v>856</v>
      </c>
      <c r="S460" s="170" t="s">
        <v>5238</v>
      </c>
    </row>
    <row r="461" spans="1:19">
      <c r="A461" s="109" t="s">
        <v>1986</v>
      </c>
      <c r="B461" s="110" t="str">
        <f t="shared" si="5"/>
        <v xml:space="preserve">งานปรับปรุงผิวจราจรและบูรณะสายทางหมายเลข 34 ชื่อตอนบางนา – ทางเข้า ท่าอากาศยานสุวรรณภูมิ กิโลเมตรที่ 12+100 – 14+100 (ทางหลักด้านซ้ายทาง) ตำบลราชาเทวะ  อำเภอบางพลี จังหวัดสมุทรปราการ </v>
      </c>
      <c r="C461" s="48" t="s">
        <v>4608</v>
      </c>
      <c r="D461" s="48" t="s">
        <v>29</v>
      </c>
      <c r="E461" s="43">
        <v>2565</v>
      </c>
      <c r="F461" s="43" t="s">
        <v>1404</v>
      </c>
      <c r="G461" s="43" t="s">
        <v>1586</v>
      </c>
      <c r="H461" s="109" t="s">
        <v>1969</v>
      </c>
      <c r="I461" s="109" t="s">
        <v>390</v>
      </c>
      <c r="J461" s="43" t="s">
        <v>5097</v>
      </c>
      <c r="K461" s="109" t="s">
        <v>39</v>
      </c>
      <c r="L461" s="43" t="s">
        <v>3045</v>
      </c>
      <c r="M461" s="43" t="s">
        <v>2906</v>
      </c>
      <c r="N461" s="43" t="s">
        <v>2907</v>
      </c>
      <c r="O461" s="43" t="s">
        <v>5090</v>
      </c>
      <c r="P461" s="43"/>
      <c r="Q461" s="48" t="s">
        <v>4609</v>
      </c>
      <c r="R461" s="43" t="s">
        <v>856</v>
      </c>
      <c r="S461" s="170" t="s">
        <v>5238</v>
      </c>
    </row>
    <row r="462" spans="1:19">
      <c r="A462" s="109" t="s">
        <v>1989</v>
      </c>
      <c r="B462" s="110" t="str">
        <f t="shared" si="5"/>
        <v>งานปรับปรุงผิวจราจรและบูรณะสายทางหมายเลข 34 ชื่อตอน ทางเข้าท่าอากาศยาน สุวรรณภูมิ – บางวัว กิโลเมตรที่ 25+500 – 30+400 (ทางหลักด้านขวาทาง) ตำบลบางเสาธง อำเภอ บางเสาธง จังหวัดสมุทรปราการ</v>
      </c>
      <c r="C462" s="48" t="s">
        <v>1990</v>
      </c>
      <c r="D462" s="48" t="s">
        <v>29</v>
      </c>
      <c r="E462" s="43">
        <v>2565</v>
      </c>
      <c r="F462" s="43" t="s">
        <v>1404</v>
      </c>
      <c r="G462" s="43" t="s">
        <v>1586</v>
      </c>
      <c r="H462" s="109" t="s">
        <v>1969</v>
      </c>
      <c r="I462" s="109" t="s">
        <v>390</v>
      </c>
      <c r="J462" s="43" t="s">
        <v>5097</v>
      </c>
      <c r="K462" s="109" t="s">
        <v>39</v>
      </c>
      <c r="L462" s="43" t="s">
        <v>3045</v>
      </c>
      <c r="M462" s="43" t="s">
        <v>2906</v>
      </c>
      <c r="N462" s="43" t="s">
        <v>2907</v>
      </c>
      <c r="O462" s="43" t="s">
        <v>5090</v>
      </c>
      <c r="P462" s="43"/>
      <c r="Q462" s="48" t="s">
        <v>4610</v>
      </c>
      <c r="R462" s="43" t="s">
        <v>856</v>
      </c>
      <c r="S462" s="170" t="s">
        <v>5238</v>
      </c>
    </row>
    <row r="463" spans="1:19">
      <c r="A463" s="109" t="s">
        <v>1992</v>
      </c>
      <c r="B463" s="110" t="str">
        <f t="shared" si="5"/>
        <v xml:space="preserve">งานปรับปรุงผิวจราจรและบูรณะสายทางหมายเลข 3268 ชื่อตอน บางพลี - บางบ่อ กิโลเมตรที่ 23+300 – 25+000 (ด้านซ้ายทาง) ตำบลบางเสาธง อำเภอบางเสาธง จังหวัดสมุทรปราการ </v>
      </c>
      <c r="C463" s="48" t="s">
        <v>4611</v>
      </c>
      <c r="D463" s="48" t="s">
        <v>29</v>
      </c>
      <c r="E463" s="43">
        <v>2565</v>
      </c>
      <c r="F463" s="43" t="s">
        <v>1404</v>
      </c>
      <c r="G463" s="43" t="s">
        <v>893</v>
      </c>
      <c r="H463" s="109" t="s">
        <v>1969</v>
      </c>
      <c r="I463" s="109" t="s">
        <v>390</v>
      </c>
      <c r="J463" s="43" t="s">
        <v>5097</v>
      </c>
      <c r="K463" s="109" t="s">
        <v>39</v>
      </c>
      <c r="L463" s="43" t="s">
        <v>3045</v>
      </c>
      <c r="M463" s="43" t="s">
        <v>2906</v>
      </c>
      <c r="N463" s="43" t="s">
        <v>2907</v>
      </c>
      <c r="O463" s="43" t="s">
        <v>5090</v>
      </c>
      <c r="P463" s="43"/>
      <c r="Q463" s="48" t="s">
        <v>4612</v>
      </c>
      <c r="R463" s="43" t="s">
        <v>856</v>
      </c>
      <c r="S463" s="170" t="s">
        <v>5238</v>
      </c>
    </row>
    <row r="464" spans="1:19">
      <c r="A464" s="109" t="s">
        <v>1600</v>
      </c>
      <c r="B464" s="110" t="str">
        <f t="shared" si="5"/>
        <v>ปรับปรุงทางหลวงชนบท ผิวทางแอสฟัลต์ หนา 0.05 เมตร สายทาง บก.4015 แยก ทล.2026 – น้ำตกถ้ำพระ ตำบลโสกก่าม อำเภอบึงโขงหลง จังหวัดบึงกาฬ ช่วง กม.17+230 - กม.19+990 ระยะทาง 2.760 กิโลเมตร</v>
      </c>
      <c r="C464" s="48" t="s">
        <v>1601</v>
      </c>
      <c r="D464" s="48" t="s">
        <v>29</v>
      </c>
      <c r="E464" s="43">
        <v>2565</v>
      </c>
      <c r="F464" s="43" t="s">
        <v>843</v>
      </c>
      <c r="G464" s="43" t="s">
        <v>47</v>
      </c>
      <c r="H464" s="109" t="s">
        <v>626</v>
      </c>
      <c r="I464" s="109" t="s">
        <v>380</v>
      </c>
      <c r="J464" s="43" t="s">
        <v>5098</v>
      </c>
      <c r="K464" s="109" t="s">
        <v>39</v>
      </c>
      <c r="L464" s="43" t="s">
        <v>3045</v>
      </c>
      <c r="M464" s="43" t="s">
        <v>2955</v>
      </c>
      <c r="N464" s="43" t="s">
        <v>2956</v>
      </c>
      <c r="O464" s="43" t="s">
        <v>5090</v>
      </c>
      <c r="P464" s="43"/>
      <c r="Q464" s="48" t="s">
        <v>4613</v>
      </c>
      <c r="R464" s="43" t="s">
        <v>1226</v>
      </c>
      <c r="S464" s="170" t="s">
        <v>5238</v>
      </c>
    </row>
    <row r="465" spans="1:22">
      <c r="A465" s="109" t="s">
        <v>1603</v>
      </c>
      <c r="B465" s="110" t="str">
        <f t="shared" si="5"/>
        <v>การพัฒนาท่าอากาศยาน</v>
      </c>
      <c r="C465" s="48" t="s">
        <v>1054</v>
      </c>
      <c r="D465" s="48" t="s">
        <v>29</v>
      </c>
      <c r="E465" s="43">
        <v>2565</v>
      </c>
      <c r="F465" s="43" t="s">
        <v>67</v>
      </c>
      <c r="G465" s="43" t="s">
        <v>47</v>
      </c>
      <c r="H465" s="109" t="s">
        <v>300</v>
      </c>
      <c r="I465" s="109" t="s">
        <v>894</v>
      </c>
      <c r="J465" s="43" t="s">
        <v>5094</v>
      </c>
      <c r="K465" s="109" t="s">
        <v>39</v>
      </c>
      <c r="L465" s="43" t="s">
        <v>3045</v>
      </c>
      <c r="M465" s="43" t="s">
        <v>2906</v>
      </c>
      <c r="N465" s="43" t="s">
        <v>2907</v>
      </c>
      <c r="O465" s="43" t="s">
        <v>5090</v>
      </c>
      <c r="P465" s="43"/>
      <c r="Q465" s="48" t="s">
        <v>4614</v>
      </c>
      <c r="R465" s="43" t="s">
        <v>856</v>
      </c>
      <c r="S465" s="170" t="s">
        <v>5238</v>
      </c>
    </row>
    <row r="466" spans="1:22">
      <c r="A466" s="109" t="s">
        <v>1605</v>
      </c>
      <c r="B466" s="110" t="str">
        <f t="shared" si="5"/>
        <v xml:space="preserve">โครงการพัฒนาศักยภาพท่าอากาศยานเพื่อเชื่อมโยงเครือข่ายคมนาคมขนส่ง </v>
      </c>
      <c r="C466" s="48" t="s">
        <v>4615</v>
      </c>
      <c r="D466" s="48" t="s">
        <v>29</v>
      </c>
      <c r="E466" s="43">
        <v>2565</v>
      </c>
      <c r="F466" s="43" t="s">
        <v>67</v>
      </c>
      <c r="G466" s="43" t="s">
        <v>122</v>
      </c>
      <c r="H466" s="109" t="s">
        <v>300</v>
      </c>
      <c r="I466" s="109" t="s">
        <v>894</v>
      </c>
      <c r="J466" s="43" t="s">
        <v>5094</v>
      </c>
      <c r="K466" s="109" t="s">
        <v>39</v>
      </c>
      <c r="L466" s="43" t="s">
        <v>3045</v>
      </c>
      <c r="M466" s="43" t="s">
        <v>2906</v>
      </c>
      <c r="N466" s="43" t="s">
        <v>2907</v>
      </c>
      <c r="O466" s="43" t="s">
        <v>5090</v>
      </c>
      <c r="P466" s="43"/>
      <c r="Q466" s="48" t="s">
        <v>4616</v>
      </c>
      <c r="R466" s="43" t="s">
        <v>856</v>
      </c>
      <c r="S466" s="170" t="s">
        <v>5238</v>
      </c>
    </row>
    <row r="467" spans="1:22">
      <c r="A467" s="109" t="s">
        <v>1608</v>
      </c>
      <c r="B467" s="110" t="str">
        <f t="shared" si="5"/>
        <v>โครงการศูนย์บริการศุลกากรเพื่อกระจายสินค้า รองรับการขนส่งต่อเนื่องหลายรูปแบบ (Multimodal Transportation)</v>
      </c>
      <c r="C467" s="48" t="s">
        <v>1609</v>
      </c>
      <c r="D467" s="48" t="s">
        <v>29</v>
      </c>
      <c r="E467" s="43">
        <v>2565</v>
      </c>
      <c r="F467" s="43" t="s">
        <v>843</v>
      </c>
      <c r="G467" s="43" t="s">
        <v>47</v>
      </c>
      <c r="H467" s="109" t="s">
        <v>1611</v>
      </c>
      <c r="I467" s="109" t="s">
        <v>70</v>
      </c>
      <c r="J467" s="43" t="s">
        <v>5108</v>
      </c>
      <c r="K467" s="109" t="s">
        <v>71</v>
      </c>
      <c r="L467" s="43" t="s">
        <v>3045</v>
      </c>
      <c r="M467" s="43" t="s">
        <v>2906</v>
      </c>
      <c r="N467" s="43" t="s">
        <v>3051</v>
      </c>
      <c r="O467" s="43" t="s">
        <v>5090</v>
      </c>
      <c r="P467" s="43"/>
      <c r="Q467" s="48" t="s">
        <v>4617</v>
      </c>
      <c r="R467" s="43" t="s">
        <v>986</v>
      </c>
      <c r="S467" s="170" t="s">
        <v>5238</v>
      </c>
    </row>
    <row r="468" spans="1:22">
      <c r="A468" s="109" t="s">
        <v>1612</v>
      </c>
      <c r="B468" s="110" t="str">
        <f t="shared" si="5"/>
        <v>โครงการเพิ่มขีดความสามารถและประสิทธิภาพท่าอากาศยาน</v>
      </c>
      <c r="C468" s="48" t="s">
        <v>1051</v>
      </c>
      <c r="D468" s="48" t="s">
        <v>29</v>
      </c>
      <c r="E468" s="43">
        <v>2565</v>
      </c>
      <c r="F468" s="43" t="s">
        <v>145</v>
      </c>
      <c r="G468" s="43" t="s">
        <v>36</v>
      </c>
      <c r="H468" s="109" t="s">
        <v>300</v>
      </c>
      <c r="I468" s="109" t="s">
        <v>894</v>
      </c>
      <c r="J468" s="43" t="s">
        <v>5094</v>
      </c>
      <c r="K468" s="109" t="s">
        <v>39</v>
      </c>
      <c r="L468" s="43" t="s">
        <v>3045</v>
      </c>
      <c r="M468" s="43" t="s">
        <v>2906</v>
      </c>
      <c r="N468" s="43" t="s">
        <v>2907</v>
      </c>
      <c r="O468" s="43" t="s">
        <v>5090</v>
      </c>
      <c r="P468" s="43"/>
      <c r="Q468" s="48" t="s">
        <v>4618</v>
      </c>
      <c r="R468" s="43" t="s">
        <v>856</v>
      </c>
      <c r="S468" s="170" t="s">
        <v>5238</v>
      </c>
    </row>
    <row r="469" spans="1:22">
      <c r="A469" s="109" t="s">
        <v>1615</v>
      </c>
      <c r="B469" s="110" t="str">
        <f t="shared" si="5"/>
        <v>โครงการเพิ่มประสิทธิภาพและคุณภาพความปลอดภัยของระบบคมนาคมขนส่งด้วยเทคโนโลยี 5G</v>
      </c>
      <c r="C469" s="48" t="s">
        <v>1616</v>
      </c>
      <c r="D469" s="48" t="s">
        <v>29</v>
      </c>
      <c r="E469" s="43">
        <v>2565</v>
      </c>
      <c r="F469" s="43" t="s">
        <v>843</v>
      </c>
      <c r="G469" s="43" t="s">
        <v>933</v>
      </c>
      <c r="H469" s="109" t="s">
        <v>1618</v>
      </c>
      <c r="I469" s="109" t="s">
        <v>1442</v>
      </c>
      <c r="J469" s="43" t="s">
        <v>5107</v>
      </c>
      <c r="K469" s="109" t="s">
        <v>39</v>
      </c>
      <c r="L469" s="43" t="s">
        <v>3045</v>
      </c>
      <c r="M469" s="43" t="s">
        <v>2906</v>
      </c>
      <c r="N469" s="43" t="s">
        <v>3234</v>
      </c>
      <c r="O469" s="43" t="s">
        <v>5090</v>
      </c>
      <c r="P469" s="43"/>
      <c r="Q469" s="48" t="s">
        <v>4619</v>
      </c>
      <c r="R469" s="43" t="s">
        <v>1619</v>
      </c>
      <c r="S469" s="170" t="s">
        <v>5238</v>
      </c>
    </row>
    <row r="470" spans="1:22">
      <c r="A470" s="109" t="s">
        <v>1621</v>
      </c>
      <c r="B470" s="110" t="str">
        <f t="shared" si="5"/>
        <v>ก่อสร้างถนนลาดยาง สาย ทางเข้าน้ำตกถ้ำโสดา ตำบลภูเขาทอง อำเภอหนองพอก จังหวัดร้อยเอ็ด</v>
      </c>
      <c r="C470" s="48" t="s">
        <v>1622</v>
      </c>
      <c r="D470" s="48" t="s">
        <v>29</v>
      </c>
      <c r="E470" s="43">
        <v>2565</v>
      </c>
      <c r="F470" s="43" t="s">
        <v>843</v>
      </c>
      <c r="G470" s="43" t="s">
        <v>47</v>
      </c>
      <c r="H470" s="109" t="s">
        <v>1624</v>
      </c>
      <c r="I470" s="109" t="s">
        <v>380</v>
      </c>
      <c r="J470" s="43" t="s">
        <v>5098</v>
      </c>
      <c r="K470" s="109" t="s">
        <v>39</v>
      </c>
      <c r="L470" s="43" t="s">
        <v>3045</v>
      </c>
      <c r="M470" s="43" t="s">
        <v>2906</v>
      </c>
      <c r="N470" s="43" t="s">
        <v>2907</v>
      </c>
      <c r="O470" s="43" t="s">
        <v>5090</v>
      </c>
      <c r="P470" s="43"/>
      <c r="Q470" s="48" t="s">
        <v>4620</v>
      </c>
      <c r="R470" s="43" t="s">
        <v>856</v>
      </c>
      <c r="S470" s="170" t="s">
        <v>5238</v>
      </c>
    </row>
    <row r="471" spans="1:22" s="20" customFormat="1" ht="33.75" customHeight="1">
      <c r="A471" s="109" t="s">
        <v>1636</v>
      </c>
      <c r="B471" s="110" t="str">
        <f t="shared" si="5"/>
        <v>โครงการเสริมสร้างการป้องกันและลดอุบัติเหตุทางถนน  กิจกรรมหลัก การลดปัจจัยเสี่ยงจากอุบัติเหตุทางถนน กิจกรรมย่อยติดตั้งไฟฟ้าแสงสว่าง ทางหลวงหมายเลข 3168 ตอนควบคุม 0100 ตอนปราณบุรี,ปากน้ำปราณ – ปากน้ำปราณ ระหว่างกม.4+450 – กม.11+710 ตำบลปราณบุรี ตำบลปากนำ้ปราณ อำเภอปราณบุรี จังหวัดประจวบคีรีขันธ์</v>
      </c>
      <c r="C471" s="48" t="s">
        <v>1637</v>
      </c>
      <c r="D471" s="48" t="s">
        <v>29</v>
      </c>
      <c r="E471" s="43">
        <v>2565</v>
      </c>
      <c r="F471" s="43" t="s">
        <v>1409</v>
      </c>
      <c r="G471" s="43" t="s">
        <v>1639</v>
      </c>
      <c r="H471" s="109" t="s">
        <v>1632</v>
      </c>
      <c r="I471" s="109" t="s">
        <v>390</v>
      </c>
      <c r="J471" s="43" t="s">
        <v>5097</v>
      </c>
      <c r="K471" s="109" t="s">
        <v>39</v>
      </c>
      <c r="L471" s="43" t="s">
        <v>3045</v>
      </c>
      <c r="M471" s="43" t="s">
        <v>2919</v>
      </c>
      <c r="N471" s="43" t="s">
        <v>2920</v>
      </c>
      <c r="O471" s="43" t="s">
        <v>5090</v>
      </c>
      <c r="P471" s="43"/>
      <c r="Q471" s="48" t="s">
        <v>4621</v>
      </c>
      <c r="R471" s="43" t="s">
        <v>872</v>
      </c>
      <c r="S471" s="170" t="s">
        <v>5238</v>
      </c>
      <c r="V471" s="58"/>
    </row>
    <row r="472" spans="1:22" s="20" customFormat="1">
      <c r="A472" s="109" t="s">
        <v>1643</v>
      </c>
      <c r="B472" s="110" t="str">
        <f t="shared" si="5"/>
        <v xml:space="preserve">โครงการส่งเสริมการพัฒนาบริการและขยายเครือข่ายของผู้ให้บริการโลจิสติกส์  </v>
      </c>
      <c r="C472" s="48" t="s">
        <v>4622</v>
      </c>
      <c r="D472" s="48" t="s">
        <v>29</v>
      </c>
      <c r="E472" s="43">
        <v>2565</v>
      </c>
      <c r="F472" s="43" t="s">
        <v>843</v>
      </c>
      <c r="G472" s="43" t="s">
        <v>47</v>
      </c>
      <c r="H472" s="109" t="s">
        <v>339</v>
      </c>
      <c r="I472" s="109" t="s">
        <v>340</v>
      </c>
      <c r="J472" s="43" t="s">
        <v>5105</v>
      </c>
      <c r="K472" s="109" t="s">
        <v>341</v>
      </c>
      <c r="L472" s="43" t="s">
        <v>3045</v>
      </c>
      <c r="M472" s="43" t="s">
        <v>2919</v>
      </c>
      <c r="N472" s="43" t="s">
        <v>2920</v>
      </c>
      <c r="O472" s="43" t="s">
        <v>5090</v>
      </c>
      <c r="P472" s="43"/>
      <c r="Q472" s="48" t="s">
        <v>4623</v>
      </c>
      <c r="R472" s="43" t="s">
        <v>872</v>
      </c>
      <c r="S472" s="170" t="s">
        <v>5238</v>
      </c>
    </row>
    <row r="473" spans="1:22" s="20" customFormat="1">
      <c r="A473" s="109" t="s">
        <v>1629</v>
      </c>
      <c r="B473" s="110" t="str">
        <f t="shared" si="5"/>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37 ตอนควบคุม 0200 ตอน วังโบสถ์ – ปราณบุรี ระหว่างกม.44+100 – กม.45+500 ตำบลวังก์พง อำเภอปราณบุรี จังหวัดประจวบคีรีขันธ์</v>
      </c>
      <c r="C473" s="48" t="s">
        <v>1630</v>
      </c>
      <c r="D473" s="48" t="s">
        <v>29</v>
      </c>
      <c r="E473" s="43">
        <v>2565</v>
      </c>
      <c r="F473" s="43" t="s">
        <v>843</v>
      </c>
      <c r="G473" s="43" t="s">
        <v>1557</v>
      </c>
      <c r="H473" s="109" t="s">
        <v>1632</v>
      </c>
      <c r="I473" s="109" t="s">
        <v>390</v>
      </c>
      <c r="J473" s="43" t="s">
        <v>5097</v>
      </c>
      <c r="K473" s="109" t="s">
        <v>39</v>
      </c>
      <c r="L473" s="43" t="s">
        <v>3045</v>
      </c>
      <c r="M473" s="43" t="s">
        <v>2950</v>
      </c>
      <c r="N473" s="43" t="s">
        <v>3059</v>
      </c>
      <c r="O473" s="43" t="s">
        <v>5090</v>
      </c>
      <c r="P473" s="43"/>
      <c r="Q473" s="48" t="s">
        <v>4624</v>
      </c>
      <c r="R473" s="43" t="s">
        <v>965</v>
      </c>
      <c r="S473" s="170" t="s">
        <v>5238</v>
      </c>
    </row>
    <row r="474" spans="1:22" s="20" customFormat="1">
      <c r="A474" s="109" t="s">
        <v>1625</v>
      </c>
      <c r="B474" s="110" t="str">
        <f t="shared" si="5"/>
        <v>ปรับปรุงผิวจราจร สาย รอ.3012 แยกทางหลวงหมายเลข 215 - บ้านชะโด ตำบลทุ่งกุลา อำเภอสุวรรณภูมิ จังหวัดร้อยเอ็ด</v>
      </c>
      <c r="C474" s="48" t="s">
        <v>1626</v>
      </c>
      <c r="D474" s="48" t="s">
        <v>29</v>
      </c>
      <c r="E474" s="43">
        <v>2565</v>
      </c>
      <c r="F474" s="43" t="s">
        <v>843</v>
      </c>
      <c r="G474" s="43" t="s">
        <v>47</v>
      </c>
      <c r="H474" s="109" t="s">
        <v>1624</v>
      </c>
      <c r="I474" s="109" t="s">
        <v>380</v>
      </c>
      <c r="J474" s="43" t="s">
        <v>5098</v>
      </c>
      <c r="K474" s="109" t="s">
        <v>39</v>
      </c>
      <c r="L474" s="43" t="s">
        <v>3045</v>
      </c>
      <c r="M474" s="43" t="s">
        <v>2919</v>
      </c>
      <c r="N474" s="43" t="s">
        <v>2920</v>
      </c>
      <c r="O474" s="43" t="s">
        <v>5090</v>
      </c>
      <c r="P474" s="43"/>
      <c r="Q474" s="48" t="s">
        <v>4625</v>
      </c>
      <c r="R474" s="43" t="s">
        <v>847</v>
      </c>
      <c r="S474" s="170" t="s">
        <v>5238</v>
      </c>
    </row>
    <row r="475" spans="1:22" s="20" customFormat="1">
      <c r="A475" s="109" t="s">
        <v>1633</v>
      </c>
      <c r="B475" s="110" t="str">
        <f t="shared" si="5"/>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3169 ตอนควบคุม 0100 ตอน สามแยกบางสะพาน – ชายทะเล  ระหว่างกม.0+150 – กม.2+250 , กม.3+000 – กม.3+360 ตำบลร่อนทอง อำเภอบางสะพาน จังหวัดประจวบคีรีขันธ์</v>
      </c>
      <c r="C475" s="48" t="s">
        <v>1634</v>
      </c>
      <c r="D475" s="48" t="s">
        <v>29</v>
      </c>
      <c r="E475" s="43">
        <v>2565</v>
      </c>
      <c r="F475" s="43" t="s">
        <v>1557</v>
      </c>
      <c r="G475" s="43" t="s">
        <v>1404</v>
      </c>
      <c r="H475" s="109" t="s">
        <v>1632</v>
      </c>
      <c r="I475" s="109" t="s">
        <v>390</v>
      </c>
      <c r="J475" s="43" t="s">
        <v>5097</v>
      </c>
      <c r="K475" s="109" t="s">
        <v>39</v>
      </c>
      <c r="L475" s="43" t="s">
        <v>3045</v>
      </c>
      <c r="M475" s="43" t="s">
        <v>2919</v>
      </c>
      <c r="N475" s="43" t="s">
        <v>2920</v>
      </c>
      <c r="O475" s="43" t="s">
        <v>5090</v>
      </c>
      <c r="P475" s="43"/>
      <c r="Q475" s="48" t="s">
        <v>4626</v>
      </c>
      <c r="R475" s="43" t="s">
        <v>872</v>
      </c>
      <c r="S475" s="170" t="s">
        <v>5238</v>
      </c>
    </row>
    <row r="476" spans="1:22" s="20" customFormat="1">
      <c r="A476" s="109" t="s">
        <v>1640</v>
      </c>
      <c r="B476" s="110" t="str">
        <f t="shared" si="5"/>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4 ตอนควบคุม 0602 ตอนวังยาว – หนองหมู  ระหว่างกม.239+440 – กม.242+800 ตำบลเขาน้อย อำเภอปราณบุรี จังหวัดประจวบคีรีขันธ์</v>
      </c>
      <c r="C476" s="48" t="s">
        <v>1641</v>
      </c>
      <c r="D476" s="48" t="s">
        <v>29</v>
      </c>
      <c r="E476" s="43">
        <v>2565</v>
      </c>
      <c r="F476" s="43" t="s">
        <v>1409</v>
      </c>
      <c r="G476" s="43" t="s">
        <v>1639</v>
      </c>
      <c r="H476" s="109" t="s">
        <v>1632</v>
      </c>
      <c r="I476" s="109" t="s">
        <v>390</v>
      </c>
      <c r="J476" s="43" t="s">
        <v>5097</v>
      </c>
      <c r="K476" s="109" t="s">
        <v>39</v>
      </c>
      <c r="L476" s="43" t="s">
        <v>3045</v>
      </c>
      <c r="M476" s="43" t="s">
        <v>2919</v>
      </c>
      <c r="N476" s="43" t="s">
        <v>2920</v>
      </c>
      <c r="O476" s="43" t="s">
        <v>5090</v>
      </c>
      <c r="P476" s="43"/>
      <c r="Q476" s="48" t="s">
        <v>4627</v>
      </c>
      <c r="R476" s="43" t="s">
        <v>872</v>
      </c>
      <c r="S476" s="170" t="s">
        <v>5238</v>
      </c>
    </row>
    <row r="477" spans="1:22" s="20" customFormat="1">
      <c r="A477" s="109" t="s">
        <v>1645</v>
      </c>
      <c r="B477" s="110" t="str">
        <f t="shared" si="5"/>
        <v>โครงการปรับปรุงสำนักงานคณะกรรมการสอบสวนอุบัติเหตุและอุบัติการณ์ของอากาศยาน</v>
      </c>
      <c r="C477" s="48" t="s">
        <v>1646</v>
      </c>
      <c r="D477" s="48" t="s">
        <v>29</v>
      </c>
      <c r="E477" s="43">
        <v>2565</v>
      </c>
      <c r="F477" s="43" t="s">
        <v>843</v>
      </c>
      <c r="G477" s="43" t="s">
        <v>893</v>
      </c>
      <c r="H477" s="109" t="s">
        <v>1441</v>
      </c>
      <c r="I477" s="109" t="s">
        <v>1442</v>
      </c>
      <c r="J477" s="43" t="s">
        <v>5107</v>
      </c>
      <c r="K477" s="109" t="s">
        <v>39</v>
      </c>
      <c r="L477" s="43" t="s">
        <v>3045</v>
      </c>
      <c r="M477" s="43" t="s">
        <v>2950</v>
      </c>
      <c r="N477" s="43" t="s">
        <v>2951</v>
      </c>
      <c r="O477" s="43" t="s">
        <v>5090</v>
      </c>
      <c r="P477" s="43"/>
      <c r="Q477" s="48" t="s">
        <v>4628</v>
      </c>
      <c r="R477" s="43" t="s">
        <v>1035</v>
      </c>
      <c r="S477" s="170" t="s">
        <v>5238</v>
      </c>
    </row>
    <row r="478" spans="1:22" s="20" customFormat="1">
      <c r="A478" s="109" t="s">
        <v>1666</v>
      </c>
      <c r="B478" s="110" t="str">
        <f t="shared" si="5"/>
        <v>ปรับปรุงทางแยกเพื่อพัฒนาโครงข่ายเชื่อมโยงพื้นที่เศรษฐกิจชายแดนทางหลวงหมายเลข 3157   ตอน แสนตุ้ง – บ่อไร่ ตำบลช้างทูน อำเภอบ่อไร่ จังหวัดตราด</v>
      </c>
      <c r="C478" s="48" t="s">
        <v>1667</v>
      </c>
      <c r="D478" s="48" t="s">
        <v>29</v>
      </c>
      <c r="E478" s="43">
        <v>2565</v>
      </c>
      <c r="F478" s="43" t="s">
        <v>949</v>
      </c>
      <c r="G478" s="43" t="s">
        <v>47</v>
      </c>
      <c r="H478" s="109" t="s">
        <v>801</v>
      </c>
      <c r="I478" s="109" t="s">
        <v>390</v>
      </c>
      <c r="J478" s="43" t="s">
        <v>5097</v>
      </c>
      <c r="K478" s="109" t="s">
        <v>39</v>
      </c>
      <c r="L478" s="43" t="s">
        <v>3045</v>
      </c>
      <c r="M478" s="43" t="s">
        <v>2906</v>
      </c>
      <c r="N478" s="43" t="s">
        <v>2907</v>
      </c>
      <c r="O478" s="43" t="s">
        <v>5090</v>
      </c>
      <c r="P478" s="43"/>
      <c r="Q478" s="48" t="s">
        <v>4629</v>
      </c>
      <c r="R478" s="43" t="s">
        <v>856</v>
      </c>
      <c r="S478" s="170" t="s">
        <v>5238</v>
      </c>
    </row>
    <row r="479" spans="1:22" s="20" customFormat="1">
      <c r="A479" s="109" t="s">
        <v>1669</v>
      </c>
      <c r="B479" s="110" t="str">
        <f t="shared" si="5"/>
        <v>บูรณะทางหลวง เพื่อพัฒนาโครงข่ายระหว่างจังหวัดเชื่อมโยงพื้นที่เศรษฐกิจชายแดน              ทางหลวงหมายเลข 3299 ตอน ช้างทูน - โชคดี อ.ขลุง จ.จันทบุรี</v>
      </c>
      <c r="C479" s="48" t="s">
        <v>1670</v>
      </c>
      <c r="D479" s="48" t="s">
        <v>29</v>
      </c>
      <c r="E479" s="43">
        <v>2565</v>
      </c>
      <c r="F479" s="43" t="s">
        <v>1557</v>
      </c>
      <c r="G479" s="43" t="s">
        <v>47</v>
      </c>
      <c r="H479" s="109" t="s">
        <v>801</v>
      </c>
      <c r="I479" s="109" t="s">
        <v>390</v>
      </c>
      <c r="J479" s="43" t="s">
        <v>5097</v>
      </c>
      <c r="K479" s="109" t="s">
        <v>39</v>
      </c>
      <c r="L479" s="43" t="s">
        <v>3045</v>
      </c>
      <c r="M479" s="43" t="s">
        <v>2906</v>
      </c>
      <c r="N479" s="43" t="s">
        <v>2907</v>
      </c>
      <c r="O479" s="43" t="s">
        <v>5090</v>
      </c>
      <c r="P479" s="43"/>
      <c r="Q479" s="48" t="s">
        <v>4630</v>
      </c>
      <c r="R479" s="43" t="s">
        <v>856</v>
      </c>
      <c r="S479" s="170" t="s">
        <v>5238</v>
      </c>
    </row>
    <row r="480" spans="1:22" s="20" customFormat="1">
      <c r="A480" s="109" t="s">
        <v>1675</v>
      </c>
      <c r="B480" s="110" t="str">
        <f t="shared" si="5"/>
        <v>ปรับปรุงขยายสะพาน ความกว้างสะพานทางเข้าอำเภอสีคิ้ว ข้ามคลองหลอด     ตำบลสีคิ้ว อำเภอสีคิ้ว จังหวัดนครราชสีมา ระยะทาง 27 เมตร ขยายข้างละ     6.00 เมตร พร้อมเชิงลาดสะพาน</v>
      </c>
      <c r="C480" s="48" t="s">
        <v>1676</v>
      </c>
      <c r="D480" s="48" t="s">
        <v>29</v>
      </c>
      <c r="E480" s="43">
        <v>2565</v>
      </c>
      <c r="F480" s="43" t="s">
        <v>843</v>
      </c>
      <c r="G480" s="43" t="s">
        <v>1639</v>
      </c>
      <c r="H480" s="109" t="s">
        <v>639</v>
      </c>
      <c r="I480" s="109" t="s">
        <v>380</v>
      </c>
      <c r="J480" s="43" t="s">
        <v>5098</v>
      </c>
      <c r="K480" s="109" t="s">
        <v>39</v>
      </c>
      <c r="L480" s="43" t="s">
        <v>3045</v>
      </c>
      <c r="M480" s="43" t="s">
        <v>2906</v>
      </c>
      <c r="N480" s="43" t="s">
        <v>2907</v>
      </c>
      <c r="O480" s="43" t="s">
        <v>5090</v>
      </c>
      <c r="P480" s="43"/>
      <c r="Q480" s="48" t="s">
        <v>4631</v>
      </c>
      <c r="R480" s="43" t="s">
        <v>856</v>
      </c>
      <c r="S480" s="170" t="s">
        <v>5238</v>
      </c>
    </row>
    <row r="481" spans="1:19" s="20" customFormat="1">
      <c r="A481" s="109" t="s">
        <v>1678</v>
      </c>
      <c r="B481" s="110" t="str">
        <f t="shared" si="5"/>
        <v>โครงการ : ปรับปรุงและพัฒนาระบบโครงสร้างพื้นฐานและระบบโลจิสติกส์ของพื้นที่แนวชายแดน  กิจกรรม : ซ่อมสร้างผิวทางแอสฟัลติกคอนกรีต สาย จบ.4015 แยก ทล.3424 - บ้านโค้งพัฒนา อำเภอสอยดาว – อำเภอโป่งน้ำร้อน จังหวัดจันทบุรี</v>
      </c>
      <c r="C481" s="48" t="s">
        <v>1679</v>
      </c>
      <c r="D481" s="48" t="s">
        <v>29</v>
      </c>
      <c r="E481" s="43">
        <v>2565</v>
      </c>
      <c r="F481" s="43" t="s">
        <v>949</v>
      </c>
      <c r="G481" s="43" t="s">
        <v>1639</v>
      </c>
      <c r="H481" s="109" t="s">
        <v>1152</v>
      </c>
      <c r="I481" s="109" t="s">
        <v>380</v>
      </c>
      <c r="J481" s="43" t="s">
        <v>5098</v>
      </c>
      <c r="K481" s="109" t="s">
        <v>39</v>
      </c>
      <c r="L481" s="43" t="s">
        <v>3045</v>
      </c>
      <c r="M481" s="43" t="s">
        <v>2906</v>
      </c>
      <c r="N481" s="43" t="s">
        <v>2907</v>
      </c>
      <c r="O481" s="43" t="s">
        <v>5090</v>
      </c>
      <c r="P481" s="43"/>
      <c r="Q481" s="48" t="s">
        <v>4632</v>
      </c>
      <c r="R481" s="43" t="s">
        <v>856</v>
      </c>
      <c r="S481" s="170" t="s">
        <v>5238</v>
      </c>
    </row>
    <row r="482" spans="1:19" s="20" customFormat="1">
      <c r="A482" s="109" t="s">
        <v>1681</v>
      </c>
      <c r="B482" s="110" t="str">
        <f t="shared" si="5"/>
        <v>ซ่อมสร้างผิวทางแอสฟัลติกคอนกรีต สาย ยส.4004 แยก ทล.2169 -  บ้านห้องแซง อ.ไทยเจริญ,เลิงนกทา จ.ยโสธร ระยะทาง 2.000 กิโลเมตร</v>
      </c>
      <c r="C482" s="48" t="s">
        <v>1682</v>
      </c>
      <c r="D482" s="48" t="s">
        <v>29</v>
      </c>
      <c r="E482" s="43">
        <v>2565</v>
      </c>
      <c r="F482" s="43" t="s">
        <v>843</v>
      </c>
      <c r="G482" s="43" t="s">
        <v>852</v>
      </c>
      <c r="H482" s="109" t="s">
        <v>1069</v>
      </c>
      <c r="I482" s="109" t="s">
        <v>380</v>
      </c>
      <c r="J482" s="43" t="s">
        <v>5098</v>
      </c>
      <c r="K482" s="109" t="s">
        <v>39</v>
      </c>
      <c r="L482" s="43" t="s">
        <v>3045</v>
      </c>
      <c r="M482" s="43" t="s">
        <v>2906</v>
      </c>
      <c r="N482" s="43" t="s">
        <v>2907</v>
      </c>
      <c r="O482" s="43" t="s">
        <v>5090</v>
      </c>
      <c r="P482" s="43"/>
      <c r="Q482" s="48" t="s">
        <v>4633</v>
      </c>
      <c r="R482" s="43" t="s">
        <v>856</v>
      </c>
      <c r="S482" s="170" t="s">
        <v>5238</v>
      </c>
    </row>
    <row r="483" spans="1:19" s="20" customFormat="1">
      <c r="A483" s="109" t="s">
        <v>1684</v>
      </c>
      <c r="B483" s="110" t="str">
        <f t="shared" ref="B483:B546" si="6">HYPERLINK(Q483,C483)</f>
        <v>ซ่อมสร้างผิวทางแอสฟัลติกคอนกรีต  สาย ยส.3001 แยก ทล.212 -  บ้านป่าชาด อ.เลิงนกทา จ.ยโสธร ระยะทาง 2.000 กิโลเมตร</v>
      </c>
      <c r="C483" s="48" t="s">
        <v>1685</v>
      </c>
      <c r="D483" s="48" t="s">
        <v>29</v>
      </c>
      <c r="E483" s="43">
        <v>2565</v>
      </c>
      <c r="F483" s="43" t="s">
        <v>843</v>
      </c>
      <c r="G483" s="43" t="s">
        <v>852</v>
      </c>
      <c r="H483" s="109" t="s">
        <v>1069</v>
      </c>
      <c r="I483" s="109" t="s">
        <v>380</v>
      </c>
      <c r="J483" s="43" t="s">
        <v>5098</v>
      </c>
      <c r="K483" s="109" t="s">
        <v>39</v>
      </c>
      <c r="L483" s="43" t="s">
        <v>3045</v>
      </c>
      <c r="M483" s="43" t="s">
        <v>2906</v>
      </c>
      <c r="N483" s="43" t="s">
        <v>2907</v>
      </c>
      <c r="O483" s="43" t="s">
        <v>5090</v>
      </c>
      <c r="P483" s="43"/>
      <c r="Q483" s="48" t="s">
        <v>4634</v>
      </c>
      <c r="R483" s="43" t="s">
        <v>856</v>
      </c>
      <c r="S483" s="170" t="s">
        <v>5238</v>
      </c>
    </row>
    <row r="484" spans="1:19" s="20" customFormat="1">
      <c r="A484" s="109" t="s">
        <v>1687</v>
      </c>
      <c r="B484" s="110" t="str">
        <f t="shared" si="6"/>
        <v>ซ่อมสร้างผิวทางแอสฟัลติกคอนกรีต  สาย ยส.2015 แยก ทล.23 -  บ้านปอแดง อ.คำเขื่อนแก้ว,มหาชนะชัย จ.ยโสธร ระยะทาง 2.000 กิโลเมตร</v>
      </c>
      <c r="C484" s="48" t="s">
        <v>1688</v>
      </c>
      <c r="D484" s="48" t="s">
        <v>29</v>
      </c>
      <c r="E484" s="43">
        <v>2565</v>
      </c>
      <c r="F484" s="43" t="s">
        <v>843</v>
      </c>
      <c r="G484" s="43" t="s">
        <v>852</v>
      </c>
      <c r="H484" s="109" t="s">
        <v>1069</v>
      </c>
      <c r="I484" s="109" t="s">
        <v>380</v>
      </c>
      <c r="J484" s="43" t="s">
        <v>5098</v>
      </c>
      <c r="K484" s="109" t="s">
        <v>39</v>
      </c>
      <c r="L484" s="43" t="s">
        <v>3045</v>
      </c>
      <c r="M484" s="43" t="s">
        <v>2906</v>
      </c>
      <c r="N484" s="43" t="s">
        <v>2907</v>
      </c>
      <c r="O484" s="43" t="s">
        <v>5090</v>
      </c>
      <c r="P484" s="43"/>
      <c r="Q484" s="48" t="s">
        <v>4635</v>
      </c>
      <c r="R484" s="43" t="s">
        <v>856</v>
      </c>
      <c r="S484" s="170" t="s">
        <v>5238</v>
      </c>
    </row>
    <row r="485" spans="1:19" s="20" customFormat="1">
      <c r="A485" s="109" t="s">
        <v>1693</v>
      </c>
      <c r="B485" s="110" t="str">
        <f t="shared" si="6"/>
        <v>ติดตั้งไฟฟ้าแสงสว่าง สาย นม.1015 แยก ทล.2 - บ้านหนองหัวฟาน    ตำบลเมืองนาท อำเภอขามสะแกแสง จังหวัดนครราชสีมา</v>
      </c>
      <c r="C485" s="48" t="s">
        <v>1694</v>
      </c>
      <c r="D485" s="48" t="s">
        <v>29</v>
      </c>
      <c r="E485" s="43">
        <v>2565</v>
      </c>
      <c r="F485" s="43" t="s">
        <v>843</v>
      </c>
      <c r="G485" s="43" t="s">
        <v>1586</v>
      </c>
      <c r="H485" s="109" t="s">
        <v>639</v>
      </c>
      <c r="I485" s="109" t="s">
        <v>380</v>
      </c>
      <c r="J485" s="43" t="s">
        <v>5098</v>
      </c>
      <c r="K485" s="109" t="s">
        <v>39</v>
      </c>
      <c r="L485" s="43" t="s">
        <v>3045</v>
      </c>
      <c r="M485" s="43" t="s">
        <v>2906</v>
      </c>
      <c r="N485" s="43" t="s">
        <v>2907</v>
      </c>
      <c r="O485" s="43" t="s">
        <v>5090</v>
      </c>
      <c r="P485" s="43"/>
      <c r="Q485" s="48" t="s">
        <v>4636</v>
      </c>
      <c r="R485" s="43" t="s">
        <v>856</v>
      </c>
      <c r="S485" s="170" t="s">
        <v>5238</v>
      </c>
    </row>
    <row r="486" spans="1:19" s="20" customFormat="1">
      <c r="A486" s="109" t="s">
        <v>1696</v>
      </c>
      <c r="B486" s="110" t="str">
        <f t="shared" si="6"/>
        <v>ติดตั้งไฟฟ้าแสงสว่าง สาย นม.3052 แยก ทล.304 – บ้านท่ามะปรางค์    ตำบลหมูสี อำเภอปากช่อง จังหวัดนครราชสีมา</v>
      </c>
      <c r="C486" s="48" t="s">
        <v>1697</v>
      </c>
      <c r="D486" s="48" t="s">
        <v>29</v>
      </c>
      <c r="E486" s="43">
        <v>2565</v>
      </c>
      <c r="F486" s="43" t="s">
        <v>843</v>
      </c>
      <c r="G486" s="43" t="s">
        <v>1586</v>
      </c>
      <c r="H486" s="109" t="s">
        <v>639</v>
      </c>
      <c r="I486" s="109" t="s">
        <v>380</v>
      </c>
      <c r="J486" s="43" t="s">
        <v>5098</v>
      </c>
      <c r="K486" s="109" t="s">
        <v>39</v>
      </c>
      <c r="L486" s="43" t="s">
        <v>3045</v>
      </c>
      <c r="M486" s="43" t="s">
        <v>2906</v>
      </c>
      <c r="N486" s="43" t="s">
        <v>2907</v>
      </c>
      <c r="O486" s="43" t="s">
        <v>5090</v>
      </c>
      <c r="P486" s="43"/>
      <c r="Q486" s="48" t="s">
        <v>4637</v>
      </c>
      <c r="R486" s="43" t="s">
        <v>856</v>
      </c>
      <c r="S486" s="170" t="s">
        <v>5238</v>
      </c>
    </row>
    <row r="487" spans="1:19" s="20" customFormat="1">
      <c r="A487" s="109" t="s">
        <v>1690</v>
      </c>
      <c r="B487" s="110" t="str">
        <f t="shared" si="6"/>
        <v>ติดตั้งไฟฟ้าแสงสว่าง สาย นม.4058 แยก ทล.2384 - บ้านคูเมือง    ตำบลหนองบัว  อำเภอคง จังหวัดนครราชสีมา</v>
      </c>
      <c r="C487" s="48" t="s">
        <v>1691</v>
      </c>
      <c r="D487" s="48" t="s">
        <v>29</v>
      </c>
      <c r="E487" s="43">
        <v>2565</v>
      </c>
      <c r="F487" s="43" t="s">
        <v>843</v>
      </c>
      <c r="G487" s="43" t="s">
        <v>1586</v>
      </c>
      <c r="H487" s="109" t="s">
        <v>639</v>
      </c>
      <c r="I487" s="109" t="s">
        <v>380</v>
      </c>
      <c r="J487" s="43" t="s">
        <v>5098</v>
      </c>
      <c r="K487" s="109" t="s">
        <v>39</v>
      </c>
      <c r="L487" s="43" t="s">
        <v>3045</v>
      </c>
      <c r="M487" s="43" t="s">
        <v>2906</v>
      </c>
      <c r="N487" s="43" t="s">
        <v>2907</v>
      </c>
      <c r="O487" s="43" t="s">
        <v>5090</v>
      </c>
      <c r="P487" s="43"/>
      <c r="Q487" s="48" t="s">
        <v>4638</v>
      </c>
      <c r="R487" s="43" t="s">
        <v>856</v>
      </c>
      <c r="S487" s="170" t="s">
        <v>5238</v>
      </c>
    </row>
    <row r="488" spans="1:19" s="20" customFormat="1">
      <c r="A488" s="109" t="s">
        <v>1708</v>
      </c>
      <c r="B488" s="110" t="str">
        <f t="shared" si="6"/>
        <v>ติดตั้งไฟฟ้าแสงสว่าง สาย นม.4009 แยก ทล.2150 - บ้านทำนบพัฒนา    ตำบลโนนเมือง อำเภอขามสะแกแสง จังหวัดนครราชสีมา</v>
      </c>
      <c r="C488" s="48" t="s">
        <v>1709</v>
      </c>
      <c r="D488" s="48" t="s">
        <v>29</v>
      </c>
      <c r="E488" s="43">
        <v>2565</v>
      </c>
      <c r="F488" s="43" t="s">
        <v>843</v>
      </c>
      <c r="G488" s="43" t="s">
        <v>1586</v>
      </c>
      <c r="H488" s="109" t="s">
        <v>639</v>
      </c>
      <c r="I488" s="109" t="s">
        <v>380</v>
      </c>
      <c r="J488" s="43" t="s">
        <v>5098</v>
      </c>
      <c r="K488" s="109" t="s">
        <v>39</v>
      </c>
      <c r="L488" s="43" t="s">
        <v>3045</v>
      </c>
      <c r="M488" s="43" t="s">
        <v>2906</v>
      </c>
      <c r="N488" s="43" t="s">
        <v>2907</v>
      </c>
      <c r="O488" s="43" t="s">
        <v>5090</v>
      </c>
      <c r="P488" s="43"/>
      <c r="Q488" s="48" t="s">
        <v>4639</v>
      </c>
      <c r="R488" s="43" t="s">
        <v>856</v>
      </c>
      <c r="S488" s="170" t="s">
        <v>5238</v>
      </c>
    </row>
    <row r="489" spans="1:19" s="20" customFormat="1">
      <c r="A489" s="109" t="s">
        <v>1702</v>
      </c>
      <c r="B489" s="110" t="str">
        <f t="shared" si="6"/>
        <v>ซ่อมสร้างผิวทางแอสฟัลติกคอนกรีต สาย นม.3053 แยก ทล.202 – บ้านวังม่วง    ตำบลกระทุ่มราย อำเภอประทาย จังหวัดนครราชสีมา ระยะทาง 3.000 กิโลเมตร    กว้าง 9.00 เมตร</v>
      </c>
      <c r="C489" s="48" t="s">
        <v>1703</v>
      </c>
      <c r="D489" s="48" t="s">
        <v>29</v>
      </c>
      <c r="E489" s="43">
        <v>2565</v>
      </c>
      <c r="F489" s="43" t="s">
        <v>843</v>
      </c>
      <c r="G489" s="43" t="s">
        <v>1639</v>
      </c>
      <c r="H489" s="109" t="s">
        <v>639</v>
      </c>
      <c r="I489" s="109" t="s">
        <v>380</v>
      </c>
      <c r="J489" s="43" t="s">
        <v>5098</v>
      </c>
      <c r="K489" s="109" t="s">
        <v>39</v>
      </c>
      <c r="L489" s="43" t="s">
        <v>3045</v>
      </c>
      <c r="M489" s="43" t="s">
        <v>2906</v>
      </c>
      <c r="N489" s="43" t="s">
        <v>2907</v>
      </c>
      <c r="O489" s="43" t="s">
        <v>5090</v>
      </c>
      <c r="P489" s="43"/>
      <c r="Q489" s="48" t="s">
        <v>4640</v>
      </c>
      <c r="R489" s="43" t="s">
        <v>856</v>
      </c>
      <c r="S489" s="170" t="s">
        <v>5238</v>
      </c>
    </row>
    <row r="490" spans="1:19" s="20" customFormat="1">
      <c r="A490" s="109" t="s">
        <v>1714</v>
      </c>
      <c r="B490" s="110" t="str">
        <f t="shared" si="6"/>
        <v>ก่อสร้างถนนคอนกรีตเสริมเหล็ก เข้าสู่แหล่งท่องเที่ยวซับสะเดา ตำบลบ้านใหม่    อำเภอครบุรี จังหวัดนครราชสีมา ความกว้าง 6.00 เมตร ระยะทาง 4.765 กิโลเมตร</v>
      </c>
      <c r="C490" s="48" t="s">
        <v>1715</v>
      </c>
      <c r="D490" s="48" t="s">
        <v>29</v>
      </c>
      <c r="E490" s="43">
        <v>2565</v>
      </c>
      <c r="F490" s="43" t="s">
        <v>843</v>
      </c>
      <c r="G490" s="43" t="s">
        <v>1717</v>
      </c>
      <c r="H490" s="109" t="s">
        <v>639</v>
      </c>
      <c r="I490" s="109" t="s">
        <v>380</v>
      </c>
      <c r="J490" s="43" t="s">
        <v>5098</v>
      </c>
      <c r="K490" s="109" t="s">
        <v>39</v>
      </c>
      <c r="L490" s="43" t="s">
        <v>3045</v>
      </c>
      <c r="M490" s="43" t="s">
        <v>2906</v>
      </c>
      <c r="N490" s="43" t="s">
        <v>2907</v>
      </c>
      <c r="O490" s="43" t="s">
        <v>5090</v>
      </c>
      <c r="P490" s="43"/>
      <c r="Q490" s="48" t="s">
        <v>4641</v>
      </c>
      <c r="R490" s="43" t="s">
        <v>856</v>
      </c>
      <c r="S490" s="170" t="s">
        <v>5238</v>
      </c>
    </row>
    <row r="491" spans="1:19" s="20" customFormat="1">
      <c r="A491" s="109" t="s">
        <v>1705</v>
      </c>
      <c r="B491" s="110" t="str">
        <f t="shared" si="6"/>
        <v>ซ่อมสร้างผิวทางแอสฟัลติกคอนกรีต สาย นม.3037 แยก ทล.226 – บ้านโนนศรีคูณ    ตำบลห้วยแถลง อำเภอห้วยแถลง จังหวัดนครราชสีมา ระยะทาง 2.500 กิโลเมตร    กว้าง 12.00 เมตร</v>
      </c>
      <c r="C491" s="48" t="s">
        <v>1706</v>
      </c>
      <c r="D491" s="48" t="s">
        <v>29</v>
      </c>
      <c r="E491" s="43">
        <v>2565</v>
      </c>
      <c r="F491" s="43" t="s">
        <v>843</v>
      </c>
      <c r="G491" s="43" t="s">
        <v>1639</v>
      </c>
      <c r="H491" s="109" t="s">
        <v>639</v>
      </c>
      <c r="I491" s="109" t="s">
        <v>380</v>
      </c>
      <c r="J491" s="43" t="s">
        <v>5098</v>
      </c>
      <c r="K491" s="109" t="s">
        <v>39</v>
      </c>
      <c r="L491" s="43" t="s">
        <v>3045</v>
      </c>
      <c r="M491" s="43" t="s">
        <v>2906</v>
      </c>
      <c r="N491" s="43" t="s">
        <v>2907</v>
      </c>
      <c r="O491" s="43" t="s">
        <v>5090</v>
      </c>
      <c r="P491" s="43"/>
      <c r="Q491" s="48" t="s">
        <v>4642</v>
      </c>
      <c r="R491" s="43" t="s">
        <v>856</v>
      </c>
      <c r="S491" s="170" t="s">
        <v>5238</v>
      </c>
    </row>
    <row r="492" spans="1:19" s="20" customFormat="1">
      <c r="A492" s="109" t="s">
        <v>1711</v>
      </c>
      <c r="B492" s="110" t="str">
        <f t="shared" si="6"/>
        <v>ติดตั้งไฟฟ้าแสงสว่าง สาย นม.1016 แยก ทล.2 - บ้านกุดคล้า ตำบลพญาเย็น    อำเภอปากช่อง จังหวัดนครราชสีมา</v>
      </c>
      <c r="C492" s="48" t="s">
        <v>1712</v>
      </c>
      <c r="D492" s="48" t="s">
        <v>29</v>
      </c>
      <c r="E492" s="43">
        <v>2565</v>
      </c>
      <c r="F492" s="43" t="s">
        <v>843</v>
      </c>
      <c r="G492" s="43" t="s">
        <v>1586</v>
      </c>
      <c r="H492" s="109" t="s">
        <v>639</v>
      </c>
      <c r="I492" s="109" t="s">
        <v>380</v>
      </c>
      <c r="J492" s="43" t="s">
        <v>5098</v>
      </c>
      <c r="K492" s="109" t="s">
        <v>39</v>
      </c>
      <c r="L492" s="43" t="s">
        <v>3045</v>
      </c>
      <c r="M492" s="43" t="s">
        <v>2906</v>
      </c>
      <c r="N492" s="43" t="s">
        <v>2907</v>
      </c>
      <c r="O492" s="43" t="s">
        <v>5090</v>
      </c>
      <c r="P492" s="43"/>
      <c r="Q492" s="48" t="s">
        <v>4643</v>
      </c>
      <c r="R492" s="43" t="s">
        <v>856</v>
      </c>
      <c r="S492" s="170" t="s">
        <v>5238</v>
      </c>
    </row>
    <row r="493" spans="1:19" s="20" customFormat="1">
      <c r="A493" s="109" t="s">
        <v>1699</v>
      </c>
      <c r="B493" s="110" t="str">
        <f t="shared" si="6"/>
        <v>ซ่อมสร้างผิวทางแอสฟัลติกคอนกรีต สาย นม.3127 แยก ทล.207 – บ้านไทรงาม    ตำบลดงใหญ่ อำเภอพิมาย จังหวัดนครราชสีมา ระยะทาง 4.000 กิโลเมตร    กว้าง 8.00 เมตร</v>
      </c>
      <c r="C493" s="48" t="s">
        <v>1700</v>
      </c>
      <c r="D493" s="48" t="s">
        <v>29</v>
      </c>
      <c r="E493" s="43">
        <v>2565</v>
      </c>
      <c r="F493" s="43" t="s">
        <v>843</v>
      </c>
      <c r="G493" s="43" t="s">
        <v>1639</v>
      </c>
      <c r="H493" s="109" t="s">
        <v>639</v>
      </c>
      <c r="I493" s="109" t="s">
        <v>380</v>
      </c>
      <c r="J493" s="43" t="s">
        <v>5098</v>
      </c>
      <c r="K493" s="109" t="s">
        <v>39</v>
      </c>
      <c r="L493" s="43" t="s">
        <v>3045</v>
      </c>
      <c r="M493" s="43" t="s">
        <v>2906</v>
      </c>
      <c r="N493" s="43" t="s">
        <v>2907</v>
      </c>
      <c r="O493" s="43" t="s">
        <v>5090</v>
      </c>
      <c r="P493" s="43"/>
      <c r="Q493" s="48" t="s">
        <v>4644</v>
      </c>
      <c r="R493" s="43" t="s">
        <v>856</v>
      </c>
      <c r="S493" s="170" t="s">
        <v>5238</v>
      </c>
    </row>
    <row r="494" spans="1:19" s="20" customFormat="1">
      <c r="A494" s="109" t="s">
        <v>1718</v>
      </c>
      <c r="B494" s="110" t="str">
        <f t="shared" si="6"/>
        <v>ก่อสร้างถนนลาดยางผิวทางแอสฟัลติกคอนกรีต หมู่ 10 บ้านวังกลาง    ตำบลในเมือง อำเภอพิมาย จังหวัดนครราชสีมา ความกว้าง 4.00 เมตร    ระยะทาง 1.600 กิโลเมตร</v>
      </c>
      <c r="C494" s="48" t="s">
        <v>1719</v>
      </c>
      <c r="D494" s="48" t="s">
        <v>29</v>
      </c>
      <c r="E494" s="43">
        <v>2565</v>
      </c>
      <c r="F494" s="43" t="s">
        <v>843</v>
      </c>
      <c r="G494" s="43" t="s">
        <v>1639</v>
      </c>
      <c r="H494" s="109" t="s">
        <v>639</v>
      </c>
      <c r="I494" s="109" t="s">
        <v>380</v>
      </c>
      <c r="J494" s="43" t="s">
        <v>5098</v>
      </c>
      <c r="K494" s="109" t="s">
        <v>39</v>
      </c>
      <c r="L494" s="43" t="s">
        <v>3045</v>
      </c>
      <c r="M494" s="43" t="s">
        <v>2906</v>
      </c>
      <c r="N494" s="43" t="s">
        <v>2907</v>
      </c>
      <c r="O494" s="43" t="s">
        <v>5090</v>
      </c>
      <c r="P494" s="43"/>
      <c r="Q494" s="48" t="s">
        <v>4645</v>
      </c>
      <c r="R494" s="43" t="s">
        <v>856</v>
      </c>
      <c r="S494" s="170" t="s">
        <v>5238</v>
      </c>
    </row>
    <row r="495" spans="1:19" s="20" customFormat="1">
      <c r="A495" s="109" t="s">
        <v>1729</v>
      </c>
      <c r="B495" s="110" t="str">
        <f t="shared" si="6"/>
        <v>โครงการรับรองมาตรฐานคุณภาพบริการขนส่งด้วยรถบรรทุกประจำปีงบประมาณ พ.ศ. 2565</v>
      </c>
      <c r="C495" s="48" t="s">
        <v>1730</v>
      </c>
      <c r="D495" s="48" t="s">
        <v>29</v>
      </c>
      <c r="E495" s="43">
        <v>2565</v>
      </c>
      <c r="F495" s="43" t="s">
        <v>843</v>
      </c>
      <c r="G495" s="43" t="s">
        <v>47</v>
      </c>
      <c r="H495" s="109" t="s">
        <v>93</v>
      </c>
      <c r="I495" s="109" t="s">
        <v>94</v>
      </c>
      <c r="J495" s="43" t="s">
        <v>5099</v>
      </c>
      <c r="K495" s="109" t="s">
        <v>39</v>
      </c>
      <c r="L495" s="43" t="s">
        <v>3045</v>
      </c>
      <c r="M495" s="43" t="s">
        <v>2919</v>
      </c>
      <c r="N495" s="43" t="s">
        <v>2920</v>
      </c>
      <c r="O495" s="43" t="s">
        <v>5090</v>
      </c>
      <c r="P495" s="43"/>
      <c r="Q495" s="48" t="s">
        <v>4646</v>
      </c>
      <c r="R495" s="43" t="s">
        <v>872</v>
      </c>
      <c r="S495" s="170" t="s">
        <v>5238</v>
      </c>
    </row>
    <row r="496" spans="1:19" s="20" customFormat="1">
      <c r="A496" s="109" t="s">
        <v>1737</v>
      </c>
      <c r="B496" s="110" t="str">
        <f t="shared" si="6"/>
        <v>โครงการส่งเสริมการผลิต การแปรรูป การตลาด สินค้าเกษตรปลอดภัย กิจกรรมหลักเพิ่มศักยภาพด้านการคมนาคมขนส่งเพื่อขนถ่ายสินค้าด้านการเกษตรและอุตสาหกรรม</v>
      </c>
      <c r="C496" s="48" t="s">
        <v>1169</v>
      </c>
      <c r="D496" s="48" t="s">
        <v>29</v>
      </c>
      <c r="E496" s="43">
        <v>2565</v>
      </c>
      <c r="F496" s="43" t="s">
        <v>843</v>
      </c>
      <c r="G496" s="43" t="s">
        <v>47</v>
      </c>
      <c r="H496" s="109" t="s">
        <v>824</v>
      </c>
      <c r="I496" s="109" t="s">
        <v>380</v>
      </c>
      <c r="J496" s="43" t="s">
        <v>5098</v>
      </c>
      <c r="K496" s="109" t="s">
        <v>39</v>
      </c>
      <c r="L496" s="43" t="s">
        <v>3045</v>
      </c>
      <c r="M496" s="43" t="s">
        <v>2906</v>
      </c>
      <c r="N496" s="43" t="s">
        <v>2907</v>
      </c>
      <c r="O496" s="43" t="s">
        <v>5090</v>
      </c>
      <c r="P496" s="43"/>
      <c r="Q496" s="48" t="s">
        <v>4647</v>
      </c>
      <c r="R496" s="43" t="s">
        <v>856</v>
      </c>
      <c r="S496" s="170" t="s">
        <v>5238</v>
      </c>
    </row>
    <row r="497" spans="1:19" s="20" customFormat="1">
      <c r="A497" s="109" t="s">
        <v>1726</v>
      </c>
      <c r="B497" s="110" t="str">
        <f t="shared" si="6"/>
        <v>โครงเพิ่มประสิทธิภาพการขนส่งสินค้าทางถนนให้มีความปลอดภัยด้วยระบบมาตรฐาน</v>
      </c>
      <c r="C497" s="48" t="s">
        <v>1727</v>
      </c>
      <c r="D497" s="48" t="s">
        <v>29</v>
      </c>
      <c r="E497" s="43">
        <v>2565</v>
      </c>
      <c r="F497" s="43" t="s">
        <v>843</v>
      </c>
      <c r="G497" s="43" t="s">
        <v>47</v>
      </c>
      <c r="H497" s="109" t="s">
        <v>93</v>
      </c>
      <c r="I497" s="109" t="s">
        <v>94</v>
      </c>
      <c r="J497" s="43" t="s">
        <v>5099</v>
      </c>
      <c r="K497" s="109" t="s">
        <v>39</v>
      </c>
      <c r="L497" s="43" t="s">
        <v>3045</v>
      </c>
      <c r="M497" s="43" t="s">
        <v>2919</v>
      </c>
      <c r="N497" s="43" t="s">
        <v>2920</v>
      </c>
      <c r="O497" s="43" t="s">
        <v>5090</v>
      </c>
      <c r="P497" s="43"/>
      <c r="Q497" s="48" t="s">
        <v>4648</v>
      </c>
      <c r="R497" s="43" t="s">
        <v>872</v>
      </c>
      <c r="S497" s="170" t="s">
        <v>5238</v>
      </c>
    </row>
    <row r="498" spans="1:19" s="20" customFormat="1">
      <c r="A498" s="109" t="s">
        <v>1651</v>
      </c>
      <c r="B498" s="110" t="str">
        <f t="shared" si="6"/>
        <v>เพิ่มประสิทธิภาพทางหลวงหมายเลข 211 ผิวทางแอสฟัลต์ หนา 0.05 เมตร ตอนควบคุม 0102 ตอน ศรีเชียงใหม่ - ห้วยเชียงดา ตอน 1 ช่วง กม.59+000 - กม.60+000 อำเภอศรีเชียงใหม่ จังหวัดหนองคาย ระยะทาง 1.000 กิโลเมตร</v>
      </c>
      <c r="C498" s="48" t="s">
        <v>1652</v>
      </c>
      <c r="D498" s="48" t="s">
        <v>29</v>
      </c>
      <c r="E498" s="43">
        <v>2565</v>
      </c>
      <c r="F498" s="43" t="s">
        <v>843</v>
      </c>
      <c r="G498" s="43" t="s">
        <v>47</v>
      </c>
      <c r="H498" s="109" t="s">
        <v>621</v>
      </c>
      <c r="I498" s="109" t="s">
        <v>390</v>
      </c>
      <c r="J498" s="43" t="s">
        <v>5097</v>
      </c>
      <c r="K498" s="109" t="s">
        <v>39</v>
      </c>
      <c r="L498" s="43" t="s">
        <v>3045</v>
      </c>
      <c r="M498" s="43" t="s">
        <v>2906</v>
      </c>
      <c r="N498" s="43" t="s">
        <v>2907</v>
      </c>
      <c r="O498" s="43" t="s">
        <v>5090</v>
      </c>
      <c r="P498" s="43"/>
      <c r="Q498" s="48" t="s">
        <v>4649</v>
      </c>
      <c r="R498" s="43" t="s">
        <v>856</v>
      </c>
      <c r="S498" s="170" t="s">
        <v>5238</v>
      </c>
    </row>
    <row r="499" spans="1:19" s="20" customFormat="1">
      <c r="A499" s="109" t="s">
        <v>1591</v>
      </c>
      <c r="B499" s="110" t="str">
        <f t="shared" si="6"/>
        <v>ซ่อมสร้างผิวทางแอสฟัลติกคอนกรีต สายอบ.4004 แยกทางหลวงหมายเลข 2248 - บ้านคำบอน  อำเภอนาจะหลวย   จังหวัดอุบลราชธานี</v>
      </c>
      <c r="C499" s="48" t="s">
        <v>1592</v>
      </c>
      <c r="D499" s="48" t="s">
        <v>29</v>
      </c>
      <c r="E499" s="43">
        <v>2565</v>
      </c>
      <c r="F499" s="43" t="s">
        <v>1557</v>
      </c>
      <c r="G499" s="43" t="s">
        <v>1586</v>
      </c>
      <c r="H499" s="109" t="s">
        <v>1587</v>
      </c>
      <c r="I499" s="109" t="s">
        <v>380</v>
      </c>
      <c r="J499" s="43" t="s">
        <v>5098</v>
      </c>
      <c r="K499" s="109" t="s">
        <v>39</v>
      </c>
      <c r="L499" s="43" t="s">
        <v>3045</v>
      </c>
      <c r="M499" s="43" t="s">
        <v>2919</v>
      </c>
      <c r="N499" s="43" t="s">
        <v>2920</v>
      </c>
      <c r="O499" s="43" t="s">
        <v>5090</v>
      </c>
      <c r="P499" s="43"/>
      <c r="Q499" s="48" t="s">
        <v>4650</v>
      </c>
      <c r="R499" s="43" t="s">
        <v>872</v>
      </c>
      <c r="S499" s="170" t="s">
        <v>5238</v>
      </c>
    </row>
    <row r="500" spans="1:19" s="20" customFormat="1">
      <c r="A500" s="109" t="s">
        <v>1657</v>
      </c>
      <c r="B500" s="110" t="str">
        <f t="shared" si="6"/>
        <v>โครงการติดตั้งระบบรักษาความปลอดภัยตามมาตรฐาน ICAO</v>
      </c>
      <c r="C500" s="48" t="s">
        <v>1658</v>
      </c>
      <c r="D500" s="48" t="s">
        <v>29</v>
      </c>
      <c r="E500" s="43">
        <v>2565</v>
      </c>
      <c r="F500" s="43" t="s">
        <v>843</v>
      </c>
      <c r="G500" s="43" t="s">
        <v>47</v>
      </c>
      <c r="H500" s="109" t="s">
        <v>1441</v>
      </c>
      <c r="I500" s="109" t="s">
        <v>1442</v>
      </c>
      <c r="J500" s="43" t="s">
        <v>5107</v>
      </c>
      <c r="K500" s="109" t="s">
        <v>39</v>
      </c>
      <c r="L500" s="43" t="s">
        <v>3045</v>
      </c>
      <c r="M500" s="43" t="s">
        <v>2950</v>
      </c>
      <c r="N500" s="43" t="s">
        <v>2951</v>
      </c>
      <c r="O500" s="43" t="s">
        <v>5090</v>
      </c>
      <c r="P500" s="43"/>
      <c r="Q500" s="48" t="s">
        <v>4651</v>
      </c>
      <c r="R500" s="43" t="s">
        <v>1035</v>
      </c>
      <c r="S500" s="170" t="s">
        <v>5238</v>
      </c>
    </row>
    <row r="501" spans="1:19" s="20" customFormat="1">
      <c r="A501" s="109" t="s">
        <v>1594</v>
      </c>
      <c r="B501" s="110" t="str">
        <f t="shared" si="6"/>
        <v>ก่อสร้างถนนคอนกรีตเสริมเหล็ก สายแยกทางหลวงชนบท อบ.5081 - บ้านวังคก  อำเภอสำโรง   จังหวัดอุบลราชธานี</v>
      </c>
      <c r="C501" s="48" t="s">
        <v>1595</v>
      </c>
      <c r="D501" s="48" t="s">
        <v>29</v>
      </c>
      <c r="E501" s="43">
        <v>2565</v>
      </c>
      <c r="F501" s="43" t="s">
        <v>1557</v>
      </c>
      <c r="G501" s="43" t="s">
        <v>1586</v>
      </c>
      <c r="H501" s="109" t="s">
        <v>1587</v>
      </c>
      <c r="I501" s="109" t="s">
        <v>380</v>
      </c>
      <c r="J501" s="43" t="s">
        <v>5098</v>
      </c>
      <c r="K501" s="109" t="s">
        <v>39</v>
      </c>
      <c r="L501" s="43" t="s">
        <v>3045</v>
      </c>
      <c r="M501" s="43" t="s">
        <v>2906</v>
      </c>
      <c r="N501" s="43" t="s">
        <v>3051</v>
      </c>
      <c r="O501" s="43" t="s">
        <v>5090</v>
      </c>
      <c r="P501" s="43"/>
      <c r="Q501" s="48" t="s">
        <v>4652</v>
      </c>
      <c r="R501" s="43" t="s">
        <v>986</v>
      </c>
      <c r="S501" s="170" t="s">
        <v>5238</v>
      </c>
    </row>
    <row r="502" spans="1:19" s="20" customFormat="1">
      <c r="A502" s="109" t="s">
        <v>1583</v>
      </c>
      <c r="B502" s="110" t="str">
        <f t="shared" si="6"/>
        <v>ซ่อมสร้างผิวทางแอสฟัลติกคอนกรีต สายแยกทางหลวงหมายเลข 217 – บ้านสำโรง  อำเภอสว่างวีระวงศ์   จังหวัดอุบลราชธานี</v>
      </c>
      <c r="C502" s="48" t="s">
        <v>1584</v>
      </c>
      <c r="D502" s="48" t="s">
        <v>29</v>
      </c>
      <c r="E502" s="43">
        <v>2565</v>
      </c>
      <c r="F502" s="43" t="s">
        <v>1557</v>
      </c>
      <c r="G502" s="43" t="s">
        <v>1586</v>
      </c>
      <c r="H502" s="109" t="s">
        <v>1587</v>
      </c>
      <c r="I502" s="109" t="s">
        <v>380</v>
      </c>
      <c r="J502" s="43" t="s">
        <v>5098</v>
      </c>
      <c r="K502" s="109" t="s">
        <v>39</v>
      </c>
      <c r="L502" s="43" t="s">
        <v>3045</v>
      </c>
      <c r="M502" s="43" t="s">
        <v>2906</v>
      </c>
      <c r="N502" s="43" t="s">
        <v>2907</v>
      </c>
      <c r="O502" s="43" t="s">
        <v>5090</v>
      </c>
      <c r="P502" s="43"/>
      <c r="Q502" s="48" t="s">
        <v>4653</v>
      </c>
      <c r="R502" s="43" t="s">
        <v>856</v>
      </c>
      <c r="S502" s="170" t="s">
        <v>5238</v>
      </c>
    </row>
    <row r="503" spans="1:19" s="20" customFormat="1">
      <c r="A503" s="109" t="s">
        <v>1660</v>
      </c>
      <c r="B503" s="110" t="str">
        <f t="shared" si="6"/>
        <v xml:space="preserve">โครงการพัฒนาบุคลากรด้านโลจิสติกส์รองรับธุรกิจขนส่งและการค้าระหว่างประเทศ   ประจำปีงบประมาณ พ.ศ. 2565 </v>
      </c>
      <c r="C503" s="48" t="s">
        <v>4654</v>
      </c>
      <c r="D503" s="48" t="s">
        <v>29</v>
      </c>
      <c r="E503" s="43">
        <v>2565</v>
      </c>
      <c r="F503" s="43" t="s">
        <v>843</v>
      </c>
      <c r="G503" s="43" t="s">
        <v>47</v>
      </c>
      <c r="H503" s="109" t="s">
        <v>395</v>
      </c>
      <c r="I503" s="109" t="s">
        <v>396</v>
      </c>
      <c r="J503" s="43" t="s">
        <v>5104</v>
      </c>
      <c r="K503" s="109" t="s">
        <v>397</v>
      </c>
      <c r="L503" s="43" t="s">
        <v>3045</v>
      </c>
      <c r="M503" s="43" t="s">
        <v>2919</v>
      </c>
      <c r="N503" s="43" t="s">
        <v>2920</v>
      </c>
      <c r="O503" s="43" t="s">
        <v>5090</v>
      </c>
      <c r="P503" s="43"/>
      <c r="Q503" s="48" t="s">
        <v>4655</v>
      </c>
      <c r="R503" s="43" t="s">
        <v>847</v>
      </c>
      <c r="S503" s="170" t="s">
        <v>5238</v>
      </c>
    </row>
    <row r="504" spans="1:19" s="20" customFormat="1">
      <c r="A504" s="109" t="s">
        <v>1597</v>
      </c>
      <c r="B504" s="110" t="str">
        <f t="shared" si="6"/>
        <v>โครงการซ่อมสร้างถนนเพื่อรองรับการค้าชายแดน</v>
      </c>
      <c r="C504" s="48" t="s">
        <v>1598</v>
      </c>
      <c r="D504" s="48" t="s">
        <v>29</v>
      </c>
      <c r="E504" s="43">
        <v>2565</v>
      </c>
      <c r="F504" s="43" t="s">
        <v>843</v>
      </c>
      <c r="G504" s="43" t="s">
        <v>47</v>
      </c>
      <c r="H504" s="109" t="s">
        <v>626</v>
      </c>
      <c r="I504" s="109" t="s">
        <v>380</v>
      </c>
      <c r="J504" s="43" t="s">
        <v>5098</v>
      </c>
      <c r="K504" s="109" t="s">
        <v>39</v>
      </c>
      <c r="L504" s="43" t="s">
        <v>3045</v>
      </c>
      <c r="M504" s="43" t="s">
        <v>2955</v>
      </c>
      <c r="N504" s="43" t="s">
        <v>2956</v>
      </c>
      <c r="O504" s="43" t="s">
        <v>5090</v>
      </c>
      <c r="P504" s="43"/>
      <c r="Q504" s="48" t="s">
        <v>4656</v>
      </c>
      <c r="R504" s="43" t="s">
        <v>1226</v>
      </c>
      <c r="S504" s="170" t="s">
        <v>5238</v>
      </c>
    </row>
    <row r="505" spans="1:19" s="20" customFormat="1">
      <c r="A505" s="109" t="s">
        <v>1654</v>
      </c>
      <c r="B505" s="110" t="str">
        <f t="shared" si="6"/>
        <v>ปรับปรุงทางหลวง บนทางหลวงหมายเลข 227 ตอนควบคุม 0302 ตอน วาริชภูมิ - พังโคน ระหว่าง กม.162+543 - กม.162+667</v>
      </c>
      <c r="C505" s="48" t="s">
        <v>1655</v>
      </c>
      <c r="D505" s="48" t="s">
        <v>29</v>
      </c>
      <c r="E505" s="43">
        <v>2565</v>
      </c>
      <c r="F505" s="43" t="s">
        <v>843</v>
      </c>
      <c r="G505" s="43" t="s">
        <v>47</v>
      </c>
      <c r="H505" s="109" t="s">
        <v>1205</v>
      </c>
      <c r="I505" s="109" t="s">
        <v>390</v>
      </c>
      <c r="J505" s="43" t="s">
        <v>5097</v>
      </c>
      <c r="K505" s="109" t="s">
        <v>39</v>
      </c>
      <c r="L505" s="43" t="s">
        <v>3045</v>
      </c>
      <c r="M505" s="43" t="s">
        <v>2919</v>
      </c>
      <c r="N505" s="43" t="s">
        <v>2920</v>
      </c>
      <c r="O505" s="43" t="s">
        <v>5090</v>
      </c>
      <c r="P505" s="43"/>
      <c r="Q505" s="48" t="s">
        <v>4657</v>
      </c>
      <c r="R505" s="43" t="s">
        <v>872</v>
      </c>
      <c r="S505" s="170" t="s">
        <v>5238</v>
      </c>
    </row>
    <row r="506" spans="1:19" s="20" customFormat="1">
      <c r="A506" s="109" t="s">
        <v>1588</v>
      </c>
      <c r="B506" s="110" t="str">
        <f t="shared" si="6"/>
        <v>เสริมลาดยางแอสฟัลติกคอนกรีต สายแยกทางหลวงชนบท อบ.2060 -  บ้านหนองปลาปาก  อำเภอเมือง   จังหวัดอุบลราชธานี</v>
      </c>
      <c r="C506" s="48" t="s">
        <v>1589</v>
      </c>
      <c r="D506" s="48" t="s">
        <v>29</v>
      </c>
      <c r="E506" s="43">
        <v>2565</v>
      </c>
      <c r="F506" s="43" t="s">
        <v>1557</v>
      </c>
      <c r="G506" s="43" t="s">
        <v>1586</v>
      </c>
      <c r="H506" s="109" t="s">
        <v>1587</v>
      </c>
      <c r="I506" s="109" t="s">
        <v>380</v>
      </c>
      <c r="J506" s="43" t="s">
        <v>5098</v>
      </c>
      <c r="K506" s="109" t="s">
        <v>39</v>
      </c>
      <c r="L506" s="43" t="s">
        <v>3045</v>
      </c>
      <c r="M506" s="43" t="s">
        <v>2906</v>
      </c>
      <c r="N506" s="43" t="s">
        <v>2907</v>
      </c>
      <c r="O506" s="43" t="s">
        <v>5090</v>
      </c>
      <c r="P506" s="43"/>
      <c r="Q506" s="48" t="s">
        <v>4658</v>
      </c>
      <c r="R506" s="43" t="s">
        <v>856</v>
      </c>
      <c r="S506" s="170" t="s">
        <v>5238</v>
      </c>
    </row>
    <row r="507" spans="1:19" s="20" customFormat="1">
      <c r="A507" s="109" t="s">
        <v>1955</v>
      </c>
      <c r="B507" s="110" t="str">
        <f t="shared" si="6"/>
        <v>ก่อสร้างอาคารที่พักผู้โดยสารหลังใหม่ ท่าอากาศยานระนอง ตำบลราชกรูด อำเภอเมืองระนอง จังหวัดระนอง 1 แห่ง</v>
      </c>
      <c r="C507" s="48" t="s">
        <v>1956</v>
      </c>
      <c r="D507" s="48" t="s">
        <v>29</v>
      </c>
      <c r="E507" s="43">
        <v>2565</v>
      </c>
      <c r="F507" s="43" t="s">
        <v>933</v>
      </c>
      <c r="G507" s="43" t="s">
        <v>899</v>
      </c>
      <c r="H507" s="109" t="s">
        <v>300</v>
      </c>
      <c r="I507" s="109" t="s">
        <v>894</v>
      </c>
      <c r="J507" s="43" t="s">
        <v>5094</v>
      </c>
      <c r="K507" s="109" t="s">
        <v>39</v>
      </c>
      <c r="L507" s="43" t="s">
        <v>3045</v>
      </c>
      <c r="M507" s="43" t="s">
        <v>2906</v>
      </c>
      <c r="N507" s="43" t="s">
        <v>2907</v>
      </c>
      <c r="O507" s="43" t="s">
        <v>5090</v>
      </c>
      <c r="P507" s="43"/>
      <c r="Q507" s="48" t="s">
        <v>4673</v>
      </c>
      <c r="R507" s="43" t="s">
        <v>1464</v>
      </c>
      <c r="S507" s="170" t="s">
        <v>5238</v>
      </c>
    </row>
    <row r="508" spans="1:19" s="20" customFormat="1">
      <c r="A508" s="109" t="s">
        <v>4739</v>
      </c>
      <c r="B508" s="110" t="str">
        <f t="shared" si="6"/>
        <v xml:space="preserve">โครงการพัฒนาโครงข่ายคมนาคมและระบบโลจิสติกส์ในพื้นที่กลุ่มจังหวัดชายแดนใต้     </v>
      </c>
      <c r="C508" s="48" t="s">
        <v>4740</v>
      </c>
      <c r="D508" s="48" t="s">
        <v>29</v>
      </c>
      <c r="E508" s="43">
        <v>2565</v>
      </c>
      <c r="F508" s="43" t="s">
        <v>843</v>
      </c>
      <c r="G508" s="43" t="s">
        <v>47</v>
      </c>
      <c r="H508" s="109" t="s">
        <v>710</v>
      </c>
      <c r="I508" s="109" t="s">
        <v>390</v>
      </c>
      <c r="J508" s="43" t="s">
        <v>5097</v>
      </c>
      <c r="K508" s="109" t="s">
        <v>39</v>
      </c>
      <c r="L508" s="43" t="s">
        <v>3045</v>
      </c>
      <c r="M508" s="43" t="s">
        <v>2906</v>
      </c>
      <c r="N508" s="43" t="s">
        <v>2907</v>
      </c>
      <c r="O508" s="43" t="s">
        <v>5090</v>
      </c>
      <c r="P508" s="43"/>
      <c r="Q508" s="48" t="s">
        <v>4741</v>
      </c>
      <c r="R508" s="43" t="s">
        <v>856</v>
      </c>
      <c r="S508" s="170" t="s">
        <v>5238</v>
      </c>
    </row>
    <row r="509" spans="1:19" s="20" customFormat="1">
      <c r="A509" s="109" t="s">
        <v>1663</v>
      </c>
      <c r="B509" s="110" t="str">
        <f t="shared" si="6"/>
        <v>ค่าสมัครสมาชิก International Society of Air Safety Investigators (ISASI)</v>
      </c>
      <c r="C509" s="48" t="s">
        <v>1664</v>
      </c>
      <c r="D509" s="48" t="s">
        <v>29</v>
      </c>
      <c r="E509" s="43">
        <v>2565</v>
      </c>
      <c r="F509" s="43" t="s">
        <v>843</v>
      </c>
      <c r="G509" s="43" t="s">
        <v>1557</v>
      </c>
      <c r="H509" s="109" t="s">
        <v>1441</v>
      </c>
      <c r="I509" s="109" t="s">
        <v>1442</v>
      </c>
      <c r="J509" s="43" t="s">
        <v>5107</v>
      </c>
      <c r="K509" s="109" t="s">
        <v>39</v>
      </c>
      <c r="L509" s="43" t="s">
        <v>3045</v>
      </c>
      <c r="M509" s="43" t="s">
        <v>2950</v>
      </c>
      <c r="N509" s="43" t="s">
        <v>2951</v>
      </c>
      <c r="O509" s="43" t="s">
        <v>5090</v>
      </c>
      <c r="P509" s="43"/>
      <c r="Q509" s="48" t="s">
        <v>4742</v>
      </c>
      <c r="R509" s="43" t="s">
        <v>1035</v>
      </c>
      <c r="S509" s="170" t="s">
        <v>5238</v>
      </c>
    </row>
    <row r="510" spans="1:19" s="20" customFormat="1">
      <c r="A510" s="109" t="s">
        <v>2013</v>
      </c>
      <c r="B510" s="110" t="str">
        <f t="shared" si="6"/>
        <v>โครงการก่อสร้างทางรถไฟสายใหม่ สายเด่นชัย - เชียงราย - เชียงของ</v>
      </c>
      <c r="C510" s="48" t="s">
        <v>2014</v>
      </c>
      <c r="D510" s="48" t="s">
        <v>29</v>
      </c>
      <c r="E510" s="43">
        <v>2565</v>
      </c>
      <c r="F510" s="43" t="s">
        <v>843</v>
      </c>
      <c r="G510" s="43" t="s">
        <v>174</v>
      </c>
      <c r="H510" s="109" t="s">
        <v>1435</v>
      </c>
      <c r="I510" s="109" t="s">
        <v>1436</v>
      </c>
      <c r="J510" s="43" t="s">
        <v>5124</v>
      </c>
      <c r="K510" s="109" t="s">
        <v>39</v>
      </c>
      <c r="L510" s="43" t="s">
        <v>3045</v>
      </c>
      <c r="M510" s="43" t="s">
        <v>2906</v>
      </c>
      <c r="N510" s="43" t="s">
        <v>2907</v>
      </c>
      <c r="O510" s="43" t="s">
        <v>5090</v>
      </c>
      <c r="P510" s="43"/>
      <c r="Q510" s="48" t="s">
        <v>4746</v>
      </c>
      <c r="R510" s="43" t="s">
        <v>1464</v>
      </c>
      <c r="S510" s="170" t="s">
        <v>5238</v>
      </c>
    </row>
    <row r="511" spans="1:19" s="20" customFormat="1">
      <c r="A511" s="109" t="s">
        <v>2016</v>
      </c>
      <c r="B511" s="110" t="str">
        <f t="shared" si="6"/>
        <v>โครงการก่อสร้างทางรถไฟสายใหม่ สายบ้านไผ่ - มุกดาหาร - นครพนม</v>
      </c>
      <c r="C511" s="48" t="s">
        <v>2017</v>
      </c>
      <c r="D511" s="48" t="s">
        <v>29</v>
      </c>
      <c r="E511" s="43">
        <v>2565</v>
      </c>
      <c r="F511" s="43" t="s">
        <v>287</v>
      </c>
      <c r="G511" s="43" t="s">
        <v>899</v>
      </c>
      <c r="H511" s="109" t="s">
        <v>1435</v>
      </c>
      <c r="I511" s="109" t="s">
        <v>1436</v>
      </c>
      <c r="J511" s="43" t="s">
        <v>5124</v>
      </c>
      <c r="K511" s="109" t="s">
        <v>39</v>
      </c>
      <c r="L511" s="43" t="s">
        <v>3045</v>
      </c>
      <c r="M511" s="43" t="s">
        <v>2906</v>
      </c>
      <c r="N511" s="43" t="s">
        <v>2907</v>
      </c>
      <c r="O511" s="43" t="s">
        <v>5090</v>
      </c>
      <c r="P511" s="43"/>
      <c r="Q511" s="48" t="s">
        <v>4747</v>
      </c>
      <c r="R511" s="43" t="s">
        <v>1464</v>
      </c>
      <c r="S511" s="170" t="s">
        <v>5238</v>
      </c>
    </row>
    <row r="512" spans="1:19" s="20" customFormat="1">
      <c r="A512" s="109" t="s">
        <v>4878</v>
      </c>
      <c r="B512" s="110" t="str">
        <f t="shared" si="6"/>
        <v xml:space="preserve">โครงการพัฒนาและปรับปรุงโครงสร้างพื้นฐานและสิ่งอำนวยความสะดวกเพื่อส่งเสริมการท่องเที่ยว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(กิจกรรมยกระดับมาตรฐานและเพิ่มประสิทธิภาพทางหลวง)ทางหลวงหมายเลข 2399 ตอนควบคุม 0101 ตอน สานตม - โคกใหญ่ ระหว่าง กม.15+385  -  กม.16+894      </v>
      </c>
      <c r="C512" s="48" t="s">
        <v>4879</v>
      </c>
      <c r="D512" s="48" t="s">
        <v>29</v>
      </c>
      <c r="E512" s="43">
        <v>2565</v>
      </c>
      <c r="F512" s="43" t="s">
        <v>843</v>
      </c>
      <c r="G512" s="43" t="s">
        <v>47</v>
      </c>
      <c r="H512" s="109" t="s">
        <v>809</v>
      </c>
      <c r="I512" s="109" t="s">
        <v>390</v>
      </c>
      <c r="J512" s="43" t="s">
        <v>5097</v>
      </c>
      <c r="K512" s="109" t="s">
        <v>39</v>
      </c>
      <c r="L512" s="43" t="s">
        <v>3045</v>
      </c>
      <c r="M512" s="43" t="s">
        <v>2906</v>
      </c>
      <c r="N512" s="43" t="s">
        <v>2907</v>
      </c>
      <c r="O512" s="43" t="s">
        <v>5090</v>
      </c>
      <c r="P512" s="43"/>
      <c r="Q512" s="48" t="s">
        <v>4881</v>
      </c>
      <c r="R512" s="43" t="s">
        <v>856</v>
      </c>
      <c r="S512" s="170" t="s">
        <v>5238</v>
      </c>
    </row>
    <row r="513" spans="1:19" s="20" customFormat="1">
      <c r="A513" s="109" t="s">
        <v>4882</v>
      </c>
      <c r="B513" s="110" t="str">
        <f t="shared" si="6"/>
        <v>โครงการพัฒนาโครงสร้างพื้นฐานและระบบโลจิสติกส์ พัฒนาโครงข่ายคมนาคมอุตสาหกรรมและโลจิสติกส์เพื่อเชื่อมโยงถนนสายหลักและสายรองรองรับการบริการประชาชน และภาคธุรกิจ การปรับปรุงและซ่อมแซมถนนสายรองที่ชำรุด หรือทรุดโทรม งานแก้ไขคันทางทรุดตัวสาย สป.4010 เชื่อม ทล.3243 - เขตบางขุนเทียน  อำเภอพระสมุทรรเจดียฺ จังหวัดสมุทรปราการ</v>
      </c>
      <c r="C513" s="48" t="s">
        <v>4883</v>
      </c>
      <c r="D513" s="48" t="s">
        <v>29</v>
      </c>
      <c r="E513" s="43">
        <v>2565</v>
      </c>
      <c r="F513" s="43" t="s">
        <v>1409</v>
      </c>
      <c r="G513" s="43" t="s">
        <v>1717</v>
      </c>
      <c r="H513" s="109" t="s">
        <v>649</v>
      </c>
      <c r="I513" s="109" t="s">
        <v>380</v>
      </c>
      <c r="J513" s="43" t="s">
        <v>5098</v>
      </c>
      <c r="K513" s="109" t="s">
        <v>39</v>
      </c>
      <c r="L513" s="43" t="s">
        <v>3045</v>
      </c>
      <c r="M513" s="43" t="s">
        <v>2906</v>
      </c>
      <c r="N513" s="43" t="s">
        <v>2907</v>
      </c>
      <c r="O513" s="43" t="s">
        <v>5090</v>
      </c>
      <c r="P513" s="43"/>
      <c r="Q513" s="48" t="s">
        <v>4884</v>
      </c>
      <c r="R513" s="43" t="s">
        <v>856</v>
      </c>
      <c r="S513" s="170" t="s">
        <v>5238</v>
      </c>
    </row>
    <row r="514" spans="1:19" s="20" customFormat="1">
      <c r="A514" s="109" t="s">
        <v>1893</v>
      </c>
      <c r="B514" s="110" t="str">
        <f t="shared" si="6"/>
        <v>ปรับปรุงและขยายไหล่ทาง ในทางหลวงหมายเลข 32 ตอน อยุธยา - บางปะหัน ระหว่าง กม.15+150 - กม.18+560 (เป็นช่วงๆ) ตำบลบ้านกรด อำเภอบางปะอิน และตำบลคลองสวนพลู อำเภอพระนครศรีอยุธยา จังหวัดพระนครศรีอยุธยา</v>
      </c>
      <c r="C514" s="48" t="s">
        <v>1894</v>
      </c>
      <c r="D514" s="48" t="s">
        <v>29</v>
      </c>
      <c r="E514" s="43">
        <v>2565</v>
      </c>
      <c r="F514" s="43" t="s">
        <v>956</v>
      </c>
      <c r="G514" s="43" t="s">
        <v>852</v>
      </c>
      <c r="H514" s="109" t="s">
        <v>979</v>
      </c>
      <c r="I514" s="109" t="s">
        <v>390</v>
      </c>
      <c r="J514" s="43" t="s">
        <v>5097</v>
      </c>
      <c r="K514" s="109" t="s">
        <v>39</v>
      </c>
      <c r="L514" s="43" t="s">
        <v>3045</v>
      </c>
      <c r="M514" s="43" t="s">
        <v>2906</v>
      </c>
      <c r="N514" s="43" t="s">
        <v>2907</v>
      </c>
      <c r="O514" s="43" t="s">
        <v>5090</v>
      </c>
      <c r="P514" s="43"/>
      <c r="Q514" s="48" t="s">
        <v>4885</v>
      </c>
      <c r="R514" s="43" t="s">
        <v>856</v>
      </c>
      <c r="S514" s="170" t="s">
        <v>5238</v>
      </c>
    </row>
    <row r="515" spans="1:19" s="20" customFormat="1">
      <c r="A515" s="109" t="s">
        <v>1648</v>
      </c>
      <c r="B515" s="110" t="str">
        <f t="shared" si="6"/>
        <v>โครงการ เพิ่มประสิทธิภาพการจราจร  เส้นทางไปโรงพยายบาลพระอาจารย์แบน  ธนากโร  ภูพานเชื่อมโยงไปยังเขื่อนน้ำพุง</v>
      </c>
      <c r="C515" s="48" t="s">
        <v>1649</v>
      </c>
      <c r="D515" s="48" t="s">
        <v>29</v>
      </c>
      <c r="E515" s="43">
        <v>2565</v>
      </c>
      <c r="F515" s="43" t="s">
        <v>843</v>
      </c>
      <c r="G515" s="43" t="s">
        <v>1639</v>
      </c>
      <c r="H515" s="109" t="s">
        <v>555</v>
      </c>
      <c r="I515" s="109" t="s">
        <v>390</v>
      </c>
      <c r="J515" s="43" t="s">
        <v>5097</v>
      </c>
      <c r="K515" s="109" t="s">
        <v>39</v>
      </c>
      <c r="L515" s="43" t="s">
        <v>3045</v>
      </c>
      <c r="M515" s="43" t="s">
        <v>2906</v>
      </c>
      <c r="N515" s="43" t="s">
        <v>2907</v>
      </c>
      <c r="O515" s="43" t="s">
        <v>5090</v>
      </c>
      <c r="P515" s="43"/>
      <c r="Q515" s="48" t="s">
        <v>4887</v>
      </c>
      <c r="R515" s="43" t="s">
        <v>856</v>
      </c>
      <c r="S515" s="170" t="s">
        <v>5238</v>
      </c>
    </row>
    <row r="516" spans="1:19" s="20" customFormat="1">
      <c r="A516" s="109" t="s">
        <v>1733</v>
      </c>
      <c r="B516" s="110" t="str">
        <f t="shared" si="6"/>
        <v>พัฒนาทางหลวงเพื่อสนับสนุนการท่องเที่ยว ทางหลวงหมายเลข 4015 ตอน 0201 ตอน เขาธง – ฉวาง ตำบลช้างกลาง อำเภอช้างกลาง จังหวัดนครศรีธรรมราช</v>
      </c>
      <c r="C516" s="48" t="s">
        <v>1734</v>
      </c>
      <c r="D516" s="48" t="s">
        <v>29</v>
      </c>
      <c r="E516" s="43">
        <v>2565</v>
      </c>
      <c r="F516" s="43" t="s">
        <v>843</v>
      </c>
      <c r="G516" s="43" t="s">
        <v>47</v>
      </c>
      <c r="H516" s="109" t="s">
        <v>1736</v>
      </c>
      <c r="I516" s="109" t="s">
        <v>390</v>
      </c>
      <c r="J516" s="43" t="s">
        <v>5097</v>
      </c>
      <c r="K516" s="109" t="s">
        <v>39</v>
      </c>
      <c r="L516" s="43" t="s">
        <v>3045</v>
      </c>
      <c r="M516" s="43" t="s">
        <v>2906</v>
      </c>
      <c r="N516" s="43" t="s">
        <v>2907</v>
      </c>
      <c r="O516" s="43" t="s">
        <v>5090</v>
      </c>
      <c r="P516" s="43"/>
      <c r="Q516" s="48" t="s">
        <v>4889</v>
      </c>
      <c r="R516" s="43" t="s">
        <v>856</v>
      </c>
      <c r="S516" s="170" t="s">
        <v>5238</v>
      </c>
    </row>
    <row r="517" spans="1:19" s="20" customFormat="1">
      <c r="A517" s="109" t="s">
        <v>1739</v>
      </c>
      <c r="B517" s="110" t="str">
        <f t="shared" si="6"/>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ปรับปรุงและซ่อมแซมไหล่ทาง ทางเท้าทางเชื่อมและเกาะแบ่งถนน ทางหลวงหมายเลข 35 ตอน แสมดำ - สะพานข้ามแม่น้ำท่าจีนฝั่งตะวันตก - นาโคก ระหว่าง กม.28+000 - กม.30+275 ด้านซ้ายทางขวาทาง (เป็นช่วงๆ)   อำเภอเมืองสมุทรสาคร  จังหวัดสมุทรสาคร ระยะทาง 2.275  กิโลเมตร</v>
      </c>
      <c r="C517" s="48" t="s">
        <v>1740</v>
      </c>
      <c r="D517" s="48" t="s">
        <v>29</v>
      </c>
      <c r="E517" s="43">
        <v>2565</v>
      </c>
      <c r="F517" s="43" t="s">
        <v>843</v>
      </c>
      <c r="G517" s="43" t="s">
        <v>47</v>
      </c>
      <c r="H517" s="109" t="s">
        <v>1725</v>
      </c>
      <c r="I517" s="109" t="s">
        <v>390</v>
      </c>
      <c r="J517" s="43" t="s">
        <v>5097</v>
      </c>
      <c r="K517" s="109" t="s">
        <v>39</v>
      </c>
      <c r="L517" s="43" t="s">
        <v>3045</v>
      </c>
      <c r="M517" s="43" t="s">
        <v>2906</v>
      </c>
      <c r="N517" s="43" t="s">
        <v>2907</v>
      </c>
      <c r="O517" s="43" t="s">
        <v>5090</v>
      </c>
      <c r="P517" s="43"/>
      <c r="Q517" s="48" t="s">
        <v>4907</v>
      </c>
      <c r="R517" s="43" t="s">
        <v>856</v>
      </c>
      <c r="S517" s="170" t="s">
        <v>5238</v>
      </c>
    </row>
    <row r="518" spans="1:19" s="20" customFormat="1">
      <c r="A518" s="109" t="s">
        <v>1742</v>
      </c>
      <c r="B518" s="110" t="str">
        <f t="shared" si="6"/>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ติดตั้งราวกันอันตราย(Safety Guard Device) ทางหลวงหมายเลข 35 ตอน แสมดำ - สะพานข้ามแม่น้ำท่าจีนฝั่งตะวันตก ระหว่าง กม.21+500 - กม.27+500 ร่องแบ่งทางหลักด้านซ้ายทางขวาทาง(เป็นช่วงๆ) อำเภอเมืองสมุทรสาคร  จังหวัดสมุทรสาคร ระยะทาง 12.000  กิโลเมตร</v>
      </c>
      <c r="C518" s="48" t="s">
        <v>1743</v>
      </c>
      <c r="D518" s="48" t="s">
        <v>29</v>
      </c>
      <c r="E518" s="43">
        <v>2565</v>
      </c>
      <c r="F518" s="43" t="s">
        <v>843</v>
      </c>
      <c r="G518" s="43" t="s">
        <v>47</v>
      </c>
      <c r="H518" s="109" t="s">
        <v>1725</v>
      </c>
      <c r="I518" s="109" t="s">
        <v>390</v>
      </c>
      <c r="J518" s="43" t="s">
        <v>5097</v>
      </c>
      <c r="K518" s="109" t="s">
        <v>39</v>
      </c>
      <c r="L518" s="43" t="s">
        <v>3045</v>
      </c>
      <c r="M518" s="43" t="s">
        <v>2906</v>
      </c>
      <c r="N518" s="43" t="s">
        <v>2907</v>
      </c>
      <c r="O518" s="43" t="s">
        <v>5090</v>
      </c>
      <c r="P518" s="43"/>
      <c r="Q518" s="48" t="s">
        <v>4908</v>
      </c>
      <c r="R518" s="43" t="s">
        <v>856</v>
      </c>
      <c r="S518" s="170" t="s">
        <v>5238</v>
      </c>
    </row>
    <row r="519" spans="1:19" s="20" customFormat="1">
      <c r="A519" s="109" t="s">
        <v>1722</v>
      </c>
      <c r="B519" s="110" t="str">
        <f t="shared" si="6"/>
        <v xml:space="preserve">โครงการพัฒนาโครงสร้างพื้นฐานที่ได้มาตรฐาน กิจกรรมหลัก :พัฒนาโครงสร้างพื้นฐานและสิ่งแวดล้อมให้เป็นเมืองน่าอยู่อาศัย กิจกรรมย่อย : งานเสริมผิวแอสฟัลต์ (Asphalt Overlay) ทางหลวงหมายเลข 3423  ตอน สมุทรสาคร - โคกขาม ระหว่าง กม.  3+400 – กม.4+800 ด้านซ้ายทางขวาทาง (เป็นช่วงๆ) อำเภอเมืองสมุทรสาคร จังหวัดสมุทรสาคร ระยะทาง 1.400 กิโลเมตร </v>
      </c>
      <c r="C519" s="48" t="s">
        <v>4909</v>
      </c>
      <c r="D519" s="48" t="s">
        <v>29</v>
      </c>
      <c r="E519" s="43">
        <v>2565</v>
      </c>
      <c r="F519" s="43" t="s">
        <v>843</v>
      </c>
      <c r="G519" s="43" t="s">
        <v>47</v>
      </c>
      <c r="H519" s="109" t="s">
        <v>1725</v>
      </c>
      <c r="I519" s="109" t="s">
        <v>390</v>
      </c>
      <c r="J519" s="43" t="s">
        <v>5097</v>
      </c>
      <c r="K519" s="109" t="s">
        <v>39</v>
      </c>
      <c r="L519" s="43" t="s">
        <v>3045</v>
      </c>
      <c r="M519" s="43" t="s">
        <v>2906</v>
      </c>
      <c r="N519" s="43" t="s">
        <v>2907</v>
      </c>
      <c r="O519" s="43" t="s">
        <v>5090</v>
      </c>
      <c r="P519" s="43"/>
      <c r="Q519" s="48" t="s">
        <v>4910</v>
      </c>
      <c r="R519" s="43" t="s">
        <v>856</v>
      </c>
      <c r="S519" s="170" t="s">
        <v>5238</v>
      </c>
    </row>
    <row r="520" spans="1:19" s="20" customFormat="1">
      <c r="A520" s="109" t="s">
        <v>4960</v>
      </c>
      <c r="B520" s="110" t="str">
        <f t="shared" si="6"/>
        <v>โครงการพัฒนาและส่งเสริมการท่องเที่ยว กิจกรรมหลัก :พัฒนาโครงสร้างด้านการท่องเที่ยว กิจกรรมย่อย :ติดตั้งป้ายแนะนำแหล่งท่องเที่ยว ทางหลวงหมายเลข 35 ตอนแสมดำ - สะพานข้ามแม่น้ำท่าจีนฝั่งตะวันตก - นาโคก ระหว่าง กม.27+000 - กม. 53+875 และทางหลวงหมายเลข 3091 ตอนอ้อมน้อย - สมุทรสาคร ระหว่าง กม.1+000 - กม.19+800   อำเภอเมืองสมุทรสาคร จังหวัดสมุทรสาคร</v>
      </c>
      <c r="C520" s="48" t="s">
        <v>4961</v>
      </c>
      <c r="D520" s="48" t="s">
        <v>29</v>
      </c>
      <c r="E520" s="43">
        <v>2565</v>
      </c>
      <c r="F520" s="43" t="s">
        <v>843</v>
      </c>
      <c r="G520" s="43" t="s">
        <v>47</v>
      </c>
      <c r="H520" s="109" t="s">
        <v>1725</v>
      </c>
      <c r="I520" s="109" t="s">
        <v>390</v>
      </c>
      <c r="J520" s="43" t="s">
        <v>5097</v>
      </c>
      <c r="K520" s="109" t="s">
        <v>39</v>
      </c>
      <c r="L520" s="43" t="s">
        <v>3045</v>
      </c>
      <c r="M520" s="43" t="s">
        <v>2906</v>
      </c>
      <c r="N520" s="43" t="s">
        <v>2907</v>
      </c>
      <c r="O520" s="43" t="s">
        <v>5091</v>
      </c>
      <c r="P520" s="43"/>
      <c r="Q520" s="48" t="s">
        <v>4963</v>
      </c>
      <c r="R520" s="43" t="s">
        <v>4962</v>
      </c>
      <c r="S520" s="170" t="s">
        <v>5238</v>
      </c>
    </row>
    <row r="521" spans="1:19" s="20" customFormat="1">
      <c r="A521" s="109" t="s">
        <v>5067</v>
      </c>
      <c r="B521" s="110" t="str">
        <f t="shared" si="6"/>
        <v>ติดตั้งอุปกรณ์กันชนตอม่อสะพาน ในสะพานทางหลวงหมายเลข 32 (สะพานข้ามแม่น้ำป่าสัก) ตำบลบ่อโพง อำเภอนครหลวง จังหวัดพระนครศรีอยุธยา</v>
      </c>
      <c r="C521" s="48" t="s">
        <v>5068</v>
      </c>
      <c r="D521" s="48" t="s">
        <v>29</v>
      </c>
      <c r="E521" s="43">
        <v>2565</v>
      </c>
      <c r="F521" s="43" t="s">
        <v>1557</v>
      </c>
      <c r="G521" s="43" t="s">
        <v>893</v>
      </c>
      <c r="H521" s="109" t="s">
        <v>979</v>
      </c>
      <c r="I521" s="109" t="s">
        <v>390</v>
      </c>
      <c r="J521" s="43" t="s">
        <v>5097</v>
      </c>
      <c r="K521" s="109" t="s">
        <v>39</v>
      </c>
      <c r="L521" s="43" t="s">
        <v>3045</v>
      </c>
      <c r="M521" s="43" t="s">
        <v>2906</v>
      </c>
      <c r="N521" s="43" t="s">
        <v>2907</v>
      </c>
      <c r="O521" s="43" t="s">
        <v>5091</v>
      </c>
      <c r="P521" s="43"/>
      <c r="Q521" s="48" t="s">
        <v>5071</v>
      </c>
      <c r="R521" s="43" t="s">
        <v>5069</v>
      </c>
      <c r="S521" s="170" t="s">
        <v>5238</v>
      </c>
    </row>
    <row r="522" spans="1:19" s="20" customFormat="1">
      <c r="A522" s="109" t="s">
        <v>5072</v>
      </c>
      <c r="B522" s="110" t="str">
        <f t="shared" si="6"/>
        <v>ติดตั้งอุปกรณ์กันชนตอม่อสะพาน ในสะพานทางหลวงหมายเลข 309 (สะพานสมเด็จพระพระนเรศวรมหาราช) ตำบลหอรัตนไชย อำเภอพระนครศรีอยุธยา จังหวัดพระนครศรีอยุธยา</v>
      </c>
      <c r="C522" s="48" t="s">
        <v>5073</v>
      </c>
      <c r="D522" s="48" t="s">
        <v>29</v>
      </c>
      <c r="E522" s="43">
        <v>2565</v>
      </c>
      <c r="F522" s="43" t="s">
        <v>1557</v>
      </c>
      <c r="G522" s="43" t="s">
        <v>893</v>
      </c>
      <c r="H522" s="109" t="s">
        <v>979</v>
      </c>
      <c r="I522" s="109" t="s">
        <v>390</v>
      </c>
      <c r="J522" s="43" t="s">
        <v>5097</v>
      </c>
      <c r="K522" s="109" t="s">
        <v>39</v>
      </c>
      <c r="L522" s="43" t="s">
        <v>3045</v>
      </c>
      <c r="M522" s="43" t="s">
        <v>2906</v>
      </c>
      <c r="N522" s="43" t="s">
        <v>2907</v>
      </c>
      <c r="O522" s="43" t="s">
        <v>5091</v>
      </c>
      <c r="P522" s="43"/>
      <c r="Q522" s="48" t="s">
        <v>5074</v>
      </c>
      <c r="R522" s="43" t="s">
        <v>5069</v>
      </c>
      <c r="S522" s="170" t="s">
        <v>5238</v>
      </c>
    </row>
    <row r="523" spans="1:19" s="20" customFormat="1">
      <c r="A523" s="109" t="s">
        <v>5075</v>
      </c>
      <c r="B523" s="110" t="str">
        <f t="shared" si="6"/>
        <v xml:space="preserve"> โครงการก่อสร้างถนนสาย304-3070 (ฝั่งขวา) ตำบลหนองโพรง/ตำบลหัวหว้า อำเภอศรีมหาโพธิ จังหวัดปราจีนบุรี  ตอนที่ 2  </v>
      </c>
      <c r="C523" s="48" t="s">
        <v>5076</v>
      </c>
      <c r="D523" s="48" t="s">
        <v>29</v>
      </c>
      <c r="E523" s="43">
        <v>2565</v>
      </c>
      <c r="F523" s="43" t="s">
        <v>843</v>
      </c>
      <c r="G523" s="43" t="s">
        <v>47</v>
      </c>
      <c r="H523" s="109" t="s">
        <v>2943</v>
      </c>
      <c r="I523" s="109" t="s">
        <v>380</v>
      </c>
      <c r="J523" s="43" t="s">
        <v>5098</v>
      </c>
      <c r="K523" s="109" t="s">
        <v>39</v>
      </c>
      <c r="L523" s="43" t="s">
        <v>3045</v>
      </c>
      <c r="M523" s="43" t="s">
        <v>2906</v>
      </c>
      <c r="N523" s="43" t="s">
        <v>2907</v>
      </c>
      <c r="O523" s="43" t="s">
        <v>5091</v>
      </c>
      <c r="P523" s="43"/>
      <c r="Q523" s="48" t="s">
        <v>5077</v>
      </c>
      <c r="R523" s="43" t="s">
        <v>4865</v>
      </c>
      <c r="S523" s="170" t="s">
        <v>5238</v>
      </c>
    </row>
    <row r="524" spans="1:19" s="20" customFormat="1">
      <c r="A524" s="109" t="s">
        <v>2198</v>
      </c>
      <c r="B524" s="110" t="str">
        <f t="shared" si="6"/>
        <v>โครงการพัฒนามาตรฐานการวัดแห่งชาติ เพื่อสร้างการสอบกลับได้ในการวัดสำหรับการพัฒนาระบบโลจิสติกส์</v>
      </c>
      <c r="C524" s="48" t="s">
        <v>2199</v>
      </c>
      <c r="D524" s="48" t="s">
        <v>29</v>
      </c>
      <c r="E524" s="43">
        <v>2566</v>
      </c>
      <c r="F524" s="43" t="s">
        <v>933</v>
      </c>
      <c r="G524" s="43" t="s">
        <v>36</v>
      </c>
      <c r="H524" s="109" t="s">
        <v>1542</v>
      </c>
      <c r="I524" s="109" t="s">
        <v>2182</v>
      </c>
      <c r="J524" s="43" t="s">
        <v>5100</v>
      </c>
      <c r="K524" s="109" t="s">
        <v>314</v>
      </c>
      <c r="L524" s="43" t="s">
        <v>3056</v>
      </c>
      <c r="M524" s="43" t="s">
        <v>2950</v>
      </c>
      <c r="N524" s="43" t="s">
        <v>3059</v>
      </c>
      <c r="O524" s="43" t="s">
        <v>5090</v>
      </c>
      <c r="P524" s="43"/>
      <c r="Q524" s="48" t="s">
        <v>3060</v>
      </c>
      <c r="R524" s="43" t="s">
        <v>3058</v>
      </c>
      <c r="S524" s="170" t="s">
        <v>5238</v>
      </c>
    </row>
    <row r="525" spans="1:19" s="20" customFormat="1">
      <c r="A525" s="109" t="s">
        <v>2229</v>
      </c>
      <c r="B525" s="110" t="str">
        <f t="shared" si="6"/>
        <v>โครงการก่อสร้างเขื่อนป้องกันตลิ่งและปรับปรุงภูมิทัศน์ บริเวณวัดสะแก (ระยะ 2) ตำบลสามโคก อำเภอสามโคก จังหวัดปทุมธานี ความยาว 160 เมตร</v>
      </c>
      <c r="C525" s="48" t="s">
        <v>2230</v>
      </c>
      <c r="D525" s="48" t="s">
        <v>29</v>
      </c>
      <c r="E525" s="43">
        <v>2566</v>
      </c>
      <c r="F525" s="43" t="s">
        <v>933</v>
      </c>
      <c r="G525" s="43" t="s">
        <v>36</v>
      </c>
      <c r="H525" s="109" t="s">
        <v>2231</v>
      </c>
      <c r="I525" s="109" t="s">
        <v>767</v>
      </c>
      <c r="J525" s="43" t="s">
        <v>5101</v>
      </c>
      <c r="K525" s="109" t="s">
        <v>517</v>
      </c>
      <c r="L525" s="43" t="s">
        <v>3056</v>
      </c>
      <c r="M525" s="43" t="s">
        <v>2906</v>
      </c>
      <c r="N525" s="43" t="s">
        <v>2907</v>
      </c>
      <c r="O525" s="43" t="s">
        <v>5090</v>
      </c>
      <c r="P525" s="43"/>
      <c r="Q525" s="48" t="s">
        <v>3061</v>
      </c>
      <c r="R525" s="43" t="s">
        <v>1464</v>
      </c>
      <c r="S525" s="170" t="s">
        <v>5238</v>
      </c>
    </row>
    <row r="526" spans="1:19" s="20" customFormat="1">
      <c r="A526" s="109" t="s">
        <v>2233</v>
      </c>
      <c r="B526" s="110" t="str">
        <f t="shared" si="6"/>
        <v>โครงการก่อสร้างเขื่อนป้องกันตลิ่งและปรับปรุงภูมิทัศน์บริเวณวัดชินวรารามฯ (ระยะ 4) ตำบลบางขะแยง อำเภอเมืองปทุมธานี จังหวัดปทุมธานี ความยาว 85 เมตร</v>
      </c>
      <c r="C526" s="48" t="s">
        <v>2234</v>
      </c>
      <c r="D526" s="48" t="s">
        <v>29</v>
      </c>
      <c r="E526" s="43">
        <v>2566</v>
      </c>
      <c r="F526" s="43" t="s">
        <v>933</v>
      </c>
      <c r="G526" s="43" t="s">
        <v>36</v>
      </c>
      <c r="H526" s="109" t="s">
        <v>2231</v>
      </c>
      <c r="I526" s="109" t="s">
        <v>767</v>
      </c>
      <c r="J526" s="43" t="s">
        <v>5101</v>
      </c>
      <c r="K526" s="109" t="s">
        <v>517</v>
      </c>
      <c r="L526" s="43" t="s">
        <v>3056</v>
      </c>
      <c r="M526" s="43" t="s">
        <v>2906</v>
      </c>
      <c r="N526" s="43" t="s">
        <v>2907</v>
      </c>
      <c r="O526" s="43" t="s">
        <v>5090</v>
      </c>
      <c r="P526" s="43"/>
      <c r="Q526" s="48" t="s">
        <v>3062</v>
      </c>
      <c r="R526" s="43" t="s">
        <v>1464</v>
      </c>
      <c r="S526" s="170" t="s">
        <v>5238</v>
      </c>
    </row>
    <row r="527" spans="1:19" s="20" customFormat="1">
      <c r="A527" s="109" t="s">
        <v>2212</v>
      </c>
      <c r="B527" s="110" t="str">
        <f t="shared" si="6"/>
        <v>โครงการการส่งเสริมให้เกิดการลงทุนจากความร่วมมือภาครัฐและภาคเอกชนในการพัฒนาโครงการโครงสร้างพื้นฐาน</v>
      </c>
      <c r="C527" s="48" t="s">
        <v>2213</v>
      </c>
      <c r="D527" s="48" t="s">
        <v>29</v>
      </c>
      <c r="E527" s="43">
        <v>2566</v>
      </c>
      <c r="F527" s="43" t="s">
        <v>933</v>
      </c>
      <c r="G527" s="43" t="s">
        <v>36</v>
      </c>
      <c r="H527" s="109" t="s">
        <v>352</v>
      </c>
      <c r="I527" s="109" t="s">
        <v>353</v>
      </c>
      <c r="J527" s="43" t="s">
        <v>5102</v>
      </c>
      <c r="K527" s="109" t="s">
        <v>71</v>
      </c>
      <c r="L527" s="43" t="s">
        <v>3056</v>
      </c>
      <c r="M527" s="43" t="s">
        <v>2919</v>
      </c>
      <c r="N527" s="43" t="s">
        <v>2944</v>
      </c>
      <c r="O527" s="43" t="s">
        <v>5090</v>
      </c>
      <c r="P527" s="43"/>
      <c r="Q527" s="48" t="s">
        <v>3063</v>
      </c>
      <c r="R527" s="43" t="s">
        <v>1979</v>
      </c>
      <c r="S527" s="170" t="s">
        <v>5238</v>
      </c>
    </row>
    <row r="528" spans="1:19" s="20" customFormat="1">
      <c r="A528" s="109" t="s">
        <v>2215</v>
      </c>
      <c r="B528" s="110" t="str">
        <f t="shared" si="6"/>
        <v xml:space="preserve">ค่าปรับปรุงท่าเรือบ้านแหลมกรวด อ.เหนือคลอง จ.กระบี่ </v>
      </c>
      <c r="C528" s="48" t="s">
        <v>3064</v>
      </c>
      <c r="D528" s="48" t="s">
        <v>29</v>
      </c>
      <c r="E528" s="43">
        <v>2566</v>
      </c>
      <c r="F528" s="43" t="s">
        <v>933</v>
      </c>
      <c r="G528" s="43" t="s">
        <v>2209</v>
      </c>
      <c r="H528" s="109" t="s">
        <v>2210</v>
      </c>
      <c r="I528" s="109" t="s">
        <v>58</v>
      </c>
      <c r="J528" s="43" t="s">
        <v>5103</v>
      </c>
      <c r="K528" s="109" t="s">
        <v>39</v>
      </c>
      <c r="L528" s="43" t="s">
        <v>3056</v>
      </c>
      <c r="M528" s="43" t="s">
        <v>2906</v>
      </c>
      <c r="N528" s="43" t="s">
        <v>2907</v>
      </c>
      <c r="O528" s="43" t="s">
        <v>5090</v>
      </c>
      <c r="P528" s="43"/>
      <c r="Q528" s="48" t="s">
        <v>3065</v>
      </c>
      <c r="R528" s="43" t="s">
        <v>1464</v>
      </c>
      <c r="S528" s="170" t="s">
        <v>5238</v>
      </c>
    </row>
    <row r="529" spans="1:19" s="20" customFormat="1">
      <c r="A529" s="109" t="s">
        <v>2203</v>
      </c>
      <c r="B529" s="110" t="str">
        <f t="shared" si="6"/>
        <v>โครงการติดตามและปรับปรุงแผนการจัดทำโครงการร่วมลงทุน พ.ศ. 2563 - 2570</v>
      </c>
      <c r="C529" s="48" t="s">
        <v>2204</v>
      </c>
      <c r="D529" s="48" t="s">
        <v>29</v>
      </c>
      <c r="E529" s="43">
        <v>2566</v>
      </c>
      <c r="F529" s="43" t="s">
        <v>933</v>
      </c>
      <c r="G529" s="43" t="s">
        <v>36</v>
      </c>
      <c r="H529" s="109" t="s">
        <v>352</v>
      </c>
      <c r="I529" s="109" t="s">
        <v>353</v>
      </c>
      <c r="J529" s="43" t="s">
        <v>5102</v>
      </c>
      <c r="K529" s="109" t="s">
        <v>71</v>
      </c>
      <c r="L529" s="43" t="s">
        <v>3056</v>
      </c>
      <c r="M529" s="43" t="s">
        <v>2919</v>
      </c>
      <c r="N529" s="43" t="s">
        <v>2944</v>
      </c>
      <c r="O529" s="43" t="s">
        <v>5090</v>
      </c>
      <c r="P529" s="43"/>
      <c r="Q529" s="48" t="s">
        <v>3066</v>
      </c>
      <c r="R529" s="43" t="s">
        <v>1979</v>
      </c>
      <c r="S529" s="170" t="s">
        <v>5238</v>
      </c>
    </row>
    <row r="530" spans="1:19" s="20" customFormat="1">
      <c r="A530" s="109" t="s">
        <v>2207</v>
      </c>
      <c r="B530" s="110" t="str">
        <f t="shared" si="6"/>
        <v xml:space="preserve">ค่าปรับปรุงท่าเรือสาธารณะในภูมิภาคประจำปี (ในพื้นที่ จ.กระบี่) 3 แห่ง            </v>
      </c>
      <c r="C530" s="48" t="s">
        <v>3067</v>
      </c>
      <c r="D530" s="48" t="s">
        <v>29</v>
      </c>
      <c r="E530" s="43">
        <v>2566</v>
      </c>
      <c r="F530" s="43" t="s">
        <v>933</v>
      </c>
      <c r="G530" s="43" t="s">
        <v>2209</v>
      </c>
      <c r="H530" s="109" t="s">
        <v>2210</v>
      </c>
      <c r="I530" s="109" t="s">
        <v>58</v>
      </c>
      <c r="J530" s="43" t="s">
        <v>5103</v>
      </c>
      <c r="K530" s="109" t="s">
        <v>39</v>
      </c>
      <c r="L530" s="43" t="s">
        <v>3056</v>
      </c>
      <c r="M530" s="43" t="s">
        <v>2906</v>
      </c>
      <c r="N530" s="43" t="s">
        <v>2907</v>
      </c>
      <c r="O530" s="43" t="s">
        <v>5090</v>
      </c>
      <c r="P530" s="43"/>
      <c r="Q530" s="48" t="s">
        <v>3068</v>
      </c>
      <c r="R530" s="43" t="s">
        <v>1464</v>
      </c>
      <c r="S530" s="170" t="s">
        <v>5238</v>
      </c>
    </row>
    <row r="531" spans="1:19" s="20" customFormat="1">
      <c r="A531" s="109" t="s">
        <v>2238</v>
      </c>
      <c r="B531" s="110" t="str">
        <f t="shared" si="6"/>
        <v>โครงการก่อสร้างเขื่อนป้องกันตลิ่งและปรับปรุงภูมิทัศน์ บริเวณวัดอัมพุวราราม หมู่ 5 ตำบลบ้านงิ้ว อำเภอสามโคก จังหวัดปทุมธานี ความยาว 160 เมตร</v>
      </c>
      <c r="C531" s="48" t="s">
        <v>2239</v>
      </c>
      <c r="D531" s="48" t="s">
        <v>29</v>
      </c>
      <c r="E531" s="43">
        <v>2566</v>
      </c>
      <c r="F531" s="43" t="s">
        <v>933</v>
      </c>
      <c r="G531" s="43" t="s">
        <v>36</v>
      </c>
      <c r="H531" s="109" t="s">
        <v>2231</v>
      </c>
      <c r="I531" s="109" t="s">
        <v>767</v>
      </c>
      <c r="J531" s="43" t="s">
        <v>5101</v>
      </c>
      <c r="K531" s="109" t="s">
        <v>517</v>
      </c>
      <c r="L531" s="43" t="s">
        <v>3056</v>
      </c>
      <c r="M531" s="43" t="s">
        <v>2955</v>
      </c>
      <c r="N531" s="43" t="s">
        <v>2956</v>
      </c>
      <c r="O531" s="43" t="s">
        <v>5090</v>
      </c>
      <c r="P531" s="43"/>
      <c r="Q531" s="48" t="s">
        <v>3070</v>
      </c>
      <c r="R531" s="43" t="s">
        <v>3069</v>
      </c>
      <c r="S531" s="170" t="s">
        <v>5238</v>
      </c>
    </row>
    <row r="532" spans="1:19" s="20" customFormat="1">
      <c r="A532" s="109" t="s">
        <v>2251</v>
      </c>
      <c r="B532" s="110" t="str">
        <f t="shared" si="6"/>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กพ.4001 แยกทางหลวงหมายเลข 1132 - บ้านท่าไม้แดง ตำบลท่าไม้ อำเภอพรานกระต่าย จังหวัดกำแพงเพชร)</v>
      </c>
      <c r="C532" s="48" t="s">
        <v>2252</v>
      </c>
      <c r="D532" s="48" t="s">
        <v>29</v>
      </c>
      <c r="E532" s="43">
        <v>2566</v>
      </c>
      <c r="F532" s="43" t="s">
        <v>933</v>
      </c>
      <c r="G532" s="43" t="s">
        <v>36</v>
      </c>
      <c r="H532" s="109" t="s">
        <v>1104</v>
      </c>
      <c r="I532" s="109" t="s">
        <v>380</v>
      </c>
      <c r="J532" s="43" t="s">
        <v>5098</v>
      </c>
      <c r="K532" s="109" t="s">
        <v>39</v>
      </c>
      <c r="L532" s="43" t="s">
        <v>3056</v>
      </c>
      <c r="M532" s="43" t="s">
        <v>2906</v>
      </c>
      <c r="N532" s="43" t="s">
        <v>2907</v>
      </c>
      <c r="O532" s="43" t="s">
        <v>5090</v>
      </c>
      <c r="P532" s="43"/>
      <c r="Q532" s="48" t="s">
        <v>3071</v>
      </c>
      <c r="R532" s="43" t="s">
        <v>1464</v>
      </c>
      <c r="S532" s="170" t="s">
        <v>5238</v>
      </c>
    </row>
    <row r="533" spans="1:19" s="20" customFormat="1">
      <c r="A533" s="109" t="s">
        <v>2254</v>
      </c>
      <c r="B533" s="110" t="str">
        <f t="shared" si="6"/>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กพ.1023 แยกทางหลวงหมายเลข 1 - บ้านหัวถนน ตำบลท่าพุทรา, หัวถนน อำเภอคลองขลุง จังหวัดกำแพงเพชร)</v>
      </c>
      <c r="C533" s="48" t="s">
        <v>2255</v>
      </c>
      <c r="D533" s="48" t="s">
        <v>29</v>
      </c>
      <c r="E533" s="43">
        <v>2566</v>
      </c>
      <c r="F533" s="43" t="s">
        <v>933</v>
      </c>
      <c r="G533" s="43" t="s">
        <v>36</v>
      </c>
      <c r="H533" s="109" t="s">
        <v>1104</v>
      </c>
      <c r="I533" s="109" t="s">
        <v>380</v>
      </c>
      <c r="J533" s="43" t="s">
        <v>5098</v>
      </c>
      <c r="K533" s="109" t="s">
        <v>39</v>
      </c>
      <c r="L533" s="43" t="s">
        <v>3056</v>
      </c>
      <c r="M533" s="43" t="s">
        <v>2906</v>
      </c>
      <c r="N533" s="43" t="s">
        <v>2907</v>
      </c>
      <c r="O533" s="43" t="s">
        <v>5090</v>
      </c>
      <c r="P533" s="43"/>
      <c r="Q533" s="48" t="s">
        <v>3072</v>
      </c>
      <c r="R533" s="43" t="s">
        <v>1464</v>
      </c>
      <c r="S533" s="170" t="s">
        <v>5238</v>
      </c>
    </row>
    <row r="534" spans="1:19" s="20" customFormat="1">
      <c r="A534" s="109" t="s">
        <v>2257</v>
      </c>
      <c r="B534" s="110" t="str">
        <f t="shared" si="6"/>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1(เสริมผิวลาดยางแอสฟัลต์คอนกรีต สาย กพ.4021 แยกทางหลวงหมายเลข 1065 - บ้านคุยป่ายาง  ตำบลคุยบ้านโอง อำเภอพรานกระต่าย จังหวัดกำแพงเพชร)</v>
      </c>
      <c r="C534" s="48" t="s">
        <v>2258</v>
      </c>
      <c r="D534" s="48" t="s">
        <v>29</v>
      </c>
      <c r="E534" s="43">
        <v>2566</v>
      </c>
      <c r="F534" s="43" t="s">
        <v>933</v>
      </c>
      <c r="G534" s="43" t="s">
        <v>36</v>
      </c>
      <c r="H534" s="109" t="s">
        <v>1104</v>
      </c>
      <c r="I534" s="109" t="s">
        <v>380</v>
      </c>
      <c r="J534" s="43" t="s">
        <v>5098</v>
      </c>
      <c r="K534" s="109" t="s">
        <v>39</v>
      </c>
      <c r="L534" s="43" t="s">
        <v>3056</v>
      </c>
      <c r="M534" s="43" t="s">
        <v>2906</v>
      </c>
      <c r="N534" s="43" t="s">
        <v>2907</v>
      </c>
      <c r="O534" s="43" t="s">
        <v>5090</v>
      </c>
      <c r="P534" s="43"/>
      <c r="Q534" s="48" t="s">
        <v>3073</v>
      </c>
      <c r="R534" s="43" t="s">
        <v>1464</v>
      </c>
      <c r="S534" s="170" t="s">
        <v>5238</v>
      </c>
    </row>
    <row r="535" spans="1:19" s="20" customFormat="1">
      <c r="A535" s="109" t="s">
        <v>2309</v>
      </c>
      <c r="B535" s="110" t="str">
        <f t="shared" si="6"/>
        <v xml:space="preserve">ซ่อมสร้างถนนลาดยางแอสฟัลติกคอนกรีต สาย นม.1056 แยกทางหลวง หมายเลข 2  – บ้านคำไฮ ตำบลมะเกลือเก่า อำเภอสูงเนิน จังหวัดนครราชสีมา   ระยะทาง 1.500  กิโลเมตร  </v>
      </c>
      <c r="C535" s="48" t="s">
        <v>3074</v>
      </c>
      <c r="D535" s="48" t="s">
        <v>29</v>
      </c>
      <c r="E535" s="43">
        <v>2566</v>
      </c>
      <c r="F535" s="43" t="s">
        <v>933</v>
      </c>
      <c r="G535" s="43" t="s">
        <v>36</v>
      </c>
      <c r="H535" s="109" t="s">
        <v>639</v>
      </c>
      <c r="I535" s="109" t="s">
        <v>380</v>
      </c>
      <c r="J535" s="43" t="s">
        <v>5098</v>
      </c>
      <c r="K535" s="109" t="s">
        <v>39</v>
      </c>
      <c r="L535" s="43" t="s">
        <v>3056</v>
      </c>
      <c r="M535" s="43" t="s">
        <v>2906</v>
      </c>
      <c r="N535" s="43" t="s">
        <v>2907</v>
      </c>
      <c r="O535" s="43" t="s">
        <v>5090</v>
      </c>
      <c r="P535" s="43"/>
      <c r="Q535" s="48" t="s">
        <v>3075</v>
      </c>
      <c r="R535" s="43" t="s">
        <v>1464</v>
      </c>
      <c r="S535" s="170" t="s">
        <v>5238</v>
      </c>
    </row>
    <row r="536" spans="1:19" s="20" customFormat="1">
      <c r="A536" s="109" t="s">
        <v>2312</v>
      </c>
      <c r="B536" s="110" t="str">
        <f t="shared" si="6"/>
        <v xml:space="preserve">ซ่อมสร้างถนนลาดยางแอสฟัลติกคอนกรีต สาย นม.3127 แยกทางหลวงหมายเลข 207  – บ้านไทรงาม ตำบลในเมือง อำเภอพิมาย จังหวัดนครราชสีมา  ระยะทาง 1.500 กิโลเมตร  </v>
      </c>
      <c r="C536" s="48" t="s">
        <v>3076</v>
      </c>
      <c r="D536" s="48" t="s">
        <v>29</v>
      </c>
      <c r="E536" s="43">
        <v>2566</v>
      </c>
      <c r="F536" s="43" t="s">
        <v>933</v>
      </c>
      <c r="G536" s="43" t="s">
        <v>36</v>
      </c>
      <c r="H536" s="109" t="s">
        <v>639</v>
      </c>
      <c r="I536" s="109" t="s">
        <v>380</v>
      </c>
      <c r="J536" s="43" t="s">
        <v>5098</v>
      </c>
      <c r="K536" s="109" t="s">
        <v>39</v>
      </c>
      <c r="L536" s="43" t="s">
        <v>3056</v>
      </c>
      <c r="M536" s="43" t="s">
        <v>2906</v>
      </c>
      <c r="N536" s="43" t="s">
        <v>2907</v>
      </c>
      <c r="O536" s="43" t="s">
        <v>5090</v>
      </c>
      <c r="P536" s="43"/>
      <c r="Q536" s="48" t="s">
        <v>3077</v>
      </c>
      <c r="R536" s="43" t="s">
        <v>1464</v>
      </c>
      <c r="S536" s="170" t="s">
        <v>5238</v>
      </c>
    </row>
    <row r="537" spans="1:19" s="20" customFormat="1">
      <c r="A537" s="109" t="s">
        <v>2315</v>
      </c>
      <c r="B537" s="110" t="str">
        <f t="shared" si="6"/>
        <v xml:space="preserve">ซ่อมสร้างถนนลาดยางแอสฟัลติกคอนกรีต สาย นม.6031 บ้านดอนขุนสนิท –  บ้านตะคร้อ ตำบลเมืองคง อำเภอคง จังหวัดนครราชสีมา ระยะทาง 1.500 กิโลเมตร  </v>
      </c>
      <c r="C537" s="48" t="s">
        <v>3078</v>
      </c>
      <c r="D537" s="48" t="s">
        <v>29</v>
      </c>
      <c r="E537" s="43">
        <v>2566</v>
      </c>
      <c r="F537" s="43" t="s">
        <v>933</v>
      </c>
      <c r="G537" s="43" t="s">
        <v>36</v>
      </c>
      <c r="H537" s="109" t="s">
        <v>639</v>
      </c>
      <c r="I537" s="109" t="s">
        <v>380</v>
      </c>
      <c r="J537" s="43" t="s">
        <v>5098</v>
      </c>
      <c r="K537" s="109" t="s">
        <v>39</v>
      </c>
      <c r="L537" s="43" t="s">
        <v>3056</v>
      </c>
      <c r="M537" s="43" t="s">
        <v>2906</v>
      </c>
      <c r="N537" s="43" t="s">
        <v>2907</v>
      </c>
      <c r="O537" s="43" t="s">
        <v>5090</v>
      </c>
      <c r="P537" s="43"/>
      <c r="Q537" s="48" t="s">
        <v>3079</v>
      </c>
      <c r="R537" s="43" t="s">
        <v>1464</v>
      </c>
      <c r="S537" s="170" t="s">
        <v>5238</v>
      </c>
    </row>
    <row r="538" spans="1:19" s="20" customFormat="1">
      <c r="A538" s="109" t="s">
        <v>2318</v>
      </c>
      <c r="B538" s="110" t="str">
        <f t="shared" si="6"/>
        <v xml:space="preserve">ซ่อมสร้างถนนลาดยางแอสฟัลติกคอนกรีต สาย นม.4047 แยกทางหลวงหมายเลข 2073  – บ้านลำทะเมนชัย ตำบลขุย อำเภอลำทะเมนชัย จังหวัดนครราชสีมา    ระยะทาง 1.500 กิโลเมตร  </v>
      </c>
      <c r="C538" s="48" t="s">
        <v>3080</v>
      </c>
      <c r="D538" s="48" t="s">
        <v>29</v>
      </c>
      <c r="E538" s="43">
        <v>2566</v>
      </c>
      <c r="F538" s="43" t="s">
        <v>933</v>
      </c>
      <c r="G538" s="43" t="s">
        <v>36</v>
      </c>
      <c r="H538" s="109" t="s">
        <v>639</v>
      </c>
      <c r="I538" s="109" t="s">
        <v>380</v>
      </c>
      <c r="J538" s="43" t="s">
        <v>5098</v>
      </c>
      <c r="K538" s="109" t="s">
        <v>39</v>
      </c>
      <c r="L538" s="43" t="s">
        <v>3056</v>
      </c>
      <c r="M538" s="43" t="s">
        <v>2906</v>
      </c>
      <c r="N538" s="43" t="s">
        <v>2907</v>
      </c>
      <c r="O538" s="43" t="s">
        <v>5090</v>
      </c>
      <c r="P538" s="43"/>
      <c r="Q538" s="48" t="s">
        <v>3081</v>
      </c>
      <c r="R538" s="43" t="s">
        <v>1464</v>
      </c>
      <c r="S538" s="170" t="s">
        <v>5238</v>
      </c>
    </row>
    <row r="539" spans="1:19" s="20" customFormat="1">
      <c r="A539" s="109" t="s">
        <v>2321</v>
      </c>
      <c r="B539" s="110" t="str">
        <f t="shared" si="6"/>
        <v xml:space="preserve">ซ่อมสร้างถนนลาดยางแอสฟัลติกคอนกรีต สาย นม.4006 แยกทางหลวงหมายเลข 2226 – บ้านทับสวาย ตำบลห้วยแถลง อำเภอห้วยแถลง จังหวัดนครราชสีมา   ระยะทาง 1.500 กิโลเมตร  </v>
      </c>
      <c r="C539" s="48" t="s">
        <v>3082</v>
      </c>
      <c r="D539" s="48" t="s">
        <v>29</v>
      </c>
      <c r="E539" s="43">
        <v>2566</v>
      </c>
      <c r="F539" s="43" t="s">
        <v>933</v>
      </c>
      <c r="G539" s="43" t="s">
        <v>36</v>
      </c>
      <c r="H539" s="109" t="s">
        <v>639</v>
      </c>
      <c r="I539" s="109" t="s">
        <v>380</v>
      </c>
      <c r="J539" s="43" t="s">
        <v>5098</v>
      </c>
      <c r="K539" s="109" t="s">
        <v>39</v>
      </c>
      <c r="L539" s="43" t="s">
        <v>3056</v>
      </c>
      <c r="M539" s="43" t="s">
        <v>2906</v>
      </c>
      <c r="N539" s="43" t="s">
        <v>2907</v>
      </c>
      <c r="O539" s="43" t="s">
        <v>5090</v>
      </c>
      <c r="P539" s="43"/>
      <c r="Q539" s="48" t="s">
        <v>3083</v>
      </c>
      <c r="R539" s="43" t="s">
        <v>1464</v>
      </c>
      <c r="S539" s="170" t="s">
        <v>5238</v>
      </c>
    </row>
    <row r="540" spans="1:19" s="20" customFormat="1">
      <c r="A540" s="109" t="s">
        <v>2324</v>
      </c>
      <c r="B540" s="110" t="str">
        <f t="shared" si="6"/>
        <v xml:space="preserve">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 </v>
      </c>
      <c r="C540" s="48" t="s">
        <v>3084</v>
      </c>
      <c r="D540" s="48" t="s">
        <v>29</v>
      </c>
      <c r="E540" s="43">
        <v>2566</v>
      </c>
      <c r="F540" s="43" t="s">
        <v>933</v>
      </c>
      <c r="G540" s="43" t="s">
        <v>36</v>
      </c>
      <c r="H540" s="109" t="s">
        <v>395</v>
      </c>
      <c r="I540" s="109" t="s">
        <v>396</v>
      </c>
      <c r="J540" s="43" t="s">
        <v>5104</v>
      </c>
      <c r="K540" s="109" t="s">
        <v>397</v>
      </c>
      <c r="L540" s="43" t="s">
        <v>3056</v>
      </c>
      <c r="M540" s="43" t="s">
        <v>2919</v>
      </c>
      <c r="N540" s="43" t="s">
        <v>2920</v>
      </c>
      <c r="O540" s="43" t="s">
        <v>5090</v>
      </c>
      <c r="P540" s="43"/>
      <c r="Q540" s="48" t="s">
        <v>3085</v>
      </c>
      <c r="R540" s="43" t="s">
        <v>1450</v>
      </c>
      <c r="S540" s="170" t="s">
        <v>5238</v>
      </c>
    </row>
    <row r="541" spans="1:19" s="20" customFormat="1">
      <c r="A541" s="109" t="s">
        <v>2327</v>
      </c>
      <c r="B541" s="110" t="str">
        <f t="shared" si="6"/>
        <v>โครงการส่งเสริมการพัฒนาบริการและขยายเครือข่ายของผู้ให้บริการโลจิสติกส์</v>
      </c>
      <c r="C541" s="48" t="s">
        <v>337</v>
      </c>
      <c r="D541" s="48" t="s">
        <v>29</v>
      </c>
      <c r="E541" s="43">
        <v>2566</v>
      </c>
      <c r="F541" s="43" t="s">
        <v>933</v>
      </c>
      <c r="G541" s="43" t="s">
        <v>36</v>
      </c>
      <c r="H541" s="109" t="s">
        <v>339</v>
      </c>
      <c r="I541" s="109" t="s">
        <v>340</v>
      </c>
      <c r="J541" s="43" t="s">
        <v>5105</v>
      </c>
      <c r="K541" s="109" t="s">
        <v>341</v>
      </c>
      <c r="L541" s="43" t="s">
        <v>3056</v>
      </c>
      <c r="M541" s="43" t="s">
        <v>2919</v>
      </c>
      <c r="N541" s="43" t="s">
        <v>2920</v>
      </c>
      <c r="O541" s="43" t="s">
        <v>5090</v>
      </c>
      <c r="P541" s="43"/>
      <c r="Q541" s="48" t="s">
        <v>3086</v>
      </c>
      <c r="R541" s="43" t="s">
        <v>1454</v>
      </c>
      <c r="S541" s="170" t="s">
        <v>5238</v>
      </c>
    </row>
    <row r="542" spans="1:19" s="20" customFormat="1">
      <c r="A542" s="109" t="s">
        <v>2329</v>
      </c>
      <c r="B542" s="110" t="str">
        <f t="shared" si="6"/>
        <v>ยกระดับมาตรฐานและเพิ่มประสิทธิภาพ ทางหลวงหมายเลข 1110 ตอนควบคุม 0100 ตอน ประดาง – วังเจ้า ตำบลเชียงทอง อำเภอวังเจ้า จังหวัดตาก (ภายใต้โครงการส่งเสริมคุณภาพชีวิต เพื่อแก้ไขปัญหาความยากจน)</v>
      </c>
      <c r="C542" s="48" t="s">
        <v>2330</v>
      </c>
      <c r="D542" s="48" t="s">
        <v>29</v>
      </c>
      <c r="E542" s="43">
        <v>2566</v>
      </c>
      <c r="F542" s="43" t="s">
        <v>933</v>
      </c>
      <c r="G542" s="43" t="s">
        <v>36</v>
      </c>
      <c r="H542" s="109" t="s">
        <v>2331</v>
      </c>
      <c r="I542" s="109" t="s">
        <v>390</v>
      </c>
      <c r="J542" s="43" t="s">
        <v>5097</v>
      </c>
      <c r="K542" s="109" t="s">
        <v>39</v>
      </c>
      <c r="L542" s="43" t="s">
        <v>3056</v>
      </c>
      <c r="M542" s="43" t="s">
        <v>2906</v>
      </c>
      <c r="N542" s="43" t="s">
        <v>2907</v>
      </c>
      <c r="O542" s="43" t="s">
        <v>5090</v>
      </c>
      <c r="P542" s="43"/>
      <c r="Q542" s="48" t="s">
        <v>3087</v>
      </c>
      <c r="R542" s="43" t="s">
        <v>1464</v>
      </c>
      <c r="S542" s="170" t="s">
        <v>5238</v>
      </c>
    </row>
    <row r="543" spans="1:19" s="20" customFormat="1">
      <c r="A543" s="109" t="s">
        <v>2333</v>
      </c>
      <c r="B543" s="110" t="str">
        <f t="shared" si="6"/>
        <v>ยกระดับมาตรฐานและเพิ่มประสิทธิภาพ ทางหลวงหมายเลข 1132 ตอนควบคุม 0101 ตอน วังประจบ – ลานทอง ตำบลวังประจบ อำเภอเมืองตาก จังหวัดตาก (ภายใต้โครงการส่งเสริมคุณภาพชีวิต เพื่อแก้ไขปัญหาความยากจน)</v>
      </c>
      <c r="C543" s="48" t="s">
        <v>2334</v>
      </c>
      <c r="D543" s="48" t="s">
        <v>29</v>
      </c>
      <c r="E543" s="43">
        <v>2566</v>
      </c>
      <c r="F543" s="43" t="s">
        <v>933</v>
      </c>
      <c r="G543" s="43" t="s">
        <v>36</v>
      </c>
      <c r="H543" s="109" t="s">
        <v>2331</v>
      </c>
      <c r="I543" s="109" t="s">
        <v>390</v>
      </c>
      <c r="J543" s="43" t="s">
        <v>5097</v>
      </c>
      <c r="K543" s="109" t="s">
        <v>39</v>
      </c>
      <c r="L543" s="43" t="s">
        <v>3056</v>
      </c>
      <c r="M543" s="43" t="s">
        <v>2906</v>
      </c>
      <c r="N543" s="43" t="s">
        <v>2907</v>
      </c>
      <c r="O543" s="43" t="s">
        <v>5090</v>
      </c>
      <c r="P543" s="43"/>
      <c r="Q543" s="48" t="s">
        <v>3088</v>
      </c>
      <c r="R543" s="43" t="s">
        <v>1464</v>
      </c>
      <c r="S543" s="170" t="s">
        <v>5238</v>
      </c>
    </row>
    <row r="544" spans="1:19" s="20" customFormat="1">
      <c r="A544" s="109" t="s">
        <v>2336</v>
      </c>
      <c r="B544" s="110" t="str">
        <f t="shared" si="6"/>
        <v>งานติดตั้งไฟฟ้าแสงสว่าง ทางหลวงหมายเลข 12 ตอนควบคุม 0201 ตอน แม่ละเมา – ตาก ตำบลหนองบัวใต้,ตำบลแม่ท้อ อำเภอเมืองตาก จังหวัดตาก (ภายใต้โครงการส่งเสริมคุณภาพชีวิต เพื่อแก้ไขปัญหาความยากจน)</v>
      </c>
      <c r="C544" s="48" t="s">
        <v>2337</v>
      </c>
      <c r="D544" s="48" t="s">
        <v>29</v>
      </c>
      <c r="E544" s="43">
        <v>2566</v>
      </c>
      <c r="F544" s="43" t="s">
        <v>933</v>
      </c>
      <c r="G544" s="43" t="s">
        <v>36</v>
      </c>
      <c r="H544" s="109" t="s">
        <v>2331</v>
      </c>
      <c r="I544" s="109" t="s">
        <v>390</v>
      </c>
      <c r="J544" s="43" t="s">
        <v>5097</v>
      </c>
      <c r="K544" s="109" t="s">
        <v>39</v>
      </c>
      <c r="L544" s="43" t="s">
        <v>3056</v>
      </c>
      <c r="M544" s="43" t="s">
        <v>2906</v>
      </c>
      <c r="N544" s="43" t="s">
        <v>2907</v>
      </c>
      <c r="O544" s="43" t="s">
        <v>5090</v>
      </c>
      <c r="P544" s="43"/>
      <c r="Q544" s="48" t="s">
        <v>3089</v>
      </c>
      <c r="R544" s="43" t="s">
        <v>1464</v>
      </c>
      <c r="S544" s="170" t="s">
        <v>5238</v>
      </c>
    </row>
    <row r="545" spans="1:19" s="20" customFormat="1">
      <c r="A545" s="109" t="s">
        <v>2339</v>
      </c>
      <c r="B545" s="110" t="str">
        <f t="shared" si="6"/>
        <v>งานติดตั้งไฟฟ้าแสงสว่าง ทางหลวงหมายเลข 12 ตอนควบคุม 0202  ตอน ตาก – หนองเสือ ตำบลน้ำรึม,ตำบลวังประจบ อำเภอเมืองตาก จังหวัดตาก (ภายใต้โครงการส่งเสริมคุณภาพชีวิต เพื่อแก้ไขปัญหาความยากจน)</v>
      </c>
      <c r="C545" s="48" t="s">
        <v>2340</v>
      </c>
      <c r="D545" s="48" t="s">
        <v>29</v>
      </c>
      <c r="E545" s="43">
        <v>2566</v>
      </c>
      <c r="F545" s="43" t="s">
        <v>933</v>
      </c>
      <c r="G545" s="43" t="s">
        <v>36</v>
      </c>
      <c r="H545" s="109" t="s">
        <v>2331</v>
      </c>
      <c r="I545" s="109" t="s">
        <v>390</v>
      </c>
      <c r="J545" s="43" t="s">
        <v>5097</v>
      </c>
      <c r="K545" s="109" t="s">
        <v>39</v>
      </c>
      <c r="L545" s="43" t="s">
        <v>3056</v>
      </c>
      <c r="M545" s="43" t="s">
        <v>2906</v>
      </c>
      <c r="N545" s="43" t="s">
        <v>2907</v>
      </c>
      <c r="O545" s="43" t="s">
        <v>5090</v>
      </c>
      <c r="P545" s="43"/>
      <c r="Q545" s="48" t="s">
        <v>3090</v>
      </c>
      <c r="R545" s="43" t="s">
        <v>1464</v>
      </c>
      <c r="S545" s="170" t="s">
        <v>5238</v>
      </c>
    </row>
    <row r="546" spans="1:19" s="20" customFormat="1">
      <c r="A546" s="109" t="s">
        <v>2342</v>
      </c>
      <c r="B546" s="110" t="str">
        <f t="shared" si="6"/>
        <v>งานติดตั้งไฟฟ้าแสงสว่าง ทางหลวงหมายเลข 1107 ตอนควบคุม 0102  ตอน หนองบัวเหนือ – ท่าปุย ตำบลย่านรี อำเภอสามเงา จังหวัดตาก (ภายใต้โครงการส่งเสริมคุณภาพชีวิต เพื่อแก้ไขปัญหาความยากจน)</v>
      </c>
      <c r="C546" s="48" t="s">
        <v>2343</v>
      </c>
      <c r="D546" s="48" t="s">
        <v>29</v>
      </c>
      <c r="E546" s="43">
        <v>2566</v>
      </c>
      <c r="F546" s="43" t="s">
        <v>933</v>
      </c>
      <c r="G546" s="43" t="s">
        <v>36</v>
      </c>
      <c r="H546" s="109" t="s">
        <v>2331</v>
      </c>
      <c r="I546" s="109" t="s">
        <v>390</v>
      </c>
      <c r="J546" s="43" t="s">
        <v>5097</v>
      </c>
      <c r="K546" s="109" t="s">
        <v>39</v>
      </c>
      <c r="L546" s="43" t="s">
        <v>3056</v>
      </c>
      <c r="M546" s="43" t="s">
        <v>2906</v>
      </c>
      <c r="N546" s="43" t="s">
        <v>2907</v>
      </c>
      <c r="O546" s="43" t="s">
        <v>5090</v>
      </c>
      <c r="P546" s="43"/>
      <c r="Q546" s="48" t="s">
        <v>3091</v>
      </c>
      <c r="R546" s="43" t="s">
        <v>1464</v>
      </c>
      <c r="S546" s="170" t="s">
        <v>5238</v>
      </c>
    </row>
    <row r="547" spans="1:19" s="20" customFormat="1">
      <c r="A547" s="109" t="s">
        <v>2348</v>
      </c>
      <c r="B547" s="110" t="str">
        <f t="shared" ref="B547:B610" si="7">HYPERLINK(Q547,C547)</f>
        <v>ยกระดับความปลอดภัยจุดกลับรถในระดับเดียวกัน ทางหลวงหมายเลข 1 ตอนควบคุม 1002 ตอน ตาก – วังม่วง ตำบลไม้งาม อำเภอเมืองตาก จังหวัดตาก (ภายใต้โครงการส่งเสริมคุณภาพชีวิต เพื่อแก้ไขปัญหาความยากจน)</v>
      </c>
      <c r="C547" s="48" t="s">
        <v>2349</v>
      </c>
      <c r="D547" s="48" t="s">
        <v>29</v>
      </c>
      <c r="E547" s="43">
        <v>2566</v>
      </c>
      <c r="F547" s="43" t="s">
        <v>933</v>
      </c>
      <c r="G547" s="43" t="s">
        <v>36</v>
      </c>
      <c r="H547" s="109" t="s">
        <v>2331</v>
      </c>
      <c r="I547" s="109" t="s">
        <v>390</v>
      </c>
      <c r="J547" s="43" t="s">
        <v>5097</v>
      </c>
      <c r="K547" s="109" t="s">
        <v>39</v>
      </c>
      <c r="L547" s="43" t="s">
        <v>3056</v>
      </c>
      <c r="M547" s="43" t="s">
        <v>2906</v>
      </c>
      <c r="N547" s="43" t="s">
        <v>2907</v>
      </c>
      <c r="O547" s="43" t="s">
        <v>5090</v>
      </c>
      <c r="P547" s="43"/>
      <c r="Q547" s="48" t="s">
        <v>3092</v>
      </c>
      <c r="R547" s="43" t="s">
        <v>1464</v>
      </c>
      <c r="S547" s="170" t="s">
        <v>5238</v>
      </c>
    </row>
    <row r="548" spans="1:19" s="20" customFormat="1">
      <c r="A548" s="109" t="s">
        <v>2345</v>
      </c>
      <c r="B548" s="110" t="str">
        <f t="shared" si="7"/>
        <v>ยกระดับความปลอดภัยจุดกลับรถในระดับเดียวกัน ทางหลวงหมายเลข 1 ตอนควบคุม 1003 ตอน วังม่วง – แม่เชียงรายบน ตำบลตากออก อำเภอบ้านตาก จังหวัดตาก (ภายใต้โครงการส่งเสริมคุณภาพชีวิต เพื่อแก้ไขปัญหาความยากจน)</v>
      </c>
      <c r="C548" s="48" t="s">
        <v>2346</v>
      </c>
      <c r="D548" s="48" t="s">
        <v>29</v>
      </c>
      <c r="E548" s="43">
        <v>2566</v>
      </c>
      <c r="F548" s="43" t="s">
        <v>933</v>
      </c>
      <c r="G548" s="43" t="s">
        <v>36</v>
      </c>
      <c r="H548" s="109" t="s">
        <v>2331</v>
      </c>
      <c r="I548" s="109" t="s">
        <v>390</v>
      </c>
      <c r="J548" s="43" t="s">
        <v>5097</v>
      </c>
      <c r="K548" s="109" t="s">
        <v>39</v>
      </c>
      <c r="L548" s="43" t="s">
        <v>3056</v>
      </c>
      <c r="M548" s="43" t="s">
        <v>2906</v>
      </c>
      <c r="N548" s="43" t="s">
        <v>2907</v>
      </c>
      <c r="O548" s="43" t="s">
        <v>5090</v>
      </c>
      <c r="P548" s="43"/>
      <c r="Q548" s="48" t="s">
        <v>3093</v>
      </c>
      <c r="R548" s="43" t="s">
        <v>1464</v>
      </c>
      <c r="S548" s="170" t="s">
        <v>5238</v>
      </c>
    </row>
    <row r="549" spans="1:19" s="20" customFormat="1">
      <c r="A549" s="109" t="s">
        <v>2351</v>
      </c>
      <c r="B549" s="110" t="str">
        <f t="shared" si="7"/>
        <v>งานปรับปรุงผิวจราจร ทางหลวงหมายเลข 12 ตอนควบคุม 0201 ตอน แม่ละเมา – ตาก  ระหว่าง กม.49+256 - กม.57+640 (เป็นช่วงๆ) ตำบลด่านแม่ละเมา อำเภอแม่สอด จังหวัดตาก  พื้นที่ผิวจราจรไม่น้อยกว่า 40,550 ตารางเมตร 1 สายทาง</v>
      </c>
      <c r="C549" s="48" t="s">
        <v>2352</v>
      </c>
      <c r="D549" s="48" t="s">
        <v>29</v>
      </c>
      <c r="E549" s="43">
        <v>2566</v>
      </c>
      <c r="F549" s="43" t="s">
        <v>933</v>
      </c>
      <c r="G549" s="43" t="s">
        <v>36</v>
      </c>
      <c r="H549" s="109" t="s">
        <v>2331</v>
      </c>
      <c r="I549" s="109" t="s">
        <v>390</v>
      </c>
      <c r="J549" s="43" t="s">
        <v>5097</v>
      </c>
      <c r="K549" s="109" t="s">
        <v>39</v>
      </c>
      <c r="L549" s="43" t="s">
        <v>3056</v>
      </c>
      <c r="M549" s="43" t="s">
        <v>2906</v>
      </c>
      <c r="N549" s="43" t="s">
        <v>2907</v>
      </c>
      <c r="O549" s="43" t="s">
        <v>5090</v>
      </c>
      <c r="P549" s="43"/>
      <c r="Q549" s="48" t="s">
        <v>3094</v>
      </c>
      <c r="R549" s="43" t="s">
        <v>1464</v>
      </c>
      <c r="S549" s="170" t="s">
        <v>5238</v>
      </c>
    </row>
    <row r="550" spans="1:19" s="20" customFormat="1">
      <c r="A550" s="109" t="s">
        <v>2266</v>
      </c>
      <c r="B550" s="110" t="str">
        <f t="shared" si="7"/>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กพ.3010 แยกทางหลวงหมายเลข 112 - บ้านสระแก้ว ตำบลสระแก้ว อำเภอเมือง จังหวัดกำแพงเพชร)</v>
      </c>
      <c r="C550" s="48" t="s">
        <v>2267</v>
      </c>
      <c r="D550" s="48" t="s">
        <v>29</v>
      </c>
      <c r="E550" s="43">
        <v>2566</v>
      </c>
      <c r="F550" s="43" t="s">
        <v>933</v>
      </c>
      <c r="G550" s="43" t="s">
        <v>36</v>
      </c>
      <c r="H550" s="109" t="s">
        <v>1104</v>
      </c>
      <c r="I550" s="109" t="s">
        <v>380</v>
      </c>
      <c r="J550" s="43" t="s">
        <v>5098</v>
      </c>
      <c r="K550" s="109" t="s">
        <v>39</v>
      </c>
      <c r="L550" s="43" t="s">
        <v>3056</v>
      </c>
      <c r="M550" s="43" t="s">
        <v>2906</v>
      </c>
      <c r="N550" s="43" t="s">
        <v>2907</v>
      </c>
      <c r="O550" s="43" t="s">
        <v>5090</v>
      </c>
      <c r="P550" s="43"/>
      <c r="Q550" s="48" t="s">
        <v>3095</v>
      </c>
      <c r="R550" s="43" t="s">
        <v>1464</v>
      </c>
      <c r="S550" s="170" t="s">
        <v>5238</v>
      </c>
    </row>
    <row r="551" spans="1:19" s="20" customFormat="1">
      <c r="A551" s="109" t="s">
        <v>2269</v>
      </c>
      <c r="B551" s="110" t="str">
        <f t="shared" si="7"/>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กพ.4058 แยกทางหลวงหมายเลข 1065 - บ้านวังแม่พาย ตำบลเขาคีริส อำเภอพรานกระต่าย จังหวัดกำแพงเพชร)</v>
      </c>
      <c r="C551" s="48" t="s">
        <v>2270</v>
      </c>
      <c r="D551" s="48" t="s">
        <v>29</v>
      </c>
      <c r="E551" s="43">
        <v>2566</v>
      </c>
      <c r="F551" s="43" t="s">
        <v>933</v>
      </c>
      <c r="G551" s="43" t="s">
        <v>36</v>
      </c>
      <c r="H551" s="109" t="s">
        <v>1104</v>
      </c>
      <c r="I551" s="109" t="s">
        <v>380</v>
      </c>
      <c r="J551" s="43" t="s">
        <v>5098</v>
      </c>
      <c r="K551" s="109" t="s">
        <v>39</v>
      </c>
      <c r="L551" s="43" t="s">
        <v>3056</v>
      </c>
      <c r="M551" s="43" t="s">
        <v>2906</v>
      </c>
      <c r="N551" s="43" t="s">
        <v>2907</v>
      </c>
      <c r="O551" s="43" t="s">
        <v>5090</v>
      </c>
      <c r="P551" s="43"/>
      <c r="Q551" s="48" t="s">
        <v>3096</v>
      </c>
      <c r="R551" s="43" t="s">
        <v>1464</v>
      </c>
      <c r="S551" s="170" t="s">
        <v>5238</v>
      </c>
    </row>
    <row r="552" spans="1:19" s="20" customFormat="1">
      <c r="A552" s="109" t="s">
        <v>2272</v>
      </c>
      <c r="B552" s="110" t="str">
        <f t="shared" si="7"/>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กพ.4039 แยกทางหลวงหมายเลข 1242 - บ้านทรัพย์มะนาว ตำบลวังไทร อำเภอคลองขลุง จังหวัดกำแพงเพชร)</v>
      </c>
      <c r="C552" s="48" t="s">
        <v>2273</v>
      </c>
      <c r="D552" s="48" t="s">
        <v>29</v>
      </c>
      <c r="E552" s="43">
        <v>2566</v>
      </c>
      <c r="F552" s="43" t="s">
        <v>933</v>
      </c>
      <c r="G552" s="43" t="s">
        <v>36</v>
      </c>
      <c r="H552" s="109" t="s">
        <v>1104</v>
      </c>
      <c r="I552" s="109" t="s">
        <v>380</v>
      </c>
      <c r="J552" s="43" t="s">
        <v>5098</v>
      </c>
      <c r="K552" s="109" t="s">
        <v>39</v>
      </c>
      <c r="L552" s="43" t="s">
        <v>3056</v>
      </c>
      <c r="M552" s="43" t="s">
        <v>2906</v>
      </c>
      <c r="N552" s="43" t="s">
        <v>2907</v>
      </c>
      <c r="O552" s="43" t="s">
        <v>5090</v>
      </c>
      <c r="P552" s="43"/>
      <c r="Q552" s="48" t="s">
        <v>3097</v>
      </c>
      <c r="R552" s="43" t="s">
        <v>1464</v>
      </c>
      <c r="S552" s="170" t="s">
        <v>5238</v>
      </c>
    </row>
    <row r="553" spans="1:19" s="20" customFormat="1">
      <c r="A553" s="109" t="s">
        <v>2275</v>
      </c>
      <c r="B553" s="110" t="str">
        <f t="shared" si="7"/>
        <v>ค่าจ้างเหมาขุดลอกและบำรุงรักษาร่องน้ำชายฝั่งทะเลที่ร่องน้ำสงขลา (ร่องนอก) อ.เมืองสงขลา จ.สงขลา เนื้อดินประมาณ 1,000,000 ลบ.ม.</v>
      </c>
      <c r="C553" s="48" t="s">
        <v>2276</v>
      </c>
      <c r="D553" s="48" t="s">
        <v>29</v>
      </c>
      <c r="E553" s="43">
        <v>2566</v>
      </c>
      <c r="F553" s="43" t="s">
        <v>933</v>
      </c>
      <c r="G553" s="43" t="s">
        <v>36</v>
      </c>
      <c r="H553" s="109" t="s">
        <v>127</v>
      </c>
      <c r="I553" s="109" t="s">
        <v>58</v>
      </c>
      <c r="J553" s="43" t="s">
        <v>5103</v>
      </c>
      <c r="K553" s="109" t="s">
        <v>39</v>
      </c>
      <c r="L553" s="43" t="s">
        <v>3056</v>
      </c>
      <c r="M553" s="43" t="s">
        <v>2906</v>
      </c>
      <c r="N553" s="43" t="s">
        <v>2907</v>
      </c>
      <c r="O553" s="43" t="s">
        <v>5090</v>
      </c>
      <c r="P553" s="43"/>
      <c r="Q553" s="48" t="s">
        <v>3098</v>
      </c>
      <c r="R553" s="43" t="s">
        <v>1464</v>
      </c>
      <c r="S553" s="170" t="s">
        <v>5238</v>
      </c>
    </row>
    <row r="554" spans="1:19" s="20" customFormat="1">
      <c r="A554" s="109" t="s">
        <v>2278</v>
      </c>
      <c r="B554" s="110" t="str">
        <f t="shared" si="7"/>
        <v>อำนวยความปลอดภัยทางถนน (ติดตั้งไฟฟ้าส่องสว่างและป้ายจราจร) สาย นม.3064  แยกทล.304 - บ้านหนองปรู ตำบลหนองจะบก อำเภอเมืองนครราชสีมา  จังหวัดนครราชสีมา</v>
      </c>
      <c r="C554" s="48" t="s">
        <v>2279</v>
      </c>
      <c r="D554" s="48" t="s">
        <v>29</v>
      </c>
      <c r="E554" s="43">
        <v>2566</v>
      </c>
      <c r="F554" s="43" t="s">
        <v>933</v>
      </c>
      <c r="G554" s="43" t="s">
        <v>36</v>
      </c>
      <c r="H554" s="109" t="s">
        <v>639</v>
      </c>
      <c r="I554" s="109" t="s">
        <v>380</v>
      </c>
      <c r="J554" s="43" t="s">
        <v>5098</v>
      </c>
      <c r="K554" s="109" t="s">
        <v>39</v>
      </c>
      <c r="L554" s="43" t="s">
        <v>3056</v>
      </c>
      <c r="M554" s="43" t="s">
        <v>2906</v>
      </c>
      <c r="N554" s="43" t="s">
        <v>2907</v>
      </c>
      <c r="O554" s="43" t="s">
        <v>5090</v>
      </c>
      <c r="P554" s="43"/>
      <c r="Q554" s="48" t="s">
        <v>3099</v>
      </c>
      <c r="R554" s="43" t="s">
        <v>1464</v>
      </c>
      <c r="S554" s="170" t="s">
        <v>5238</v>
      </c>
    </row>
    <row r="555" spans="1:19" s="20" customFormat="1">
      <c r="A555" s="109" t="s">
        <v>2281</v>
      </c>
      <c r="B555" s="110" t="str">
        <f t="shared" si="7"/>
        <v>ซ่อมสร้างถนนลาดยางแอสฟัลติกคอนกรีต สาย นม.1049 แยกทางหลวงหมายเลข 2  –  บ้านโคกสูง ตำบลโคกสูง อำเภอเมืองนครราชสีมา จังหวัดนครราชสีมา  ระยะทาง 1.500 กิโลเมตร</v>
      </c>
      <c r="C555" s="48" t="s">
        <v>2282</v>
      </c>
      <c r="D555" s="48" t="s">
        <v>29</v>
      </c>
      <c r="E555" s="43">
        <v>2566</v>
      </c>
      <c r="F555" s="43" t="s">
        <v>933</v>
      </c>
      <c r="G555" s="43" t="s">
        <v>36</v>
      </c>
      <c r="H555" s="109" t="s">
        <v>639</v>
      </c>
      <c r="I555" s="109" t="s">
        <v>380</v>
      </c>
      <c r="J555" s="43" t="s">
        <v>5098</v>
      </c>
      <c r="K555" s="109" t="s">
        <v>39</v>
      </c>
      <c r="L555" s="43" t="s">
        <v>3056</v>
      </c>
      <c r="M555" s="43" t="s">
        <v>2906</v>
      </c>
      <c r="N555" s="43" t="s">
        <v>2907</v>
      </c>
      <c r="O555" s="43" t="s">
        <v>5090</v>
      </c>
      <c r="P555" s="43"/>
      <c r="Q555" s="48" t="s">
        <v>3100</v>
      </c>
      <c r="R555" s="43" t="s">
        <v>1464</v>
      </c>
      <c r="S555" s="170" t="s">
        <v>5238</v>
      </c>
    </row>
    <row r="556" spans="1:19" s="20" customFormat="1">
      <c r="A556" s="109" t="s">
        <v>2284</v>
      </c>
      <c r="B556" s="110" t="str">
        <f t="shared" si="7"/>
        <v xml:space="preserve">โครงการปรับปรุงโครงสร้างพื้นฐานแหล่งท่องเที่ยว และสิ่งอำนวยความสะดวกเพื่อรองรับการท่องเที่ยว </v>
      </c>
      <c r="C556" s="48" t="s">
        <v>3101</v>
      </c>
      <c r="D556" s="48" t="s">
        <v>29</v>
      </c>
      <c r="E556" s="43">
        <v>2566</v>
      </c>
      <c r="F556" s="43" t="s">
        <v>2190</v>
      </c>
      <c r="G556" s="43" t="s">
        <v>2286</v>
      </c>
      <c r="H556" s="109" t="s">
        <v>2287</v>
      </c>
      <c r="I556" s="109" t="s">
        <v>390</v>
      </c>
      <c r="J556" s="43" t="s">
        <v>5097</v>
      </c>
      <c r="K556" s="109" t="s">
        <v>39</v>
      </c>
      <c r="L556" s="43" t="s">
        <v>3056</v>
      </c>
      <c r="M556" s="43" t="s">
        <v>2906</v>
      </c>
      <c r="N556" s="43" t="s">
        <v>2907</v>
      </c>
      <c r="O556" s="43" t="s">
        <v>5090</v>
      </c>
      <c r="P556" s="43"/>
      <c r="Q556" s="48" t="s">
        <v>3102</v>
      </c>
      <c r="R556" s="43" t="s">
        <v>1464</v>
      </c>
      <c r="S556" s="170" t="s">
        <v>5238</v>
      </c>
    </row>
    <row r="557" spans="1:19" s="20" customFormat="1">
      <c r="A557" s="109" t="s">
        <v>2263</v>
      </c>
      <c r="B557" s="110" t="str">
        <f t="shared" si="7"/>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กพ.4019 แยกทางหลวงหมายเลข 1084 - บ้านบ่อทอง ตำบลวังยาง อำเภอคลองขลุง จังหวัดกำแพงเพชร)</v>
      </c>
      <c r="C557" s="48" t="s">
        <v>2264</v>
      </c>
      <c r="D557" s="48" t="s">
        <v>29</v>
      </c>
      <c r="E557" s="43">
        <v>2566</v>
      </c>
      <c r="F557" s="43" t="s">
        <v>933</v>
      </c>
      <c r="G557" s="43" t="s">
        <v>36</v>
      </c>
      <c r="H557" s="109" t="s">
        <v>1104</v>
      </c>
      <c r="I557" s="109" t="s">
        <v>380</v>
      </c>
      <c r="J557" s="43" t="s">
        <v>5098</v>
      </c>
      <c r="K557" s="109" t="s">
        <v>39</v>
      </c>
      <c r="L557" s="43" t="s">
        <v>3056</v>
      </c>
      <c r="M557" s="43" t="s">
        <v>2906</v>
      </c>
      <c r="N557" s="43" t="s">
        <v>2907</v>
      </c>
      <c r="O557" s="43" t="s">
        <v>5090</v>
      </c>
      <c r="P557" s="43"/>
      <c r="Q557" s="48" t="s">
        <v>3103</v>
      </c>
      <c r="R557" s="43" t="s">
        <v>1464</v>
      </c>
      <c r="S557" s="170" t="s">
        <v>5238</v>
      </c>
    </row>
    <row r="558" spans="1:19" s="20" customFormat="1">
      <c r="A558" s="109" t="s">
        <v>2260</v>
      </c>
      <c r="B558" s="110" t="str">
        <f t="shared" si="7"/>
        <v xml:space="preserve">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กพ.4012 แยกทางหลวงหมายเลข 1084 - บ้านคลองเจริญ ตำบลพานทอง อำเภอไทรงาม จังหวัดกำแพงเพชร) </v>
      </c>
      <c r="C558" s="48" t="s">
        <v>3104</v>
      </c>
      <c r="D558" s="48" t="s">
        <v>29</v>
      </c>
      <c r="E558" s="43">
        <v>2566</v>
      </c>
      <c r="F558" s="43" t="s">
        <v>933</v>
      </c>
      <c r="G558" s="43" t="s">
        <v>36</v>
      </c>
      <c r="H558" s="109" t="s">
        <v>1104</v>
      </c>
      <c r="I558" s="109" t="s">
        <v>380</v>
      </c>
      <c r="J558" s="43" t="s">
        <v>5098</v>
      </c>
      <c r="K558" s="109" t="s">
        <v>39</v>
      </c>
      <c r="L558" s="43" t="s">
        <v>3056</v>
      </c>
      <c r="M558" s="43" t="s">
        <v>2906</v>
      </c>
      <c r="N558" s="43" t="s">
        <v>2907</v>
      </c>
      <c r="O558" s="43" t="s">
        <v>5090</v>
      </c>
      <c r="P558" s="43"/>
      <c r="Q558" s="48" t="s">
        <v>3105</v>
      </c>
      <c r="R558" s="43" t="s">
        <v>1464</v>
      </c>
      <c r="S558" s="170" t="s">
        <v>5238</v>
      </c>
    </row>
    <row r="559" spans="1:19" s="20" customFormat="1">
      <c r="A559" s="109" t="s">
        <v>2357</v>
      </c>
      <c r="B559" s="110" t="str">
        <f t="shared" si="7"/>
        <v>ติดตั้งไฟฟ้าแสงสว่าง ทางหลวงหมายเลข 12 ตอนควบคุม 0100 ตอน กลางสะพานมิตรภาพที่แม่สอด-แม่ละเมา ระหว่าง กม.18+145–กม.21+478 (เป็นช่วงๆ) อำเภอแม่สอด จังหวัดตาก (ภายใต้โครงการส่งเสริมคุณภาพชีวิต เพื่อแก้ไขปัญหาความยากจน)</v>
      </c>
      <c r="C559" s="48" t="s">
        <v>2358</v>
      </c>
      <c r="D559" s="48" t="s">
        <v>29</v>
      </c>
      <c r="E559" s="43">
        <v>2566</v>
      </c>
      <c r="F559" s="43" t="s">
        <v>933</v>
      </c>
      <c r="G559" s="43" t="s">
        <v>36</v>
      </c>
      <c r="H559" s="109" t="s">
        <v>1812</v>
      </c>
      <c r="I559" s="109" t="s">
        <v>390</v>
      </c>
      <c r="J559" s="43" t="s">
        <v>5097</v>
      </c>
      <c r="K559" s="109" t="s">
        <v>39</v>
      </c>
      <c r="L559" s="43" t="s">
        <v>3056</v>
      </c>
      <c r="M559" s="43" t="s">
        <v>2906</v>
      </c>
      <c r="N559" s="43" t="s">
        <v>2907</v>
      </c>
      <c r="O559" s="43" t="s">
        <v>5090</v>
      </c>
      <c r="P559" s="43"/>
      <c r="Q559" s="48" t="s">
        <v>3106</v>
      </c>
      <c r="R559" s="43" t="s">
        <v>1464</v>
      </c>
      <c r="S559" s="170" t="s">
        <v>5238</v>
      </c>
    </row>
    <row r="560" spans="1:19" s="20" customFormat="1">
      <c r="A560" s="109" t="s">
        <v>2354</v>
      </c>
      <c r="B560" s="110" t="str">
        <f t="shared" si="7"/>
        <v>ติดตั้งไฟฟ้าแสงสว่าง ทางหลวงหมายเลข 1090 ตอนควบคุม 0101 ตอนแม่สอด – ห้วยน้ำริน ระหว่าง กม.39+245-กม.50+325 (เป็นช่วงๆ) อำเภอพบพระ จังหวัดตาก (ภายใต้โครงการส่งเสริมคุณภาพชีวิต เพื่อแก้ไขปัญหาความยากจน)</v>
      </c>
      <c r="C560" s="48" t="s">
        <v>2355</v>
      </c>
      <c r="D560" s="48" t="s">
        <v>29</v>
      </c>
      <c r="E560" s="43">
        <v>2566</v>
      </c>
      <c r="F560" s="43" t="s">
        <v>933</v>
      </c>
      <c r="G560" s="43" t="s">
        <v>36</v>
      </c>
      <c r="H560" s="109" t="s">
        <v>1812</v>
      </c>
      <c r="I560" s="109" t="s">
        <v>390</v>
      </c>
      <c r="J560" s="43" t="s">
        <v>5097</v>
      </c>
      <c r="K560" s="109" t="s">
        <v>39</v>
      </c>
      <c r="L560" s="43" t="s">
        <v>3056</v>
      </c>
      <c r="M560" s="43" t="s">
        <v>2906</v>
      </c>
      <c r="N560" s="43" t="s">
        <v>2907</v>
      </c>
      <c r="O560" s="43" t="s">
        <v>5090</v>
      </c>
      <c r="P560" s="43"/>
      <c r="Q560" s="48" t="s">
        <v>3107</v>
      </c>
      <c r="R560" s="43" t="s">
        <v>1464</v>
      </c>
      <c r="S560" s="170" t="s">
        <v>5238</v>
      </c>
    </row>
    <row r="561" spans="1:19" s="20" customFormat="1">
      <c r="A561" s="109" t="s">
        <v>2360</v>
      </c>
      <c r="B561" s="110" t="str">
        <f t="shared" si="7"/>
        <v>ติดตั้งไฟฟ้าแสงสว่าง ทางหลวงหมายเลข 1206 ตอนควบคุม 0100 ตอน ซอโอ-วะเล่ย์ ระหว่าง กม.24+567 - กม.26+117 (เป็นช่วงๆ) อำเภอพบพระ จังหวัดตาก (ภายใต้โครงการส่งเสริมคุณภาพชีวิต เพื่อแก้ไขปัญหาความยากจน)</v>
      </c>
      <c r="C561" s="48" t="s">
        <v>2361</v>
      </c>
      <c r="D561" s="48" t="s">
        <v>29</v>
      </c>
      <c r="E561" s="43">
        <v>2566</v>
      </c>
      <c r="F561" s="43" t="s">
        <v>933</v>
      </c>
      <c r="G561" s="43" t="s">
        <v>36</v>
      </c>
      <c r="H561" s="109" t="s">
        <v>1812</v>
      </c>
      <c r="I561" s="109" t="s">
        <v>390</v>
      </c>
      <c r="J561" s="43" t="s">
        <v>5097</v>
      </c>
      <c r="K561" s="109" t="s">
        <v>39</v>
      </c>
      <c r="L561" s="43" t="s">
        <v>3056</v>
      </c>
      <c r="M561" s="43" t="s">
        <v>2906</v>
      </c>
      <c r="N561" s="43" t="s">
        <v>2907</v>
      </c>
      <c r="O561" s="43" t="s">
        <v>5090</v>
      </c>
      <c r="P561" s="43"/>
      <c r="Q561" s="48" t="s">
        <v>3108</v>
      </c>
      <c r="R561" s="43" t="s">
        <v>1464</v>
      </c>
      <c r="S561" s="170" t="s">
        <v>5238</v>
      </c>
    </row>
    <row r="562" spans="1:19" s="20" customFormat="1">
      <c r="A562" s="109" t="s">
        <v>2366</v>
      </c>
      <c r="B562" s="110" t="str">
        <f t="shared" si="7"/>
        <v>ก่อสร้างท่อเหลี่ยมคอนกรีตเสริมเหล็ก (BOX CULVERT) ทางหลวงหมายเลข 105 ตอนควบคุม 0102 ตอน ห้วยบง - แม่สลิดหลวง ที่ กม.29+300 อำเภอแม่ระมาด จังหวัดตาก (ภายใต้โครงการส่งเสริมคุณภาพชีวิต เพื่อแก้ไขปัญหาความยากจน)</v>
      </c>
      <c r="C562" s="48" t="s">
        <v>2367</v>
      </c>
      <c r="D562" s="48" t="s">
        <v>29</v>
      </c>
      <c r="E562" s="43">
        <v>2566</v>
      </c>
      <c r="F562" s="43" t="s">
        <v>933</v>
      </c>
      <c r="G562" s="43" t="s">
        <v>36</v>
      </c>
      <c r="H562" s="109" t="s">
        <v>1812</v>
      </c>
      <c r="I562" s="109" t="s">
        <v>390</v>
      </c>
      <c r="J562" s="43" t="s">
        <v>5097</v>
      </c>
      <c r="K562" s="109" t="s">
        <v>39</v>
      </c>
      <c r="L562" s="43" t="s">
        <v>3056</v>
      </c>
      <c r="M562" s="43" t="s">
        <v>2906</v>
      </c>
      <c r="N562" s="43" t="s">
        <v>2907</v>
      </c>
      <c r="O562" s="43" t="s">
        <v>5090</v>
      </c>
      <c r="P562" s="43"/>
      <c r="Q562" s="48" t="s">
        <v>3109</v>
      </c>
      <c r="R562" s="43" t="s">
        <v>1464</v>
      </c>
      <c r="S562" s="170" t="s">
        <v>5238</v>
      </c>
    </row>
    <row r="563" spans="1:19" s="20" customFormat="1">
      <c r="A563" s="109" t="s">
        <v>2372</v>
      </c>
      <c r="B563" s="110" t="str">
        <f t="shared" si="7"/>
        <v>ปรับปรุงถนนลาดยาง สก.3081 แยกทางหลวงหมายเลข 348 – อ่างเก็บน้ำห้วยยาง อำเภอตาพระยา จังหวัดสระแก้ว ระยะทาง 12.450 กิโลเมตร</v>
      </c>
      <c r="C563" s="48" t="s">
        <v>2373</v>
      </c>
      <c r="D563" s="48" t="s">
        <v>29</v>
      </c>
      <c r="E563" s="43">
        <v>2566</v>
      </c>
      <c r="F563" s="43" t="s">
        <v>933</v>
      </c>
      <c r="G563" s="43" t="s">
        <v>36</v>
      </c>
      <c r="H563" s="109" t="s">
        <v>654</v>
      </c>
      <c r="I563" s="109" t="s">
        <v>380</v>
      </c>
      <c r="J563" s="43" t="s">
        <v>5098</v>
      </c>
      <c r="K563" s="109" t="s">
        <v>39</v>
      </c>
      <c r="L563" s="43" t="s">
        <v>3056</v>
      </c>
      <c r="M563" s="43" t="s">
        <v>2906</v>
      </c>
      <c r="N563" s="43" t="s">
        <v>2907</v>
      </c>
      <c r="O563" s="43" t="s">
        <v>5090</v>
      </c>
      <c r="P563" s="43"/>
      <c r="Q563" s="48" t="s">
        <v>3110</v>
      </c>
      <c r="R563" s="43" t="s">
        <v>1464</v>
      </c>
      <c r="S563" s="170" t="s">
        <v>5238</v>
      </c>
    </row>
    <row r="564" spans="1:19" s="20" customFormat="1">
      <c r="A564" s="109" t="s">
        <v>2363</v>
      </c>
      <c r="B564" s="110" t="str">
        <f t="shared" si="7"/>
        <v>ติดตั้งไฟฟ้าแสงสว่าง ทางหลวงหมายเลข 105 ตอนควบคุม 0102 ตอน ห้วยบง-แม่สลิดหลวง ระหว่าง กม.88+365 – กม.93+595 (เป็นช่วงๆ) อำเภอท่าสองยาง จังหวัดตาก (ภายใต้โครงการส่งเสริมคุณภาพชีวิต เพื่อแก้ไขปัญหาความยากจน)</v>
      </c>
      <c r="C564" s="48" t="s">
        <v>2364</v>
      </c>
      <c r="D564" s="48" t="s">
        <v>29</v>
      </c>
      <c r="E564" s="43">
        <v>2566</v>
      </c>
      <c r="F564" s="43" t="s">
        <v>933</v>
      </c>
      <c r="G564" s="43" t="s">
        <v>36</v>
      </c>
      <c r="H564" s="109" t="s">
        <v>1812</v>
      </c>
      <c r="I564" s="109" t="s">
        <v>390</v>
      </c>
      <c r="J564" s="43" t="s">
        <v>5097</v>
      </c>
      <c r="K564" s="109" t="s">
        <v>39</v>
      </c>
      <c r="L564" s="43" t="s">
        <v>3056</v>
      </c>
      <c r="M564" s="43" t="s">
        <v>2906</v>
      </c>
      <c r="N564" s="43" t="s">
        <v>2907</v>
      </c>
      <c r="O564" s="43" t="s">
        <v>5090</v>
      </c>
      <c r="P564" s="43"/>
      <c r="Q564" s="48" t="s">
        <v>3111</v>
      </c>
      <c r="R564" s="43" t="s">
        <v>1464</v>
      </c>
      <c r="S564" s="170" t="s">
        <v>5238</v>
      </c>
    </row>
    <row r="565" spans="1:19" s="20" customFormat="1">
      <c r="A565" s="109" t="s">
        <v>2369</v>
      </c>
      <c r="B565" s="110" t="str">
        <f t="shared" si="7"/>
        <v>ซ่อมทางผิวแอสฟัลต์ ทางหลวงหมายเลข 1288 ตอนควบคุม 0100 ตอนหนองหลวง–เปิ่งเคลิ่ง ระหว่าง กม.49+000-กม.53+200 อำเภออุ้มผาง จังหวัดตาก (ภายใต้โครงการส่งเสริมคุณภาพชีวิต เพื่อแก้ไขปัญหาความยากจน)</v>
      </c>
      <c r="C565" s="48" t="s">
        <v>2370</v>
      </c>
      <c r="D565" s="48" t="s">
        <v>29</v>
      </c>
      <c r="E565" s="43">
        <v>2566</v>
      </c>
      <c r="F565" s="43" t="s">
        <v>933</v>
      </c>
      <c r="G565" s="43" t="s">
        <v>36</v>
      </c>
      <c r="H565" s="109" t="s">
        <v>1812</v>
      </c>
      <c r="I565" s="109" t="s">
        <v>390</v>
      </c>
      <c r="J565" s="43" t="s">
        <v>5097</v>
      </c>
      <c r="K565" s="109" t="s">
        <v>39</v>
      </c>
      <c r="L565" s="43" t="s">
        <v>3056</v>
      </c>
      <c r="M565" s="43" t="s">
        <v>2906</v>
      </c>
      <c r="N565" s="43" t="s">
        <v>2907</v>
      </c>
      <c r="O565" s="43" t="s">
        <v>5090</v>
      </c>
      <c r="P565" s="43"/>
      <c r="Q565" s="48" t="s">
        <v>3112</v>
      </c>
      <c r="R565" s="43" t="s">
        <v>1464</v>
      </c>
      <c r="S565" s="170" t="s">
        <v>5238</v>
      </c>
    </row>
    <row r="566" spans="1:19" s="20" customFormat="1">
      <c r="A566" s="109" t="s">
        <v>2375</v>
      </c>
      <c r="B566" s="110" t="str">
        <f t="shared" si="7"/>
        <v xml:space="preserve">ย่านชุมชนวังน้ำเย็นปลอดภัย เพื่อลดอุบัติเหตุทางถนน อำเภอวังน้ำเย็น จังหวัดสระแก้ว </v>
      </c>
      <c r="C566" s="48" t="s">
        <v>3113</v>
      </c>
      <c r="D566" s="48" t="s">
        <v>29</v>
      </c>
      <c r="E566" s="43">
        <v>2566</v>
      </c>
      <c r="F566" s="43" t="s">
        <v>933</v>
      </c>
      <c r="G566" s="43" t="s">
        <v>36</v>
      </c>
      <c r="H566" s="109" t="s">
        <v>654</v>
      </c>
      <c r="I566" s="109" t="s">
        <v>380</v>
      </c>
      <c r="J566" s="43" t="s">
        <v>5098</v>
      </c>
      <c r="K566" s="109" t="s">
        <v>39</v>
      </c>
      <c r="L566" s="43" t="s">
        <v>3056</v>
      </c>
      <c r="M566" s="43" t="s">
        <v>2906</v>
      </c>
      <c r="N566" s="43" t="s">
        <v>2907</v>
      </c>
      <c r="O566" s="43" t="s">
        <v>5090</v>
      </c>
      <c r="P566" s="43"/>
      <c r="Q566" s="48" t="s">
        <v>3114</v>
      </c>
      <c r="R566" s="43" t="s">
        <v>1464</v>
      </c>
      <c r="S566" s="170" t="s">
        <v>5238</v>
      </c>
    </row>
    <row r="567" spans="1:19" s="20" customFormat="1">
      <c r="A567" s="109" t="s">
        <v>2378</v>
      </c>
      <c r="B567" s="110" t="str">
        <f t="shared" si="7"/>
        <v xml:space="preserve">โครงการปรับปรุงและพัฒนาโครงสร้างพื้นฐานและพัฒนาระบบโลจิสติกส์ เพื่อสนับสนุนการค้า การลงทุนและการท่องเที่ยว กิจกรรมหลัก ปรับปรุงและพัฒนาโครงสร้างพื้นฐานและพัฒนาระบบโลจิสติกส์ เพื่อสนับสนุนการค้า การลงทุนและการท่องเที่ยว กิจกรรมย่อย ก่อสร้างถนนขยายไหล่ทาง สาย ปข.1042 แยกทางหลวงหมายเลข 4 - บ้านหินเทิน ตำบลบ่อนอก อำเภอเมือง จังหวัดประจวบคีรีขันธ์  กว้าง 7.00 เมตร หนา 0.05 เมตร ระยะทาง 2.100 กิโลเมตร </v>
      </c>
      <c r="C567" s="48" t="s">
        <v>3115</v>
      </c>
      <c r="D567" s="48" t="s">
        <v>29</v>
      </c>
      <c r="E567" s="43">
        <v>2566</v>
      </c>
      <c r="F567" s="43" t="s">
        <v>84</v>
      </c>
      <c r="G567" s="43" t="s">
        <v>2380</v>
      </c>
      <c r="H567" s="109" t="s">
        <v>2381</v>
      </c>
      <c r="I567" s="109" t="s">
        <v>380</v>
      </c>
      <c r="J567" s="43" t="s">
        <v>5098</v>
      </c>
      <c r="K567" s="109" t="s">
        <v>39</v>
      </c>
      <c r="L567" s="43" t="s">
        <v>3056</v>
      </c>
      <c r="M567" s="43" t="s">
        <v>2950</v>
      </c>
      <c r="N567" s="43" t="s">
        <v>3059</v>
      </c>
      <c r="O567" s="43" t="s">
        <v>5090</v>
      </c>
      <c r="P567" s="43"/>
      <c r="Q567" s="48" t="s">
        <v>3116</v>
      </c>
      <c r="R567" s="43" t="s">
        <v>3058</v>
      </c>
      <c r="S567" s="170" t="s">
        <v>5238</v>
      </c>
    </row>
    <row r="568" spans="1:19" s="20" customFormat="1">
      <c r="A568" s="109" t="s">
        <v>2383</v>
      </c>
      <c r="B568" s="110" t="str">
        <f t="shared" si="7"/>
        <v>ปรับปรุงซ่อมแซมโครงข่ายถนนเพื่อการขนส่งเกษตรและยางพารา</v>
      </c>
      <c r="C568" s="48" t="s">
        <v>2384</v>
      </c>
      <c r="D568" s="48" t="s">
        <v>29</v>
      </c>
      <c r="E568" s="43">
        <v>2566</v>
      </c>
      <c r="F568" s="43" t="s">
        <v>933</v>
      </c>
      <c r="G568" s="43" t="s">
        <v>36</v>
      </c>
      <c r="H568" s="109" t="s">
        <v>626</v>
      </c>
      <c r="I568" s="109" t="s">
        <v>380</v>
      </c>
      <c r="J568" s="43" t="s">
        <v>5098</v>
      </c>
      <c r="K568" s="109" t="s">
        <v>39</v>
      </c>
      <c r="L568" s="43" t="s">
        <v>3056</v>
      </c>
      <c r="M568" s="43" t="s">
        <v>2906</v>
      </c>
      <c r="N568" s="43" t="s">
        <v>2907</v>
      </c>
      <c r="O568" s="43" t="s">
        <v>5090</v>
      </c>
      <c r="P568" s="43"/>
      <c r="Q568" s="48" t="s">
        <v>3117</v>
      </c>
      <c r="R568" s="43" t="s">
        <v>1464</v>
      </c>
      <c r="S568" s="170" t="s">
        <v>5238</v>
      </c>
    </row>
    <row r="569" spans="1:19" s="20" customFormat="1">
      <c r="A569" s="109" t="s">
        <v>2386</v>
      </c>
      <c r="B569" s="110" t="str">
        <f t="shared" si="7"/>
        <v>พัฒนาโครงข่ายคมนาคม ระบบโลจิสติกส์ และสิ่งอำนวยความสะดวกให้มีความพร้อม ก่อสร้างเพิ่มประสิทธิภาพทางหลวง โดยการเพิ่มมาตรฐานชั้นทางจากเดิมทาง 2 ช่องจราจร                      เป็นทาง 4 ช่องจราจร ทางหลวงหมายเลข 12 ตอนควบคุม 0603 ตอน น้ำดุก – ห้วยซำมะคาว ระหว่าง กม.366+425 – กม.368+650 ตำบลปากช่อง อำเภอหล่มสัก จังหวัดเพชรบูรณ์ ระยะทาง 2.225 กิโลเมตร 1 สายทาง</v>
      </c>
      <c r="C569" s="48" t="s">
        <v>2387</v>
      </c>
      <c r="D569" s="48" t="s">
        <v>29</v>
      </c>
      <c r="E569" s="43">
        <v>2566</v>
      </c>
      <c r="F569" s="43" t="s">
        <v>84</v>
      </c>
      <c r="G569" s="43" t="s">
        <v>1471</v>
      </c>
      <c r="H569" s="109" t="s">
        <v>2388</v>
      </c>
      <c r="I569" s="109" t="s">
        <v>390</v>
      </c>
      <c r="J569" s="43" t="s">
        <v>5097</v>
      </c>
      <c r="K569" s="109" t="s">
        <v>39</v>
      </c>
      <c r="L569" s="43" t="s">
        <v>3056</v>
      </c>
      <c r="M569" s="43" t="s">
        <v>2906</v>
      </c>
      <c r="N569" s="43" t="s">
        <v>2907</v>
      </c>
      <c r="O569" s="43" t="s">
        <v>5090</v>
      </c>
      <c r="P569" s="43"/>
      <c r="Q569" s="48" t="s">
        <v>3118</v>
      </c>
      <c r="R569" s="43" t="s">
        <v>1464</v>
      </c>
      <c r="S569" s="170" t="s">
        <v>5238</v>
      </c>
    </row>
    <row r="570" spans="1:19" s="20" customFormat="1">
      <c r="A570" s="109" t="s">
        <v>2397</v>
      </c>
      <c r="B570" s="110" t="str">
        <f t="shared" si="7"/>
        <v>กิจกรรมก่อสร้างทางหลวงเชื่อมโยงระหว่างประเทศ ปี 2566</v>
      </c>
      <c r="C570" s="48" t="s">
        <v>2398</v>
      </c>
      <c r="D570" s="48" t="s">
        <v>29</v>
      </c>
      <c r="E570" s="43">
        <v>2566</v>
      </c>
      <c r="F570" s="43" t="s">
        <v>933</v>
      </c>
      <c r="G570" s="43" t="s">
        <v>36</v>
      </c>
      <c r="H570" s="109" t="s">
        <v>389</v>
      </c>
      <c r="I570" s="109" t="s">
        <v>390</v>
      </c>
      <c r="J570" s="43" t="s">
        <v>5097</v>
      </c>
      <c r="K570" s="109" t="s">
        <v>39</v>
      </c>
      <c r="L570" s="43" t="s">
        <v>3056</v>
      </c>
      <c r="M570" s="43" t="s">
        <v>2906</v>
      </c>
      <c r="N570" s="43" t="s">
        <v>2907</v>
      </c>
      <c r="O570" s="43" t="s">
        <v>5090</v>
      </c>
      <c r="P570" s="43"/>
      <c r="Q570" s="48" t="s">
        <v>3119</v>
      </c>
      <c r="R570" s="43" t="s">
        <v>1464</v>
      </c>
      <c r="S570" s="170" t="s">
        <v>5238</v>
      </c>
    </row>
    <row r="571" spans="1:19" s="20" customFormat="1">
      <c r="A571" s="109" t="s">
        <v>2390</v>
      </c>
      <c r="B571" s="110" t="str">
        <f t="shared" si="7"/>
        <v>โครงการยกระดับการคมนาคม - ขนส่งโลจิสติกส์ เชื่อมโยงพื้นที่เขตเศรษฐกิจพิเศษสงขลา และนิคมอุตสาหกรรมภาคใต้</v>
      </c>
      <c r="C571" s="48" t="s">
        <v>2391</v>
      </c>
      <c r="D571" s="48" t="s">
        <v>29</v>
      </c>
      <c r="E571" s="43">
        <v>2566</v>
      </c>
      <c r="F571" s="43" t="s">
        <v>933</v>
      </c>
      <c r="G571" s="43" t="s">
        <v>36</v>
      </c>
      <c r="H571" s="109" t="s">
        <v>2392</v>
      </c>
      <c r="I571" s="109" t="s">
        <v>380</v>
      </c>
      <c r="J571" s="43" t="s">
        <v>5098</v>
      </c>
      <c r="K571" s="109" t="s">
        <v>39</v>
      </c>
      <c r="L571" s="43" t="s">
        <v>3056</v>
      </c>
      <c r="M571" s="43" t="s">
        <v>2906</v>
      </c>
      <c r="N571" s="43" t="s">
        <v>2907</v>
      </c>
      <c r="O571" s="43" t="s">
        <v>5090</v>
      </c>
      <c r="P571" s="43"/>
      <c r="Q571" s="48" t="s">
        <v>3120</v>
      </c>
      <c r="R571" s="43" t="s">
        <v>1464</v>
      </c>
      <c r="S571" s="170" t="s">
        <v>5238</v>
      </c>
    </row>
    <row r="572" spans="1:19" s="20" customFormat="1">
      <c r="A572" s="109" t="s">
        <v>2400</v>
      </c>
      <c r="B572" s="110" t="str">
        <f t="shared" si="7"/>
        <v xml:space="preserve">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3076 - บ้านไทรทอง ตำบลหนองไม้แก่น อำเภอแปลงยาว จังหวัดฉะเชิงเทรา เชื่อมต่อทางหลวงหมายเลข 331 ตำบลหนองเหียง อำเภอพนัสนิคม จังหวัดชลบุรี </v>
      </c>
      <c r="C572" s="48" t="s">
        <v>3121</v>
      </c>
      <c r="D572" s="48" t="s">
        <v>29</v>
      </c>
      <c r="E572" s="43">
        <v>2566</v>
      </c>
      <c r="F572" s="43" t="s">
        <v>871</v>
      </c>
      <c r="G572" s="43" t="s">
        <v>36</v>
      </c>
      <c r="H572" s="109" t="s">
        <v>1114</v>
      </c>
      <c r="I572" s="109" t="s">
        <v>380</v>
      </c>
      <c r="J572" s="43" t="s">
        <v>5098</v>
      </c>
      <c r="K572" s="109" t="s">
        <v>39</v>
      </c>
      <c r="L572" s="43" t="s">
        <v>3056</v>
      </c>
      <c r="M572" s="43" t="s">
        <v>2906</v>
      </c>
      <c r="N572" s="43" t="s">
        <v>2907</v>
      </c>
      <c r="O572" s="43" t="s">
        <v>5090</v>
      </c>
      <c r="P572" s="43"/>
      <c r="Q572" s="48" t="s">
        <v>3122</v>
      </c>
      <c r="R572" s="43" t="s">
        <v>1464</v>
      </c>
      <c r="S572" s="170" t="s">
        <v>5238</v>
      </c>
    </row>
    <row r="573" spans="1:19" s="20" customFormat="1">
      <c r="A573" s="109" t="s">
        <v>2394</v>
      </c>
      <c r="B573" s="110" t="str">
        <f t="shared" si="7"/>
        <v>โครงการพัฒนาโครงสร้างพื้นฐานด้านการเกษตร กิจกรรมหลัก พัฒนาเส้นทางขนส่งสินค้าเกษตร กิจกรรมย่อย ก่อสร้างถนนขยายไหล่ทาง สาย ปข.1015 แยกทางหลวงหมายเลข 4 –  บ้านน้ำโจน ตำบลทรายทอง อำเภอบางสะพานน้อย จังหวัดประจวบคีรีขันธ์ กว้าง 7.00 เมตร หนา 0.05 เมตร ระยะทาง 2.500 กิโลเมตร</v>
      </c>
      <c r="C573" s="48" t="s">
        <v>2395</v>
      </c>
      <c r="D573" s="48" t="s">
        <v>29</v>
      </c>
      <c r="E573" s="43">
        <v>2566</v>
      </c>
      <c r="F573" s="43" t="s">
        <v>84</v>
      </c>
      <c r="G573" s="43" t="s">
        <v>1471</v>
      </c>
      <c r="H573" s="109" t="s">
        <v>2381</v>
      </c>
      <c r="I573" s="109" t="s">
        <v>380</v>
      </c>
      <c r="J573" s="43" t="s">
        <v>5098</v>
      </c>
      <c r="K573" s="109" t="s">
        <v>39</v>
      </c>
      <c r="L573" s="43" t="s">
        <v>3056</v>
      </c>
      <c r="M573" s="43" t="s">
        <v>2906</v>
      </c>
      <c r="N573" s="43" t="s">
        <v>2907</v>
      </c>
      <c r="O573" s="43" t="s">
        <v>5090</v>
      </c>
      <c r="P573" s="43"/>
      <c r="Q573" s="48" t="s">
        <v>3123</v>
      </c>
      <c r="R573" s="43" t="s">
        <v>1464</v>
      </c>
      <c r="S573" s="170" t="s">
        <v>5238</v>
      </c>
    </row>
    <row r="574" spans="1:19" s="20" customFormat="1">
      <c r="A574" s="109" t="s">
        <v>2406</v>
      </c>
      <c r="B574" s="110" t="str">
        <f t="shared" si="7"/>
        <v>โครงการพัฒนาและปรับปรุงเส้นทางคมนาคมเพื่อรองรับการขยายตัวด้านเศรษฐกิจและสังคม กิจกรรมปรับปรุงถนนลาดยางแอสฟัลต์คอนกรีต สายแยกทางหลวงหมายเลข 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v>
      </c>
      <c r="C574" s="48" t="s">
        <v>2407</v>
      </c>
      <c r="D574" s="48" t="s">
        <v>29</v>
      </c>
      <c r="E574" s="43">
        <v>2566</v>
      </c>
      <c r="F574" s="43" t="s">
        <v>283</v>
      </c>
      <c r="G574" s="43" t="s">
        <v>36</v>
      </c>
      <c r="H574" s="109" t="s">
        <v>1114</v>
      </c>
      <c r="I574" s="109" t="s">
        <v>380</v>
      </c>
      <c r="J574" s="43" t="s">
        <v>5098</v>
      </c>
      <c r="K574" s="109" t="s">
        <v>39</v>
      </c>
      <c r="L574" s="43" t="s">
        <v>3056</v>
      </c>
      <c r="M574" s="43" t="s">
        <v>2906</v>
      </c>
      <c r="N574" s="43" t="s">
        <v>2907</v>
      </c>
      <c r="O574" s="43" t="s">
        <v>5090</v>
      </c>
      <c r="P574" s="43"/>
      <c r="Q574" s="48" t="s">
        <v>3124</v>
      </c>
      <c r="R574" s="43" t="s">
        <v>1464</v>
      </c>
      <c r="S574" s="170" t="s">
        <v>5238</v>
      </c>
    </row>
    <row r="575" spans="1:19" s="20" customFormat="1">
      <c r="A575" s="109" t="s">
        <v>2403</v>
      </c>
      <c r="B575" s="110" t="str">
        <f t="shared" si="7"/>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331 เชื่อม ทางหลวงหมายเลข 3245 บ้านหนองปลาดุก ตำบลวังเย็น อำเภอแปลงยาว จังหวัดฉะเชิงเทรา</v>
      </c>
      <c r="C575" s="48" t="s">
        <v>2404</v>
      </c>
      <c r="D575" s="48" t="s">
        <v>29</v>
      </c>
      <c r="E575" s="43">
        <v>2566</v>
      </c>
      <c r="F575" s="43" t="s">
        <v>283</v>
      </c>
      <c r="G575" s="43" t="s">
        <v>36</v>
      </c>
      <c r="H575" s="109" t="s">
        <v>1114</v>
      </c>
      <c r="I575" s="109" t="s">
        <v>380</v>
      </c>
      <c r="J575" s="43" t="s">
        <v>5098</v>
      </c>
      <c r="K575" s="109" t="s">
        <v>39</v>
      </c>
      <c r="L575" s="43" t="s">
        <v>3056</v>
      </c>
      <c r="M575" s="43" t="s">
        <v>2906</v>
      </c>
      <c r="N575" s="43" t="s">
        <v>2907</v>
      </c>
      <c r="O575" s="43" t="s">
        <v>5090</v>
      </c>
      <c r="P575" s="43"/>
      <c r="Q575" s="48" t="s">
        <v>3125</v>
      </c>
      <c r="R575" s="43" t="s">
        <v>1464</v>
      </c>
      <c r="S575" s="170" t="s">
        <v>5238</v>
      </c>
    </row>
    <row r="576" spans="1:19" s="20" customFormat="1">
      <c r="A576" s="109" t="s">
        <v>2409</v>
      </c>
      <c r="B576" s="110" t="str">
        <f t="shared" si="7"/>
        <v>หมู่บ้านถนนสวย เพื่อลดอุบัติเหตุทางถนน จังหวัดสระแก้ว  จำนวน 4 แห่ง</v>
      </c>
      <c r="C576" s="48" t="s">
        <v>2410</v>
      </c>
      <c r="D576" s="48" t="s">
        <v>29</v>
      </c>
      <c r="E576" s="43">
        <v>2566</v>
      </c>
      <c r="F576" s="43" t="s">
        <v>933</v>
      </c>
      <c r="G576" s="43" t="s">
        <v>36</v>
      </c>
      <c r="H576" s="109" t="s">
        <v>654</v>
      </c>
      <c r="I576" s="109" t="s">
        <v>380</v>
      </c>
      <c r="J576" s="43" t="s">
        <v>5098</v>
      </c>
      <c r="K576" s="109" t="s">
        <v>39</v>
      </c>
      <c r="L576" s="43" t="s">
        <v>3056</v>
      </c>
      <c r="M576" s="43" t="s">
        <v>2906</v>
      </c>
      <c r="N576" s="43" t="s">
        <v>2907</v>
      </c>
      <c r="O576" s="43" t="s">
        <v>5090</v>
      </c>
      <c r="P576" s="43"/>
      <c r="Q576" s="48" t="s">
        <v>3126</v>
      </c>
      <c r="R576" s="43" t="s">
        <v>1464</v>
      </c>
      <c r="S576" s="170" t="s">
        <v>5238</v>
      </c>
    </row>
    <row r="577" spans="1:19" s="20" customFormat="1">
      <c r="A577" s="109" t="s">
        <v>2493</v>
      </c>
      <c r="B577" s="110" t="str">
        <f t="shared" si="7"/>
        <v>เงินอุดหนุนสำหรับก่อสร้าง/ปรับปรุงซ่อมแซมถนนทางหลวงท้องถิ่น</v>
      </c>
      <c r="C577" s="48" t="s">
        <v>2494</v>
      </c>
      <c r="D577" s="48" t="s">
        <v>29</v>
      </c>
      <c r="E577" s="43">
        <v>2566</v>
      </c>
      <c r="F577" s="43" t="s">
        <v>933</v>
      </c>
      <c r="G577" s="43" t="s">
        <v>36</v>
      </c>
      <c r="H577" s="109" t="s">
        <v>1166</v>
      </c>
      <c r="I577" s="109" t="s">
        <v>1167</v>
      </c>
      <c r="J577" s="43" t="s">
        <v>5106</v>
      </c>
      <c r="K577" s="109" t="s">
        <v>517</v>
      </c>
      <c r="L577" s="43" t="s">
        <v>3056</v>
      </c>
      <c r="M577" s="43" t="s">
        <v>2906</v>
      </c>
      <c r="N577" s="43" t="s">
        <v>2907</v>
      </c>
      <c r="O577" s="43" t="s">
        <v>5090</v>
      </c>
      <c r="P577" s="43"/>
      <c r="Q577" s="48" t="s">
        <v>3127</v>
      </c>
      <c r="R577" s="43" t="s">
        <v>1464</v>
      </c>
      <c r="S577" s="170" t="s">
        <v>5238</v>
      </c>
    </row>
    <row r="578" spans="1:19" s="20" customFormat="1">
      <c r="A578" s="109" t="s">
        <v>2499</v>
      </c>
      <c r="B578" s="110" t="str">
        <f t="shared" si="7"/>
        <v xml:space="preserve">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2 ปรับปรุงถนนสาย มห.2001 แยก ทล.12 - บ้านดงมอน อำเภอเมืองมุกดาหาร  จังหวัดมุกดาหาร ปรับปรุงถนนผิวจราจรกว้าง 6.00 เมตร ไหล่ทางกว้างข้างละ 1.00 เมตร ระยะทางดำเนินการ 2.682 กิโลเมตร </v>
      </c>
      <c r="C578" s="48" t="s">
        <v>3128</v>
      </c>
      <c r="D578" s="48" t="s">
        <v>29</v>
      </c>
      <c r="E578" s="43">
        <v>2566</v>
      </c>
      <c r="F578" s="43" t="s">
        <v>84</v>
      </c>
      <c r="G578" s="43" t="s">
        <v>36</v>
      </c>
      <c r="H578" s="109" t="s">
        <v>560</v>
      </c>
      <c r="I578" s="109" t="s">
        <v>380</v>
      </c>
      <c r="J578" s="43" t="s">
        <v>5098</v>
      </c>
      <c r="K578" s="109" t="s">
        <v>39</v>
      </c>
      <c r="L578" s="43" t="s">
        <v>3056</v>
      </c>
      <c r="M578" s="43" t="s">
        <v>2906</v>
      </c>
      <c r="N578" s="43" t="s">
        <v>2907</v>
      </c>
      <c r="O578" s="43" t="s">
        <v>5090</v>
      </c>
      <c r="P578" s="43"/>
      <c r="Q578" s="48" t="s">
        <v>3129</v>
      </c>
      <c r="R578" s="43" t="s">
        <v>1464</v>
      </c>
      <c r="S578" s="170" t="s">
        <v>5238</v>
      </c>
    </row>
    <row r="579" spans="1:19" s="20" customFormat="1">
      <c r="A579" s="109" t="s">
        <v>2502</v>
      </c>
      <c r="B579" s="110" t="str">
        <f t="shared" si="7"/>
        <v xml:space="preserve">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พัฒนาโครงสร้างพื้นฐานเพื่อการเกษตรปรับปรุงถนนเชื่อมต่อสะพานกุดโง้ง - แก่นเต่า อำเภอเมืองมุกดาหาร จังหวัดมุกดาหาร ปรับปรุงผิวจราจรกว้าง 6.00 เมตร ไหล่ทางกว้างข้างละ 1.50 เมตร ยกเว้นบริเวณ กม.ที่ 0+999-1+114 ผิวจราจรกว้าง 9 เมตร (ไม่มีไหล่ทาง) ระยะทางดำเนินการ 1.345 กิโลเมตร </v>
      </c>
      <c r="C579" s="48" t="s">
        <v>3130</v>
      </c>
      <c r="D579" s="48" t="s">
        <v>29</v>
      </c>
      <c r="E579" s="43">
        <v>2566</v>
      </c>
      <c r="F579" s="43" t="s">
        <v>933</v>
      </c>
      <c r="G579" s="43" t="s">
        <v>36</v>
      </c>
      <c r="H579" s="109" t="s">
        <v>560</v>
      </c>
      <c r="I579" s="109" t="s">
        <v>380</v>
      </c>
      <c r="J579" s="43" t="s">
        <v>5098</v>
      </c>
      <c r="K579" s="109" t="s">
        <v>39</v>
      </c>
      <c r="L579" s="43" t="s">
        <v>3056</v>
      </c>
      <c r="M579" s="43" t="s">
        <v>2906</v>
      </c>
      <c r="N579" s="43" t="s">
        <v>2907</v>
      </c>
      <c r="O579" s="43" t="s">
        <v>5090</v>
      </c>
      <c r="P579" s="43"/>
      <c r="Q579" s="48" t="s">
        <v>3131</v>
      </c>
      <c r="R579" s="43" t="s">
        <v>1464</v>
      </c>
      <c r="S579" s="170" t="s">
        <v>5238</v>
      </c>
    </row>
    <row r="580" spans="1:19" s="20" customFormat="1">
      <c r="A580" s="109" t="s">
        <v>2509</v>
      </c>
      <c r="B580" s="110" t="str">
        <f t="shared" si="7"/>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ปรับปรุงถนนสาย มห.5004 แยก ทช.มห.3003 - บ้านนิคมทหารผ่านศึก                        อำเภอหว้านใหญ่ จังหวัดมุกดาหาร ปรับปรุงผิวจราจรกว้าง 6.00 เมตร ไหล่ทางกว้างข้างละ 1.00 เมตร ระยะทางดำเนินการ 2.700 กิโลเมตร</v>
      </c>
      <c r="C580" s="48" t="s">
        <v>2510</v>
      </c>
      <c r="D580" s="48" t="s">
        <v>29</v>
      </c>
      <c r="E580" s="43">
        <v>2566</v>
      </c>
      <c r="F580" s="43" t="s">
        <v>933</v>
      </c>
      <c r="G580" s="43" t="s">
        <v>36</v>
      </c>
      <c r="H580" s="109" t="s">
        <v>560</v>
      </c>
      <c r="I580" s="109" t="s">
        <v>380</v>
      </c>
      <c r="J580" s="43" t="s">
        <v>5098</v>
      </c>
      <c r="K580" s="109" t="s">
        <v>39</v>
      </c>
      <c r="L580" s="43" t="s">
        <v>3056</v>
      </c>
      <c r="M580" s="43" t="s">
        <v>2906</v>
      </c>
      <c r="N580" s="43" t="s">
        <v>2907</v>
      </c>
      <c r="O580" s="43" t="s">
        <v>5090</v>
      </c>
      <c r="P580" s="43"/>
      <c r="Q580" s="48" t="s">
        <v>3132</v>
      </c>
      <c r="R580" s="43" t="s">
        <v>1464</v>
      </c>
      <c r="S580" s="170" t="s">
        <v>5238</v>
      </c>
    </row>
    <row r="581" spans="1:19" s="20" customFormat="1">
      <c r="A581" s="109" t="s">
        <v>2512</v>
      </c>
      <c r="B581" s="110" t="str">
        <f t="shared" si="7"/>
        <v xml:space="preserve">โครงการส่งเสริมและพัฒนาคุณภาพแหล่งท่องเที่ยวกลุ่มจังหวัดสนุก กิจกรรมหลัก ยกระดับและพัฒนาคุณภาพแหล่งท่องเที่ยวเชื่อมโยงกลุ่มจังหวัดสนุก กิจกรรมย่อย  ปรับปรุงผิวลาดยางแอสฟัลติกคอนกรีต ถนนสายแยก ทล.212 – อ่างเก็บน้ำ ห้วยขี้เหล็ก อำเภอนิคมคำสร้อย จังหวัดมุกดาหาร ผิวจราจรกว้าง 6.00 เมตร ระยะทาง 2.300 กิโลเมตร ไหล่ทางกว้างข้างละ 0.00 - 1.00 เมตร </v>
      </c>
      <c r="C581" s="48" t="s">
        <v>3133</v>
      </c>
      <c r="D581" s="48" t="s">
        <v>29</v>
      </c>
      <c r="E581" s="43">
        <v>2566</v>
      </c>
      <c r="F581" s="43" t="s">
        <v>933</v>
      </c>
      <c r="G581" s="43" t="s">
        <v>36</v>
      </c>
      <c r="H581" s="109" t="s">
        <v>560</v>
      </c>
      <c r="I581" s="109" t="s">
        <v>380</v>
      </c>
      <c r="J581" s="43" t="s">
        <v>5098</v>
      </c>
      <c r="K581" s="109" t="s">
        <v>39</v>
      </c>
      <c r="L581" s="43" t="s">
        <v>3056</v>
      </c>
      <c r="M581" s="43" t="s">
        <v>2906</v>
      </c>
      <c r="N581" s="43" t="s">
        <v>2907</v>
      </c>
      <c r="O581" s="43" t="s">
        <v>5090</v>
      </c>
      <c r="P581" s="43"/>
      <c r="Q581" s="48" t="s">
        <v>3134</v>
      </c>
      <c r="R581" s="43" t="s">
        <v>1464</v>
      </c>
      <c r="S581" s="170" t="s">
        <v>5238</v>
      </c>
    </row>
    <row r="582" spans="1:19" s="20" customFormat="1">
      <c r="A582" s="109" t="s">
        <v>2515</v>
      </c>
      <c r="B582" s="110" t="str">
        <f t="shared" si="7"/>
        <v>ปรับปรุงการแบ่งทางการจราจร เพื่อความปลอดภัย ทล 309 ตำบลบางปลากด อำเภอป่าโมก จังหวัดอ่างทอง</v>
      </c>
      <c r="C582" s="48" t="s">
        <v>2516</v>
      </c>
      <c r="D582" s="48" t="s">
        <v>29</v>
      </c>
      <c r="E582" s="43">
        <v>2566</v>
      </c>
      <c r="F582" s="43" t="s">
        <v>933</v>
      </c>
      <c r="G582" s="43" t="s">
        <v>36</v>
      </c>
      <c r="H582" s="109" t="s">
        <v>2517</v>
      </c>
      <c r="I582" s="109" t="s">
        <v>390</v>
      </c>
      <c r="J582" s="43" t="s">
        <v>5097</v>
      </c>
      <c r="K582" s="109" t="s">
        <v>39</v>
      </c>
      <c r="L582" s="43" t="s">
        <v>3056</v>
      </c>
      <c r="M582" s="43" t="s">
        <v>2906</v>
      </c>
      <c r="N582" s="43" t="s">
        <v>2907</v>
      </c>
      <c r="O582" s="43" t="s">
        <v>5090</v>
      </c>
      <c r="P582" s="43"/>
      <c r="Q582" s="48" t="s">
        <v>3135</v>
      </c>
      <c r="R582" s="43" t="s">
        <v>1464</v>
      </c>
      <c r="S582" s="170" t="s">
        <v>5238</v>
      </c>
    </row>
    <row r="583" spans="1:19" s="20" customFormat="1">
      <c r="A583" s="109" t="s">
        <v>2597</v>
      </c>
      <c r="B583" s="110" t="str">
        <f t="shared" si="7"/>
        <v xml:space="preserve">โครงการส่งเสริมการผลิต การแปรรูป การตลาด สินค้าเกษตรปลอดภัย </v>
      </c>
      <c r="C583" s="48" t="s">
        <v>3136</v>
      </c>
      <c r="D583" s="48" t="s">
        <v>29</v>
      </c>
      <c r="E583" s="43">
        <v>2566</v>
      </c>
      <c r="F583" s="43" t="s">
        <v>933</v>
      </c>
      <c r="G583" s="43" t="s">
        <v>36</v>
      </c>
      <c r="H583" s="109" t="s">
        <v>824</v>
      </c>
      <c r="I583" s="109" t="s">
        <v>380</v>
      </c>
      <c r="J583" s="43" t="s">
        <v>5098</v>
      </c>
      <c r="K583" s="109" t="s">
        <v>39</v>
      </c>
      <c r="L583" s="43" t="s">
        <v>3056</v>
      </c>
      <c r="M583" s="43" t="s">
        <v>2955</v>
      </c>
      <c r="N583" s="43" t="s">
        <v>2956</v>
      </c>
      <c r="O583" s="43" t="s">
        <v>5090</v>
      </c>
      <c r="P583" s="43"/>
      <c r="Q583" s="48" t="s">
        <v>3137</v>
      </c>
      <c r="R583" s="43" t="s">
        <v>3069</v>
      </c>
      <c r="S583" s="170" t="s">
        <v>5238</v>
      </c>
    </row>
    <row r="584" spans="1:19" s="20" customFormat="1">
      <c r="A584" s="109" t="s">
        <v>2418</v>
      </c>
      <c r="B584" s="110" t="str">
        <f t="shared" si="7"/>
        <v>ซ่อมสร้างผิวทางแอสฟัลติกคอนกรีต สาย ยส.5034 แยก ทช.ยส.2002 - บ้านท่าลาด อำเภอป่าติ้ว จังหวัดยโสธร จำนวน 1 แห่ง</v>
      </c>
      <c r="C584" s="48" t="s">
        <v>2419</v>
      </c>
      <c r="D584" s="48" t="s">
        <v>29</v>
      </c>
      <c r="E584" s="43">
        <v>2566</v>
      </c>
      <c r="F584" s="43" t="s">
        <v>933</v>
      </c>
      <c r="G584" s="43" t="s">
        <v>871</v>
      </c>
      <c r="H584" s="109" t="s">
        <v>1069</v>
      </c>
      <c r="I584" s="109" t="s">
        <v>380</v>
      </c>
      <c r="J584" s="43" t="s">
        <v>5098</v>
      </c>
      <c r="K584" s="109" t="s">
        <v>39</v>
      </c>
      <c r="L584" s="43" t="s">
        <v>3056</v>
      </c>
      <c r="M584" s="43" t="s">
        <v>2906</v>
      </c>
      <c r="N584" s="43" t="s">
        <v>2907</v>
      </c>
      <c r="O584" s="43" t="s">
        <v>5090</v>
      </c>
      <c r="P584" s="43"/>
      <c r="Q584" s="48" t="s">
        <v>3138</v>
      </c>
      <c r="R584" s="43" t="s">
        <v>1464</v>
      </c>
      <c r="S584" s="170" t="s">
        <v>5238</v>
      </c>
    </row>
    <row r="585" spans="1:19" s="20" customFormat="1">
      <c r="A585" s="109" t="s">
        <v>2421</v>
      </c>
      <c r="B585" s="110" t="str">
        <f t="shared" si="7"/>
        <v>ซ่อมสร้างผิวทางแอสฟัลติกคอนกรีต สาย ยส.4019 แยก ทล.2169 - บ้านสร้างช้าง อำเภอกุดชุม,ทรายมูล จังหวัดยโสธร จำนวน 1 แห่ง</v>
      </c>
      <c r="C585" s="48" t="s">
        <v>2422</v>
      </c>
      <c r="D585" s="48" t="s">
        <v>29</v>
      </c>
      <c r="E585" s="43">
        <v>2566</v>
      </c>
      <c r="F585" s="43" t="s">
        <v>933</v>
      </c>
      <c r="G585" s="43" t="s">
        <v>871</v>
      </c>
      <c r="H585" s="109" t="s">
        <v>1069</v>
      </c>
      <c r="I585" s="109" t="s">
        <v>380</v>
      </c>
      <c r="J585" s="43" t="s">
        <v>5098</v>
      </c>
      <c r="K585" s="109" t="s">
        <v>39</v>
      </c>
      <c r="L585" s="43" t="s">
        <v>3056</v>
      </c>
      <c r="M585" s="43" t="s">
        <v>2906</v>
      </c>
      <c r="N585" s="43" t="s">
        <v>2907</v>
      </c>
      <c r="O585" s="43" t="s">
        <v>5090</v>
      </c>
      <c r="P585" s="43"/>
      <c r="Q585" s="48" t="s">
        <v>3139</v>
      </c>
      <c r="R585" s="43" t="s">
        <v>1464</v>
      </c>
      <c r="S585" s="170" t="s">
        <v>5238</v>
      </c>
    </row>
    <row r="586" spans="1:19" s="20" customFormat="1">
      <c r="A586" s="109" t="s">
        <v>2424</v>
      </c>
      <c r="B586" s="110" t="str">
        <f t="shared" si="7"/>
        <v>ซ่อมสร้างผิวทางแอสฟัลติกคอนกรีต สาย ยส.3012 แยก ทล.202 - บ้านทรายมูล อำเภอป่าติ้ว,เมืองยโสธร,ทรายมูล จังหวัดยโสธร จำนวน 1 แห่ง</v>
      </c>
      <c r="C586" s="48" t="s">
        <v>2425</v>
      </c>
      <c r="D586" s="48" t="s">
        <v>29</v>
      </c>
      <c r="E586" s="43">
        <v>2566</v>
      </c>
      <c r="F586" s="43" t="s">
        <v>933</v>
      </c>
      <c r="G586" s="43" t="s">
        <v>871</v>
      </c>
      <c r="H586" s="109" t="s">
        <v>1069</v>
      </c>
      <c r="I586" s="109" t="s">
        <v>380</v>
      </c>
      <c r="J586" s="43" t="s">
        <v>5098</v>
      </c>
      <c r="K586" s="109" t="s">
        <v>39</v>
      </c>
      <c r="L586" s="43" t="s">
        <v>3056</v>
      </c>
      <c r="M586" s="43" t="s">
        <v>2906</v>
      </c>
      <c r="N586" s="43" t="s">
        <v>2907</v>
      </c>
      <c r="O586" s="43" t="s">
        <v>5090</v>
      </c>
      <c r="P586" s="43"/>
      <c r="Q586" s="48" t="s">
        <v>3140</v>
      </c>
      <c r="R586" s="43" t="s">
        <v>1464</v>
      </c>
      <c r="S586" s="170" t="s">
        <v>5238</v>
      </c>
    </row>
    <row r="587" spans="1:19" s="20" customFormat="1">
      <c r="A587" s="109" t="s">
        <v>2449</v>
      </c>
      <c r="B587" s="110" t="str">
        <f t="shared" si="7"/>
        <v>โครงการพัฒนาเส้นทางคมนาคมสายรองเชื่อมโยงเส้นทางคมนาคมสายหลักจังหวัดชลบุรี ก่อสร้างถนนสายซอยห้วยยายมุก เส้นข้างหมู่บ้านรีเจนท์ 2 หมู่ที่ 6 ตำบลโป่ง อำเภอบางละมุง จังหวัดชลบุรี</v>
      </c>
      <c r="C587" s="48" t="s">
        <v>2450</v>
      </c>
      <c r="D587" s="48" t="s">
        <v>29</v>
      </c>
      <c r="E587" s="43">
        <v>2566</v>
      </c>
      <c r="F587" s="43" t="s">
        <v>283</v>
      </c>
      <c r="G587" s="43" t="s">
        <v>2380</v>
      </c>
      <c r="H587" s="109"/>
      <c r="I587" s="109" t="s">
        <v>454</v>
      </c>
      <c r="J587" s="43" t="s">
        <v>454</v>
      </c>
      <c r="K587" s="109" t="s">
        <v>455</v>
      </c>
      <c r="L587" s="43" t="s">
        <v>3056</v>
      </c>
      <c r="M587" s="43" t="s">
        <v>2906</v>
      </c>
      <c r="N587" s="43" t="s">
        <v>2907</v>
      </c>
      <c r="O587" s="43" t="s">
        <v>5090</v>
      </c>
      <c r="P587" s="43"/>
      <c r="Q587" s="48" t="s">
        <v>3141</v>
      </c>
      <c r="R587" s="43" t="s">
        <v>1464</v>
      </c>
      <c r="S587" s="170" t="s">
        <v>5238</v>
      </c>
    </row>
    <row r="588" spans="1:19" s="20" customFormat="1">
      <c r="A588" s="109" t="s">
        <v>2460</v>
      </c>
      <c r="B588" s="110" t="str">
        <f t="shared" si="7"/>
        <v>ปรับปรุงผิวจราจร สาย รอ.4028 แยกทางหลวงหมายเลข 2116 - บ้านเมยวดี อำเภอหนองพอก จังหวัดร้อยเอ็ด</v>
      </c>
      <c r="C588" s="48" t="s">
        <v>2461</v>
      </c>
      <c r="D588" s="48" t="s">
        <v>29</v>
      </c>
      <c r="E588" s="43">
        <v>2566</v>
      </c>
      <c r="F588" s="43" t="s">
        <v>933</v>
      </c>
      <c r="G588" s="43" t="s">
        <v>36</v>
      </c>
      <c r="H588" s="109" t="s">
        <v>1624</v>
      </c>
      <c r="I588" s="109" t="s">
        <v>380</v>
      </c>
      <c r="J588" s="43" t="s">
        <v>5098</v>
      </c>
      <c r="K588" s="109" t="s">
        <v>39</v>
      </c>
      <c r="L588" s="43" t="s">
        <v>3056</v>
      </c>
      <c r="M588" s="43" t="s">
        <v>2919</v>
      </c>
      <c r="N588" s="43" t="s">
        <v>2920</v>
      </c>
      <c r="O588" s="43" t="s">
        <v>5090</v>
      </c>
      <c r="P588" s="43"/>
      <c r="Q588" s="48" t="s">
        <v>3142</v>
      </c>
      <c r="R588" s="43" t="s">
        <v>1454</v>
      </c>
      <c r="S588" s="170" t="s">
        <v>5238</v>
      </c>
    </row>
    <row r="589" spans="1:19" s="20" customFormat="1">
      <c r="A589" s="109" t="s">
        <v>2490</v>
      </c>
      <c r="B589" s="110" t="str">
        <f t="shared" si="7"/>
        <v>โครงการพัฒนาเส้นทางคมนาคมสายรองเชื่อมโยงเส้นทางคมนาคมสายหลักจังหวัดชลบุรี ปรับปรุงถนนสายบ้านหนองขนุน - วัดท่อใหญ่ หมู่ที่ 9 ตำบลหนองอิรุณ อำเภอบ้านบึง จังหวัดชลบุรี</v>
      </c>
      <c r="C589" s="48" t="s">
        <v>2491</v>
      </c>
      <c r="D589" s="48" t="s">
        <v>29</v>
      </c>
      <c r="E589" s="43">
        <v>2566</v>
      </c>
      <c r="F589" s="43" t="s">
        <v>283</v>
      </c>
      <c r="G589" s="43" t="s">
        <v>2380</v>
      </c>
      <c r="H589" s="109"/>
      <c r="I589" s="109" t="s">
        <v>454</v>
      </c>
      <c r="J589" s="43" t="s">
        <v>454</v>
      </c>
      <c r="K589" s="109" t="s">
        <v>455</v>
      </c>
      <c r="L589" s="43" t="s">
        <v>3056</v>
      </c>
      <c r="M589" s="43" t="s">
        <v>2906</v>
      </c>
      <c r="N589" s="43" t="s">
        <v>2907</v>
      </c>
      <c r="O589" s="43" t="s">
        <v>5090</v>
      </c>
      <c r="P589" s="43"/>
      <c r="Q589" s="48" t="s">
        <v>3143</v>
      </c>
      <c r="R589" s="43" t="s">
        <v>1464</v>
      </c>
      <c r="S589" s="170" t="s">
        <v>5238</v>
      </c>
    </row>
    <row r="590" spans="1:19" s="20" customFormat="1">
      <c r="A590" s="109" t="s">
        <v>2519</v>
      </c>
      <c r="B590" s="110" t="str">
        <f t="shared" si="7"/>
        <v>โครงการส่งเสริมและพัฒนาศักยภาพโครงสร้างพื้นฐานและสิ่งอำนวยความสะดวกทางการท่องเที่ยวและบริการ เชื่อมโยงเศรษฐกิจท้องถิ่น</v>
      </c>
      <c r="C590" s="48" t="s">
        <v>2520</v>
      </c>
      <c r="D590" s="48" t="s">
        <v>29</v>
      </c>
      <c r="E590" s="43">
        <v>2566</v>
      </c>
      <c r="F590" s="43" t="s">
        <v>933</v>
      </c>
      <c r="G590" s="43" t="s">
        <v>36</v>
      </c>
      <c r="H590" s="109" t="s">
        <v>1828</v>
      </c>
      <c r="I590" s="109" t="s">
        <v>380</v>
      </c>
      <c r="J590" s="43" t="s">
        <v>5098</v>
      </c>
      <c r="K590" s="109" t="s">
        <v>39</v>
      </c>
      <c r="L590" s="43" t="s">
        <v>3056</v>
      </c>
      <c r="M590" s="43" t="s">
        <v>2906</v>
      </c>
      <c r="N590" s="43" t="s">
        <v>2907</v>
      </c>
      <c r="O590" s="43" t="s">
        <v>5090</v>
      </c>
      <c r="P590" s="43"/>
      <c r="Q590" s="48" t="s">
        <v>3144</v>
      </c>
      <c r="R590" s="43" t="s">
        <v>1464</v>
      </c>
      <c r="S590" s="170" t="s">
        <v>5238</v>
      </c>
    </row>
    <row r="591" spans="1:19" s="20" customFormat="1">
      <c r="A591" s="109" t="s">
        <v>2535</v>
      </c>
      <c r="B591" s="110" t="str">
        <f t="shared" si="7"/>
        <v>โครงการพัฒนาเส้นทางคมนาคมสายรองเชื่อมโยงเส้นทางคมนาคมสายหลักจังหวัดชลบุรี  ก่อสร้างถนน สายคลองตะเคียน ซอย 4 หมูที่ 4 ตำบลคลองพลู อำเภอหนองใหญ่ จังหวัดชลบุรี</v>
      </c>
      <c r="C591" s="48" t="s">
        <v>2536</v>
      </c>
      <c r="D591" s="48" t="s">
        <v>29</v>
      </c>
      <c r="E591" s="43">
        <v>2566</v>
      </c>
      <c r="F591" s="43" t="s">
        <v>283</v>
      </c>
      <c r="G591" s="43" t="s">
        <v>2286</v>
      </c>
      <c r="H591" s="109"/>
      <c r="I591" s="109" t="s">
        <v>454</v>
      </c>
      <c r="J591" s="43" t="s">
        <v>454</v>
      </c>
      <c r="K591" s="109" t="s">
        <v>455</v>
      </c>
      <c r="L591" s="43" t="s">
        <v>3056</v>
      </c>
      <c r="M591" s="43" t="s">
        <v>2906</v>
      </c>
      <c r="N591" s="43" t="s">
        <v>2907</v>
      </c>
      <c r="O591" s="43" t="s">
        <v>5090</v>
      </c>
      <c r="P591" s="43"/>
      <c r="Q591" s="48" t="s">
        <v>3145</v>
      </c>
      <c r="R591" s="43" t="s">
        <v>1464</v>
      </c>
      <c r="S591" s="170" t="s">
        <v>5238</v>
      </c>
    </row>
    <row r="592" spans="1:19" s="20" customFormat="1">
      <c r="A592" s="109" t="s">
        <v>2538</v>
      </c>
      <c r="B592" s="110" t="str">
        <f t="shared" si="7"/>
        <v>โครงการพัฒนาเส้นทางคมนาคมสายรองเชื่อมโยงเส้นทางคมนาคมสายหลักจังหวัดชลบุรี ก่อสร้างถนน สายห้วยตาหนู - ทุ่งกลม ซอย 18 หมู่ที่ 4 ตำบลหนองปรือ อำเภอบางละมุง จังหวัดชลบุรี</v>
      </c>
      <c r="C592" s="48" t="s">
        <v>2539</v>
      </c>
      <c r="D592" s="48" t="s">
        <v>29</v>
      </c>
      <c r="E592" s="43">
        <v>2566</v>
      </c>
      <c r="F592" s="43" t="s">
        <v>283</v>
      </c>
      <c r="G592" s="43" t="s">
        <v>2286</v>
      </c>
      <c r="H592" s="109"/>
      <c r="I592" s="109" t="s">
        <v>454</v>
      </c>
      <c r="J592" s="43" t="s">
        <v>454</v>
      </c>
      <c r="K592" s="109" t="s">
        <v>455</v>
      </c>
      <c r="L592" s="43" t="s">
        <v>3056</v>
      </c>
      <c r="M592" s="43" t="s">
        <v>2906</v>
      </c>
      <c r="N592" s="43" t="s">
        <v>2907</v>
      </c>
      <c r="O592" s="43" t="s">
        <v>5090</v>
      </c>
      <c r="P592" s="43"/>
      <c r="Q592" s="48" t="s">
        <v>3146</v>
      </c>
      <c r="R592" s="43" t="s">
        <v>1464</v>
      </c>
      <c r="S592" s="170" t="s">
        <v>5238</v>
      </c>
    </row>
    <row r="593" spans="1:19" s="20" customFormat="1">
      <c r="A593" s="109" t="s">
        <v>2564</v>
      </c>
      <c r="B593" s="110" t="str">
        <f t="shared" si="7"/>
        <v xml:space="preserve">โครงการพัฒนาเส้นทางคมนาคมสายรองเชื่อมโยงเส้นทางคมนาคมสายหลักจังหวัดชลบุรี ปรับปรุงถนน สายบ้านห้วยไข่เน่า - บ้านชากผักบุ้ง หมู่ที่ 4 ตำบลเขาไม้แก้ว อำเภอบางละมุง จังหวัดชลบุรี	</v>
      </c>
      <c r="C593" s="48" t="s">
        <v>3147</v>
      </c>
      <c r="D593" s="48" t="s">
        <v>29</v>
      </c>
      <c r="E593" s="43">
        <v>2566</v>
      </c>
      <c r="F593" s="43" t="s">
        <v>2190</v>
      </c>
      <c r="G593" s="43" t="s">
        <v>2380</v>
      </c>
      <c r="H593" s="109"/>
      <c r="I593" s="109" t="s">
        <v>454</v>
      </c>
      <c r="J593" s="43" t="s">
        <v>454</v>
      </c>
      <c r="K593" s="109" t="s">
        <v>455</v>
      </c>
      <c r="L593" s="43" t="s">
        <v>3056</v>
      </c>
      <c r="M593" s="43" t="s">
        <v>2906</v>
      </c>
      <c r="N593" s="43" t="s">
        <v>2907</v>
      </c>
      <c r="O593" s="43" t="s">
        <v>5090</v>
      </c>
      <c r="P593" s="43"/>
      <c r="Q593" s="48" t="s">
        <v>3148</v>
      </c>
      <c r="R593" s="43" t="s">
        <v>1464</v>
      </c>
      <c r="S593" s="170" t="s">
        <v>5238</v>
      </c>
    </row>
    <row r="594" spans="1:19" s="20" customFormat="1">
      <c r="A594" s="109" t="s">
        <v>2567</v>
      </c>
      <c r="B594" s="110" t="str">
        <f t="shared" si="7"/>
        <v>โครงการพัฒนาเส้นทางคมนาคมเพื่อแก้ไขจุดเสี่ยงเพื่อความปลอดภัยของประชาชน อำนวยความปลอดภัยถนนทางหลวงชนบทชลบุรี สาย แยก ทล.331 - นิคมอุตสาหกรรมแหลมฉบัง อำเภอศรีราชา จังหวัดชลบุรี</v>
      </c>
      <c r="C594" s="48" t="s">
        <v>2568</v>
      </c>
      <c r="D594" s="48" t="s">
        <v>29</v>
      </c>
      <c r="E594" s="43">
        <v>2566</v>
      </c>
      <c r="F594" s="43" t="s">
        <v>283</v>
      </c>
      <c r="G594" s="43" t="s">
        <v>2380</v>
      </c>
      <c r="H594" s="109"/>
      <c r="I594" s="109" t="s">
        <v>454</v>
      </c>
      <c r="J594" s="43" t="s">
        <v>454</v>
      </c>
      <c r="K594" s="109" t="s">
        <v>455</v>
      </c>
      <c r="L594" s="43" t="s">
        <v>3056</v>
      </c>
      <c r="M594" s="43" t="s">
        <v>2906</v>
      </c>
      <c r="N594" s="43" t="s">
        <v>2907</v>
      </c>
      <c r="O594" s="43" t="s">
        <v>5090</v>
      </c>
      <c r="P594" s="43"/>
      <c r="Q594" s="48" t="s">
        <v>3149</v>
      </c>
      <c r="R594" s="43" t="s">
        <v>1464</v>
      </c>
      <c r="S594" s="170" t="s">
        <v>5238</v>
      </c>
    </row>
    <row r="595" spans="1:19" s="20" customFormat="1">
      <c r="A595" s="109" t="s">
        <v>2585</v>
      </c>
      <c r="B595" s="110" t="str">
        <f t="shared" si="7"/>
        <v>โครงการพัฒนาและปรับปรุงเส้นทางคมนาคมเพื่อรองรับการขยายตัวทางด้านเศรษฐกิจและสังคม ปรับปรุงถนนสายท่อใหญ่ - สถานพินิจ หมู่ที่ 9 ตำบลหนองอิรุณ อำเภอบ้านบึง จังหวัดชลบุรี</v>
      </c>
      <c r="C595" s="48" t="s">
        <v>2586</v>
      </c>
      <c r="D595" s="48" t="s">
        <v>29</v>
      </c>
      <c r="E595" s="43">
        <v>2566</v>
      </c>
      <c r="F595" s="43" t="s">
        <v>283</v>
      </c>
      <c r="G595" s="43" t="s">
        <v>2380</v>
      </c>
      <c r="H595" s="109"/>
      <c r="I595" s="109" t="s">
        <v>454</v>
      </c>
      <c r="J595" s="43" t="s">
        <v>454</v>
      </c>
      <c r="K595" s="109" t="s">
        <v>455</v>
      </c>
      <c r="L595" s="43" t="s">
        <v>3056</v>
      </c>
      <c r="M595" s="43" t="s">
        <v>2906</v>
      </c>
      <c r="N595" s="43" t="s">
        <v>2907</v>
      </c>
      <c r="O595" s="43" t="s">
        <v>5090</v>
      </c>
      <c r="P595" s="43"/>
      <c r="Q595" s="48" t="s">
        <v>3150</v>
      </c>
      <c r="R595" s="43" t="s">
        <v>1464</v>
      </c>
      <c r="S595" s="170" t="s">
        <v>5238</v>
      </c>
    </row>
    <row r="596" spans="1:19" s="20" customFormat="1">
      <c r="A596" s="109" t="s">
        <v>2427</v>
      </c>
      <c r="B596" s="110" t="str">
        <f t="shared" si="7"/>
        <v>ซ่อมสร้างผิวทางแอสฟัลติกคอนกรีต สาย ยส.2005 แยก ทล.23 - บ้านเชียงเพ็ง อำเภอคำเขื่อนแก้ว,ป่าติ้ว จังหวัดยโสธร จำนวน 1 แห่ง</v>
      </c>
      <c r="C596" s="48" t="s">
        <v>2428</v>
      </c>
      <c r="D596" s="48" t="s">
        <v>29</v>
      </c>
      <c r="E596" s="43">
        <v>2566</v>
      </c>
      <c r="F596" s="43" t="s">
        <v>933</v>
      </c>
      <c r="G596" s="43" t="s">
        <v>871</v>
      </c>
      <c r="H596" s="109" t="s">
        <v>1069</v>
      </c>
      <c r="I596" s="109" t="s">
        <v>380</v>
      </c>
      <c r="J596" s="43" t="s">
        <v>5098</v>
      </c>
      <c r="K596" s="109" t="s">
        <v>39</v>
      </c>
      <c r="L596" s="43" t="s">
        <v>3056</v>
      </c>
      <c r="M596" s="43" t="s">
        <v>2906</v>
      </c>
      <c r="N596" s="43" t="s">
        <v>2907</v>
      </c>
      <c r="O596" s="43" t="s">
        <v>5090</v>
      </c>
      <c r="P596" s="43"/>
      <c r="Q596" s="48" t="s">
        <v>3151</v>
      </c>
      <c r="R596" s="43" t="s">
        <v>1464</v>
      </c>
      <c r="S596" s="170" t="s">
        <v>5238</v>
      </c>
    </row>
    <row r="597" spans="1:19" s="20" customFormat="1">
      <c r="A597" s="109" t="s">
        <v>2446</v>
      </c>
      <c r="B597" s="110" t="str">
        <f t="shared" si="7"/>
        <v>โครงการพัฒนาเส้นทางคมนาคมสายรองเชื่อมโยงเส้นทางคมนาคมสายหลักจังหวัดชลบุรี  ปรับปรุงถนน สายซอยแกรก 4 เชื่อมตำบลตะเคียนเตี้ย ตำบลหนองปลาไหล อำเภอบางละมุง จังหวัดชลบุรี</v>
      </c>
      <c r="C597" s="48" t="s">
        <v>2447</v>
      </c>
      <c r="D597" s="48" t="s">
        <v>29</v>
      </c>
      <c r="E597" s="43">
        <v>2566</v>
      </c>
      <c r="F597" s="43" t="s">
        <v>283</v>
      </c>
      <c r="G597" s="43" t="s">
        <v>2380</v>
      </c>
      <c r="H597" s="109"/>
      <c r="I597" s="109" t="s">
        <v>454</v>
      </c>
      <c r="J597" s="43" t="s">
        <v>454</v>
      </c>
      <c r="K597" s="109" t="s">
        <v>455</v>
      </c>
      <c r="L597" s="43" t="s">
        <v>3056</v>
      </c>
      <c r="M597" s="43" t="s">
        <v>2906</v>
      </c>
      <c r="N597" s="43" t="s">
        <v>2907</v>
      </c>
      <c r="O597" s="43" t="s">
        <v>5090</v>
      </c>
      <c r="P597" s="43"/>
      <c r="Q597" s="48" t="s">
        <v>3152</v>
      </c>
      <c r="R597" s="43" t="s">
        <v>1464</v>
      </c>
      <c r="S597" s="170" t="s">
        <v>5238</v>
      </c>
    </row>
    <row r="598" spans="1:19" s="20" customFormat="1">
      <c r="A598" s="109" t="s">
        <v>2452</v>
      </c>
      <c r="B598" s="110" t="str">
        <f t="shared" si="7"/>
        <v xml:space="preserve">ซ่อมปรับปรุงถนน นภ.5043 แยกทางหลวงชนบท นภ.4004 สาย บ้านโนนงาม ตำบลนาดี - บ้านวิจตรพัฒนา ตำบลนาดี อำเภอสุวรรณคูหา  จังหวัดหนองบัวลำภู </v>
      </c>
      <c r="C598" s="48" t="s">
        <v>3153</v>
      </c>
      <c r="D598" s="48" t="s">
        <v>29</v>
      </c>
      <c r="E598" s="43">
        <v>2566</v>
      </c>
      <c r="F598" s="43" t="s">
        <v>283</v>
      </c>
      <c r="G598" s="43" t="s">
        <v>2286</v>
      </c>
      <c r="H598" s="109" t="s">
        <v>2454</v>
      </c>
      <c r="I598" s="109" t="s">
        <v>380</v>
      </c>
      <c r="J598" s="43" t="s">
        <v>5098</v>
      </c>
      <c r="K598" s="109" t="s">
        <v>39</v>
      </c>
      <c r="L598" s="43" t="s">
        <v>3056</v>
      </c>
      <c r="M598" s="43" t="s">
        <v>2955</v>
      </c>
      <c r="N598" s="43" t="s">
        <v>2956</v>
      </c>
      <c r="O598" s="43" t="s">
        <v>5090</v>
      </c>
      <c r="P598" s="43"/>
      <c r="Q598" s="48" t="s">
        <v>3154</v>
      </c>
      <c r="R598" s="43" t="s">
        <v>3069</v>
      </c>
      <c r="S598" s="170" t="s">
        <v>5238</v>
      </c>
    </row>
    <row r="599" spans="1:19" s="20" customFormat="1">
      <c r="A599" s="109" t="s">
        <v>2456</v>
      </c>
      <c r="B599" s="110" t="str">
        <f t="shared" si="7"/>
        <v>ค่าสมัครสมาชิก International Society of Air Safety Investigators (ISASI)</v>
      </c>
      <c r="C599" s="48" t="s">
        <v>1664</v>
      </c>
      <c r="D599" s="48" t="s">
        <v>29</v>
      </c>
      <c r="E599" s="43">
        <v>2566</v>
      </c>
      <c r="F599" s="43" t="s">
        <v>933</v>
      </c>
      <c r="G599" s="43" t="s">
        <v>84</v>
      </c>
      <c r="H599" s="109" t="s">
        <v>1441</v>
      </c>
      <c r="I599" s="109" t="s">
        <v>1442</v>
      </c>
      <c r="J599" s="43" t="s">
        <v>5107</v>
      </c>
      <c r="K599" s="109" t="s">
        <v>39</v>
      </c>
      <c r="L599" s="43" t="s">
        <v>3056</v>
      </c>
      <c r="M599" s="43" t="s">
        <v>2950</v>
      </c>
      <c r="N599" s="43" t="s">
        <v>2951</v>
      </c>
      <c r="O599" s="43" t="s">
        <v>5090</v>
      </c>
      <c r="P599" s="43"/>
      <c r="Q599" s="48" t="s">
        <v>3155</v>
      </c>
      <c r="R599" s="43" t="s">
        <v>2457</v>
      </c>
      <c r="S599" s="170" t="s">
        <v>5238</v>
      </c>
    </row>
    <row r="600" spans="1:19" s="20" customFormat="1">
      <c r="A600" s="109" t="s">
        <v>2468</v>
      </c>
      <c r="B600" s="110" t="str">
        <f t="shared" si="7"/>
        <v>โครงการฝึกอบรมตามมาตรฐานขององค์การการบินพลเรือนระหว่างประเทศ (ICAO)</v>
      </c>
      <c r="C600" s="48" t="s">
        <v>1439</v>
      </c>
      <c r="D600" s="48" t="s">
        <v>29</v>
      </c>
      <c r="E600" s="43">
        <v>2566</v>
      </c>
      <c r="F600" s="43" t="s">
        <v>933</v>
      </c>
      <c r="G600" s="43" t="s">
        <v>1471</v>
      </c>
      <c r="H600" s="109" t="s">
        <v>1441</v>
      </c>
      <c r="I600" s="109" t="s">
        <v>1442</v>
      </c>
      <c r="J600" s="43" t="s">
        <v>5107</v>
      </c>
      <c r="K600" s="109" t="s">
        <v>39</v>
      </c>
      <c r="L600" s="43" t="s">
        <v>3056</v>
      </c>
      <c r="M600" s="43" t="s">
        <v>2950</v>
      </c>
      <c r="N600" s="43" t="s">
        <v>2951</v>
      </c>
      <c r="O600" s="43" t="s">
        <v>5090</v>
      </c>
      <c r="P600" s="43"/>
      <c r="Q600" s="48" t="s">
        <v>3156</v>
      </c>
      <c r="R600" s="43" t="s">
        <v>2457</v>
      </c>
      <c r="S600" s="170" t="s">
        <v>5238</v>
      </c>
    </row>
    <row r="601" spans="1:19" s="20" customFormat="1">
      <c r="A601" s="109" t="s">
        <v>2484</v>
      </c>
      <c r="B601" s="110" t="str">
        <f t="shared" si="7"/>
        <v>โครงการพัฒนาเส้นทางคมนาคมสายรองเชื่อมโยงเส้นทางคมนาคมสายหลักจังหวัดชลบุรี  ก่อสร้างถนนสายแยก ทล.331 - ชุมชนวัดยางใหญ่ หมู่ที่ 10 ตำบลห้วยใหญ่ อำเภอบางละมุง จังหวัดชลบุรี</v>
      </c>
      <c r="C601" s="48" t="s">
        <v>2485</v>
      </c>
      <c r="D601" s="48" t="s">
        <v>29</v>
      </c>
      <c r="E601" s="43">
        <v>2566</v>
      </c>
      <c r="F601" s="43" t="s">
        <v>871</v>
      </c>
      <c r="G601" s="43" t="s">
        <v>36</v>
      </c>
      <c r="H601" s="109"/>
      <c r="I601" s="109" t="s">
        <v>454</v>
      </c>
      <c r="J601" s="43" t="s">
        <v>454</v>
      </c>
      <c r="K601" s="109" t="s">
        <v>455</v>
      </c>
      <c r="L601" s="43" t="s">
        <v>3056</v>
      </c>
      <c r="M601" s="43" t="s">
        <v>2906</v>
      </c>
      <c r="N601" s="43" t="s">
        <v>2907</v>
      </c>
      <c r="O601" s="43" t="s">
        <v>5090</v>
      </c>
      <c r="P601" s="43"/>
      <c r="Q601" s="48" t="s">
        <v>3157</v>
      </c>
      <c r="R601" s="43" t="s">
        <v>1464</v>
      </c>
      <c r="S601" s="170" t="s">
        <v>5238</v>
      </c>
    </row>
    <row r="602" spans="1:19" s="20" customFormat="1">
      <c r="A602" s="109" t="s">
        <v>2487</v>
      </c>
      <c r="B602" s="110" t="str">
        <f t="shared" si="7"/>
        <v>โครงการพัฒนาเส้นทางคมนาคมสายรองเชื่อมโยงเส้นทางคมนาคมสายหลักจังหวัดชลบุรี  ปรับปรุงถนนสายธารนที - ดงน้อย (ชุมชนที่ 2 ห้วยมะไฟ - ดงน้อย) หมู่ที่ 4 ตำบลบ้านบึง อำเภอบ้านบึง จังหวัดชลบุรี</v>
      </c>
      <c r="C602" s="48" t="s">
        <v>2488</v>
      </c>
      <c r="D602" s="48" t="s">
        <v>29</v>
      </c>
      <c r="E602" s="43">
        <v>2566</v>
      </c>
      <c r="F602" s="43" t="s">
        <v>283</v>
      </c>
      <c r="G602" s="43" t="s">
        <v>2441</v>
      </c>
      <c r="H602" s="109"/>
      <c r="I602" s="109" t="s">
        <v>454</v>
      </c>
      <c r="J602" s="43" t="s">
        <v>454</v>
      </c>
      <c r="K602" s="109" t="s">
        <v>455</v>
      </c>
      <c r="L602" s="43" t="s">
        <v>3056</v>
      </c>
      <c r="M602" s="43" t="s">
        <v>2906</v>
      </c>
      <c r="N602" s="43" t="s">
        <v>2907</v>
      </c>
      <c r="O602" s="43" t="s">
        <v>5090</v>
      </c>
      <c r="P602" s="43"/>
      <c r="Q602" s="48" t="s">
        <v>3158</v>
      </c>
      <c r="R602" s="43" t="s">
        <v>1464</v>
      </c>
      <c r="S602" s="170" t="s">
        <v>5238</v>
      </c>
    </row>
    <row r="603" spans="1:19" s="20" customFormat="1">
      <c r="A603" s="109" t="s">
        <v>2529</v>
      </c>
      <c r="B603" s="110" t="str">
        <f t="shared" si="7"/>
        <v>โครงการพัฒนาเส้นทางคมนาคมสายรองเชื่อมโยงเส้นทางคมนาคมสายหลักจังหวัดชลบุรี ปรับปรุงถนน สายหนองสำราญ - หนองคุก หมู่ที่ 2 ตำบลหนองชาก อำเภอบ้านบึง จังหวัดชลบุรี</v>
      </c>
      <c r="C603" s="48" t="s">
        <v>2530</v>
      </c>
      <c r="D603" s="48" t="s">
        <v>29</v>
      </c>
      <c r="E603" s="43">
        <v>2566</v>
      </c>
      <c r="F603" s="43" t="s">
        <v>283</v>
      </c>
      <c r="G603" s="43" t="s">
        <v>2380</v>
      </c>
      <c r="H603" s="109"/>
      <c r="I603" s="109" t="s">
        <v>454</v>
      </c>
      <c r="J603" s="43" t="s">
        <v>454</v>
      </c>
      <c r="K603" s="109" t="s">
        <v>455</v>
      </c>
      <c r="L603" s="43" t="s">
        <v>3056</v>
      </c>
      <c r="M603" s="43" t="s">
        <v>2906</v>
      </c>
      <c r="N603" s="43" t="s">
        <v>2907</v>
      </c>
      <c r="O603" s="43" t="s">
        <v>5090</v>
      </c>
      <c r="P603" s="43"/>
      <c r="Q603" s="48" t="s">
        <v>3159</v>
      </c>
      <c r="R603" s="43" t="s">
        <v>1464</v>
      </c>
      <c r="S603" s="170" t="s">
        <v>5238</v>
      </c>
    </row>
    <row r="604" spans="1:19" s="20" customFormat="1">
      <c r="A604" s="109" t="s">
        <v>2557</v>
      </c>
      <c r="B604" s="110" t="str">
        <f t="shared" si="7"/>
        <v>ปรับปรุงเส้นทางเพื่อรองรับการขยายตัวทางเศรษฐกิจ</v>
      </c>
      <c r="C604" s="48" t="s">
        <v>2558</v>
      </c>
      <c r="D604" s="48" t="s">
        <v>29</v>
      </c>
      <c r="E604" s="43">
        <v>2566</v>
      </c>
      <c r="F604" s="43" t="s">
        <v>933</v>
      </c>
      <c r="G604" s="43" t="s">
        <v>36</v>
      </c>
      <c r="H604" s="109" t="s">
        <v>2559</v>
      </c>
      <c r="I604" s="109" t="s">
        <v>380</v>
      </c>
      <c r="J604" s="43" t="s">
        <v>5098</v>
      </c>
      <c r="K604" s="109" t="s">
        <v>39</v>
      </c>
      <c r="L604" s="43" t="s">
        <v>3056</v>
      </c>
      <c r="M604" s="43" t="s">
        <v>2906</v>
      </c>
      <c r="N604" s="43" t="s">
        <v>2907</v>
      </c>
      <c r="O604" s="43" t="s">
        <v>5090</v>
      </c>
      <c r="P604" s="43"/>
      <c r="Q604" s="48" t="s">
        <v>3160</v>
      </c>
      <c r="R604" s="43" t="s">
        <v>1464</v>
      </c>
      <c r="S604" s="170" t="s">
        <v>5238</v>
      </c>
    </row>
    <row r="605" spans="1:19" s="20" customFormat="1">
      <c r="A605" s="109" t="s">
        <v>2561</v>
      </c>
      <c r="B605" s="110" t="str">
        <f t="shared" si="7"/>
        <v>พัฒนาโครงสร้างพื้นฐานเพื่อยกระดับคุณภาพชีวิตประชาชน</v>
      </c>
      <c r="C605" s="48" t="s">
        <v>2562</v>
      </c>
      <c r="D605" s="48" t="s">
        <v>29</v>
      </c>
      <c r="E605" s="43">
        <v>2566</v>
      </c>
      <c r="F605" s="43" t="s">
        <v>933</v>
      </c>
      <c r="G605" s="43" t="s">
        <v>36</v>
      </c>
      <c r="H605" s="109" t="s">
        <v>2559</v>
      </c>
      <c r="I605" s="109" t="s">
        <v>380</v>
      </c>
      <c r="J605" s="43" t="s">
        <v>5098</v>
      </c>
      <c r="K605" s="109" t="s">
        <v>39</v>
      </c>
      <c r="L605" s="43" t="s">
        <v>3056</v>
      </c>
      <c r="M605" s="43" t="s">
        <v>2906</v>
      </c>
      <c r="N605" s="43" t="s">
        <v>2907</v>
      </c>
      <c r="O605" s="43" t="s">
        <v>5090</v>
      </c>
      <c r="P605" s="43"/>
      <c r="Q605" s="48" t="s">
        <v>3161</v>
      </c>
      <c r="R605" s="43" t="s">
        <v>1464</v>
      </c>
      <c r="S605" s="170" t="s">
        <v>5238</v>
      </c>
    </row>
    <row r="606" spans="1:19" s="20" customFormat="1">
      <c r="A606" s="109" t="s">
        <v>2576</v>
      </c>
      <c r="B606" s="110" t="str">
        <f t="shared" si="7"/>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แยก ทล.3144 - สวนสัตว์เปิดเขาเขียว ตำบลบางพระ, แยก ทล.7 - บ้านปากร่วม ตำบลบึง อำเภอศรีราชา จังหวัดชลบุรี</v>
      </c>
      <c r="C606" s="48" t="s">
        <v>2577</v>
      </c>
      <c r="D606" s="48" t="s">
        <v>29</v>
      </c>
      <c r="E606" s="43">
        <v>2566</v>
      </c>
      <c r="F606" s="43" t="s">
        <v>2190</v>
      </c>
      <c r="G606" s="43" t="s">
        <v>2286</v>
      </c>
      <c r="H606" s="109"/>
      <c r="I606" s="109" t="s">
        <v>454</v>
      </c>
      <c r="J606" s="43" t="s">
        <v>454</v>
      </c>
      <c r="K606" s="109" t="s">
        <v>455</v>
      </c>
      <c r="L606" s="43" t="s">
        <v>3056</v>
      </c>
      <c r="M606" s="43" t="s">
        <v>2906</v>
      </c>
      <c r="N606" s="43" t="s">
        <v>3051</v>
      </c>
      <c r="O606" s="43" t="s">
        <v>5090</v>
      </c>
      <c r="P606" s="43"/>
      <c r="Q606" s="48" t="s">
        <v>3162</v>
      </c>
      <c r="R606" s="43" t="s">
        <v>1524</v>
      </c>
      <c r="S606" s="170" t="s">
        <v>5238</v>
      </c>
    </row>
    <row r="607" spans="1:19" s="20" customFormat="1">
      <c r="A607" s="109" t="s">
        <v>2582</v>
      </c>
      <c r="B607" s="110" t="str">
        <f t="shared" si="7"/>
        <v xml:space="preserve">โครงการพัฒนาและปรับปรุงเส้นทางคมนาคมเพื่อรองรับการขยายตัวทางด้านเศรษฐกิจและสังคม ปรับปรุงถนนสายซอยหนองเกตุใหญ่ 14/4  (หลังฟาร์มจระเข้ - เชื่อมตำบลหนองปรือ) หมู่ที่ 1 ตำบลหนองปลาไหล อำเภอบางละมุง จังหวัดชลบุรี	</v>
      </c>
      <c r="C607" s="48" t="s">
        <v>3163</v>
      </c>
      <c r="D607" s="48" t="s">
        <v>29</v>
      </c>
      <c r="E607" s="43">
        <v>2566</v>
      </c>
      <c r="F607" s="43" t="s">
        <v>283</v>
      </c>
      <c r="G607" s="43" t="s">
        <v>2380</v>
      </c>
      <c r="H607" s="109"/>
      <c r="I607" s="109" t="s">
        <v>454</v>
      </c>
      <c r="J607" s="43" t="s">
        <v>454</v>
      </c>
      <c r="K607" s="109" t="s">
        <v>455</v>
      </c>
      <c r="L607" s="43" t="s">
        <v>3056</v>
      </c>
      <c r="M607" s="43" t="s">
        <v>2906</v>
      </c>
      <c r="N607" s="43" t="s">
        <v>2907</v>
      </c>
      <c r="O607" s="43" t="s">
        <v>5090</v>
      </c>
      <c r="P607" s="43"/>
      <c r="Q607" s="48" t="s">
        <v>3164</v>
      </c>
      <c r="R607" s="43" t="s">
        <v>1464</v>
      </c>
      <c r="S607" s="170" t="s">
        <v>5238</v>
      </c>
    </row>
    <row r="608" spans="1:19" s="20" customFormat="1">
      <c r="A608" s="109" t="s">
        <v>2588</v>
      </c>
      <c r="B608" s="110" t="str">
        <f t="shared" si="7"/>
        <v xml:space="preserve">โครงการพัฒนาและปรับปรุงเส้นทางคมนาคมเพื่อรองรับการขยายตัวทางด้านเศรษฐกิจและสังคม ปรับปรุงถนน สายสำนักตอ - บึงกระโดน หมู่ที่ 1 ตำบลหนองชาก อำเภอบ้านบึง จังหวัดชลบุรี	</v>
      </c>
      <c r="C608" s="48" t="s">
        <v>3165</v>
      </c>
      <c r="D608" s="48" t="s">
        <v>29</v>
      </c>
      <c r="E608" s="43">
        <v>2566</v>
      </c>
      <c r="F608" s="43" t="s">
        <v>2190</v>
      </c>
      <c r="G608" s="43" t="s">
        <v>1471</v>
      </c>
      <c r="H608" s="109"/>
      <c r="I608" s="109" t="s">
        <v>454</v>
      </c>
      <c r="J608" s="43" t="s">
        <v>454</v>
      </c>
      <c r="K608" s="109" t="s">
        <v>455</v>
      </c>
      <c r="L608" s="43" t="s">
        <v>3056</v>
      </c>
      <c r="M608" s="43" t="s">
        <v>2906</v>
      </c>
      <c r="N608" s="43" t="s">
        <v>2907</v>
      </c>
      <c r="O608" s="43" t="s">
        <v>5090</v>
      </c>
      <c r="P608" s="43"/>
      <c r="Q608" s="48" t="s">
        <v>3166</v>
      </c>
      <c r="R608" s="43" t="s">
        <v>1464</v>
      </c>
      <c r="S608" s="170" t="s">
        <v>5238</v>
      </c>
    </row>
    <row r="609" spans="1:19" s="20" customFormat="1">
      <c r="A609" s="109" t="s">
        <v>2430</v>
      </c>
      <c r="B609" s="110" t="str">
        <f t="shared" si="7"/>
        <v>พัฒนาโครงสร้างพื้นฐานระบบการให้บริการโลจิสติกส์ เพื่อรองรับการท่องเที่ยวสู่สากล จังหวัดอุบลราชธานี ซ่อมสร้างผิวทางแอสฟัลติกคอนกรีต สายแยกทางหลวงหมายเลข 2112 – น้ำตกสร้อยสวรรค์  อำเภอโขงเจียม  จังหวัดอุบลราชธานี  ระยะทาง  5.000  กิโลเมตร</v>
      </c>
      <c r="C609" s="48" t="s">
        <v>2431</v>
      </c>
      <c r="D609" s="48" t="s">
        <v>29</v>
      </c>
      <c r="E609" s="43">
        <v>2566</v>
      </c>
      <c r="F609" s="43" t="s">
        <v>933</v>
      </c>
      <c r="G609" s="43" t="s">
        <v>36</v>
      </c>
      <c r="H609" s="109" t="s">
        <v>1587</v>
      </c>
      <c r="I609" s="109" t="s">
        <v>380</v>
      </c>
      <c r="J609" s="43" t="s">
        <v>5098</v>
      </c>
      <c r="K609" s="109" t="s">
        <v>39</v>
      </c>
      <c r="L609" s="43" t="s">
        <v>3056</v>
      </c>
      <c r="M609" s="43" t="s">
        <v>2919</v>
      </c>
      <c r="N609" s="43" t="s">
        <v>2920</v>
      </c>
      <c r="O609" s="43" t="s">
        <v>5090</v>
      </c>
      <c r="P609" s="43"/>
      <c r="Q609" s="48" t="s">
        <v>3167</v>
      </c>
      <c r="R609" s="43" t="s">
        <v>1450</v>
      </c>
      <c r="S609" s="170" t="s">
        <v>5238</v>
      </c>
    </row>
    <row r="610" spans="1:19" s="20" customFormat="1">
      <c r="A610" s="109" t="s">
        <v>2436</v>
      </c>
      <c r="B610" s="110" t="str">
        <f t="shared" si="7"/>
        <v>ซ่อมสร้างผิวทางแอสฟัลติกคอนกรีต สาย ยส.4036 แยก ทล.2116 - บ้านกุดแห่ อำเภอเลิงนกทา จังหวัดยโสธร จำนวน 1 แห่ง</v>
      </c>
      <c r="C610" s="48" t="s">
        <v>2437</v>
      </c>
      <c r="D610" s="48" t="s">
        <v>29</v>
      </c>
      <c r="E610" s="43">
        <v>2566</v>
      </c>
      <c r="F610" s="43" t="s">
        <v>933</v>
      </c>
      <c r="G610" s="43" t="s">
        <v>871</v>
      </c>
      <c r="H610" s="109" t="s">
        <v>1069</v>
      </c>
      <c r="I610" s="109" t="s">
        <v>380</v>
      </c>
      <c r="J610" s="43" t="s">
        <v>5098</v>
      </c>
      <c r="K610" s="109" t="s">
        <v>39</v>
      </c>
      <c r="L610" s="43" t="s">
        <v>3056</v>
      </c>
      <c r="M610" s="43" t="s">
        <v>2906</v>
      </c>
      <c r="N610" s="43" t="s">
        <v>2907</v>
      </c>
      <c r="O610" s="43" t="s">
        <v>5090</v>
      </c>
      <c r="P610" s="43"/>
      <c r="Q610" s="48" t="s">
        <v>3168</v>
      </c>
      <c r="R610" s="43" t="s">
        <v>1464</v>
      </c>
      <c r="S610" s="170" t="s">
        <v>5238</v>
      </c>
    </row>
    <row r="611" spans="1:19" s="20" customFormat="1">
      <c r="A611" s="109" t="s">
        <v>2479</v>
      </c>
      <c r="B611" s="110" t="str">
        <f t="shared" ref="B611:B674" si="8">HYPERLINK(Q611,C611)</f>
        <v>โครงการจัดหาเครื่องชั่งน้ำหนักและอุปกรณ์ด้านการจราจร เพื่อเพิ่มประสิทธิภาพด้านการค้าและการบริการระหว่างประเทศ ด่านศุลกากรสะเดาแห่งใหม่</v>
      </c>
      <c r="C611" s="48" t="s">
        <v>1485</v>
      </c>
      <c r="D611" s="48" t="s">
        <v>29</v>
      </c>
      <c r="E611" s="43">
        <v>2566</v>
      </c>
      <c r="F611" s="43" t="s">
        <v>933</v>
      </c>
      <c r="G611" s="43" t="s">
        <v>36</v>
      </c>
      <c r="H611" s="109" t="s">
        <v>1487</v>
      </c>
      <c r="I611" s="109" t="s">
        <v>70</v>
      </c>
      <c r="J611" s="43" t="s">
        <v>5108</v>
      </c>
      <c r="K611" s="109" t="s">
        <v>71</v>
      </c>
      <c r="L611" s="43" t="s">
        <v>3056</v>
      </c>
      <c r="M611" s="43" t="s">
        <v>2906</v>
      </c>
      <c r="N611" s="43" t="s">
        <v>2907</v>
      </c>
      <c r="O611" s="43" t="s">
        <v>5090</v>
      </c>
      <c r="P611" s="43"/>
      <c r="Q611" s="48" t="s">
        <v>3169</v>
      </c>
      <c r="R611" s="43" t="s">
        <v>1464</v>
      </c>
      <c r="S611" s="170" t="s">
        <v>5238</v>
      </c>
    </row>
    <row r="612" spans="1:19" s="20" customFormat="1">
      <c r="A612" s="109" t="s">
        <v>2526</v>
      </c>
      <c r="B612" s="110" t="str">
        <f t="shared" si="8"/>
        <v>โครงการพัฒนาเส้นทางคมนาคมสายรองเชื่อมโยงเส้นทางคมนาคมสายหลักจังหวัดชลบุรี  ปรับปรุงถนนสายแยก ทล.344 - บ้านวังใหญ่ ตำบลหนองใหญ่ อำเภอหนองใหญ่ จังหวัดชลบุรี</v>
      </c>
      <c r="C612" s="48" t="s">
        <v>2527</v>
      </c>
      <c r="D612" s="48" t="s">
        <v>29</v>
      </c>
      <c r="E612" s="43">
        <v>2566</v>
      </c>
      <c r="F612" s="43" t="s">
        <v>283</v>
      </c>
      <c r="G612" s="43" t="s">
        <v>2441</v>
      </c>
      <c r="H612" s="109"/>
      <c r="I612" s="109" t="s">
        <v>454</v>
      </c>
      <c r="J612" s="43" t="s">
        <v>454</v>
      </c>
      <c r="K612" s="109" t="s">
        <v>455</v>
      </c>
      <c r="L612" s="43" t="s">
        <v>3056</v>
      </c>
      <c r="M612" s="43" t="s">
        <v>2906</v>
      </c>
      <c r="N612" s="43" t="s">
        <v>2907</v>
      </c>
      <c r="O612" s="43" t="s">
        <v>5090</v>
      </c>
      <c r="P612" s="43"/>
      <c r="Q612" s="48" t="s">
        <v>3170</v>
      </c>
      <c r="R612" s="43" t="s">
        <v>1464</v>
      </c>
      <c r="S612" s="170" t="s">
        <v>5238</v>
      </c>
    </row>
    <row r="613" spans="1:19" s="20" customFormat="1">
      <c r="A613" s="109" t="s">
        <v>2573</v>
      </c>
      <c r="B613" s="110" t="str">
        <f t="shared" si="8"/>
        <v xml:space="preserve">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ทล.36 - บ้านบึง ตำบลห้วยใหญ่, ตำบลโป่ง อำเภอบางละมุง จังหวัดชลบุรี	</v>
      </c>
      <c r="C613" s="48" t="s">
        <v>3171</v>
      </c>
      <c r="D613" s="48" t="s">
        <v>29</v>
      </c>
      <c r="E613" s="43">
        <v>2566</v>
      </c>
      <c r="F613" s="43" t="s">
        <v>2190</v>
      </c>
      <c r="G613" s="43" t="s">
        <v>2286</v>
      </c>
      <c r="H613" s="109"/>
      <c r="I613" s="109" t="s">
        <v>454</v>
      </c>
      <c r="J613" s="43" t="s">
        <v>454</v>
      </c>
      <c r="K613" s="109" t="s">
        <v>455</v>
      </c>
      <c r="L613" s="43" t="s">
        <v>3056</v>
      </c>
      <c r="M613" s="43" t="s">
        <v>2906</v>
      </c>
      <c r="N613" s="43" t="s">
        <v>2907</v>
      </c>
      <c r="O613" s="43" t="s">
        <v>5090</v>
      </c>
      <c r="P613" s="43"/>
      <c r="Q613" s="48" t="s">
        <v>3172</v>
      </c>
      <c r="R613" s="43" t="s">
        <v>1464</v>
      </c>
      <c r="S613" s="170" t="s">
        <v>5238</v>
      </c>
    </row>
    <row r="614" spans="1:19" s="20" customFormat="1">
      <c r="A614" s="109" t="s">
        <v>2415</v>
      </c>
      <c r="B614" s="110" t="str">
        <f t="shared" si="8"/>
        <v>พัฒนาโครงสร้างพื้นฐาน และระบบการให้บริการโลจิสติกส์ (Logistics) เพื่อ สนับสนุนการค้าการลงทุน  ซ่อมสร้างผิวทางแอสฟัลติกคอนกรีต สายอบ.4049 แยกทางหลวงหมายเลข 2172 – บ้านโนนจันทร์  อำเภอพิบูลมังสาหาร  จังหวัดอุบลราชธานี</v>
      </c>
      <c r="C614" s="48" t="s">
        <v>2416</v>
      </c>
      <c r="D614" s="48" t="s">
        <v>29</v>
      </c>
      <c r="E614" s="43">
        <v>2566</v>
      </c>
      <c r="F614" s="43" t="s">
        <v>933</v>
      </c>
      <c r="G614" s="43" t="s">
        <v>36</v>
      </c>
      <c r="H614" s="109" t="s">
        <v>1587</v>
      </c>
      <c r="I614" s="109" t="s">
        <v>380</v>
      </c>
      <c r="J614" s="43" t="s">
        <v>5098</v>
      </c>
      <c r="K614" s="109" t="s">
        <v>39</v>
      </c>
      <c r="L614" s="43" t="s">
        <v>3056</v>
      </c>
      <c r="M614" s="43" t="s">
        <v>2919</v>
      </c>
      <c r="N614" s="43" t="s">
        <v>2920</v>
      </c>
      <c r="O614" s="43" t="s">
        <v>5090</v>
      </c>
      <c r="P614" s="43"/>
      <c r="Q614" s="48" t="s">
        <v>3173</v>
      </c>
      <c r="R614" s="43" t="s">
        <v>1450</v>
      </c>
      <c r="S614" s="170" t="s">
        <v>5238</v>
      </c>
    </row>
    <row r="615" spans="1:19" s="20" customFormat="1">
      <c r="A615" s="109" t="s">
        <v>2433</v>
      </c>
      <c r="B615" s="110" t="str">
        <f t="shared" si="8"/>
        <v>ซ่อมสร้างผิวทางแอสฟัลติกคอนกรีต สาย ยส.4010 แยก ทล.2083 - บ้านหัวดอน อำเภอมหาชนะชัย จังหวัดยโสธร จำนวน 1 แห่ง</v>
      </c>
      <c r="C615" s="48" t="s">
        <v>2434</v>
      </c>
      <c r="D615" s="48" t="s">
        <v>29</v>
      </c>
      <c r="E615" s="43">
        <v>2566</v>
      </c>
      <c r="F615" s="43" t="s">
        <v>933</v>
      </c>
      <c r="G615" s="43" t="s">
        <v>871</v>
      </c>
      <c r="H615" s="109" t="s">
        <v>1069</v>
      </c>
      <c r="I615" s="109" t="s">
        <v>380</v>
      </c>
      <c r="J615" s="43" t="s">
        <v>5098</v>
      </c>
      <c r="K615" s="109" t="s">
        <v>39</v>
      </c>
      <c r="L615" s="43" t="s">
        <v>3056</v>
      </c>
      <c r="M615" s="43" t="s">
        <v>2906</v>
      </c>
      <c r="N615" s="43" t="s">
        <v>2907</v>
      </c>
      <c r="O615" s="43" t="s">
        <v>5090</v>
      </c>
      <c r="P615" s="43"/>
      <c r="Q615" s="48" t="s">
        <v>3174</v>
      </c>
      <c r="R615" s="43" t="s">
        <v>1464</v>
      </c>
      <c r="S615" s="170" t="s">
        <v>5238</v>
      </c>
    </row>
    <row r="616" spans="1:19" s="20" customFormat="1">
      <c r="A616" s="109" t="s">
        <v>2443</v>
      </c>
      <c r="B616" s="110" t="str">
        <f t="shared" si="8"/>
        <v>ซ่อมสร้างผิวทางแอสฟัลติกคอนกรีต สาย ยส.5028 แยก ทช.ยส.4013 - บ้านทองสัมฤทธิ์ อำเภอกุดชุม จังหวัดยโสธร จำนวน 1 แห่ง</v>
      </c>
      <c r="C616" s="48" t="s">
        <v>2444</v>
      </c>
      <c r="D616" s="48" t="s">
        <v>29</v>
      </c>
      <c r="E616" s="43">
        <v>2566</v>
      </c>
      <c r="F616" s="43" t="s">
        <v>933</v>
      </c>
      <c r="G616" s="43" t="s">
        <v>871</v>
      </c>
      <c r="H616" s="109" t="s">
        <v>1069</v>
      </c>
      <c r="I616" s="109" t="s">
        <v>380</v>
      </c>
      <c r="J616" s="43" t="s">
        <v>5098</v>
      </c>
      <c r="K616" s="109" t="s">
        <v>39</v>
      </c>
      <c r="L616" s="43" t="s">
        <v>3056</v>
      </c>
      <c r="M616" s="43" t="s">
        <v>2906</v>
      </c>
      <c r="N616" s="43" t="s">
        <v>2907</v>
      </c>
      <c r="O616" s="43" t="s">
        <v>5090</v>
      </c>
      <c r="P616" s="43"/>
      <c r="Q616" s="48" t="s">
        <v>3175</v>
      </c>
      <c r="R616" s="43" t="s">
        <v>1464</v>
      </c>
      <c r="S616" s="170" t="s">
        <v>5238</v>
      </c>
    </row>
    <row r="617" spans="1:19" s="20" customFormat="1">
      <c r="A617" s="109" t="s">
        <v>2470</v>
      </c>
      <c r="B617" s="110" t="str">
        <f t="shared" si="8"/>
        <v>งานบูรณะทางผิวแอสฟัลต์ ด้วยวิธี Pavement In Place Recycling ทางหลวงหมายเลข 125 ตอน 0102 ตอน แจกัน - บ้านสวน ระหว่าง กม.7+000 – กม.30+000 เป็นช่วงๆ ตำบลเมืองเก่า ตำบลบ้านกล้วย  อำเภอเมืองสุโขทัย จังหวัดสุโขทัย  ระยะทาง 5.550 กิโลเมตร หรือพื้นที่ผิวจราจรไม่น้อยกว่า 43,930 ตารางเมตร 1 สายทาง</v>
      </c>
      <c r="C617" s="48" t="s">
        <v>2471</v>
      </c>
      <c r="D617" s="48" t="s">
        <v>29</v>
      </c>
      <c r="E617" s="43">
        <v>2566</v>
      </c>
      <c r="F617" s="43" t="s">
        <v>933</v>
      </c>
      <c r="G617" s="43" t="s">
        <v>1471</v>
      </c>
      <c r="H617" s="109" t="s">
        <v>2472</v>
      </c>
      <c r="I617" s="109" t="s">
        <v>390</v>
      </c>
      <c r="J617" s="43" t="s">
        <v>5097</v>
      </c>
      <c r="K617" s="109" t="s">
        <v>39</v>
      </c>
      <c r="L617" s="43" t="s">
        <v>3056</v>
      </c>
      <c r="M617" s="43" t="s">
        <v>2906</v>
      </c>
      <c r="N617" s="43" t="s">
        <v>2907</v>
      </c>
      <c r="O617" s="43" t="s">
        <v>5090</v>
      </c>
      <c r="P617" s="43"/>
      <c r="Q617" s="48" t="s">
        <v>3176</v>
      </c>
      <c r="R617" s="43" t="s">
        <v>1464</v>
      </c>
      <c r="S617" s="170" t="s">
        <v>5238</v>
      </c>
    </row>
    <row r="618" spans="1:19" s="20" customFormat="1">
      <c r="A618" s="109" t="s">
        <v>2570</v>
      </c>
      <c r="B618" s="110" t="str">
        <f t="shared" si="8"/>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ทล.3401 - บ้านคลองพลู ตำบลห้างสูง, ตำบลหนองใหญ่ อำเภอหนองใหญ่ จังหวัดชลบุรี</v>
      </c>
      <c r="C618" s="48" t="s">
        <v>2571</v>
      </c>
      <c r="D618" s="48" t="s">
        <v>29</v>
      </c>
      <c r="E618" s="43">
        <v>2566</v>
      </c>
      <c r="F618" s="43" t="s">
        <v>2190</v>
      </c>
      <c r="G618" s="43" t="s">
        <v>2286</v>
      </c>
      <c r="H618" s="109"/>
      <c r="I618" s="109" t="s">
        <v>454</v>
      </c>
      <c r="J618" s="43" t="s">
        <v>454</v>
      </c>
      <c r="K618" s="109" t="s">
        <v>455</v>
      </c>
      <c r="L618" s="43" t="s">
        <v>3056</v>
      </c>
      <c r="M618" s="43" t="s">
        <v>2906</v>
      </c>
      <c r="N618" s="43" t="s">
        <v>2907</v>
      </c>
      <c r="O618" s="43" t="s">
        <v>5090</v>
      </c>
      <c r="P618" s="43"/>
      <c r="Q618" s="48" t="s">
        <v>3177</v>
      </c>
      <c r="R618" s="43" t="s">
        <v>1464</v>
      </c>
      <c r="S618" s="170" t="s">
        <v>5238</v>
      </c>
    </row>
    <row r="619" spans="1:19" s="20" customFormat="1">
      <c r="A619" s="109" t="s">
        <v>2594</v>
      </c>
      <c r="B619" s="110" t="str">
        <f t="shared" si="8"/>
        <v>การศึกษาการจัดทำ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 กรุงเทพมหานคร</v>
      </c>
      <c r="C619" s="48" t="s">
        <v>2595</v>
      </c>
      <c r="D619" s="48" t="s">
        <v>29</v>
      </c>
      <c r="E619" s="43">
        <v>2566</v>
      </c>
      <c r="F619" s="43" t="s">
        <v>2286</v>
      </c>
      <c r="G619" s="43" t="s">
        <v>2303</v>
      </c>
      <c r="H619" s="109" t="s">
        <v>362</v>
      </c>
      <c r="I619" s="109" t="s">
        <v>78</v>
      </c>
      <c r="J619" s="43" t="s">
        <v>5109</v>
      </c>
      <c r="K619" s="109" t="s">
        <v>39</v>
      </c>
      <c r="L619" s="43" t="s">
        <v>3056</v>
      </c>
      <c r="M619" s="43" t="s">
        <v>2950</v>
      </c>
      <c r="N619" s="43" t="s">
        <v>3059</v>
      </c>
      <c r="O619" s="43" t="s">
        <v>5090</v>
      </c>
      <c r="P619" s="43"/>
      <c r="Q619" s="48" t="s">
        <v>3178</v>
      </c>
      <c r="R619" s="43" t="s">
        <v>3058</v>
      </c>
      <c r="S619" s="170" t="s">
        <v>5238</v>
      </c>
    </row>
    <row r="620" spans="1:19" s="20" customFormat="1">
      <c r="A620" s="109" t="s">
        <v>2412</v>
      </c>
      <c r="B620" s="110" t="str">
        <f t="shared" si="8"/>
        <v>ปรับปรุงซ่อมแซมโครงข่ายถนนเพื่อการขนส่งสินค้าเกษตรและยางพาราจากแหล่งผลิต ปรับปรุงถนนลาดยางสาย บก. 3035 แยก ทล. 222-บ้านวังยาว อ.พรเจริญ จ.บึงกาฬ</v>
      </c>
      <c r="C620" s="48" t="s">
        <v>2413</v>
      </c>
      <c r="D620" s="48" t="s">
        <v>29</v>
      </c>
      <c r="E620" s="43">
        <v>2566</v>
      </c>
      <c r="F620" s="43" t="s">
        <v>933</v>
      </c>
      <c r="G620" s="43" t="s">
        <v>36</v>
      </c>
      <c r="H620" s="109" t="s">
        <v>626</v>
      </c>
      <c r="I620" s="109" t="s">
        <v>380</v>
      </c>
      <c r="J620" s="43" t="s">
        <v>5098</v>
      </c>
      <c r="K620" s="109" t="s">
        <v>39</v>
      </c>
      <c r="L620" s="43" t="s">
        <v>3056</v>
      </c>
      <c r="M620" s="43" t="s">
        <v>2906</v>
      </c>
      <c r="N620" s="43" t="s">
        <v>2907</v>
      </c>
      <c r="O620" s="43" t="s">
        <v>5090</v>
      </c>
      <c r="P620" s="43"/>
      <c r="Q620" s="48" t="s">
        <v>3179</v>
      </c>
      <c r="R620" s="43" t="s">
        <v>1464</v>
      </c>
      <c r="S620" s="170" t="s">
        <v>5238</v>
      </c>
    </row>
    <row r="621" spans="1:19" s="20" customFormat="1">
      <c r="A621" s="109" t="s">
        <v>2439</v>
      </c>
      <c r="B621" s="110" t="str">
        <f t="shared" si="8"/>
        <v>โครงการพัฒนาเส้นทางคมนาคมสายรองเชื่อมโยงเส้นทางคมนาคมสายหลักจังหวัดชลบุรี ก่อสร้างถนนสายห้วยตาหนู - ทุ่งกลม 20 หมู่ที่ 7, หมู่ที่ 14 ตำบลหนองปรือ อำเภอบางละมุง จังหวัดชลบุรี</v>
      </c>
      <c r="C621" s="48" t="s">
        <v>2440</v>
      </c>
      <c r="D621" s="48" t="s">
        <v>29</v>
      </c>
      <c r="E621" s="43">
        <v>2566</v>
      </c>
      <c r="F621" s="43" t="s">
        <v>283</v>
      </c>
      <c r="G621" s="43" t="s">
        <v>2441</v>
      </c>
      <c r="H621" s="109"/>
      <c r="I621" s="109" t="s">
        <v>454</v>
      </c>
      <c r="J621" s="43" t="s">
        <v>454</v>
      </c>
      <c r="K621" s="109" t="s">
        <v>455</v>
      </c>
      <c r="L621" s="43" t="s">
        <v>3056</v>
      </c>
      <c r="M621" s="43" t="s">
        <v>2906</v>
      </c>
      <c r="N621" s="43" t="s">
        <v>2907</v>
      </c>
      <c r="O621" s="43" t="s">
        <v>5090</v>
      </c>
      <c r="P621" s="43"/>
      <c r="Q621" s="48" t="s">
        <v>3180</v>
      </c>
      <c r="R621" s="43" t="s">
        <v>1464</v>
      </c>
      <c r="S621" s="170" t="s">
        <v>5238</v>
      </c>
    </row>
    <row r="622" spans="1:19" s="20" customFormat="1">
      <c r="A622" s="109" t="s">
        <v>2474</v>
      </c>
      <c r="B622" s="110" t="str">
        <f t="shared" si="8"/>
        <v>กิจกรรมพัฒนาจุดจอดพักรถและสถานีตรวจสอบน้ำหนัก ปี 2566</v>
      </c>
      <c r="C622" s="48" t="s">
        <v>2475</v>
      </c>
      <c r="D622" s="48" t="s">
        <v>29</v>
      </c>
      <c r="E622" s="43">
        <v>2566</v>
      </c>
      <c r="F622" s="43" t="s">
        <v>933</v>
      </c>
      <c r="G622" s="43" t="s">
        <v>36</v>
      </c>
      <c r="H622" s="109" t="s">
        <v>389</v>
      </c>
      <c r="I622" s="109" t="s">
        <v>390</v>
      </c>
      <c r="J622" s="43" t="s">
        <v>5097</v>
      </c>
      <c r="K622" s="109" t="s">
        <v>39</v>
      </c>
      <c r="L622" s="43" t="s">
        <v>3056</v>
      </c>
      <c r="M622" s="43" t="s">
        <v>2955</v>
      </c>
      <c r="N622" s="43" t="s">
        <v>3181</v>
      </c>
      <c r="O622" s="43" t="s">
        <v>5090</v>
      </c>
      <c r="P622" s="43"/>
      <c r="Q622" s="48" t="s">
        <v>3182</v>
      </c>
      <c r="R622" s="43" t="s">
        <v>2476</v>
      </c>
      <c r="S622" s="170" t="s">
        <v>5238</v>
      </c>
    </row>
    <row r="623" spans="1:19" s="20" customFormat="1">
      <c r="A623" s="109" t="s">
        <v>2481</v>
      </c>
      <c r="B623" s="110" t="str">
        <f t="shared" si="8"/>
        <v>กิจกรรมควบคุมน้ำหนักยานพาหนะบนทางหลวง ปี 2566</v>
      </c>
      <c r="C623" s="48" t="s">
        <v>2482</v>
      </c>
      <c r="D623" s="48" t="s">
        <v>29</v>
      </c>
      <c r="E623" s="43">
        <v>2566</v>
      </c>
      <c r="F623" s="43" t="s">
        <v>933</v>
      </c>
      <c r="G623" s="43" t="s">
        <v>36</v>
      </c>
      <c r="H623" s="109" t="s">
        <v>389</v>
      </c>
      <c r="I623" s="109" t="s">
        <v>390</v>
      </c>
      <c r="J623" s="43" t="s">
        <v>5097</v>
      </c>
      <c r="K623" s="109" t="s">
        <v>39</v>
      </c>
      <c r="L623" s="43" t="s">
        <v>3056</v>
      </c>
      <c r="M623" s="43" t="s">
        <v>2955</v>
      </c>
      <c r="N623" s="43" t="s">
        <v>3181</v>
      </c>
      <c r="O623" s="43" t="s">
        <v>5090</v>
      </c>
      <c r="P623" s="43"/>
      <c r="Q623" s="48" t="s">
        <v>3183</v>
      </c>
      <c r="R623" s="43" t="s">
        <v>2476</v>
      </c>
      <c r="S623" s="170" t="s">
        <v>5238</v>
      </c>
    </row>
    <row r="624" spans="1:19" s="20" customFormat="1">
      <c r="A624" s="109" t="s">
        <v>2553</v>
      </c>
      <c r="B624" s="110" t="str">
        <f t="shared" si="8"/>
        <v>ซ่อมสร้างผิวทางลาดยางแอสฟัลติกคอนกรีต สายแยก ทช.ตก.3002-บ้านสองแคว ตำบลแม่ปะ อำเภอแม่สอด จังหวัดตาก (ภายใต้โครงการส่งเสริมคุณภาพชีวิต เพื่อแก้ไขปัญหาความยากจน)</v>
      </c>
      <c r="C624" s="48" t="s">
        <v>2554</v>
      </c>
      <c r="D624" s="48" t="s">
        <v>29</v>
      </c>
      <c r="E624" s="43">
        <v>2566</v>
      </c>
      <c r="F624" s="43" t="s">
        <v>933</v>
      </c>
      <c r="G624" s="43" t="s">
        <v>36</v>
      </c>
      <c r="H624" s="109" t="s">
        <v>2555</v>
      </c>
      <c r="I624" s="109" t="s">
        <v>380</v>
      </c>
      <c r="J624" s="43" t="s">
        <v>5098</v>
      </c>
      <c r="K624" s="109" t="s">
        <v>39</v>
      </c>
      <c r="L624" s="43" t="s">
        <v>3056</v>
      </c>
      <c r="M624" s="43" t="s">
        <v>2906</v>
      </c>
      <c r="N624" s="43" t="s">
        <v>2907</v>
      </c>
      <c r="O624" s="43" t="s">
        <v>5090</v>
      </c>
      <c r="P624" s="43"/>
      <c r="Q624" s="48" t="s">
        <v>3184</v>
      </c>
      <c r="R624" s="43" t="s">
        <v>1464</v>
      </c>
      <c r="S624" s="170" t="s">
        <v>5238</v>
      </c>
    </row>
    <row r="625" spans="1:19" s="20" customFormat="1">
      <c r="A625" s="109" t="s">
        <v>2579</v>
      </c>
      <c r="B625" s="110" t="str">
        <f t="shared" si="8"/>
        <v>โครงการพัฒนาเส้นทางคมนาคมเพื่อแก้ไขจุดเสี่ยงเพื่อความปลอดภัยของประชาชน อำนวยความปลอดภัยทางถนน สายบ้านหนองยายหมาด - บ้านแปลง หมู่ที่11 ตำบลเกาะจันทร์ อำเภอเกาะจันทร์ จังหวัดชลบุรี</v>
      </c>
      <c r="C625" s="48" t="s">
        <v>2580</v>
      </c>
      <c r="D625" s="48" t="s">
        <v>29</v>
      </c>
      <c r="E625" s="43">
        <v>2566</v>
      </c>
      <c r="F625" s="43" t="s">
        <v>84</v>
      </c>
      <c r="G625" s="43" t="s">
        <v>2191</v>
      </c>
      <c r="H625" s="109"/>
      <c r="I625" s="109" t="s">
        <v>454</v>
      </c>
      <c r="J625" s="43" t="s">
        <v>454</v>
      </c>
      <c r="K625" s="109" t="s">
        <v>455</v>
      </c>
      <c r="L625" s="43" t="s">
        <v>3056</v>
      </c>
      <c r="M625" s="43" t="s">
        <v>2906</v>
      </c>
      <c r="N625" s="43" t="s">
        <v>2907</v>
      </c>
      <c r="O625" s="43" t="s">
        <v>5090</v>
      </c>
      <c r="P625" s="43"/>
      <c r="Q625" s="48" t="s">
        <v>3185</v>
      </c>
      <c r="R625" s="43" t="s">
        <v>1464</v>
      </c>
      <c r="S625" s="170" t="s">
        <v>5238</v>
      </c>
    </row>
    <row r="626" spans="1:19" s="20" customFormat="1">
      <c r="A626" s="109" t="s">
        <v>2591</v>
      </c>
      <c r="B626" s="110" t="str">
        <f t="shared" si="8"/>
        <v>โครงการพัฒนาและปรับปรุงเส้นทางคมนาคมเพื่อรองรับการขยายตัวทางด้านเศรษฐกิจและสังคม ปรับปรุงถนนสายแยก ทช.ชบ.4082 - บ้านหนองผักหนาม สายที่ 1 ตำบลหนองใหญ่ 	 อำเภอหนองใหญ่ จังหวัดชลบุรี</v>
      </c>
      <c r="C626" s="48" t="s">
        <v>3186</v>
      </c>
      <c r="D626" s="48" t="s">
        <v>29</v>
      </c>
      <c r="E626" s="43">
        <v>2566</v>
      </c>
      <c r="F626" s="43" t="s">
        <v>283</v>
      </c>
      <c r="G626" s="43" t="s">
        <v>2380</v>
      </c>
      <c r="H626" s="109"/>
      <c r="I626" s="109" t="s">
        <v>454</v>
      </c>
      <c r="J626" s="43" t="s">
        <v>454</v>
      </c>
      <c r="K626" s="109" t="s">
        <v>455</v>
      </c>
      <c r="L626" s="43" t="s">
        <v>3056</v>
      </c>
      <c r="M626" s="43" t="s">
        <v>2906</v>
      </c>
      <c r="N626" s="43" t="s">
        <v>2907</v>
      </c>
      <c r="O626" s="43" t="s">
        <v>5090</v>
      </c>
      <c r="P626" s="43"/>
      <c r="Q626" s="48" t="s">
        <v>3187</v>
      </c>
      <c r="R626" s="43" t="s">
        <v>1464</v>
      </c>
      <c r="S626" s="170" t="s">
        <v>5238</v>
      </c>
    </row>
    <row r="627" spans="1:19" s="20" customFormat="1">
      <c r="A627" s="109" t="s">
        <v>2609</v>
      </c>
      <c r="B627" s="110" t="str">
        <f t="shared" si="8"/>
        <v>งานไฟฟ้าแสงสว่าง  ทางหลวงหมายเลข 1174 ตอน แม่ต๋ำน้อย - ทุ่งงิ้ว ระหว่าง กม.41+095 - กม.54+965 (เป็นช่วงๆ)   ตำบลแม่ต๋ำ  อำเภอพญาเม็งราย จังหวัดเชียงราย</v>
      </c>
      <c r="C627" s="48" t="s">
        <v>2610</v>
      </c>
      <c r="D627" s="48" t="s">
        <v>29</v>
      </c>
      <c r="E627" s="43">
        <v>2566</v>
      </c>
      <c r="F627" s="43" t="s">
        <v>933</v>
      </c>
      <c r="G627" s="43" t="s">
        <v>36</v>
      </c>
      <c r="H627" s="109" t="s">
        <v>2611</v>
      </c>
      <c r="I627" s="109" t="s">
        <v>390</v>
      </c>
      <c r="J627" s="43" t="s">
        <v>5097</v>
      </c>
      <c r="K627" s="109" t="s">
        <v>39</v>
      </c>
      <c r="L627" s="43" t="s">
        <v>3056</v>
      </c>
      <c r="M627" s="43" t="s">
        <v>2955</v>
      </c>
      <c r="N627" s="43" t="s">
        <v>2956</v>
      </c>
      <c r="O627" s="43" t="s">
        <v>5090</v>
      </c>
      <c r="P627" s="43"/>
      <c r="Q627" s="48" t="s">
        <v>3188</v>
      </c>
      <c r="R627" s="43" t="s">
        <v>3069</v>
      </c>
      <c r="S627" s="170" t="s">
        <v>5238</v>
      </c>
    </row>
    <row r="628" spans="1:19" s="20" customFormat="1">
      <c r="A628" s="109" t="s">
        <v>2603</v>
      </c>
      <c r="B628" s="110" t="str">
        <f t="shared" si="8"/>
        <v>โครงการจัดจ้างที่ปรึกษาประจำ (Inhouse) สนับสนุนสำนักงานคณะกรรมการนโยบายเขตพัฒนาพิเศษภาคตะวันออก (สกพอ.) ในการบริหารจัดการและกำกับสัญญาโครงการท่าเรือใน EEC Project List</v>
      </c>
      <c r="C628" s="48" t="s">
        <v>2617</v>
      </c>
      <c r="D628" s="48" t="s">
        <v>29</v>
      </c>
      <c r="E628" s="43">
        <v>2566</v>
      </c>
      <c r="F628" s="43" t="s">
        <v>933</v>
      </c>
      <c r="G628" s="43" t="s">
        <v>36</v>
      </c>
      <c r="H628" s="109" t="s">
        <v>2618</v>
      </c>
      <c r="I628" s="109" t="s">
        <v>2606</v>
      </c>
      <c r="J628" s="43" t="s">
        <v>5110</v>
      </c>
      <c r="K628" s="109" t="s">
        <v>2607</v>
      </c>
      <c r="L628" s="43" t="s">
        <v>3056</v>
      </c>
      <c r="M628" s="43" t="s">
        <v>2906</v>
      </c>
      <c r="N628" s="43" t="s">
        <v>2907</v>
      </c>
      <c r="O628" s="43" t="s">
        <v>5090</v>
      </c>
      <c r="P628" s="43"/>
      <c r="Q628" s="48" t="s">
        <v>3189</v>
      </c>
      <c r="R628" s="43" t="s">
        <v>1464</v>
      </c>
      <c r="S628" s="170" t="s">
        <v>5238</v>
      </c>
    </row>
    <row r="629" spans="1:19" s="20" customFormat="1">
      <c r="A629" s="109" t="s">
        <v>2613</v>
      </c>
      <c r="B629" s="110" t="str">
        <f t="shared" si="8"/>
        <v>ค่าก่อสร้างหลักไฟนำ พร้อมอุปกรณ์เครื่องหมายการเดินเรือ ฝั่งอันดามัน (สำนักงานพัฒนาและบำรุงรักษาทางน้ำที่ 3 จังหวัดตรัง) จำนวน 4 หลัก</v>
      </c>
      <c r="C629" s="48" t="s">
        <v>2614</v>
      </c>
      <c r="D629" s="48" t="s">
        <v>29</v>
      </c>
      <c r="E629" s="43">
        <v>2566</v>
      </c>
      <c r="F629" s="43" t="s">
        <v>933</v>
      </c>
      <c r="G629" s="43" t="s">
        <v>2615</v>
      </c>
      <c r="H629" s="109" t="s">
        <v>127</v>
      </c>
      <c r="I629" s="109" t="s">
        <v>58</v>
      </c>
      <c r="J629" s="43" t="s">
        <v>5103</v>
      </c>
      <c r="K629" s="109" t="s">
        <v>39</v>
      </c>
      <c r="L629" s="43" t="s">
        <v>3056</v>
      </c>
      <c r="M629" s="43" t="s">
        <v>2906</v>
      </c>
      <c r="N629" s="43" t="s">
        <v>2907</v>
      </c>
      <c r="O629" s="43" t="s">
        <v>5090</v>
      </c>
      <c r="P629" s="43"/>
      <c r="Q629" s="48" t="s">
        <v>3190</v>
      </c>
      <c r="R629" s="43" t="s">
        <v>1464</v>
      </c>
      <c r="S629" s="170" t="s">
        <v>5238</v>
      </c>
    </row>
    <row r="630" spans="1:19" s="20" customFormat="1">
      <c r="A630" s="109" t="s">
        <v>2620</v>
      </c>
      <c r="B630" s="110" t="str">
        <f t="shared" si="8"/>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344 - บ้านท่าจาม ตำบลหนองเสือช้าง อำเภอหนองใหญ่ จังหวัดชลบุรี เชื่อมต่อ ทางหลวงหมายเลข 3245 ตำบลหนองเสือช้าง อำเภอหนองใหญ่ จังหวัดชลบุรี</v>
      </c>
      <c r="C630" s="48" t="s">
        <v>2621</v>
      </c>
      <c r="D630" s="48" t="s">
        <v>29</v>
      </c>
      <c r="E630" s="43">
        <v>2566</v>
      </c>
      <c r="F630" s="43" t="s">
        <v>283</v>
      </c>
      <c r="G630" s="43" t="s">
        <v>2441</v>
      </c>
      <c r="H630" s="109"/>
      <c r="I630" s="109" t="s">
        <v>454</v>
      </c>
      <c r="J630" s="43" t="s">
        <v>454</v>
      </c>
      <c r="K630" s="109" t="s">
        <v>455</v>
      </c>
      <c r="L630" s="43" t="s">
        <v>3056</v>
      </c>
      <c r="M630" s="43" t="s">
        <v>2906</v>
      </c>
      <c r="N630" s="43" t="s">
        <v>2907</v>
      </c>
      <c r="O630" s="43" t="s">
        <v>5090</v>
      </c>
      <c r="P630" s="43"/>
      <c r="Q630" s="48" t="s">
        <v>3191</v>
      </c>
      <c r="R630" s="43" t="s">
        <v>1464</v>
      </c>
      <c r="S630" s="170" t="s">
        <v>5238</v>
      </c>
    </row>
    <row r="631" spans="1:19" s="20" customFormat="1">
      <c r="A631" s="109" t="s">
        <v>2623</v>
      </c>
      <c r="B631" s="110" t="str">
        <f t="shared" si="8"/>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3401 - บ้านคลองพลู ตำบลหนองใหญ่ ตำบลคลองพลู อำเภอหนองใหญ่ จังหวัดชลบุรี เชื่อมโยง ตำบลเขาน้อย อำเภอเขาชะเมา จังหวัดระยอง</v>
      </c>
      <c r="C631" s="48" t="s">
        <v>2624</v>
      </c>
      <c r="D631" s="48" t="s">
        <v>29</v>
      </c>
      <c r="E631" s="43">
        <v>2566</v>
      </c>
      <c r="F631" s="43" t="s">
        <v>283</v>
      </c>
      <c r="G631" s="43" t="s">
        <v>36</v>
      </c>
      <c r="H631" s="109"/>
      <c r="I631" s="109" t="s">
        <v>454</v>
      </c>
      <c r="J631" s="43" t="s">
        <v>454</v>
      </c>
      <c r="K631" s="109" t="s">
        <v>455</v>
      </c>
      <c r="L631" s="43" t="s">
        <v>3056</v>
      </c>
      <c r="M631" s="43" t="s">
        <v>2906</v>
      </c>
      <c r="N631" s="43" t="s">
        <v>2907</v>
      </c>
      <c r="O631" s="43" t="s">
        <v>5090</v>
      </c>
      <c r="P631" s="43"/>
      <c r="Q631" s="48" t="s">
        <v>3192</v>
      </c>
      <c r="R631" s="43" t="s">
        <v>1464</v>
      </c>
      <c r="S631" s="170" t="s">
        <v>5238</v>
      </c>
    </row>
    <row r="632" spans="1:19" s="20" customFormat="1">
      <c r="A632" s="109" t="s">
        <v>2626</v>
      </c>
      <c r="B632" s="110" t="str">
        <f t="shared" si="8"/>
        <v>งานไฟฟ้าแสงสว่าง ทางหลวงหมายเลข 1128 ตอน  เชียงเคี่ยน - ป่าแงะ ระหว่าง กม.0+676 - กม.3+435 (เป็นช่วงๆ) และทางหลวงหมายเลข 1202 ตอน สันต้นแหน - ป่าแดด ระหว่าง กม.41+945 - กม.44+954 (เป็นช่วงๆ)   ตำบลเชียงเคี่ยน  อำเภอเทิง จังหวัดเชียงราย และตำบลโรงช้าง  อำเภอป่าแดด จังหวัดเชียงราย</v>
      </c>
      <c r="C632" s="48" t="s">
        <v>2627</v>
      </c>
      <c r="D632" s="48" t="s">
        <v>29</v>
      </c>
      <c r="E632" s="43">
        <v>2566</v>
      </c>
      <c r="F632" s="43" t="s">
        <v>933</v>
      </c>
      <c r="G632" s="43" t="s">
        <v>36</v>
      </c>
      <c r="H632" s="109" t="s">
        <v>2611</v>
      </c>
      <c r="I632" s="109" t="s">
        <v>390</v>
      </c>
      <c r="J632" s="43" t="s">
        <v>5097</v>
      </c>
      <c r="K632" s="109" t="s">
        <v>39</v>
      </c>
      <c r="L632" s="43" t="s">
        <v>3056</v>
      </c>
      <c r="M632" s="43" t="s">
        <v>2955</v>
      </c>
      <c r="N632" s="43" t="s">
        <v>3181</v>
      </c>
      <c r="O632" s="43" t="s">
        <v>5090</v>
      </c>
      <c r="P632" s="43"/>
      <c r="Q632" s="48" t="s">
        <v>3193</v>
      </c>
      <c r="R632" s="43" t="s">
        <v>2476</v>
      </c>
      <c r="S632" s="170" t="s">
        <v>5238</v>
      </c>
    </row>
    <row r="633" spans="1:19" s="20" customFormat="1">
      <c r="A633" s="109" t="s">
        <v>2629</v>
      </c>
      <c r="B633" s="110" t="str">
        <f t="shared" si="8"/>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กิจกรรมปรับปรุงถนนสายทางหลวงหมายเลข 344 - บ้านอ่างแก้ว ตำบลหนองใหญ่ อำเภอหนองใหญ่ จังหวัดชลบุรี  เชื่อมต่อ ทางหลวงหมายเลข 3245 ตำบลหนองใหญ่ อำเภอหนองใหญ่ จังหวัดชลบุรี</v>
      </c>
      <c r="C633" s="48" t="s">
        <v>2630</v>
      </c>
      <c r="D633" s="48" t="s">
        <v>29</v>
      </c>
      <c r="E633" s="43">
        <v>2566</v>
      </c>
      <c r="F633" s="43" t="s">
        <v>283</v>
      </c>
      <c r="G633" s="43" t="s">
        <v>2380</v>
      </c>
      <c r="H633" s="109"/>
      <c r="I633" s="109" t="s">
        <v>454</v>
      </c>
      <c r="J633" s="43" t="s">
        <v>454</v>
      </c>
      <c r="K633" s="109" t="s">
        <v>455</v>
      </c>
      <c r="L633" s="43" t="s">
        <v>3056</v>
      </c>
      <c r="M633" s="43" t="s">
        <v>2906</v>
      </c>
      <c r="N633" s="43" t="s">
        <v>2907</v>
      </c>
      <c r="O633" s="43" t="s">
        <v>5090</v>
      </c>
      <c r="P633" s="43"/>
      <c r="Q633" s="48" t="s">
        <v>3194</v>
      </c>
      <c r="R633" s="43" t="s">
        <v>1464</v>
      </c>
      <c r="S633" s="170" t="s">
        <v>5238</v>
      </c>
    </row>
    <row r="634" spans="1:19" s="20" customFormat="1">
      <c r="A634" s="109" t="s">
        <v>2638</v>
      </c>
      <c r="B634" s="110" t="str">
        <f t="shared" si="8"/>
        <v>โครงการพัฒนาโครงสร้างพื้นฐานด้านถนนเชื่อมโยงโครงข่ายคมนาคมขนส่ง โลจิกติกส์</v>
      </c>
      <c r="C634" s="48" t="s">
        <v>2639</v>
      </c>
      <c r="D634" s="48" t="s">
        <v>29</v>
      </c>
      <c r="E634" s="43">
        <v>2566</v>
      </c>
      <c r="F634" s="43" t="s">
        <v>1471</v>
      </c>
      <c r="G634" s="43" t="s">
        <v>36</v>
      </c>
      <c r="H634" s="109" t="s">
        <v>753</v>
      </c>
      <c r="I634" s="109" t="s">
        <v>390</v>
      </c>
      <c r="J634" s="43" t="s">
        <v>5097</v>
      </c>
      <c r="K634" s="109" t="s">
        <v>39</v>
      </c>
      <c r="L634" s="43" t="s">
        <v>3056</v>
      </c>
      <c r="M634" s="43" t="s">
        <v>2906</v>
      </c>
      <c r="N634" s="43" t="s">
        <v>2907</v>
      </c>
      <c r="O634" s="43" t="s">
        <v>5090</v>
      </c>
      <c r="P634" s="43"/>
      <c r="Q634" s="48" t="s">
        <v>3195</v>
      </c>
      <c r="R634" s="43" t="s">
        <v>1464</v>
      </c>
      <c r="S634" s="170" t="s">
        <v>5238</v>
      </c>
    </row>
    <row r="635" spans="1:19" s="20" customFormat="1">
      <c r="A635" s="109" t="s">
        <v>2834</v>
      </c>
      <c r="B635" s="110" t="str">
        <f t="shared" si="8"/>
        <v>ซ่อมสร้างถนนลาดยาง สาย ลบ.1009 แยก ทล.1 - บ้านทะเลทอง กม.21+000 - กม.22+550 ตำบลบ่อทอง อำเภอหนองม่วง จังหวัดลพบุรี</v>
      </c>
      <c r="C635" s="48" t="s">
        <v>2835</v>
      </c>
      <c r="D635" s="48" t="s">
        <v>29</v>
      </c>
      <c r="E635" s="43">
        <v>2566</v>
      </c>
      <c r="F635" s="43" t="s">
        <v>2441</v>
      </c>
      <c r="G635" s="43" t="s">
        <v>36</v>
      </c>
      <c r="H635" s="109" t="s">
        <v>565</v>
      </c>
      <c r="I635" s="109" t="s">
        <v>380</v>
      </c>
      <c r="J635" s="43" t="s">
        <v>5098</v>
      </c>
      <c r="K635" s="109" t="s">
        <v>39</v>
      </c>
      <c r="L635" s="43" t="s">
        <v>3056</v>
      </c>
      <c r="M635" s="43" t="s">
        <v>2906</v>
      </c>
      <c r="N635" s="43" t="s">
        <v>2907</v>
      </c>
      <c r="O635" s="43" t="s">
        <v>5090</v>
      </c>
      <c r="P635" s="43"/>
      <c r="Q635" s="48" t="s">
        <v>3196</v>
      </c>
      <c r="R635" s="43" t="s">
        <v>1464</v>
      </c>
      <c r="S635" s="170" t="s">
        <v>5238</v>
      </c>
    </row>
    <row r="636" spans="1:19" s="20" customFormat="1">
      <c r="A636" s="109" t="s">
        <v>2843</v>
      </c>
      <c r="B636" s="110" t="str">
        <f t="shared" si="8"/>
        <v xml:space="preserve">โครงการพัฒนาการคมนาคม และโครงสร้างพื้นฐานสู่แหล่งท่องเที่ยวในจังหวัดราชบุรี ติดตั้งไฟสัญญาณเตือน FLASHING บริเวณจุดอันตราย อยู่ในเขตพื้นที่  สายทางในความควบคุมแขวงทางหลวงราชบุรี </v>
      </c>
      <c r="C636" s="48" t="s">
        <v>3197</v>
      </c>
      <c r="D636" s="48" t="s">
        <v>29</v>
      </c>
      <c r="E636" s="43">
        <v>2566</v>
      </c>
      <c r="F636" s="43" t="s">
        <v>2380</v>
      </c>
      <c r="G636" s="43" t="s">
        <v>36</v>
      </c>
      <c r="H636" s="109" t="s">
        <v>2224</v>
      </c>
      <c r="I636" s="109" t="s">
        <v>390</v>
      </c>
      <c r="J636" s="43" t="s">
        <v>5097</v>
      </c>
      <c r="K636" s="109" t="s">
        <v>39</v>
      </c>
      <c r="L636" s="43" t="s">
        <v>3056</v>
      </c>
      <c r="M636" s="43" t="s">
        <v>2906</v>
      </c>
      <c r="N636" s="43" t="s">
        <v>2907</v>
      </c>
      <c r="O636" s="43" t="s">
        <v>5090</v>
      </c>
      <c r="P636" s="43"/>
      <c r="Q636" s="48" t="s">
        <v>3198</v>
      </c>
      <c r="R636" s="43" t="s">
        <v>1464</v>
      </c>
      <c r="S636" s="170" t="s">
        <v>5238</v>
      </c>
    </row>
    <row r="637" spans="1:19" s="20" customFormat="1">
      <c r="A637" s="109" t="s">
        <v>2728</v>
      </c>
      <c r="B637" s="110" t="str">
        <f t="shared" si="8"/>
        <v>โครงการปรับปรุงประสิทธิภาพการระบายน้ำบนถนนสายหลัก ทางหลวงหมายเลข 302 ตอน สะพานพระนั่งเกล้า – ต่างระดับบางใหญ่ ระหว่าง กม.11+704 – 14+700 (ช่วงแม่น้ำเจ้าพระยา – คลองบางรักใหญ่)</v>
      </c>
      <c r="C637" s="48" t="s">
        <v>2729</v>
      </c>
      <c r="D637" s="48" t="s">
        <v>29</v>
      </c>
      <c r="E637" s="43">
        <v>2566</v>
      </c>
      <c r="F637" s="43" t="s">
        <v>933</v>
      </c>
      <c r="G637" s="43" t="s">
        <v>36</v>
      </c>
      <c r="H637" s="109" t="s">
        <v>2720</v>
      </c>
      <c r="I637" s="109" t="s">
        <v>390</v>
      </c>
      <c r="J637" s="43" t="s">
        <v>5097</v>
      </c>
      <c r="K637" s="109" t="s">
        <v>39</v>
      </c>
      <c r="L637" s="43" t="s">
        <v>3056</v>
      </c>
      <c r="M637" s="43" t="s">
        <v>2906</v>
      </c>
      <c r="N637" s="43" t="s">
        <v>2907</v>
      </c>
      <c r="O637" s="43" t="s">
        <v>5090</v>
      </c>
      <c r="P637" s="43"/>
      <c r="Q637" s="48" t="s">
        <v>3199</v>
      </c>
      <c r="R637" s="43" t="s">
        <v>1464</v>
      </c>
      <c r="S637" s="170" t="s">
        <v>5238</v>
      </c>
    </row>
    <row r="638" spans="1:19" s="20" customFormat="1">
      <c r="A638" s="109" t="s">
        <v>2725</v>
      </c>
      <c r="B638" s="110" t="str">
        <f t="shared" si="8"/>
        <v>ติดตั้งไฟฟ้าแสงสว่าง/ป้ายและเครื่องหมายจราจรในเขตชุมชน, ทางแยก หรือบริเวณเสี่ยงอันตราย สาย สบ.4037 แยก ทล.2224 - บ.ซับแท่น ตำบลลำพญากลาง อำเภอมวกเหล็ก จังหวัดสระบุรี 1 สายทาง จำนวน 72 ต้น</v>
      </c>
      <c r="C638" s="48" t="s">
        <v>2726</v>
      </c>
      <c r="D638" s="48" t="s">
        <v>29</v>
      </c>
      <c r="E638" s="43">
        <v>2566</v>
      </c>
      <c r="F638" s="43" t="s">
        <v>933</v>
      </c>
      <c r="G638" s="43" t="s">
        <v>36</v>
      </c>
      <c r="H638" s="109" t="s">
        <v>1344</v>
      </c>
      <c r="I638" s="109" t="s">
        <v>380</v>
      </c>
      <c r="J638" s="43" t="s">
        <v>5098</v>
      </c>
      <c r="K638" s="109" t="s">
        <v>39</v>
      </c>
      <c r="L638" s="43" t="s">
        <v>3056</v>
      </c>
      <c r="M638" s="43" t="s">
        <v>2906</v>
      </c>
      <c r="N638" s="43" t="s">
        <v>2907</v>
      </c>
      <c r="O638" s="43" t="s">
        <v>5090</v>
      </c>
      <c r="P638" s="43"/>
      <c r="Q638" s="48" t="s">
        <v>3200</v>
      </c>
      <c r="R638" s="43" t="s">
        <v>1464</v>
      </c>
      <c r="S638" s="170" t="s">
        <v>5238</v>
      </c>
    </row>
    <row r="639" spans="1:19" s="20" customFormat="1">
      <c r="A639" s="109" t="s">
        <v>2731</v>
      </c>
      <c r="B639" s="110" t="str">
        <f t="shared" si="8"/>
        <v>ค่าบำรุงสมาชิกโครางการ COSPAS-SARSAT</v>
      </c>
      <c r="C639" s="48" t="s">
        <v>1947</v>
      </c>
      <c r="D639" s="48" t="s">
        <v>29</v>
      </c>
      <c r="E639" s="43">
        <v>2566</v>
      </c>
      <c r="F639" s="43" t="s">
        <v>933</v>
      </c>
      <c r="G639" s="43" t="s">
        <v>36</v>
      </c>
      <c r="H639" s="109" t="s">
        <v>1945</v>
      </c>
      <c r="I639" s="109" t="s">
        <v>1442</v>
      </c>
      <c r="J639" s="43" t="s">
        <v>5107</v>
      </c>
      <c r="K639" s="109" t="s">
        <v>39</v>
      </c>
      <c r="L639" s="43" t="s">
        <v>3056</v>
      </c>
      <c r="M639" s="43" t="s">
        <v>2955</v>
      </c>
      <c r="N639" s="43" t="s">
        <v>2956</v>
      </c>
      <c r="O639" s="43" t="s">
        <v>5090</v>
      </c>
      <c r="P639" s="43"/>
      <c r="Q639" s="48" t="s">
        <v>3201</v>
      </c>
      <c r="R639" s="43" t="s">
        <v>3069</v>
      </c>
      <c r="S639" s="170" t="s">
        <v>5238</v>
      </c>
    </row>
    <row r="640" spans="1:19" s="20" customFormat="1">
      <c r="A640" s="109" t="s">
        <v>2789</v>
      </c>
      <c r="B640" s="110" t="str">
        <f t="shared" si="8"/>
        <v xml:space="preserve">โครงการพัฒนาการวิเคราะห์และทดสอบระบบรางรถไฟความเร็วสูง </v>
      </c>
      <c r="C640" s="48" t="s">
        <v>3202</v>
      </c>
      <c r="D640" s="48" t="s">
        <v>29</v>
      </c>
      <c r="E640" s="43">
        <v>2566</v>
      </c>
      <c r="F640" s="43" t="s">
        <v>933</v>
      </c>
      <c r="G640" s="43" t="s">
        <v>36</v>
      </c>
      <c r="H640" s="109" t="s">
        <v>319</v>
      </c>
      <c r="I640" s="109" t="s">
        <v>2791</v>
      </c>
      <c r="J640" s="43" t="s">
        <v>5111</v>
      </c>
      <c r="K640" s="109" t="s">
        <v>314</v>
      </c>
      <c r="L640" s="43" t="s">
        <v>3056</v>
      </c>
      <c r="M640" s="43" t="s">
        <v>2950</v>
      </c>
      <c r="N640" s="43" t="s">
        <v>3204</v>
      </c>
      <c r="O640" s="43" t="s">
        <v>5090</v>
      </c>
      <c r="P640" s="43"/>
      <c r="Q640" s="48" t="s">
        <v>3205</v>
      </c>
      <c r="R640" s="43" t="s">
        <v>3203</v>
      </c>
      <c r="S640" s="170" t="s">
        <v>5238</v>
      </c>
    </row>
    <row r="641" spans="1:19" s="20" customFormat="1">
      <c r="A641" s="109" t="s">
        <v>2666</v>
      </c>
      <c r="B641" s="110" t="str">
        <f t="shared" si="8"/>
        <v>ซ่อมเรือขนาดใหญ่ (เรือเด่นสุทธิ, จท.802, จท.1301, จท.1302) กรุงเทพมหานคร</v>
      </c>
      <c r="C641" s="48" t="s">
        <v>2667</v>
      </c>
      <c r="D641" s="48" t="s">
        <v>29</v>
      </c>
      <c r="E641" s="43">
        <v>2566</v>
      </c>
      <c r="F641" s="43" t="s">
        <v>933</v>
      </c>
      <c r="G641" s="43" t="s">
        <v>36</v>
      </c>
      <c r="H641" s="109" t="s">
        <v>2664</v>
      </c>
      <c r="I641" s="109" t="s">
        <v>58</v>
      </c>
      <c r="J641" s="43" t="s">
        <v>5103</v>
      </c>
      <c r="K641" s="109" t="s">
        <v>39</v>
      </c>
      <c r="L641" s="43" t="s">
        <v>3056</v>
      </c>
      <c r="M641" s="43" t="s">
        <v>2955</v>
      </c>
      <c r="N641" s="43" t="s">
        <v>2956</v>
      </c>
      <c r="O641" s="43" t="s">
        <v>5090</v>
      </c>
      <c r="P641" s="43"/>
      <c r="Q641" s="48" t="s">
        <v>3206</v>
      </c>
      <c r="R641" s="43" t="s">
        <v>3069</v>
      </c>
      <c r="S641" s="170" t="s">
        <v>5238</v>
      </c>
    </row>
    <row r="642" spans="1:19" s="20" customFormat="1">
      <c r="A642" s="109" t="s">
        <v>2669</v>
      </c>
      <c r="B642" s="110" t="str">
        <f t="shared" si="8"/>
        <v>โครงการพัฒนาด้านความปลอดภัยและยกระดับการท่องเที่ยวอุทยานธรณีโลก</v>
      </c>
      <c r="C642" s="48" t="s">
        <v>2670</v>
      </c>
      <c r="D642" s="48" t="s">
        <v>29</v>
      </c>
      <c r="E642" s="43">
        <v>2566</v>
      </c>
      <c r="F642" s="43" t="s">
        <v>933</v>
      </c>
      <c r="G642" s="43" t="s">
        <v>36</v>
      </c>
      <c r="H642" s="109" t="s">
        <v>2671</v>
      </c>
      <c r="I642" s="109" t="s">
        <v>380</v>
      </c>
      <c r="J642" s="43" t="s">
        <v>5098</v>
      </c>
      <c r="K642" s="109" t="s">
        <v>39</v>
      </c>
      <c r="L642" s="43" t="s">
        <v>3056</v>
      </c>
      <c r="M642" s="43" t="s">
        <v>2906</v>
      </c>
      <c r="N642" s="43" t="s">
        <v>2907</v>
      </c>
      <c r="O642" s="43" t="s">
        <v>5090</v>
      </c>
      <c r="P642" s="43"/>
      <c r="Q642" s="48" t="s">
        <v>3207</v>
      </c>
      <c r="R642" s="43" t="s">
        <v>1464</v>
      </c>
      <c r="S642" s="170" t="s">
        <v>5238</v>
      </c>
    </row>
    <row r="643" spans="1:19" s="20" customFormat="1">
      <c r="A643" s="109" t="s">
        <v>2673</v>
      </c>
      <c r="B643" s="110" t="str">
        <f t="shared" si="8"/>
        <v>โครงการพัฒนาศักยภาพการขนส่งสินค้าอันตรายทางถนนให้มีประสิทธิภาพและความปลอดภัยตามมาตรฐานสากล</v>
      </c>
      <c r="C643" s="48" t="s">
        <v>1456</v>
      </c>
      <c r="D643" s="48" t="s">
        <v>29</v>
      </c>
      <c r="E643" s="43">
        <v>2566</v>
      </c>
      <c r="F643" s="43" t="s">
        <v>283</v>
      </c>
      <c r="G643" s="43" t="s">
        <v>132</v>
      </c>
      <c r="H643" s="109" t="s">
        <v>93</v>
      </c>
      <c r="I643" s="109" t="s">
        <v>94</v>
      </c>
      <c r="J643" s="43" t="s">
        <v>5099</v>
      </c>
      <c r="K643" s="109" t="s">
        <v>39</v>
      </c>
      <c r="L643" s="43" t="s">
        <v>3056</v>
      </c>
      <c r="M643" s="43" t="s">
        <v>2919</v>
      </c>
      <c r="N643" s="43" t="s">
        <v>2920</v>
      </c>
      <c r="O643" s="43" t="s">
        <v>5090</v>
      </c>
      <c r="P643" s="43"/>
      <c r="Q643" s="48" t="s">
        <v>3208</v>
      </c>
      <c r="R643" s="43" t="s">
        <v>1454</v>
      </c>
      <c r="S643" s="170" t="s">
        <v>5238</v>
      </c>
    </row>
    <row r="644" spans="1:19" s="20" customFormat="1">
      <c r="A644" s="109" t="s">
        <v>2718</v>
      </c>
      <c r="B644" s="110" t="str">
        <f t="shared" si="8"/>
        <v>ก่อสร้างทางคู่ขนานทางหลวง 345 บางบัวทอง - บางคูวัด ตำบลลำโพ อำเภอบางบัวทอง จังหวัดนนทบุรี ระยะทาง 1.100 กิโลเมตร กว้าง 7.00 เมตร หนา 0.05 เมตร พร้อมระบบระบายน้ำข้างทางและบ่อพักพร้อมช่องรับน้ำ 1 สายทาง  ทางหลวงหมายเลข 345 ตอน บางบัวทอง - บางคูวัด ระหว่าง กม. 0+550 - 2+530 (เป็นช่วงๆ)</v>
      </c>
      <c r="C644" s="48" t="s">
        <v>2719</v>
      </c>
      <c r="D644" s="48" t="s">
        <v>29</v>
      </c>
      <c r="E644" s="43">
        <v>2566</v>
      </c>
      <c r="F644" s="43" t="s">
        <v>933</v>
      </c>
      <c r="G644" s="43" t="s">
        <v>36</v>
      </c>
      <c r="H644" s="109" t="s">
        <v>2720</v>
      </c>
      <c r="I644" s="109" t="s">
        <v>390</v>
      </c>
      <c r="J644" s="43" t="s">
        <v>5097</v>
      </c>
      <c r="K644" s="109" t="s">
        <v>39</v>
      </c>
      <c r="L644" s="43" t="s">
        <v>3056</v>
      </c>
      <c r="M644" s="43" t="s">
        <v>2906</v>
      </c>
      <c r="N644" s="43" t="s">
        <v>2907</v>
      </c>
      <c r="O644" s="43" t="s">
        <v>5090</v>
      </c>
      <c r="P644" s="43"/>
      <c r="Q644" s="48" t="s">
        <v>3209</v>
      </c>
      <c r="R644" s="43" t="s">
        <v>1464</v>
      </c>
      <c r="S644" s="170" t="s">
        <v>5238</v>
      </c>
    </row>
    <row r="645" spans="1:19" s="20" customFormat="1">
      <c r="A645" s="109" t="s">
        <v>2761</v>
      </c>
      <c r="B645" s="110" t="str">
        <f t="shared" si="8"/>
        <v>ปรับปรุงถนนคอนกรีตเสริมเหล็กสายบ้านล่าง - คลองกระออม (ช่วงที่ 2) อำเภอพระสมุทรเจดีย์ จังหวัดสมุทรปราการ</v>
      </c>
      <c r="C645" s="48" t="s">
        <v>2762</v>
      </c>
      <c r="D645" s="48" t="s">
        <v>29</v>
      </c>
      <c r="E645" s="43">
        <v>2566</v>
      </c>
      <c r="F645" s="43" t="s">
        <v>933</v>
      </c>
      <c r="G645" s="43" t="s">
        <v>36</v>
      </c>
      <c r="H645" s="109" t="s">
        <v>649</v>
      </c>
      <c r="I645" s="109" t="s">
        <v>380</v>
      </c>
      <c r="J645" s="43" t="s">
        <v>5098</v>
      </c>
      <c r="K645" s="109" t="s">
        <v>39</v>
      </c>
      <c r="L645" s="43" t="s">
        <v>3056</v>
      </c>
      <c r="M645" s="43" t="s">
        <v>2906</v>
      </c>
      <c r="N645" s="43" t="s">
        <v>2907</v>
      </c>
      <c r="O645" s="43" t="s">
        <v>5090</v>
      </c>
      <c r="P645" s="43"/>
      <c r="Q645" s="48" t="s">
        <v>3210</v>
      </c>
      <c r="R645" s="43" t="s">
        <v>1464</v>
      </c>
      <c r="S645" s="170" t="s">
        <v>5238</v>
      </c>
    </row>
    <row r="646" spans="1:19" s="20" customFormat="1">
      <c r="A646" s="109" t="s">
        <v>2764</v>
      </c>
      <c r="B646" s="110" t="str">
        <f t="shared" si="8"/>
        <v>งานขุดลอกท่อระบายน้ำ (Repair of Culvert) โดยใช้รถดูดโคลนเลน ระบบฉีดน้ำแรงดันสูง ระยะทางรวม 31,618.00 เมตร</v>
      </c>
      <c r="C646" s="48" t="s">
        <v>2765</v>
      </c>
      <c r="D646" s="48" t="s">
        <v>29</v>
      </c>
      <c r="E646" s="43">
        <v>2566</v>
      </c>
      <c r="F646" s="43" t="s">
        <v>933</v>
      </c>
      <c r="G646" s="43" t="s">
        <v>36</v>
      </c>
      <c r="H646" s="109" t="s">
        <v>649</v>
      </c>
      <c r="I646" s="109" t="s">
        <v>380</v>
      </c>
      <c r="J646" s="43" t="s">
        <v>5098</v>
      </c>
      <c r="K646" s="109" t="s">
        <v>39</v>
      </c>
      <c r="L646" s="43" t="s">
        <v>3056</v>
      </c>
      <c r="M646" s="43" t="s">
        <v>2906</v>
      </c>
      <c r="N646" s="43" t="s">
        <v>2907</v>
      </c>
      <c r="O646" s="43" t="s">
        <v>5090</v>
      </c>
      <c r="P646" s="43"/>
      <c r="Q646" s="48" t="s">
        <v>3211</v>
      </c>
      <c r="R646" s="43" t="s">
        <v>1464</v>
      </c>
      <c r="S646" s="170" t="s">
        <v>5238</v>
      </c>
    </row>
    <row r="647" spans="1:19" s="20" customFormat="1">
      <c r="A647" s="109" t="s">
        <v>2770</v>
      </c>
      <c r="B647" s="110" t="str">
        <f t="shared" si="8"/>
        <v>งานปรับปรุงไฟฟ้าแสงสว่าง สาย สป.2001 แยกทางหลวงหมายเลข 34 (กม.ที่ 18+165) -  บ้านลาดกระบัง อำเภอบางพลี, อำเภอบางเสาธง จังหวัดสมุทรปราการ</v>
      </c>
      <c r="C647" s="48" t="s">
        <v>2771</v>
      </c>
      <c r="D647" s="48" t="s">
        <v>29</v>
      </c>
      <c r="E647" s="43">
        <v>2566</v>
      </c>
      <c r="F647" s="43" t="s">
        <v>933</v>
      </c>
      <c r="G647" s="43" t="s">
        <v>36</v>
      </c>
      <c r="H647" s="109" t="s">
        <v>649</v>
      </c>
      <c r="I647" s="109" t="s">
        <v>380</v>
      </c>
      <c r="J647" s="43" t="s">
        <v>5098</v>
      </c>
      <c r="K647" s="109" t="s">
        <v>39</v>
      </c>
      <c r="L647" s="43" t="s">
        <v>3056</v>
      </c>
      <c r="M647" s="43" t="s">
        <v>2906</v>
      </c>
      <c r="N647" s="43" t="s">
        <v>2907</v>
      </c>
      <c r="O647" s="43" t="s">
        <v>5090</v>
      </c>
      <c r="P647" s="43"/>
      <c r="Q647" s="48" t="s">
        <v>3212</v>
      </c>
      <c r="R647" s="43" t="s">
        <v>1464</v>
      </c>
      <c r="S647" s="170" t="s">
        <v>5238</v>
      </c>
    </row>
    <row r="648" spans="1:19" s="20" customFormat="1">
      <c r="A648" s="109" t="s">
        <v>2767</v>
      </c>
      <c r="B648" s="110" t="str">
        <f t="shared" si="8"/>
        <v>งานติดตั้งไฟฟ้าแสงสว่างและไฟสัญญาณจราจร แยกทางหลวงชนบทหมายเลข สป.1011 - บ้านลาดหวาย  อำเภอบางพลี จังหวัดสมุทรปราการ</v>
      </c>
      <c r="C648" s="48" t="s">
        <v>2768</v>
      </c>
      <c r="D648" s="48" t="s">
        <v>29</v>
      </c>
      <c r="E648" s="43">
        <v>2566</v>
      </c>
      <c r="F648" s="43" t="s">
        <v>933</v>
      </c>
      <c r="G648" s="43" t="s">
        <v>36</v>
      </c>
      <c r="H648" s="109" t="s">
        <v>649</v>
      </c>
      <c r="I648" s="109" t="s">
        <v>380</v>
      </c>
      <c r="J648" s="43" t="s">
        <v>5098</v>
      </c>
      <c r="K648" s="109" t="s">
        <v>39</v>
      </c>
      <c r="L648" s="43" t="s">
        <v>3056</v>
      </c>
      <c r="M648" s="43" t="s">
        <v>2906</v>
      </c>
      <c r="N648" s="43" t="s">
        <v>2907</v>
      </c>
      <c r="O648" s="43" t="s">
        <v>5090</v>
      </c>
      <c r="P648" s="43"/>
      <c r="Q648" s="48" t="s">
        <v>3213</v>
      </c>
      <c r="R648" s="43" t="s">
        <v>1464</v>
      </c>
      <c r="S648" s="170" t="s">
        <v>5238</v>
      </c>
    </row>
    <row r="649" spans="1:19" s="20" customFormat="1">
      <c r="A649" s="109" t="s">
        <v>2773</v>
      </c>
      <c r="B649" s="110" t="str">
        <f t="shared" si="8"/>
        <v>ปรับปรุงไฟฟ้าแสงสว่างและงานอำนวยความปลอดภัย สาย สป.4010 เชื่อมทางหลวงหมายเลข 3243 – เขตบางขุนเทียน (กม.ที่ 0+000 - กม.ที่ 4+125) อำเภอพระสมุทรเจดีย์ จังหวัดสมุทรปราการ</v>
      </c>
      <c r="C649" s="48" t="s">
        <v>2774</v>
      </c>
      <c r="D649" s="48" t="s">
        <v>29</v>
      </c>
      <c r="E649" s="43">
        <v>2566</v>
      </c>
      <c r="F649" s="43" t="s">
        <v>933</v>
      </c>
      <c r="G649" s="43" t="s">
        <v>36</v>
      </c>
      <c r="H649" s="109" t="s">
        <v>649</v>
      </c>
      <c r="I649" s="109" t="s">
        <v>380</v>
      </c>
      <c r="J649" s="43" t="s">
        <v>5098</v>
      </c>
      <c r="K649" s="109" t="s">
        <v>39</v>
      </c>
      <c r="L649" s="43" t="s">
        <v>3056</v>
      </c>
      <c r="M649" s="43" t="s">
        <v>2906</v>
      </c>
      <c r="N649" s="43" t="s">
        <v>2907</v>
      </c>
      <c r="O649" s="43" t="s">
        <v>5090</v>
      </c>
      <c r="P649" s="43"/>
      <c r="Q649" s="48" t="s">
        <v>3214</v>
      </c>
      <c r="R649" s="43" t="s">
        <v>1464</v>
      </c>
      <c r="S649" s="170" t="s">
        <v>5238</v>
      </c>
    </row>
    <row r="650" spans="1:19" s="20" customFormat="1">
      <c r="A650" s="109" t="s">
        <v>2776</v>
      </c>
      <c r="B650" s="110" t="str">
        <f t="shared" si="8"/>
        <v>ปรับปรุงไฟฟ้าแสงสว่างบริเวณแยกวัดบางหญ้าแพรกและทางขนาน ตำบลบางหญ้าแพรก  อำเภอพระประแดง จังหวัดสมุทรปราการ</v>
      </c>
      <c r="C650" s="48" t="s">
        <v>2777</v>
      </c>
      <c r="D650" s="48" t="s">
        <v>29</v>
      </c>
      <c r="E650" s="43">
        <v>2566</v>
      </c>
      <c r="F650" s="43" t="s">
        <v>933</v>
      </c>
      <c r="G650" s="43" t="s">
        <v>36</v>
      </c>
      <c r="H650" s="109" t="s">
        <v>649</v>
      </c>
      <c r="I650" s="109" t="s">
        <v>380</v>
      </c>
      <c r="J650" s="43" t="s">
        <v>5098</v>
      </c>
      <c r="K650" s="109" t="s">
        <v>39</v>
      </c>
      <c r="L650" s="43" t="s">
        <v>3056</v>
      </c>
      <c r="M650" s="43" t="s">
        <v>2906</v>
      </c>
      <c r="N650" s="43" t="s">
        <v>2907</v>
      </c>
      <c r="O650" s="43" t="s">
        <v>5090</v>
      </c>
      <c r="P650" s="43"/>
      <c r="Q650" s="48" t="s">
        <v>3215</v>
      </c>
      <c r="R650" s="43" t="s">
        <v>1464</v>
      </c>
      <c r="S650" s="170" t="s">
        <v>5238</v>
      </c>
    </row>
    <row r="651" spans="1:19" s="20" customFormat="1">
      <c r="A651" s="109" t="s">
        <v>2824</v>
      </c>
      <c r="B651" s="110" t="str">
        <f t="shared" si="8"/>
        <v>การศึกษาตำแหน่งพื้นที่ลานพักตู้คอนเทนเนอร์ และรูปแบบการจัดการที่เหมาะสมเพื่อการรองรับการเชื่อมต่อการขนส่งหลายรูปแบบ กรณีศึกษา เขตพื้นที่จังหวัดปทุมธานีและพระนครศรีอยุธยา</v>
      </c>
      <c r="C651" s="48" t="s">
        <v>2825</v>
      </c>
      <c r="D651" s="48" t="s">
        <v>29</v>
      </c>
      <c r="E651" s="43">
        <v>2566</v>
      </c>
      <c r="F651" s="43" t="s">
        <v>933</v>
      </c>
      <c r="G651" s="43" t="s">
        <v>36</v>
      </c>
      <c r="H651" s="109" t="s">
        <v>2826</v>
      </c>
      <c r="I651" s="109" t="s">
        <v>313</v>
      </c>
      <c r="J651" s="43" t="s">
        <v>5112</v>
      </c>
      <c r="K651" s="109" t="s">
        <v>314</v>
      </c>
      <c r="L651" s="43" t="s">
        <v>3056</v>
      </c>
      <c r="M651" s="43" t="s">
        <v>2906</v>
      </c>
      <c r="N651" s="43" t="s">
        <v>2907</v>
      </c>
      <c r="O651" s="43" t="s">
        <v>5090</v>
      </c>
      <c r="P651" s="43"/>
      <c r="Q651" s="48" t="s">
        <v>3216</v>
      </c>
      <c r="R651" s="43" t="s">
        <v>1464</v>
      </c>
      <c r="S651" s="170" t="s">
        <v>5238</v>
      </c>
    </row>
    <row r="652" spans="1:19" s="20" customFormat="1">
      <c r="A652" s="109" t="s">
        <v>2828</v>
      </c>
      <c r="B652" s="110" t="str">
        <f t="shared" si="8"/>
        <v>ความสัมพันธ์ระหว่างความได้เปรียบในการแข่งขันและปัจจัยความพร้อมด้านเทคโนโลยีสารสนเทศที่ส่งผลต่อความสามารถในการแข่งขันการประกอบธุรกิจส่งออก</v>
      </c>
      <c r="C652" s="48" t="s">
        <v>2829</v>
      </c>
      <c r="D652" s="48" t="s">
        <v>29</v>
      </c>
      <c r="E652" s="43">
        <v>2566</v>
      </c>
      <c r="F652" s="43" t="s">
        <v>933</v>
      </c>
      <c r="G652" s="43" t="s">
        <v>36</v>
      </c>
      <c r="H652" s="109" t="s">
        <v>2826</v>
      </c>
      <c r="I652" s="109" t="s">
        <v>313</v>
      </c>
      <c r="J652" s="43" t="s">
        <v>5112</v>
      </c>
      <c r="K652" s="109" t="s">
        <v>314</v>
      </c>
      <c r="L652" s="43" t="s">
        <v>3056</v>
      </c>
      <c r="M652" s="43" t="s">
        <v>2919</v>
      </c>
      <c r="N652" s="43" t="s">
        <v>2944</v>
      </c>
      <c r="O652" s="43" t="s">
        <v>5090</v>
      </c>
      <c r="P652" s="43"/>
      <c r="Q652" s="48" t="s">
        <v>3217</v>
      </c>
      <c r="R652" s="43" t="s">
        <v>1979</v>
      </c>
      <c r="S652" s="170" t="s">
        <v>5238</v>
      </c>
    </row>
    <row r="653" spans="1:19" s="20" customFormat="1">
      <c r="A653" s="109" t="s">
        <v>2662</v>
      </c>
      <c r="B653" s="110" t="str">
        <f t="shared" si="8"/>
        <v>ค่าปรับปรุงระบบโทรทัศน์วงจรปิด (CCTV) ของระบบติดตามเรือสินค้าและเรือโดยสารเขตท่าเรือเชียงแสน จ.เชียงราย</v>
      </c>
      <c r="C653" s="48" t="s">
        <v>2663</v>
      </c>
      <c r="D653" s="48" t="s">
        <v>29</v>
      </c>
      <c r="E653" s="43">
        <v>2566</v>
      </c>
      <c r="F653" s="43" t="s">
        <v>933</v>
      </c>
      <c r="G653" s="43" t="s">
        <v>2380</v>
      </c>
      <c r="H653" s="109" t="s">
        <v>2664</v>
      </c>
      <c r="I653" s="109" t="s">
        <v>58</v>
      </c>
      <c r="J653" s="43" t="s">
        <v>5103</v>
      </c>
      <c r="K653" s="109" t="s">
        <v>39</v>
      </c>
      <c r="L653" s="43" t="s">
        <v>3056</v>
      </c>
      <c r="M653" s="43" t="s">
        <v>2955</v>
      </c>
      <c r="N653" s="43" t="s">
        <v>2956</v>
      </c>
      <c r="O653" s="43" t="s">
        <v>5090</v>
      </c>
      <c r="P653" s="43"/>
      <c r="Q653" s="48" t="s">
        <v>3218</v>
      </c>
      <c r="R653" s="43" t="s">
        <v>3069</v>
      </c>
      <c r="S653" s="170" t="s">
        <v>5238</v>
      </c>
    </row>
    <row r="654" spans="1:19" s="20" customFormat="1">
      <c r="A654" s="109" t="s">
        <v>2681</v>
      </c>
      <c r="B654" s="110" t="str">
        <f t="shared" si="8"/>
        <v>โครงการเพิ่มประสิทธิภาพทางหลวงชนบท</v>
      </c>
      <c r="C654" s="48" t="s">
        <v>2682</v>
      </c>
      <c r="D654" s="48" t="s">
        <v>29</v>
      </c>
      <c r="E654" s="43">
        <v>2566</v>
      </c>
      <c r="F654" s="43" t="s">
        <v>933</v>
      </c>
      <c r="G654" s="43" t="s">
        <v>36</v>
      </c>
      <c r="H654" s="109" t="s">
        <v>1851</v>
      </c>
      <c r="I654" s="109" t="s">
        <v>380</v>
      </c>
      <c r="J654" s="43" t="s">
        <v>5098</v>
      </c>
      <c r="K654" s="109" t="s">
        <v>39</v>
      </c>
      <c r="L654" s="43" t="s">
        <v>3056</v>
      </c>
      <c r="M654" s="43" t="s">
        <v>2906</v>
      </c>
      <c r="N654" s="43" t="s">
        <v>2907</v>
      </c>
      <c r="O654" s="43" t="s">
        <v>5090</v>
      </c>
      <c r="P654" s="43"/>
      <c r="Q654" s="48" t="s">
        <v>3219</v>
      </c>
      <c r="R654" s="43" t="s">
        <v>1464</v>
      </c>
      <c r="S654" s="170" t="s">
        <v>5238</v>
      </c>
    </row>
    <row r="655" spans="1:19" s="20" customFormat="1">
      <c r="A655" s="109" t="s">
        <v>2687</v>
      </c>
      <c r="B655" s="110" t="str">
        <f t="shared" si="8"/>
        <v>"โครงการพัฒนาด้านเกษตร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อำนวยความปลอดภัยและเพิ่มประสิทธิภาพบริเวณจุดตัดทางหลวงชนบท สท.3024 (กม.3+131) กับทางหลวงหมายเลข 1272 (กม.7+625) ตำบลนาเชิงคีรีอำเภอคีรีมาศ จังหวัดสุโขทัย"</v>
      </c>
      <c r="C655" s="48" t="s">
        <v>2688</v>
      </c>
      <c r="D655" s="48" t="s">
        <v>29</v>
      </c>
      <c r="E655" s="43">
        <v>2566</v>
      </c>
      <c r="F655" s="43" t="s">
        <v>2191</v>
      </c>
      <c r="G655" s="43" t="s">
        <v>36</v>
      </c>
      <c r="H655" s="109" t="s">
        <v>570</v>
      </c>
      <c r="I655" s="109" t="s">
        <v>380</v>
      </c>
      <c r="J655" s="43" t="s">
        <v>5098</v>
      </c>
      <c r="K655" s="109" t="s">
        <v>39</v>
      </c>
      <c r="L655" s="43" t="s">
        <v>3056</v>
      </c>
      <c r="M655" s="43" t="s">
        <v>2906</v>
      </c>
      <c r="N655" s="43" t="s">
        <v>2907</v>
      </c>
      <c r="O655" s="43" t="s">
        <v>5090</v>
      </c>
      <c r="P655" s="43"/>
      <c r="Q655" s="48" t="s">
        <v>3220</v>
      </c>
      <c r="R655" s="43" t="s">
        <v>1464</v>
      </c>
      <c r="S655" s="170" t="s">
        <v>5238</v>
      </c>
    </row>
    <row r="656" spans="1:19" s="20" customFormat="1">
      <c r="A656" s="109" t="s">
        <v>2702</v>
      </c>
      <c r="B656" s="110" t="str">
        <f t="shared" si="8"/>
        <v>ซ่อมสร้างผิวทางแอสฟัลต์คอนกรีต สาย แยก ทช.สบ.1002 - วัดพระพุทธบาทน้อย ระหว่าง ช่วงที่ 1 กม. 1+585 - กม. 3+065 และช่วงที่ 2 กม. 3+065 - กม. 6+080 ตำบลสองคอน อำเภอแก่งคอย จังหวัดสระบุรี ระยะทาง 4.495 กิโลเมตร 1 สายทาง</v>
      </c>
      <c r="C656" s="48" t="s">
        <v>2703</v>
      </c>
      <c r="D656" s="48" t="s">
        <v>29</v>
      </c>
      <c r="E656" s="43">
        <v>2566</v>
      </c>
      <c r="F656" s="43" t="s">
        <v>933</v>
      </c>
      <c r="G656" s="43" t="s">
        <v>36</v>
      </c>
      <c r="H656" s="109" t="s">
        <v>1344</v>
      </c>
      <c r="I656" s="109" t="s">
        <v>380</v>
      </c>
      <c r="J656" s="43" t="s">
        <v>5098</v>
      </c>
      <c r="K656" s="109" t="s">
        <v>39</v>
      </c>
      <c r="L656" s="43" t="s">
        <v>3056</v>
      </c>
      <c r="M656" s="43" t="s">
        <v>2906</v>
      </c>
      <c r="N656" s="43" t="s">
        <v>2907</v>
      </c>
      <c r="O656" s="43" t="s">
        <v>5090</v>
      </c>
      <c r="P656" s="43"/>
      <c r="Q656" s="48" t="s">
        <v>3221</v>
      </c>
      <c r="R656" s="43" t="s">
        <v>1464</v>
      </c>
      <c r="S656" s="170" t="s">
        <v>5238</v>
      </c>
    </row>
    <row r="657" spans="1:19" s="20" customFormat="1">
      <c r="A657" s="109" t="s">
        <v>2705</v>
      </c>
      <c r="B657" s="110" t="str">
        <f t="shared" si="8"/>
        <v>ปรับปรุงผิวจราจรและอุปกรณ์อำนวยความสะดวกปลอดภัยพร้อมติดตั้งไฟฟ้าแสงสว่าง ทางหลวงชนบท มส.5021 แยกทางหลวงชนบท มส.3007 – ด่านห้วยต้นนุ่น ตำบลแม่เงา  ตำบลขุนยวม อำเภอขุนยวม จังหวัดแม่ฮ่องสอน ระยะทาง 6.600 กิโลเมตร</v>
      </c>
      <c r="C657" s="48" t="s">
        <v>2706</v>
      </c>
      <c r="D657" s="48" t="s">
        <v>29</v>
      </c>
      <c r="E657" s="43">
        <v>2566</v>
      </c>
      <c r="F657" s="43" t="s">
        <v>933</v>
      </c>
      <c r="G657" s="43" t="s">
        <v>36</v>
      </c>
      <c r="H657" s="109" t="s">
        <v>1239</v>
      </c>
      <c r="I657" s="109" t="s">
        <v>380</v>
      </c>
      <c r="J657" s="43" t="s">
        <v>5098</v>
      </c>
      <c r="K657" s="109" t="s">
        <v>39</v>
      </c>
      <c r="L657" s="43" t="s">
        <v>3056</v>
      </c>
      <c r="M657" s="43" t="s">
        <v>2906</v>
      </c>
      <c r="N657" s="43" t="s">
        <v>2907</v>
      </c>
      <c r="O657" s="43" t="s">
        <v>5090</v>
      </c>
      <c r="P657" s="43"/>
      <c r="Q657" s="48" t="s">
        <v>3222</v>
      </c>
      <c r="R657" s="43" t="s">
        <v>1464</v>
      </c>
      <c r="S657" s="170" t="s">
        <v>5238</v>
      </c>
    </row>
    <row r="658" spans="1:19" s="20" customFormat="1">
      <c r="A658" s="109" t="s">
        <v>2736</v>
      </c>
      <c r="B658" s="110" t="str">
        <f t="shared" si="8"/>
        <v>ซ่อมสร้างผิวทางแอสฟัลต์คอนกรีต สายเลียบเขื่อนป่าสักชลสิทธิ์ฝั่งซ้าย (ตอนสระบุรี) กม.31+500 – 34+500 ตำบลวังม่วง อำเภอวังม่วง จังหวัดสระบุรี ระยะทาง 3.000 กิโลเมตร 1 สายทาง</v>
      </c>
      <c r="C658" s="48" t="s">
        <v>2737</v>
      </c>
      <c r="D658" s="48" t="s">
        <v>29</v>
      </c>
      <c r="E658" s="43">
        <v>2566</v>
      </c>
      <c r="F658" s="43" t="s">
        <v>933</v>
      </c>
      <c r="G658" s="43" t="s">
        <v>36</v>
      </c>
      <c r="H658" s="109" t="s">
        <v>1344</v>
      </c>
      <c r="I658" s="109" t="s">
        <v>380</v>
      </c>
      <c r="J658" s="43" t="s">
        <v>5098</v>
      </c>
      <c r="K658" s="109" t="s">
        <v>39</v>
      </c>
      <c r="L658" s="43" t="s">
        <v>3056</v>
      </c>
      <c r="M658" s="43" t="s">
        <v>2906</v>
      </c>
      <c r="N658" s="43" t="s">
        <v>2907</v>
      </c>
      <c r="O658" s="43" t="s">
        <v>5090</v>
      </c>
      <c r="P658" s="43"/>
      <c r="Q658" s="48" t="s">
        <v>3223</v>
      </c>
      <c r="R658" s="43" t="s">
        <v>1464</v>
      </c>
      <c r="S658" s="170" t="s">
        <v>5238</v>
      </c>
    </row>
    <row r="659" spans="1:19" s="20" customFormat="1">
      <c r="A659" s="109" t="s">
        <v>2749</v>
      </c>
      <c r="B659" s="110" t="str">
        <f t="shared" si="8"/>
        <v>ปรับปรุงโครงสร้างพื้นฐาน พัฒนาเมือง และสิ่งอำนวยความสะดวกเพื่อยกระดับคุณชีวิต กิจกรรม: ปรับปรุงถนนลาดยาง ลย.3003 แยกทางหลวงหมายเลข 201 - บ้านท่าลี่ ตำบลน้ำแคม  อำเภอท่าลี่ จังหวัดเลย ระยะทาง 1.300 กม.</v>
      </c>
      <c r="C659" s="48" t="s">
        <v>2750</v>
      </c>
      <c r="D659" s="48" t="s">
        <v>29</v>
      </c>
      <c r="E659" s="43">
        <v>2566</v>
      </c>
      <c r="F659" s="43" t="s">
        <v>84</v>
      </c>
      <c r="G659" s="43" t="s">
        <v>2191</v>
      </c>
      <c r="H659" s="109" t="s">
        <v>2744</v>
      </c>
      <c r="I659" s="109" t="s">
        <v>380</v>
      </c>
      <c r="J659" s="43" t="s">
        <v>5098</v>
      </c>
      <c r="K659" s="109" t="s">
        <v>39</v>
      </c>
      <c r="L659" s="43" t="s">
        <v>3056</v>
      </c>
      <c r="M659" s="43" t="s">
        <v>2906</v>
      </c>
      <c r="N659" s="43" t="s">
        <v>2907</v>
      </c>
      <c r="O659" s="43" t="s">
        <v>5090</v>
      </c>
      <c r="P659" s="43"/>
      <c r="Q659" s="48" t="s">
        <v>3224</v>
      </c>
      <c r="R659" s="43" t="s">
        <v>1464</v>
      </c>
      <c r="S659" s="170" t="s">
        <v>5238</v>
      </c>
    </row>
    <row r="660" spans="1:19" s="20" customFormat="1">
      <c r="A660" s="109" t="s">
        <v>2752</v>
      </c>
      <c r="B660" s="110" t="str">
        <f t="shared" si="8"/>
        <v>ปรับปรุงซ่อมแซมสะพานคอนกรีตเสริมเหล็กข้ามคลองลัดนาเกลือ อำเภอพระสมุทรเจดีย์  จังหวัดสมุทรปราการ</v>
      </c>
      <c r="C660" s="48" t="s">
        <v>2753</v>
      </c>
      <c r="D660" s="48" t="s">
        <v>29</v>
      </c>
      <c r="E660" s="43">
        <v>2566</v>
      </c>
      <c r="F660" s="43" t="s">
        <v>933</v>
      </c>
      <c r="G660" s="43" t="s">
        <v>36</v>
      </c>
      <c r="H660" s="109" t="s">
        <v>649</v>
      </c>
      <c r="I660" s="109" t="s">
        <v>380</v>
      </c>
      <c r="J660" s="43" t="s">
        <v>5098</v>
      </c>
      <c r="K660" s="109" t="s">
        <v>39</v>
      </c>
      <c r="L660" s="43" t="s">
        <v>3056</v>
      </c>
      <c r="M660" s="43" t="s">
        <v>2906</v>
      </c>
      <c r="N660" s="43" t="s">
        <v>2907</v>
      </c>
      <c r="O660" s="43" t="s">
        <v>5090</v>
      </c>
      <c r="P660" s="43"/>
      <c r="Q660" s="48" t="s">
        <v>3225</v>
      </c>
      <c r="R660" s="43" t="s">
        <v>1464</v>
      </c>
      <c r="S660" s="170" t="s">
        <v>5238</v>
      </c>
    </row>
    <row r="661" spans="1:19" s="20" customFormat="1">
      <c r="A661" s="109" t="s">
        <v>2783</v>
      </c>
      <c r="B661" s="110" t="str">
        <f t="shared" si="8"/>
        <v>การปรับปรุงผิวทางจราจร และติดตั้งป้ายแนะนำสถานที่สำคัญ แหล่งท่องเที่ยว ถนนสาย สป.5003 เชื่อมทางหลวงท้องถิ่นบางเสาธง - บ้านช้างตาย ระยะทาง 8.025 กิโลเมตร อำเภอบางเสาธง, บางบ่อ จังหวัดสมุทรปราการ</v>
      </c>
      <c r="C661" s="48" t="s">
        <v>2784</v>
      </c>
      <c r="D661" s="48" t="s">
        <v>29</v>
      </c>
      <c r="E661" s="43">
        <v>2566</v>
      </c>
      <c r="F661" s="43" t="s">
        <v>2190</v>
      </c>
      <c r="G661" s="43" t="s">
        <v>1471</v>
      </c>
      <c r="H661" s="109" t="s">
        <v>2781</v>
      </c>
      <c r="I661" s="109" t="s">
        <v>380</v>
      </c>
      <c r="J661" s="43" t="s">
        <v>5098</v>
      </c>
      <c r="K661" s="109" t="s">
        <v>39</v>
      </c>
      <c r="L661" s="43" t="s">
        <v>3056</v>
      </c>
      <c r="M661" s="43" t="s">
        <v>2906</v>
      </c>
      <c r="N661" s="43" t="s">
        <v>2907</v>
      </c>
      <c r="O661" s="43" t="s">
        <v>5090</v>
      </c>
      <c r="P661" s="43"/>
      <c r="Q661" s="48" t="s">
        <v>3226</v>
      </c>
      <c r="R661" s="43" t="s">
        <v>1464</v>
      </c>
      <c r="S661" s="170" t="s">
        <v>5238</v>
      </c>
    </row>
    <row r="662" spans="1:19" s="20" customFormat="1">
      <c r="A662" s="109" t="s">
        <v>2806</v>
      </c>
      <c r="B662" s="110" t="str">
        <f t="shared" si="8"/>
        <v xml:space="preserve">งานติดตั้งไฟฟ้าแสงสว่าง ทางหลวงหมายเลข 24 ตอน เดชอุดม - อุบลราชธานี ระหว่าง กม.401+500 - กม.403+800 (เป็นช่วงๆ) </v>
      </c>
      <c r="C662" s="48" t="s">
        <v>3227</v>
      </c>
      <c r="D662" s="48" t="s">
        <v>29</v>
      </c>
      <c r="E662" s="43">
        <v>2566</v>
      </c>
      <c r="F662" s="43" t="s">
        <v>283</v>
      </c>
      <c r="G662" s="43" t="s">
        <v>2286</v>
      </c>
      <c r="H662" s="109" t="s">
        <v>753</v>
      </c>
      <c r="I662" s="109" t="s">
        <v>390</v>
      </c>
      <c r="J662" s="43" t="s">
        <v>5097</v>
      </c>
      <c r="K662" s="109" t="s">
        <v>39</v>
      </c>
      <c r="L662" s="43" t="s">
        <v>3056</v>
      </c>
      <c r="M662" s="43" t="s">
        <v>2906</v>
      </c>
      <c r="N662" s="43" t="s">
        <v>2907</v>
      </c>
      <c r="O662" s="43" t="s">
        <v>5090</v>
      </c>
      <c r="P662" s="43"/>
      <c r="Q662" s="48" t="s">
        <v>3228</v>
      </c>
      <c r="R662" s="43" t="s">
        <v>1464</v>
      </c>
      <c r="S662" s="170" t="s">
        <v>5238</v>
      </c>
    </row>
    <row r="663" spans="1:19" s="20" customFormat="1">
      <c r="A663" s="109" t="s">
        <v>2809</v>
      </c>
      <c r="B663" s="110" t="str">
        <f t="shared" si="8"/>
        <v xml:space="preserve">งานติดตั้งไฟฟ้าแสงสว่าง ทางหลวงหมายเลข 2248 ตอน ซำหวาย - บุณฑริก ระหว่าง กม.71+000 - กม.74+500 (เป็นช่วงๆ) </v>
      </c>
      <c r="C663" s="48" t="s">
        <v>3229</v>
      </c>
      <c r="D663" s="48" t="s">
        <v>29</v>
      </c>
      <c r="E663" s="43">
        <v>2566</v>
      </c>
      <c r="F663" s="43" t="s">
        <v>283</v>
      </c>
      <c r="G663" s="43" t="s">
        <v>2286</v>
      </c>
      <c r="H663" s="109" t="s">
        <v>753</v>
      </c>
      <c r="I663" s="109" t="s">
        <v>390</v>
      </c>
      <c r="J663" s="43" t="s">
        <v>5097</v>
      </c>
      <c r="K663" s="109" t="s">
        <v>39</v>
      </c>
      <c r="L663" s="43" t="s">
        <v>3056</v>
      </c>
      <c r="M663" s="43" t="s">
        <v>2906</v>
      </c>
      <c r="N663" s="43" t="s">
        <v>2907</v>
      </c>
      <c r="O663" s="43" t="s">
        <v>5090</v>
      </c>
      <c r="P663" s="43"/>
      <c r="Q663" s="48" t="s">
        <v>3230</v>
      </c>
      <c r="R663" s="43" t="s">
        <v>1464</v>
      </c>
      <c r="S663" s="170" t="s">
        <v>5238</v>
      </c>
    </row>
    <row r="664" spans="1:19" s="20" customFormat="1">
      <c r="A664" s="109" t="s">
        <v>2812</v>
      </c>
      <c r="B664" s="110" t="str">
        <f t="shared" si="8"/>
        <v xml:space="preserve">งานติดตั้งราวกันอันตราย ทางหลวงหมายเลข 2248 ตอน ซำหวาย - บุณฑริก ระหว่าง กม.41+015 - กม.106+000 (เป็นช่วงๆ) </v>
      </c>
      <c r="C664" s="48" t="s">
        <v>3231</v>
      </c>
      <c r="D664" s="48" t="s">
        <v>29</v>
      </c>
      <c r="E664" s="43">
        <v>2566</v>
      </c>
      <c r="F664" s="43" t="s">
        <v>283</v>
      </c>
      <c r="G664" s="43" t="s">
        <v>2286</v>
      </c>
      <c r="H664" s="109" t="s">
        <v>753</v>
      </c>
      <c r="I664" s="109" t="s">
        <v>390</v>
      </c>
      <c r="J664" s="43" t="s">
        <v>5097</v>
      </c>
      <c r="K664" s="109" t="s">
        <v>39</v>
      </c>
      <c r="L664" s="43" t="s">
        <v>3056</v>
      </c>
      <c r="M664" s="43" t="s">
        <v>2906</v>
      </c>
      <c r="N664" s="43" t="s">
        <v>2907</v>
      </c>
      <c r="O664" s="43" t="s">
        <v>5090</v>
      </c>
      <c r="P664" s="43"/>
      <c r="Q664" s="48" t="s">
        <v>3232</v>
      </c>
      <c r="R664" s="43" t="s">
        <v>1464</v>
      </c>
      <c r="S664" s="170" t="s">
        <v>5238</v>
      </c>
    </row>
    <row r="665" spans="1:19" s="20" customFormat="1">
      <c r="A665" s="109" t="s">
        <v>2821</v>
      </c>
      <c r="B665" s="110" t="str">
        <f t="shared" si="8"/>
        <v>โครงการบริหารจัดการศูนย์ประสานงานโครงการอนุรักษ์พันธุกรรมพืชอันเนื่องมาจากพระราชดำริ สมเด็จพระเทพรัตนราชสุดาฯ สยามบรมราชกุมารี</v>
      </c>
      <c r="C665" s="48" t="s">
        <v>2822</v>
      </c>
      <c r="D665" s="48" t="s">
        <v>29</v>
      </c>
      <c r="E665" s="43">
        <v>2566</v>
      </c>
      <c r="F665" s="43" t="s">
        <v>933</v>
      </c>
      <c r="G665" s="43" t="s">
        <v>36</v>
      </c>
      <c r="H665" s="109" t="s">
        <v>962</v>
      </c>
      <c r="I665" s="109" t="s">
        <v>963</v>
      </c>
      <c r="J665" s="43" t="s">
        <v>5113</v>
      </c>
      <c r="K665" s="109" t="s">
        <v>314</v>
      </c>
      <c r="L665" s="43" t="s">
        <v>3056</v>
      </c>
      <c r="M665" s="43" t="s">
        <v>2906</v>
      </c>
      <c r="N665" s="43" t="s">
        <v>3234</v>
      </c>
      <c r="O665" s="43" t="s">
        <v>5090</v>
      </c>
      <c r="P665" s="43"/>
      <c r="Q665" s="48" t="s">
        <v>3235</v>
      </c>
      <c r="R665" s="43" t="s">
        <v>3233</v>
      </c>
      <c r="S665" s="170" t="s">
        <v>5238</v>
      </c>
    </row>
    <row r="666" spans="1:19" s="20" customFormat="1">
      <c r="A666" s="109" t="s">
        <v>2654</v>
      </c>
      <c r="B666" s="110" t="str">
        <f t="shared" si="8"/>
        <v>โครงการส่งเสริมและพัฒนาระบบ Logistic เพื่อเชื่อมโยงการค้าการลงทุน</v>
      </c>
      <c r="C666" s="48" t="s">
        <v>2655</v>
      </c>
      <c r="D666" s="48" t="s">
        <v>29</v>
      </c>
      <c r="E666" s="43">
        <v>2566</v>
      </c>
      <c r="F666" s="43" t="s">
        <v>933</v>
      </c>
      <c r="G666" s="43" t="s">
        <v>36</v>
      </c>
      <c r="H666" s="109"/>
      <c r="I666" s="109" t="s">
        <v>2643</v>
      </c>
      <c r="J666" s="43" t="s">
        <v>2643</v>
      </c>
      <c r="K666" s="109" t="s">
        <v>455</v>
      </c>
      <c r="L666" s="43" t="s">
        <v>3056</v>
      </c>
      <c r="M666" s="43" t="s">
        <v>2919</v>
      </c>
      <c r="N666" s="43" t="s">
        <v>2920</v>
      </c>
      <c r="O666" s="43" t="s">
        <v>5090</v>
      </c>
      <c r="P666" s="43"/>
      <c r="Q666" s="48" t="s">
        <v>3237</v>
      </c>
      <c r="R666" s="43" t="s">
        <v>3236</v>
      </c>
      <c r="S666" s="170" t="s">
        <v>5238</v>
      </c>
    </row>
    <row r="667" spans="1:19" s="20" customFormat="1">
      <c r="A667" s="109" t="s">
        <v>2658</v>
      </c>
      <c r="B667" s="110" t="str">
        <f t="shared" si="8"/>
        <v>โครงการพัฒนาโครงข่ายคมนาคมระบบโลจิสติกส์และสิ่งอำนวยความสะดวกให้มีความพร้อม กิจกรรม ก่อสร้างทางหลวงพัฒนาพื้นที่ระดับภาค ทางหลวงหมายเลข 102 ตอนควบคุม 0102 ตอน ห้วยไผ่ - ห้วยช้าง ระหว่าง กม.16+325 - กม.18+085 ตำบลทุ่งยั้ง ตำบลด่านแม่คำมัน ตำบลชัยจุมพล อำเภอลับแล จังหวัดอุตรดิตถ์</v>
      </c>
      <c r="C667" s="48" t="s">
        <v>2659</v>
      </c>
      <c r="D667" s="48" t="s">
        <v>29</v>
      </c>
      <c r="E667" s="43">
        <v>2566</v>
      </c>
      <c r="F667" s="43" t="s">
        <v>871</v>
      </c>
      <c r="G667" s="43" t="s">
        <v>36</v>
      </c>
      <c r="H667" s="109" t="s">
        <v>2660</v>
      </c>
      <c r="I667" s="109" t="s">
        <v>390</v>
      </c>
      <c r="J667" s="43" t="s">
        <v>5097</v>
      </c>
      <c r="K667" s="109" t="s">
        <v>39</v>
      </c>
      <c r="L667" s="43" t="s">
        <v>3056</v>
      </c>
      <c r="M667" s="43" t="s">
        <v>2906</v>
      </c>
      <c r="N667" s="43" t="s">
        <v>2907</v>
      </c>
      <c r="O667" s="43" t="s">
        <v>5090</v>
      </c>
      <c r="P667" s="43"/>
      <c r="Q667" s="48" t="s">
        <v>3238</v>
      </c>
      <c r="R667" s="43" t="s">
        <v>1464</v>
      </c>
      <c r="S667" s="170" t="s">
        <v>5238</v>
      </c>
    </row>
    <row r="668" spans="1:19" s="20" customFormat="1">
      <c r="A668" s="109" t="s">
        <v>2675</v>
      </c>
      <c r="B668" s="110" t="str">
        <f t="shared" si="8"/>
        <v>ปรับปรุงถนนลาดยางเพื่อการค้าชายแดน แยกทางหลวงชนบท สก.3087 – อำเภอสนามชัยเขต  จังหวัดฉะเชิงเทรา อำเภอเขาฉกรรจ์ จังหวัดสระแก้ว ระยะทาง 6.100 กิโลเมตร</v>
      </c>
      <c r="C668" s="48" t="s">
        <v>2676</v>
      </c>
      <c r="D668" s="48" t="s">
        <v>29</v>
      </c>
      <c r="E668" s="43">
        <v>2566</v>
      </c>
      <c r="F668" s="43" t="s">
        <v>933</v>
      </c>
      <c r="G668" s="43" t="s">
        <v>36</v>
      </c>
      <c r="H668" s="109" t="s">
        <v>654</v>
      </c>
      <c r="I668" s="109" t="s">
        <v>380</v>
      </c>
      <c r="J668" s="43" t="s">
        <v>5098</v>
      </c>
      <c r="K668" s="109" t="s">
        <v>39</v>
      </c>
      <c r="L668" s="43" t="s">
        <v>3056</v>
      </c>
      <c r="M668" s="43" t="s">
        <v>2919</v>
      </c>
      <c r="N668" s="43" t="s">
        <v>2920</v>
      </c>
      <c r="O668" s="43" t="s">
        <v>5090</v>
      </c>
      <c r="P668" s="43"/>
      <c r="Q668" s="48" t="s">
        <v>3239</v>
      </c>
      <c r="R668" s="43" t="s">
        <v>1454</v>
      </c>
      <c r="S668" s="170" t="s">
        <v>5238</v>
      </c>
    </row>
    <row r="669" spans="1:19" s="20" customFormat="1">
      <c r="A669" s="109" t="s">
        <v>2678</v>
      </c>
      <c r="B669" s="110" t="str">
        <f t="shared" si="8"/>
        <v>โครงการขยายช่องจราจรเดิม 3 ช่องจราจรเป็น 4 ช่องจราจร ทางหลวงหมายเลข 305 ตอนควบคุม 0100 ต่างระดับรังสิต - วัดนาบุญ กม. 11+100 - กม.12+800 (ด้านซ้ายทางและขวาทาง เป็นช่วงๆ) ตำบลรังสิต อำเภอธัญบุรี จังหวัดปทุมธานี ระยะทาง 2.700 กิโลเมตร</v>
      </c>
      <c r="C669" s="48" t="s">
        <v>2679</v>
      </c>
      <c r="D669" s="48" t="s">
        <v>29</v>
      </c>
      <c r="E669" s="43">
        <v>2566</v>
      </c>
      <c r="F669" s="43" t="s">
        <v>933</v>
      </c>
      <c r="G669" s="43" t="s">
        <v>36</v>
      </c>
      <c r="H669" s="109" t="s">
        <v>1296</v>
      </c>
      <c r="I669" s="109" t="s">
        <v>390</v>
      </c>
      <c r="J669" s="43" t="s">
        <v>5097</v>
      </c>
      <c r="K669" s="109" t="s">
        <v>39</v>
      </c>
      <c r="L669" s="43" t="s">
        <v>3056</v>
      </c>
      <c r="M669" s="43" t="s">
        <v>2906</v>
      </c>
      <c r="N669" s="43" t="s">
        <v>2907</v>
      </c>
      <c r="O669" s="43" t="s">
        <v>5090</v>
      </c>
      <c r="P669" s="43"/>
      <c r="Q669" s="48" t="s">
        <v>3240</v>
      </c>
      <c r="R669" s="43" t="s">
        <v>1464</v>
      </c>
      <c r="S669" s="170" t="s">
        <v>5238</v>
      </c>
    </row>
    <row r="670" spans="1:19" s="20" customFormat="1">
      <c r="A670" s="109" t="s">
        <v>2794</v>
      </c>
      <c r="B670" s="110" t="str">
        <f t="shared" si="8"/>
        <v>แผนงานพัฒนาการบริการการเดินอากาศ ณ สนามบินอู่ตะเภา</v>
      </c>
      <c r="C670" s="48" t="s">
        <v>1963</v>
      </c>
      <c r="D670" s="48" t="s">
        <v>29</v>
      </c>
      <c r="E670" s="43">
        <v>2566</v>
      </c>
      <c r="F670" s="43" t="s">
        <v>483</v>
      </c>
      <c r="G670" s="43" t="s">
        <v>2795</v>
      </c>
      <c r="H670" s="109" t="s">
        <v>853</v>
      </c>
      <c r="I670" s="109" t="s">
        <v>854</v>
      </c>
      <c r="J670" s="43" t="s">
        <v>5095</v>
      </c>
      <c r="K670" s="109" t="s">
        <v>39</v>
      </c>
      <c r="L670" s="43" t="s">
        <v>3056</v>
      </c>
      <c r="M670" s="43" t="s">
        <v>2906</v>
      </c>
      <c r="N670" s="43" t="s">
        <v>2907</v>
      </c>
      <c r="O670" s="43" t="s">
        <v>5090</v>
      </c>
      <c r="P670" s="43"/>
      <c r="Q670" s="48" t="s">
        <v>3241</v>
      </c>
      <c r="R670" s="43" t="s">
        <v>1464</v>
      </c>
      <c r="S670" s="170" t="s">
        <v>5238</v>
      </c>
    </row>
    <row r="671" spans="1:19" s="20" customFormat="1">
      <c r="A671" s="109" t="s">
        <v>2818</v>
      </c>
      <c r="B671" s="110" t="str">
        <f t="shared" si="8"/>
        <v xml:space="preserve">งานติดตั้งไฟฟ้าแสงสว่าง ทางหลวงหมายเลข 2222 ตอน โขงเจียม - สะพือ ระหว่าง กม.8+200 - กม.12+200 (เป็นช่วงๆ) </v>
      </c>
      <c r="C671" s="48" t="s">
        <v>3242</v>
      </c>
      <c r="D671" s="48" t="s">
        <v>29</v>
      </c>
      <c r="E671" s="43">
        <v>2566</v>
      </c>
      <c r="F671" s="43" t="s">
        <v>283</v>
      </c>
      <c r="G671" s="43" t="s">
        <v>2286</v>
      </c>
      <c r="H671" s="109" t="s">
        <v>753</v>
      </c>
      <c r="I671" s="109" t="s">
        <v>390</v>
      </c>
      <c r="J671" s="43" t="s">
        <v>5097</v>
      </c>
      <c r="K671" s="109" t="s">
        <v>39</v>
      </c>
      <c r="L671" s="43" t="s">
        <v>3056</v>
      </c>
      <c r="M671" s="43" t="s">
        <v>2906</v>
      </c>
      <c r="N671" s="43" t="s">
        <v>2907</v>
      </c>
      <c r="O671" s="43" t="s">
        <v>5090</v>
      </c>
      <c r="P671" s="43"/>
      <c r="Q671" s="48" t="s">
        <v>3243</v>
      </c>
      <c r="R671" s="43" t="s">
        <v>1464</v>
      </c>
      <c r="S671" s="170" t="s">
        <v>5238</v>
      </c>
    </row>
    <row r="672" spans="1:19" s="20" customFormat="1">
      <c r="A672" s="109" t="s">
        <v>2641</v>
      </c>
      <c r="B672" s="110" t="str">
        <f t="shared" si="8"/>
        <v>โครงการส่งเสริมและพัฒนาระบบ Logistic เพื่อเชื่อมโยงการค้าการลงทุนอย่างสร้างสรรค์</v>
      </c>
      <c r="C672" s="48" t="s">
        <v>2642</v>
      </c>
      <c r="D672" s="48" t="s">
        <v>29</v>
      </c>
      <c r="E672" s="43">
        <v>2566</v>
      </c>
      <c r="F672" s="43" t="s">
        <v>933</v>
      </c>
      <c r="G672" s="43" t="s">
        <v>36</v>
      </c>
      <c r="H672" s="109"/>
      <c r="I672" s="109" t="s">
        <v>2643</v>
      </c>
      <c r="J672" s="43" t="s">
        <v>2643</v>
      </c>
      <c r="K672" s="109" t="s">
        <v>455</v>
      </c>
      <c r="L672" s="43" t="s">
        <v>3056</v>
      </c>
      <c r="M672" s="43" t="s">
        <v>2906</v>
      </c>
      <c r="N672" s="43" t="s">
        <v>2907</v>
      </c>
      <c r="O672" s="43" t="s">
        <v>5090</v>
      </c>
      <c r="P672" s="43"/>
      <c r="Q672" s="48" t="s">
        <v>3244</v>
      </c>
      <c r="R672" s="43" t="s">
        <v>1464</v>
      </c>
      <c r="S672" s="170" t="s">
        <v>5238</v>
      </c>
    </row>
    <row r="673" spans="1:22" s="20" customFormat="1">
      <c r="A673" s="109" t="s">
        <v>2645</v>
      </c>
      <c r="B673" s="110" t="str">
        <f t="shared" si="8"/>
        <v>โครงการก่อสร้างเขื่อนป้องกันตลิ่งลำน้ำร่องคล้าว</v>
      </c>
      <c r="C673" s="48" t="s">
        <v>2646</v>
      </c>
      <c r="D673" s="48" t="s">
        <v>29</v>
      </c>
      <c r="E673" s="43">
        <v>2566</v>
      </c>
      <c r="F673" s="43" t="s">
        <v>84</v>
      </c>
      <c r="G673" s="43" t="s">
        <v>2286</v>
      </c>
      <c r="H673" s="109" t="s">
        <v>788</v>
      </c>
      <c r="I673" s="109" t="s">
        <v>767</v>
      </c>
      <c r="J673" s="43" t="s">
        <v>5101</v>
      </c>
      <c r="K673" s="109" t="s">
        <v>517</v>
      </c>
      <c r="L673" s="43" t="s">
        <v>3056</v>
      </c>
      <c r="M673" s="43" t="s">
        <v>2955</v>
      </c>
      <c r="N673" s="43" t="s">
        <v>2956</v>
      </c>
      <c r="O673" s="43" t="s">
        <v>5090</v>
      </c>
      <c r="P673" s="43"/>
      <c r="Q673" s="48" t="s">
        <v>3245</v>
      </c>
      <c r="R673" s="43" t="s">
        <v>3069</v>
      </c>
      <c r="S673" s="170" t="s">
        <v>5238</v>
      </c>
    </row>
    <row r="674" spans="1:22" s="20" customFormat="1">
      <c r="A674" s="109" t="s">
        <v>2648</v>
      </c>
      <c r="B674" s="110" t="str">
        <f t="shared" si="8"/>
        <v>ก่อสร้างเขื่อนป้องกันตลิ่งริมลำห้วยแม่สุก หมู่ที่ 1 ตำบลแม่สุก อำเภอแม่ใจ จังหวัดพะเยา</v>
      </c>
      <c r="C674" s="48" t="s">
        <v>2649</v>
      </c>
      <c r="D674" s="48" t="s">
        <v>29</v>
      </c>
      <c r="E674" s="43">
        <v>2566</v>
      </c>
      <c r="F674" s="43" t="s">
        <v>871</v>
      </c>
      <c r="G674" s="43" t="s">
        <v>2209</v>
      </c>
      <c r="H674" s="109" t="s">
        <v>788</v>
      </c>
      <c r="I674" s="109" t="s">
        <v>767</v>
      </c>
      <c r="J674" s="43" t="s">
        <v>5101</v>
      </c>
      <c r="K674" s="109" t="s">
        <v>517</v>
      </c>
      <c r="L674" s="43" t="s">
        <v>3056</v>
      </c>
      <c r="M674" s="43" t="s">
        <v>2955</v>
      </c>
      <c r="N674" s="43" t="s">
        <v>2956</v>
      </c>
      <c r="O674" s="43" t="s">
        <v>5090</v>
      </c>
      <c r="P674" s="43"/>
      <c r="Q674" s="48" t="s">
        <v>3246</v>
      </c>
      <c r="R674" s="43" t="s">
        <v>3069</v>
      </c>
      <c r="S674" s="170" t="s">
        <v>5238</v>
      </c>
    </row>
    <row r="675" spans="1:22" s="20" customFormat="1">
      <c r="A675" s="109" t="s">
        <v>2651</v>
      </c>
      <c r="B675" s="110" t="str">
        <f t="shared" ref="B675:B738" si="9">HYPERLINK(Q675,C675)</f>
        <v>โครงการศูนย์เปลี่ยนถ่ายรูปแบบการขนส่งสินค้าเชียงของ จังหวัดเชียงราย ระยะที่ 2</v>
      </c>
      <c r="C675" s="48" t="s">
        <v>1504</v>
      </c>
      <c r="D675" s="48" t="s">
        <v>29</v>
      </c>
      <c r="E675" s="43">
        <v>2566</v>
      </c>
      <c r="F675" s="43" t="s">
        <v>933</v>
      </c>
      <c r="G675" s="43" t="s">
        <v>2652</v>
      </c>
      <c r="H675" s="109" t="s">
        <v>93</v>
      </c>
      <c r="I675" s="109" t="s">
        <v>94</v>
      </c>
      <c r="J675" s="43" t="s">
        <v>5099</v>
      </c>
      <c r="K675" s="109" t="s">
        <v>39</v>
      </c>
      <c r="L675" s="43" t="s">
        <v>3056</v>
      </c>
      <c r="M675" s="43" t="s">
        <v>2906</v>
      </c>
      <c r="N675" s="43" t="s">
        <v>3051</v>
      </c>
      <c r="O675" s="43" t="s">
        <v>5090</v>
      </c>
      <c r="P675" s="43"/>
      <c r="Q675" s="48" t="s">
        <v>3247</v>
      </c>
      <c r="R675" s="43" t="s">
        <v>1524</v>
      </c>
      <c r="S675" s="170" t="s">
        <v>5238</v>
      </c>
    </row>
    <row r="676" spans="1:22" s="20" customFormat="1">
      <c r="A676" s="109" t="s">
        <v>2684</v>
      </c>
      <c r="B676" s="110" t="str">
        <f t="shared" si="9"/>
        <v>โครงการพัฒนาด้านเกษตร กิจกรรม พัฒนาโครงสร้างพื้นฐานและโครงข่ายคมนาคมเพื่อการเกษตรแบบบูรณาการ รายการ ซ่อมสร้างผิวจราจรแอสฟัลต์คอนกรีต สายหมู่ที่ 6 บ้านนิคมสหกรณ์ เชื่อมหมู่ที่ 3 บ้านทุ่งมหาชัย ตำบลคลองมะพลับ อำเภอศรีนคร จังหวัดสุโขทัย</v>
      </c>
      <c r="C676" s="48" t="s">
        <v>2685</v>
      </c>
      <c r="D676" s="48" t="s">
        <v>29</v>
      </c>
      <c r="E676" s="43">
        <v>2566</v>
      </c>
      <c r="F676" s="43" t="s">
        <v>871</v>
      </c>
      <c r="G676" s="43" t="s">
        <v>2441</v>
      </c>
      <c r="H676" s="109" t="s">
        <v>570</v>
      </c>
      <c r="I676" s="109" t="s">
        <v>380</v>
      </c>
      <c r="J676" s="43" t="s">
        <v>5098</v>
      </c>
      <c r="K676" s="109" t="s">
        <v>39</v>
      </c>
      <c r="L676" s="43" t="s">
        <v>3056</v>
      </c>
      <c r="M676" s="43" t="s">
        <v>2906</v>
      </c>
      <c r="N676" s="43" t="s">
        <v>2907</v>
      </c>
      <c r="O676" s="43" t="s">
        <v>5090</v>
      </c>
      <c r="P676" s="43"/>
      <c r="Q676" s="48" t="s">
        <v>3248</v>
      </c>
      <c r="R676" s="43" t="s">
        <v>1464</v>
      </c>
      <c r="S676" s="170" t="s">
        <v>5238</v>
      </c>
    </row>
    <row r="677" spans="1:22" s="20" customFormat="1">
      <c r="A677" s="109" t="s">
        <v>2690</v>
      </c>
      <c r="B677" s="110" t="str">
        <f t="shared" si="9"/>
        <v>โครงการพัฒนาด้านเกษตร กิจกรรม พัฒนาโครงสร้างพื้นฐานและโครงข่ายคมนาคมเพื่อการเกษตรแบบบูรณาการ รายการ เพิ่มศักยภาพโครงสร้างพื้นฐานและโครงข่ายคมนาคม เพื่อสนับสนุน การเพิ่มผลผลิตทางการเกษตร งานปรับปรุงผิวจราจรแอสพัสต์คอนกรีต พร้อมติดตั้งระบบไฟฟ้าแสงสว่าง อุปกรณ์อำนวยความปลอดภัย ก่อสร้างท่อลอดเหลี่ยม และรางระบายน้ำทางหลวงชนบท สท.4033 แยกทางหลวงหมายเลข 1318 - บ้านปากน้ำ ตำบลปากน้ำ อำเภอสวรรคโลก บ้านหนองบัว อำเภอศรีนคร จังหวัดสุโขทัย ความหนาแอสฟัลท์คอนกรีต 5 เซนติเมตร. ช่วงดำเนินการ 3 ช่วง กม. 0+000 - 1+110 , กม.3+540 - 3+800  และ กม.4+900 - 6+530  รวมระยะทาง 3.000 กิโลเมตร</v>
      </c>
      <c r="C677" s="48" t="s">
        <v>2691</v>
      </c>
      <c r="D677" s="48" t="s">
        <v>29</v>
      </c>
      <c r="E677" s="43">
        <v>2566</v>
      </c>
      <c r="F677" s="43" t="s">
        <v>871</v>
      </c>
      <c r="G677" s="43" t="s">
        <v>2441</v>
      </c>
      <c r="H677" s="109" t="s">
        <v>570</v>
      </c>
      <c r="I677" s="109" t="s">
        <v>380</v>
      </c>
      <c r="J677" s="43" t="s">
        <v>5098</v>
      </c>
      <c r="K677" s="109" t="s">
        <v>39</v>
      </c>
      <c r="L677" s="43" t="s">
        <v>3056</v>
      </c>
      <c r="M677" s="43" t="s">
        <v>2955</v>
      </c>
      <c r="N677" s="43" t="s">
        <v>2956</v>
      </c>
      <c r="O677" s="43" t="s">
        <v>5090</v>
      </c>
      <c r="P677" s="43"/>
      <c r="Q677" s="48" t="s">
        <v>3249</v>
      </c>
      <c r="R677" s="43" t="s">
        <v>3069</v>
      </c>
      <c r="S677" s="170" t="s">
        <v>5238</v>
      </c>
    </row>
    <row r="678" spans="1:22" s="20" customFormat="1">
      <c r="A678" s="109" t="s">
        <v>2733</v>
      </c>
      <c r="B678" s="110" t="str">
        <f t="shared" si="9"/>
        <v>ซ่อมสร้างผิวทางแอสฟัลต์คอนกรีต แยกทางหลวงหมายเลข 2243 - บ้านซับสนุ่น กม.8+500 - กม.13+245 ตำบลซับสนุ่น อำเภอมวกเหล็ก จังหวัดสระบุรี ระยะทาง 4.745 กิโลเมตร 1 สายทาง</v>
      </c>
      <c r="C678" s="48" t="s">
        <v>2734</v>
      </c>
      <c r="D678" s="48" t="s">
        <v>29</v>
      </c>
      <c r="E678" s="43">
        <v>2566</v>
      </c>
      <c r="F678" s="43" t="s">
        <v>933</v>
      </c>
      <c r="G678" s="43" t="s">
        <v>36</v>
      </c>
      <c r="H678" s="109" t="s">
        <v>1344</v>
      </c>
      <c r="I678" s="109" t="s">
        <v>380</v>
      </c>
      <c r="J678" s="43" t="s">
        <v>5098</v>
      </c>
      <c r="K678" s="109" t="s">
        <v>39</v>
      </c>
      <c r="L678" s="43" t="s">
        <v>3056</v>
      </c>
      <c r="M678" s="43" t="s">
        <v>2906</v>
      </c>
      <c r="N678" s="43" t="s">
        <v>2907</v>
      </c>
      <c r="O678" s="43" t="s">
        <v>5090</v>
      </c>
      <c r="P678" s="43"/>
      <c r="Q678" s="48" t="s">
        <v>3250</v>
      </c>
      <c r="R678" s="43" t="s">
        <v>1464</v>
      </c>
      <c r="S678" s="170" t="s">
        <v>5238</v>
      </c>
    </row>
    <row r="679" spans="1:22" s="20" customFormat="1">
      <c r="A679" s="109" t="s">
        <v>2755</v>
      </c>
      <c r="B679" s="110" t="str">
        <f t="shared" si="9"/>
        <v>ปรับปรุงซ่อมแซมถนนคอนกรีตเสริมเหล็กสายวัดขุนสมุทรจีน อำเภอพระสมุทรเจดีย์  จังหวัดสมุทรปราการ</v>
      </c>
      <c r="C679" s="48" t="s">
        <v>2756</v>
      </c>
      <c r="D679" s="48" t="s">
        <v>29</v>
      </c>
      <c r="E679" s="43">
        <v>2566</v>
      </c>
      <c r="F679" s="43" t="s">
        <v>933</v>
      </c>
      <c r="G679" s="43" t="s">
        <v>36</v>
      </c>
      <c r="H679" s="109" t="s">
        <v>649</v>
      </c>
      <c r="I679" s="109" t="s">
        <v>380</v>
      </c>
      <c r="J679" s="43" t="s">
        <v>5098</v>
      </c>
      <c r="K679" s="109" t="s">
        <v>39</v>
      </c>
      <c r="L679" s="43" t="s">
        <v>3056</v>
      </c>
      <c r="M679" s="43" t="s">
        <v>2906</v>
      </c>
      <c r="N679" s="43" t="s">
        <v>2907</v>
      </c>
      <c r="O679" s="43" t="s">
        <v>5090</v>
      </c>
      <c r="P679" s="43"/>
      <c r="Q679" s="48" t="s">
        <v>3251</v>
      </c>
      <c r="R679" s="43" t="s">
        <v>1464</v>
      </c>
      <c r="S679" s="170" t="s">
        <v>5238</v>
      </c>
    </row>
    <row r="680" spans="1:22" s="20" customFormat="1">
      <c r="A680" s="109" t="s">
        <v>2758</v>
      </c>
      <c r="B680" s="110" t="str">
        <f t="shared" si="9"/>
        <v>ปรับปรุงซ่อมแซมถนนสายแยกทางหลวงชนบท สาย สป.1006 - สถาบันการแพทย์จักรีนฤบดินทร์ อำเภอบางพลี จังหวัดสมุทรปราการ</v>
      </c>
      <c r="C680" s="48" t="s">
        <v>2759</v>
      </c>
      <c r="D680" s="48" t="s">
        <v>29</v>
      </c>
      <c r="E680" s="43">
        <v>2566</v>
      </c>
      <c r="F680" s="43" t="s">
        <v>933</v>
      </c>
      <c r="G680" s="43" t="s">
        <v>36</v>
      </c>
      <c r="H680" s="109" t="s">
        <v>649</v>
      </c>
      <c r="I680" s="109" t="s">
        <v>380</v>
      </c>
      <c r="J680" s="43" t="s">
        <v>5098</v>
      </c>
      <c r="K680" s="109" t="s">
        <v>39</v>
      </c>
      <c r="L680" s="43" t="s">
        <v>3056</v>
      </c>
      <c r="M680" s="43" t="s">
        <v>2906</v>
      </c>
      <c r="N680" s="43" t="s">
        <v>2907</v>
      </c>
      <c r="O680" s="43" t="s">
        <v>5090</v>
      </c>
      <c r="P680" s="43"/>
      <c r="Q680" s="48" t="s">
        <v>3252</v>
      </c>
      <c r="R680" s="43" t="s">
        <v>1464</v>
      </c>
      <c r="S680" s="170" t="s">
        <v>5238</v>
      </c>
    </row>
    <row r="681" spans="1:22" s="20" customFormat="1">
      <c r="A681" s="109" t="s">
        <v>2779</v>
      </c>
      <c r="B681" s="110" t="str">
        <f t="shared" si="9"/>
        <v>งานปรับปรุงผิวทางและแก้ไขจุดเสี่ยงในย่านชุมชน ในเขตพื้นที่จังหวัดสมุทรปราการ ถนนสาย ฉช.3001 แยก ทล.314 (กม.ที่ 14+800) – บ้านลาดกระบัง (ตอนสมุทรปราการ) ระยะทาง 10.828 กิโลเมตร อำเภอบางบ่อ จังหวัดสมุทรปราการ</v>
      </c>
      <c r="C681" s="48" t="s">
        <v>2780</v>
      </c>
      <c r="D681" s="48" t="s">
        <v>29</v>
      </c>
      <c r="E681" s="43">
        <v>2566</v>
      </c>
      <c r="F681" s="43" t="s">
        <v>2190</v>
      </c>
      <c r="G681" s="43" t="s">
        <v>2441</v>
      </c>
      <c r="H681" s="109" t="s">
        <v>2781</v>
      </c>
      <c r="I681" s="109" t="s">
        <v>380</v>
      </c>
      <c r="J681" s="43" t="s">
        <v>5098</v>
      </c>
      <c r="K681" s="109" t="s">
        <v>39</v>
      </c>
      <c r="L681" s="43" t="s">
        <v>3056</v>
      </c>
      <c r="M681" s="43" t="s">
        <v>2906</v>
      </c>
      <c r="N681" s="43" t="s">
        <v>2907</v>
      </c>
      <c r="O681" s="43" t="s">
        <v>5090</v>
      </c>
      <c r="P681" s="43"/>
      <c r="Q681" s="48" t="s">
        <v>3253</v>
      </c>
      <c r="R681" s="43" t="s">
        <v>1464</v>
      </c>
      <c r="S681" s="170" t="s">
        <v>5238</v>
      </c>
    </row>
    <row r="682" spans="1:22" s="20" customFormat="1">
      <c r="A682" s="109" t="s">
        <v>2786</v>
      </c>
      <c r="B682" s="110" t="str">
        <f t="shared" si="9"/>
        <v>การปรับปรุงผิวทางจราจร และติดตั้งป้ายแนะนำสถานที่สำคัญ แหล่งท่องเที่ยว ถนนสาย สป.5004  แยกทางหลวงชนบท ฉช.3001 (กม.ที่ 11+485) - บ้านคลองนิยมยาตรา ระยะ ทาง 10.010 กิโลเมตร อำเภอบางบ่อ จังหวัดสมุทรปราการ</v>
      </c>
      <c r="C682" s="48" t="s">
        <v>2787</v>
      </c>
      <c r="D682" s="48" t="s">
        <v>29</v>
      </c>
      <c r="E682" s="43">
        <v>2566</v>
      </c>
      <c r="F682" s="43" t="s">
        <v>2190</v>
      </c>
      <c r="G682" s="43" t="s">
        <v>2441</v>
      </c>
      <c r="H682" s="109" t="s">
        <v>2781</v>
      </c>
      <c r="I682" s="109" t="s">
        <v>380</v>
      </c>
      <c r="J682" s="43" t="s">
        <v>5098</v>
      </c>
      <c r="K682" s="109" t="s">
        <v>39</v>
      </c>
      <c r="L682" s="43" t="s">
        <v>3056</v>
      </c>
      <c r="M682" s="43" t="s">
        <v>2906</v>
      </c>
      <c r="N682" s="43" t="s">
        <v>2907</v>
      </c>
      <c r="O682" s="43" t="s">
        <v>5090</v>
      </c>
      <c r="P682" s="43"/>
      <c r="Q682" s="48" t="s">
        <v>3254</v>
      </c>
      <c r="R682" s="43" t="s">
        <v>1464</v>
      </c>
      <c r="S682" s="170" t="s">
        <v>5238</v>
      </c>
    </row>
    <row r="683" spans="1:22" s="20" customFormat="1">
      <c r="A683" s="109" t="s">
        <v>2815</v>
      </c>
      <c r="B683" s="110" t="str">
        <f t="shared" si="9"/>
        <v xml:space="preserve">งานติดตั้งไฟฟ้าแสงสว่าง ทางหลวงหมายเลข 217 ตอน พิบูลมังสาหาร - ช่องเม็ก ระหว่าง กม.45+500 - กม.46+800 และ กม.47+650 - กม.48+500 (เป็นช่วงๆ) </v>
      </c>
      <c r="C683" s="48" t="s">
        <v>3255</v>
      </c>
      <c r="D683" s="48" t="s">
        <v>29</v>
      </c>
      <c r="E683" s="43">
        <v>2566</v>
      </c>
      <c r="F683" s="43" t="s">
        <v>283</v>
      </c>
      <c r="G683" s="43" t="s">
        <v>2286</v>
      </c>
      <c r="H683" s="109" t="s">
        <v>753</v>
      </c>
      <c r="I683" s="109" t="s">
        <v>390</v>
      </c>
      <c r="J683" s="43" t="s">
        <v>5097</v>
      </c>
      <c r="K683" s="109" t="s">
        <v>39</v>
      </c>
      <c r="L683" s="43" t="s">
        <v>3056</v>
      </c>
      <c r="M683" s="43" t="s">
        <v>2906</v>
      </c>
      <c r="N683" s="43" t="s">
        <v>2907</v>
      </c>
      <c r="O683" s="43" t="s">
        <v>5090</v>
      </c>
      <c r="P683" s="43"/>
      <c r="Q683" s="48" t="s">
        <v>3256</v>
      </c>
      <c r="R683" s="43" t="s">
        <v>1464</v>
      </c>
      <c r="S683" s="170" t="s">
        <v>5238</v>
      </c>
    </row>
    <row r="684" spans="1:22" s="20" customFormat="1">
      <c r="A684" s="109" t="s">
        <v>2699</v>
      </c>
      <c r="B684" s="110" t="str">
        <f t="shared" si="9"/>
        <v xml:space="preserve"> ซ่อมสร้างผิวทางแอสฟัลต์คอนกรีต สาย บ้านชะอม - บ้านบึงไม้ ระหว่าง กม. 0+000 - กม. 5+840 ตำบลชะอม อำเภอแก่งคอย จังหวัดสระบุรี ระยะทาง 5.840 กิโลเมตร 1 สายทาง</v>
      </c>
      <c r="C684" s="48" t="s">
        <v>3257</v>
      </c>
      <c r="D684" s="48" t="s">
        <v>29</v>
      </c>
      <c r="E684" s="43">
        <v>2566</v>
      </c>
      <c r="F684" s="43" t="s">
        <v>933</v>
      </c>
      <c r="G684" s="43" t="s">
        <v>36</v>
      </c>
      <c r="H684" s="109" t="s">
        <v>1344</v>
      </c>
      <c r="I684" s="109" t="s">
        <v>380</v>
      </c>
      <c r="J684" s="43" t="s">
        <v>5098</v>
      </c>
      <c r="K684" s="109" t="s">
        <v>39</v>
      </c>
      <c r="L684" s="43" t="s">
        <v>3056</v>
      </c>
      <c r="M684" s="43" t="s">
        <v>2906</v>
      </c>
      <c r="N684" s="43" t="s">
        <v>2907</v>
      </c>
      <c r="O684" s="43" t="s">
        <v>5090</v>
      </c>
      <c r="P684" s="43"/>
      <c r="Q684" s="48" t="s">
        <v>3258</v>
      </c>
      <c r="R684" s="43" t="s">
        <v>1464</v>
      </c>
      <c r="S684" s="170" t="s">
        <v>5238</v>
      </c>
    </row>
    <row r="685" spans="1:22" s="20" customFormat="1">
      <c r="A685" s="109" t="s">
        <v>2708</v>
      </c>
      <c r="B685" s="110" t="str">
        <f t="shared" si="9"/>
        <v>โครงการปรับปรุงผิวทางลาดยางถนนสายแยกทล.1115 - บ้านสุพรรณพนมทอง ต.บ้านน้อยซุ้มขี้เหล็ก อ.เนินมะปราง จ.พิษณุโลก</v>
      </c>
      <c r="C685" s="48" t="s">
        <v>2709</v>
      </c>
      <c r="D685" s="48" t="s">
        <v>29</v>
      </c>
      <c r="E685" s="43">
        <v>2566</v>
      </c>
      <c r="F685" s="43" t="s">
        <v>933</v>
      </c>
      <c r="G685" s="43" t="s">
        <v>36</v>
      </c>
      <c r="H685" s="109" t="s">
        <v>2710</v>
      </c>
      <c r="I685" s="109" t="s">
        <v>380</v>
      </c>
      <c r="J685" s="43" t="s">
        <v>5098</v>
      </c>
      <c r="K685" s="109" t="s">
        <v>39</v>
      </c>
      <c r="L685" s="43" t="s">
        <v>3056</v>
      </c>
      <c r="M685" s="43" t="s">
        <v>2906</v>
      </c>
      <c r="N685" s="43" t="s">
        <v>2907</v>
      </c>
      <c r="O685" s="43" t="s">
        <v>5090</v>
      </c>
      <c r="P685" s="43"/>
      <c r="Q685" s="48" t="s">
        <v>3259</v>
      </c>
      <c r="R685" s="43" t="s">
        <v>1464</v>
      </c>
      <c r="S685" s="170" t="s">
        <v>5238</v>
      </c>
      <c r="T685" s="56"/>
      <c r="U685" s="56"/>
      <c r="V685" s="57"/>
    </row>
    <row r="686" spans="1:22" s="20" customFormat="1">
      <c r="A686" s="109" t="s">
        <v>2712</v>
      </c>
      <c r="B686" s="110" t="str">
        <f t="shared" si="9"/>
        <v>ติดตั้งไฟฟ้าแสงสว่าง/ป้ายและเครื่องหมายจราจรในเขตชุมชน, ทางแยก หรือบริเวณเสี่ยงอันตราย สาย สบ.4016 แยก ทล.3224 - บ.แสลงพัน ตำบลแสลงพัน อำเภอวังม่วง จังหวัดสระบุรี 1 สายทาง จำนวน 72 ต้น</v>
      </c>
      <c r="C686" s="48" t="s">
        <v>2713</v>
      </c>
      <c r="D686" s="48" t="s">
        <v>29</v>
      </c>
      <c r="E686" s="43">
        <v>2566</v>
      </c>
      <c r="F686" s="43" t="s">
        <v>933</v>
      </c>
      <c r="G686" s="43" t="s">
        <v>36</v>
      </c>
      <c r="H686" s="109" t="s">
        <v>1344</v>
      </c>
      <c r="I686" s="109" t="s">
        <v>380</v>
      </c>
      <c r="J686" s="43" t="s">
        <v>5098</v>
      </c>
      <c r="K686" s="109" t="s">
        <v>39</v>
      </c>
      <c r="L686" s="43" t="s">
        <v>3056</v>
      </c>
      <c r="M686" s="43" t="s">
        <v>2906</v>
      </c>
      <c r="N686" s="43" t="s">
        <v>2907</v>
      </c>
      <c r="O686" s="43" t="s">
        <v>5090</v>
      </c>
      <c r="P686" s="43"/>
      <c r="Q686" s="48" t="s">
        <v>3260</v>
      </c>
      <c r="R686" s="43" t="s">
        <v>1464</v>
      </c>
      <c r="S686" s="170" t="s">
        <v>5238</v>
      </c>
      <c r="T686" s="56"/>
      <c r="U686" s="56"/>
      <c r="V686" s="57"/>
    </row>
    <row r="687" spans="1:22" s="20" customFormat="1">
      <c r="A687" s="109" t="s">
        <v>2715</v>
      </c>
      <c r="B687" s="110" t="str">
        <f t="shared" si="9"/>
        <v>โครงการก่อสร้างถนนคอนกรีตเสริมเหล็ก บึงแก่งใหญ่ ต.ท่าทอง อ.เมือง จ.พิษณุโลก</v>
      </c>
      <c r="C687" s="48" t="s">
        <v>2716</v>
      </c>
      <c r="D687" s="48" t="s">
        <v>29</v>
      </c>
      <c r="E687" s="43">
        <v>2566</v>
      </c>
      <c r="F687" s="43" t="s">
        <v>933</v>
      </c>
      <c r="G687" s="43" t="s">
        <v>36</v>
      </c>
      <c r="H687" s="109" t="s">
        <v>2710</v>
      </c>
      <c r="I687" s="109" t="s">
        <v>380</v>
      </c>
      <c r="J687" s="43" t="s">
        <v>5098</v>
      </c>
      <c r="K687" s="109" t="s">
        <v>39</v>
      </c>
      <c r="L687" s="43" t="s">
        <v>3056</v>
      </c>
      <c r="M687" s="43" t="s">
        <v>2906</v>
      </c>
      <c r="N687" s="43" t="s">
        <v>2907</v>
      </c>
      <c r="O687" s="43" t="s">
        <v>5090</v>
      </c>
      <c r="P687" s="43"/>
      <c r="Q687" s="48" t="s">
        <v>3261</v>
      </c>
      <c r="R687" s="43" t="s">
        <v>1464</v>
      </c>
      <c r="S687" s="170" t="s">
        <v>5238</v>
      </c>
      <c r="T687" s="56"/>
      <c r="U687" s="56"/>
      <c r="V687" s="57"/>
    </row>
    <row r="688" spans="1:22" s="20" customFormat="1">
      <c r="A688" s="109" t="s">
        <v>2797</v>
      </c>
      <c r="B688" s="110" t="str">
        <f t="shared" si="9"/>
        <v xml:space="preserve">งานติดตั้งไฟฟ้าแสงสว่าง ทางหลวงหมายเลข 231 ตอน ถนนวงแหวนรอบเมืองอุบลราชธานี ระหว่าง กม.18+600 - กม.21+000 (เป็นช่วงๆ) </v>
      </c>
      <c r="C688" s="48" t="s">
        <v>3262</v>
      </c>
      <c r="D688" s="48" t="s">
        <v>29</v>
      </c>
      <c r="E688" s="43">
        <v>2566</v>
      </c>
      <c r="F688" s="43" t="s">
        <v>283</v>
      </c>
      <c r="G688" s="43" t="s">
        <v>2286</v>
      </c>
      <c r="H688" s="109" t="s">
        <v>753</v>
      </c>
      <c r="I688" s="109" t="s">
        <v>390</v>
      </c>
      <c r="J688" s="43" t="s">
        <v>5097</v>
      </c>
      <c r="K688" s="109" t="s">
        <v>39</v>
      </c>
      <c r="L688" s="43" t="s">
        <v>3056</v>
      </c>
      <c r="M688" s="43" t="s">
        <v>2906</v>
      </c>
      <c r="N688" s="43" t="s">
        <v>2907</v>
      </c>
      <c r="O688" s="43" t="s">
        <v>5090</v>
      </c>
      <c r="P688" s="43"/>
      <c r="Q688" s="48" t="s">
        <v>3263</v>
      </c>
      <c r="R688" s="43" t="s">
        <v>1464</v>
      </c>
      <c r="S688" s="170" t="s">
        <v>5238</v>
      </c>
      <c r="T688" s="56"/>
      <c r="U688" s="56"/>
      <c r="V688" s="57"/>
    </row>
    <row r="689" spans="1:22" s="20" customFormat="1">
      <c r="A689" s="109" t="s">
        <v>2693</v>
      </c>
      <c r="B689" s="110" t="str">
        <f t="shared" si="9"/>
        <v>โครงการซ่อมแซมผิวจราจรที่ชำรุดติดตั้งไฟฟ้าส่องสว่างและอุปกรณ์อำนวยความสะดวก ปรับปรุงจุดกลับรถใต้สะพานทั้งฝั่งขาเข้าและขาออก ทางหลวงหมายเลข 347 ตอนเทคโนโลยีปทุมธานี - ต่างระดับเชียงรากน้อย กม.8+000 ตำบลบ้านปทุม อำเภอสามโคก จังหวัดปทุมธานี</v>
      </c>
      <c r="C689" s="48" t="s">
        <v>2694</v>
      </c>
      <c r="D689" s="48" t="s">
        <v>29</v>
      </c>
      <c r="E689" s="43">
        <v>2566</v>
      </c>
      <c r="F689" s="43" t="s">
        <v>933</v>
      </c>
      <c r="G689" s="43" t="s">
        <v>36</v>
      </c>
      <c r="H689" s="109" t="s">
        <v>1296</v>
      </c>
      <c r="I689" s="109" t="s">
        <v>390</v>
      </c>
      <c r="J689" s="43" t="s">
        <v>5097</v>
      </c>
      <c r="K689" s="109" t="s">
        <v>39</v>
      </c>
      <c r="L689" s="43" t="s">
        <v>3056</v>
      </c>
      <c r="M689" s="43" t="s">
        <v>2906</v>
      </c>
      <c r="N689" s="43" t="s">
        <v>2907</v>
      </c>
      <c r="O689" s="43" t="s">
        <v>5090</v>
      </c>
      <c r="P689" s="43"/>
      <c r="Q689" s="48" t="s">
        <v>3264</v>
      </c>
      <c r="R689" s="43" t="s">
        <v>1464</v>
      </c>
      <c r="S689" s="170" t="s">
        <v>5238</v>
      </c>
      <c r="T689" s="56"/>
      <c r="U689" s="56"/>
      <c r="V689" s="57"/>
    </row>
    <row r="690" spans="1:22" s="20" customFormat="1">
      <c r="A690" s="109" t="s">
        <v>2696</v>
      </c>
      <c r="B690" s="110" t="str">
        <f t="shared" si="9"/>
        <v xml:space="preserve">โครงการพัฒนาด้านเกษตร กิจกรรม พัฒนาโครงสร้างพื้นฐานและโครงข่ายคมนาคมเพื่อการเกษตรแบบบูรณาการ รายการ ติดตั้งไฟฟ้าแสงสว่าง สายแยก ทล.102 - บ้านนาต้นจั่น ตำบลบ้านตึก อำเภอศรีสัชนาลัย จังหวัดสุโขทัย </v>
      </c>
      <c r="C690" s="48" t="s">
        <v>3265</v>
      </c>
      <c r="D690" s="48" t="s">
        <v>29</v>
      </c>
      <c r="E690" s="43">
        <v>2566</v>
      </c>
      <c r="F690" s="43" t="s">
        <v>2286</v>
      </c>
      <c r="G690" s="43" t="s">
        <v>36</v>
      </c>
      <c r="H690" s="109" t="s">
        <v>570</v>
      </c>
      <c r="I690" s="109" t="s">
        <v>380</v>
      </c>
      <c r="J690" s="43" t="s">
        <v>5098</v>
      </c>
      <c r="K690" s="109" t="s">
        <v>39</v>
      </c>
      <c r="L690" s="43" t="s">
        <v>3056</v>
      </c>
      <c r="M690" s="43" t="s">
        <v>2906</v>
      </c>
      <c r="N690" s="43" t="s">
        <v>2907</v>
      </c>
      <c r="O690" s="43" t="s">
        <v>5090</v>
      </c>
      <c r="P690" s="43"/>
      <c r="Q690" s="48" t="s">
        <v>3266</v>
      </c>
      <c r="R690" s="43" t="s">
        <v>1464</v>
      </c>
      <c r="S690" s="170" t="s">
        <v>5238</v>
      </c>
      <c r="T690" s="56"/>
      <c r="U690" s="56"/>
      <c r="V690" s="57"/>
    </row>
    <row r="691" spans="1:22" s="20" customFormat="1">
      <c r="A691" s="109" t="s">
        <v>2739</v>
      </c>
      <c r="B691" s="110" t="str">
        <f t="shared" si="9"/>
        <v>ติดตั้งไฟฟ้าแสงสว่าง ป้าย และเครื่องหมายจราจร และราวกันอันตราย ในเขตชุมชน สาย แยกทางหลวงหมายเลข 1 - บ้านประดู่ ตำบลนายาว อำเภอพระพุทธบาท จังหวัดสระบุรี เสาไฟแบบกิ่งเดี่ยว สูง 9.00 เมตร จำนวน 80 ต้น พร้อมดวงโคม</v>
      </c>
      <c r="C691" s="48" t="s">
        <v>2740</v>
      </c>
      <c r="D691" s="48" t="s">
        <v>29</v>
      </c>
      <c r="E691" s="43">
        <v>2566</v>
      </c>
      <c r="F691" s="43" t="s">
        <v>933</v>
      </c>
      <c r="G691" s="43" t="s">
        <v>36</v>
      </c>
      <c r="H691" s="109" t="s">
        <v>1344</v>
      </c>
      <c r="I691" s="109" t="s">
        <v>380</v>
      </c>
      <c r="J691" s="43" t="s">
        <v>5098</v>
      </c>
      <c r="K691" s="109" t="s">
        <v>39</v>
      </c>
      <c r="L691" s="43" t="s">
        <v>3056</v>
      </c>
      <c r="M691" s="43" t="s">
        <v>2906</v>
      </c>
      <c r="N691" s="43" t="s">
        <v>2907</v>
      </c>
      <c r="O691" s="43" t="s">
        <v>5090</v>
      </c>
      <c r="P691" s="43"/>
      <c r="Q691" s="48" t="s">
        <v>3267</v>
      </c>
      <c r="R691" s="43" t="s">
        <v>1464</v>
      </c>
      <c r="S691" s="170" t="s">
        <v>5238</v>
      </c>
      <c r="T691" s="56"/>
      <c r="U691" s="56"/>
      <c r="V691" s="57"/>
    </row>
    <row r="692" spans="1:22" s="20" customFormat="1">
      <c r="A692" s="109" t="s">
        <v>2803</v>
      </c>
      <c r="B692" s="110" t="str">
        <f t="shared" si="9"/>
        <v xml:space="preserve">งานราวกันอันตราย ทางหลวงหมายเลข 2182 ตอน เดชอุดม - โนนเรียง - หนองแสง ระหว่าง กม.0+289 - กม.49+489 (เป็นช่วงๆ) </v>
      </c>
      <c r="C692" s="48" t="s">
        <v>3268</v>
      </c>
      <c r="D692" s="48" t="s">
        <v>29</v>
      </c>
      <c r="E692" s="43">
        <v>2566</v>
      </c>
      <c r="F692" s="43" t="s">
        <v>283</v>
      </c>
      <c r="G692" s="43" t="s">
        <v>2286</v>
      </c>
      <c r="H692" s="109" t="s">
        <v>753</v>
      </c>
      <c r="I692" s="109" t="s">
        <v>390</v>
      </c>
      <c r="J692" s="43" t="s">
        <v>5097</v>
      </c>
      <c r="K692" s="109" t="s">
        <v>39</v>
      </c>
      <c r="L692" s="43" t="s">
        <v>3056</v>
      </c>
      <c r="M692" s="43" t="s">
        <v>2906</v>
      </c>
      <c r="N692" s="43" t="s">
        <v>2907</v>
      </c>
      <c r="O692" s="43" t="s">
        <v>5090</v>
      </c>
      <c r="P692" s="43"/>
      <c r="Q692" s="48" t="s">
        <v>3269</v>
      </c>
      <c r="R692" s="43" t="s">
        <v>1464</v>
      </c>
      <c r="S692" s="170" t="s">
        <v>5238</v>
      </c>
      <c r="T692" s="56"/>
      <c r="U692" s="56"/>
      <c r="V692" s="57"/>
    </row>
    <row r="693" spans="1:22" s="20" customFormat="1">
      <c r="A693" s="109" t="s">
        <v>2800</v>
      </c>
      <c r="B693" s="110" t="str">
        <f t="shared" si="9"/>
        <v>งานติดตั้งไฟฟ้าแสงสว่าง ทางหลวงหมายเลข 24 ตอน นากระแซง - เดชอุดม ระหว่าง กม.374+000 - กม.377+300 (เป็นช่วงๆ)</v>
      </c>
      <c r="C693" s="48" t="s">
        <v>2801</v>
      </c>
      <c r="D693" s="48" t="s">
        <v>29</v>
      </c>
      <c r="E693" s="43">
        <v>2566</v>
      </c>
      <c r="F693" s="43" t="s">
        <v>283</v>
      </c>
      <c r="G693" s="43" t="s">
        <v>2286</v>
      </c>
      <c r="H693" s="109" t="s">
        <v>753</v>
      </c>
      <c r="I693" s="109" t="s">
        <v>390</v>
      </c>
      <c r="J693" s="43" t="s">
        <v>5097</v>
      </c>
      <c r="K693" s="109" t="s">
        <v>39</v>
      </c>
      <c r="L693" s="43" t="s">
        <v>3056</v>
      </c>
      <c r="M693" s="43" t="s">
        <v>2906</v>
      </c>
      <c r="N693" s="43" t="s">
        <v>2907</v>
      </c>
      <c r="O693" s="43" t="s">
        <v>5090</v>
      </c>
      <c r="P693" s="43"/>
      <c r="Q693" s="48" t="s">
        <v>3270</v>
      </c>
      <c r="R693" s="43" t="s">
        <v>1464</v>
      </c>
      <c r="S693" s="170" t="s">
        <v>5238</v>
      </c>
      <c r="T693" s="56"/>
      <c r="U693" s="56"/>
      <c r="V693" s="57"/>
    </row>
    <row r="694" spans="1:22" s="20" customFormat="1">
      <c r="A694" s="109" t="s">
        <v>2188</v>
      </c>
      <c r="B694" s="110" t="str">
        <f t="shared" si="9"/>
        <v xml:space="preserve">การส่งเสริมและพัฒนาระบบ Logistic เพื่อเชื่อมโยงการค้า การลงทุนอย่างสร้างสรรค์/กิจกรรมย่อยที่ 2: การพัฒนาโครงสร้างพื้นฐานด้านคมนาคม เพื่อรองรับโลจิสติกส์ 1. ปรับปรุงบูรณะถนน ชร.1023 สาย จ.3 ผังเมืองรวมเชียงราย อำเภอเมือง  จังหวัดเชียงราย ระยะทาง 3.500 กิโลเมตร </v>
      </c>
      <c r="C694" s="48" t="s">
        <v>4659</v>
      </c>
      <c r="D694" s="48" t="s">
        <v>29</v>
      </c>
      <c r="E694" s="43">
        <v>2566</v>
      </c>
      <c r="F694" s="43" t="s">
        <v>2190</v>
      </c>
      <c r="G694" s="43" t="s">
        <v>2191</v>
      </c>
      <c r="H694" s="109" t="s">
        <v>2192</v>
      </c>
      <c r="I694" s="109" t="s">
        <v>380</v>
      </c>
      <c r="J694" s="43" t="s">
        <v>5098</v>
      </c>
      <c r="K694" s="109" t="s">
        <v>39</v>
      </c>
      <c r="L694" s="43" t="s">
        <v>3056</v>
      </c>
      <c r="M694" s="43" t="s">
        <v>2906</v>
      </c>
      <c r="N694" s="43" t="s">
        <v>2907</v>
      </c>
      <c r="O694" s="43" t="s">
        <v>5090</v>
      </c>
      <c r="P694" s="43"/>
      <c r="Q694" s="48" t="s">
        <v>4660</v>
      </c>
      <c r="R694" s="43" t="s">
        <v>856</v>
      </c>
      <c r="S694" s="170" t="s">
        <v>5238</v>
      </c>
    </row>
    <row r="695" spans="1:22" s="20" customFormat="1">
      <c r="A695" s="109" t="s">
        <v>2194</v>
      </c>
      <c r="B695" s="110" t="str">
        <f t="shared" si="9"/>
        <v>ซ่อมแซมถนนคันคลองระบาย D.02 ตำบลหนองบัว อำเภอวัดสิงห์ จังหวัดชัยนาท ระยะทาง 7.800 กิโลเมตร</v>
      </c>
      <c r="C695" s="48" t="s">
        <v>2195</v>
      </c>
      <c r="D695" s="48" t="s">
        <v>29</v>
      </c>
      <c r="E695" s="43">
        <v>2566</v>
      </c>
      <c r="F695" s="43" t="s">
        <v>933</v>
      </c>
      <c r="G695" s="43" t="s">
        <v>36</v>
      </c>
      <c r="H695" s="109" t="s">
        <v>2196</v>
      </c>
      <c r="I695" s="109" t="s">
        <v>1225</v>
      </c>
      <c r="J695" s="43" t="s">
        <v>5118</v>
      </c>
      <c r="K695" s="109" t="s">
        <v>369</v>
      </c>
      <c r="L695" s="43" t="s">
        <v>3056</v>
      </c>
      <c r="M695" s="43" t="s">
        <v>2906</v>
      </c>
      <c r="N695" s="43" t="s">
        <v>2907</v>
      </c>
      <c r="O695" s="43" t="s">
        <v>5090</v>
      </c>
      <c r="P695" s="43"/>
      <c r="Q695" s="48" t="s">
        <v>4661</v>
      </c>
      <c r="R695" s="43" t="s">
        <v>856</v>
      </c>
      <c r="S695" s="170" t="s">
        <v>5238</v>
      </c>
    </row>
    <row r="696" spans="1:22" s="20" customFormat="1">
      <c r="A696" s="109" t="s">
        <v>2541</v>
      </c>
      <c r="B696" s="110" t="str">
        <f t="shared" si="9"/>
        <v xml:space="preserve">โครงการพัฒนาสาธารณูปโภคด้านไฟฟ้า เพื่อคุณภาพชีวิตที่ดีของประชาชน (กิจกรรมปรับปรุงจุดเสี่ยงอันตรายงานติดตั้งอุปกรณ์เตือนรถเข้าสู่ทางแยก รย. 4027 แยกทางหลวงหมายเลข 3191 - นิคมสร้างตนเอง สาย 15 อำเภอนิคมพัฒนา จังหวัดระยอง)		</v>
      </c>
      <c r="C696" s="48" t="s">
        <v>4674</v>
      </c>
      <c r="D696" s="48" t="s">
        <v>1193</v>
      </c>
      <c r="E696" s="43">
        <v>2566</v>
      </c>
      <c r="F696" s="43" t="s">
        <v>871</v>
      </c>
      <c r="G696" s="43" t="s">
        <v>2286</v>
      </c>
      <c r="H696" s="109" t="s">
        <v>2524</v>
      </c>
      <c r="I696" s="109" t="s">
        <v>380</v>
      </c>
      <c r="J696" s="43" t="s">
        <v>5098</v>
      </c>
      <c r="K696" s="109" t="s">
        <v>39</v>
      </c>
      <c r="L696" s="43" t="s">
        <v>3056</v>
      </c>
      <c r="M696" s="43" t="s">
        <v>2906</v>
      </c>
      <c r="N696" s="43" t="s">
        <v>2907</v>
      </c>
      <c r="O696" s="43" t="s">
        <v>5090</v>
      </c>
      <c r="P696" s="43"/>
      <c r="Q696" s="48" t="s">
        <v>4675</v>
      </c>
      <c r="R696" s="43" t="s">
        <v>1464</v>
      </c>
      <c r="S696" s="170" t="s">
        <v>5238</v>
      </c>
    </row>
    <row r="697" spans="1:22" s="20" customFormat="1">
      <c r="A697" s="109" t="s">
        <v>2222</v>
      </c>
      <c r="B697" s="110" t="str">
        <f t="shared" si="9"/>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v>
      </c>
      <c r="C697" s="48" t="s">
        <v>2223</v>
      </c>
      <c r="D697" s="48" t="s">
        <v>29</v>
      </c>
      <c r="E697" s="43">
        <v>2566</v>
      </c>
      <c r="F697" s="43" t="s">
        <v>933</v>
      </c>
      <c r="G697" s="43" t="s">
        <v>36</v>
      </c>
      <c r="H697" s="109" t="s">
        <v>2224</v>
      </c>
      <c r="I697" s="109" t="s">
        <v>390</v>
      </c>
      <c r="J697" s="43" t="s">
        <v>5097</v>
      </c>
      <c r="K697" s="109" t="s">
        <v>39</v>
      </c>
      <c r="L697" s="43" t="s">
        <v>3056</v>
      </c>
      <c r="M697" s="43" t="s">
        <v>2906</v>
      </c>
      <c r="N697" s="43" t="s">
        <v>2907</v>
      </c>
      <c r="O697" s="43" t="s">
        <v>5090</v>
      </c>
      <c r="P697" s="43"/>
      <c r="Q697" s="48" t="s">
        <v>4676</v>
      </c>
      <c r="R697" s="43" t="s">
        <v>1464</v>
      </c>
      <c r="S697" s="170" t="s">
        <v>5238</v>
      </c>
    </row>
    <row r="698" spans="1:22" s="20" customFormat="1">
      <c r="A698" s="109" t="s">
        <v>2222</v>
      </c>
      <c r="B698" s="110" t="str">
        <f t="shared" si="9"/>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v>
      </c>
      <c r="C698" s="48" t="s">
        <v>2223</v>
      </c>
      <c r="D698" s="48" t="s">
        <v>29</v>
      </c>
      <c r="E698" s="43">
        <v>2566</v>
      </c>
      <c r="F698" s="43" t="s">
        <v>933</v>
      </c>
      <c r="G698" s="43" t="s">
        <v>36</v>
      </c>
      <c r="H698" s="109" t="s">
        <v>2224</v>
      </c>
      <c r="I698" s="109" t="s">
        <v>390</v>
      </c>
      <c r="J698" s="43" t="s">
        <v>5097</v>
      </c>
      <c r="K698" s="109" t="s">
        <v>39</v>
      </c>
      <c r="L698" s="43" t="s">
        <v>3056</v>
      </c>
      <c r="M698" s="43" t="s">
        <v>2906</v>
      </c>
      <c r="N698" s="43" t="s">
        <v>2907</v>
      </c>
      <c r="O698" s="43" t="s">
        <v>5090</v>
      </c>
      <c r="P698" s="43"/>
      <c r="Q698" s="48" t="s">
        <v>4676</v>
      </c>
      <c r="R698" s="43" t="s">
        <v>1464</v>
      </c>
      <c r="S698" s="170" t="s">
        <v>5238</v>
      </c>
    </row>
    <row r="699" spans="1:22" s="20" customFormat="1">
      <c r="A699" s="109" t="s">
        <v>2222</v>
      </c>
      <c r="B699" s="110" t="str">
        <f t="shared" si="9"/>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v>
      </c>
      <c r="C699" s="48" t="s">
        <v>2223</v>
      </c>
      <c r="D699" s="48" t="s">
        <v>29</v>
      </c>
      <c r="E699" s="43">
        <v>2566</v>
      </c>
      <c r="F699" s="43" t="s">
        <v>933</v>
      </c>
      <c r="G699" s="43" t="s">
        <v>36</v>
      </c>
      <c r="H699" s="109" t="s">
        <v>2224</v>
      </c>
      <c r="I699" s="109" t="s">
        <v>390</v>
      </c>
      <c r="J699" s="43" t="s">
        <v>5097</v>
      </c>
      <c r="K699" s="109" t="s">
        <v>39</v>
      </c>
      <c r="L699" s="43" t="s">
        <v>3056</v>
      </c>
      <c r="M699" s="43" t="s">
        <v>2919</v>
      </c>
      <c r="N699" s="43" t="s">
        <v>2920</v>
      </c>
      <c r="O699" s="114" t="s">
        <v>5091</v>
      </c>
      <c r="P699" s="114" t="s">
        <v>5092</v>
      </c>
      <c r="Q699" s="48" t="s">
        <v>4676</v>
      </c>
      <c r="R699" s="43" t="s">
        <v>1464</v>
      </c>
      <c r="S699" s="170" t="s">
        <v>5238</v>
      </c>
    </row>
    <row r="700" spans="1:22" s="20" customFormat="1">
      <c r="A700" s="109" t="s">
        <v>2226</v>
      </c>
      <c r="B700" s="110" t="str">
        <f t="shared" si="9"/>
        <v>โครงการปรับปรุงถนนเพื่อขนส่งสินค้าทางการเกษตร กิจกรรมเพิ่มมาตรฐานทางชั้น 1 โดยการก่อสร้างขยายไหล่ทางความกว้างข้างละ 2.50 เมตร ทางหลวงหมายเลข 3206 ตอนควบคุม 0200 ตอนห้วยศาลา- จอมบึง ระหว่าง กม.53+700 กม.56+700 เป็นระยะทาง 3.000 กิโลเมตร ตำบลบ้านบึง อำเภอบ้านคา จังหวัดราชบุรี</v>
      </c>
      <c r="C700" s="48" t="s">
        <v>2227</v>
      </c>
      <c r="D700" s="48" t="s">
        <v>29</v>
      </c>
      <c r="E700" s="43">
        <v>2566</v>
      </c>
      <c r="F700" s="43" t="s">
        <v>933</v>
      </c>
      <c r="G700" s="43" t="s">
        <v>36</v>
      </c>
      <c r="H700" s="109" t="s">
        <v>2224</v>
      </c>
      <c r="I700" s="109" t="s">
        <v>390</v>
      </c>
      <c r="J700" s="43" t="s">
        <v>5097</v>
      </c>
      <c r="K700" s="109" t="s">
        <v>39</v>
      </c>
      <c r="L700" s="43" t="s">
        <v>3056</v>
      </c>
      <c r="M700" s="43" t="s">
        <v>2906</v>
      </c>
      <c r="N700" s="43" t="s">
        <v>2907</v>
      </c>
      <c r="O700" s="43" t="s">
        <v>5090</v>
      </c>
      <c r="P700" s="43"/>
      <c r="Q700" s="48" t="s">
        <v>4677</v>
      </c>
      <c r="R700" s="43" t="s">
        <v>1464</v>
      </c>
      <c r="S700" s="170" t="s">
        <v>5238</v>
      </c>
    </row>
    <row r="701" spans="1:22" s="20" customFormat="1">
      <c r="A701" s="109" t="s">
        <v>2236</v>
      </c>
      <c r="B701" s="110" t="str">
        <f t="shared" si="9"/>
        <v>การพัฒนาท่าอากาศยาน</v>
      </c>
      <c r="C701" s="48" t="s">
        <v>1054</v>
      </c>
      <c r="D701" s="48" t="s">
        <v>29</v>
      </c>
      <c r="E701" s="43">
        <v>2566</v>
      </c>
      <c r="F701" s="43" t="s">
        <v>55</v>
      </c>
      <c r="G701" s="43" t="s">
        <v>122</v>
      </c>
      <c r="H701" s="109" t="s">
        <v>300</v>
      </c>
      <c r="I701" s="109" t="s">
        <v>894</v>
      </c>
      <c r="J701" s="43" t="s">
        <v>5094</v>
      </c>
      <c r="K701" s="109" t="s">
        <v>39</v>
      </c>
      <c r="L701" s="43" t="s">
        <v>3056</v>
      </c>
      <c r="M701" s="43" t="s">
        <v>2906</v>
      </c>
      <c r="N701" s="43" t="s">
        <v>3051</v>
      </c>
      <c r="O701" s="43" t="s">
        <v>5090</v>
      </c>
      <c r="P701" s="43"/>
      <c r="Q701" s="48" t="s">
        <v>4678</v>
      </c>
      <c r="R701" s="43" t="s">
        <v>1524</v>
      </c>
      <c r="S701" s="170" t="s">
        <v>5238</v>
      </c>
    </row>
    <row r="702" spans="1:22" s="20" customFormat="1">
      <c r="A702" s="109" t="s">
        <v>2243</v>
      </c>
      <c r="B702" s="110" t="str">
        <f t="shared" si="9"/>
        <v>โครงการพัฒนาศักยภาพท่าอากาศยานเพื่อเชื่อมโยงเครือข่าย คมนาคมขนส่ง</v>
      </c>
      <c r="C702" s="48" t="s">
        <v>2244</v>
      </c>
      <c r="D702" s="48" t="s">
        <v>29</v>
      </c>
      <c r="E702" s="43">
        <v>2566</v>
      </c>
      <c r="F702" s="43" t="s">
        <v>55</v>
      </c>
      <c r="G702" s="43" t="s">
        <v>899</v>
      </c>
      <c r="H702" s="109" t="s">
        <v>300</v>
      </c>
      <c r="I702" s="109" t="s">
        <v>894</v>
      </c>
      <c r="J702" s="43" t="s">
        <v>5094</v>
      </c>
      <c r="K702" s="109" t="s">
        <v>39</v>
      </c>
      <c r="L702" s="43" t="s">
        <v>3056</v>
      </c>
      <c r="M702" s="43" t="s">
        <v>2906</v>
      </c>
      <c r="N702" s="43" t="s">
        <v>2907</v>
      </c>
      <c r="O702" s="43" t="s">
        <v>5090</v>
      </c>
      <c r="P702" s="43"/>
      <c r="Q702" s="48" t="s">
        <v>4679</v>
      </c>
      <c r="R702" s="43" t="s">
        <v>1464</v>
      </c>
      <c r="S702" s="170" t="s">
        <v>5238</v>
      </c>
    </row>
    <row r="703" spans="1:22" s="20" customFormat="1">
      <c r="A703" s="109" t="s">
        <v>2243</v>
      </c>
      <c r="B703" s="110" t="str">
        <f t="shared" si="9"/>
        <v>โครงการพัฒนาศักยภาพท่าอากาศยานเพื่อเชื่อมโยงเครือข่าย คมนาคมขนส่ง</v>
      </c>
      <c r="C703" s="48" t="s">
        <v>2244</v>
      </c>
      <c r="D703" s="48" t="s">
        <v>29</v>
      </c>
      <c r="E703" s="43">
        <v>2566</v>
      </c>
      <c r="F703" s="43" t="s">
        <v>55</v>
      </c>
      <c r="G703" s="43" t="s">
        <v>899</v>
      </c>
      <c r="H703" s="109" t="s">
        <v>300</v>
      </c>
      <c r="I703" s="109" t="s">
        <v>894</v>
      </c>
      <c r="J703" s="43" t="s">
        <v>5094</v>
      </c>
      <c r="K703" s="109" t="s">
        <v>39</v>
      </c>
      <c r="L703" s="43" t="s">
        <v>3056</v>
      </c>
      <c r="M703" s="43" t="s">
        <v>2906</v>
      </c>
      <c r="N703" s="43" t="s">
        <v>3051</v>
      </c>
      <c r="O703" s="114" t="s">
        <v>5091</v>
      </c>
      <c r="P703" s="114" t="s">
        <v>5092</v>
      </c>
      <c r="Q703" s="48" t="s">
        <v>4679</v>
      </c>
      <c r="R703" s="43" t="s">
        <v>1464</v>
      </c>
      <c r="S703" s="170" t="s">
        <v>5238</v>
      </c>
    </row>
    <row r="704" spans="1:22" s="20" customFormat="1">
      <c r="A704" s="109" t="s">
        <v>2246</v>
      </c>
      <c r="B704" s="110" t="str">
        <f t="shared" si="9"/>
        <v>โครงการเพิ่มขีดความสามารถและประสิทธิภาพท่าอากาศยาน</v>
      </c>
      <c r="C704" s="48" t="s">
        <v>1051</v>
      </c>
      <c r="D704" s="48" t="s">
        <v>29</v>
      </c>
      <c r="E704" s="43">
        <v>2566</v>
      </c>
      <c r="F704" s="43" t="s">
        <v>933</v>
      </c>
      <c r="G704" s="43" t="s">
        <v>122</v>
      </c>
      <c r="H704" s="109" t="s">
        <v>300</v>
      </c>
      <c r="I704" s="109" t="s">
        <v>894</v>
      </c>
      <c r="J704" s="43" t="s">
        <v>5094</v>
      </c>
      <c r="K704" s="109" t="s">
        <v>39</v>
      </c>
      <c r="L704" s="43" t="s">
        <v>3056</v>
      </c>
      <c r="M704" s="43" t="s">
        <v>2906</v>
      </c>
      <c r="N704" s="43" t="s">
        <v>2907</v>
      </c>
      <c r="O704" s="43" t="s">
        <v>5090</v>
      </c>
      <c r="P704" s="43"/>
      <c r="Q704" s="48" t="s">
        <v>4680</v>
      </c>
      <c r="R704" s="43" t="s">
        <v>1464</v>
      </c>
      <c r="S704" s="170" t="s">
        <v>5238</v>
      </c>
    </row>
    <row r="705" spans="1:19" s="20" customFormat="1">
      <c r="A705" s="109" t="s">
        <v>2496</v>
      </c>
      <c r="B705" s="110" t="str">
        <f t="shared" si="9"/>
        <v xml:space="preserve">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1 ปรับปรุงถนนสาย มห.3008 แยก ทล.212 - บ้านก้านเหลืองดง อำเภอเมืองมุกดาหาร จังหวัดมุกดาหาร ปรับปรุงถนนผิวจราจรกว้าง 6.00 เมตร ไหล่ทางกว้างข้างละ 1.00 เมตร ระยะทางดำเนินการ 2.800 กิโลเมตร  </v>
      </c>
      <c r="C705" s="48" t="s">
        <v>4681</v>
      </c>
      <c r="D705" s="48" t="s">
        <v>29</v>
      </c>
      <c r="E705" s="43">
        <v>2566</v>
      </c>
      <c r="F705" s="43" t="s">
        <v>84</v>
      </c>
      <c r="G705" s="43" t="s">
        <v>36</v>
      </c>
      <c r="H705" s="109" t="s">
        <v>560</v>
      </c>
      <c r="I705" s="109" t="s">
        <v>380</v>
      </c>
      <c r="J705" s="43" t="s">
        <v>5098</v>
      </c>
      <c r="K705" s="109" t="s">
        <v>39</v>
      </c>
      <c r="L705" s="43" t="s">
        <v>3056</v>
      </c>
      <c r="M705" s="43" t="s">
        <v>2906</v>
      </c>
      <c r="N705" s="43" t="s">
        <v>2907</v>
      </c>
      <c r="O705" s="43" t="s">
        <v>5090</v>
      </c>
      <c r="P705" s="43"/>
      <c r="Q705" s="48" t="s">
        <v>4682</v>
      </c>
      <c r="R705" s="43" t="s">
        <v>1464</v>
      </c>
      <c r="S705" s="170" t="s">
        <v>5238</v>
      </c>
    </row>
    <row r="706" spans="1:19" s="20" customFormat="1">
      <c r="A706" s="109" t="s">
        <v>2544</v>
      </c>
      <c r="B706" s="110" t="str">
        <f t="shared" si="9"/>
        <v xml:space="preserve">โครงการพัฒนาสาธารณูปโภคด้านไฟฟ้า เพื่อคุณภาพชีวิตที่ดีของประชาชน (กิจกรรมติดตั้งไฟฟ้าแสงสว่าง รย.1012 แยกทางหลวงหมายเลข 3 – บ้านทุ่งอ้ายบ้า อำเภอเมืองระยอง จังหวัดระยอง)	</v>
      </c>
      <c r="C706" s="48" t="s">
        <v>4683</v>
      </c>
      <c r="D706" s="48" t="s">
        <v>29</v>
      </c>
      <c r="E706" s="43">
        <v>2566</v>
      </c>
      <c r="F706" s="43" t="s">
        <v>871</v>
      </c>
      <c r="G706" s="43" t="s">
        <v>2286</v>
      </c>
      <c r="H706" s="109" t="s">
        <v>2524</v>
      </c>
      <c r="I706" s="109" t="s">
        <v>380</v>
      </c>
      <c r="J706" s="43" t="s">
        <v>5098</v>
      </c>
      <c r="K706" s="109" t="s">
        <v>39</v>
      </c>
      <c r="L706" s="43" t="s">
        <v>3056</v>
      </c>
      <c r="M706" s="43" t="s">
        <v>2906</v>
      </c>
      <c r="N706" s="43" t="s">
        <v>2907</v>
      </c>
      <c r="O706" s="43" t="s">
        <v>5090</v>
      </c>
      <c r="P706" s="43"/>
      <c r="Q706" s="48" t="s">
        <v>4684</v>
      </c>
      <c r="R706" s="43" t="s">
        <v>1464</v>
      </c>
      <c r="S706" s="170" t="s">
        <v>5238</v>
      </c>
    </row>
    <row r="707" spans="1:19" s="20" customFormat="1">
      <c r="A707" s="109" t="s">
        <v>2547</v>
      </c>
      <c r="B707" s="110" t="str">
        <f t="shared" si="9"/>
        <v>โครงการพัฒนาสาธารณูปโภคด้านไฟฟ้า เพื่อคุณภาพชีวิตที่ดีของประชาชน (กิจกรรมติดตั้งไฟฟ้าแสงสว่างในเขตพื้นที่ตำบลเขาน้อย อำเภอ เขาชะเมา จังหวัดระยอง)</v>
      </c>
      <c r="C707" s="48" t="s">
        <v>2548</v>
      </c>
      <c r="D707" s="48" t="s">
        <v>29</v>
      </c>
      <c r="E707" s="43">
        <v>2566</v>
      </c>
      <c r="F707" s="43" t="s">
        <v>871</v>
      </c>
      <c r="G707" s="43" t="s">
        <v>2286</v>
      </c>
      <c r="H707" s="109" t="s">
        <v>2524</v>
      </c>
      <c r="I707" s="109" t="s">
        <v>380</v>
      </c>
      <c r="J707" s="43" t="s">
        <v>5098</v>
      </c>
      <c r="K707" s="109" t="s">
        <v>39</v>
      </c>
      <c r="L707" s="43" t="s">
        <v>3056</v>
      </c>
      <c r="M707" s="43" t="s">
        <v>2906</v>
      </c>
      <c r="N707" s="43" t="s">
        <v>2907</v>
      </c>
      <c r="O707" s="43" t="s">
        <v>5090</v>
      </c>
      <c r="P707" s="43"/>
      <c r="Q707" s="48" t="s">
        <v>4685</v>
      </c>
      <c r="R707" s="43" t="s">
        <v>1464</v>
      </c>
      <c r="S707" s="170" t="s">
        <v>5238</v>
      </c>
    </row>
    <row r="708" spans="1:19" s="20" customFormat="1">
      <c r="A708" s="109" t="s">
        <v>2522</v>
      </c>
      <c r="B708" s="110" t="str">
        <f t="shared" si="9"/>
        <v>โครงการพัฒนาแหล่งท่องเที่ยวเพิ่มรายได้ชุมชน (กิจกรรมติดตั้งป้ายประชาสัมพันธ์บอกเส้นทางเข้าสู่แหล่งท่องเที่ยวของจังหวัดระยอง พื้นที่จังหวัดระยอง)</v>
      </c>
      <c r="C708" s="48" t="s">
        <v>2523</v>
      </c>
      <c r="D708" s="48" t="s">
        <v>29</v>
      </c>
      <c r="E708" s="43">
        <v>2566</v>
      </c>
      <c r="F708" s="43" t="s">
        <v>871</v>
      </c>
      <c r="G708" s="43" t="s">
        <v>2286</v>
      </c>
      <c r="H708" s="109" t="s">
        <v>2524</v>
      </c>
      <c r="I708" s="109" t="s">
        <v>380</v>
      </c>
      <c r="J708" s="43" t="s">
        <v>5098</v>
      </c>
      <c r="K708" s="109" t="s">
        <v>39</v>
      </c>
      <c r="L708" s="43" t="s">
        <v>3056</v>
      </c>
      <c r="M708" s="43" t="s">
        <v>2906</v>
      </c>
      <c r="N708" s="43" t="s">
        <v>2907</v>
      </c>
      <c r="O708" s="43" t="s">
        <v>5090</v>
      </c>
      <c r="P708" s="43"/>
      <c r="Q708" s="48" t="s">
        <v>4686</v>
      </c>
      <c r="R708" s="43" t="s">
        <v>1464</v>
      </c>
      <c r="S708" s="170" t="s">
        <v>5238</v>
      </c>
    </row>
    <row r="709" spans="1:19" s="20" customFormat="1">
      <c r="A709" s="109" t="s">
        <v>2550</v>
      </c>
      <c r="B709" s="110" t="str">
        <f t="shared" si="9"/>
        <v>โครงการพัฒนาสาธารณูปโภคด้านไฟฟ้า เพื่อคุณภาพชีวิตที่ดีของประชาชน (กิจกรรมติดตั้งไฟฟ้าแสงสว่าง รย.4009 แยกทางหลวงหมายเลข 3574 บ้านเจ็ดลูกเนิน อำเภอบ้านค่าย จังหวัดระยอง)</v>
      </c>
      <c r="C709" s="48" t="s">
        <v>2551</v>
      </c>
      <c r="D709" s="48" t="s">
        <v>29</v>
      </c>
      <c r="E709" s="43">
        <v>2566</v>
      </c>
      <c r="F709" s="43" t="s">
        <v>871</v>
      </c>
      <c r="G709" s="43" t="s">
        <v>2286</v>
      </c>
      <c r="H709" s="109" t="s">
        <v>2524</v>
      </c>
      <c r="I709" s="109" t="s">
        <v>380</v>
      </c>
      <c r="J709" s="43" t="s">
        <v>5098</v>
      </c>
      <c r="K709" s="109" t="s">
        <v>39</v>
      </c>
      <c r="L709" s="43" t="s">
        <v>3056</v>
      </c>
      <c r="M709" s="43" t="s">
        <v>2906</v>
      </c>
      <c r="N709" s="43" t="s">
        <v>2907</v>
      </c>
      <c r="O709" s="43" t="s">
        <v>5090</v>
      </c>
      <c r="P709" s="43"/>
      <c r="Q709" s="48" t="s">
        <v>4687</v>
      </c>
      <c r="R709" s="43" t="s">
        <v>1464</v>
      </c>
      <c r="S709" s="170" t="s">
        <v>5238</v>
      </c>
    </row>
    <row r="710" spans="1:19" s="20" customFormat="1">
      <c r="A710" s="109" t="s">
        <v>2532</v>
      </c>
      <c r="B710" s="110" t="str">
        <f t="shared" si="9"/>
        <v>โครงการพัฒนาสาธารณูปโภคด้านไฟฟ้า เพื่อคุณภาพชีวิตที่ดีของประชาชน  (กิจกรรมปรับปรุงจุดเสี่ยงอันตราย งานติดตั้งอุปกรณ์เตือนรถเข้าสู่ทางแยก ถนนสาย รย.4058 แยกทางหลวงหมายเลข 3138 - บรรจบทางหลวงหมายเลข 344 อำเภอบ้านค่าย อำเภอวังจันทร์ จังหวัดระยอง)</v>
      </c>
      <c r="C710" s="48" t="s">
        <v>2533</v>
      </c>
      <c r="D710" s="48" t="s">
        <v>29</v>
      </c>
      <c r="E710" s="43">
        <v>2566</v>
      </c>
      <c r="F710" s="43" t="s">
        <v>871</v>
      </c>
      <c r="G710" s="43" t="s">
        <v>2286</v>
      </c>
      <c r="H710" s="109" t="s">
        <v>2524</v>
      </c>
      <c r="I710" s="109" t="s">
        <v>380</v>
      </c>
      <c r="J710" s="43" t="s">
        <v>5098</v>
      </c>
      <c r="K710" s="109" t="s">
        <v>39</v>
      </c>
      <c r="L710" s="43" t="s">
        <v>3056</v>
      </c>
      <c r="M710" s="43" t="s">
        <v>2906</v>
      </c>
      <c r="N710" s="43" t="s">
        <v>2907</v>
      </c>
      <c r="O710" s="43" t="s">
        <v>5090</v>
      </c>
      <c r="P710" s="43"/>
      <c r="Q710" s="48" t="s">
        <v>4688</v>
      </c>
      <c r="R710" s="43" t="s">
        <v>1464</v>
      </c>
      <c r="S710" s="170" t="s">
        <v>5238</v>
      </c>
    </row>
    <row r="711" spans="1:19" s="20" customFormat="1">
      <c r="A711" s="109" t="s">
        <v>2603</v>
      </c>
      <c r="B711" s="110" t="str">
        <f t="shared" si="9"/>
        <v>โครงการจ้างที่ปรึกษาเพื่อเจรจาเกี่ยวกับการชดเชยเยียวยา และจัดทำสัญญาซื้อ-ขายที่ดิน หรือ ข้อตกลงการปรับปรุงอาคารสิ่งปลูกสร้าง แก่ผู้ได้รับผลกระทบเส้นเสียง โครงการก่อสร้างทางวิ่งและทางขับที่ 2</v>
      </c>
      <c r="C711" s="48" t="s">
        <v>2604</v>
      </c>
      <c r="D711" s="48" t="s">
        <v>29</v>
      </c>
      <c r="E711" s="43">
        <v>2566</v>
      </c>
      <c r="F711" s="43" t="s">
        <v>933</v>
      </c>
      <c r="G711" s="43" t="s">
        <v>36</v>
      </c>
      <c r="H711" s="109" t="s">
        <v>2605</v>
      </c>
      <c r="I711" s="109" t="s">
        <v>2606</v>
      </c>
      <c r="J711" s="43" t="s">
        <v>5110</v>
      </c>
      <c r="K711" s="109" t="s">
        <v>2607</v>
      </c>
      <c r="L711" s="43" t="s">
        <v>3056</v>
      </c>
      <c r="M711" s="43" t="s">
        <v>2919</v>
      </c>
      <c r="N711" s="43" t="s">
        <v>2920</v>
      </c>
      <c r="O711" s="43" t="s">
        <v>5090</v>
      </c>
      <c r="P711" s="43"/>
      <c r="Q711" s="48" t="s">
        <v>4689</v>
      </c>
      <c r="R711" s="43" t="s">
        <v>1454</v>
      </c>
      <c r="S711" s="170" t="s">
        <v>5238</v>
      </c>
    </row>
    <row r="712" spans="1:19" s="20" customFormat="1">
      <c r="A712" s="109" t="s">
        <v>2600</v>
      </c>
      <c r="B712" s="110" t="str">
        <f t="shared" si="9"/>
        <v>โครงการพัฒนาโครงสร้างพื้นฐานด้านถนนเชื่อมโยงโครงข่ายคมนาคมขนส่ง โลจิสติกส์</v>
      </c>
      <c r="C712" s="48" t="s">
        <v>2601</v>
      </c>
      <c r="D712" s="48" t="s">
        <v>29</v>
      </c>
      <c r="E712" s="43">
        <v>2566</v>
      </c>
      <c r="F712" s="43" t="s">
        <v>1471</v>
      </c>
      <c r="G712" s="43" t="s">
        <v>36</v>
      </c>
      <c r="H712" s="109" t="s">
        <v>1790</v>
      </c>
      <c r="I712" s="109" t="s">
        <v>390</v>
      </c>
      <c r="J712" s="43" t="s">
        <v>5097</v>
      </c>
      <c r="K712" s="109" t="s">
        <v>39</v>
      </c>
      <c r="L712" s="43" t="s">
        <v>3056</v>
      </c>
      <c r="M712" s="43" t="s">
        <v>2906</v>
      </c>
      <c r="N712" s="43" t="s">
        <v>2907</v>
      </c>
      <c r="O712" s="43" t="s">
        <v>5090</v>
      </c>
      <c r="P712" s="43"/>
      <c r="Q712" s="48" t="s">
        <v>4690</v>
      </c>
      <c r="R712" s="43" t="s">
        <v>1464</v>
      </c>
      <c r="S712" s="170" t="s">
        <v>5238</v>
      </c>
    </row>
    <row r="713" spans="1:19" s="20" customFormat="1">
      <c r="A713" s="109" t="s">
        <v>2632</v>
      </c>
      <c r="B713" s="110" t="str">
        <f t="shared" si="9"/>
        <v xml:space="preserve">โครงการยกระดับมาตรฐานความปลอดภัยทางถนนของจังหวัดสกลนคร </v>
      </c>
      <c r="C713" s="48" t="s">
        <v>4691</v>
      </c>
      <c r="D713" s="48" t="s">
        <v>29</v>
      </c>
      <c r="E713" s="43">
        <v>2566</v>
      </c>
      <c r="F713" s="43" t="s">
        <v>933</v>
      </c>
      <c r="G713" s="43" t="s">
        <v>36</v>
      </c>
      <c r="H713" s="109" t="s">
        <v>555</v>
      </c>
      <c r="I713" s="109" t="s">
        <v>390</v>
      </c>
      <c r="J713" s="43" t="s">
        <v>5097</v>
      </c>
      <c r="K713" s="109" t="s">
        <v>39</v>
      </c>
      <c r="L713" s="43" t="s">
        <v>3056</v>
      </c>
      <c r="M713" s="43" t="s">
        <v>2906</v>
      </c>
      <c r="N713" s="43" t="s">
        <v>2907</v>
      </c>
      <c r="O713" s="43" t="s">
        <v>5090</v>
      </c>
      <c r="P713" s="43"/>
      <c r="Q713" s="48" t="s">
        <v>4692</v>
      </c>
      <c r="R713" s="43" t="s">
        <v>1464</v>
      </c>
      <c r="S713" s="170" t="s">
        <v>5238</v>
      </c>
    </row>
    <row r="714" spans="1:19" s="20" customFormat="1">
      <c r="A714" s="109" t="s">
        <v>2831</v>
      </c>
      <c r="B714" s="110" t="str">
        <f t="shared" si="9"/>
        <v>โครงการพัฒนาสาธารณูปโภคด้านไฟฟ้าเพื่อคุณภาพชีวิตที่ดีของประชาชน ติดตั้งไฟฟ้าแสงสว่าง ถนนสาย รย.1012 แยกทางหลวงหมายเลข 3 - บ้านทุ่งอ้ายบ้า อำเภอเมืองระยอง จังหวัดระยอง (ต่อยอดกิจกรรม)</v>
      </c>
      <c r="C714" s="48" t="s">
        <v>2832</v>
      </c>
      <c r="D714" s="48" t="s">
        <v>29</v>
      </c>
      <c r="E714" s="43">
        <v>2566</v>
      </c>
      <c r="F714" s="43" t="s">
        <v>2380</v>
      </c>
      <c r="G714" s="43" t="s">
        <v>36</v>
      </c>
      <c r="H714" s="109" t="s">
        <v>2524</v>
      </c>
      <c r="I714" s="109" t="s">
        <v>380</v>
      </c>
      <c r="J714" s="43" t="s">
        <v>5098</v>
      </c>
      <c r="K714" s="109" t="s">
        <v>39</v>
      </c>
      <c r="L714" s="43" t="s">
        <v>3056</v>
      </c>
      <c r="M714" s="43" t="s">
        <v>2906</v>
      </c>
      <c r="N714" s="43" t="s">
        <v>2907</v>
      </c>
      <c r="O714" s="43" t="s">
        <v>5090</v>
      </c>
      <c r="P714" s="43"/>
      <c r="Q714" s="48" t="s">
        <v>4693</v>
      </c>
      <c r="R714" s="43" t="s">
        <v>1464</v>
      </c>
      <c r="S714" s="170" t="s">
        <v>5238</v>
      </c>
    </row>
    <row r="715" spans="1:19" s="20" customFormat="1">
      <c r="A715" s="109" t="s">
        <v>2840</v>
      </c>
      <c r="B715" s="110" t="str">
        <f t="shared" si="9"/>
        <v>โครงการพัฒนาการคมนาคม และโครงสร้างพื้นฐานสู่แหล่งท่องเที่ยวในจังหวัดราชบุรี  เพิ่มประสิทธิภาพไฟฟ้าแสงสว่าง ทางหลวงหมายเลข 4 ตอนควบคุม 0302 ตอน คลองอีจาง - หลุมดิน ระหว่าง กม.79+851 - กม.99+769 อยู่ในเขตพื้นที่ ตำบลบ้านฆ้อง        ตำบลบ้านสิงห์  ตำบลเจ็ดเสมียน อำเภอโพธาราม ตำบลท่าราบ ตำบลโคกหม้อ อำเภอเมืองราชบุรี จังหวัดราชบุรี</v>
      </c>
      <c r="C715" s="48" t="s">
        <v>2841</v>
      </c>
      <c r="D715" s="48" t="s">
        <v>29</v>
      </c>
      <c r="E715" s="43">
        <v>2566</v>
      </c>
      <c r="F715" s="43" t="s">
        <v>2380</v>
      </c>
      <c r="G715" s="43" t="s">
        <v>36</v>
      </c>
      <c r="H715" s="109" t="s">
        <v>2224</v>
      </c>
      <c r="I715" s="109" t="s">
        <v>390</v>
      </c>
      <c r="J715" s="43" t="s">
        <v>5097</v>
      </c>
      <c r="K715" s="109" t="s">
        <v>39</v>
      </c>
      <c r="L715" s="43" t="s">
        <v>3056</v>
      </c>
      <c r="M715" s="43" t="s">
        <v>2906</v>
      </c>
      <c r="N715" s="43" t="s">
        <v>2907</v>
      </c>
      <c r="O715" s="43" t="s">
        <v>5090</v>
      </c>
      <c r="P715" s="43"/>
      <c r="Q715" s="48" t="s">
        <v>4694</v>
      </c>
      <c r="R715" s="43" t="s">
        <v>1464</v>
      </c>
      <c r="S715" s="170" t="s">
        <v>5238</v>
      </c>
    </row>
    <row r="716" spans="1:19" s="20" customFormat="1">
      <c r="A716" s="109" t="s">
        <v>2742</v>
      </c>
      <c r="B716" s="110" t="str">
        <f t="shared" si="9"/>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ลย.2023 แยกทางหลวงหมายเลข 21 - โคกนกกระบา  ตำบลสานตม อำเภอภูเรือ จังหวัดเลย</v>
      </c>
      <c r="C716" s="48" t="s">
        <v>2743</v>
      </c>
      <c r="D716" s="48" t="s">
        <v>29</v>
      </c>
      <c r="E716" s="43">
        <v>2566</v>
      </c>
      <c r="F716" s="43" t="s">
        <v>84</v>
      </c>
      <c r="G716" s="43" t="s">
        <v>2191</v>
      </c>
      <c r="H716" s="109" t="s">
        <v>2744</v>
      </c>
      <c r="I716" s="109" t="s">
        <v>380</v>
      </c>
      <c r="J716" s="43" t="s">
        <v>5098</v>
      </c>
      <c r="K716" s="109" t="s">
        <v>39</v>
      </c>
      <c r="L716" s="43" t="s">
        <v>3056</v>
      </c>
      <c r="M716" s="43" t="s">
        <v>2906</v>
      </c>
      <c r="N716" s="43" t="s">
        <v>2907</v>
      </c>
      <c r="O716" s="43" t="s">
        <v>5090</v>
      </c>
      <c r="P716" s="43"/>
      <c r="Q716" s="48" t="s">
        <v>4695</v>
      </c>
      <c r="R716" s="43" t="s">
        <v>1464</v>
      </c>
      <c r="S716" s="170" t="s">
        <v>5238</v>
      </c>
    </row>
    <row r="717" spans="1:19" s="20" customFormat="1">
      <c r="A717" s="109" t="s">
        <v>2505</v>
      </c>
      <c r="B717" s="110" t="str">
        <f t="shared" si="9"/>
        <v>โครงการเชื่อมโยงการท่องเที่ยวชายฝั่งทะเลตะวันตก (Thailand Riviera) กิจกรรมก่อสร้างถนนลาดยาง AC ถนนสายแยก ทางหลวงหมายเลข 37 - สนามบินบ่อฝ้าย ตำบลชะอำ อำเภอชะอำ จังหวัดเพชรบุรี ระยะทาง 2.150 กม. พร้อมทางจักรยาน</v>
      </c>
      <c r="C717" s="48" t="s">
        <v>2506</v>
      </c>
      <c r="D717" s="48" t="s">
        <v>1193</v>
      </c>
      <c r="E717" s="43">
        <v>2566</v>
      </c>
      <c r="F717" s="43" t="s">
        <v>933</v>
      </c>
      <c r="G717" s="43" t="s">
        <v>36</v>
      </c>
      <c r="H717" s="109" t="s">
        <v>2507</v>
      </c>
      <c r="I717" s="109" t="s">
        <v>380</v>
      </c>
      <c r="J717" s="43" t="s">
        <v>5098</v>
      </c>
      <c r="K717" s="109" t="s">
        <v>39</v>
      </c>
      <c r="L717" s="43" t="s">
        <v>3056</v>
      </c>
      <c r="M717" s="43" t="s">
        <v>2919</v>
      </c>
      <c r="N717" s="43" t="s">
        <v>2920</v>
      </c>
      <c r="O717" s="43" t="s">
        <v>5090</v>
      </c>
      <c r="P717" s="43"/>
      <c r="Q717" s="48" t="s">
        <v>4752</v>
      </c>
      <c r="R717" s="43" t="s">
        <v>1454</v>
      </c>
      <c r="S717" s="170" t="s">
        <v>5238</v>
      </c>
    </row>
    <row r="718" spans="1:19" s="20" customFormat="1">
      <c r="A718" s="109" t="s">
        <v>2218</v>
      </c>
      <c r="B718" s="110" t="str">
        <f t="shared" si="9"/>
        <v>โครงการพัฒนาการเชื่อมโยงข้อมูลสารสนเทศพืชกระท่อมผ่านระบบ NSW</v>
      </c>
      <c r="C718" s="48" t="s">
        <v>2219</v>
      </c>
      <c r="D718" s="48" t="s">
        <v>29</v>
      </c>
      <c r="E718" s="43">
        <v>2566</v>
      </c>
      <c r="F718" s="43" t="s">
        <v>933</v>
      </c>
      <c r="G718" s="43" t="s">
        <v>36</v>
      </c>
      <c r="H718" s="109" t="s">
        <v>421</v>
      </c>
      <c r="I718" s="109" t="s">
        <v>70</v>
      </c>
      <c r="J718" s="43" t="s">
        <v>5108</v>
      </c>
      <c r="K718" s="109" t="s">
        <v>71</v>
      </c>
      <c r="L718" s="43" t="s">
        <v>3056</v>
      </c>
      <c r="M718" s="43" t="s">
        <v>2906</v>
      </c>
      <c r="N718" s="43" t="s">
        <v>2910</v>
      </c>
      <c r="O718" s="43" t="s">
        <v>5090</v>
      </c>
      <c r="P718" s="43"/>
      <c r="Q718" s="48" t="s">
        <v>4758</v>
      </c>
      <c r="R718" s="43" t="s">
        <v>4753</v>
      </c>
      <c r="S718" s="170" t="s">
        <v>5238</v>
      </c>
    </row>
    <row r="719" spans="1:19" s="20" customFormat="1">
      <c r="A719" s="109" t="s">
        <v>2222</v>
      </c>
      <c r="B719" s="110" t="str">
        <f t="shared" si="9"/>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v>
      </c>
      <c r="C719" s="48" t="s">
        <v>2223</v>
      </c>
      <c r="D719" s="48" t="s">
        <v>29</v>
      </c>
      <c r="E719" s="43">
        <v>2566</v>
      </c>
      <c r="F719" s="43" t="s">
        <v>933</v>
      </c>
      <c r="G719" s="43" t="s">
        <v>36</v>
      </c>
      <c r="H719" s="109" t="s">
        <v>2224</v>
      </c>
      <c r="I719" s="109" t="s">
        <v>390</v>
      </c>
      <c r="J719" s="43" t="s">
        <v>5097</v>
      </c>
      <c r="K719" s="109" t="s">
        <v>39</v>
      </c>
      <c r="L719" s="43" t="s">
        <v>3056</v>
      </c>
      <c r="M719" s="43" t="s">
        <v>2906</v>
      </c>
      <c r="N719" s="43" t="s">
        <v>2907</v>
      </c>
      <c r="O719" s="43" t="s">
        <v>5090</v>
      </c>
      <c r="P719" s="43"/>
      <c r="Q719" s="48" t="s">
        <v>4676</v>
      </c>
      <c r="R719" s="43" t="s">
        <v>1464</v>
      </c>
      <c r="S719" s="170" t="s">
        <v>5238</v>
      </c>
    </row>
    <row r="720" spans="1:19" s="20" customFormat="1">
      <c r="A720" s="109" t="s">
        <v>2222</v>
      </c>
      <c r="B720" s="110" t="str">
        <f t="shared" si="9"/>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v>
      </c>
      <c r="C720" s="48" t="s">
        <v>2223</v>
      </c>
      <c r="D720" s="48" t="s">
        <v>29</v>
      </c>
      <c r="E720" s="43">
        <v>2566</v>
      </c>
      <c r="F720" s="43" t="s">
        <v>933</v>
      </c>
      <c r="G720" s="43" t="s">
        <v>36</v>
      </c>
      <c r="H720" s="109" t="s">
        <v>2224</v>
      </c>
      <c r="I720" s="109" t="s">
        <v>390</v>
      </c>
      <c r="J720" s="43" t="s">
        <v>5097</v>
      </c>
      <c r="K720" s="109" t="s">
        <v>39</v>
      </c>
      <c r="L720" s="43" t="s">
        <v>3056</v>
      </c>
      <c r="M720" s="43" t="s">
        <v>2906</v>
      </c>
      <c r="N720" s="43" t="s">
        <v>2907</v>
      </c>
      <c r="O720" s="43" t="s">
        <v>5090</v>
      </c>
      <c r="P720" s="43"/>
      <c r="Q720" s="48" t="s">
        <v>4676</v>
      </c>
      <c r="R720" s="43" t="s">
        <v>1464</v>
      </c>
      <c r="S720" s="170" t="s">
        <v>5238</v>
      </c>
    </row>
    <row r="721" spans="1:19" s="20" customFormat="1">
      <c r="A721" s="109" t="s">
        <v>2248</v>
      </c>
      <c r="B721" s="110" t="str">
        <f t="shared" si="9"/>
        <v>โครงการการเชื่อมโยงข้อมูลใบรับรองสุขอนามัยพืชภายในประเทศและระหว่างประเทศ</v>
      </c>
      <c r="C721" s="48" t="s">
        <v>2249</v>
      </c>
      <c r="D721" s="48" t="s">
        <v>29</v>
      </c>
      <c r="E721" s="43">
        <v>2566</v>
      </c>
      <c r="F721" s="43" t="s">
        <v>933</v>
      </c>
      <c r="G721" s="43" t="s">
        <v>36</v>
      </c>
      <c r="H721" s="109" t="s">
        <v>421</v>
      </c>
      <c r="I721" s="109" t="s">
        <v>70</v>
      </c>
      <c r="J721" s="43" t="s">
        <v>5108</v>
      </c>
      <c r="K721" s="109" t="s">
        <v>71</v>
      </c>
      <c r="L721" s="43" t="s">
        <v>3056</v>
      </c>
      <c r="M721" s="43" t="s">
        <v>2906</v>
      </c>
      <c r="N721" s="43" t="s">
        <v>2910</v>
      </c>
      <c r="O721" s="43" t="s">
        <v>5090</v>
      </c>
      <c r="P721" s="43"/>
      <c r="Q721" s="48" t="s">
        <v>4763</v>
      </c>
      <c r="R721" s="43" t="s">
        <v>4753</v>
      </c>
      <c r="S721" s="170" t="s">
        <v>5238</v>
      </c>
    </row>
    <row r="722" spans="1:19" s="20" customFormat="1">
      <c r="A722" s="109" t="s">
        <v>2289</v>
      </c>
      <c r="B722" s="110" t="str">
        <f t="shared" si="9"/>
        <v>ปรับปรุงทางหลวงผ่านย่านชุมชน ในทางหลวงหมายเลข 3412 ตอน อยุธยา - บางบาล ตำบลบางบาล อำเภอบางบาล จังหวัดพระนครศรีอยุธยา</v>
      </c>
      <c r="C722" s="48" t="s">
        <v>2290</v>
      </c>
      <c r="D722" s="48" t="s">
        <v>29</v>
      </c>
      <c r="E722" s="43">
        <v>2566</v>
      </c>
      <c r="F722" s="43" t="s">
        <v>2190</v>
      </c>
      <c r="G722" s="43" t="s">
        <v>1471</v>
      </c>
      <c r="H722" s="109" t="s">
        <v>979</v>
      </c>
      <c r="I722" s="109" t="s">
        <v>390</v>
      </c>
      <c r="J722" s="43" t="s">
        <v>5097</v>
      </c>
      <c r="K722" s="109" t="s">
        <v>39</v>
      </c>
      <c r="L722" s="43" t="s">
        <v>3056</v>
      </c>
      <c r="M722" s="43" t="s">
        <v>2906</v>
      </c>
      <c r="N722" s="43" t="s">
        <v>2907</v>
      </c>
      <c r="O722" s="43" t="s">
        <v>5090</v>
      </c>
      <c r="P722" s="43"/>
      <c r="Q722" s="48" t="s">
        <v>4766</v>
      </c>
      <c r="R722" s="43" t="s">
        <v>1464</v>
      </c>
      <c r="S722" s="170" t="s">
        <v>5238</v>
      </c>
    </row>
    <row r="723" spans="1:19" s="20" customFormat="1">
      <c r="A723" s="109" t="s">
        <v>2292</v>
      </c>
      <c r="B723" s="110" t="str">
        <f t="shared" si="9"/>
        <v xml:space="preserve"> บูรณะทางผิวแอสฟัลต์ ในทางหลวงหมายเลข 3412 ตอน อยุธยา - บางบาล ตำบลบ้านป้อม อำเภอพระนครศรีอยุธยา และตำบลมหาพราหมณ์ อำเภอบางบาล จังหวัดพระนครศรีอยุธยา</v>
      </c>
      <c r="C723" s="48" t="s">
        <v>4767</v>
      </c>
      <c r="D723" s="48" t="s">
        <v>29</v>
      </c>
      <c r="E723" s="43">
        <v>2566</v>
      </c>
      <c r="F723" s="43" t="s">
        <v>933</v>
      </c>
      <c r="G723" s="43" t="s">
        <v>871</v>
      </c>
      <c r="H723" s="109" t="s">
        <v>979</v>
      </c>
      <c r="I723" s="109" t="s">
        <v>390</v>
      </c>
      <c r="J723" s="43" t="s">
        <v>5097</v>
      </c>
      <c r="K723" s="109" t="s">
        <v>39</v>
      </c>
      <c r="L723" s="43" t="s">
        <v>3056</v>
      </c>
      <c r="M723" s="43" t="s">
        <v>2906</v>
      </c>
      <c r="N723" s="43" t="s">
        <v>2907</v>
      </c>
      <c r="O723" s="43" t="s">
        <v>5090</v>
      </c>
      <c r="P723" s="43"/>
      <c r="Q723" s="48" t="s">
        <v>4768</v>
      </c>
      <c r="R723" s="43" t="s">
        <v>1464</v>
      </c>
      <c r="S723" s="170" t="s">
        <v>5238</v>
      </c>
    </row>
    <row r="724" spans="1:19" s="20" customFormat="1">
      <c r="A724" s="109" t="s">
        <v>2298</v>
      </c>
      <c r="B724" s="110" t="str">
        <f t="shared" si="9"/>
        <v xml:space="preserve"> ติดตั้งราวกันอันตรายเพื่อสร้างความปลอดภัยบริเวณทางหลวงหมายเลข 3467 ตอน นครหลวง - ท่าเรือ ตำบลบางระกำ อำเภอนครหลวง และตำบลบ้านร่อม อำเภอท่าเรือ จังหวัดพระนครศรีอยุธยา</v>
      </c>
      <c r="C724" s="48" t="s">
        <v>4769</v>
      </c>
      <c r="D724" s="48" t="s">
        <v>29</v>
      </c>
      <c r="E724" s="43">
        <v>2566</v>
      </c>
      <c r="F724" s="43" t="s">
        <v>933</v>
      </c>
      <c r="G724" s="43" t="s">
        <v>871</v>
      </c>
      <c r="H724" s="109" t="s">
        <v>979</v>
      </c>
      <c r="I724" s="109" t="s">
        <v>390</v>
      </c>
      <c r="J724" s="43" t="s">
        <v>5097</v>
      </c>
      <c r="K724" s="109" t="s">
        <v>39</v>
      </c>
      <c r="L724" s="43" t="s">
        <v>3056</v>
      </c>
      <c r="M724" s="43" t="s">
        <v>2906</v>
      </c>
      <c r="N724" s="43" t="s">
        <v>2907</v>
      </c>
      <c r="O724" s="43" t="s">
        <v>5090</v>
      </c>
      <c r="P724" s="43"/>
      <c r="Q724" s="48" t="s">
        <v>4770</v>
      </c>
      <c r="R724" s="43" t="s">
        <v>1464</v>
      </c>
      <c r="S724" s="170" t="s">
        <v>5238</v>
      </c>
    </row>
    <row r="725" spans="1:19" s="20" customFormat="1">
      <c r="A725" s="109" t="s">
        <v>2295</v>
      </c>
      <c r="B725" s="110" t="str">
        <f t="shared" si="9"/>
        <v xml:space="preserve"> ติดตั้งไฟฟ้าแสงสว่างเพื่อสร้างความปลอดภัยบริเวณทางหลวงหมายเลข 309 ตอน วังน้อย - ทางแยกต่างระดับอยุธยา ตำบลบ้านสร้าง อำเภอบางปะอิน จังหวัดพระนครศรีอยุธยา</v>
      </c>
      <c r="C725" s="48" t="s">
        <v>4771</v>
      </c>
      <c r="D725" s="48" t="s">
        <v>29</v>
      </c>
      <c r="E725" s="43">
        <v>2566</v>
      </c>
      <c r="F725" s="43" t="s">
        <v>933</v>
      </c>
      <c r="G725" s="43" t="s">
        <v>871</v>
      </c>
      <c r="H725" s="109" t="s">
        <v>979</v>
      </c>
      <c r="I725" s="109" t="s">
        <v>390</v>
      </c>
      <c r="J725" s="43" t="s">
        <v>5097</v>
      </c>
      <c r="K725" s="109" t="s">
        <v>39</v>
      </c>
      <c r="L725" s="43" t="s">
        <v>3056</v>
      </c>
      <c r="M725" s="43" t="s">
        <v>2906</v>
      </c>
      <c r="N725" s="43" t="s">
        <v>2907</v>
      </c>
      <c r="O725" s="43" t="s">
        <v>5090</v>
      </c>
      <c r="P725" s="43"/>
      <c r="Q725" s="48" t="s">
        <v>4772</v>
      </c>
      <c r="R725" s="43" t="s">
        <v>1464</v>
      </c>
      <c r="S725" s="170" t="s">
        <v>5238</v>
      </c>
    </row>
    <row r="726" spans="1:19" s="20" customFormat="1">
      <c r="A726" s="109" t="s">
        <v>2301</v>
      </c>
      <c r="B726" s="110" t="str">
        <f t="shared" si="9"/>
        <v>โครงการพัฒนาระบบรายงานเหตุการณ์ภัยพิบัติที่ส่งผลกระทบต่อโครงสร้างพื้นฐานด้านคมนาคม (Intellirence Disaster Management System : IDMS)</v>
      </c>
      <c r="C726" s="48" t="s">
        <v>2302</v>
      </c>
      <c r="D726" s="48" t="s">
        <v>29</v>
      </c>
      <c r="E726" s="43">
        <v>2566</v>
      </c>
      <c r="F726" s="43" t="s">
        <v>2191</v>
      </c>
      <c r="G726" s="43" t="s">
        <v>2303</v>
      </c>
      <c r="H726" s="109" t="s">
        <v>1618</v>
      </c>
      <c r="I726" s="109" t="s">
        <v>1442</v>
      </c>
      <c r="J726" s="43" t="s">
        <v>5107</v>
      </c>
      <c r="K726" s="109" t="s">
        <v>39</v>
      </c>
      <c r="L726" s="43" t="s">
        <v>3056</v>
      </c>
      <c r="M726" s="43" t="s">
        <v>2906</v>
      </c>
      <c r="N726" s="43" t="s">
        <v>3234</v>
      </c>
      <c r="O726" s="43" t="s">
        <v>5090</v>
      </c>
      <c r="P726" s="43"/>
      <c r="Q726" s="48" t="s">
        <v>4777</v>
      </c>
      <c r="R726" s="43" t="s">
        <v>3233</v>
      </c>
      <c r="S726" s="170" t="s">
        <v>5238</v>
      </c>
    </row>
    <row r="727" spans="1:19" s="20" customFormat="1">
      <c r="A727" s="109" t="s">
        <v>2306</v>
      </c>
      <c r="B727" s="110" t="str">
        <f t="shared" si="9"/>
        <v>งานติดตั้งไฟฟ้าแสงสว่างเพื่อสร้างความปลอดภัยบริเวณทางหลวงหมายเลข 3263 ตอน อยุธยา - ไผ่กองดิน ตำบลบ้านป้อม อำเภอพระนครศรีอยุธยา และตำบลน้ำเต้า อำเภอบางบาล และตำบลบ้านแถว อำเภอเสนา จังหวัดพระนครศรีอยุธยา ปริมาณงาน 1 แห่ง</v>
      </c>
      <c r="C727" s="48" t="s">
        <v>2307</v>
      </c>
      <c r="D727" s="48" t="s">
        <v>29</v>
      </c>
      <c r="E727" s="43">
        <v>2566</v>
      </c>
      <c r="F727" s="43" t="s">
        <v>2190</v>
      </c>
      <c r="G727" s="43" t="s">
        <v>1471</v>
      </c>
      <c r="H727" s="109" t="s">
        <v>979</v>
      </c>
      <c r="I727" s="109" t="s">
        <v>390</v>
      </c>
      <c r="J727" s="43" t="s">
        <v>5097</v>
      </c>
      <c r="K727" s="109" t="s">
        <v>39</v>
      </c>
      <c r="L727" s="43" t="s">
        <v>3056</v>
      </c>
      <c r="M727" s="43" t="s">
        <v>2906</v>
      </c>
      <c r="N727" s="43" t="s">
        <v>2907</v>
      </c>
      <c r="O727" s="43" t="s">
        <v>5090</v>
      </c>
      <c r="P727" s="43"/>
      <c r="Q727" s="48" t="s">
        <v>4778</v>
      </c>
      <c r="R727" s="43" t="s">
        <v>1464</v>
      </c>
      <c r="S727" s="170" t="s">
        <v>5238</v>
      </c>
    </row>
    <row r="728" spans="1:19">
      <c r="A728" s="109" t="s">
        <v>2463</v>
      </c>
      <c r="B728" s="110" t="str">
        <f t="shared" si="9"/>
        <v xml:space="preserve">โครงการศึกษาระบบตรวจสอบโดยใช้เทคโนโลยีเอกซเรย์เพื่อทดแทนระบบเอกซเรย์ในโครงการระยะที่ 2 - 4 </v>
      </c>
      <c r="C728" s="48" t="s">
        <v>4779</v>
      </c>
      <c r="D728" s="48" t="s">
        <v>29</v>
      </c>
      <c r="E728" s="43">
        <v>2566</v>
      </c>
      <c r="F728" s="43" t="s">
        <v>933</v>
      </c>
      <c r="G728" s="43" t="s">
        <v>36</v>
      </c>
      <c r="H728" s="109" t="s">
        <v>2465</v>
      </c>
      <c r="I728" s="109" t="s">
        <v>70</v>
      </c>
      <c r="J728" s="43" t="s">
        <v>5108</v>
      </c>
      <c r="K728" s="109" t="s">
        <v>71</v>
      </c>
      <c r="L728" s="43" t="s">
        <v>3056</v>
      </c>
      <c r="M728" s="43" t="s">
        <v>2906</v>
      </c>
      <c r="N728" s="43" t="s">
        <v>2916</v>
      </c>
      <c r="O728" s="43" t="s">
        <v>5090</v>
      </c>
      <c r="P728" s="43"/>
      <c r="Q728" s="48" t="s">
        <v>4783</v>
      </c>
      <c r="R728" s="43" t="s">
        <v>4780</v>
      </c>
      <c r="S728" s="170" t="s">
        <v>5238</v>
      </c>
    </row>
    <row r="729" spans="1:19">
      <c r="A729" s="109" t="s">
        <v>2635</v>
      </c>
      <c r="B729" s="110" t="str">
        <f t="shared" si="9"/>
        <v>การศึกษาความเหมาะสมเบื้องต้นและออกแบบแนวคิดเบื้องต้น เส้นทางท่องเที่ยวเลียบชายฝั่งทะเลอันดามัน ช่วงจังหวัดระนอง – จังหวัดสตูล กรุงเทพมหานคร</v>
      </c>
      <c r="C729" s="48" t="s">
        <v>2636</v>
      </c>
      <c r="D729" s="48" t="s">
        <v>29</v>
      </c>
      <c r="E729" s="43">
        <v>2566</v>
      </c>
      <c r="F729" s="43" t="s">
        <v>2286</v>
      </c>
      <c r="G729" s="43" t="s">
        <v>926</v>
      </c>
      <c r="H729" s="109" t="s">
        <v>362</v>
      </c>
      <c r="I729" s="109" t="s">
        <v>78</v>
      </c>
      <c r="J729" s="43" t="s">
        <v>5109</v>
      </c>
      <c r="K729" s="109" t="s">
        <v>39</v>
      </c>
      <c r="L729" s="43" t="s">
        <v>3056</v>
      </c>
      <c r="M729" s="43" t="s">
        <v>2906</v>
      </c>
      <c r="N729" s="43" t="s">
        <v>2907</v>
      </c>
      <c r="O729" s="43" t="s">
        <v>5090</v>
      </c>
      <c r="P729" s="43"/>
      <c r="Q729" s="48" t="s">
        <v>4788</v>
      </c>
      <c r="R729" s="43" t="s">
        <v>1464</v>
      </c>
      <c r="S729" s="170" t="s">
        <v>5238</v>
      </c>
    </row>
    <row r="730" spans="1:19">
      <c r="A730" s="109" t="s">
        <v>2837</v>
      </c>
      <c r="B730" s="110" t="str">
        <f t="shared" si="9"/>
        <v>โครงการการพัฒนาโครงสร้างพื้นฐาน ด้านการค้า การลงทุน และการบริการ/ซ่อมสร้างผิวทางลาดยางแอสฟัลติกคอนกรีต สาย สร.4008 แยกทางหลวงหมายเลข 2371 ตำบลแจนแวน อำเภอศรีณรงค์ จังหวัดสุรินทร์ ผิวจราจรกว้าง 6.00 เมตร ไหล่ทางข้างละ 1.00 เมตร หนา 0.05 เมตร ระยะทาง 2.600 กิโลเมตร</v>
      </c>
      <c r="C730" s="48" t="s">
        <v>2838</v>
      </c>
      <c r="D730" s="48" t="s">
        <v>29</v>
      </c>
      <c r="E730" s="43">
        <v>2566</v>
      </c>
      <c r="F730" s="43" t="s">
        <v>2380</v>
      </c>
      <c r="G730" s="43" t="s">
        <v>36</v>
      </c>
      <c r="H730" s="109" t="s">
        <v>745</v>
      </c>
      <c r="I730" s="109" t="s">
        <v>380</v>
      </c>
      <c r="J730" s="43" t="s">
        <v>5098</v>
      </c>
      <c r="K730" s="109" t="s">
        <v>39</v>
      </c>
      <c r="L730" s="43" t="s">
        <v>3056</v>
      </c>
      <c r="M730" s="43" t="s">
        <v>2906</v>
      </c>
      <c r="N730" s="43" t="s">
        <v>2907</v>
      </c>
      <c r="O730" s="43" t="s">
        <v>5090</v>
      </c>
      <c r="P730" s="43"/>
      <c r="Q730" s="48" t="s">
        <v>4793</v>
      </c>
      <c r="R730" s="43" t="s">
        <v>1464</v>
      </c>
      <c r="S730" s="170" t="s">
        <v>5238</v>
      </c>
    </row>
    <row r="731" spans="1:19">
      <c r="A731" s="109" t="s">
        <v>2722</v>
      </c>
      <c r="B731" s="110" t="str">
        <f t="shared" si="9"/>
        <v>โครงการปรับปรุงประสิทธิภาพการระบายน้ำบนถนนสายหลัก ทางหลวงหมายเลข 345 ตอน บางบัวทอง - บางคูวัด ระหว่าง กม.0+200 – 7+000 (ช่วงต่างระดับบางบัวทอง - คลองบางตะไนย์)</v>
      </c>
      <c r="C731" s="48" t="s">
        <v>2723</v>
      </c>
      <c r="D731" s="48" t="s">
        <v>29</v>
      </c>
      <c r="E731" s="43">
        <v>2566</v>
      </c>
      <c r="F731" s="43" t="s">
        <v>933</v>
      </c>
      <c r="G731" s="43" t="s">
        <v>36</v>
      </c>
      <c r="H731" s="109" t="s">
        <v>2720</v>
      </c>
      <c r="I731" s="109" t="s">
        <v>390</v>
      </c>
      <c r="J731" s="43" t="s">
        <v>5097</v>
      </c>
      <c r="K731" s="109" t="s">
        <v>39</v>
      </c>
      <c r="L731" s="43" t="s">
        <v>3056</v>
      </c>
      <c r="M731" s="43" t="s">
        <v>2955</v>
      </c>
      <c r="N731" s="43" t="s">
        <v>2956</v>
      </c>
      <c r="O731" s="43" t="s">
        <v>5090</v>
      </c>
      <c r="P731" s="43"/>
      <c r="Q731" s="48" t="s">
        <v>4798</v>
      </c>
      <c r="R731" s="43" t="s">
        <v>3069</v>
      </c>
      <c r="S731" s="170" t="s">
        <v>5238</v>
      </c>
    </row>
    <row r="732" spans="1:19">
      <c r="A732" s="109" t="s">
        <v>2742</v>
      </c>
      <c r="B732" s="110" t="str">
        <f t="shared" si="9"/>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ลย.2023 แยกทางหลวงหมายเลข 21 - โคกนกกระบา  ตำบลสานตม อำเภอภูเรือ จังหวัดเลย</v>
      </c>
      <c r="C732" s="48" t="s">
        <v>2743</v>
      </c>
      <c r="D732" s="48" t="s">
        <v>29</v>
      </c>
      <c r="E732" s="43">
        <v>2566</v>
      </c>
      <c r="F732" s="43" t="s">
        <v>84</v>
      </c>
      <c r="G732" s="43" t="s">
        <v>2191</v>
      </c>
      <c r="H732" s="109" t="s">
        <v>2744</v>
      </c>
      <c r="I732" s="109" t="s">
        <v>380</v>
      </c>
      <c r="J732" s="43" t="s">
        <v>5098</v>
      </c>
      <c r="K732" s="109" t="s">
        <v>39</v>
      </c>
      <c r="L732" s="43" t="s">
        <v>3056</v>
      </c>
      <c r="M732" s="43" t="s">
        <v>2906</v>
      </c>
      <c r="N732" s="43" t="s">
        <v>2907</v>
      </c>
      <c r="O732" s="43" t="s">
        <v>5090</v>
      </c>
      <c r="P732" s="43"/>
      <c r="Q732" s="48" t="s">
        <v>4695</v>
      </c>
      <c r="R732" s="43" t="s">
        <v>1464</v>
      </c>
      <c r="S732" s="170" t="s">
        <v>5238</v>
      </c>
    </row>
    <row r="733" spans="1:19">
      <c r="A733" s="109" t="s">
        <v>2746</v>
      </c>
      <c r="B733" s="110" t="str">
        <f t="shared" si="9"/>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ลย.4017 แยกทางหลวงหมายเลข 2186 - บ้านเชียงกลม ตำบลเชียงกลม อำเภอปากชม จังหวัดเลย</v>
      </c>
      <c r="C733" s="48" t="s">
        <v>2747</v>
      </c>
      <c r="D733" s="48" t="s">
        <v>29</v>
      </c>
      <c r="E733" s="43">
        <v>2566</v>
      </c>
      <c r="F733" s="43" t="s">
        <v>84</v>
      </c>
      <c r="G733" s="43" t="s">
        <v>2191</v>
      </c>
      <c r="H733" s="109" t="s">
        <v>2744</v>
      </c>
      <c r="I733" s="109" t="s">
        <v>380</v>
      </c>
      <c r="J733" s="43" t="s">
        <v>5098</v>
      </c>
      <c r="K733" s="109" t="s">
        <v>39</v>
      </c>
      <c r="L733" s="43" t="s">
        <v>3056</v>
      </c>
      <c r="M733" s="43" t="s">
        <v>2906</v>
      </c>
      <c r="N733" s="43" t="s">
        <v>2907</v>
      </c>
      <c r="O733" s="43" t="s">
        <v>5090</v>
      </c>
      <c r="P733" s="43"/>
      <c r="Q733" s="48" t="s">
        <v>4801</v>
      </c>
      <c r="R733" s="43" t="s">
        <v>1464</v>
      </c>
      <c r="S733" s="170" t="s">
        <v>5238</v>
      </c>
    </row>
    <row r="734" spans="1:19">
      <c r="A734" s="109" t="s">
        <v>2185</v>
      </c>
      <c r="B734" s="110" t="str">
        <f t="shared" si="9"/>
        <v>โครงการปรับปรุงถนนลาดยาง สาย บก.3009 แยก ทล.212-บ้านโนนจำปาทอง อำเภอเมือง,เซกา,บึงโขงหลง จังหวัดบึงกาฬ ระยะทาง 4.090 กิโลเมตร</v>
      </c>
      <c r="C734" s="48" t="s">
        <v>2186</v>
      </c>
      <c r="D734" s="48" t="s">
        <v>29</v>
      </c>
      <c r="E734" s="43">
        <v>2566</v>
      </c>
      <c r="F734" s="43" t="s">
        <v>933</v>
      </c>
      <c r="G734" s="43" t="s">
        <v>36</v>
      </c>
      <c r="H734" s="109" t="s">
        <v>626</v>
      </c>
      <c r="I734" s="109" t="s">
        <v>380</v>
      </c>
      <c r="J734" s="43" t="s">
        <v>5098</v>
      </c>
      <c r="K734" s="109" t="s">
        <v>39</v>
      </c>
      <c r="L734" s="43" t="s">
        <v>3056</v>
      </c>
      <c r="M734" s="43" t="s">
        <v>2906</v>
      </c>
      <c r="N734" s="43" t="s">
        <v>2907</v>
      </c>
      <c r="O734" s="43" t="s">
        <v>5090</v>
      </c>
      <c r="P734" s="43"/>
      <c r="Q734" s="48" t="s">
        <v>4890</v>
      </c>
      <c r="R734" s="43" t="s">
        <v>856</v>
      </c>
      <c r="S734" s="170" t="s">
        <v>5238</v>
      </c>
    </row>
    <row r="735" spans="1:19">
      <c r="A735" s="109" t="s">
        <v>4911</v>
      </c>
      <c r="B735" s="110" t="str">
        <f t="shared" si="9"/>
        <v>โครงการยกระดับมาตรฐานทางหลวงเพื่อสนับสนุนความมั่นคงชายแดนจังหวัดนราธิวาส</v>
      </c>
      <c r="C735" s="48" t="s">
        <v>4912</v>
      </c>
      <c r="D735" s="48" t="s">
        <v>4913</v>
      </c>
      <c r="E735" s="43">
        <v>2566</v>
      </c>
      <c r="F735" s="43" t="s">
        <v>933</v>
      </c>
      <c r="G735" s="43" t="s">
        <v>36</v>
      </c>
      <c r="H735" s="109" t="s">
        <v>4914</v>
      </c>
      <c r="I735" s="109" t="s">
        <v>390</v>
      </c>
      <c r="J735" s="43" t="s">
        <v>5097</v>
      </c>
      <c r="K735" s="109" t="s">
        <v>39</v>
      </c>
      <c r="L735" s="43" t="s">
        <v>3056</v>
      </c>
      <c r="M735" s="43" t="s">
        <v>2906</v>
      </c>
      <c r="N735" s="43" t="s">
        <v>2907</v>
      </c>
      <c r="O735" s="43" t="s">
        <v>5091</v>
      </c>
      <c r="P735" s="43"/>
      <c r="Q735" s="48" t="s">
        <v>4919</v>
      </c>
      <c r="R735" s="43" t="s">
        <v>4917</v>
      </c>
      <c r="S735" s="170" t="s">
        <v>5238</v>
      </c>
    </row>
    <row r="736" spans="1:19">
      <c r="A736" s="109" t="s">
        <v>4936</v>
      </c>
      <c r="B736" s="110" t="str">
        <f t="shared" si="9"/>
        <v xml:space="preserve">โครงการพัฒนาปรับปรุงโครงสร้างพื้นฐานและสิ่งอำนายความสะดวกในแหล่งท่องเที่ยวให้ได้มาตรฐาน  กิจกรรมก่อสร้างเพิ่มประสิทธิภาพทางหลวง ทางหลวงหมายเลข 2016 ตอนควบคุม 0100 ตอน วังสะพุง - ตาวตาด ระหว่าง กม.6+000 - กม.6+890 ระยะทาง 0.890 กม. </v>
      </c>
      <c r="C736" s="48" t="s">
        <v>4937</v>
      </c>
      <c r="D736" s="48" t="s">
        <v>29</v>
      </c>
      <c r="E736" s="43">
        <v>2566</v>
      </c>
      <c r="F736" s="43" t="s">
        <v>933</v>
      </c>
      <c r="G736" s="43" t="s">
        <v>36</v>
      </c>
      <c r="H736" s="109" t="s">
        <v>4938</v>
      </c>
      <c r="I736" s="109" t="s">
        <v>390</v>
      </c>
      <c r="J736" s="43" t="s">
        <v>5097</v>
      </c>
      <c r="K736" s="109" t="s">
        <v>39</v>
      </c>
      <c r="L736" s="43" t="s">
        <v>3056</v>
      </c>
      <c r="M736" s="43" t="s">
        <v>2906</v>
      </c>
      <c r="N736" s="43" t="s">
        <v>2907</v>
      </c>
      <c r="O736" s="43" t="s">
        <v>5091</v>
      </c>
      <c r="P736" s="43"/>
      <c r="Q736" s="48" t="s">
        <v>4939</v>
      </c>
      <c r="R736" s="43" t="s">
        <v>4786</v>
      </c>
      <c r="S736" s="170" t="s">
        <v>5238</v>
      </c>
    </row>
    <row r="737" spans="1:19">
      <c r="A737" s="109" t="s">
        <v>4940</v>
      </c>
      <c r="B737" s="110" t="str">
        <f t="shared" si="9"/>
        <v>ก่อสร้างถนนลาดยางแอสฟัลติกคอนกรีต สาย บร.4013 แยกทางหลวงหมายเลข 2117 – บ้านละหานทราย  (เข้าอุทยานประวัติศาสตร์พนมรุ้ง) ตำบลยายแย้มวัฒนา อำเภอเฉลิมพระเกียรติ จังหวัดบุรีรัมย์ ผิวจราจรกว้าง 15.00 เมตร ไหล่ทางกว้างข้างละ 1.50 เมตร ความหนา 0.05 เมตร ระยะทาง 1.000 กิโลเมตร   1 สายทาง</v>
      </c>
      <c r="C737" s="48" t="s">
        <v>4941</v>
      </c>
      <c r="D737" s="48" t="s">
        <v>29</v>
      </c>
      <c r="E737" s="43">
        <v>2566</v>
      </c>
      <c r="F737" s="43" t="s">
        <v>933</v>
      </c>
      <c r="G737" s="43" t="s">
        <v>36</v>
      </c>
      <c r="H737" s="109" t="s">
        <v>824</v>
      </c>
      <c r="I737" s="109" t="s">
        <v>380</v>
      </c>
      <c r="J737" s="43" t="s">
        <v>5098</v>
      </c>
      <c r="K737" s="109" t="s">
        <v>39</v>
      </c>
      <c r="L737" s="43" t="s">
        <v>3056</v>
      </c>
      <c r="M737" s="43" t="s">
        <v>2906</v>
      </c>
      <c r="N737" s="43" t="s">
        <v>2907</v>
      </c>
      <c r="O737" s="43" t="s">
        <v>5091</v>
      </c>
      <c r="P737" s="43"/>
      <c r="Q737" s="48" t="s">
        <v>4942</v>
      </c>
      <c r="R737" s="43" t="s">
        <v>4791</v>
      </c>
      <c r="S737" s="170" t="s">
        <v>5238</v>
      </c>
    </row>
    <row r="738" spans="1:19">
      <c r="A738" s="109" t="s">
        <v>4943</v>
      </c>
      <c r="B738" s="110" t="str">
        <f t="shared" si="9"/>
        <v>โครงการพัฒนาด้านท่องเที่ยวและบริการ ทางหลวงหมายเลข 2062 ตอนควบคุม 0200 ตอน บ้านทุ่ม - มัญจาคีรี ระหว่าง กม.12+500 - 14+220</v>
      </c>
      <c r="C738" s="48" t="s">
        <v>4944</v>
      </c>
      <c r="D738" s="48" t="s">
        <v>29</v>
      </c>
      <c r="E738" s="43">
        <v>2566</v>
      </c>
      <c r="F738" s="43" t="s">
        <v>933</v>
      </c>
      <c r="G738" s="43" t="s">
        <v>36</v>
      </c>
      <c r="H738" s="109" t="s">
        <v>4945</v>
      </c>
      <c r="I738" s="109" t="s">
        <v>390</v>
      </c>
      <c r="J738" s="43" t="s">
        <v>5097</v>
      </c>
      <c r="K738" s="109" t="s">
        <v>39</v>
      </c>
      <c r="L738" s="43" t="s">
        <v>3056</v>
      </c>
      <c r="M738" s="43" t="s">
        <v>2906</v>
      </c>
      <c r="N738" s="43" t="s">
        <v>2907</v>
      </c>
      <c r="O738" s="43" t="s">
        <v>5091</v>
      </c>
      <c r="P738" s="43"/>
      <c r="Q738" s="48" t="s">
        <v>4950</v>
      </c>
      <c r="R738" s="43" t="s">
        <v>4948</v>
      </c>
      <c r="S738" s="170" t="s">
        <v>5238</v>
      </c>
    </row>
    <row r="739" spans="1:19">
      <c r="A739" s="109" t="s">
        <v>4964</v>
      </c>
      <c r="B739" s="110" t="str">
        <f t="shared" ref="B739:B802" si="10">HYPERLINK(Q739,C739)</f>
        <v xml:space="preserve">ปรับปรุงถนนคันคลอง RMC อ่างเก็บน้ำกุดลิงง้อ ตำบลนาดี อำเภอเมืองอุดรธานี จังหวัดอุดรธานี </v>
      </c>
      <c r="C739" s="48" t="s">
        <v>4965</v>
      </c>
      <c r="D739" s="48" t="s">
        <v>1193</v>
      </c>
      <c r="E739" s="43">
        <v>2566</v>
      </c>
      <c r="F739" s="43" t="s">
        <v>933</v>
      </c>
      <c r="G739" s="43" t="s">
        <v>36</v>
      </c>
      <c r="H739" s="109" t="s">
        <v>3843</v>
      </c>
      <c r="I739" s="109" t="s">
        <v>1225</v>
      </c>
      <c r="J739" s="43" t="s">
        <v>5118</v>
      </c>
      <c r="K739" s="109" t="s">
        <v>369</v>
      </c>
      <c r="L739" s="43" t="s">
        <v>3056</v>
      </c>
      <c r="M739" s="43" t="s">
        <v>2906</v>
      </c>
      <c r="N739" s="43" t="s">
        <v>2907</v>
      </c>
      <c r="O739" s="43" t="s">
        <v>5091</v>
      </c>
      <c r="P739" s="43"/>
      <c r="Q739" s="48" t="s">
        <v>4966</v>
      </c>
      <c r="R739" s="43" t="s">
        <v>4750</v>
      </c>
      <c r="S739" s="170" t="s">
        <v>5238</v>
      </c>
    </row>
    <row r="740" spans="1:19">
      <c r="A740" s="109" t="s">
        <v>4967</v>
      </c>
      <c r="B740" s="110" t="str">
        <f t="shared" si="10"/>
        <v xml:space="preserve">ปปรับปรุงถนนบนคันคลอง 8L ตำบลวังหมัน อำเภอวัดสิงห์ จังหวัดชัยนาท  ระยะทาง 3.200 กิโลเมตร 1 สายทาง                        </v>
      </c>
      <c r="C740" s="48" t="s">
        <v>4968</v>
      </c>
      <c r="D740" s="48" t="s">
        <v>29</v>
      </c>
      <c r="E740" s="43">
        <v>2566</v>
      </c>
      <c r="F740" s="43" t="s">
        <v>933</v>
      </c>
      <c r="G740" s="43" t="s">
        <v>36</v>
      </c>
      <c r="H740" s="109" t="s">
        <v>2196</v>
      </c>
      <c r="I740" s="109" t="s">
        <v>1225</v>
      </c>
      <c r="J740" s="43" t="s">
        <v>5118</v>
      </c>
      <c r="K740" s="109" t="s">
        <v>369</v>
      </c>
      <c r="L740" s="43" t="s">
        <v>3056</v>
      </c>
      <c r="M740" s="43" t="s">
        <v>2906</v>
      </c>
      <c r="N740" s="43" t="s">
        <v>2907</v>
      </c>
      <c r="O740" s="43" t="s">
        <v>5091</v>
      </c>
      <c r="P740" s="43"/>
      <c r="Q740" s="48" t="s">
        <v>4970</v>
      </c>
      <c r="R740" s="43" t="s">
        <v>4969</v>
      </c>
      <c r="S740" s="170" t="s">
        <v>5238</v>
      </c>
    </row>
    <row r="741" spans="1:19">
      <c r="A741" s="109" t="s">
        <v>4971</v>
      </c>
      <c r="B741" s="110" t="str">
        <f t="shared" si="10"/>
        <v>โครงการพัฒนาโครงข่ายคมนาคมและระบบโลจิสติกส์ในพื้นที่กลุ่มจังหวัดภาคใต้ชายแดน</v>
      </c>
      <c r="C741" s="48" t="s">
        <v>4972</v>
      </c>
      <c r="D741" s="48" t="s">
        <v>29</v>
      </c>
      <c r="E741" s="43">
        <v>2566</v>
      </c>
      <c r="F741" s="43" t="s">
        <v>933</v>
      </c>
      <c r="G741" s="43" t="s">
        <v>36</v>
      </c>
      <c r="H741" s="109" t="s">
        <v>710</v>
      </c>
      <c r="I741" s="109" t="s">
        <v>390</v>
      </c>
      <c r="J741" s="43" t="s">
        <v>5097</v>
      </c>
      <c r="K741" s="109" t="s">
        <v>39</v>
      </c>
      <c r="L741" s="43" t="s">
        <v>3056</v>
      </c>
      <c r="M741" s="43" t="s">
        <v>2906</v>
      </c>
      <c r="N741" s="43" t="s">
        <v>2907</v>
      </c>
      <c r="O741" s="43" t="s">
        <v>5091</v>
      </c>
      <c r="P741" s="43"/>
      <c r="Q741" s="48" t="s">
        <v>4973</v>
      </c>
      <c r="R741" s="43" t="s">
        <v>4750</v>
      </c>
      <c r="S741" s="170" t="s">
        <v>5238</v>
      </c>
    </row>
    <row r="742" spans="1:19">
      <c r="A742" s="109" t="s">
        <v>4974</v>
      </c>
      <c r="B742" s="110" t="str">
        <f t="shared" si="10"/>
        <v>โครงการพัฒนาโครงสร้างพื้นฐานเพื่อสนับสนุนการเกษตร และการท่องเที่ยวศูนย์ศิลปาชีพเนินธัมมังและป่าพรุควนเคร็ง อำเภอชะอวด จังหวัดนครศรีธรรมราช</v>
      </c>
      <c r="C742" s="48" t="s">
        <v>4975</v>
      </c>
      <c r="D742" s="48" t="s">
        <v>29</v>
      </c>
      <c r="E742" s="43">
        <v>2566</v>
      </c>
      <c r="F742" s="43" t="s">
        <v>933</v>
      </c>
      <c r="G742" s="43" t="s">
        <v>36</v>
      </c>
      <c r="H742" s="109" t="s">
        <v>4976</v>
      </c>
      <c r="I742" s="109" t="s">
        <v>380</v>
      </c>
      <c r="J742" s="43" t="s">
        <v>5098</v>
      </c>
      <c r="K742" s="109" t="s">
        <v>39</v>
      </c>
      <c r="L742" s="43" t="s">
        <v>3056</v>
      </c>
      <c r="M742" s="43" t="s">
        <v>2906</v>
      </c>
      <c r="N742" s="43" t="s">
        <v>2907</v>
      </c>
      <c r="O742" s="43" t="s">
        <v>5091</v>
      </c>
      <c r="P742" s="43"/>
      <c r="Q742" s="48" t="s">
        <v>4977</v>
      </c>
      <c r="R742" s="43" t="s">
        <v>4750</v>
      </c>
      <c r="S742" s="170" t="s">
        <v>5238</v>
      </c>
    </row>
    <row r="743" spans="1:19">
      <c r="A743" s="109" t="s">
        <v>4978</v>
      </c>
      <c r="B743" s="110" t="str">
        <f t="shared" si="10"/>
        <v>พัฒนาโครงสร้างพื้นฐานเชื่อมโยงการค้า การลงทุนและโลจิสติกส์ของกลุ่มจังหวัดภาคเหนือตอนบน 2</v>
      </c>
      <c r="C743" s="48" t="s">
        <v>4979</v>
      </c>
      <c r="D743" s="48" t="s">
        <v>29</v>
      </c>
      <c r="E743" s="43">
        <v>2566</v>
      </c>
      <c r="F743" s="43" t="s">
        <v>933</v>
      </c>
      <c r="G743" s="43" t="s">
        <v>36</v>
      </c>
      <c r="H743" s="109" t="s">
        <v>1883</v>
      </c>
      <c r="I743" s="109" t="s">
        <v>390</v>
      </c>
      <c r="J743" s="43" t="s">
        <v>5097</v>
      </c>
      <c r="K743" s="109" t="s">
        <v>39</v>
      </c>
      <c r="L743" s="43" t="s">
        <v>3056</v>
      </c>
      <c r="M743" s="43" t="s">
        <v>2906</v>
      </c>
      <c r="N743" s="43" t="s">
        <v>2907</v>
      </c>
      <c r="O743" s="43" t="s">
        <v>5091</v>
      </c>
      <c r="P743" s="43"/>
      <c r="Q743" s="48" t="s">
        <v>4980</v>
      </c>
      <c r="R743" s="43" t="s">
        <v>4969</v>
      </c>
      <c r="S743" s="170" t="s">
        <v>5238</v>
      </c>
    </row>
    <row r="744" spans="1:19">
      <c r="A744" s="109" t="s">
        <v>4981</v>
      </c>
      <c r="B744" s="110" t="str">
        <f t="shared" si="10"/>
        <v xml:space="preserve">โครงการพัฒนาสาธารณูปโภคด้านไฟฟ้า เพื่อคุณภาพชีวิตที่ดีของประชาชน ติดตั้งไฟฟ้าแสงสว่าง ถนนสาย รย.4029 แยกทางหลวงหมายเลข 3574 – บ้านคลองน้ำแดง อำเภอบ้านค่าย จังหวัดระยอง	</v>
      </c>
      <c r="C744" s="48" t="s">
        <v>4982</v>
      </c>
      <c r="D744" s="48" t="s">
        <v>29</v>
      </c>
      <c r="E744" s="43">
        <v>2566</v>
      </c>
      <c r="F744" s="43" t="s">
        <v>2380</v>
      </c>
      <c r="G744" s="43" t="s">
        <v>36</v>
      </c>
      <c r="H744" s="109" t="s">
        <v>2524</v>
      </c>
      <c r="I744" s="109" t="s">
        <v>380</v>
      </c>
      <c r="J744" s="43" t="s">
        <v>5098</v>
      </c>
      <c r="K744" s="109" t="s">
        <v>39</v>
      </c>
      <c r="L744" s="43" t="s">
        <v>3056</v>
      </c>
      <c r="M744" s="43" t="s">
        <v>2906</v>
      </c>
      <c r="N744" s="43" t="s">
        <v>2907</v>
      </c>
      <c r="O744" s="43" t="s">
        <v>5091</v>
      </c>
      <c r="P744" s="43"/>
      <c r="Q744" s="48" t="s">
        <v>4983</v>
      </c>
      <c r="R744" s="43" t="s">
        <v>4799</v>
      </c>
      <c r="S744" s="170" t="s">
        <v>5238</v>
      </c>
    </row>
    <row r="745" spans="1:19">
      <c r="A745" s="109" t="s">
        <v>4984</v>
      </c>
      <c r="B745" s="110" t="str">
        <f t="shared" si="10"/>
        <v>โครงการพัฒนาระบบการขนส่งสินค้ารองรับวิถีปกติถัดไป (Next Normal) และจัดทำแผนปฏิบัติการด้านการขนส่งสินค้าทางถนน</v>
      </c>
      <c r="C745" s="48" t="s">
        <v>4985</v>
      </c>
      <c r="D745" s="48" t="s">
        <v>29</v>
      </c>
      <c r="E745" s="43">
        <v>2566</v>
      </c>
      <c r="F745" s="43" t="s">
        <v>933</v>
      </c>
      <c r="G745" s="43" t="s">
        <v>2615</v>
      </c>
      <c r="H745" s="109" t="s">
        <v>93</v>
      </c>
      <c r="I745" s="109" t="s">
        <v>94</v>
      </c>
      <c r="J745" s="43" t="s">
        <v>5099</v>
      </c>
      <c r="K745" s="109" t="s">
        <v>39</v>
      </c>
      <c r="L745" s="43" t="s">
        <v>3056</v>
      </c>
      <c r="M745" s="43" t="s">
        <v>2955</v>
      </c>
      <c r="N745" s="43" t="s">
        <v>2956</v>
      </c>
      <c r="O745" s="43" t="s">
        <v>5091</v>
      </c>
      <c r="P745" s="43"/>
      <c r="Q745" s="48" t="s">
        <v>4988</v>
      </c>
      <c r="R745" s="43" t="s">
        <v>4986</v>
      </c>
      <c r="S745" s="170" t="s">
        <v>5238</v>
      </c>
    </row>
    <row r="746" spans="1:19">
      <c r="A746" s="109" t="s">
        <v>4989</v>
      </c>
      <c r="B746" s="110" t="str">
        <f t="shared" si="10"/>
        <v>โครงการพัฒนาแบบจำลองการคำนวณต้นทุนโลจิสติกส์ของประเทศไทยแบบล่วงหน้า (Predictive Model)</v>
      </c>
      <c r="C746" s="48" t="s">
        <v>4990</v>
      </c>
      <c r="D746" s="48" t="s">
        <v>29</v>
      </c>
      <c r="E746" s="43">
        <v>2566</v>
      </c>
      <c r="F746" s="43" t="s">
        <v>933</v>
      </c>
      <c r="G746" s="43" t="s">
        <v>3019</v>
      </c>
      <c r="H746" s="109" t="s">
        <v>1405</v>
      </c>
      <c r="I746" s="109" t="s">
        <v>333</v>
      </c>
      <c r="J746" s="43" t="s">
        <v>5116</v>
      </c>
      <c r="K746" s="109" t="s">
        <v>334</v>
      </c>
      <c r="L746" s="43" t="s">
        <v>3056</v>
      </c>
      <c r="M746" s="43" t="s">
        <v>2955</v>
      </c>
      <c r="N746" s="43" t="s">
        <v>3450</v>
      </c>
      <c r="O746" s="43" t="s">
        <v>5091</v>
      </c>
      <c r="P746" s="43"/>
      <c r="Q746" s="48" t="s">
        <v>4993</v>
      </c>
      <c r="R746" s="43" t="s">
        <v>4991</v>
      </c>
      <c r="S746" s="170" t="s">
        <v>5238</v>
      </c>
    </row>
    <row r="747" spans="1:19">
      <c r="A747" s="109" t="s">
        <v>4994</v>
      </c>
      <c r="B747" s="110" t="str">
        <f t="shared" si="10"/>
        <v>โครงการขับเคลื่อนการดำเนินงานตามแผนปฏิบัติการด้านการพัฒนาระบบโลจิสติกส์ของประเทศไทย (พ.ศ. 2566-2570)</v>
      </c>
      <c r="C747" s="48" t="s">
        <v>4995</v>
      </c>
      <c r="D747" s="48" t="s">
        <v>29</v>
      </c>
      <c r="E747" s="43">
        <v>2566</v>
      </c>
      <c r="F747" s="43" t="s">
        <v>933</v>
      </c>
      <c r="G747" s="43" t="s">
        <v>36</v>
      </c>
      <c r="H747" s="109" t="s">
        <v>1405</v>
      </c>
      <c r="I747" s="109" t="s">
        <v>333</v>
      </c>
      <c r="J747" s="43" t="s">
        <v>5116</v>
      </c>
      <c r="K747" s="109" t="s">
        <v>334</v>
      </c>
      <c r="L747" s="43" t="s">
        <v>3056</v>
      </c>
      <c r="M747" s="43" t="s">
        <v>2955</v>
      </c>
      <c r="N747" s="43" t="s">
        <v>3450</v>
      </c>
      <c r="O747" s="43" t="s">
        <v>5091</v>
      </c>
      <c r="P747" s="43"/>
      <c r="Q747" s="48" t="s">
        <v>4996</v>
      </c>
      <c r="R747" s="43" t="s">
        <v>4991</v>
      </c>
      <c r="S747" s="170" t="s">
        <v>5238</v>
      </c>
    </row>
    <row r="748" spans="1:19">
      <c r="A748" s="109" t="s">
        <v>5078</v>
      </c>
      <c r="B748" s="110" t="str">
        <f t="shared" si="10"/>
        <v>โครงการพัฒนาท่าเรืออุตสาหกรรมมาบตาพุด ระยะที่ 3 (ช่วงที่ 2)</v>
      </c>
      <c r="C748" s="48" t="s">
        <v>5079</v>
      </c>
      <c r="D748" s="48" t="s">
        <v>29</v>
      </c>
      <c r="E748" s="43">
        <v>2566</v>
      </c>
      <c r="F748" s="43" t="s">
        <v>933</v>
      </c>
      <c r="G748" s="43" t="s">
        <v>36</v>
      </c>
      <c r="H748" s="109" t="s">
        <v>3881</v>
      </c>
      <c r="I748" s="109" t="s">
        <v>3880</v>
      </c>
      <c r="J748" s="43" t="s">
        <v>5120</v>
      </c>
      <c r="K748" s="109" t="s">
        <v>3879</v>
      </c>
      <c r="L748" s="43" t="s">
        <v>3056</v>
      </c>
      <c r="M748" s="43" t="s">
        <v>2906</v>
      </c>
      <c r="N748" s="43" t="s">
        <v>2907</v>
      </c>
      <c r="O748" s="43" t="s">
        <v>5091</v>
      </c>
      <c r="P748" s="43"/>
      <c r="Q748" s="48" t="s">
        <v>5084</v>
      </c>
      <c r="R748" s="43" t="s">
        <v>5082</v>
      </c>
      <c r="S748" s="170" t="s">
        <v>5238</v>
      </c>
    </row>
    <row r="749" spans="1:19">
      <c r="A749" s="109" t="s">
        <v>2967</v>
      </c>
      <c r="B749" s="110" t="str">
        <f t="shared" si="10"/>
        <v>โครงการสนับสนุนการกำกับในการปฏิบัติตามมาตรการด้านสิ่งแวดล้อม ในรายงาน EHIA โครงการพัฒนาสนามบินอู่ตะเภาและเมืองการบินภาคตะวันออก ประจำปีงบประมาณ 2567</v>
      </c>
      <c r="C749" s="48" t="s">
        <v>2968</v>
      </c>
      <c r="D749" s="48" t="s">
        <v>1193</v>
      </c>
      <c r="E749" s="43">
        <v>2567</v>
      </c>
      <c r="F749" s="43" t="s">
        <v>132</v>
      </c>
      <c r="G749" s="43" t="s">
        <v>122</v>
      </c>
      <c r="H749" s="109" t="s">
        <v>2605</v>
      </c>
      <c r="I749" s="109" t="s">
        <v>2606</v>
      </c>
      <c r="J749" s="43" t="s">
        <v>5110</v>
      </c>
      <c r="K749" s="109" t="s">
        <v>2607</v>
      </c>
      <c r="L749" s="43" t="s">
        <v>3271</v>
      </c>
      <c r="M749" s="43" t="s">
        <v>2906</v>
      </c>
      <c r="N749" s="43" t="s">
        <v>2969</v>
      </c>
      <c r="O749" s="43" t="s">
        <v>5090</v>
      </c>
      <c r="P749" s="43"/>
      <c r="Q749" s="48" t="s">
        <v>3272</v>
      </c>
      <c r="R749" s="43" t="s">
        <v>2969</v>
      </c>
      <c r="S749" s="170" t="s">
        <v>5238</v>
      </c>
    </row>
    <row r="750" spans="1:19">
      <c r="A750" s="109" t="s">
        <v>2962</v>
      </c>
      <c r="B750" s="110" t="str">
        <f t="shared" si="10"/>
        <v>โครงการวิเคราะห์และสนับสนุนแนวทางแก้ไขปัญหาทางการเงิน โครงการรถไฟความเร็วสูงเชื่อมสามสนามบิน และโครงการพัฒนาสนามบินอู่ตะเภาและเมืองการบินภาคตะวันออก ประจำปีงบประมาณ 2567</v>
      </c>
      <c r="C750" s="48" t="s">
        <v>2965</v>
      </c>
      <c r="D750" s="48" t="s">
        <v>1193</v>
      </c>
      <c r="E750" s="43">
        <v>2567</v>
      </c>
      <c r="F750" s="43" t="s">
        <v>132</v>
      </c>
      <c r="G750" s="43" t="s">
        <v>122</v>
      </c>
      <c r="H750" s="109" t="s">
        <v>2605</v>
      </c>
      <c r="I750" s="109" t="s">
        <v>2606</v>
      </c>
      <c r="J750" s="43" t="s">
        <v>5110</v>
      </c>
      <c r="K750" s="109" t="s">
        <v>2607</v>
      </c>
      <c r="L750" s="43" t="s">
        <v>3271</v>
      </c>
      <c r="M750" s="43" t="s">
        <v>2906</v>
      </c>
      <c r="N750" s="43" t="s">
        <v>2907</v>
      </c>
      <c r="O750" s="43" t="s">
        <v>5090</v>
      </c>
      <c r="P750" s="43"/>
      <c r="Q750" s="48" t="s">
        <v>3273</v>
      </c>
      <c r="R750" s="43" t="s">
        <v>2907</v>
      </c>
      <c r="S750" s="170" t="s">
        <v>5238</v>
      </c>
    </row>
    <row r="751" spans="1:19">
      <c r="A751" s="109" t="s">
        <v>3274</v>
      </c>
      <c r="B751" s="110" t="str">
        <f t="shared" si="10"/>
        <v>โครงการการพัฒนาและปรับปรุงหลักสูตรวิศวกรรมศาสตรบัณฑิต สาขาวิศวกรรมโยธาและสาขาวิชาวิศวกรรมสิ่งแวดล้อม (หลักสูตรปรับปรุง พ.ศ. 2568)</v>
      </c>
      <c r="C751" s="48" t="s">
        <v>3275</v>
      </c>
      <c r="D751" s="48" t="s">
        <v>1193</v>
      </c>
      <c r="E751" s="43">
        <v>2567</v>
      </c>
      <c r="F751" s="43" t="s">
        <v>3276</v>
      </c>
      <c r="G751" s="43" t="s">
        <v>173</v>
      </c>
      <c r="H751" s="109" t="s">
        <v>312</v>
      </c>
      <c r="I751" s="109" t="s">
        <v>313</v>
      </c>
      <c r="J751" s="43" t="s">
        <v>5112</v>
      </c>
      <c r="K751" s="109" t="s">
        <v>314</v>
      </c>
      <c r="L751" s="43" t="s">
        <v>3271</v>
      </c>
      <c r="M751" s="43" t="s">
        <v>2906</v>
      </c>
      <c r="N751" s="43" t="s">
        <v>2907</v>
      </c>
      <c r="O751" s="43" t="s">
        <v>5090</v>
      </c>
      <c r="P751" s="43"/>
      <c r="Q751" s="48" t="s">
        <v>3278</v>
      </c>
      <c r="R751" s="43" t="s">
        <v>2907</v>
      </c>
      <c r="S751" s="170" t="s">
        <v>5238</v>
      </c>
    </row>
    <row r="752" spans="1:19">
      <c r="A752" s="109" t="s">
        <v>3279</v>
      </c>
      <c r="B752" s="110" t="str">
        <f t="shared" si="10"/>
        <v>โครงการปัญหาการเกิดสนิมของโครงสร้างคอนกรีตเสริมเหล็กที่เผชิญสิ่งแวดล้อมทางทะเล การออกแบบและซ่อมแซมบำรุงรักษาโครงสร้างเพื่อยืดอายุการใช้งาน</v>
      </c>
      <c r="C752" s="48" t="s">
        <v>3280</v>
      </c>
      <c r="D752" s="48" t="s">
        <v>29</v>
      </c>
      <c r="E752" s="43">
        <v>2567</v>
      </c>
      <c r="F752" s="43" t="s">
        <v>2209</v>
      </c>
      <c r="G752" s="43" t="s">
        <v>2209</v>
      </c>
      <c r="H752" s="109" t="s">
        <v>312</v>
      </c>
      <c r="I752" s="109" t="s">
        <v>313</v>
      </c>
      <c r="J752" s="43" t="s">
        <v>5112</v>
      </c>
      <c r="K752" s="109" t="s">
        <v>314</v>
      </c>
      <c r="L752" s="43" t="s">
        <v>3271</v>
      </c>
      <c r="M752" s="43" t="s">
        <v>2906</v>
      </c>
      <c r="N752" s="43" t="s">
        <v>2907</v>
      </c>
      <c r="O752" s="43" t="s">
        <v>5090</v>
      </c>
      <c r="P752" s="43"/>
      <c r="Q752" s="48" t="s">
        <v>3281</v>
      </c>
      <c r="R752" s="43" t="s">
        <v>2907</v>
      </c>
      <c r="S752" s="170" t="s">
        <v>5238</v>
      </c>
    </row>
    <row r="753" spans="1:19">
      <c r="A753" s="109" t="s">
        <v>3282</v>
      </c>
      <c r="B753" s="110" t="str">
        <f t="shared" si="10"/>
        <v>การวิเคราะห์ปัจจัยที่มีอิทธิพลต่อการท่องเที่ยวเชิงสุขภาพและสปาของผู้สูงอายุในภาคเหนือ</v>
      </c>
      <c r="C753" s="48" t="s">
        <v>3283</v>
      </c>
      <c r="D753" s="48" t="s">
        <v>29</v>
      </c>
      <c r="E753" s="43">
        <v>2567</v>
      </c>
      <c r="F753" s="43" t="s">
        <v>132</v>
      </c>
      <c r="G753" s="43" t="s">
        <v>122</v>
      </c>
      <c r="H753" s="109" t="s">
        <v>2826</v>
      </c>
      <c r="I753" s="109" t="s">
        <v>313</v>
      </c>
      <c r="J753" s="43" t="s">
        <v>5112</v>
      </c>
      <c r="K753" s="109" t="s">
        <v>314</v>
      </c>
      <c r="L753" s="43" t="s">
        <v>3271</v>
      </c>
      <c r="M753" s="43" t="s">
        <v>2950</v>
      </c>
      <c r="N753" s="43" t="s">
        <v>3059</v>
      </c>
      <c r="O753" s="43" t="s">
        <v>5090</v>
      </c>
      <c r="P753" s="43"/>
      <c r="Q753" s="48" t="s">
        <v>3284</v>
      </c>
      <c r="R753" s="43" t="s">
        <v>3059</v>
      </c>
      <c r="S753" s="170" t="s">
        <v>5238</v>
      </c>
    </row>
    <row r="754" spans="1:19">
      <c r="A754" s="109" t="s">
        <v>3285</v>
      </c>
      <c r="B754" s="110" t="str">
        <f t="shared" si="10"/>
        <v>การจัดการโลจิสติกส์การท่องเที่ยวเชิงประวัติศาสตร์และอารยธรรมล้านนา</v>
      </c>
      <c r="C754" s="48" t="s">
        <v>3286</v>
      </c>
      <c r="D754" s="48" t="s">
        <v>29</v>
      </c>
      <c r="E754" s="43">
        <v>2567</v>
      </c>
      <c r="F754" s="43" t="s">
        <v>132</v>
      </c>
      <c r="G754" s="43" t="s">
        <v>122</v>
      </c>
      <c r="H754" s="109" t="s">
        <v>2826</v>
      </c>
      <c r="I754" s="109" t="s">
        <v>313</v>
      </c>
      <c r="J754" s="43" t="s">
        <v>5112</v>
      </c>
      <c r="K754" s="109" t="s">
        <v>314</v>
      </c>
      <c r="L754" s="43" t="s">
        <v>3271</v>
      </c>
      <c r="M754" s="43" t="s">
        <v>2950</v>
      </c>
      <c r="N754" s="43" t="s">
        <v>3059</v>
      </c>
      <c r="O754" s="43" t="s">
        <v>5090</v>
      </c>
      <c r="P754" s="43"/>
      <c r="Q754" s="48" t="s">
        <v>3287</v>
      </c>
      <c r="R754" s="43" t="s">
        <v>3059</v>
      </c>
      <c r="S754" s="170" t="s">
        <v>5238</v>
      </c>
    </row>
    <row r="755" spans="1:19">
      <c r="A755" s="109" t="s">
        <v>3288</v>
      </c>
      <c r="B755" s="110" t="str">
        <f t="shared" si="10"/>
        <v>การศึกษาความพึงพอใจที่มีต่อระบบแอพลิคชั่นการรับฝากพัสดุผ่านระบบการขนส่งทางรางข้ามจังหวัด กรณีศึกษาการขนส่งสินค้าทางรางเส้นทางภาคเหนือของประเทศไทย</v>
      </c>
      <c r="C755" s="48" t="s">
        <v>3289</v>
      </c>
      <c r="D755" s="48" t="s">
        <v>29</v>
      </c>
      <c r="E755" s="43">
        <v>2567</v>
      </c>
      <c r="F755" s="43" t="s">
        <v>132</v>
      </c>
      <c r="G755" s="43" t="s">
        <v>122</v>
      </c>
      <c r="H755" s="109" t="s">
        <v>2826</v>
      </c>
      <c r="I755" s="109" t="s">
        <v>313</v>
      </c>
      <c r="J755" s="43" t="s">
        <v>5112</v>
      </c>
      <c r="K755" s="109" t="s">
        <v>314</v>
      </c>
      <c r="L755" s="43" t="s">
        <v>3271</v>
      </c>
      <c r="M755" s="43" t="s">
        <v>2919</v>
      </c>
      <c r="N755" s="43" t="s">
        <v>2920</v>
      </c>
      <c r="O755" s="43" t="s">
        <v>5090</v>
      </c>
      <c r="P755" s="43"/>
      <c r="Q755" s="48" t="s">
        <v>3290</v>
      </c>
      <c r="R755" s="43" t="s">
        <v>2920</v>
      </c>
      <c r="S755" s="170" t="s">
        <v>5238</v>
      </c>
    </row>
    <row r="756" spans="1:19">
      <c r="A756" s="109" t="s">
        <v>3291</v>
      </c>
      <c r="B756" s="110" t="str">
        <f t="shared" si="10"/>
        <v>การพัฒนาทักษะความรู้ด้านดิจิทัลสำหรับผู้ให้บริการโลจิสติกส์ที่ตั้งอยู่ในเขตเศรษฐกิจพิเศษภาคตะวันออก</v>
      </c>
      <c r="C756" s="48" t="s">
        <v>3292</v>
      </c>
      <c r="D756" s="48" t="s">
        <v>29</v>
      </c>
      <c r="E756" s="43">
        <v>2567</v>
      </c>
      <c r="F756" s="43" t="s">
        <v>132</v>
      </c>
      <c r="G756" s="43" t="s">
        <v>122</v>
      </c>
      <c r="H756" s="109" t="s">
        <v>2826</v>
      </c>
      <c r="I756" s="109" t="s">
        <v>313</v>
      </c>
      <c r="J756" s="43" t="s">
        <v>5112</v>
      </c>
      <c r="K756" s="109" t="s">
        <v>314</v>
      </c>
      <c r="L756" s="43" t="s">
        <v>3271</v>
      </c>
      <c r="M756" s="43" t="s">
        <v>2950</v>
      </c>
      <c r="N756" s="43" t="s">
        <v>3059</v>
      </c>
      <c r="O756" s="43" t="s">
        <v>5090</v>
      </c>
      <c r="P756" s="43"/>
      <c r="Q756" s="48" t="s">
        <v>3293</v>
      </c>
      <c r="R756" s="43" t="s">
        <v>3059</v>
      </c>
      <c r="S756" s="170" t="s">
        <v>5238</v>
      </c>
    </row>
    <row r="757" spans="1:19">
      <c r="A757" s="109" t="s">
        <v>3294</v>
      </c>
      <c r="B757" s="110" t="str">
        <f t="shared" si="10"/>
        <v>การศึกษาและพัฒนารูปแบบการจัดการขนส่งต่อเนื่องหลายรูปแบบเพื่อการแข่งขันของสินค้าส่งออกจากนิคมอุตสาหกรรมจังหวัดปทุมธานีไปยังระเบียงเศรษฐกิจพิเศษภาคตะวันออก</v>
      </c>
      <c r="C757" s="48" t="s">
        <v>3295</v>
      </c>
      <c r="D757" s="48" t="s">
        <v>29</v>
      </c>
      <c r="E757" s="43">
        <v>2567</v>
      </c>
      <c r="F757" s="43" t="s">
        <v>132</v>
      </c>
      <c r="G757" s="43" t="s">
        <v>122</v>
      </c>
      <c r="H757" s="109" t="s">
        <v>2826</v>
      </c>
      <c r="I757" s="109" t="s">
        <v>313</v>
      </c>
      <c r="J757" s="43" t="s">
        <v>5112</v>
      </c>
      <c r="K757" s="109" t="s">
        <v>314</v>
      </c>
      <c r="L757" s="43" t="s">
        <v>3271</v>
      </c>
      <c r="M757" s="43" t="s">
        <v>2919</v>
      </c>
      <c r="N757" s="43" t="s">
        <v>2920</v>
      </c>
      <c r="O757" s="43" t="s">
        <v>5090</v>
      </c>
      <c r="P757" s="43"/>
      <c r="Q757" s="48" t="s">
        <v>3296</v>
      </c>
      <c r="R757" s="43" t="s">
        <v>2920</v>
      </c>
      <c r="S757" s="170" t="s">
        <v>5238</v>
      </c>
    </row>
    <row r="758" spans="1:19">
      <c r="A758" s="109" t="s">
        <v>3297</v>
      </c>
      <c r="B758" s="110" t="str">
        <f t="shared" si="10"/>
        <v>แบบจำลองแผนผังคลังสินค้าที่เหมาะสมในกลุ่มธุรกิจเกษตรอุตสาหกรรม</v>
      </c>
      <c r="C758" s="48" t="s">
        <v>3298</v>
      </c>
      <c r="D758" s="48" t="s">
        <v>29</v>
      </c>
      <c r="E758" s="43">
        <v>2567</v>
      </c>
      <c r="F758" s="43" t="s">
        <v>132</v>
      </c>
      <c r="G758" s="43" t="s">
        <v>122</v>
      </c>
      <c r="H758" s="109" t="s">
        <v>2826</v>
      </c>
      <c r="I758" s="109" t="s">
        <v>313</v>
      </c>
      <c r="J758" s="43" t="s">
        <v>5112</v>
      </c>
      <c r="K758" s="109" t="s">
        <v>314</v>
      </c>
      <c r="L758" s="43" t="s">
        <v>3271</v>
      </c>
      <c r="M758" s="43" t="s">
        <v>2950</v>
      </c>
      <c r="N758" s="43" t="s">
        <v>3059</v>
      </c>
      <c r="O758" s="43" t="s">
        <v>5090</v>
      </c>
      <c r="P758" s="43"/>
      <c r="Q758" s="48" t="s">
        <v>3299</v>
      </c>
      <c r="R758" s="43" t="s">
        <v>3059</v>
      </c>
      <c r="S758" s="170" t="s">
        <v>5238</v>
      </c>
    </row>
    <row r="759" spans="1:19">
      <c r="A759" s="109" t="s">
        <v>3300</v>
      </c>
      <c r="B759" s="110" t="str">
        <f t="shared" si="10"/>
        <v>ความสัมพันธ์ระหว่างประสิทธิภาพของการจัดการกิจกรรมด้านโลจิสติกส์และผลการดำเนินงานของอุตสาหกรรมการผลิตอาหารและเครื่องดื่มในเขตกรุงเทพมหานคร</v>
      </c>
      <c r="C759" s="48" t="s">
        <v>3301</v>
      </c>
      <c r="D759" s="48" t="s">
        <v>29</v>
      </c>
      <c r="E759" s="43">
        <v>2567</v>
      </c>
      <c r="F759" s="43" t="s">
        <v>132</v>
      </c>
      <c r="G759" s="43" t="s">
        <v>122</v>
      </c>
      <c r="H759" s="109" t="s">
        <v>2826</v>
      </c>
      <c r="I759" s="109" t="s">
        <v>313</v>
      </c>
      <c r="J759" s="43" t="s">
        <v>5112</v>
      </c>
      <c r="K759" s="109" t="s">
        <v>314</v>
      </c>
      <c r="L759" s="43" t="s">
        <v>3271</v>
      </c>
      <c r="M759" s="43" t="s">
        <v>2955</v>
      </c>
      <c r="N759" s="43" t="s">
        <v>3181</v>
      </c>
      <c r="O759" s="43" t="s">
        <v>5090</v>
      </c>
      <c r="P759" s="43"/>
      <c r="Q759" s="48" t="s">
        <v>3302</v>
      </c>
      <c r="R759" s="43" t="s">
        <v>3181</v>
      </c>
      <c r="S759" s="170" t="s">
        <v>5238</v>
      </c>
    </row>
    <row r="760" spans="1:19">
      <c r="A760" s="109" t="s">
        <v>3303</v>
      </c>
      <c r="B760" s="110" t="str">
        <f t="shared" si="10"/>
        <v xml:space="preserve">เข้าร่วมการแข่งขันศิลปหัตถกรรมนักเรียน ครั้งที่ 71 </v>
      </c>
      <c r="C760" s="48" t="s">
        <v>3304</v>
      </c>
      <c r="D760" s="48" t="s">
        <v>29</v>
      </c>
      <c r="E760" s="43">
        <v>2567</v>
      </c>
      <c r="F760" s="43" t="s">
        <v>2615</v>
      </c>
      <c r="G760" s="43" t="s">
        <v>288</v>
      </c>
      <c r="H760" s="109" t="s">
        <v>3305</v>
      </c>
      <c r="I760" s="109" t="s">
        <v>313</v>
      </c>
      <c r="J760" s="43" t="s">
        <v>5112</v>
      </c>
      <c r="K760" s="109" t="s">
        <v>314</v>
      </c>
      <c r="L760" s="43" t="s">
        <v>3271</v>
      </c>
      <c r="M760" s="43" t="s">
        <v>2919</v>
      </c>
      <c r="N760" s="43" t="s">
        <v>2920</v>
      </c>
      <c r="O760" s="43" t="s">
        <v>5090</v>
      </c>
      <c r="P760" s="43"/>
      <c r="Q760" s="48" t="s">
        <v>3306</v>
      </c>
      <c r="R760" s="43" t="s">
        <v>2920</v>
      </c>
      <c r="S760" s="170" t="s">
        <v>5238</v>
      </c>
    </row>
    <row r="761" spans="1:19">
      <c r="A761" s="109" t="s">
        <v>2902</v>
      </c>
      <c r="B761" s="110" t="str">
        <f t="shared" si="10"/>
        <v xml:space="preserve">โครงการสำรวจและออกแบบทางแยกต่างระดับ จุดตัดทางหลวงหมายเลข 2 กับทางหลวงหมายเลข 216 (แยกบ้านจั่น) จังหวัดอุดรธานี </v>
      </c>
      <c r="C761" s="48" t="s">
        <v>3307</v>
      </c>
      <c r="D761" s="48" t="s">
        <v>29</v>
      </c>
      <c r="E761" s="43">
        <v>2567</v>
      </c>
      <c r="F761" s="43" t="s">
        <v>132</v>
      </c>
      <c r="G761" s="43" t="s">
        <v>132</v>
      </c>
      <c r="H761" s="109" t="s">
        <v>2904</v>
      </c>
      <c r="I761" s="109" t="s">
        <v>2905</v>
      </c>
      <c r="J761" s="43" t="s">
        <v>5114</v>
      </c>
      <c r="K761" s="109" t="s">
        <v>314</v>
      </c>
      <c r="L761" s="43" t="s">
        <v>3271</v>
      </c>
      <c r="M761" s="43" t="s">
        <v>2906</v>
      </c>
      <c r="N761" s="43" t="s">
        <v>2907</v>
      </c>
      <c r="O761" s="43" t="s">
        <v>5090</v>
      </c>
      <c r="P761" s="43"/>
      <c r="Q761" s="48" t="s">
        <v>3308</v>
      </c>
      <c r="R761" s="43" t="s">
        <v>2907</v>
      </c>
      <c r="S761" s="170" t="s">
        <v>5238</v>
      </c>
    </row>
    <row r="762" spans="1:19">
      <c r="A762" s="109" t="s">
        <v>2953</v>
      </c>
      <c r="B762" s="110" t="str">
        <f t="shared" si="10"/>
        <v>โครงการศูนย์ทดสอบและพัฒนาเทคโนโลยีขนส่งและรถไฟความเร็วสูง</v>
      </c>
      <c r="C762" s="48" t="s">
        <v>2954</v>
      </c>
      <c r="D762" s="48" t="s">
        <v>29</v>
      </c>
      <c r="E762" s="43">
        <v>2567</v>
      </c>
      <c r="F762" s="43" t="s">
        <v>132</v>
      </c>
      <c r="G762" s="43" t="s">
        <v>122</v>
      </c>
      <c r="H762" s="109" t="s">
        <v>319</v>
      </c>
      <c r="I762" s="109" t="s">
        <v>2791</v>
      </c>
      <c r="J762" s="43" t="s">
        <v>5111</v>
      </c>
      <c r="K762" s="109" t="s">
        <v>314</v>
      </c>
      <c r="L762" s="43" t="s">
        <v>3271</v>
      </c>
      <c r="M762" s="43" t="s">
        <v>2955</v>
      </c>
      <c r="N762" s="43" t="s">
        <v>2956</v>
      </c>
      <c r="O762" s="43" t="s">
        <v>5090</v>
      </c>
      <c r="P762" s="43"/>
      <c r="Q762" s="48" t="s">
        <v>3309</v>
      </c>
      <c r="R762" s="43" t="s">
        <v>2956</v>
      </c>
      <c r="S762" s="170" t="s">
        <v>5238</v>
      </c>
    </row>
    <row r="763" spans="1:19">
      <c r="A763" s="109" t="s">
        <v>2922</v>
      </c>
      <c r="B763" s="110" t="str">
        <f t="shared" si="10"/>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v>
      </c>
      <c r="C763" s="48" t="s">
        <v>2325</v>
      </c>
      <c r="D763" s="48" t="s">
        <v>29</v>
      </c>
      <c r="E763" s="43">
        <v>2567</v>
      </c>
      <c r="F763" s="43" t="s">
        <v>132</v>
      </c>
      <c r="G763" s="43" t="s">
        <v>122</v>
      </c>
      <c r="H763" s="109" t="s">
        <v>395</v>
      </c>
      <c r="I763" s="109" t="s">
        <v>396</v>
      </c>
      <c r="J763" s="43" t="s">
        <v>5104</v>
      </c>
      <c r="K763" s="109" t="s">
        <v>397</v>
      </c>
      <c r="L763" s="43" t="s">
        <v>3271</v>
      </c>
      <c r="M763" s="43" t="s">
        <v>2919</v>
      </c>
      <c r="N763" s="43" t="s">
        <v>2920</v>
      </c>
      <c r="O763" s="43" t="s">
        <v>5090</v>
      </c>
      <c r="P763" s="43"/>
      <c r="Q763" s="48" t="s">
        <v>3310</v>
      </c>
      <c r="R763" s="43" t="s">
        <v>2920</v>
      </c>
      <c r="S763" s="170" t="s">
        <v>5238</v>
      </c>
    </row>
    <row r="764" spans="1:19">
      <c r="A764" s="109" t="s">
        <v>3311</v>
      </c>
      <c r="B764" s="110" t="str">
        <f t="shared" si="10"/>
        <v>โครการปรับปรงพนังกั้นน้ำป้องกันการกัดเซาะ (แบบวางเกเบี้ยน) คลองเหมืองจาเราะปะไต หลังโรงเรียนไทยรัฐวิทยา 94 จุดที่ 4 ม.2 ต.ตาเนาะแมเราะ อ.เบตง จ.ยะลา</v>
      </c>
      <c r="C764" s="48" t="s">
        <v>3312</v>
      </c>
      <c r="D764" s="48" t="s">
        <v>29</v>
      </c>
      <c r="E764" s="43">
        <v>2567</v>
      </c>
      <c r="F764" s="43" t="s">
        <v>3019</v>
      </c>
      <c r="G764" s="43" t="s">
        <v>122</v>
      </c>
      <c r="H764" s="109"/>
      <c r="I764" s="109" t="s">
        <v>3313</v>
      </c>
      <c r="J764" s="43" t="s">
        <v>3313</v>
      </c>
      <c r="K764" s="109" t="s">
        <v>455</v>
      </c>
      <c r="L764" s="43" t="s">
        <v>3271</v>
      </c>
      <c r="M764" s="43" t="s">
        <v>2906</v>
      </c>
      <c r="N764" s="43" t="s">
        <v>2907</v>
      </c>
      <c r="O764" s="43" t="s">
        <v>5090</v>
      </c>
      <c r="P764" s="43"/>
      <c r="Q764" s="48" t="s">
        <v>3314</v>
      </c>
      <c r="R764" s="43" t="s">
        <v>2907</v>
      </c>
      <c r="S764" s="170" t="s">
        <v>5238</v>
      </c>
    </row>
    <row r="765" spans="1:19">
      <c r="A765" s="109" t="s">
        <v>3315</v>
      </c>
      <c r="B765" s="110" t="str">
        <f t="shared" si="10"/>
        <v>ปรับปรุงซ่อมแซมผิวจราจรลูกรังเป็นคอนกรีตเสริมเหล็กสายทางบ้านตาลเจ็ดต้น หมู่ที่ 3 ตำบลเวียงเหนือ ถึงบ้านดอยผักกูด ตำบลแม่นาเติง อำเภอปาย จังหวัดแม่ฮ่องสอน ระยะทาง 9.084 กิโลเมตร</v>
      </c>
      <c r="C765" s="48" t="s">
        <v>3316</v>
      </c>
      <c r="D765" s="48" t="s">
        <v>29</v>
      </c>
      <c r="E765" s="43">
        <v>2567</v>
      </c>
      <c r="F765" s="43" t="s">
        <v>3317</v>
      </c>
      <c r="G765" s="43" t="s">
        <v>122</v>
      </c>
      <c r="H765" s="109" t="s">
        <v>766</v>
      </c>
      <c r="I765" s="109" t="s">
        <v>767</v>
      </c>
      <c r="J765" s="43" t="s">
        <v>5101</v>
      </c>
      <c r="K765" s="109" t="s">
        <v>517</v>
      </c>
      <c r="L765" s="43" t="s">
        <v>3271</v>
      </c>
      <c r="M765" s="43" t="s">
        <v>2906</v>
      </c>
      <c r="N765" s="43" t="s">
        <v>2907</v>
      </c>
      <c r="O765" s="43" t="s">
        <v>5090</v>
      </c>
      <c r="P765" s="43"/>
      <c r="Q765" s="48" t="s">
        <v>3318</v>
      </c>
      <c r="R765" s="43" t="s">
        <v>2907</v>
      </c>
      <c r="S765" s="170" t="s">
        <v>5238</v>
      </c>
    </row>
    <row r="766" spans="1:19">
      <c r="A766" s="109" t="s">
        <v>3319</v>
      </c>
      <c r="B766" s="110" t="str">
        <f t="shared" si="10"/>
        <v>ก่อสร้างถนนสายทาง มส.ถ.30-014 ทางหลวง 1095 บ้านน้ำปลามุง ตอนบ้านไทรงาม-บ้านดอยผีลู ตำบลแม่นาเติง อำเภอปาย จังหวัดแม่ฮ่องสอน ระยะทาง 4.674 กิโลเมตร ก่อสร้างเป็นช่วงๆ</v>
      </c>
      <c r="C766" s="48" t="s">
        <v>3320</v>
      </c>
      <c r="D766" s="48" t="s">
        <v>29</v>
      </c>
      <c r="E766" s="43">
        <v>2567</v>
      </c>
      <c r="F766" s="43" t="s">
        <v>3317</v>
      </c>
      <c r="G766" s="43" t="s">
        <v>122</v>
      </c>
      <c r="H766" s="109" t="s">
        <v>766</v>
      </c>
      <c r="I766" s="109" t="s">
        <v>767</v>
      </c>
      <c r="J766" s="43" t="s">
        <v>5101</v>
      </c>
      <c r="K766" s="109" t="s">
        <v>517</v>
      </c>
      <c r="L766" s="43" t="s">
        <v>3271</v>
      </c>
      <c r="M766" s="43" t="s">
        <v>2906</v>
      </c>
      <c r="N766" s="43" t="s">
        <v>2907</v>
      </c>
      <c r="O766" s="43" t="s">
        <v>5090</v>
      </c>
      <c r="P766" s="43"/>
      <c r="Q766" s="48" t="s">
        <v>3321</v>
      </c>
      <c r="R766" s="43" t="s">
        <v>2907</v>
      </c>
      <c r="S766" s="170" t="s">
        <v>5238</v>
      </c>
    </row>
    <row r="767" spans="1:19">
      <c r="A767" s="109" t="s">
        <v>3322</v>
      </c>
      <c r="B767" s="110" t="str">
        <f t="shared" si="10"/>
        <v xml:space="preserve"> ก่อสร้าง/ปรับปรุงซ่อมแซมถนนทางหลวงท้องถิ่น (ถนนถ่ายโอนภารกิจและถนนขององค์กรปกครองส่วนท้องถิ่น)</v>
      </c>
      <c r="C767" s="48" t="s">
        <v>3323</v>
      </c>
      <c r="D767" s="48" t="s">
        <v>29</v>
      </c>
      <c r="E767" s="43">
        <v>2567</v>
      </c>
      <c r="F767" s="43" t="s">
        <v>132</v>
      </c>
      <c r="G767" s="43" t="s">
        <v>122</v>
      </c>
      <c r="H767" s="109" t="s">
        <v>1166</v>
      </c>
      <c r="I767" s="109" t="s">
        <v>1167</v>
      </c>
      <c r="J767" s="43" t="s">
        <v>5106</v>
      </c>
      <c r="K767" s="109" t="s">
        <v>517</v>
      </c>
      <c r="L767" s="43" t="s">
        <v>3271</v>
      </c>
      <c r="M767" s="43" t="s">
        <v>2906</v>
      </c>
      <c r="N767" s="43" t="s">
        <v>2907</v>
      </c>
      <c r="O767" s="43" t="s">
        <v>5090</v>
      </c>
      <c r="P767" s="43"/>
      <c r="Q767" s="48" t="s">
        <v>3324</v>
      </c>
      <c r="R767" s="43" t="s">
        <v>2907</v>
      </c>
      <c r="S767" s="170" t="s">
        <v>5238</v>
      </c>
    </row>
    <row r="768" spans="1:19">
      <c r="A768" s="109" t="s">
        <v>3325</v>
      </c>
      <c r="B768" s="110" t="str">
        <f t="shared" si="10"/>
        <v xml:space="preserve">โครงการเสริมสร้างศักยภาพภาคอุตสาหกรรม การค้า การลงทุน กิจกรรมหลักพัฒนาและปรับปรุงเส้นทางเชื่อมโยงเขตเศรษฐกิจ การค้า การลงทุน และการท่องเที่ยวชายแดน ) กิจกรรมย่อยปรับปรุงถนนเข้าด่านผ่านแดนบ้านซับตารี ตำบลทุ่งขนาน อำเภอสอยดาว จังหวัดจันทบุรี ระหว่าง กม.0+000 - กม.5+146 ระยะทาง 5.146 กิโลเมตร </v>
      </c>
      <c r="C768" s="48" t="s">
        <v>3326</v>
      </c>
      <c r="D768" s="48" t="s">
        <v>29</v>
      </c>
      <c r="E768" s="43">
        <v>2567</v>
      </c>
      <c r="F768" s="43" t="s">
        <v>132</v>
      </c>
      <c r="G768" s="43" t="s">
        <v>122</v>
      </c>
      <c r="H768" s="109"/>
      <c r="I768" s="109" t="s">
        <v>3327</v>
      </c>
      <c r="J768" s="43" t="s">
        <v>5129</v>
      </c>
      <c r="K768" s="109" t="s">
        <v>455</v>
      </c>
      <c r="L768" s="43" t="s">
        <v>3271</v>
      </c>
      <c r="M768" s="43" t="s">
        <v>2906</v>
      </c>
      <c r="N768" s="43" t="s">
        <v>2907</v>
      </c>
      <c r="O768" s="43" t="s">
        <v>5090</v>
      </c>
      <c r="P768" s="43"/>
      <c r="Q768" s="48" t="s">
        <v>3328</v>
      </c>
      <c r="R768" s="43" t="s">
        <v>2907</v>
      </c>
      <c r="S768" s="170" t="s">
        <v>5238</v>
      </c>
    </row>
    <row r="769" spans="1:19">
      <c r="A769" s="109" t="s">
        <v>3329</v>
      </c>
      <c r="B769" s="110" t="str">
        <f t="shared" si="10"/>
        <v>โครงการก่อสร้างเขื่อนป้องกันตลิ่งริมลำน้ำห้วยลึก บ้านห้วยทรายคำ ม.8 ตำบลบ้านต๋อม อ.เมืองพะเยา จ.พะเยา (ช่วงที่ 2)</v>
      </c>
      <c r="C769" s="48" t="s">
        <v>3330</v>
      </c>
      <c r="D769" s="48" t="s">
        <v>29</v>
      </c>
      <c r="E769" s="43">
        <v>2567</v>
      </c>
      <c r="F769" s="43" t="s">
        <v>3317</v>
      </c>
      <c r="G769" s="43" t="s">
        <v>122</v>
      </c>
      <c r="H769" s="109" t="s">
        <v>788</v>
      </c>
      <c r="I769" s="109" t="s">
        <v>767</v>
      </c>
      <c r="J769" s="43" t="s">
        <v>5101</v>
      </c>
      <c r="K769" s="109" t="s">
        <v>517</v>
      </c>
      <c r="L769" s="43" t="s">
        <v>3271</v>
      </c>
      <c r="M769" s="43" t="s">
        <v>2906</v>
      </c>
      <c r="N769" s="43" t="s">
        <v>2907</v>
      </c>
      <c r="O769" s="43" t="s">
        <v>5090</v>
      </c>
      <c r="P769" s="43"/>
      <c r="Q769" s="48" t="s">
        <v>3331</v>
      </c>
      <c r="R769" s="43" t="s">
        <v>2907</v>
      </c>
      <c r="S769" s="170" t="s">
        <v>5238</v>
      </c>
    </row>
    <row r="770" spans="1:19">
      <c r="A770" s="109" t="s">
        <v>3332</v>
      </c>
      <c r="B770" s="110" t="str">
        <f t="shared" si="10"/>
        <v>โครงการก่อสร้างเขื่่อนป้องกันตลิ่งริมลำน้ำห้วยลึก บ้านห้วยทรายคำ ม.8 ตำบลบ้านต๋อม อ.เมืองพะเยา  จ.พะเยา (ช่วงที่ 1)</v>
      </c>
      <c r="C770" s="48" t="s">
        <v>3333</v>
      </c>
      <c r="D770" s="48" t="s">
        <v>29</v>
      </c>
      <c r="E770" s="43">
        <v>2567</v>
      </c>
      <c r="F770" s="43" t="s">
        <v>3317</v>
      </c>
      <c r="G770" s="43" t="s">
        <v>122</v>
      </c>
      <c r="H770" s="109" t="s">
        <v>788</v>
      </c>
      <c r="I770" s="109" t="s">
        <v>767</v>
      </c>
      <c r="J770" s="43" t="s">
        <v>5101</v>
      </c>
      <c r="K770" s="109" t="s">
        <v>517</v>
      </c>
      <c r="L770" s="43" t="s">
        <v>3271</v>
      </c>
      <c r="M770" s="43" t="s">
        <v>2906</v>
      </c>
      <c r="N770" s="43" t="s">
        <v>2907</v>
      </c>
      <c r="O770" s="43" t="s">
        <v>5090</v>
      </c>
      <c r="P770" s="43"/>
      <c r="Q770" s="48" t="s">
        <v>3334</v>
      </c>
      <c r="R770" s="43" t="s">
        <v>2907</v>
      </c>
      <c r="S770" s="170" t="s">
        <v>5238</v>
      </c>
    </row>
    <row r="771" spans="1:19">
      <c r="A771" s="109" t="s">
        <v>3335</v>
      </c>
      <c r="B771" s="110" t="str">
        <f t="shared" si="10"/>
        <v>โครงการก่อสร้างเขื่อนป้องกันตลิ่งลำเหมืองพญาอินทร์ หมู่ที่ 6 ถึงหมู่ที่ 4 บ้านทุ่งหลวงพัฒนา - บ้านทุ่ง ตำบลศรีชุม อำเภอดอกคำใต้ จังหวัดพะเยา</v>
      </c>
      <c r="C771" s="48" t="s">
        <v>3336</v>
      </c>
      <c r="D771" s="48" t="s">
        <v>29</v>
      </c>
      <c r="E771" s="43">
        <v>2567</v>
      </c>
      <c r="F771" s="43" t="s">
        <v>3317</v>
      </c>
      <c r="G771" s="43" t="s">
        <v>122</v>
      </c>
      <c r="H771" s="109" t="s">
        <v>788</v>
      </c>
      <c r="I771" s="109" t="s">
        <v>767</v>
      </c>
      <c r="J771" s="43" t="s">
        <v>5101</v>
      </c>
      <c r="K771" s="109" t="s">
        <v>517</v>
      </c>
      <c r="L771" s="43" t="s">
        <v>3271</v>
      </c>
      <c r="M771" s="43" t="s">
        <v>2906</v>
      </c>
      <c r="N771" s="43" t="s">
        <v>2907</v>
      </c>
      <c r="O771" s="43" t="s">
        <v>5090</v>
      </c>
      <c r="P771" s="43"/>
      <c r="Q771" s="48" t="s">
        <v>3337</v>
      </c>
      <c r="R771" s="43" t="s">
        <v>2907</v>
      </c>
      <c r="S771" s="170" t="s">
        <v>5238</v>
      </c>
    </row>
    <row r="772" spans="1:19">
      <c r="A772" s="109" t="s">
        <v>3338</v>
      </c>
      <c r="B772" s="110" t="str">
        <f t="shared" si="10"/>
        <v>โครงการก่อสร้างพนังกันดินคอนกรีตเสริมเหล็ก ลำน้ำห้วยร่องห้า หมู่ที่ 13 ตำบลบ้านต๋อม อำเภอเมืองพะเยา จังหวัดพะเยา</v>
      </c>
      <c r="C772" s="48" t="s">
        <v>3339</v>
      </c>
      <c r="D772" s="48" t="s">
        <v>29</v>
      </c>
      <c r="E772" s="43">
        <v>2567</v>
      </c>
      <c r="F772" s="43" t="s">
        <v>3317</v>
      </c>
      <c r="G772" s="43" t="s">
        <v>122</v>
      </c>
      <c r="H772" s="109" t="s">
        <v>788</v>
      </c>
      <c r="I772" s="109" t="s">
        <v>767</v>
      </c>
      <c r="J772" s="43" t="s">
        <v>5101</v>
      </c>
      <c r="K772" s="109" t="s">
        <v>517</v>
      </c>
      <c r="L772" s="43" t="s">
        <v>3271</v>
      </c>
      <c r="M772" s="43" t="s">
        <v>2906</v>
      </c>
      <c r="N772" s="43" t="s">
        <v>2907</v>
      </c>
      <c r="O772" s="43" t="s">
        <v>5090</v>
      </c>
      <c r="P772" s="43"/>
      <c r="Q772" s="48" t="s">
        <v>3340</v>
      </c>
      <c r="R772" s="43" t="s">
        <v>2907</v>
      </c>
      <c r="S772" s="170" t="s">
        <v>5238</v>
      </c>
    </row>
    <row r="773" spans="1:19">
      <c r="A773" s="109" t="s">
        <v>3341</v>
      </c>
      <c r="B773" s="110" t="str">
        <f t="shared" si="10"/>
        <v>โครงการก่อสร้างเขื่อนป้องกันตลิ่งลำเหมืองร่องสะเด็ด หมู่มี่ 4 บ้านทุ่งบริเวณหน้าบ้านนายสม อุปนันท์ ตำบลดอนศรีชุม อำเภอดอกคำใต้ จังหวัดพะเยา</v>
      </c>
      <c r="C773" s="48" t="s">
        <v>3342</v>
      </c>
      <c r="D773" s="48" t="s">
        <v>29</v>
      </c>
      <c r="E773" s="43">
        <v>2567</v>
      </c>
      <c r="F773" s="43" t="s">
        <v>3317</v>
      </c>
      <c r="G773" s="43" t="s">
        <v>122</v>
      </c>
      <c r="H773" s="109" t="s">
        <v>788</v>
      </c>
      <c r="I773" s="109" t="s">
        <v>767</v>
      </c>
      <c r="J773" s="43" t="s">
        <v>5101</v>
      </c>
      <c r="K773" s="109" t="s">
        <v>517</v>
      </c>
      <c r="L773" s="43" t="s">
        <v>3271</v>
      </c>
      <c r="M773" s="43" t="s">
        <v>2950</v>
      </c>
      <c r="N773" s="43" t="s">
        <v>3059</v>
      </c>
      <c r="O773" s="43" t="s">
        <v>5090</v>
      </c>
      <c r="P773" s="43"/>
      <c r="Q773" s="48" t="s">
        <v>3343</v>
      </c>
      <c r="R773" s="43" t="s">
        <v>3059</v>
      </c>
      <c r="S773" s="170" t="s">
        <v>5238</v>
      </c>
    </row>
    <row r="774" spans="1:19">
      <c r="A774" s="109" t="s">
        <v>3344</v>
      </c>
      <c r="B774" s="110" t="str">
        <f t="shared" si="10"/>
        <v>โครงการปรับปรุงลำเหมืองขี้เหล็กเชื่อมต่อระบบป้องกันน้ำท่วมพื้นที่ชุมชนแม่ใจ หมู่ที่ 4 ตำบลศรีถ้อย ถึง หมู่ที่ 1 ตำบลแม่ใจ อำเภอแม่ใจ จังหวัดพะเยา</v>
      </c>
      <c r="C774" s="48" t="s">
        <v>3345</v>
      </c>
      <c r="D774" s="48" t="s">
        <v>29</v>
      </c>
      <c r="E774" s="43">
        <v>2567</v>
      </c>
      <c r="F774" s="43" t="s">
        <v>3317</v>
      </c>
      <c r="G774" s="43" t="s">
        <v>122</v>
      </c>
      <c r="H774" s="109" t="s">
        <v>788</v>
      </c>
      <c r="I774" s="109" t="s">
        <v>767</v>
      </c>
      <c r="J774" s="43" t="s">
        <v>5101</v>
      </c>
      <c r="K774" s="109" t="s">
        <v>517</v>
      </c>
      <c r="L774" s="43" t="s">
        <v>3271</v>
      </c>
      <c r="M774" s="43" t="s">
        <v>2906</v>
      </c>
      <c r="N774" s="43" t="s">
        <v>2907</v>
      </c>
      <c r="O774" s="43" t="s">
        <v>5090</v>
      </c>
      <c r="P774" s="43"/>
      <c r="Q774" s="48" t="s">
        <v>3346</v>
      </c>
      <c r="R774" s="43" t="s">
        <v>2907</v>
      </c>
      <c r="S774" s="170" t="s">
        <v>5238</v>
      </c>
    </row>
    <row r="775" spans="1:19">
      <c r="A775" s="109" t="s">
        <v>3347</v>
      </c>
      <c r="B775" s="110" t="str">
        <f t="shared" si="10"/>
        <v>โครงการก่อสร้างเขื่อนป้องกันตลิ่งลำน้ำลาว พื้นที่่่หมู่ที่ 1 ตำบลสบบง อำเภอภูซาง จังหวัดพะเยา</v>
      </c>
      <c r="C775" s="48" t="s">
        <v>3348</v>
      </c>
      <c r="D775" s="48" t="s">
        <v>29</v>
      </c>
      <c r="E775" s="43">
        <v>2567</v>
      </c>
      <c r="F775" s="43" t="s">
        <v>3317</v>
      </c>
      <c r="G775" s="43" t="s">
        <v>122</v>
      </c>
      <c r="H775" s="109" t="s">
        <v>788</v>
      </c>
      <c r="I775" s="109" t="s">
        <v>767</v>
      </c>
      <c r="J775" s="43" t="s">
        <v>5101</v>
      </c>
      <c r="K775" s="109" t="s">
        <v>517</v>
      </c>
      <c r="L775" s="43" t="s">
        <v>3271</v>
      </c>
      <c r="M775" s="43" t="s">
        <v>2955</v>
      </c>
      <c r="N775" s="43" t="s">
        <v>2956</v>
      </c>
      <c r="O775" s="43" t="s">
        <v>5090</v>
      </c>
      <c r="P775" s="43"/>
      <c r="Q775" s="48" t="s">
        <v>3349</v>
      </c>
      <c r="R775" s="43" t="s">
        <v>2956</v>
      </c>
      <c r="S775" s="170" t="s">
        <v>5238</v>
      </c>
    </row>
    <row r="776" spans="1:19">
      <c r="A776" s="109" t="s">
        <v>3350</v>
      </c>
      <c r="B776" s="110" t="str">
        <f t="shared" si="10"/>
        <v>โครงการก่อสร้างถนนคอนกรีตเสริมเหล็ก (ห้วยตะแกละ ซอย ๓) หมู่ ๕ ตำบลท่าแลง อำเภอท่ายาง จังหวัดเพชรบุรี ด้วยวิธีประกวดราคาอิเล็กทรอนิกส์ (e-bidding</v>
      </c>
      <c r="C776" s="48" t="s">
        <v>3351</v>
      </c>
      <c r="D776" s="48" t="s">
        <v>29</v>
      </c>
      <c r="E776" s="43">
        <v>2567</v>
      </c>
      <c r="F776" s="43" t="s">
        <v>3019</v>
      </c>
      <c r="G776" s="43" t="s">
        <v>122</v>
      </c>
      <c r="H776" s="109" t="s">
        <v>3352</v>
      </c>
      <c r="I776" s="109" t="s">
        <v>767</v>
      </c>
      <c r="J776" s="43" t="s">
        <v>5101</v>
      </c>
      <c r="K776" s="109" t="s">
        <v>517</v>
      </c>
      <c r="L776" s="43" t="s">
        <v>3271</v>
      </c>
      <c r="M776" s="43" t="s">
        <v>2906</v>
      </c>
      <c r="N776" s="43" t="s">
        <v>2907</v>
      </c>
      <c r="O776" s="43" t="s">
        <v>5090</v>
      </c>
      <c r="P776" s="43"/>
      <c r="Q776" s="48" t="s">
        <v>3353</v>
      </c>
      <c r="R776" s="43" t="s">
        <v>2907</v>
      </c>
      <c r="S776" s="170" t="s">
        <v>5238</v>
      </c>
    </row>
    <row r="777" spans="1:19">
      <c r="A777" s="109" t="s">
        <v>2918</v>
      </c>
      <c r="B777" s="110" t="str">
        <f t="shared" si="10"/>
        <v>โครงการส่งเสริมการพัฒนาบริการและขยายเครือข่ายของผู้ให้บริการโลจิสติกส์</v>
      </c>
      <c r="C777" s="48" t="s">
        <v>337</v>
      </c>
      <c r="D777" s="48" t="s">
        <v>29</v>
      </c>
      <c r="E777" s="43">
        <v>2567</v>
      </c>
      <c r="F777" s="43" t="s">
        <v>132</v>
      </c>
      <c r="G777" s="43" t="s">
        <v>122</v>
      </c>
      <c r="H777" s="109" t="s">
        <v>339</v>
      </c>
      <c r="I777" s="109" t="s">
        <v>340</v>
      </c>
      <c r="J777" s="43" t="s">
        <v>5105</v>
      </c>
      <c r="K777" s="109" t="s">
        <v>341</v>
      </c>
      <c r="L777" s="43" t="s">
        <v>3271</v>
      </c>
      <c r="M777" s="43" t="s">
        <v>2919</v>
      </c>
      <c r="N777" s="43" t="s">
        <v>2920</v>
      </c>
      <c r="O777" s="43" t="s">
        <v>5090</v>
      </c>
      <c r="P777" s="43"/>
      <c r="Q777" s="48" t="s">
        <v>3354</v>
      </c>
      <c r="R777" s="43" t="s">
        <v>2920</v>
      </c>
      <c r="S777" s="170" t="s">
        <v>5238</v>
      </c>
    </row>
    <row r="778" spans="1:19">
      <c r="A778" s="109" t="s">
        <v>3014</v>
      </c>
      <c r="B778" s="110" t="str">
        <f t="shared" si="10"/>
        <v>การคัดเลือกและพัฒนากลุ่มบุคลากรที่มีศักยภาพ (Talent pool) เพื่อเตรียมความพร้อมสู่การเป็นผู้สืบทอดตำแหน่ง (Successor)</v>
      </c>
      <c r="C778" s="48" t="s">
        <v>3015</v>
      </c>
      <c r="D778" s="48" t="s">
        <v>29</v>
      </c>
      <c r="E778" s="43">
        <v>2567</v>
      </c>
      <c r="F778" s="43" t="s">
        <v>132</v>
      </c>
      <c r="G778" s="43" t="s">
        <v>122</v>
      </c>
      <c r="H778" s="109" t="s">
        <v>2926</v>
      </c>
      <c r="I778" s="109" t="s">
        <v>2927</v>
      </c>
      <c r="J778" s="43" t="s">
        <v>5115</v>
      </c>
      <c r="K778" s="109" t="s">
        <v>39</v>
      </c>
      <c r="L778" s="43" t="s">
        <v>3271</v>
      </c>
      <c r="M778" s="43" t="s">
        <v>2906</v>
      </c>
      <c r="N778" s="43" t="s">
        <v>2907</v>
      </c>
      <c r="O778" s="43" t="s">
        <v>5090</v>
      </c>
      <c r="P778" s="43"/>
      <c r="Q778" s="48" t="s">
        <v>3355</v>
      </c>
      <c r="R778" s="43" t="s">
        <v>2907</v>
      </c>
      <c r="S778" s="170" t="s">
        <v>5238</v>
      </c>
    </row>
    <row r="779" spans="1:19">
      <c r="A779" s="109" t="s">
        <v>3011</v>
      </c>
      <c r="B779" s="110" t="str">
        <f t="shared" si="10"/>
        <v>การรวบรวมองค์ความรู้ที่สำคัญและความรู้ใหม่</v>
      </c>
      <c r="C779" s="48" t="s">
        <v>3012</v>
      </c>
      <c r="D779" s="48" t="s">
        <v>29</v>
      </c>
      <c r="E779" s="43">
        <v>2567</v>
      </c>
      <c r="F779" s="43" t="s">
        <v>132</v>
      </c>
      <c r="G779" s="43" t="s">
        <v>122</v>
      </c>
      <c r="H779" s="109" t="s">
        <v>2926</v>
      </c>
      <c r="I779" s="109" t="s">
        <v>2927</v>
      </c>
      <c r="J779" s="43" t="s">
        <v>5115</v>
      </c>
      <c r="K779" s="109" t="s">
        <v>39</v>
      </c>
      <c r="L779" s="43" t="s">
        <v>3271</v>
      </c>
      <c r="M779" s="43" t="s">
        <v>2906</v>
      </c>
      <c r="N779" s="43" t="s">
        <v>2907</v>
      </c>
      <c r="O779" s="43" t="s">
        <v>5090</v>
      </c>
      <c r="P779" s="43"/>
      <c r="Q779" s="48" t="s">
        <v>3356</v>
      </c>
      <c r="R779" s="43" t="s">
        <v>2907</v>
      </c>
      <c r="S779" s="170" t="s">
        <v>5238</v>
      </c>
    </row>
    <row r="780" spans="1:19">
      <c r="A780" s="109" t="s">
        <v>3008</v>
      </c>
      <c r="B780" s="110" t="str">
        <f t="shared" si="10"/>
        <v>การปรับปรุง พัฒนาการทำงาน และนวัตกรรมเพื่อผู้มีส่วนได้ส่วนเสีย</v>
      </c>
      <c r="C780" s="48" t="s">
        <v>3009</v>
      </c>
      <c r="D780" s="48" t="s">
        <v>29</v>
      </c>
      <c r="E780" s="43">
        <v>2567</v>
      </c>
      <c r="F780" s="43" t="s">
        <v>132</v>
      </c>
      <c r="G780" s="43" t="s">
        <v>122</v>
      </c>
      <c r="H780" s="109" t="s">
        <v>2926</v>
      </c>
      <c r="I780" s="109" t="s">
        <v>2927</v>
      </c>
      <c r="J780" s="43" t="s">
        <v>5115</v>
      </c>
      <c r="K780" s="109" t="s">
        <v>39</v>
      </c>
      <c r="L780" s="43" t="s">
        <v>3271</v>
      </c>
      <c r="M780" s="43" t="s">
        <v>2906</v>
      </c>
      <c r="N780" s="43" t="s">
        <v>2907</v>
      </c>
      <c r="O780" s="43" t="s">
        <v>5090</v>
      </c>
      <c r="P780" s="43"/>
      <c r="Q780" s="48" t="s">
        <v>3357</v>
      </c>
      <c r="R780" s="43" t="s">
        <v>2907</v>
      </c>
      <c r="S780" s="170" t="s">
        <v>5238</v>
      </c>
    </row>
    <row r="781" spans="1:19">
      <c r="A781" s="109" t="s">
        <v>3005</v>
      </c>
      <c r="B781" s="110" t="str">
        <f t="shared" si="10"/>
        <v>การส่งเสริมความปลอดภัยด้านการขนส่ง</v>
      </c>
      <c r="C781" s="48" t="s">
        <v>3006</v>
      </c>
      <c r="D781" s="48" t="s">
        <v>29</v>
      </c>
      <c r="E781" s="43">
        <v>2567</v>
      </c>
      <c r="F781" s="43" t="s">
        <v>132</v>
      </c>
      <c r="G781" s="43" t="s">
        <v>122</v>
      </c>
      <c r="H781" s="109" t="s">
        <v>2926</v>
      </c>
      <c r="I781" s="109" t="s">
        <v>2927</v>
      </c>
      <c r="J781" s="43" t="s">
        <v>5115</v>
      </c>
      <c r="K781" s="109" t="s">
        <v>39</v>
      </c>
      <c r="L781" s="43" t="s">
        <v>3271</v>
      </c>
      <c r="M781" s="43" t="s">
        <v>2906</v>
      </c>
      <c r="N781" s="43" t="s">
        <v>2907</v>
      </c>
      <c r="O781" s="43" t="s">
        <v>5090</v>
      </c>
      <c r="P781" s="43"/>
      <c r="Q781" s="48" t="s">
        <v>3358</v>
      </c>
      <c r="R781" s="43" t="s">
        <v>2907</v>
      </c>
      <c r="S781" s="170" t="s">
        <v>5238</v>
      </c>
    </row>
    <row r="782" spans="1:19">
      <c r="A782" s="109" t="s">
        <v>3002</v>
      </c>
      <c r="B782" s="110" t="str">
        <f t="shared" si="10"/>
        <v>การจัดหารถโดยสารใหม่</v>
      </c>
      <c r="C782" s="48" t="s">
        <v>3003</v>
      </c>
      <c r="D782" s="48" t="s">
        <v>29</v>
      </c>
      <c r="E782" s="43">
        <v>2567</v>
      </c>
      <c r="F782" s="43" t="s">
        <v>132</v>
      </c>
      <c r="G782" s="43" t="s">
        <v>122</v>
      </c>
      <c r="H782" s="109" t="s">
        <v>2926</v>
      </c>
      <c r="I782" s="109" t="s">
        <v>2927</v>
      </c>
      <c r="J782" s="43" t="s">
        <v>5115</v>
      </c>
      <c r="K782" s="109" t="s">
        <v>39</v>
      </c>
      <c r="L782" s="43" t="s">
        <v>3271</v>
      </c>
      <c r="M782" s="43" t="s">
        <v>2906</v>
      </c>
      <c r="N782" s="43" t="s">
        <v>2907</v>
      </c>
      <c r="O782" s="43" t="s">
        <v>5090</v>
      </c>
      <c r="P782" s="43"/>
      <c r="Q782" s="48" t="s">
        <v>3359</v>
      </c>
      <c r="R782" s="43" t="s">
        <v>2907</v>
      </c>
      <c r="S782" s="170" t="s">
        <v>5238</v>
      </c>
    </row>
    <row r="783" spans="1:19">
      <c r="A783" s="109" t="s">
        <v>2999</v>
      </c>
      <c r="B783" s="110" t="str">
        <f t="shared" si="10"/>
        <v>การเพิ่ม/ปรับปรุงเส้นทางการเดินรถระหว่างประเทศ</v>
      </c>
      <c r="C783" s="48" t="s">
        <v>3000</v>
      </c>
      <c r="D783" s="48" t="s">
        <v>29</v>
      </c>
      <c r="E783" s="43">
        <v>2567</v>
      </c>
      <c r="F783" s="43" t="s">
        <v>132</v>
      </c>
      <c r="G783" s="43" t="s">
        <v>122</v>
      </c>
      <c r="H783" s="109" t="s">
        <v>2926</v>
      </c>
      <c r="I783" s="109" t="s">
        <v>2927</v>
      </c>
      <c r="J783" s="43" t="s">
        <v>5115</v>
      </c>
      <c r="K783" s="109" t="s">
        <v>39</v>
      </c>
      <c r="L783" s="43" t="s">
        <v>3271</v>
      </c>
      <c r="M783" s="43" t="s">
        <v>2906</v>
      </c>
      <c r="N783" s="43" t="s">
        <v>2907</v>
      </c>
      <c r="O783" s="43" t="s">
        <v>5090</v>
      </c>
      <c r="P783" s="43"/>
      <c r="Q783" s="48" t="s">
        <v>3360</v>
      </c>
      <c r="R783" s="43" t="s">
        <v>2907</v>
      </c>
      <c r="S783" s="170" t="s">
        <v>5238</v>
      </c>
    </row>
    <row r="784" spans="1:19">
      <c r="A784" s="109" t="s">
        <v>2996</v>
      </c>
      <c r="B784" s="110" t="str">
        <f t="shared" si="10"/>
        <v>การบริการรถโดยสารเชื่อมต่อแบบ Feeder Services</v>
      </c>
      <c r="C784" s="48" t="s">
        <v>2997</v>
      </c>
      <c r="D784" s="48" t="s">
        <v>29</v>
      </c>
      <c r="E784" s="43">
        <v>2567</v>
      </c>
      <c r="F784" s="43" t="s">
        <v>132</v>
      </c>
      <c r="G784" s="43" t="s">
        <v>122</v>
      </c>
      <c r="H784" s="109" t="s">
        <v>2926</v>
      </c>
      <c r="I784" s="109" t="s">
        <v>2927</v>
      </c>
      <c r="J784" s="43" t="s">
        <v>5115</v>
      </c>
      <c r="K784" s="109" t="s">
        <v>39</v>
      </c>
      <c r="L784" s="43" t="s">
        <v>3271</v>
      </c>
      <c r="M784" s="43" t="s">
        <v>2906</v>
      </c>
      <c r="N784" s="43" t="s">
        <v>2907</v>
      </c>
      <c r="O784" s="43" t="s">
        <v>5090</v>
      </c>
      <c r="P784" s="43"/>
      <c r="Q784" s="48" t="s">
        <v>3361</v>
      </c>
      <c r="R784" s="43" t="s">
        <v>2907</v>
      </c>
      <c r="S784" s="170" t="s">
        <v>5238</v>
      </c>
    </row>
    <row r="785" spans="1:19">
      <c r="A785" s="109" t="s">
        <v>2993</v>
      </c>
      <c r="B785" s="110" t="str">
        <f t="shared" si="10"/>
        <v>การพัฒนาธุรกิจรับส่งสินค้าและพัสดุภัณฑ์</v>
      </c>
      <c r="C785" s="48" t="s">
        <v>2994</v>
      </c>
      <c r="D785" s="48" t="s">
        <v>29</v>
      </c>
      <c r="E785" s="43">
        <v>2567</v>
      </c>
      <c r="F785" s="43" t="s">
        <v>132</v>
      </c>
      <c r="G785" s="43" t="s">
        <v>122</v>
      </c>
      <c r="H785" s="109" t="s">
        <v>2926</v>
      </c>
      <c r="I785" s="109" t="s">
        <v>2927</v>
      </c>
      <c r="J785" s="43" t="s">
        <v>5115</v>
      </c>
      <c r="K785" s="109" t="s">
        <v>39</v>
      </c>
      <c r="L785" s="43" t="s">
        <v>3271</v>
      </c>
      <c r="M785" s="43" t="s">
        <v>2919</v>
      </c>
      <c r="N785" s="43" t="s">
        <v>2920</v>
      </c>
      <c r="O785" s="43" t="s">
        <v>5090</v>
      </c>
      <c r="P785" s="43"/>
      <c r="Q785" s="48" t="s">
        <v>3362</v>
      </c>
      <c r="R785" s="43" t="s">
        <v>2920</v>
      </c>
      <c r="S785" s="170" t="s">
        <v>5238</v>
      </c>
    </row>
    <row r="786" spans="1:19">
      <c r="A786" s="109" t="s">
        <v>2929</v>
      </c>
      <c r="B786" s="110" t="str">
        <f t="shared" si="10"/>
        <v>โครงการเพิ่ม/ปรับปรุงเส้นทางการเดินรถระหว่างประเทศ</v>
      </c>
      <c r="C786" s="48" t="s">
        <v>2930</v>
      </c>
      <c r="D786" s="48" t="s">
        <v>29</v>
      </c>
      <c r="E786" s="43">
        <v>2567</v>
      </c>
      <c r="F786" s="43" t="s">
        <v>132</v>
      </c>
      <c r="G786" s="43" t="s">
        <v>122</v>
      </c>
      <c r="H786" s="109" t="s">
        <v>2926</v>
      </c>
      <c r="I786" s="109" t="s">
        <v>2927</v>
      </c>
      <c r="J786" s="43" t="s">
        <v>5115</v>
      </c>
      <c r="K786" s="109" t="s">
        <v>39</v>
      </c>
      <c r="L786" s="43" t="s">
        <v>3271</v>
      </c>
      <c r="M786" s="43" t="s">
        <v>2906</v>
      </c>
      <c r="N786" s="43" t="s">
        <v>2907</v>
      </c>
      <c r="O786" s="43" t="s">
        <v>5090</v>
      </c>
      <c r="P786" s="43"/>
      <c r="Q786" s="48" t="s">
        <v>3363</v>
      </c>
      <c r="R786" s="43" t="s">
        <v>2907</v>
      </c>
      <c r="S786" s="170" t="s">
        <v>5238</v>
      </c>
    </row>
    <row r="787" spans="1:19">
      <c r="A787" s="109" t="s">
        <v>2924</v>
      </c>
      <c r="B787" s="110" t="str">
        <f t="shared" si="10"/>
        <v>โครงการพัฒนาธุรกิจรับส่งสินค้าและพัสดุภัณฑ์</v>
      </c>
      <c r="C787" s="48" t="s">
        <v>2925</v>
      </c>
      <c r="D787" s="48" t="s">
        <v>29</v>
      </c>
      <c r="E787" s="43">
        <v>2567</v>
      </c>
      <c r="F787" s="43" t="s">
        <v>132</v>
      </c>
      <c r="G787" s="43" t="s">
        <v>122</v>
      </c>
      <c r="H787" s="109" t="s">
        <v>2926</v>
      </c>
      <c r="I787" s="109" t="s">
        <v>2927</v>
      </c>
      <c r="J787" s="43" t="s">
        <v>5115</v>
      </c>
      <c r="K787" s="109" t="s">
        <v>39</v>
      </c>
      <c r="L787" s="43" t="s">
        <v>3271</v>
      </c>
      <c r="M787" s="43" t="s">
        <v>2919</v>
      </c>
      <c r="N787" s="43" t="s">
        <v>2920</v>
      </c>
      <c r="O787" s="43" t="s">
        <v>5090</v>
      </c>
      <c r="P787" s="43"/>
      <c r="Q787" s="48" t="s">
        <v>3364</v>
      </c>
      <c r="R787" s="43" t="s">
        <v>2920</v>
      </c>
      <c r="S787" s="170" t="s">
        <v>5238</v>
      </c>
    </row>
    <row r="788" spans="1:19">
      <c r="A788" s="109" t="s">
        <v>3365</v>
      </c>
      <c r="B788" s="110" t="str">
        <f t="shared" si="10"/>
        <v>การจ้างที่ปรึกษาเพื่อเป็นค่าใช้จ่ายในการศึกษาการเพิ่มประสิทธิภาพการขับเคลื่อนระบบโลจิสติกส์และโซ่อุปทานของประเทศไทย</v>
      </c>
      <c r="C788" s="48" t="s">
        <v>3366</v>
      </c>
      <c r="D788" s="48" t="s">
        <v>29</v>
      </c>
      <c r="E788" s="43">
        <v>2567</v>
      </c>
      <c r="F788" s="43" t="s">
        <v>2935</v>
      </c>
      <c r="G788" s="43" t="s">
        <v>3020</v>
      </c>
      <c r="H788" s="109" t="s">
        <v>1405</v>
      </c>
      <c r="I788" s="109" t="s">
        <v>333</v>
      </c>
      <c r="J788" s="43" t="s">
        <v>5116</v>
      </c>
      <c r="K788" s="109" t="s">
        <v>334</v>
      </c>
      <c r="L788" s="43" t="s">
        <v>3271</v>
      </c>
      <c r="M788" s="43" t="s">
        <v>2906</v>
      </c>
      <c r="N788" s="43" t="s">
        <v>2907</v>
      </c>
      <c r="O788" s="43" t="s">
        <v>5090</v>
      </c>
      <c r="P788" s="43"/>
      <c r="Q788" s="48" t="s">
        <v>3367</v>
      </c>
      <c r="R788" s="43" t="s">
        <v>2907</v>
      </c>
      <c r="S788" s="170" t="s">
        <v>5238</v>
      </c>
    </row>
    <row r="789" spans="1:19">
      <c r="A789" s="109" t="s">
        <v>3368</v>
      </c>
      <c r="B789" s="110" t="str">
        <f t="shared" si="10"/>
        <v>โครงการก่อสร้างถนนคอนกรีตเสริมเหล็ก สายกลุ่มบ้านนางสำเภา ประสาทพร หมู่ที่ 7 ตำบลบ้านพร้าว อำเภอบ้านนา จังหวัดนครนายก ขนาดผิวจราจรกว้าง 4.00 เมตร ยาว 300.00 เมตร หน 0.15 เมตร พร้อมลงหินคลุกไหล่ทาง ข้างละ 0.25 เมตร (ตามแบบของกรมทางหลวงชนบท) ติดตั้งป้ายประชาสัมพันธ์โครงการ ชนิดเหล็กทาสีน้ำมัน ขนาด 1.20x2.40 เมตร พร้อมโครงเหล็กและขาตั้ง จำนวน 1 ป้าย</v>
      </c>
      <c r="C789" s="48" t="s">
        <v>3369</v>
      </c>
      <c r="D789" s="48" t="s">
        <v>29</v>
      </c>
      <c r="E789" s="43">
        <v>2567</v>
      </c>
      <c r="F789" s="43" t="s">
        <v>2934</v>
      </c>
      <c r="G789" s="43" t="s">
        <v>122</v>
      </c>
      <c r="H789" s="109"/>
      <c r="I789" s="109" t="s">
        <v>3370</v>
      </c>
      <c r="J789" s="43" t="s">
        <v>3370</v>
      </c>
      <c r="K789" s="109" t="s">
        <v>455</v>
      </c>
      <c r="L789" s="43" t="s">
        <v>3271</v>
      </c>
      <c r="M789" s="43" t="s">
        <v>2906</v>
      </c>
      <c r="N789" s="43" t="s">
        <v>2907</v>
      </c>
      <c r="O789" s="43" t="s">
        <v>5090</v>
      </c>
      <c r="P789" s="43"/>
      <c r="Q789" s="48" t="s">
        <v>3371</v>
      </c>
      <c r="R789" s="43" t="s">
        <v>2907</v>
      </c>
      <c r="S789" s="170" t="s">
        <v>5238</v>
      </c>
    </row>
    <row r="790" spans="1:19">
      <c r="A790" s="109" t="s">
        <v>3372</v>
      </c>
      <c r="B790" s="110" t="str">
        <f t="shared" si="10"/>
        <v>โครงการก่อสร้างถนนลาดยางแอสฟัลต์คอนกรีต สายเกาะกะบก-เกาะทองหลาง (ถนนรอบสระหนองรี) พร้อมวางท่อระบายน้ำข้ามถนนเดิม หมู่ที่ 7 ตำบลบ้านพร้าว อำเภอบ้านนา จังหวัดนครนายก ขนาดผิมจราจรกว้าง 4.00 เมตร   ยาว 500.00 เมตร หนา 0.05 เมตร พร้อมตีเส้นขอบทางและวางท่อระบายน้ำ ขนาดเส้นผ่านศูนย์กลาง 0.40x1.00 เมตร จำนวน 10 ท่อน (ตามแบบของกรมทางหลวงชนบท) พร้อมป้ายประชาสัมพันธ์โครงการ ขนาด 1.20x2.40 เมตร พร้อมโครงเหล็กและขาตั้ง จำนวน 1 ป้าย</v>
      </c>
      <c r="C790" s="48" t="s">
        <v>3373</v>
      </c>
      <c r="D790" s="48" t="s">
        <v>29</v>
      </c>
      <c r="E790" s="43">
        <v>2567</v>
      </c>
      <c r="F790" s="43" t="s">
        <v>2934</v>
      </c>
      <c r="G790" s="43" t="s">
        <v>122</v>
      </c>
      <c r="H790" s="109"/>
      <c r="I790" s="109" t="s">
        <v>3370</v>
      </c>
      <c r="J790" s="43" t="s">
        <v>3370</v>
      </c>
      <c r="K790" s="109" t="s">
        <v>455</v>
      </c>
      <c r="L790" s="43" t="s">
        <v>3271</v>
      </c>
      <c r="M790" s="43" t="s">
        <v>2906</v>
      </c>
      <c r="N790" s="43" t="s">
        <v>2907</v>
      </c>
      <c r="O790" s="43" t="s">
        <v>5090</v>
      </c>
      <c r="P790" s="43"/>
      <c r="Q790" s="48" t="s">
        <v>3374</v>
      </c>
      <c r="R790" s="43" t="s">
        <v>2907</v>
      </c>
      <c r="S790" s="170" t="s">
        <v>5238</v>
      </c>
    </row>
    <row r="791" spans="1:19">
      <c r="A791" s="109" t="s">
        <v>3375</v>
      </c>
      <c r="B791" s="110" t="str">
        <f t="shared" si="10"/>
        <v>โครงการก่อสร้างถนนคอนกรีตเสริมเหล็ก สายข้างศาลจังหวัดนครนายก หมู่ที่ 5 ตำบลบ้านพร้าว   อำเภอบ้านนา จังหวัดนครนายก ขนาดผิวจราจรกว้าง 5.00 เมตร ยาว 300.00 เมตร หนา 0.15 เมตร พร้อมลงหินคลุกไหล่ทาง ข้างละ 0.25 เมตร (ตามแบบของกรมทางหลวงชนบท) ติดตั้งป้ายประชาสัมพันธ์โครงการ ชนิดเหล็กทาน้ำมัน ขนาด 1.20x2.40 เมตร พร้อมโครงเหล็กและขาตั้ง จำนวน 1 ป้าย</v>
      </c>
      <c r="C791" s="48" t="s">
        <v>3376</v>
      </c>
      <c r="D791" s="48" t="s">
        <v>29</v>
      </c>
      <c r="E791" s="43">
        <v>2567</v>
      </c>
      <c r="F791" s="43" t="s">
        <v>2934</v>
      </c>
      <c r="G791" s="43" t="s">
        <v>122</v>
      </c>
      <c r="H791" s="109"/>
      <c r="I791" s="109" t="s">
        <v>3370</v>
      </c>
      <c r="J791" s="43" t="s">
        <v>3370</v>
      </c>
      <c r="K791" s="109" t="s">
        <v>455</v>
      </c>
      <c r="L791" s="43" t="s">
        <v>3271</v>
      </c>
      <c r="M791" s="43" t="s">
        <v>2906</v>
      </c>
      <c r="N791" s="43" t="s">
        <v>2907</v>
      </c>
      <c r="O791" s="43" t="s">
        <v>5090</v>
      </c>
      <c r="P791" s="43"/>
      <c r="Q791" s="48" t="s">
        <v>3377</v>
      </c>
      <c r="R791" s="43" t="s">
        <v>2907</v>
      </c>
      <c r="S791" s="170" t="s">
        <v>5238</v>
      </c>
    </row>
    <row r="792" spans="1:19">
      <c r="A792" s="109" t="s">
        <v>3378</v>
      </c>
      <c r="B792" s="110" t="str">
        <f t="shared" si="10"/>
        <v>โครงการก่อสร้างถนนคอนกรีตเสริมเหล็ก สายคลองปอ - ฝั่งบ้านนางจรรยา ระงับทุกข์ หมู่ที่ 6 ตำบลบ้านพร้าว อำเภอบ้านนา จังหวัดนครนายก ขนาดผิวจราจรกว้าง 4.00 เมตร ยาว 500.00 เมตร หนา 0.15 เมตร พร้อมลงหินคลุกไหล่ทาง ข้างละ 0.20 เมตร (ตามแบบของกรมทางหลวงชนบท) ติดตั้งป้ายประชาสัมพันธ์โครงการชนิดเหล็กทาน้ำมัน ขนาด 1.20x2.40 เมตร พร้อมโครงเหล็กและขาตั้ง จำนวน 1 ป้าย</v>
      </c>
      <c r="C792" s="48" t="s">
        <v>3379</v>
      </c>
      <c r="D792" s="48" t="s">
        <v>29</v>
      </c>
      <c r="E792" s="43">
        <v>2567</v>
      </c>
      <c r="F792" s="43" t="s">
        <v>2934</v>
      </c>
      <c r="G792" s="43" t="s">
        <v>122</v>
      </c>
      <c r="H792" s="109"/>
      <c r="I792" s="109" t="s">
        <v>3370</v>
      </c>
      <c r="J792" s="43" t="s">
        <v>3370</v>
      </c>
      <c r="K792" s="109" t="s">
        <v>455</v>
      </c>
      <c r="L792" s="43" t="s">
        <v>3271</v>
      </c>
      <c r="M792" s="43" t="s">
        <v>2906</v>
      </c>
      <c r="N792" s="43" t="s">
        <v>2907</v>
      </c>
      <c r="O792" s="43" t="s">
        <v>5090</v>
      </c>
      <c r="P792" s="43"/>
      <c r="Q792" s="48" t="s">
        <v>3380</v>
      </c>
      <c r="R792" s="43" t="s">
        <v>2907</v>
      </c>
      <c r="S792" s="170" t="s">
        <v>5238</v>
      </c>
    </row>
    <row r="793" spans="1:19">
      <c r="A793" s="109" t="s">
        <v>3381</v>
      </c>
      <c r="B793" s="110" t="str">
        <f t="shared" si="10"/>
        <v xml:space="preserve">ลาดยางแอสฟัลท์ติกคอนกรีตทับถนนคอนกรีตเดิม ถนนสายเลียบคลอง 24 ฝั่งเหนือ หมู่ที่ 9 เชื่อมหมู่ที่ 13 ตำบลศีรษะกระบือ อำเภอองครักษ์ จังหวัดนครนายก จำนวน 3 ช่วง  </v>
      </c>
      <c r="C793" s="48" t="s">
        <v>3382</v>
      </c>
      <c r="D793" s="48" t="s">
        <v>29</v>
      </c>
      <c r="E793" s="43">
        <v>2567</v>
      </c>
      <c r="F793" s="43" t="s">
        <v>3019</v>
      </c>
      <c r="G793" s="43" t="s">
        <v>122</v>
      </c>
      <c r="H793" s="109"/>
      <c r="I793" s="109" t="s">
        <v>3370</v>
      </c>
      <c r="J793" s="43" t="s">
        <v>3370</v>
      </c>
      <c r="K793" s="109" t="s">
        <v>455</v>
      </c>
      <c r="L793" s="43" t="s">
        <v>3271</v>
      </c>
      <c r="M793" s="43" t="s">
        <v>2906</v>
      </c>
      <c r="N793" s="43" t="s">
        <v>2907</v>
      </c>
      <c r="O793" s="43" t="s">
        <v>5090</v>
      </c>
      <c r="P793" s="43"/>
      <c r="Q793" s="48" t="s">
        <v>3383</v>
      </c>
      <c r="R793" s="43" t="s">
        <v>2907</v>
      </c>
      <c r="S793" s="170" t="s">
        <v>5238</v>
      </c>
    </row>
    <row r="794" spans="1:19">
      <c r="A794" s="109" t="s">
        <v>3384</v>
      </c>
      <c r="B794" s="110" t="str">
        <f t="shared" si="10"/>
        <v>ปรับปรุงผิวจราจรถนนลาดยางแอสฟัลท์ติกคอนกรีตจากสะพานเกาะโพธิ์ ถึงเขตติดต่อ ตำบลเกาะหวาย หมู่ที่ 2,4,5 ตำบลเกาะโพธิ์ อำเภอปากพลี จังหวัดนครนายก ผิวจราจรกว้าง 5.00 เมตร ไม่มีไหล่ทาง ปูแอสฟัลท์ติดคอนกรีต หนาเฉลี่ย 0.05 เมตร ระยะทางยาว 2,050 เมตร หรือปูแอสฟัลท์ติกคอนกรีต  ไม่น้อยกว่า 10,250 ตารางเมตร</v>
      </c>
      <c r="C794" s="48" t="s">
        <v>3385</v>
      </c>
      <c r="D794" s="48" t="s">
        <v>29</v>
      </c>
      <c r="E794" s="43">
        <v>2567</v>
      </c>
      <c r="F794" s="43" t="s">
        <v>2934</v>
      </c>
      <c r="G794" s="43" t="s">
        <v>122</v>
      </c>
      <c r="H794" s="109"/>
      <c r="I794" s="109" t="s">
        <v>3370</v>
      </c>
      <c r="J794" s="43" t="s">
        <v>3370</v>
      </c>
      <c r="K794" s="109" t="s">
        <v>455</v>
      </c>
      <c r="L794" s="43" t="s">
        <v>3271</v>
      </c>
      <c r="M794" s="43" t="s">
        <v>2906</v>
      </c>
      <c r="N794" s="43" t="s">
        <v>2907</v>
      </c>
      <c r="O794" s="43" t="s">
        <v>5090</v>
      </c>
      <c r="P794" s="43"/>
      <c r="Q794" s="48" t="s">
        <v>3386</v>
      </c>
      <c r="R794" s="43" t="s">
        <v>2907</v>
      </c>
      <c r="S794" s="170" t="s">
        <v>5238</v>
      </c>
    </row>
    <row r="795" spans="1:19">
      <c r="A795" s="109" t="s">
        <v>3387</v>
      </c>
      <c r="B795" s="110" t="str">
        <f t="shared" si="10"/>
        <v>โครงการก่อสร้างถนนคอนกรีตเสริมเหล็กสายซอยเย็นสบาย ถึงกลุ่มบ้านนายเสน่ห์ คงบุญ หมู่ที่ 1 ตำบลบ้านพร้าว อำเภอบ้านนา จังหวัดนครนายก ขนาดผิวจราจรกว้าง 4.00 เมตร ยาว 422.00 เมตร หนา 0.15 เมตร พร้อมลงหินคลุกไหล่ทางข้างละ 0.25 เมตร (ตามแบบของกรมทางหลวงชนบท) ติดตั้งป้ายประชาสัมพันธ์โครงการชนิดเหล็กทาสีน้ำมัน ขนาด 1.20x2.40 เมตร พร้อมโครงเหล็กและขาตั้ง จำนวน 1 ป้าย</v>
      </c>
      <c r="C795" s="48" t="s">
        <v>3388</v>
      </c>
      <c r="D795" s="48" t="s">
        <v>1193</v>
      </c>
      <c r="E795" s="43">
        <v>2567</v>
      </c>
      <c r="F795" s="43" t="s">
        <v>2934</v>
      </c>
      <c r="G795" s="43" t="s">
        <v>122</v>
      </c>
      <c r="H795" s="109"/>
      <c r="I795" s="109" t="s">
        <v>3370</v>
      </c>
      <c r="J795" s="43" t="s">
        <v>3370</v>
      </c>
      <c r="K795" s="109" t="s">
        <v>455</v>
      </c>
      <c r="L795" s="43" t="s">
        <v>3271</v>
      </c>
      <c r="M795" s="43" t="s">
        <v>2906</v>
      </c>
      <c r="N795" s="43" t="s">
        <v>2907</v>
      </c>
      <c r="O795" s="43" t="s">
        <v>5090</v>
      </c>
      <c r="P795" s="43"/>
      <c r="Q795" s="48" t="s">
        <v>3389</v>
      </c>
      <c r="R795" s="43" t="s">
        <v>2907</v>
      </c>
      <c r="S795" s="170" t="s">
        <v>5238</v>
      </c>
    </row>
    <row r="796" spans="1:19">
      <c r="A796" s="109" t="s">
        <v>3390</v>
      </c>
      <c r="B796" s="110" t="str">
        <f t="shared" si="10"/>
        <v>ก่อสร้างอาคารตลาดการค้าชายแดนห้วยโก๋น – เมืองเงิน สปป.ลาว หมู่ที่ 1 ตำบลห้วยโก๋น อำเภอเฉลิมพระเกียรติ จังหวัดน่าน</v>
      </c>
      <c r="C796" s="48" t="s">
        <v>3391</v>
      </c>
      <c r="D796" s="48" t="s">
        <v>29</v>
      </c>
      <c r="E796" s="43">
        <v>2567</v>
      </c>
      <c r="F796" s="43" t="s">
        <v>3392</v>
      </c>
      <c r="G796" s="43" t="s">
        <v>122</v>
      </c>
      <c r="H796" s="109" t="s">
        <v>3393</v>
      </c>
      <c r="I796" s="109" t="s">
        <v>767</v>
      </c>
      <c r="J796" s="43" t="s">
        <v>5101</v>
      </c>
      <c r="K796" s="109" t="s">
        <v>517</v>
      </c>
      <c r="L796" s="43" t="s">
        <v>3271</v>
      </c>
      <c r="M796" s="43" t="s">
        <v>2955</v>
      </c>
      <c r="N796" s="43" t="s">
        <v>2956</v>
      </c>
      <c r="O796" s="43" t="s">
        <v>5090</v>
      </c>
      <c r="P796" s="43"/>
      <c r="Q796" s="48" t="s">
        <v>3394</v>
      </c>
      <c r="R796" s="43" t="s">
        <v>2956</v>
      </c>
      <c r="S796" s="170" t="s">
        <v>5238</v>
      </c>
    </row>
    <row r="797" spans="1:19">
      <c r="A797" s="109" t="s">
        <v>3395</v>
      </c>
      <c r="B797" s="110" t="str">
        <f t="shared" si="10"/>
        <v>โครงการพัฒนาโครงสร้างพื้นฐาน เพื่อเชื่อมโยงเข้าสู่แหล่งท่องเที่ยว และรองรับการขยายตัวภาคการท่องเที่ยว  ปรับปรุงและซ่อมสร้างถนน สาย ชบ.4013 แยก ทล.3314 - บ้านสามแยก ตำบลเกาะจันทร์ อำเภอเกาะจันทร์ จังหวัดชลบุรี เชื่อมต่อ ตำบลคลองตะเกรา อำเภอท่าตะเกียบ จังหวัดฉะเชิงเทรา</v>
      </c>
      <c r="C797" s="48" t="s">
        <v>3396</v>
      </c>
      <c r="D797" s="48" t="s">
        <v>29</v>
      </c>
      <c r="E797" s="43">
        <v>2567</v>
      </c>
      <c r="F797" s="43" t="s">
        <v>3317</v>
      </c>
      <c r="G797" s="43" t="s">
        <v>122</v>
      </c>
      <c r="H797" s="109"/>
      <c r="I797" s="109" t="s">
        <v>454</v>
      </c>
      <c r="J797" s="43" t="s">
        <v>454</v>
      </c>
      <c r="K797" s="109" t="s">
        <v>455</v>
      </c>
      <c r="L797" s="43" t="s">
        <v>3271</v>
      </c>
      <c r="M797" s="43" t="s">
        <v>2906</v>
      </c>
      <c r="N797" s="43" t="s">
        <v>2907</v>
      </c>
      <c r="O797" s="43" t="s">
        <v>5090</v>
      </c>
      <c r="P797" s="43"/>
      <c r="Q797" s="48" t="s">
        <v>3397</v>
      </c>
      <c r="R797" s="43" t="s">
        <v>2907</v>
      </c>
      <c r="S797" s="170" t="s">
        <v>5238</v>
      </c>
    </row>
    <row r="798" spans="1:19">
      <c r="A798" s="109" t="s">
        <v>3398</v>
      </c>
      <c r="B798" s="110" t="str">
        <f t="shared" si="10"/>
        <v>โครงการพัฒนาโครงสร้างพื้นฐาน เพื่อเชื่อมโยงเข้าสู่แหล่งท่องเที่ยว และรองรับการขยายตัวภาคการท่องเที่ยว ปรับปรุงและซ่อมสร้างถนน สาย ชบ. 4017 แยก ทล.3340 – บ้านเขาใหญ่ ตำบลพลวงทอง อำเภอบ่อทอง จังหวัดชลบุรี เชื่อมต่อ ตำบลเขาน้อย อำเภอเขาชะเมา จังหวัดระยอง</v>
      </c>
      <c r="C798" s="48" t="s">
        <v>3399</v>
      </c>
      <c r="D798" s="48" t="s">
        <v>29</v>
      </c>
      <c r="E798" s="43">
        <v>2567</v>
      </c>
      <c r="F798" s="43" t="s">
        <v>3317</v>
      </c>
      <c r="G798" s="43" t="s">
        <v>122</v>
      </c>
      <c r="H798" s="109"/>
      <c r="I798" s="109" t="s">
        <v>454</v>
      </c>
      <c r="J798" s="43" t="s">
        <v>454</v>
      </c>
      <c r="K798" s="109" t="s">
        <v>455</v>
      </c>
      <c r="L798" s="43" t="s">
        <v>3271</v>
      </c>
      <c r="M798" s="43" t="s">
        <v>2906</v>
      </c>
      <c r="N798" s="43" t="s">
        <v>2907</v>
      </c>
      <c r="O798" s="43" t="s">
        <v>5090</v>
      </c>
      <c r="P798" s="43"/>
      <c r="Q798" s="48" t="s">
        <v>3400</v>
      </c>
      <c r="R798" s="43" t="s">
        <v>2907</v>
      </c>
      <c r="S798" s="170" t="s">
        <v>5238</v>
      </c>
    </row>
    <row r="799" spans="1:19">
      <c r="A799" s="109" t="s">
        <v>3401</v>
      </c>
      <c r="B799" s="110" t="str">
        <f t="shared" si="10"/>
        <v xml:space="preserve">โครงการพัฒนาโครงสร้างพื้นฐานและระบบโลจิสติกส์ เพื่อเชื่อมโยงเข้าสู่พื้นที่อุตสาหกรรม รองรับเขตพัฒนาพิเศษภาคตะวันออกปรับปรุงและซ่อมสร้างถนน สาย ชบ.4012 แยก ทล. 3245 – บ้านกระบกคู่ ตำบลเกาะจันทร์ อำเภอเกาะจันทร์ จังหวัดชลบุรี เชื่อมต่อ ตำบลคลองตะเกรา อำเภอท่าตะเกียบ จังหวัดฉะเชิงเทรา </v>
      </c>
      <c r="C799" s="48" t="s">
        <v>3402</v>
      </c>
      <c r="D799" s="48" t="s">
        <v>29</v>
      </c>
      <c r="E799" s="43">
        <v>2567</v>
      </c>
      <c r="F799" s="43" t="s">
        <v>3317</v>
      </c>
      <c r="G799" s="43" t="s">
        <v>122</v>
      </c>
      <c r="H799" s="109"/>
      <c r="I799" s="109" t="s">
        <v>454</v>
      </c>
      <c r="J799" s="43" t="s">
        <v>454</v>
      </c>
      <c r="K799" s="109" t="s">
        <v>455</v>
      </c>
      <c r="L799" s="43" t="s">
        <v>3271</v>
      </c>
      <c r="M799" s="43" t="s">
        <v>2906</v>
      </c>
      <c r="N799" s="43" t="s">
        <v>2907</v>
      </c>
      <c r="O799" s="43" t="s">
        <v>5090</v>
      </c>
      <c r="P799" s="43"/>
      <c r="Q799" s="48" t="s">
        <v>3403</v>
      </c>
      <c r="R799" s="43" t="s">
        <v>2907</v>
      </c>
      <c r="S799" s="170" t="s">
        <v>5238</v>
      </c>
    </row>
    <row r="800" spans="1:19">
      <c r="A800" s="109" t="s">
        <v>3404</v>
      </c>
      <c r="B800" s="110" t="str">
        <f t="shared" si="10"/>
        <v>โครงการพัฒนาเส้นทางคมนาคมสายรองเชื่อมโยงเส้นทางคมนาคมสายหลักจังหวัดชลบุรี ปรับปรุงถนนสาย ทล.3245-บ้านแปลง ตำบลเกาะจันทร์  อำเภอเกาะจันทร์ จังหวัดชลบุรี</v>
      </c>
      <c r="C800" s="48" t="s">
        <v>3405</v>
      </c>
      <c r="D800" s="48" t="s">
        <v>29</v>
      </c>
      <c r="E800" s="43">
        <v>2567</v>
      </c>
      <c r="F800" s="43" t="s">
        <v>3317</v>
      </c>
      <c r="G800" s="43" t="s">
        <v>122</v>
      </c>
      <c r="H800" s="109"/>
      <c r="I800" s="109" t="s">
        <v>454</v>
      </c>
      <c r="J800" s="43" t="s">
        <v>454</v>
      </c>
      <c r="K800" s="109" t="s">
        <v>455</v>
      </c>
      <c r="L800" s="43" t="s">
        <v>3271</v>
      </c>
      <c r="M800" s="43" t="s">
        <v>2906</v>
      </c>
      <c r="N800" s="43" t="s">
        <v>2907</v>
      </c>
      <c r="O800" s="43" t="s">
        <v>5090</v>
      </c>
      <c r="P800" s="43"/>
      <c r="Q800" s="48" t="s">
        <v>3406</v>
      </c>
      <c r="R800" s="43" t="s">
        <v>2907</v>
      </c>
      <c r="S800" s="170" t="s">
        <v>5238</v>
      </c>
    </row>
    <row r="801" spans="1:19">
      <c r="A801" s="109" t="s">
        <v>3407</v>
      </c>
      <c r="B801" s="110" t="str">
        <f t="shared" si="10"/>
        <v xml:space="preserve">โครงการพัฒนาเส้นทางคมนาคมสายรองเชื่อมโยงเส้นทางคมนาคมสายหลักจังหวัดชลบุรี ปรับปรุงถนนสาย แยก ทช.ชบ.4017 บ้านคลองตาเพชร ตำบลพลวงทอง อำเภอบ่อทอง จังหวัดชลบุรี </v>
      </c>
      <c r="C801" s="48" t="s">
        <v>3408</v>
      </c>
      <c r="D801" s="48" t="s">
        <v>29</v>
      </c>
      <c r="E801" s="43">
        <v>2567</v>
      </c>
      <c r="F801" s="43" t="s">
        <v>3317</v>
      </c>
      <c r="G801" s="43" t="s">
        <v>122</v>
      </c>
      <c r="H801" s="109"/>
      <c r="I801" s="109" t="s">
        <v>454</v>
      </c>
      <c r="J801" s="43" t="s">
        <v>454</v>
      </c>
      <c r="K801" s="109" t="s">
        <v>455</v>
      </c>
      <c r="L801" s="43" t="s">
        <v>3271</v>
      </c>
      <c r="M801" s="43" t="s">
        <v>2906</v>
      </c>
      <c r="N801" s="43" t="s">
        <v>2907</v>
      </c>
      <c r="O801" s="43" t="s">
        <v>5090</v>
      </c>
      <c r="P801" s="43"/>
      <c r="Q801" s="48" t="s">
        <v>3409</v>
      </c>
      <c r="R801" s="43" t="s">
        <v>2907</v>
      </c>
      <c r="S801" s="170" t="s">
        <v>5238</v>
      </c>
    </row>
    <row r="802" spans="1:19">
      <c r="A802" s="109" t="s">
        <v>3410</v>
      </c>
      <c r="B802" s="110" t="str">
        <f t="shared" si="10"/>
        <v>โครงการพัฒนาเส้นทางคมนาคมสายรองเชื่อมโยงเส้นทางคมนาคมสายหลักจังหวัดชลบุรี ปรับปรุงถนนสายแยก ทล.331 หนองไก่เถื่อน บรรจบ สาย ฉช.3013 ตำบลหนองปรือ อำเภอพนัสนิคม จังหวัดชลบุ</v>
      </c>
      <c r="C802" s="48" t="s">
        <v>3411</v>
      </c>
      <c r="D802" s="48" t="s">
        <v>29</v>
      </c>
      <c r="E802" s="43">
        <v>2567</v>
      </c>
      <c r="F802" s="43" t="s">
        <v>3317</v>
      </c>
      <c r="G802" s="43" t="s">
        <v>122</v>
      </c>
      <c r="H802" s="109"/>
      <c r="I802" s="109" t="s">
        <v>454</v>
      </c>
      <c r="J802" s="43" t="s">
        <v>454</v>
      </c>
      <c r="K802" s="109" t="s">
        <v>455</v>
      </c>
      <c r="L802" s="43" t="s">
        <v>3271</v>
      </c>
      <c r="M802" s="43" t="s">
        <v>2906</v>
      </c>
      <c r="N802" s="43" t="s">
        <v>2907</v>
      </c>
      <c r="O802" s="43" t="s">
        <v>5090</v>
      </c>
      <c r="P802" s="43"/>
      <c r="Q802" s="48" t="s">
        <v>3412</v>
      </c>
      <c r="R802" s="43" t="s">
        <v>2907</v>
      </c>
      <c r="S802" s="170" t="s">
        <v>5238</v>
      </c>
    </row>
    <row r="803" spans="1:19">
      <c r="A803" s="109" t="s">
        <v>3413</v>
      </c>
      <c r="B803" s="110" t="str">
        <f t="shared" ref="B803:B866" si="11">HYPERLINK(Q803,C803)</f>
        <v xml:space="preserve">โครงการพัฒนาเส้นทางคมนาคมสายรองเชื่อมโยงเส้นทางคมนาคมสายหลักจังหวัดชลบุรี ปรับปรุงถนนสาย บ้านหลุมมะนาว - บ้านอ่างผักหนาม ตำบลพลวงทอง อำเภอบ่อทอง จังหวัดชลบุรี </v>
      </c>
      <c r="C803" s="48" t="s">
        <v>3414</v>
      </c>
      <c r="D803" s="48" t="s">
        <v>29</v>
      </c>
      <c r="E803" s="43">
        <v>2567</v>
      </c>
      <c r="F803" s="43" t="s">
        <v>3317</v>
      </c>
      <c r="G803" s="43" t="s">
        <v>122</v>
      </c>
      <c r="H803" s="109"/>
      <c r="I803" s="109" t="s">
        <v>454</v>
      </c>
      <c r="J803" s="43" t="s">
        <v>454</v>
      </c>
      <c r="K803" s="109" t="s">
        <v>455</v>
      </c>
      <c r="L803" s="43" t="s">
        <v>3271</v>
      </c>
      <c r="M803" s="43" t="s">
        <v>2906</v>
      </c>
      <c r="N803" s="43" t="s">
        <v>2907</v>
      </c>
      <c r="O803" s="43" t="s">
        <v>5090</v>
      </c>
      <c r="P803" s="43"/>
      <c r="Q803" s="48" t="s">
        <v>3415</v>
      </c>
      <c r="R803" s="43" t="s">
        <v>2907</v>
      </c>
      <c r="S803" s="170" t="s">
        <v>5238</v>
      </c>
    </row>
    <row r="804" spans="1:19">
      <c r="A804" s="109" t="s">
        <v>3416</v>
      </c>
      <c r="B804" s="110" t="str">
        <f t="shared" si="11"/>
        <v xml:space="preserve">โครงการพัฒนาเส้นทางคมนาคมสายรองเชื่อมโยงเส้นทางคมนาคมสายหลักจังหวัดชลบุรี  ปรับปรุงถนนสาย ชบ.4082 แยก ทล.3401 บ้านคลองพลู ตำบลห้างสูง อำเภอหนองใหญ่ จังหวัดชลบุรี  </v>
      </c>
      <c r="C804" s="48" t="s">
        <v>3417</v>
      </c>
      <c r="D804" s="48" t="s">
        <v>29</v>
      </c>
      <c r="E804" s="43">
        <v>2567</v>
      </c>
      <c r="F804" s="43" t="s">
        <v>3317</v>
      </c>
      <c r="G804" s="43" t="s">
        <v>122</v>
      </c>
      <c r="H804" s="109"/>
      <c r="I804" s="109" t="s">
        <v>454</v>
      </c>
      <c r="J804" s="43" t="s">
        <v>454</v>
      </c>
      <c r="K804" s="109" t="s">
        <v>455</v>
      </c>
      <c r="L804" s="43" t="s">
        <v>3271</v>
      </c>
      <c r="M804" s="43" t="s">
        <v>2906</v>
      </c>
      <c r="N804" s="43" t="s">
        <v>2907</v>
      </c>
      <c r="O804" s="43" t="s">
        <v>5090</v>
      </c>
      <c r="P804" s="43"/>
      <c r="Q804" s="48" t="s">
        <v>3418</v>
      </c>
      <c r="R804" s="43" t="s">
        <v>2907</v>
      </c>
      <c r="S804" s="170" t="s">
        <v>5238</v>
      </c>
    </row>
    <row r="805" spans="1:19">
      <c r="A805" s="109" t="s">
        <v>3419</v>
      </c>
      <c r="B805" s="110" t="str">
        <f t="shared" si="11"/>
        <v xml:space="preserve">ก่อสร้างถนนคอนกรีตเสริมเหล็ก ถนนโชติช่วงสามัคคี หมู่ที่ 7 บ้านไผ่แก้ว ตำบลแปลงยาว อำเภอแปลงยาว จังหวัดฉะเชิงเทรา </v>
      </c>
      <c r="C805" s="48" t="s">
        <v>3420</v>
      </c>
      <c r="D805" s="48" t="s">
        <v>29</v>
      </c>
      <c r="E805" s="43">
        <v>2567</v>
      </c>
      <c r="F805" s="43" t="s">
        <v>122</v>
      </c>
      <c r="G805" s="43" t="s">
        <v>1541</v>
      </c>
      <c r="H805" s="109"/>
      <c r="I805" s="109" t="s">
        <v>3421</v>
      </c>
      <c r="J805" s="43" t="s">
        <v>3421</v>
      </c>
      <c r="K805" s="109" t="s">
        <v>455</v>
      </c>
      <c r="L805" s="43" t="s">
        <v>3271</v>
      </c>
      <c r="M805" s="43" t="s">
        <v>2906</v>
      </c>
      <c r="N805" s="43" t="s">
        <v>2907</v>
      </c>
      <c r="O805" s="43" t="s">
        <v>5090</v>
      </c>
      <c r="P805" s="43"/>
      <c r="Q805" s="48" t="s">
        <v>3422</v>
      </c>
      <c r="R805" s="43" t="s">
        <v>2907</v>
      </c>
      <c r="S805" s="170" t="s">
        <v>5238</v>
      </c>
    </row>
    <row r="806" spans="1:19">
      <c r="A806" s="109" t="s">
        <v>3423</v>
      </c>
      <c r="B806" s="110" t="str">
        <f t="shared" si="11"/>
        <v>โครงการซ่อมสร้างปรับปรุงผิวจราจรพาราแอสฟัลท์ติกคอนกรีตสายทางหลวงหมายเลข 34440100 ตอนแยกทางหลวงหมายเลข 3378 – ราชสาส์น ตำบลพนมสารคาม อำเภอพนมสารคาม ตำบลบางคา ตำบลเมืองใหม่ ตำบลดงน้อย อำเภอพนมสารคาม อำเภอราชสาส์น จังหวัดฉะเชิงเทรา (ฉช.ถ. 1 – 0016) (โครงการถ่ายโอนให้ อบจ.)</v>
      </c>
      <c r="C806" s="48" t="s">
        <v>3424</v>
      </c>
      <c r="D806" s="48" t="s">
        <v>29</v>
      </c>
      <c r="E806" s="43">
        <v>2567</v>
      </c>
      <c r="F806" s="43" t="s">
        <v>2934</v>
      </c>
      <c r="G806" s="43" t="s">
        <v>122</v>
      </c>
      <c r="H806" s="109"/>
      <c r="I806" s="109" t="s">
        <v>3421</v>
      </c>
      <c r="J806" s="43" t="s">
        <v>3421</v>
      </c>
      <c r="K806" s="109" t="s">
        <v>455</v>
      </c>
      <c r="L806" s="43" t="s">
        <v>3271</v>
      </c>
      <c r="M806" s="43" t="s">
        <v>2906</v>
      </c>
      <c r="N806" s="43" t="s">
        <v>2907</v>
      </c>
      <c r="O806" s="43" t="s">
        <v>5090</v>
      </c>
      <c r="P806" s="43"/>
      <c r="Q806" s="48" t="s">
        <v>3425</v>
      </c>
      <c r="R806" s="43" t="s">
        <v>2907</v>
      </c>
      <c r="S806" s="170" t="s">
        <v>5238</v>
      </c>
    </row>
    <row r="807" spans="1:19">
      <c r="A807" s="109" t="s">
        <v>3426</v>
      </c>
      <c r="B807" s="110" t="str">
        <f t="shared" si="11"/>
        <v>โครงการซ่อมสร้างปรับปรุงผิวจราจรพาราแอสฟัลท์ติกคอนกรีต สาย ฉช.3002 โรงเรียนฉิมพลีวิทยาคาร – บ้านไผ่ดำ ตำบลศาลาแดง ตำบลดอนฉิมพลี ตำบลบึงน้ำรักษ์ อำเภอบางน้ำเปรี้ยว จังหวัดฉะเชิงเทรา (ฉช.ถ. 1 – 0011) (โครงการถ่ายโอนให้ อบจ.)</v>
      </c>
      <c r="C807" s="48" t="s">
        <v>3427</v>
      </c>
      <c r="D807" s="48" t="s">
        <v>29</v>
      </c>
      <c r="E807" s="43">
        <v>2567</v>
      </c>
      <c r="F807" s="43" t="s">
        <v>2934</v>
      </c>
      <c r="G807" s="43" t="s">
        <v>122</v>
      </c>
      <c r="H807" s="109"/>
      <c r="I807" s="109" t="s">
        <v>3421</v>
      </c>
      <c r="J807" s="43" t="s">
        <v>3421</v>
      </c>
      <c r="K807" s="109" t="s">
        <v>455</v>
      </c>
      <c r="L807" s="43" t="s">
        <v>3271</v>
      </c>
      <c r="M807" s="43" t="s">
        <v>2906</v>
      </c>
      <c r="N807" s="43" t="s">
        <v>2907</v>
      </c>
      <c r="O807" s="43" t="s">
        <v>5090</v>
      </c>
      <c r="P807" s="43"/>
      <c r="Q807" s="48" t="s">
        <v>3428</v>
      </c>
      <c r="R807" s="43" t="s">
        <v>2907</v>
      </c>
      <c r="S807" s="170" t="s">
        <v>5238</v>
      </c>
    </row>
    <row r="808" spans="1:19">
      <c r="A808" s="109" t="s">
        <v>3429</v>
      </c>
      <c r="B808" s="110" t="str">
        <f t="shared" si="11"/>
        <v>โครงการซ่อมสร้างปรับปรุงผิวจราจรพาราแอสฟัลท์ติกคอนกรีต สาย ฉช. 3014 บ้านหนามแดง – บ้านคลองประเวศบุรีรมย์ ตำบลเปร็ง ตำบลหนามแดง ตำบลคลองเปรง ตำบลคลองอุดมชลจร อำเภอเมืองฉะเชิงเทรา จังหวัดฉะเชิงเทรา (ฉช.ถ. 1-0002) (โครงการถ่ายโอนให้ อบจ.)</v>
      </c>
      <c r="C808" s="48" t="s">
        <v>3430</v>
      </c>
      <c r="D808" s="48" t="s">
        <v>29</v>
      </c>
      <c r="E808" s="43">
        <v>2567</v>
      </c>
      <c r="F808" s="43" t="s">
        <v>2934</v>
      </c>
      <c r="G808" s="43" t="s">
        <v>122</v>
      </c>
      <c r="H808" s="109"/>
      <c r="I808" s="109" t="s">
        <v>3421</v>
      </c>
      <c r="J808" s="43" t="s">
        <v>3421</v>
      </c>
      <c r="K808" s="109" t="s">
        <v>455</v>
      </c>
      <c r="L808" s="43" t="s">
        <v>3271</v>
      </c>
      <c r="M808" s="43" t="s">
        <v>2906</v>
      </c>
      <c r="N808" s="43" t="s">
        <v>2907</v>
      </c>
      <c r="O808" s="43" t="s">
        <v>5090</v>
      </c>
      <c r="P808" s="43"/>
      <c r="Q808" s="48" t="s">
        <v>3431</v>
      </c>
      <c r="R808" s="43" t="s">
        <v>2907</v>
      </c>
      <c r="S808" s="170" t="s">
        <v>5238</v>
      </c>
    </row>
    <row r="809" spans="1:19">
      <c r="A809" s="109" t="s">
        <v>3432</v>
      </c>
      <c r="B809" s="110" t="str">
        <f t="shared" si="11"/>
        <v>โครงการจ้างที่ปรึกษาเพื่อสนับสนุนการขับเคลื่อน ติดตาม และประเมินผลการดำเนินโครงการความร่วมมือด้านรถไฟระหว่างไทย - จีน ของสำนักงานบริหารการพัฒนาโครงการความร่วมมือด้านรถไฟระหว่างไทย – จีน</v>
      </c>
      <c r="C809" s="48" t="s">
        <v>3433</v>
      </c>
      <c r="D809" s="48" t="s">
        <v>29</v>
      </c>
      <c r="E809" s="43">
        <v>2567</v>
      </c>
      <c r="F809" s="43" t="s">
        <v>2856</v>
      </c>
      <c r="G809" s="43" t="s">
        <v>3434</v>
      </c>
      <c r="H809" s="109" t="s">
        <v>3435</v>
      </c>
      <c r="I809" s="109" t="s">
        <v>3022</v>
      </c>
      <c r="J809" s="43" t="s">
        <v>5117</v>
      </c>
      <c r="K809" s="109" t="s">
        <v>39</v>
      </c>
      <c r="L809" s="43" t="s">
        <v>3271</v>
      </c>
      <c r="M809" s="43" t="s">
        <v>2906</v>
      </c>
      <c r="N809" s="43" t="s">
        <v>2907</v>
      </c>
      <c r="O809" s="43" t="s">
        <v>5090</v>
      </c>
      <c r="P809" s="43"/>
      <c r="Q809" s="48" t="s">
        <v>3436</v>
      </c>
      <c r="R809" s="43" t="s">
        <v>2907</v>
      </c>
      <c r="S809" s="170" t="s">
        <v>5238</v>
      </c>
    </row>
    <row r="810" spans="1:19">
      <c r="A810" s="109" t="s">
        <v>3017</v>
      </c>
      <c r="B810" s="110" t="str">
        <f t="shared" si="11"/>
        <v>โครงการศึกษาจัดทำมาตรฐานระบบระบายน้ำโครงสร้างพื้นฐานระบบราง  และจัดทำมาตรการลดความเสี่ยงต่อภัยระบบราง</v>
      </c>
      <c r="C810" s="48" t="s">
        <v>3018</v>
      </c>
      <c r="D810" s="48" t="s">
        <v>29</v>
      </c>
      <c r="E810" s="43">
        <v>2567</v>
      </c>
      <c r="F810" s="43" t="s">
        <v>3019</v>
      </c>
      <c r="G810" s="43" t="s">
        <v>3020</v>
      </c>
      <c r="H810" s="109" t="s">
        <v>3021</v>
      </c>
      <c r="I810" s="109" t="s">
        <v>3022</v>
      </c>
      <c r="J810" s="43" t="s">
        <v>5117</v>
      </c>
      <c r="K810" s="109" t="s">
        <v>39</v>
      </c>
      <c r="L810" s="43" t="s">
        <v>3271</v>
      </c>
      <c r="M810" s="43" t="s">
        <v>2906</v>
      </c>
      <c r="N810" s="43" t="s">
        <v>2907</v>
      </c>
      <c r="O810" s="43" t="s">
        <v>5090</v>
      </c>
      <c r="P810" s="43"/>
      <c r="Q810" s="48" t="s">
        <v>3437</v>
      </c>
      <c r="R810" s="43" t="s">
        <v>2907</v>
      </c>
      <c r="S810" s="170" t="s">
        <v>5238</v>
      </c>
    </row>
    <row r="811" spans="1:19">
      <c r="A811" s="109" t="s">
        <v>3438</v>
      </c>
      <c r="B811" s="110" t="str">
        <f t="shared" si="11"/>
        <v>โครงการศึกษาและจัดทำมาตรการ กำกับดูแลการปล่อยก๊าซเรือนกระจกและลดมลภาวะทางอากาศในภาคขนส่งทางราง</v>
      </c>
      <c r="C811" s="48" t="s">
        <v>3439</v>
      </c>
      <c r="D811" s="48" t="s">
        <v>29</v>
      </c>
      <c r="E811" s="43">
        <v>2567</v>
      </c>
      <c r="F811" s="43" t="s">
        <v>3019</v>
      </c>
      <c r="G811" s="43" t="s">
        <v>3434</v>
      </c>
      <c r="H811" s="109" t="s">
        <v>3440</v>
      </c>
      <c r="I811" s="109" t="s">
        <v>3022</v>
      </c>
      <c r="J811" s="43" t="s">
        <v>5117</v>
      </c>
      <c r="K811" s="109" t="s">
        <v>39</v>
      </c>
      <c r="L811" s="43" t="s">
        <v>3271</v>
      </c>
      <c r="M811" s="43" t="s">
        <v>2919</v>
      </c>
      <c r="N811" s="43" t="s">
        <v>2920</v>
      </c>
      <c r="O811" s="43" t="s">
        <v>5090</v>
      </c>
      <c r="P811" s="43"/>
      <c r="Q811" s="48" t="s">
        <v>3441</v>
      </c>
      <c r="R811" s="43" t="s">
        <v>2920</v>
      </c>
      <c r="S811" s="170" t="s">
        <v>5238</v>
      </c>
    </row>
    <row r="812" spans="1:19">
      <c r="A812" s="109" t="s">
        <v>3442</v>
      </c>
      <c r="B812" s="110" t="str">
        <f t="shared" si="11"/>
        <v>การศึกษาจัดเตรียมเอกสารและให้คำปรึกษาในการคัดเลือกเอกชนเข้าร่วมลงทุน  โครงการพัฒนาโครงสร้างพื้นฐานด้านการคมนาคมขนส่ง เพื่อพัฒนาระเบียงเศรษฐกิจภาคใต้  และเชื่อมโยงการขนส่งระหว่างอ่าวไทยและอันดามัน กรุงเทพมหานคร</v>
      </c>
      <c r="C812" s="48" t="s">
        <v>3443</v>
      </c>
      <c r="D812" s="48" t="s">
        <v>29</v>
      </c>
      <c r="E812" s="43">
        <v>2567</v>
      </c>
      <c r="F812" s="43" t="s">
        <v>2935</v>
      </c>
      <c r="G812" s="43" t="s">
        <v>3444</v>
      </c>
      <c r="H812" s="109" t="s">
        <v>362</v>
      </c>
      <c r="I812" s="109" t="s">
        <v>78</v>
      </c>
      <c r="J812" s="43" t="s">
        <v>5109</v>
      </c>
      <c r="K812" s="109" t="s">
        <v>39</v>
      </c>
      <c r="L812" s="43" t="s">
        <v>3271</v>
      </c>
      <c r="M812" s="43" t="s">
        <v>2906</v>
      </c>
      <c r="N812" s="43" t="s">
        <v>2907</v>
      </c>
      <c r="O812" s="43" t="s">
        <v>5090</v>
      </c>
      <c r="P812" s="43"/>
      <c r="Q812" s="48" t="s">
        <v>3445</v>
      </c>
      <c r="R812" s="43" t="s">
        <v>2907</v>
      </c>
      <c r="S812" s="170" t="s">
        <v>5238</v>
      </c>
    </row>
    <row r="813" spans="1:19">
      <c r="A813" s="109" t="s">
        <v>3446</v>
      </c>
      <c r="B813" s="110" t="str">
        <f t="shared" si="11"/>
        <v>การศึกษาเพื่อพัฒนาศูนย์ข้อมูลคมนาคมของประเทศไทย (Transport Data Center) กรุงเทพมหานคร</v>
      </c>
      <c r="C813" s="48" t="s">
        <v>3447</v>
      </c>
      <c r="D813" s="48" t="s">
        <v>29</v>
      </c>
      <c r="E813" s="43">
        <v>2567</v>
      </c>
      <c r="F813" s="43" t="s">
        <v>3019</v>
      </c>
      <c r="G813" s="43" t="s">
        <v>3448</v>
      </c>
      <c r="H813" s="109" t="s">
        <v>3449</v>
      </c>
      <c r="I813" s="109" t="s">
        <v>78</v>
      </c>
      <c r="J813" s="43" t="s">
        <v>5109</v>
      </c>
      <c r="K813" s="109" t="s">
        <v>39</v>
      </c>
      <c r="L813" s="43" t="s">
        <v>3271</v>
      </c>
      <c r="M813" s="43" t="s">
        <v>2955</v>
      </c>
      <c r="N813" s="43" t="s">
        <v>3450</v>
      </c>
      <c r="O813" s="43" t="s">
        <v>5090</v>
      </c>
      <c r="P813" s="43"/>
      <c r="Q813" s="48" t="s">
        <v>3451</v>
      </c>
      <c r="R813" s="43" t="s">
        <v>3450</v>
      </c>
      <c r="S813" s="170" t="s">
        <v>5238</v>
      </c>
    </row>
    <row r="814" spans="1:19">
      <c r="A814" s="109" t="s">
        <v>3452</v>
      </c>
      <c r="B814" s="110" t="str">
        <f t="shared" si="11"/>
        <v>โครงการพัฒนาทางหลวงท้องถิ่นให้มีมาตรฐานและเชื่อมโยง ถนนสายหลักและถนนสายรองเพื่อยกระดับการท่องเที่ยวและความปลอดภัย</v>
      </c>
      <c r="C814" s="48" t="s">
        <v>3453</v>
      </c>
      <c r="D814" s="48" t="s">
        <v>29</v>
      </c>
      <c r="E814" s="43">
        <v>2567</v>
      </c>
      <c r="F814" s="43" t="s">
        <v>3317</v>
      </c>
      <c r="G814" s="43" t="s">
        <v>122</v>
      </c>
      <c r="H814" s="109" t="s">
        <v>3454</v>
      </c>
      <c r="I814" s="109" t="s">
        <v>380</v>
      </c>
      <c r="J814" s="43" t="s">
        <v>5098</v>
      </c>
      <c r="K814" s="109" t="s">
        <v>39</v>
      </c>
      <c r="L814" s="43" t="s">
        <v>3271</v>
      </c>
      <c r="M814" s="43" t="s">
        <v>2906</v>
      </c>
      <c r="N814" s="43" t="s">
        <v>2907</v>
      </c>
      <c r="O814" s="43" t="s">
        <v>5090</v>
      </c>
      <c r="P814" s="43"/>
      <c r="Q814" s="48" t="s">
        <v>3455</v>
      </c>
      <c r="R814" s="43" t="s">
        <v>2907</v>
      </c>
      <c r="S814" s="170" t="s">
        <v>5238</v>
      </c>
    </row>
    <row r="815" spans="1:19">
      <c r="A815" s="109" t="s">
        <v>3456</v>
      </c>
      <c r="B815" s="110" t="str">
        <f t="shared" si="11"/>
        <v>ก่อสร้างถนนคอนกรีตเสริมเหล็ก สายแยกทางหลวงหมายเลข 217 – บ้านแพง อำเภอสว่างวีระวงศ์ จังหวัดอุบลราชธานี ผิวจราจรกว้าง 6.00 เมตร ไหล่ทางกว้างข้างละ 1.00 เมตร  ระยะทาง 2.000 กิโลเมตร</v>
      </c>
      <c r="C815" s="48" t="s">
        <v>3457</v>
      </c>
      <c r="D815" s="48" t="s">
        <v>29</v>
      </c>
      <c r="E815" s="43">
        <v>2567</v>
      </c>
      <c r="F815" s="43" t="s">
        <v>3019</v>
      </c>
      <c r="G815" s="43" t="s">
        <v>122</v>
      </c>
      <c r="H815" s="109" t="s">
        <v>1587</v>
      </c>
      <c r="I815" s="109" t="s">
        <v>380</v>
      </c>
      <c r="J815" s="43" t="s">
        <v>5098</v>
      </c>
      <c r="K815" s="109" t="s">
        <v>39</v>
      </c>
      <c r="L815" s="43" t="s">
        <v>3271</v>
      </c>
      <c r="M815" s="43" t="s">
        <v>2906</v>
      </c>
      <c r="N815" s="43" t="s">
        <v>2907</v>
      </c>
      <c r="O815" s="43" t="s">
        <v>5090</v>
      </c>
      <c r="P815" s="43"/>
      <c r="Q815" s="48" t="s">
        <v>3458</v>
      </c>
      <c r="R815" s="43" t="s">
        <v>2907</v>
      </c>
      <c r="S815" s="170" t="s">
        <v>5238</v>
      </c>
    </row>
    <row r="816" spans="1:19">
      <c r="A816" s="109" t="s">
        <v>3459</v>
      </c>
      <c r="B816" s="110" t="str">
        <f t="shared" si="11"/>
        <v>ซ่อมสร้างผิวทางแอสฟัลติกคอนกรีต สายแยกทางหลวงหมายเลข 217-บ้านสว่าง อำเภอสว่างวีระวงศ์ จังหวัดอุบลราชธานี ผิวจราจรกว้าง 6.00 เมตร ไหล่ทางกว้างข้างละ 1.00 เมตร ระยะทาง 6.400 กิโลเมตร</v>
      </c>
      <c r="C816" s="48" t="s">
        <v>3460</v>
      </c>
      <c r="D816" s="48" t="s">
        <v>29</v>
      </c>
      <c r="E816" s="43">
        <v>2567</v>
      </c>
      <c r="F816" s="43" t="s">
        <v>3019</v>
      </c>
      <c r="G816" s="43" t="s">
        <v>122</v>
      </c>
      <c r="H816" s="109" t="s">
        <v>1587</v>
      </c>
      <c r="I816" s="109" t="s">
        <v>380</v>
      </c>
      <c r="J816" s="43" t="s">
        <v>5098</v>
      </c>
      <c r="K816" s="109" t="s">
        <v>39</v>
      </c>
      <c r="L816" s="43" t="s">
        <v>3271</v>
      </c>
      <c r="M816" s="43" t="s">
        <v>2906</v>
      </c>
      <c r="N816" s="43" t="s">
        <v>2907</v>
      </c>
      <c r="O816" s="43" t="s">
        <v>5090</v>
      </c>
      <c r="P816" s="43"/>
      <c r="Q816" s="48" t="s">
        <v>3461</v>
      </c>
      <c r="R816" s="43" t="s">
        <v>2907</v>
      </c>
      <c r="S816" s="170" t="s">
        <v>5238</v>
      </c>
    </row>
    <row r="817" spans="1:19">
      <c r="A817" s="109" t="s">
        <v>3462</v>
      </c>
      <c r="B817" s="110" t="str">
        <f t="shared" si="11"/>
        <v>ซ่อมสร้างผิวทางแอสฟัลติกคอนกรีต สาย อบ.4004 แยกทางหลวงหมายเลข 2248 – บ้านคำบอน อำเภอนาจะหลวย จังหวัดอุบลราชธานี ผิวจราจรกว้าง 6.00 เมตร ไหล่ทางกว้างข้างละ 1.00 เมตร ระยะทาง 4.300 กิโลเมตร</v>
      </c>
      <c r="C817" s="48" t="s">
        <v>3463</v>
      </c>
      <c r="D817" s="48" t="s">
        <v>29</v>
      </c>
      <c r="E817" s="43">
        <v>2567</v>
      </c>
      <c r="F817" s="43" t="s">
        <v>3019</v>
      </c>
      <c r="G817" s="43" t="s">
        <v>122</v>
      </c>
      <c r="H817" s="109" t="s">
        <v>1587</v>
      </c>
      <c r="I817" s="109" t="s">
        <v>380</v>
      </c>
      <c r="J817" s="43" t="s">
        <v>5098</v>
      </c>
      <c r="K817" s="109" t="s">
        <v>39</v>
      </c>
      <c r="L817" s="43" t="s">
        <v>3271</v>
      </c>
      <c r="M817" s="43" t="s">
        <v>2906</v>
      </c>
      <c r="N817" s="43" t="s">
        <v>2907</v>
      </c>
      <c r="O817" s="43" t="s">
        <v>5090</v>
      </c>
      <c r="P817" s="43"/>
      <c r="Q817" s="48" t="s">
        <v>3464</v>
      </c>
      <c r="R817" s="43" t="s">
        <v>2907</v>
      </c>
      <c r="S817" s="170" t="s">
        <v>5238</v>
      </c>
    </row>
    <row r="818" spans="1:19">
      <c r="A818" s="109" t="s">
        <v>3465</v>
      </c>
      <c r="B818" s="110" t="str">
        <f t="shared" si="11"/>
        <v>โครงการพัฒนาโครงสร้างพื้นฐานและสิ่งอำนวยความสะดวกด้านการคมนาคม กิจกรรมปรับปรุง ถนนลาดยาง จำนวน 7 กิจกรรม</v>
      </c>
      <c r="C818" s="48" t="s">
        <v>3466</v>
      </c>
      <c r="D818" s="48" t="s">
        <v>29</v>
      </c>
      <c r="E818" s="43">
        <v>2567</v>
      </c>
      <c r="F818" s="43" t="s">
        <v>3019</v>
      </c>
      <c r="G818" s="43" t="s">
        <v>122</v>
      </c>
      <c r="H818" s="109" t="s">
        <v>3467</v>
      </c>
      <c r="I818" s="109" t="s">
        <v>380</v>
      </c>
      <c r="J818" s="43" t="s">
        <v>5098</v>
      </c>
      <c r="K818" s="109" t="s">
        <v>39</v>
      </c>
      <c r="L818" s="43" t="s">
        <v>3271</v>
      </c>
      <c r="M818" s="43" t="s">
        <v>2906</v>
      </c>
      <c r="N818" s="43" t="s">
        <v>2907</v>
      </c>
      <c r="O818" s="43" t="s">
        <v>5090</v>
      </c>
      <c r="P818" s="43"/>
      <c r="Q818" s="48" t="s">
        <v>3468</v>
      </c>
      <c r="R818" s="43" t="s">
        <v>2907</v>
      </c>
      <c r="S818" s="170" t="s">
        <v>5238</v>
      </c>
    </row>
    <row r="819" spans="1:19">
      <c r="A819" s="109" t="s">
        <v>3469</v>
      </c>
      <c r="B819" s="110" t="str">
        <f t="shared" si="11"/>
        <v>สาย นภ.3029 แยกทางหลวงหมายเลข 228 บ้านหัวขัว ตำบลบ้านพร้าว อำเภอเมืองหนองบัวลำภู - บ้านโนนม่วง ตำบลโนนม่วง อำเภอนากลาง จังหวัดหนองบัวลำภู</v>
      </c>
      <c r="C819" s="48" t="s">
        <v>3470</v>
      </c>
      <c r="D819" s="48" t="s">
        <v>29</v>
      </c>
      <c r="E819" s="43">
        <v>2567</v>
      </c>
      <c r="F819" s="43" t="s">
        <v>3317</v>
      </c>
      <c r="G819" s="43" t="s">
        <v>122</v>
      </c>
      <c r="H819" s="109" t="s">
        <v>2454</v>
      </c>
      <c r="I819" s="109" t="s">
        <v>380</v>
      </c>
      <c r="J819" s="43" t="s">
        <v>5098</v>
      </c>
      <c r="K819" s="109" t="s">
        <v>39</v>
      </c>
      <c r="L819" s="43" t="s">
        <v>3271</v>
      </c>
      <c r="M819" s="43" t="s">
        <v>2950</v>
      </c>
      <c r="N819" s="43" t="s">
        <v>3059</v>
      </c>
      <c r="O819" s="43" t="s">
        <v>5090</v>
      </c>
      <c r="P819" s="43"/>
      <c r="Q819" s="48" t="s">
        <v>3471</v>
      </c>
      <c r="R819" s="43" t="s">
        <v>3059</v>
      </c>
      <c r="S819" s="170" t="s">
        <v>5238</v>
      </c>
    </row>
    <row r="820" spans="1:19">
      <c r="A820" s="109" t="s">
        <v>3472</v>
      </c>
      <c r="B820" s="110" t="str">
        <f t="shared" si="11"/>
        <v>สาย นภ. 3005 แยกทางหลวงหมายเลข 210 บ้านนาลาดควาย ตำบล หนองภัยศูนย์ อำเภอเมืองหนองบัวลำภู - บ้านกุดกระสู้ ตำบลเก่ากลอย อำเภอนากลาง จังหวัดหนองบัวลำภู</v>
      </c>
      <c r="C820" s="48" t="s">
        <v>3473</v>
      </c>
      <c r="D820" s="48" t="s">
        <v>29</v>
      </c>
      <c r="E820" s="43">
        <v>2567</v>
      </c>
      <c r="F820" s="43" t="s">
        <v>3317</v>
      </c>
      <c r="G820" s="43" t="s">
        <v>122</v>
      </c>
      <c r="H820" s="109" t="s">
        <v>2454</v>
      </c>
      <c r="I820" s="109" t="s">
        <v>380</v>
      </c>
      <c r="J820" s="43" t="s">
        <v>5098</v>
      </c>
      <c r="K820" s="109" t="s">
        <v>39</v>
      </c>
      <c r="L820" s="43" t="s">
        <v>3271</v>
      </c>
      <c r="M820" s="43" t="s">
        <v>2919</v>
      </c>
      <c r="N820" s="43" t="s">
        <v>2920</v>
      </c>
      <c r="O820" s="43" t="s">
        <v>5090</v>
      </c>
      <c r="P820" s="43"/>
      <c r="Q820" s="48" t="s">
        <v>3474</v>
      </c>
      <c r="R820" s="43" t="s">
        <v>2920</v>
      </c>
      <c r="S820" s="170" t="s">
        <v>5238</v>
      </c>
    </row>
    <row r="821" spans="1:19">
      <c r="A821" s="109" t="s">
        <v>3475</v>
      </c>
      <c r="B821" s="110" t="str">
        <f t="shared" si="11"/>
        <v>ปรับปรุงถนน สาย นภ.3038 บ้านดอนส้มโฮง ตำบลหนองภัยศูนย์ - บ้านโคกแก่นช้าง ตำบลหนองบัว อำเภอเมืองหนองบัวลำภู จังหวัดหนองบัวลำภู ระยะทาง 0.850 กิโลเมตร</v>
      </c>
      <c r="C821" s="48" t="s">
        <v>3476</v>
      </c>
      <c r="D821" s="48" t="s">
        <v>29</v>
      </c>
      <c r="E821" s="43">
        <v>2567</v>
      </c>
      <c r="F821" s="43" t="s">
        <v>3317</v>
      </c>
      <c r="G821" s="43" t="s">
        <v>122</v>
      </c>
      <c r="H821" s="109" t="s">
        <v>2454</v>
      </c>
      <c r="I821" s="109" t="s">
        <v>380</v>
      </c>
      <c r="J821" s="43" t="s">
        <v>5098</v>
      </c>
      <c r="K821" s="109" t="s">
        <v>39</v>
      </c>
      <c r="L821" s="43" t="s">
        <v>3271</v>
      </c>
      <c r="M821" s="43" t="s">
        <v>2950</v>
      </c>
      <c r="N821" s="43" t="s">
        <v>3059</v>
      </c>
      <c r="O821" s="43" t="s">
        <v>5090</v>
      </c>
      <c r="P821" s="43"/>
      <c r="Q821" s="48" t="s">
        <v>3477</v>
      </c>
      <c r="R821" s="43" t="s">
        <v>3059</v>
      </c>
      <c r="S821" s="170" t="s">
        <v>5238</v>
      </c>
    </row>
    <row r="822" spans="1:19">
      <c r="A822" s="109" t="s">
        <v>3478</v>
      </c>
      <c r="B822" s="110" t="str">
        <f t="shared" si="11"/>
        <v>สาย นภ.3015 แยกทางหลวงหมายเลข 228 บ้านโนนสูงเปลือย ตำบลโนนสูงเปลือย - บ้านดอนปอ ตำบลเมืองใหม่ อำเภอศรีบุญเรือง จังหวัดหหนองบัวลำภู</v>
      </c>
      <c r="C822" s="48" t="s">
        <v>3479</v>
      </c>
      <c r="D822" s="48" t="s">
        <v>29</v>
      </c>
      <c r="E822" s="43">
        <v>2567</v>
      </c>
      <c r="F822" s="43" t="s">
        <v>3317</v>
      </c>
      <c r="G822" s="43" t="s">
        <v>2935</v>
      </c>
      <c r="H822" s="109" t="s">
        <v>2454</v>
      </c>
      <c r="I822" s="109" t="s">
        <v>380</v>
      </c>
      <c r="J822" s="43" t="s">
        <v>5098</v>
      </c>
      <c r="K822" s="109" t="s">
        <v>39</v>
      </c>
      <c r="L822" s="43" t="s">
        <v>3271</v>
      </c>
      <c r="M822" s="43" t="s">
        <v>2919</v>
      </c>
      <c r="N822" s="43" t="s">
        <v>2920</v>
      </c>
      <c r="O822" s="43" t="s">
        <v>5090</v>
      </c>
      <c r="P822" s="43"/>
      <c r="Q822" s="48" t="s">
        <v>3480</v>
      </c>
      <c r="R822" s="43" t="s">
        <v>2920</v>
      </c>
      <c r="S822" s="170" t="s">
        <v>5238</v>
      </c>
    </row>
    <row r="823" spans="1:19">
      <c r="A823" s="109" t="s">
        <v>3481</v>
      </c>
      <c r="B823" s="110" t="str">
        <f t="shared" si="11"/>
        <v xml:space="preserve">โครงการพัฒนาโครงสร้างพื้นฐานด้านการเกษตรจังหวัดสุพรรณบุรี 	</v>
      </c>
      <c r="C823" s="48" t="s">
        <v>3482</v>
      </c>
      <c r="D823" s="48" t="s">
        <v>29</v>
      </c>
      <c r="E823" s="43">
        <v>2567</v>
      </c>
      <c r="F823" s="43" t="s">
        <v>2934</v>
      </c>
      <c r="G823" s="43" t="s">
        <v>122</v>
      </c>
      <c r="H823" s="109" t="s">
        <v>1131</v>
      </c>
      <c r="I823" s="109" t="s">
        <v>380</v>
      </c>
      <c r="J823" s="43" t="s">
        <v>5098</v>
      </c>
      <c r="K823" s="109" t="s">
        <v>39</v>
      </c>
      <c r="L823" s="43" t="s">
        <v>3271</v>
      </c>
      <c r="M823" s="43" t="s">
        <v>2906</v>
      </c>
      <c r="N823" s="43" t="s">
        <v>2907</v>
      </c>
      <c r="O823" s="43" t="s">
        <v>5090</v>
      </c>
      <c r="P823" s="43"/>
      <c r="Q823" s="48" t="s">
        <v>3483</v>
      </c>
      <c r="R823" s="43" t="s">
        <v>2907</v>
      </c>
      <c r="S823" s="170" t="s">
        <v>5238</v>
      </c>
    </row>
    <row r="824" spans="1:19">
      <c r="A824" s="109" t="s">
        <v>3484</v>
      </c>
      <c r="B824" s="110" t="str">
        <f t="shared" si="11"/>
        <v>ซ่อมสร้างผิวทางลาดยางแอสฟัลท์คอนกรีต สาย แยกทางหลวงหมายเลข 2243 - บ้านซับสนุ่น ระหว่าง กม.0+000 - กม.5+500 ตำบลซับสนุ่น อำเภอมวกเหล็ก จังหวัดสระบุรี ระยะทาง 5.500 กิโลเมตร</v>
      </c>
      <c r="C824" s="48" t="s">
        <v>3485</v>
      </c>
      <c r="D824" s="48" t="s">
        <v>29</v>
      </c>
      <c r="E824" s="43">
        <v>2567</v>
      </c>
      <c r="F824" s="43" t="s">
        <v>3317</v>
      </c>
      <c r="G824" s="43" t="s">
        <v>122</v>
      </c>
      <c r="H824" s="109" t="s">
        <v>1344</v>
      </c>
      <c r="I824" s="109" t="s">
        <v>380</v>
      </c>
      <c r="J824" s="43" t="s">
        <v>5098</v>
      </c>
      <c r="K824" s="109" t="s">
        <v>39</v>
      </c>
      <c r="L824" s="43" t="s">
        <v>3271</v>
      </c>
      <c r="M824" s="43" t="s">
        <v>2906</v>
      </c>
      <c r="N824" s="43" t="s">
        <v>2907</v>
      </c>
      <c r="O824" s="43" t="s">
        <v>5090</v>
      </c>
      <c r="P824" s="43"/>
      <c r="Q824" s="48" t="s">
        <v>3486</v>
      </c>
      <c r="R824" s="43" t="s">
        <v>2907</v>
      </c>
      <c r="S824" s="170" t="s">
        <v>5238</v>
      </c>
    </row>
    <row r="825" spans="1:19">
      <c r="A825" s="109" t="s">
        <v>3487</v>
      </c>
      <c r="B825" s="110" t="str">
        <f t="shared" si="11"/>
        <v>ปรับปรุงสามแยก/สี่แยก เพื่อลดอุบัติเหตุทางถนน จังหวัดสระแก้ว จำนวน 6 แห่ง</v>
      </c>
      <c r="C825" s="48" t="s">
        <v>3488</v>
      </c>
      <c r="D825" s="48" t="s">
        <v>29</v>
      </c>
      <c r="E825" s="43">
        <v>2567</v>
      </c>
      <c r="F825" s="43" t="s">
        <v>132</v>
      </c>
      <c r="G825" s="43" t="s">
        <v>122</v>
      </c>
      <c r="H825" s="109" t="s">
        <v>654</v>
      </c>
      <c r="I825" s="109" t="s">
        <v>380</v>
      </c>
      <c r="J825" s="43" t="s">
        <v>5098</v>
      </c>
      <c r="K825" s="109" t="s">
        <v>39</v>
      </c>
      <c r="L825" s="43" t="s">
        <v>3271</v>
      </c>
      <c r="M825" s="43" t="s">
        <v>2955</v>
      </c>
      <c r="N825" s="43" t="s">
        <v>2956</v>
      </c>
      <c r="O825" s="43" t="s">
        <v>5090</v>
      </c>
      <c r="P825" s="43"/>
      <c r="Q825" s="48" t="s">
        <v>3489</v>
      </c>
      <c r="R825" s="43" t="s">
        <v>2956</v>
      </c>
      <c r="S825" s="170" t="s">
        <v>5238</v>
      </c>
    </row>
    <row r="826" spans="1:19">
      <c r="A826" s="109" t="s">
        <v>3490</v>
      </c>
      <c r="B826" s="110" t="str">
        <f t="shared" si="11"/>
        <v>ปรับปรุงบริเวณทางโค้ง เพื่อลดอุบัติเหตุทางถนน จังหวัดสระแก้ว จำนวน 10 แห่ง</v>
      </c>
      <c r="C826" s="48" t="s">
        <v>3491</v>
      </c>
      <c r="D826" s="48" t="s">
        <v>29</v>
      </c>
      <c r="E826" s="43">
        <v>2567</v>
      </c>
      <c r="F826" s="43" t="s">
        <v>132</v>
      </c>
      <c r="G826" s="43" t="s">
        <v>122</v>
      </c>
      <c r="H826" s="109" t="s">
        <v>654</v>
      </c>
      <c r="I826" s="109" t="s">
        <v>380</v>
      </c>
      <c r="J826" s="43" t="s">
        <v>5098</v>
      </c>
      <c r="K826" s="109" t="s">
        <v>39</v>
      </c>
      <c r="L826" s="43" t="s">
        <v>3271</v>
      </c>
      <c r="M826" s="43" t="s">
        <v>2955</v>
      </c>
      <c r="N826" s="43" t="s">
        <v>2956</v>
      </c>
      <c r="O826" s="43" t="s">
        <v>5090</v>
      </c>
      <c r="P826" s="43"/>
      <c r="Q826" s="48" t="s">
        <v>3492</v>
      </c>
      <c r="R826" s="43" t="s">
        <v>2956</v>
      </c>
      <c r="S826" s="170" t="s">
        <v>5238</v>
      </c>
    </row>
    <row r="827" spans="1:19">
      <c r="A827" s="109" t="s">
        <v>3493</v>
      </c>
      <c r="B827" s="110" t="str">
        <f t="shared" si="11"/>
        <v>ปรับปรุงถนนลาดยางเข้าแหล่งท่องเที่ยวอุทยานแห่งชาติปางสีดา สาย สก.4033 แยกทางหลวงหมายเลข 3395 - บ้านคลองทราย ตำบลหนองตะเคียนบอน อำเภอวัฒนานคร จังหวัดสระแก้ว ระยะทาง 5.000 กิโลเมตร</v>
      </c>
      <c r="C827" s="48" t="s">
        <v>3494</v>
      </c>
      <c r="D827" s="48" t="s">
        <v>29</v>
      </c>
      <c r="E827" s="43">
        <v>2567</v>
      </c>
      <c r="F827" s="43" t="s">
        <v>132</v>
      </c>
      <c r="G827" s="43" t="s">
        <v>122</v>
      </c>
      <c r="H827" s="109" t="s">
        <v>654</v>
      </c>
      <c r="I827" s="109" t="s">
        <v>380</v>
      </c>
      <c r="J827" s="43" t="s">
        <v>5098</v>
      </c>
      <c r="K827" s="109" t="s">
        <v>39</v>
      </c>
      <c r="L827" s="43" t="s">
        <v>3271</v>
      </c>
      <c r="M827" s="43" t="s">
        <v>2955</v>
      </c>
      <c r="N827" s="43" t="s">
        <v>2956</v>
      </c>
      <c r="O827" s="43" t="s">
        <v>5090</v>
      </c>
      <c r="P827" s="43"/>
      <c r="Q827" s="48" t="s">
        <v>3495</v>
      </c>
      <c r="R827" s="43" t="s">
        <v>2956</v>
      </c>
      <c r="S827" s="170" t="s">
        <v>5238</v>
      </c>
    </row>
    <row r="828" spans="1:19">
      <c r="A828" s="109" t="s">
        <v>3496</v>
      </c>
      <c r="B828" s="110" t="str">
        <f t="shared" si="11"/>
        <v>ปรับปรุงถนนลาดยาง สาย สก.3036 แยกทางหลวงหมายเลข 317 - บ้านสี่แยกไพรจิตร ตำบลวังทอง,ตำบลวังใหม่ อำเภอวังสมบูรณ์ จังหวัดสระแก้ว ระยะทาง6.500 กิโลเมตร</v>
      </c>
      <c r="C828" s="48" t="s">
        <v>3497</v>
      </c>
      <c r="D828" s="48" t="s">
        <v>29</v>
      </c>
      <c r="E828" s="43">
        <v>2567</v>
      </c>
      <c r="F828" s="43" t="s">
        <v>132</v>
      </c>
      <c r="G828" s="43" t="s">
        <v>122</v>
      </c>
      <c r="H828" s="109" t="s">
        <v>654</v>
      </c>
      <c r="I828" s="109" t="s">
        <v>380</v>
      </c>
      <c r="J828" s="43" t="s">
        <v>5098</v>
      </c>
      <c r="K828" s="109" t="s">
        <v>39</v>
      </c>
      <c r="L828" s="43" t="s">
        <v>3271</v>
      </c>
      <c r="M828" s="43" t="s">
        <v>2955</v>
      </c>
      <c r="N828" s="43" t="s">
        <v>2956</v>
      </c>
      <c r="O828" s="43" t="s">
        <v>5090</v>
      </c>
      <c r="P828" s="43"/>
      <c r="Q828" s="48" t="s">
        <v>3498</v>
      </c>
      <c r="R828" s="43" t="s">
        <v>2956</v>
      </c>
      <c r="S828" s="170" t="s">
        <v>5238</v>
      </c>
    </row>
    <row r="829" spans="1:19">
      <c r="A829" s="109" t="s">
        <v>3499</v>
      </c>
      <c r="B829" s="110" t="str">
        <f t="shared" si="11"/>
        <v>ปรับปรุงซ่อมแซมถนนคอนกรีตเสริมเหล็ก พร้อมก่อสร้างสะพานคอนกรีตเสริมเหล็กสาย วัดทองรำไพ ตำบลแหลมฟ้าผ่า อำเภอพระสมุทรเจดีย์ จังหวัดสมุทรปราการ ระยะทาง 1.060 กิโลเมตร</v>
      </c>
      <c r="C829" s="48" t="s">
        <v>3500</v>
      </c>
      <c r="D829" s="48" t="s">
        <v>29</v>
      </c>
      <c r="E829" s="43">
        <v>2567</v>
      </c>
      <c r="F829" s="43" t="s">
        <v>3317</v>
      </c>
      <c r="G829" s="43" t="s">
        <v>122</v>
      </c>
      <c r="H829" s="109" t="s">
        <v>649</v>
      </c>
      <c r="I829" s="109" t="s">
        <v>380</v>
      </c>
      <c r="J829" s="43" t="s">
        <v>5098</v>
      </c>
      <c r="K829" s="109" t="s">
        <v>39</v>
      </c>
      <c r="L829" s="43" t="s">
        <v>3271</v>
      </c>
      <c r="M829" s="43" t="s">
        <v>2950</v>
      </c>
      <c r="N829" s="43" t="s">
        <v>3059</v>
      </c>
      <c r="O829" s="43" t="s">
        <v>5090</v>
      </c>
      <c r="P829" s="43"/>
      <c r="Q829" s="48" t="s">
        <v>3501</v>
      </c>
      <c r="R829" s="43" t="s">
        <v>3059</v>
      </c>
      <c r="S829" s="170" t="s">
        <v>5238</v>
      </c>
    </row>
    <row r="830" spans="1:19">
      <c r="A830" s="109" t="s">
        <v>3502</v>
      </c>
      <c r="B830" s="110" t="str">
        <f t="shared" si="11"/>
        <v>ปรับปรุงซ่อมแซมถนนคอนกรีตเสริมเหล็กสายวัดเกาะแก้ว ตำบลบางพลีน้อย อำเภอบางบ่อ จังหวัดสมุทรปราการ ระยะทาง 1.090 กิโลเมตร</v>
      </c>
      <c r="C830" s="48" t="s">
        <v>3503</v>
      </c>
      <c r="D830" s="48" t="s">
        <v>29</v>
      </c>
      <c r="E830" s="43">
        <v>2567</v>
      </c>
      <c r="F830" s="43" t="s">
        <v>3317</v>
      </c>
      <c r="G830" s="43" t="s">
        <v>122</v>
      </c>
      <c r="H830" s="109" t="s">
        <v>649</v>
      </c>
      <c r="I830" s="109" t="s">
        <v>380</v>
      </c>
      <c r="J830" s="43" t="s">
        <v>5098</v>
      </c>
      <c r="K830" s="109" t="s">
        <v>39</v>
      </c>
      <c r="L830" s="43" t="s">
        <v>3271</v>
      </c>
      <c r="M830" s="43" t="s">
        <v>2950</v>
      </c>
      <c r="N830" s="43" t="s">
        <v>3059</v>
      </c>
      <c r="O830" s="43" t="s">
        <v>5090</v>
      </c>
      <c r="P830" s="43"/>
      <c r="Q830" s="48" t="s">
        <v>3504</v>
      </c>
      <c r="R830" s="43" t="s">
        <v>3059</v>
      </c>
      <c r="S830" s="170" t="s">
        <v>5238</v>
      </c>
    </row>
    <row r="831" spans="1:19">
      <c r="A831" s="109" t="s">
        <v>3505</v>
      </c>
      <c r="B831" s="110" t="str">
        <f t="shared" si="11"/>
        <v xml:space="preserve">โครงการพัฒนาโครงสร้างพื้นฐานเพื่อรองรับการขยายตัวของอุตสาหกรรม ถนนสาย ลพ 2047 แยกทางหลวงหมายเลข 11 - บ้านห้วยไซเหนือ อำเภอเมือง จังหวัดลำพูน 	</v>
      </c>
      <c r="C831" s="48" t="s">
        <v>3506</v>
      </c>
      <c r="D831" s="48" t="s">
        <v>29</v>
      </c>
      <c r="E831" s="43">
        <v>2567</v>
      </c>
      <c r="F831" s="43" t="s">
        <v>132</v>
      </c>
      <c r="G831" s="43" t="s">
        <v>122</v>
      </c>
      <c r="H831" s="109" t="s">
        <v>3507</v>
      </c>
      <c r="I831" s="109" t="s">
        <v>380</v>
      </c>
      <c r="J831" s="43" t="s">
        <v>5098</v>
      </c>
      <c r="K831" s="109" t="s">
        <v>39</v>
      </c>
      <c r="L831" s="43" t="s">
        <v>3271</v>
      </c>
      <c r="M831" s="43" t="s">
        <v>2906</v>
      </c>
      <c r="N831" s="43" t="s">
        <v>2907</v>
      </c>
      <c r="O831" s="43" t="s">
        <v>5090</v>
      </c>
      <c r="P831" s="43"/>
      <c r="Q831" s="48" t="s">
        <v>3508</v>
      </c>
      <c r="R831" s="43" t="s">
        <v>2907</v>
      </c>
      <c r="S831" s="170" t="s">
        <v>5238</v>
      </c>
    </row>
    <row r="832" spans="1:19">
      <c r="A832" s="109" t="s">
        <v>2990</v>
      </c>
      <c r="B832" s="110" t="str">
        <f t="shared" si="11"/>
        <v>ปรับปรุงผิวจราจร สาย รอ.3066 แยกทางหลวงหมายเลข 214 - บ้านกู่กาสิงห์ อำเภอเกษตรวิสัย จังหวัดร้อยเอ็ด</v>
      </c>
      <c r="C832" s="48" t="s">
        <v>2991</v>
      </c>
      <c r="D832" s="48" t="s">
        <v>29</v>
      </c>
      <c r="E832" s="43">
        <v>2567</v>
      </c>
      <c r="F832" s="43" t="s">
        <v>2934</v>
      </c>
      <c r="G832" s="43" t="s">
        <v>122</v>
      </c>
      <c r="H832" s="109" t="s">
        <v>1624</v>
      </c>
      <c r="I832" s="109" t="s">
        <v>380</v>
      </c>
      <c r="J832" s="43" t="s">
        <v>5098</v>
      </c>
      <c r="K832" s="109" t="s">
        <v>39</v>
      </c>
      <c r="L832" s="43" t="s">
        <v>3271</v>
      </c>
      <c r="M832" s="43" t="s">
        <v>2906</v>
      </c>
      <c r="N832" s="43" t="s">
        <v>2907</v>
      </c>
      <c r="O832" s="43" t="s">
        <v>5090</v>
      </c>
      <c r="P832" s="43"/>
      <c r="Q832" s="48" t="s">
        <v>3509</v>
      </c>
      <c r="R832" s="43" t="s">
        <v>2907</v>
      </c>
      <c r="S832" s="170" t="s">
        <v>5238</v>
      </c>
    </row>
    <row r="833" spans="1:19">
      <c r="A833" s="109" t="s">
        <v>2987</v>
      </c>
      <c r="B833" s="110" t="str">
        <f t="shared" si="11"/>
        <v>พัฒนาเส้นทางเข้าสู่แหล่งท่องเที่ยว วัดภูกุ้มข้าว บ้านภูเขาทอง หมู่ที่ 5 , หมู่ที่ 9 ตำบลคำพะอุง</v>
      </c>
      <c r="C833" s="48" t="s">
        <v>2988</v>
      </c>
      <c r="D833" s="48" t="s">
        <v>29</v>
      </c>
      <c r="E833" s="43">
        <v>2567</v>
      </c>
      <c r="F833" s="43" t="s">
        <v>2934</v>
      </c>
      <c r="G833" s="43" t="s">
        <v>122</v>
      </c>
      <c r="H833" s="109" t="s">
        <v>1624</v>
      </c>
      <c r="I833" s="109" t="s">
        <v>380</v>
      </c>
      <c r="J833" s="43" t="s">
        <v>5098</v>
      </c>
      <c r="K833" s="109" t="s">
        <v>39</v>
      </c>
      <c r="L833" s="43" t="s">
        <v>3271</v>
      </c>
      <c r="M833" s="43" t="s">
        <v>2906</v>
      </c>
      <c r="N833" s="43" t="s">
        <v>2907</v>
      </c>
      <c r="O833" s="43" t="s">
        <v>5090</v>
      </c>
      <c r="P833" s="43"/>
      <c r="Q833" s="48" t="s">
        <v>3510</v>
      </c>
      <c r="R833" s="43" t="s">
        <v>2907</v>
      </c>
      <c r="S833" s="170" t="s">
        <v>5238</v>
      </c>
    </row>
    <row r="834" spans="1:19">
      <c r="A834" s="109" t="s">
        <v>2984</v>
      </c>
      <c r="B834" s="110" t="str">
        <f t="shared" si="11"/>
        <v>ปรับปรุงผิวจราจร สาย รอ.2020 แยกทางหลวงหมายเลข 23 - บ้านหัวดง อำเภอจังหาร จังหวัดร้อยเอ็ด</v>
      </c>
      <c r="C834" s="48" t="s">
        <v>2985</v>
      </c>
      <c r="D834" s="48" t="s">
        <v>29</v>
      </c>
      <c r="E834" s="43">
        <v>2567</v>
      </c>
      <c r="F834" s="43" t="s">
        <v>2934</v>
      </c>
      <c r="G834" s="43" t="s">
        <v>122</v>
      </c>
      <c r="H834" s="109" t="s">
        <v>1624</v>
      </c>
      <c r="I834" s="109" t="s">
        <v>380</v>
      </c>
      <c r="J834" s="43" t="s">
        <v>5098</v>
      </c>
      <c r="K834" s="109" t="s">
        <v>39</v>
      </c>
      <c r="L834" s="43" t="s">
        <v>3271</v>
      </c>
      <c r="M834" s="43" t="s">
        <v>2906</v>
      </c>
      <c r="N834" s="43" t="s">
        <v>2907</v>
      </c>
      <c r="O834" s="43" t="s">
        <v>5090</v>
      </c>
      <c r="P834" s="43"/>
      <c r="Q834" s="48" t="s">
        <v>3511</v>
      </c>
      <c r="R834" s="43" t="s">
        <v>2907</v>
      </c>
      <c r="S834" s="170" t="s">
        <v>5238</v>
      </c>
    </row>
    <row r="835" spans="1:19">
      <c r="A835" s="109" t="s">
        <v>2981</v>
      </c>
      <c r="B835" s="110" t="str">
        <f t="shared" si="11"/>
        <v>ปรับปรุงผิวจราจร สาย รอ.4007 แยกทางหลวงหมายเลข 2259 - บ้านสว่าง อำเภอโพนทอง จังหวัดร้อยเอ็ด</v>
      </c>
      <c r="C835" s="48" t="s">
        <v>2982</v>
      </c>
      <c r="D835" s="48" t="s">
        <v>29</v>
      </c>
      <c r="E835" s="43">
        <v>2567</v>
      </c>
      <c r="F835" s="43" t="s">
        <v>2934</v>
      </c>
      <c r="G835" s="43" t="s">
        <v>122</v>
      </c>
      <c r="H835" s="109" t="s">
        <v>1624</v>
      </c>
      <c r="I835" s="109" t="s">
        <v>380</v>
      </c>
      <c r="J835" s="43" t="s">
        <v>5098</v>
      </c>
      <c r="K835" s="109" t="s">
        <v>39</v>
      </c>
      <c r="L835" s="43" t="s">
        <v>3271</v>
      </c>
      <c r="M835" s="43" t="s">
        <v>2906</v>
      </c>
      <c r="N835" s="43" t="s">
        <v>2907</v>
      </c>
      <c r="O835" s="43" t="s">
        <v>5090</v>
      </c>
      <c r="P835" s="43"/>
      <c r="Q835" s="48" t="s">
        <v>3512</v>
      </c>
      <c r="R835" s="43" t="s">
        <v>2907</v>
      </c>
      <c r="S835" s="170" t="s">
        <v>5238</v>
      </c>
    </row>
    <row r="836" spans="1:19">
      <c r="A836" s="109" t="s">
        <v>2978</v>
      </c>
      <c r="B836" s="110" t="str">
        <f t="shared" si="11"/>
        <v>ปรับปรุงผิวจราจรและขยายไหล่ทาง สาย รอ.3039 แยกทางหลวงหมายเลข 214 - บ้านชาด (ช่วงบ้านยางน้อย - บ้านชาด) อำเภอธวัชบุรี จังหวัดร้อยเอ็ด</v>
      </c>
      <c r="C836" s="48" t="s">
        <v>2979</v>
      </c>
      <c r="D836" s="48" t="s">
        <v>29</v>
      </c>
      <c r="E836" s="43">
        <v>2567</v>
      </c>
      <c r="F836" s="43" t="s">
        <v>2934</v>
      </c>
      <c r="G836" s="43" t="s">
        <v>122</v>
      </c>
      <c r="H836" s="109" t="s">
        <v>1624</v>
      </c>
      <c r="I836" s="109" t="s">
        <v>380</v>
      </c>
      <c r="J836" s="43" t="s">
        <v>5098</v>
      </c>
      <c r="K836" s="109" t="s">
        <v>39</v>
      </c>
      <c r="L836" s="43" t="s">
        <v>3271</v>
      </c>
      <c r="M836" s="43" t="s">
        <v>2906</v>
      </c>
      <c r="N836" s="43" t="s">
        <v>2907</v>
      </c>
      <c r="O836" s="43" t="s">
        <v>5090</v>
      </c>
      <c r="P836" s="43"/>
      <c r="Q836" s="48" t="s">
        <v>3513</v>
      </c>
      <c r="R836" s="43" t="s">
        <v>2907</v>
      </c>
      <c r="S836" s="170" t="s">
        <v>5238</v>
      </c>
    </row>
    <row r="837" spans="1:19">
      <c r="A837" s="109" t="s">
        <v>2975</v>
      </c>
      <c r="B837" s="110" t="str">
        <f t="shared" si="11"/>
        <v>ปรับปรุงผิวจราจร สาย รอ.3063 แยกทางหลวงหมายเลข 215 - บ้านดอนกลาง อำเภออาจสามารถ จังหวัดร้อยเอ็ด</v>
      </c>
      <c r="C837" s="48" t="s">
        <v>2976</v>
      </c>
      <c r="D837" s="48" t="s">
        <v>29</v>
      </c>
      <c r="E837" s="43">
        <v>2567</v>
      </c>
      <c r="F837" s="43" t="s">
        <v>2934</v>
      </c>
      <c r="G837" s="43" t="s">
        <v>122</v>
      </c>
      <c r="H837" s="109" t="s">
        <v>1624</v>
      </c>
      <c r="I837" s="109" t="s">
        <v>380</v>
      </c>
      <c r="J837" s="43" t="s">
        <v>5098</v>
      </c>
      <c r="K837" s="109" t="s">
        <v>39</v>
      </c>
      <c r="L837" s="43" t="s">
        <v>3271</v>
      </c>
      <c r="M837" s="43" t="s">
        <v>2906</v>
      </c>
      <c r="N837" s="43" t="s">
        <v>2907</v>
      </c>
      <c r="O837" s="43" t="s">
        <v>5090</v>
      </c>
      <c r="P837" s="43"/>
      <c r="Q837" s="48" t="s">
        <v>3514</v>
      </c>
      <c r="R837" s="43" t="s">
        <v>2907</v>
      </c>
      <c r="S837" s="170" t="s">
        <v>5238</v>
      </c>
    </row>
    <row r="838" spans="1:19">
      <c r="A838" s="109" t="s">
        <v>2972</v>
      </c>
      <c r="B838" s="110" t="str">
        <f t="shared" si="11"/>
        <v>ปรับปรุงผิวจราจร สาย รอ.3012 แยกทางหลวงหมายเลข 215 - บ้านชะโด อำเภอสุวรรณภูมิ จังหวัดร้อยเอ็ด</v>
      </c>
      <c r="C838" s="48" t="s">
        <v>2973</v>
      </c>
      <c r="D838" s="48" t="s">
        <v>29</v>
      </c>
      <c r="E838" s="43">
        <v>2567</v>
      </c>
      <c r="F838" s="43" t="s">
        <v>2934</v>
      </c>
      <c r="G838" s="43" t="s">
        <v>122</v>
      </c>
      <c r="H838" s="109" t="s">
        <v>1624</v>
      </c>
      <c r="I838" s="109" t="s">
        <v>380</v>
      </c>
      <c r="J838" s="43" t="s">
        <v>5098</v>
      </c>
      <c r="K838" s="109" t="s">
        <v>39</v>
      </c>
      <c r="L838" s="43" t="s">
        <v>3271</v>
      </c>
      <c r="M838" s="43" t="s">
        <v>2906</v>
      </c>
      <c r="N838" s="43" t="s">
        <v>2907</v>
      </c>
      <c r="O838" s="43" t="s">
        <v>5090</v>
      </c>
      <c r="P838" s="43"/>
      <c r="Q838" s="48" t="s">
        <v>3515</v>
      </c>
      <c r="R838" s="43" t="s">
        <v>2907</v>
      </c>
      <c r="S838" s="170" t="s">
        <v>5238</v>
      </c>
    </row>
    <row r="839" spans="1:19">
      <c r="A839" s="109" t="s">
        <v>3516</v>
      </c>
      <c r="B839" s="110" t="str">
        <f t="shared" si="11"/>
        <v>ปรับปรุงเส้นทางคมนาคมให้ได้มาตรฐาน  กิจกรรมหลัก : ก่อสร้าง ปรับปรุงและซ่อมถนนคอนกรีตเสริมเหล็ก ถนนลาดยาง  (ซ่อมสร้างผิวทางแอสฟัลต์คอนกรีต สาย กพ.1028 แยก ทล.1 - บ้านหนองปิ้งไก่ ตำบลท่าขุนราม, ตำบลนาบ่อคำ อำเภอเมืองกำแพงเพชร จังหวัดกำแพงเพชร</v>
      </c>
      <c r="C839" s="48" t="s">
        <v>3517</v>
      </c>
      <c r="D839" s="48" t="s">
        <v>29</v>
      </c>
      <c r="E839" s="43">
        <v>2567</v>
      </c>
      <c r="F839" s="43" t="s">
        <v>3317</v>
      </c>
      <c r="G839" s="43" t="s">
        <v>122</v>
      </c>
      <c r="H839" s="109" t="s">
        <v>1104</v>
      </c>
      <c r="I839" s="109" t="s">
        <v>380</v>
      </c>
      <c r="J839" s="43" t="s">
        <v>5098</v>
      </c>
      <c r="K839" s="109" t="s">
        <v>39</v>
      </c>
      <c r="L839" s="43" t="s">
        <v>3271</v>
      </c>
      <c r="M839" s="43" t="s">
        <v>2906</v>
      </c>
      <c r="N839" s="43" t="s">
        <v>2907</v>
      </c>
      <c r="O839" s="43" t="s">
        <v>5090</v>
      </c>
      <c r="P839" s="43"/>
      <c r="Q839" s="48" t="s">
        <v>3518</v>
      </c>
      <c r="R839" s="43" t="s">
        <v>2907</v>
      </c>
      <c r="S839" s="170" t="s">
        <v>5238</v>
      </c>
    </row>
    <row r="840" spans="1:19">
      <c r="A840" s="109" t="s">
        <v>3519</v>
      </c>
      <c r="B840" s="110" t="str">
        <f t="shared" si="11"/>
        <v>โครงสร้างพื้นฐานด้านถนนเชื่อมโยงโครงข่ายคมนาคมขนส่งและโลจิสติกส์</v>
      </c>
      <c r="C840" s="48" t="s">
        <v>3520</v>
      </c>
      <c r="D840" s="48" t="s">
        <v>29</v>
      </c>
      <c r="E840" s="43">
        <v>2567</v>
      </c>
      <c r="F840" s="43" t="s">
        <v>3019</v>
      </c>
      <c r="G840" s="43" t="s">
        <v>122</v>
      </c>
      <c r="H840" s="109" t="s">
        <v>1069</v>
      </c>
      <c r="I840" s="109" t="s">
        <v>380</v>
      </c>
      <c r="J840" s="43" t="s">
        <v>5098</v>
      </c>
      <c r="K840" s="109" t="s">
        <v>39</v>
      </c>
      <c r="L840" s="43" t="s">
        <v>3271</v>
      </c>
      <c r="M840" s="43" t="s">
        <v>2955</v>
      </c>
      <c r="N840" s="43" t="s">
        <v>2956</v>
      </c>
      <c r="O840" s="43" t="s">
        <v>5090</v>
      </c>
      <c r="P840" s="43"/>
      <c r="Q840" s="48" t="s">
        <v>3521</v>
      </c>
      <c r="R840" s="43" t="s">
        <v>2956</v>
      </c>
      <c r="S840" s="170" t="s">
        <v>5238</v>
      </c>
    </row>
    <row r="841" spans="1:19">
      <c r="A841" s="109" t="s">
        <v>3522</v>
      </c>
      <c r="B841" s="110" t="str">
        <f t="shared" si="11"/>
        <v xml:space="preserve">ติดตั้งไฟฟ้าแสงสว่างในสายทาง มห.2014 แยกทางหลวงหมายเลข 12- บ้านซ่ง อำเภอเมือง	มุกดาหาร อำเภอคำชะอี จังหวัดมุกดาหาร ติดตั้งไฟฟ้าส่องสว่างพร้อมอุปกรณ์ ขนาดความสูง 9.00 เมตร 183 ต้น 1 แห่ง </v>
      </c>
      <c r="C841" s="48" t="s">
        <v>3523</v>
      </c>
      <c r="D841" s="48" t="s">
        <v>29</v>
      </c>
      <c r="E841" s="43">
        <v>2567</v>
      </c>
      <c r="F841" s="43" t="s">
        <v>3019</v>
      </c>
      <c r="G841" s="43" t="s">
        <v>122</v>
      </c>
      <c r="H841" s="109" t="s">
        <v>560</v>
      </c>
      <c r="I841" s="109" t="s">
        <v>380</v>
      </c>
      <c r="J841" s="43" t="s">
        <v>5098</v>
      </c>
      <c r="K841" s="109" t="s">
        <v>39</v>
      </c>
      <c r="L841" s="43" t="s">
        <v>3271</v>
      </c>
      <c r="M841" s="43" t="s">
        <v>2906</v>
      </c>
      <c r="N841" s="43" t="s">
        <v>2907</v>
      </c>
      <c r="O841" s="43" t="s">
        <v>5090</v>
      </c>
      <c r="P841" s="43"/>
      <c r="Q841" s="48" t="s">
        <v>3524</v>
      </c>
      <c r="R841" s="43" t="s">
        <v>2907</v>
      </c>
      <c r="S841" s="170" t="s">
        <v>5238</v>
      </c>
    </row>
    <row r="842" spans="1:19">
      <c r="A842" s="109" t="s">
        <v>3525</v>
      </c>
      <c r="B842" s="110" t="str">
        <f t="shared" si="11"/>
        <v xml:space="preserve">ปรับปรุงถนนสาย มห.3010 แยกทางหลวงหมายเลข 212 – บ้านสมสะอาด อำเภอเมืองมุกดาหาร อำเภอหว้านใหญ่ จังหวัดมุกดาหาร ระยะทาง 3.494 กิโลเมตร                                             </v>
      </c>
      <c r="C842" s="48" t="s">
        <v>3526</v>
      </c>
      <c r="D842" s="48" t="s">
        <v>29</v>
      </c>
      <c r="E842" s="43">
        <v>2567</v>
      </c>
      <c r="F842" s="43" t="s">
        <v>3019</v>
      </c>
      <c r="G842" s="43" t="s">
        <v>122</v>
      </c>
      <c r="H842" s="109" t="s">
        <v>560</v>
      </c>
      <c r="I842" s="109" t="s">
        <v>380</v>
      </c>
      <c r="J842" s="43" t="s">
        <v>5098</v>
      </c>
      <c r="K842" s="109" t="s">
        <v>39</v>
      </c>
      <c r="L842" s="43" t="s">
        <v>3271</v>
      </c>
      <c r="M842" s="43" t="s">
        <v>2906</v>
      </c>
      <c r="N842" s="43" t="s">
        <v>2907</v>
      </c>
      <c r="O842" s="43" t="s">
        <v>5090</v>
      </c>
      <c r="P842" s="43"/>
      <c r="Q842" s="48" t="s">
        <v>3527</v>
      </c>
      <c r="R842" s="43" t="s">
        <v>2907</v>
      </c>
      <c r="S842" s="170" t="s">
        <v>5238</v>
      </c>
    </row>
    <row r="843" spans="1:19">
      <c r="A843" s="109" t="s">
        <v>3528</v>
      </c>
      <c r="B843" s="110" t="str">
        <f t="shared" si="11"/>
        <v>โครงการพัฒนาระบบการคมนาคมขนส่งเพื่ออำนวย ความสะดวกด้านการค้าการลงทุน กิจกรรมหลัก : ก่อสร้าง/ปรับปรุง/ซ่อมแซม/ขยายผิวจราจรถนนลาดยาง กิจกรรมย่อย งานซ่อมสร้างผิวทาง  สายทาง มค.3013 เเยกทางหลวงหมายเลข 12 - บ้านจาน  อำเภอเชียงยืน  จังหวัดมหาสารคาม</v>
      </c>
      <c r="C843" s="48" t="s">
        <v>3529</v>
      </c>
      <c r="D843" s="48" t="s">
        <v>29</v>
      </c>
      <c r="E843" s="43">
        <v>2567</v>
      </c>
      <c r="F843" s="43" t="s">
        <v>3392</v>
      </c>
      <c r="G843" s="43" t="s">
        <v>122</v>
      </c>
      <c r="H843" s="109" t="s">
        <v>3530</v>
      </c>
      <c r="I843" s="109" t="s">
        <v>380</v>
      </c>
      <c r="J843" s="43" t="s">
        <v>5098</v>
      </c>
      <c r="K843" s="109" t="s">
        <v>39</v>
      </c>
      <c r="L843" s="43" t="s">
        <v>3271</v>
      </c>
      <c r="M843" s="43" t="s">
        <v>2919</v>
      </c>
      <c r="N843" s="43" t="s">
        <v>2920</v>
      </c>
      <c r="O843" s="43" t="s">
        <v>5090</v>
      </c>
      <c r="P843" s="43"/>
      <c r="Q843" s="48" t="s">
        <v>3531</v>
      </c>
      <c r="R843" s="43" t="s">
        <v>2920</v>
      </c>
      <c r="S843" s="170" t="s">
        <v>5238</v>
      </c>
    </row>
    <row r="844" spans="1:19">
      <c r="A844" s="109" t="s">
        <v>3532</v>
      </c>
      <c r="B844" s="110" t="str">
        <f t="shared" si="11"/>
        <v>โครงการพัฒนาระบบการคมนาคมขนส่งเพื่ออำนวย ความสะดวกด้านการค้าการลงทุน กิจกรรมหลัก : ก่อสร้าง/ปรับปรุง/ซ่อมแซม/ขยายผิวจราจรถนนลาดยาง กิจกรรมย่อย งานเสริมผิวลาดยาง สายทาง มค.4042 เเยกทางหลวงหมายเลข 2045 - บ้านดงสวรรค์ อำเภอวาปีปทุม - อำเภอนาดูน จังหวัดมหาสารคาม</v>
      </c>
      <c r="C844" s="48" t="s">
        <v>3533</v>
      </c>
      <c r="D844" s="48" t="s">
        <v>29</v>
      </c>
      <c r="E844" s="43">
        <v>2567</v>
      </c>
      <c r="F844" s="43" t="s">
        <v>3392</v>
      </c>
      <c r="G844" s="43" t="s">
        <v>122</v>
      </c>
      <c r="H844" s="109" t="s">
        <v>3530</v>
      </c>
      <c r="I844" s="109" t="s">
        <v>380</v>
      </c>
      <c r="J844" s="43" t="s">
        <v>5098</v>
      </c>
      <c r="K844" s="109" t="s">
        <v>39</v>
      </c>
      <c r="L844" s="43" t="s">
        <v>3271</v>
      </c>
      <c r="M844" s="43" t="s">
        <v>2906</v>
      </c>
      <c r="N844" s="43" t="s">
        <v>2907</v>
      </c>
      <c r="O844" s="43" t="s">
        <v>5090</v>
      </c>
      <c r="P844" s="43"/>
      <c r="Q844" s="48" t="s">
        <v>3534</v>
      </c>
      <c r="R844" s="43" t="s">
        <v>2907</v>
      </c>
      <c r="S844" s="170" t="s">
        <v>5238</v>
      </c>
    </row>
    <row r="845" spans="1:19">
      <c r="A845" s="109" t="s">
        <v>3535</v>
      </c>
      <c r="B845" s="110" t="str">
        <f t="shared" si="11"/>
        <v>ซ่อมสร้างผิวทางแอสฟัลติกคอนกรีต สาย อย.4024 แยกทางหลวงหมายเลข 3267 - บ้านคลองน้อย อำเภอมหาราช อำเภอบ้านแพรก จังหวัดพระนครศรีอยุธยา  ระยะทาง  4.000  กิโลเมตร</v>
      </c>
      <c r="C845" s="48" t="s">
        <v>3536</v>
      </c>
      <c r="D845" s="48" t="s">
        <v>29</v>
      </c>
      <c r="E845" s="43">
        <v>2567</v>
      </c>
      <c r="F845" s="43" t="s">
        <v>2934</v>
      </c>
      <c r="G845" s="43" t="s">
        <v>122</v>
      </c>
      <c r="H845" s="109" t="s">
        <v>1900</v>
      </c>
      <c r="I845" s="109" t="s">
        <v>380</v>
      </c>
      <c r="J845" s="43" t="s">
        <v>5098</v>
      </c>
      <c r="K845" s="109" t="s">
        <v>39</v>
      </c>
      <c r="L845" s="43" t="s">
        <v>3271</v>
      </c>
      <c r="M845" s="43" t="s">
        <v>2919</v>
      </c>
      <c r="N845" s="43" t="s">
        <v>2944</v>
      </c>
      <c r="O845" s="43" t="s">
        <v>5090</v>
      </c>
      <c r="P845" s="43"/>
      <c r="Q845" s="48" t="s">
        <v>3537</v>
      </c>
      <c r="R845" s="43" t="s">
        <v>2944</v>
      </c>
      <c r="S845" s="170" t="s">
        <v>5238</v>
      </c>
    </row>
    <row r="846" spans="1:19">
      <c r="A846" s="109" t="s">
        <v>3538</v>
      </c>
      <c r="B846" s="110" t="str">
        <f t="shared" si="11"/>
        <v>ก่อสร้างสะพานคอนกรีตเสริมเหล็ก สะพานหน้าวัดราษฎร์บำรุง  (หนองปลาดุก)  หมู่ที่  7  ตำบลสิงหนาท อำเภอลาดบัวหลวง จังหวัดพระนครศรีอยุธยา  จำนวน  1  แห่ง</v>
      </c>
      <c r="C846" s="48" t="s">
        <v>3539</v>
      </c>
      <c r="D846" s="48" t="s">
        <v>29</v>
      </c>
      <c r="E846" s="43">
        <v>2567</v>
      </c>
      <c r="F846" s="43" t="s">
        <v>2934</v>
      </c>
      <c r="G846" s="43" t="s">
        <v>122</v>
      </c>
      <c r="H846" s="109" t="s">
        <v>1900</v>
      </c>
      <c r="I846" s="109" t="s">
        <v>380</v>
      </c>
      <c r="J846" s="43" t="s">
        <v>5098</v>
      </c>
      <c r="K846" s="109" t="s">
        <v>39</v>
      </c>
      <c r="L846" s="43" t="s">
        <v>3271</v>
      </c>
      <c r="M846" s="43" t="s">
        <v>2919</v>
      </c>
      <c r="N846" s="43" t="s">
        <v>2920</v>
      </c>
      <c r="O846" s="43" t="s">
        <v>5090</v>
      </c>
      <c r="P846" s="43"/>
      <c r="Q846" s="48" t="s">
        <v>3540</v>
      </c>
      <c r="R846" s="43" t="s">
        <v>2920</v>
      </c>
      <c r="S846" s="170" t="s">
        <v>5238</v>
      </c>
    </row>
    <row r="847" spans="1:19">
      <c r="A847" s="109" t="s">
        <v>3541</v>
      </c>
      <c r="B847" s="110" t="str">
        <f t="shared" si="11"/>
        <v>ปรับปรุงผิวทางลาดยางแอสฟัลติกคอนกรีต สาย อย.5034 แยกทางหลวงชนบท อย.3006 – บ้านดอนทอง  อำเภอลาดบัวหลวง  อำเภอเสนา  จังหวัดพระนครศรีอยุธยา ระยะทาง 3.100 กิโลเมตร</v>
      </c>
      <c r="C847" s="48" t="s">
        <v>3542</v>
      </c>
      <c r="D847" s="48" t="s">
        <v>29</v>
      </c>
      <c r="E847" s="43">
        <v>2567</v>
      </c>
      <c r="F847" s="43" t="s">
        <v>2934</v>
      </c>
      <c r="G847" s="43" t="s">
        <v>122</v>
      </c>
      <c r="H847" s="109" t="s">
        <v>1900</v>
      </c>
      <c r="I847" s="109" t="s">
        <v>380</v>
      </c>
      <c r="J847" s="43" t="s">
        <v>5098</v>
      </c>
      <c r="K847" s="109" t="s">
        <v>39</v>
      </c>
      <c r="L847" s="43" t="s">
        <v>3271</v>
      </c>
      <c r="M847" s="43" t="s">
        <v>2919</v>
      </c>
      <c r="N847" s="43" t="s">
        <v>2920</v>
      </c>
      <c r="O847" s="43" t="s">
        <v>5090</v>
      </c>
      <c r="P847" s="43"/>
      <c r="Q847" s="48" t="s">
        <v>3543</v>
      </c>
      <c r="R847" s="43" t="s">
        <v>2920</v>
      </c>
      <c r="S847" s="170" t="s">
        <v>5238</v>
      </c>
    </row>
    <row r="848" spans="1:19">
      <c r="A848" s="109" t="s">
        <v>3544</v>
      </c>
      <c r="B848" s="110" t="str">
        <f t="shared" si="11"/>
        <v>ปรับปรุงถนน สาย บ้านสวนพริก - บ้านโพธิ์สามต้น (ตอนที่ 2) อำเภอพระนครศรีอยุธยา  อำเภอบางปะหัน  จังหวัดพระนครศรีอยุธยา ระยะทาง 2.300 กิโลเมตร</v>
      </c>
      <c r="C848" s="48" t="s">
        <v>3545</v>
      </c>
      <c r="D848" s="48" t="s">
        <v>29</v>
      </c>
      <c r="E848" s="43">
        <v>2567</v>
      </c>
      <c r="F848" s="43" t="s">
        <v>2934</v>
      </c>
      <c r="G848" s="43" t="s">
        <v>122</v>
      </c>
      <c r="H848" s="109" t="s">
        <v>1900</v>
      </c>
      <c r="I848" s="109" t="s">
        <v>380</v>
      </c>
      <c r="J848" s="43" t="s">
        <v>5098</v>
      </c>
      <c r="K848" s="109" t="s">
        <v>39</v>
      </c>
      <c r="L848" s="43" t="s">
        <v>3271</v>
      </c>
      <c r="M848" s="43" t="s">
        <v>2906</v>
      </c>
      <c r="N848" s="43" t="s">
        <v>2907</v>
      </c>
      <c r="O848" s="43" t="s">
        <v>5090</v>
      </c>
      <c r="P848" s="43"/>
      <c r="Q848" s="48" t="s">
        <v>3546</v>
      </c>
      <c r="R848" s="43" t="s">
        <v>2907</v>
      </c>
      <c r="S848" s="170" t="s">
        <v>5238</v>
      </c>
    </row>
    <row r="849" spans="1:19">
      <c r="A849" s="109" t="s">
        <v>3547</v>
      </c>
      <c r="B849" s="110" t="str">
        <f t="shared" si="11"/>
        <v xml:space="preserve">โีครงการก่อสร้างและยกระดับมาตรฐานทางหลวงชนบทในพื้นที่จังหวัดปัตตานี </v>
      </c>
      <c r="C849" s="48" t="s">
        <v>3548</v>
      </c>
      <c r="D849" s="48" t="s">
        <v>29</v>
      </c>
      <c r="E849" s="43">
        <v>2567</v>
      </c>
      <c r="F849" s="43" t="s">
        <v>3317</v>
      </c>
      <c r="G849" s="43" t="s">
        <v>122</v>
      </c>
      <c r="H849" s="109" t="s">
        <v>3549</v>
      </c>
      <c r="I849" s="109" t="s">
        <v>380</v>
      </c>
      <c r="J849" s="43" t="s">
        <v>5098</v>
      </c>
      <c r="K849" s="109" t="s">
        <v>39</v>
      </c>
      <c r="L849" s="43" t="s">
        <v>3271</v>
      </c>
      <c r="M849" s="43" t="s">
        <v>2906</v>
      </c>
      <c r="N849" s="43" t="s">
        <v>2907</v>
      </c>
      <c r="O849" s="43" t="s">
        <v>5090</v>
      </c>
      <c r="P849" s="43"/>
      <c r="Q849" s="48" t="s">
        <v>3550</v>
      </c>
      <c r="R849" s="43" t="s">
        <v>2907</v>
      </c>
      <c r="S849" s="170" t="s">
        <v>5238</v>
      </c>
    </row>
    <row r="850" spans="1:19">
      <c r="A850" s="109" t="s">
        <v>2946</v>
      </c>
      <c r="B850" s="110" t="str">
        <f t="shared" si="11"/>
        <v xml:space="preserve">ก่อสร้างถนนและยกระดับชั้นทาง ถนนลาดยางแอสฟัลติกคอนกรีต (โดยวิธี Pavement In - Place Recycling) ปจ 4002 แยก ทล.3076 - บ้านพระอาจารย์ ต.บางกระเบา อ.บ้านสร้าง จ.ปราจีนบุรี ระยะทาง 1.000 กม. </v>
      </c>
      <c r="C850" s="48" t="s">
        <v>3551</v>
      </c>
      <c r="D850" s="48" t="s">
        <v>29</v>
      </c>
      <c r="E850" s="43">
        <v>2567</v>
      </c>
      <c r="F850" s="43" t="s">
        <v>132</v>
      </c>
      <c r="G850" s="43" t="s">
        <v>122</v>
      </c>
      <c r="H850" s="109" t="s">
        <v>2943</v>
      </c>
      <c r="I850" s="109" t="s">
        <v>380</v>
      </c>
      <c r="J850" s="43" t="s">
        <v>5098</v>
      </c>
      <c r="K850" s="109" t="s">
        <v>39</v>
      </c>
      <c r="L850" s="43" t="s">
        <v>3271</v>
      </c>
      <c r="M850" s="43" t="s">
        <v>2906</v>
      </c>
      <c r="N850" s="43" t="s">
        <v>2907</v>
      </c>
      <c r="O850" s="43" t="s">
        <v>5090</v>
      </c>
      <c r="P850" s="43"/>
      <c r="Q850" s="48" t="s">
        <v>3552</v>
      </c>
      <c r="R850" s="43" t="s">
        <v>2907</v>
      </c>
      <c r="S850" s="170" t="s">
        <v>5238</v>
      </c>
    </row>
    <row r="851" spans="1:19">
      <c r="A851" s="109" t="s">
        <v>2941</v>
      </c>
      <c r="B851" s="110" t="str">
        <f t="shared" si="11"/>
        <v>ปรับปรุงถนนเชิงลาดคอสะพานข้ามลำรางธรรมชาติ สาย ปจ.2033 ต.หน้าเมือง อ.เมือง จ.ปราจีนบุรี ระยะทาง 0.575 กิโลเมตร</v>
      </c>
      <c r="C851" s="48" t="s">
        <v>2942</v>
      </c>
      <c r="D851" s="48" t="s">
        <v>29</v>
      </c>
      <c r="E851" s="43">
        <v>2567</v>
      </c>
      <c r="F851" s="43" t="s">
        <v>132</v>
      </c>
      <c r="G851" s="43" t="s">
        <v>122</v>
      </c>
      <c r="H851" s="109" t="s">
        <v>2943</v>
      </c>
      <c r="I851" s="109" t="s">
        <v>380</v>
      </c>
      <c r="J851" s="43" t="s">
        <v>5098</v>
      </c>
      <c r="K851" s="109" t="s">
        <v>39</v>
      </c>
      <c r="L851" s="43" t="s">
        <v>3271</v>
      </c>
      <c r="M851" s="43" t="s">
        <v>2919</v>
      </c>
      <c r="N851" s="43" t="s">
        <v>2944</v>
      </c>
      <c r="O851" s="43" t="s">
        <v>5090</v>
      </c>
      <c r="P851" s="43"/>
      <c r="Q851" s="48" t="s">
        <v>3553</v>
      </c>
      <c r="R851" s="43" t="s">
        <v>2944</v>
      </c>
      <c r="S851" s="170" t="s">
        <v>5238</v>
      </c>
    </row>
    <row r="852" spans="1:19">
      <c r="A852" s="109" t="s">
        <v>3554</v>
      </c>
      <c r="B852" s="110" t="str">
        <f t="shared" si="11"/>
        <v>โครงการปรับปรุงและพัฒนาโครงสร้างพื้นฐานและพัฒนาระบบโลจิสติกส์ เพื่อสนับสนุนการค้า  การลงทุน และการท่องเที่ยว กิจกรรมหลัก ปรับปรุงและพัฒนาโครงสร้างพื้นฐานและพัฒนาระบบโลจิสติกส์ เพื่อสนับสนุนการค้า การลงทุน  และการท่องเที่ยว กิจกรรมย่อย ก่อสร้างถนนขยายไหล่ทาง สาย ปข.1042 แยกทางหลวงหมายเลข 4 – บ้านหินเทิน  ตำบลอ่าวน้อย อำเภอเมืองประจวบคีรีขันธ์ จังหวัดประจวบคีรีขันธ์ กว้าง 7.00 เมตร หนา 0.05 เมตร ระยะทาง 2.000 กิโลเมตร</v>
      </c>
      <c r="C852" s="48" t="s">
        <v>3555</v>
      </c>
      <c r="D852" s="48" t="s">
        <v>29</v>
      </c>
      <c r="E852" s="43">
        <v>2567</v>
      </c>
      <c r="F852" s="43" t="s">
        <v>3317</v>
      </c>
      <c r="G852" s="43" t="s">
        <v>122</v>
      </c>
      <c r="H852" s="109" t="s">
        <v>2381</v>
      </c>
      <c r="I852" s="109" t="s">
        <v>380</v>
      </c>
      <c r="J852" s="43" t="s">
        <v>5098</v>
      </c>
      <c r="K852" s="109" t="s">
        <v>39</v>
      </c>
      <c r="L852" s="43" t="s">
        <v>3271</v>
      </c>
      <c r="M852" s="43" t="s">
        <v>2906</v>
      </c>
      <c r="N852" s="43" t="s">
        <v>2907</v>
      </c>
      <c r="O852" s="43" t="s">
        <v>5090</v>
      </c>
      <c r="P852" s="43"/>
      <c r="Q852" s="48" t="s">
        <v>3556</v>
      </c>
      <c r="R852" s="43" t="s">
        <v>2907</v>
      </c>
      <c r="S852" s="170" t="s">
        <v>5238</v>
      </c>
    </row>
    <row r="853" spans="1:19">
      <c r="A853" s="109" t="s">
        <v>3557</v>
      </c>
      <c r="B853" s="110" t="str">
        <f t="shared" si="11"/>
        <v>โครงการงานปรับปรุงถนนลาดยางเพื่อการขนส่งสินค้าเกษตรและยางพาราจากแหล่งผลิต</v>
      </c>
      <c r="C853" s="48" t="s">
        <v>3558</v>
      </c>
      <c r="D853" s="48" t="s">
        <v>29</v>
      </c>
      <c r="E853" s="43">
        <v>2567</v>
      </c>
      <c r="F853" s="43" t="s">
        <v>132</v>
      </c>
      <c r="G853" s="43" t="s">
        <v>122</v>
      </c>
      <c r="H853" s="109" t="s">
        <v>626</v>
      </c>
      <c r="I853" s="109" t="s">
        <v>380</v>
      </c>
      <c r="J853" s="43" t="s">
        <v>5098</v>
      </c>
      <c r="K853" s="109" t="s">
        <v>39</v>
      </c>
      <c r="L853" s="43" t="s">
        <v>3271</v>
      </c>
      <c r="M853" s="43" t="s">
        <v>2906</v>
      </c>
      <c r="N853" s="43" t="s">
        <v>2907</v>
      </c>
      <c r="O853" s="43" t="s">
        <v>5090</v>
      </c>
      <c r="P853" s="43"/>
      <c r="Q853" s="48" t="s">
        <v>3559</v>
      </c>
      <c r="R853" s="43" t="s">
        <v>2907</v>
      </c>
      <c r="S853" s="170" t="s">
        <v>5238</v>
      </c>
    </row>
    <row r="854" spans="1:19">
      <c r="A854" s="109" t="s">
        <v>3560</v>
      </c>
      <c r="B854" s="110" t="str">
        <f t="shared" si="11"/>
        <v>ก่อสร้างถนนแอสฟัลต์ติกคอนกรีตสายแยก ทช.นธ.4007-ทล.4084 อำเภอเมือง จังหวัดนราธิวาส</v>
      </c>
      <c r="C854" s="48" t="s">
        <v>3561</v>
      </c>
      <c r="D854" s="48" t="s">
        <v>29</v>
      </c>
      <c r="E854" s="43">
        <v>2567</v>
      </c>
      <c r="F854" s="43" t="s">
        <v>132</v>
      </c>
      <c r="G854" s="43" t="s">
        <v>122</v>
      </c>
      <c r="H854" s="109" t="s">
        <v>2559</v>
      </c>
      <c r="I854" s="109" t="s">
        <v>380</v>
      </c>
      <c r="J854" s="43" t="s">
        <v>5098</v>
      </c>
      <c r="K854" s="109" t="s">
        <v>39</v>
      </c>
      <c r="L854" s="43" t="s">
        <v>3271</v>
      </c>
      <c r="M854" s="43" t="s">
        <v>2906</v>
      </c>
      <c r="N854" s="43" t="s">
        <v>2907</v>
      </c>
      <c r="O854" s="43" t="s">
        <v>5090</v>
      </c>
      <c r="P854" s="43"/>
      <c r="Q854" s="48" t="s">
        <v>3562</v>
      </c>
      <c r="R854" s="43" t="s">
        <v>2907</v>
      </c>
      <c r="S854" s="170" t="s">
        <v>5238</v>
      </c>
    </row>
    <row r="855" spans="1:19">
      <c r="A855" s="109" t="s">
        <v>3563</v>
      </c>
      <c r="B855" s="110" t="str">
        <f t="shared" si="11"/>
        <v xml:space="preserve">โครงการซ่อมสร้างผิวทางแอสฟัลต์คอนกรีต สาย แยก ทล.1072 – บ้านตลุกข่อยน้ำ อำเภอแม่วงก์  จังหวัดนครสวรรค์   </v>
      </c>
      <c r="C855" s="48" t="s">
        <v>3564</v>
      </c>
      <c r="D855" s="48" t="s">
        <v>29</v>
      </c>
      <c r="E855" s="43">
        <v>2567</v>
      </c>
      <c r="F855" s="43" t="s">
        <v>3317</v>
      </c>
      <c r="G855" s="43" t="s">
        <v>122</v>
      </c>
      <c r="H855" s="109" t="s">
        <v>3565</v>
      </c>
      <c r="I855" s="109" t="s">
        <v>380</v>
      </c>
      <c r="J855" s="43" t="s">
        <v>5098</v>
      </c>
      <c r="K855" s="109" t="s">
        <v>39</v>
      </c>
      <c r="L855" s="43" t="s">
        <v>3271</v>
      </c>
      <c r="M855" s="43" t="s">
        <v>2906</v>
      </c>
      <c r="N855" s="43" t="s">
        <v>2907</v>
      </c>
      <c r="O855" s="43" t="s">
        <v>5090</v>
      </c>
      <c r="P855" s="43"/>
      <c r="Q855" s="48" t="s">
        <v>3566</v>
      </c>
      <c r="R855" s="43" t="s">
        <v>2907</v>
      </c>
      <c r="S855" s="170" t="s">
        <v>5238</v>
      </c>
    </row>
    <row r="856" spans="1:19">
      <c r="A856" s="109" t="s">
        <v>3567</v>
      </c>
      <c r="B856" s="110" t="str">
        <f t="shared" si="11"/>
        <v>โครงการซ่อมสร้างผิวทางแอสฟัลต์คอนกรีต สาย นว.3102  แยก ทล.117 – บ้านเนิน อำเภอเก้าเลี้ยว จังหวัดนครสวรรค์</v>
      </c>
      <c r="C856" s="48" t="s">
        <v>3568</v>
      </c>
      <c r="D856" s="48" t="s">
        <v>29</v>
      </c>
      <c r="E856" s="43">
        <v>2567</v>
      </c>
      <c r="F856" s="43" t="s">
        <v>132</v>
      </c>
      <c r="G856" s="43" t="s">
        <v>122</v>
      </c>
      <c r="H856" s="109" t="s">
        <v>3565</v>
      </c>
      <c r="I856" s="109" t="s">
        <v>380</v>
      </c>
      <c r="J856" s="43" t="s">
        <v>5098</v>
      </c>
      <c r="K856" s="109" t="s">
        <v>39</v>
      </c>
      <c r="L856" s="43" t="s">
        <v>3271</v>
      </c>
      <c r="M856" s="43" t="s">
        <v>2906</v>
      </c>
      <c r="N856" s="43" t="s">
        <v>2907</v>
      </c>
      <c r="O856" s="43" t="s">
        <v>5090</v>
      </c>
      <c r="P856" s="43"/>
      <c r="Q856" s="48" t="s">
        <v>3569</v>
      </c>
      <c r="R856" s="43" t="s">
        <v>2907</v>
      </c>
      <c r="S856" s="170" t="s">
        <v>5238</v>
      </c>
    </row>
    <row r="857" spans="1:19">
      <c r="A857" s="109" t="s">
        <v>3570</v>
      </c>
      <c r="B857" s="110" t="str">
        <f t="shared" si="11"/>
        <v xml:space="preserve">ซ่อมสร้างถนนลาดยางแอสฟัลติกคอนกรีต นม.4008 แยกทางหลวงหมายเลข  2148 – บ้านปะคำ อำเภอด่านขุนทด,พระทองคำ จังหวัดนครราชสีมา   ระยะทาง 4.000 กม.		</v>
      </c>
      <c r="C857" s="48" t="s">
        <v>3571</v>
      </c>
      <c r="D857" s="48" t="s">
        <v>29</v>
      </c>
      <c r="E857" s="43">
        <v>2567</v>
      </c>
      <c r="F857" s="43" t="s">
        <v>3317</v>
      </c>
      <c r="G857" s="43" t="s">
        <v>122</v>
      </c>
      <c r="H857" s="109" t="s">
        <v>639</v>
      </c>
      <c r="I857" s="109" t="s">
        <v>380</v>
      </c>
      <c r="J857" s="43" t="s">
        <v>5098</v>
      </c>
      <c r="K857" s="109" t="s">
        <v>39</v>
      </c>
      <c r="L857" s="43" t="s">
        <v>3271</v>
      </c>
      <c r="M857" s="43" t="s">
        <v>2906</v>
      </c>
      <c r="N857" s="43" t="s">
        <v>2907</v>
      </c>
      <c r="O857" s="43" t="s">
        <v>5090</v>
      </c>
      <c r="P857" s="43"/>
      <c r="Q857" s="48" t="s">
        <v>3572</v>
      </c>
      <c r="R857" s="43" t="s">
        <v>2907</v>
      </c>
      <c r="S857" s="170" t="s">
        <v>5238</v>
      </c>
    </row>
    <row r="858" spans="1:19">
      <c r="A858" s="109" t="s">
        <v>3573</v>
      </c>
      <c r="B858" s="110" t="str">
        <f t="shared" si="11"/>
        <v xml:space="preserve">ซ่อมสร้างถนนลาดยางแอสฟัลติกคอนกรีต นม.3026 แยกทางหลวงหมายเลข  202 – บ้านหนองยาว อำเภอบัวใหญ่ จังหวัดนครราชสีมา  ระยะทาง 3.000 กม.		  </v>
      </c>
      <c r="C858" s="48" t="s">
        <v>3574</v>
      </c>
      <c r="D858" s="48" t="s">
        <v>29</v>
      </c>
      <c r="E858" s="43">
        <v>2567</v>
      </c>
      <c r="F858" s="43" t="s">
        <v>3317</v>
      </c>
      <c r="G858" s="43" t="s">
        <v>122</v>
      </c>
      <c r="H858" s="109" t="s">
        <v>639</v>
      </c>
      <c r="I858" s="109" t="s">
        <v>380</v>
      </c>
      <c r="J858" s="43" t="s">
        <v>5098</v>
      </c>
      <c r="K858" s="109" t="s">
        <v>39</v>
      </c>
      <c r="L858" s="43" t="s">
        <v>3271</v>
      </c>
      <c r="M858" s="43" t="s">
        <v>2906</v>
      </c>
      <c r="N858" s="43" t="s">
        <v>2907</v>
      </c>
      <c r="O858" s="43" t="s">
        <v>5090</v>
      </c>
      <c r="P858" s="43"/>
      <c r="Q858" s="48" t="s">
        <v>3575</v>
      </c>
      <c r="R858" s="43" t="s">
        <v>2907</v>
      </c>
      <c r="S858" s="170" t="s">
        <v>5238</v>
      </c>
    </row>
    <row r="859" spans="1:19">
      <c r="A859" s="109" t="s">
        <v>3576</v>
      </c>
      <c r="B859" s="110" t="str">
        <f t="shared" si="11"/>
        <v>งานอำนวยความปลอดภัย งานติดตั้งเสาไฟฟ้าส่องสว่างแบบกิ่งเดี่ยว สูง 9.00 เมตร ระยะห่างระหว่าง เสาไฟฟ้า 35.00 เมตร ระยะทาง 11.514 กิโลเมตร สาย ตร. 4026 แยก ทล. 3157 – เนินสี่ร้อย ตำบลนนทรีย์ อำเภอบ่อไร่ จังหวัดตราด</v>
      </c>
      <c r="C859" s="48" t="s">
        <v>3577</v>
      </c>
      <c r="D859" s="48" t="s">
        <v>29</v>
      </c>
      <c r="E859" s="43">
        <v>2567</v>
      </c>
      <c r="F859" s="43" t="s">
        <v>132</v>
      </c>
      <c r="G859" s="43" t="s">
        <v>122</v>
      </c>
      <c r="H859" s="109" t="s">
        <v>1798</v>
      </c>
      <c r="I859" s="109" t="s">
        <v>380</v>
      </c>
      <c r="J859" s="43" t="s">
        <v>5098</v>
      </c>
      <c r="K859" s="109" t="s">
        <v>39</v>
      </c>
      <c r="L859" s="43" t="s">
        <v>3271</v>
      </c>
      <c r="M859" s="43" t="s">
        <v>2906</v>
      </c>
      <c r="N859" s="43" t="s">
        <v>2907</v>
      </c>
      <c r="O859" s="43" t="s">
        <v>5090</v>
      </c>
      <c r="P859" s="43"/>
      <c r="Q859" s="48" t="s">
        <v>3578</v>
      </c>
      <c r="R859" s="43" t="s">
        <v>2907</v>
      </c>
      <c r="S859" s="170" t="s">
        <v>5238</v>
      </c>
    </row>
    <row r="860" spans="1:19">
      <c r="A860" s="109" t="s">
        <v>3579</v>
      </c>
      <c r="B860" s="110" t="str">
        <f t="shared" si="11"/>
        <v>กิจกรรมก่อสร้างทางหลวงเชื่อมโยงระหว่างประเทศ ปี 2567</v>
      </c>
      <c r="C860" s="48" t="s">
        <v>3580</v>
      </c>
      <c r="D860" s="48" t="s">
        <v>29</v>
      </c>
      <c r="E860" s="43">
        <v>2567</v>
      </c>
      <c r="F860" s="43" t="s">
        <v>132</v>
      </c>
      <c r="G860" s="43" t="s">
        <v>122</v>
      </c>
      <c r="H860" s="109" t="s">
        <v>389</v>
      </c>
      <c r="I860" s="109" t="s">
        <v>390</v>
      </c>
      <c r="J860" s="43" t="s">
        <v>5097</v>
      </c>
      <c r="K860" s="109" t="s">
        <v>39</v>
      </c>
      <c r="L860" s="43" t="s">
        <v>3271</v>
      </c>
      <c r="M860" s="43" t="s">
        <v>2906</v>
      </c>
      <c r="N860" s="43" t="s">
        <v>2907</v>
      </c>
      <c r="O860" s="43" t="s">
        <v>5090</v>
      </c>
      <c r="P860" s="43"/>
      <c r="Q860" s="48" t="s">
        <v>3581</v>
      </c>
      <c r="R860" s="43" t="s">
        <v>2907</v>
      </c>
      <c r="S860" s="170" t="s">
        <v>5238</v>
      </c>
    </row>
    <row r="861" spans="1:19">
      <c r="A861" s="109" t="s">
        <v>3582</v>
      </c>
      <c r="B861" s="110" t="str">
        <f t="shared" si="11"/>
        <v>กิจกรรมควบคุมน้ำหนักยานพาหนะบนทางหลวง ปี 2567</v>
      </c>
      <c r="C861" s="48" t="s">
        <v>3583</v>
      </c>
      <c r="D861" s="48" t="s">
        <v>29</v>
      </c>
      <c r="E861" s="43">
        <v>2567</v>
      </c>
      <c r="F861" s="43" t="s">
        <v>132</v>
      </c>
      <c r="G861" s="43" t="s">
        <v>122</v>
      </c>
      <c r="H861" s="109" t="s">
        <v>389</v>
      </c>
      <c r="I861" s="109" t="s">
        <v>390</v>
      </c>
      <c r="J861" s="43" t="s">
        <v>5097</v>
      </c>
      <c r="K861" s="109" t="s">
        <v>39</v>
      </c>
      <c r="L861" s="43" t="s">
        <v>3271</v>
      </c>
      <c r="M861" s="43" t="s">
        <v>2955</v>
      </c>
      <c r="N861" s="43" t="s">
        <v>3181</v>
      </c>
      <c r="O861" s="43" t="s">
        <v>5090</v>
      </c>
      <c r="P861" s="43"/>
      <c r="Q861" s="48" t="s">
        <v>3584</v>
      </c>
      <c r="R861" s="43" t="s">
        <v>3181</v>
      </c>
      <c r="S861" s="170" t="s">
        <v>5238</v>
      </c>
    </row>
    <row r="862" spans="1:19">
      <c r="A862" s="109" t="s">
        <v>3585</v>
      </c>
      <c r="B862" s="110" t="str">
        <f t="shared" si="11"/>
        <v>พัฒนาระบบโลจิสติกส์เพื่อส่งเสริมการค้า การลงทุน เชื่อมโยงสามจังหวัดภาคใต้ชายแดน</v>
      </c>
      <c r="C862" s="48" t="s">
        <v>3586</v>
      </c>
      <c r="D862" s="48" t="s">
        <v>29</v>
      </c>
      <c r="E862" s="43">
        <v>2567</v>
      </c>
      <c r="F862" s="43" t="s">
        <v>3019</v>
      </c>
      <c r="G862" s="43" t="s">
        <v>122</v>
      </c>
      <c r="H862" s="109" t="s">
        <v>710</v>
      </c>
      <c r="I862" s="109" t="s">
        <v>390</v>
      </c>
      <c r="J862" s="43" t="s">
        <v>5097</v>
      </c>
      <c r="K862" s="109" t="s">
        <v>39</v>
      </c>
      <c r="L862" s="43" t="s">
        <v>3271</v>
      </c>
      <c r="M862" s="43" t="s">
        <v>2906</v>
      </c>
      <c r="N862" s="43" t="s">
        <v>2907</v>
      </c>
      <c r="O862" s="43" t="s">
        <v>5090</v>
      </c>
      <c r="P862" s="43"/>
      <c r="Q862" s="48" t="s">
        <v>3587</v>
      </c>
      <c r="R862" s="43" t="s">
        <v>2907</v>
      </c>
      <c r="S862" s="170" t="s">
        <v>5238</v>
      </c>
    </row>
    <row r="863" spans="1:19">
      <c r="A863" s="109" t="s">
        <v>3588</v>
      </c>
      <c r="B863" s="110" t="str">
        <f t="shared" si="11"/>
        <v>ติดตั้งราวกันอันตราย W-BEAM  GUARDRAIL THICKNESS 3.2 MM. TYPE I</v>
      </c>
      <c r="C863" s="48" t="s">
        <v>3589</v>
      </c>
      <c r="D863" s="48" t="s">
        <v>29</v>
      </c>
      <c r="E863" s="43">
        <v>2567</v>
      </c>
      <c r="F863" s="43" t="s">
        <v>132</v>
      </c>
      <c r="G863" s="43" t="s">
        <v>122</v>
      </c>
      <c r="H863" s="109" t="s">
        <v>3590</v>
      </c>
      <c r="I863" s="109" t="s">
        <v>390</v>
      </c>
      <c r="J863" s="43" t="s">
        <v>5097</v>
      </c>
      <c r="K863" s="109" t="s">
        <v>39</v>
      </c>
      <c r="L863" s="43" t="s">
        <v>3271</v>
      </c>
      <c r="M863" s="43" t="s">
        <v>2906</v>
      </c>
      <c r="N863" s="43" t="s">
        <v>2907</v>
      </c>
      <c r="O863" s="43" t="s">
        <v>5090</v>
      </c>
      <c r="P863" s="43"/>
      <c r="Q863" s="48" t="s">
        <v>3591</v>
      </c>
      <c r="R863" s="43" t="s">
        <v>2907</v>
      </c>
      <c r="S863" s="170" t="s">
        <v>5238</v>
      </c>
    </row>
    <row r="864" spans="1:19">
      <c r="A864" s="109" t="s">
        <v>3592</v>
      </c>
      <c r="B864" s="110" t="str">
        <f t="shared" si="11"/>
        <v>ติดตั้งไฟฟ้าแสงสว่าง เสาไฟฟ้าแบบกิ่งเดี่ยวสูง 9.00 ม. ชนิด HPSL 250 WATTS, CUT-OFF 9.00 M. (MOUNTING HEIGHT) TAPERED STEEL POLE SINGLE BRACKET WITH HIGH PRESSURE SODIUM LAMP 250 WATTS, CUT - OFF</v>
      </c>
      <c r="C864" s="48" t="s">
        <v>3593</v>
      </c>
      <c r="D864" s="48" t="s">
        <v>29</v>
      </c>
      <c r="E864" s="43">
        <v>2567</v>
      </c>
      <c r="F864" s="43" t="s">
        <v>3317</v>
      </c>
      <c r="G864" s="43" t="s">
        <v>122</v>
      </c>
      <c r="H864" s="109" t="s">
        <v>3590</v>
      </c>
      <c r="I864" s="109" t="s">
        <v>390</v>
      </c>
      <c r="J864" s="43" t="s">
        <v>5097</v>
      </c>
      <c r="K864" s="109" t="s">
        <v>39</v>
      </c>
      <c r="L864" s="43" t="s">
        <v>3271</v>
      </c>
      <c r="M864" s="43" t="s">
        <v>2906</v>
      </c>
      <c r="N864" s="43" t="s">
        <v>2907</v>
      </c>
      <c r="O864" s="43" t="s">
        <v>5090</v>
      </c>
      <c r="P864" s="43"/>
      <c r="Q864" s="48" t="s">
        <v>3594</v>
      </c>
      <c r="R864" s="43" t="s">
        <v>2907</v>
      </c>
      <c r="S864" s="170" t="s">
        <v>5238</v>
      </c>
    </row>
    <row r="865" spans="1:19">
      <c r="A865" s="109" t="s">
        <v>3595</v>
      </c>
      <c r="B865" s="110" t="str">
        <f t="shared" si="11"/>
        <v>โครงการเปลี่ยนป้ายจราจรรองรับสายทางอาเซียน</v>
      </c>
      <c r="C865" s="48" t="s">
        <v>3596</v>
      </c>
      <c r="D865" s="48" t="s">
        <v>29</v>
      </c>
      <c r="E865" s="43">
        <v>2567</v>
      </c>
      <c r="F865" s="43" t="s">
        <v>3317</v>
      </c>
      <c r="G865" s="43" t="s">
        <v>122</v>
      </c>
      <c r="H865" s="109" t="s">
        <v>3590</v>
      </c>
      <c r="I865" s="109" t="s">
        <v>390</v>
      </c>
      <c r="J865" s="43" t="s">
        <v>5097</v>
      </c>
      <c r="K865" s="109" t="s">
        <v>39</v>
      </c>
      <c r="L865" s="43" t="s">
        <v>3271</v>
      </c>
      <c r="M865" s="43" t="s">
        <v>2906</v>
      </c>
      <c r="N865" s="43" t="s">
        <v>2907</v>
      </c>
      <c r="O865" s="43" t="s">
        <v>5090</v>
      </c>
      <c r="P865" s="43"/>
      <c r="Q865" s="48" t="s">
        <v>3597</v>
      </c>
      <c r="R865" s="43" t="s">
        <v>2907</v>
      </c>
      <c r="S865" s="170" t="s">
        <v>5238</v>
      </c>
    </row>
    <row r="866" spans="1:19">
      <c r="A866" s="109" t="s">
        <v>3598</v>
      </c>
      <c r="B866" s="110" t="str">
        <f t="shared" si="11"/>
        <v>โครงการปรับปรุงทางหลวงสายหลักเพื่อสนับสนุนการขนส่งและโลจิสติกส์ของกลุ่มจังหวัดฝั่งอ่าวไทย</v>
      </c>
      <c r="C866" s="48" t="s">
        <v>3599</v>
      </c>
      <c r="D866" s="48" t="s">
        <v>29</v>
      </c>
      <c r="E866" s="43">
        <v>2567</v>
      </c>
      <c r="F866" s="43" t="s">
        <v>3317</v>
      </c>
      <c r="G866" s="43" t="s">
        <v>122</v>
      </c>
      <c r="H866" s="109" t="s">
        <v>3600</v>
      </c>
      <c r="I866" s="109" t="s">
        <v>390</v>
      </c>
      <c r="J866" s="43" t="s">
        <v>5097</v>
      </c>
      <c r="K866" s="109" t="s">
        <v>39</v>
      </c>
      <c r="L866" s="43" t="s">
        <v>3271</v>
      </c>
      <c r="M866" s="43" t="s">
        <v>2906</v>
      </c>
      <c r="N866" s="43" t="s">
        <v>2907</v>
      </c>
      <c r="O866" s="43" t="s">
        <v>5090</v>
      </c>
      <c r="P866" s="43"/>
      <c r="Q866" s="48" t="s">
        <v>3601</v>
      </c>
      <c r="R866" s="43" t="s">
        <v>2907</v>
      </c>
      <c r="S866" s="170" t="s">
        <v>5238</v>
      </c>
    </row>
    <row r="867" spans="1:19">
      <c r="A867" s="109" t="s">
        <v>3602</v>
      </c>
      <c r="B867" s="110" t="str">
        <f t="shared" ref="B867:B930" si="12">HYPERLINK(Q867,C867)</f>
        <v>โครงการปรับปรุงทางหลวงหมายเลข 401 ตอน ช่องชาลี - ท่าโรงช้าง</v>
      </c>
      <c r="C867" s="48" t="s">
        <v>3603</v>
      </c>
      <c r="D867" s="48" t="s">
        <v>29</v>
      </c>
      <c r="E867" s="43">
        <v>2567</v>
      </c>
      <c r="F867" s="43" t="s">
        <v>3317</v>
      </c>
      <c r="G867" s="43" t="s">
        <v>122</v>
      </c>
      <c r="H867" s="109" t="s">
        <v>3604</v>
      </c>
      <c r="I867" s="109" t="s">
        <v>390</v>
      </c>
      <c r="J867" s="43" t="s">
        <v>5097</v>
      </c>
      <c r="K867" s="109" t="s">
        <v>39</v>
      </c>
      <c r="L867" s="43" t="s">
        <v>3271</v>
      </c>
      <c r="M867" s="43" t="s">
        <v>2906</v>
      </c>
      <c r="N867" s="43" t="s">
        <v>2907</v>
      </c>
      <c r="O867" s="43" t="s">
        <v>5090</v>
      </c>
      <c r="P867" s="43"/>
      <c r="Q867" s="48" t="s">
        <v>3605</v>
      </c>
      <c r="R867" s="43" t="s">
        <v>2907</v>
      </c>
      <c r="S867" s="170" t="s">
        <v>5238</v>
      </c>
    </row>
    <row r="868" spans="1:19">
      <c r="A868" s="109" t="s">
        <v>3606</v>
      </c>
      <c r="B868" s="110" t="str">
        <f t="shared" si="12"/>
        <v>โครงการพัฒนาระบบไฟฟ้าแสงสว่างบนทางหลวง สาย หนองขรี - เทศบาลเมืองท่าข้าม</v>
      </c>
      <c r="C868" s="48" t="s">
        <v>3607</v>
      </c>
      <c r="D868" s="48" t="s">
        <v>29</v>
      </c>
      <c r="E868" s="43">
        <v>2567</v>
      </c>
      <c r="F868" s="43" t="s">
        <v>3317</v>
      </c>
      <c r="G868" s="43" t="s">
        <v>2935</v>
      </c>
      <c r="H868" s="109" t="s">
        <v>3604</v>
      </c>
      <c r="I868" s="109" t="s">
        <v>390</v>
      </c>
      <c r="J868" s="43" t="s">
        <v>5097</v>
      </c>
      <c r="K868" s="109" t="s">
        <v>39</v>
      </c>
      <c r="L868" s="43" t="s">
        <v>3271</v>
      </c>
      <c r="M868" s="43" t="s">
        <v>2906</v>
      </c>
      <c r="N868" s="43" t="s">
        <v>2907</v>
      </c>
      <c r="O868" s="43" t="s">
        <v>5090</v>
      </c>
      <c r="P868" s="43"/>
      <c r="Q868" s="48" t="s">
        <v>3608</v>
      </c>
      <c r="R868" s="43" t="s">
        <v>2907</v>
      </c>
      <c r="S868" s="170" t="s">
        <v>5238</v>
      </c>
    </row>
    <row r="869" spans="1:19">
      <c r="A869" s="109" t="s">
        <v>3609</v>
      </c>
      <c r="B869" s="110" t="str">
        <f t="shared" si="12"/>
        <v>โครงการพัฒนาโครงสร้างพื้นฐานของพื้นที่แนวชายแดน  กิจกรรมเสริมผิวแอสฟัลต์ ในทางหลวงหมายเลข 317 ตอน หน้าค่าย ตชด. - พังงอน ตำบลทับไทร อำเภอโป่งน้ำร้อน จังหวัดจันทบุรี ระหว่าง กม.27+240 – กม.27+440, กม.27+440 – กม.29+000 RT., กม.29+000 – กม.29+900 จำนวน  37,100 ตารางเมตร ระยะทางไม่น้อยกว่า 3.760 กิโลเมตร</v>
      </c>
      <c r="C869" s="48" t="s">
        <v>3610</v>
      </c>
      <c r="D869" s="48" t="s">
        <v>29</v>
      </c>
      <c r="E869" s="43">
        <v>2567</v>
      </c>
      <c r="F869" s="43" t="s">
        <v>122</v>
      </c>
      <c r="G869" s="43" t="s">
        <v>2303</v>
      </c>
      <c r="H869" s="109" t="s">
        <v>3611</v>
      </c>
      <c r="I869" s="109" t="s">
        <v>390</v>
      </c>
      <c r="J869" s="43" t="s">
        <v>5097</v>
      </c>
      <c r="K869" s="109" t="s">
        <v>39</v>
      </c>
      <c r="L869" s="43" t="s">
        <v>3271</v>
      </c>
      <c r="M869" s="43" t="s">
        <v>2906</v>
      </c>
      <c r="N869" s="43" t="s">
        <v>2907</v>
      </c>
      <c r="O869" s="43" t="s">
        <v>5090</v>
      </c>
      <c r="P869" s="43"/>
      <c r="Q869" s="48" t="s">
        <v>3612</v>
      </c>
      <c r="R869" s="43" t="s">
        <v>2907</v>
      </c>
      <c r="S869" s="170" t="s">
        <v>5238</v>
      </c>
    </row>
    <row r="870" spans="1:19">
      <c r="A870" s="109" t="s">
        <v>3613</v>
      </c>
      <c r="B870" s="110" t="str">
        <f t="shared" si="12"/>
        <v>งานบูรณะทางผิวแอสฟัลต์ ทางหลวงหมายเลข 3076 0302 ตอน สี่แยกนาน้อย - อ่างฤาไน ตำบลท่าตะเกียบ อำเภอท่าตะเกียบ จังหวัดฉะเชิงเทรา</v>
      </c>
      <c r="C870" s="48" t="s">
        <v>3614</v>
      </c>
      <c r="D870" s="48" t="s">
        <v>29</v>
      </c>
      <c r="E870" s="43">
        <v>2567</v>
      </c>
      <c r="F870" s="43" t="s">
        <v>3317</v>
      </c>
      <c r="G870" s="43" t="s">
        <v>122</v>
      </c>
      <c r="H870" s="109" t="s">
        <v>3615</v>
      </c>
      <c r="I870" s="109" t="s">
        <v>390</v>
      </c>
      <c r="J870" s="43" t="s">
        <v>5097</v>
      </c>
      <c r="K870" s="109" t="s">
        <v>39</v>
      </c>
      <c r="L870" s="43" t="s">
        <v>3271</v>
      </c>
      <c r="M870" s="43" t="s">
        <v>2906</v>
      </c>
      <c r="N870" s="43" t="s">
        <v>2907</v>
      </c>
      <c r="O870" s="43" t="s">
        <v>5090</v>
      </c>
      <c r="P870" s="43"/>
      <c r="Q870" s="48" t="s">
        <v>3616</v>
      </c>
      <c r="R870" s="43" t="s">
        <v>2907</v>
      </c>
      <c r="S870" s="170" t="s">
        <v>5238</v>
      </c>
    </row>
    <row r="871" spans="1:19">
      <c r="A871" s="109" t="s">
        <v>3617</v>
      </c>
      <c r="B871" s="110" t="str">
        <f t="shared" si="12"/>
        <v>โครงการพัฒนาโครงสร้างพื้นฐาน เพื่อรองรับการฟื้นตัวและการพัฒนาเศรษฐกิจและชุมชน งานติดตั้งไฟฟ้าแสงสว่าง ทางหลวงหมายเลข 302 ตอน แยกพงษ์เพชร - สะพานพระนั่งเกล้า - ต่างระดับบางใหญ่ ระหว่าง กม. 3+763 - กม. 18+883 (เป็นช่วงๆ) และ ทางหลวงหมายเลข 9 ตอน คลองมหาสวัสดิ์ - คลองบางไผ่ ระหว่าง กม. 31+872 - กม. 43+031 (เป็นช่วงๆ)</v>
      </c>
      <c r="C871" s="48" t="s">
        <v>3618</v>
      </c>
      <c r="D871" s="48" t="s">
        <v>29</v>
      </c>
      <c r="E871" s="43">
        <v>2567</v>
      </c>
      <c r="F871" s="43" t="s">
        <v>132</v>
      </c>
      <c r="G871" s="43" t="s">
        <v>122</v>
      </c>
      <c r="H871" s="109" t="s">
        <v>2720</v>
      </c>
      <c r="I871" s="109" t="s">
        <v>390</v>
      </c>
      <c r="J871" s="43" t="s">
        <v>5097</v>
      </c>
      <c r="K871" s="109" t="s">
        <v>39</v>
      </c>
      <c r="L871" s="43" t="s">
        <v>3271</v>
      </c>
      <c r="M871" s="43" t="s">
        <v>2919</v>
      </c>
      <c r="N871" s="43" t="s">
        <v>2920</v>
      </c>
      <c r="O871" s="43" t="s">
        <v>5090</v>
      </c>
      <c r="P871" s="43"/>
      <c r="Q871" s="48" t="s">
        <v>3619</v>
      </c>
      <c r="R871" s="43" t="s">
        <v>2920</v>
      </c>
      <c r="S871" s="170" t="s">
        <v>5238</v>
      </c>
    </row>
    <row r="872" spans="1:19">
      <c r="A872" s="109" t="s">
        <v>3620</v>
      </c>
      <c r="B872" s="110" t="str">
        <f t="shared" si="12"/>
        <v>โครงการพัฒนาโครงสร้างพื้นฐาน เพื่อรองรับการฟื้นตัวและการพัฒนาเศรษฐกิจและชุมชน งานปรับปรุงทางเท้า ทางหลวงหมายเลข 3902 ตอน คลองมหาสวัสดิ์ - คลองบางไผ่ ระหว่าง กม. 31+872 - กม. 43+031 (เป็นช่วงๆ)</v>
      </c>
      <c r="C872" s="48" t="s">
        <v>3621</v>
      </c>
      <c r="D872" s="48" t="s">
        <v>29</v>
      </c>
      <c r="E872" s="43">
        <v>2567</v>
      </c>
      <c r="F872" s="43" t="s">
        <v>132</v>
      </c>
      <c r="G872" s="43" t="s">
        <v>122</v>
      </c>
      <c r="H872" s="109" t="s">
        <v>2720</v>
      </c>
      <c r="I872" s="109" t="s">
        <v>390</v>
      </c>
      <c r="J872" s="43" t="s">
        <v>5097</v>
      </c>
      <c r="K872" s="109" t="s">
        <v>39</v>
      </c>
      <c r="L872" s="43" t="s">
        <v>3271</v>
      </c>
      <c r="M872" s="43" t="s">
        <v>2919</v>
      </c>
      <c r="N872" s="43" t="s">
        <v>2920</v>
      </c>
      <c r="O872" s="43" t="s">
        <v>5090</v>
      </c>
      <c r="P872" s="43"/>
      <c r="Q872" s="48" t="s">
        <v>3622</v>
      </c>
      <c r="R872" s="43" t="s">
        <v>2920</v>
      </c>
      <c r="S872" s="170" t="s">
        <v>5238</v>
      </c>
    </row>
    <row r="873" spans="1:19">
      <c r="A873" s="109" t="s">
        <v>3623</v>
      </c>
      <c r="B873" s="110" t="str">
        <f t="shared" si="12"/>
        <v>โครงการพัฒนาโครงสร้างพื้นฐาน เพื่อรองรับการฟื้นตัวและการพัฒนาเศรษฐกิจและชุมชน ทางหลวงหมายเลข 9 ตอน คลองมหาสวัสดิ์ - คลองบางไผ่ ระหว่าง กม. 37+070 – 46+860 (ด้านขวาทางเป็นช่วงๆ)</v>
      </c>
      <c r="C873" s="48" t="s">
        <v>3624</v>
      </c>
      <c r="D873" s="48" t="s">
        <v>29</v>
      </c>
      <c r="E873" s="43">
        <v>2567</v>
      </c>
      <c r="F873" s="43" t="s">
        <v>132</v>
      </c>
      <c r="G873" s="43" t="s">
        <v>122</v>
      </c>
      <c r="H873" s="109" t="s">
        <v>2720</v>
      </c>
      <c r="I873" s="109" t="s">
        <v>390</v>
      </c>
      <c r="J873" s="43" t="s">
        <v>5097</v>
      </c>
      <c r="K873" s="109" t="s">
        <v>39</v>
      </c>
      <c r="L873" s="43" t="s">
        <v>3271</v>
      </c>
      <c r="M873" s="43" t="s">
        <v>2919</v>
      </c>
      <c r="N873" s="43" t="s">
        <v>2920</v>
      </c>
      <c r="O873" s="43" t="s">
        <v>5090</v>
      </c>
      <c r="P873" s="43"/>
      <c r="Q873" s="48" t="s">
        <v>3625</v>
      </c>
      <c r="R873" s="43" t="s">
        <v>2920</v>
      </c>
      <c r="S873" s="170" t="s">
        <v>5238</v>
      </c>
    </row>
    <row r="874" spans="1:19">
      <c r="A874" s="109" t="s">
        <v>3626</v>
      </c>
      <c r="B874" s="110" t="str">
        <f t="shared" si="12"/>
        <v>งานติดตั้งป้าย ทางหลวงหมายเลข 3268 ตอน สำโรง - บางเมือง - บางพลี - บางบ่อ ที่ ระหว่าง กม.0+000 - กม.27+850 (บริเวณทางม้าลาย) และทางหลวงหมายเลข 3256 ตอน บางปู - บางพลี - กิ่งแก้ว ระหว่าง กม.7+300 - กม.23+000 (บริเวณทางม้าลาย) ปริมาณงาน 41 แห่ง ตำบลเทพารักษ์ อำเภอเมืองสมุทรปราการ ตำบลบางพลีใหญ่ และตำบลบางปลา อำเภอบางพลี ตำบลบางเสาธง อำเภอบางเสาธง ตำบลบางเพรียง อำเภอบางบ่อ จังหวัดสมุทรปราการ</v>
      </c>
      <c r="C874" s="48" t="s">
        <v>3627</v>
      </c>
      <c r="D874" s="48" t="s">
        <v>29</v>
      </c>
      <c r="E874" s="43">
        <v>2567</v>
      </c>
      <c r="F874" s="43" t="s">
        <v>3317</v>
      </c>
      <c r="G874" s="43" t="s">
        <v>122</v>
      </c>
      <c r="H874" s="109" t="s">
        <v>1969</v>
      </c>
      <c r="I874" s="109" t="s">
        <v>390</v>
      </c>
      <c r="J874" s="43" t="s">
        <v>5097</v>
      </c>
      <c r="K874" s="109" t="s">
        <v>39</v>
      </c>
      <c r="L874" s="43" t="s">
        <v>3271</v>
      </c>
      <c r="M874" s="43" t="s">
        <v>2906</v>
      </c>
      <c r="N874" s="43" t="s">
        <v>2907</v>
      </c>
      <c r="O874" s="43" t="s">
        <v>5090</v>
      </c>
      <c r="P874" s="43"/>
      <c r="Q874" s="48" t="s">
        <v>3628</v>
      </c>
      <c r="R874" s="43" t="s">
        <v>2907</v>
      </c>
      <c r="S874" s="170" t="s">
        <v>5238</v>
      </c>
    </row>
    <row r="875" spans="1:19">
      <c r="A875" s="109" t="s">
        <v>3629</v>
      </c>
      <c r="B875" s="110" t="str">
        <f t="shared" si="12"/>
        <v>งานติดตั้งไฟสัญญาณจราจร ทางหลวงหมายเลข 3 ตอน แบริ่ง - ท้ายบ้าน ที่ กม.20+017 (แยกสำโรง),  กม.20+325 (แยกปู่เจ้า) และทางหลวงหมายเลข 3113 ตอน สำโรง - สะพานภูมิพล ที่ กม.0+275 (แยกรถราง) ปริมาณงาน 3 แห่ง ตำบลเทพารักษ์ อำเภอเมืองสมุทรปราการ และตำบลสำโรงใต้ อำเภอพระประแดง จังหวัดสมุทรปราการ</v>
      </c>
      <c r="C875" s="48" t="s">
        <v>3630</v>
      </c>
      <c r="D875" s="48" t="s">
        <v>29</v>
      </c>
      <c r="E875" s="43">
        <v>2567</v>
      </c>
      <c r="F875" s="43" t="s">
        <v>3317</v>
      </c>
      <c r="G875" s="43" t="s">
        <v>122</v>
      </c>
      <c r="H875" s="109" t="s">
        <v>1969</v>
      </c>
      <c r="I875" s="109" t="s">
        <v>390</v>
      </c>
      <c r="J875" s="43" t="s">
        <v>5097</v>
      </c>
      <c r="K875" s="109" t="s">
        <v>39</v>
      </c>
      <c r="L875" s="43" t="s">
        <v>3271</v>
      </c>
      <c r="M875" s="43" t="s">
        <v>2906</v>
      </c>
      <c r="N875" s="43" t="s">
        <v>2907</v>
      </c>
      <c r="O875" s="43" t="s">
        <v>5090</v>
      </c>
      <c r="P875" s="43"/>
      <c r="Q875" s="48" t="s">
        <v>3631</v>
      </c>
      <c r="R875" s="43" t="s">
        <v>2907</v>
      </c>
      <c r="S875" s="170" t="s">
        <v>5238</v>
      </c>
    </row>
    <row r="876" spans="1:19">
      <c r="A876" s="109" t="s">
        <v>3632</v>
      </c>
      <c r="B876" s="110" t="str">
        <f t="shared" si="12"/>
        <v>งานเสริมผิวแอสฟัลต์ ทางหลวงหมายเลข 34 ตอน บางนา – ทางเข้าท่าอากาศยานสุวรรณภูมิ (ตอน 3) ระหว่าง กม.5+000 – กม.7+700, กม.8+675 - กม.9+275 และกม.9+950 - กม.10+600 ทางขนานด้านขวาทาง (เป็นช่วงๆ) ตำบลบางแก้ว และตำบลบางพลีใหญ่ อำเภอบางพลี จังหวัดสมุทรปราการ ระยะทาง 3.950 กิโลเมตร</v>
      </c>
      <c r="C876" s="48" t="s">
        <v>3633</v>
      </c>
      <c r="D876" s="48" t="s">
        <v>29</v>
      </c>
      <c r="E876" s="43">
        <v>2567</v>
      </c>
      <c r="F876" s="43" t="s">
        <v>3317</v>
      </c>
      <c r="G876" s="43" t="s">
        <v>122</v>
      </c>
      <c r="H876" s="109" t="s">
        <v>1969</v>
      </c>
      <c r="I876" s="109" t="s">
        <v>390</v>
      </c>
      <c r="J876" s="43" t="s">
        <v>5097</v>
      </c>
      <c r="K876" s="109" t="s">
        <v>39</v>
      </c>
      <c r="L876" s="43" t="s">
        <v>3271</v>
      </c>
      <c r="M876" s="43" t="s">
        <v>2906</v>
      </c>
      <c r="N876" s="43" t="s">
        <v>2907</v>
      </c>
      <c r="O876" s="43" t="s">
        <v>5090</v>
      </c>
      <c r="P876" s="43"/>
      <c r="Q876" s="48" t="s">
        <v>3634</v>
      </c>
      <c r="R876" s="43" t="s">
        <v>2907</v>
      </c>
      <c r="S876" s="170" t="s">
        <v>5238</v>
      </c>
    </row>
    <row r="877" spans="1:19">
      <c r="A877" s="109" t="s">
        <v>3635</v>
      </c>
      <c r="B877" s="110" t="str">
        <f t="shared" si="12"/>
        <v>งานติดตั้งไฟฟ้าแสงสว่าง ทางหลวงหมายเลข 3 ตอน แบริ่ง - ท้ายบ้าน – บางตำหรุ - คลองด่าน ระหว่าง  กม.27+000 – กม.39+800 ด้านขวาทาง และ กม.47+450 - กม.62+000 ด้านซ้ายทางและ ขวาทาง (เป็นช่วงๆ) ปริมาณงาน 717 ต้น ตำบลปากน้ำ ตำบลท้ายบ้าน ตำบลบางปูใหม่ อำเมือง และตำบลคลองด่าน อำเภอบางบ่อ จังหวัดสมุทรปราการ</v>
      </c>
      <c r="C877" s="48" t="s">
        <v>3636</v>
      </c>
      <c r="D877" s="48" t="s">
        <v>29</v>
      </c>
      <c r="E877" s="43">
        <v>2567</v>
      </c>
      <c r="F877" s="43" t="s">
        <v>3317</v>
      </c>
      <c r="G877" s="43" t="s">
        <v>122</v>
      </c>
      <c r="H877" s="109" t="s">
        <v>1969</v>
      </c>
      <c r="I877" s="109" t="s">
        <v>390</v>
      </c>
      <c r="J877" s="43" t="s">
        <v>5097</v>
      </c>
      <c r="K877" s="109" t="s">
        <v>39</v>
      </c>
      <c r="L877" s="43" t="s">
        <v>3271</v>
      </c>
      <c r="M877" s="43" t="s">
        <v>2906</v>
      </c>
      <c r="N877" s="43" t="s">
        <v>2907</v>
      </c>
      <c r="O877" s="43" t="s">
        <v>5090</v>
      </c>
      <c r="P877" s="43"/>
      <c r="Q877" s="48" t="s">
        <v>3637</v>
      </c>
      <c r="R877" s="43" t="s">
        <v>2907</v>
      </c>
      <c r="S877" s="170" t="s">
        <v>5238</v>
      </c>
    </row>
    <row r="878" spans="1:19">
      <c r="A878" s="109" t="s">
        <v>3638</v>
      </c>
      <c r="B878" s="110" t="str">
        <f t="shared" si="12"/>
        <v>งานติดตั้งไฟฟ้าแสงสว่าง ทางหลวงหมายเลข 34 ตอน ทางเข้าท่าอากาศยานสุวรรณภูมิ - บางวัว ระหว่าง กม.16+000 – กม.23+300 ร่องกลางระหว่างทางหลักด้านซ้ายทางและขวาทาง (เป็นช่วงๆ) ปริมาณงาน 404 ต้น ตำบลบางโฉลง อำเภอบางพลีและตำบลบางเสาธง อำเภอบางเสาธง จังหวัดสมุทรปราการ</v>
      </c>
      <c r="C878" s="48" t="s">
        <v>3639</v>
      </c>
      <c r="D878" s="48" t="s">
        <v>29</v>
      </c>
      <c r="E878" s="43">
        <v>2567</v>
      </c>
      <c r="F878" s="43" t="s">
        <v>3317</v>
      </c>
      <c r="G878" s="43" t="s">
        <v>122</v>
      </c>
      <c r="H878" s="109" t="s">
        <v>1969</v>
      </c>
      <c r="I878" s="109" t="s">
        <v>390</v>
      </c>
      <c r="J878" s="43" t="s">
        <v>5097</v>
      </c>
      <c r="K878" s="109" t="s">
        <v>39</v>
      </c>
      <c r="L878" s="43" t="s">
        <v>3271</v>
      </c>
      <c r="M878" s="43" t="s">
        <v>2906</v>
      </c>
      <c r="N878" s="43" t="s">
        <v>2907</v>
      </c>
      <c r="O878" s="43" t="s">
        <v>5090</v>
      </c>
      <c r="P878" s="43"/>
      <c r="Q878" s="48" t="s">
        <v>3640</v>
      </c>
      <c r="R878" s="43" t="s">
        <v>2907</v>
      </c>
      <c r="S878" s="170" t="s">
        <v>5238</v>
      </c>
    </row>
    <row r="879" spans="1:19">
      <c r="A879" s="109" t="s">
        <v>3641</v>
      </c>
      <c r="B879" s="110" t="str">
        <f t="shared" si="12"/>
        <v xml:space="preserve">ติดตั้งกำแพงกันเสียง ทางหลวงหมายเลข 3256 ตอน บางพลี – กิ่งแก้ว ที่กม.13+541 (บริเวณสะพานต่างระดับกิ่งแก้ว) ตำบลราชาเทวะ อำเภอบางพลี จังหวัดสมุทรปราการ ปริมาณงาน 642.00 เมตร </v>
      </c>
      <c r="C879" s="48" t="s">
        <v>3642</v>
      </c>
      <c r="D879" s="48" t="s">
        <v>29</v>
      </c>
      <c r="E879" s="43">
        <v>2567</v>
      </c>
      <c r="F879" s="43" t="s">
        <v>3317</v>
      </c>
      <c r="G879" s="43" t="s">
        <v>122</v>
      </c>
      <c r="H879" s="109" t="s">
        <v>1969</v>
      </c>
      <c r="I879" s="109" t="s">
        <v>390</v>
      </c>
      <c r="J879" s="43" t="s">
        <v>5097</v>
      </c>
      <c r="K879" s="109" t="s">
        <v>39</v>
      </c>
      <c r="L879" s="43" t="s">
        <v>3271</v>
      </c>
      <c r="M879" s="43" t="s">
        <v>2906</v>
      </c>
      <c r="N879" s="43" t="s">
        <v>2907</v>
      </c>
      <c r="O879" s="43" t="s">
        <v>5090</v>
      </c>
      <c r="P879" s="43"/>
      <c r="Q879" s="48" t="s">
        <v>3643</v>
      </c>
      <c r="R879" s="43" t="s">
        <v>2907</v>
      </c>
      <c r="S879" s="170" t="s">
        <v>5238</v>
      </c>
    </row>
    <row r="880" spans="1:19">
      <c r="A880" s="109" t="s">
        <v>3644</v>
      </c>
      <c r="B880" s="110" t="str">
        <f t="shared" si="12"/>
        <v>ติดตั้งกำแพงกันเสียง ทางหลวงหมายเลข 3344 ตอน อุดมสุข – สมุทรปราการ (ตอน 2) ที่ กม.18+800 (บริเวณสะพานยกระดับข้ามจุดกลับรถ) ตำบลบางเมือง อำเภอเมืองสมุทรปราการ จังหวัดสมุทรปราการปริมาณงาน 960 เมตร</v>
      </c>
      <c r="C880" s="48" t="s">
        <v>3645</v>
      </c>
      <c r="D880" s="48" t="s">
        <v>29</v>
      </c>
      <c r="E880" s="43">
        <v>2567</v>
      </c>
      <c r="F880" s="43" t="s">
        <v>3317</v>
      </c>
      <c r="G880" s="43" t="s">
        <v>122</v>
      </c>
      <c r="H880" s="109" t="s">
        <v>1969</v>
      </c>
      <c r="I880" s="109" t="s">
        <v>390</v>
      </c>
      <c r="J880" s="43" t="s">
        <v>5097</v>
      </c>
      <c r="K880" s="109" t="s">
        <v>39</v>
      </c>
      <c r="L880" s="43" t="s">
        <v>3271</v>
      </c>
      <c r="M880" s="43" t="s">
        <v>2906</v>
      </c>
      <c r="N880" s="43" t="s">
        <v>2907</v>
      </c>
      <c r="O880" s="43" t="s">
        <v>5090</v>
      </c>
      <c r="P880" s="43"/>
      <c r="Q880" s="48" t="s">
        <v>3646</v>
      </c>
      <c r="R880" s="43" t="s">
        <v>2907</v>
      </c>
      <c r="S880" s="170" t="s">
        <v>5238</v>
      </c>
    </row>
    <row r="881" spans="1:19">
      <c r="A881" s="109" t="s">
        <v>3647</v>
      </c>
      <c r="B881" s="110" t="str">
        <f t="shared" si="12"/>
        <v>ติดตั้งกำแพงกันเสียง ทางหลวงหมายเลข 3344 ตอน อุดมสุข – สมุทรปราการ ที่กม.15+910 (บริเวณสะพานต่างระดับแยกศรีเทพา) ตำบลเทพารักษ์ อำเภอเมือง จังหวัดสมุทรปราการ ปริมาณงาน 960.00 เมตร</v>
      </c>
      <c r="C881" s="48" t="s">
        <v>3648</v>
      </c>
      <c r="D881" s="48" t="s">
        <v>29</v>
      </c>
      <c r="E881" s="43">
        <v>2567</v>
      </c>
      <c r="F881" s="43" t="s">
        <v>3317</v>
      </c>
      <c r="G881" s="43" t="s">
        <v>122</v>
      </c>
      <c r="H881" s="109" t="s">
        <v>1969</v>
      </c>
      <c r="I881" s="109" t="s">
        <v>390</v>
      </c>
      <c r="J881" s="43" t="s">
        <v>5097</v>
      </c>
      <c r="K881" s="109" t="s">
        <v>39</v>
      </c>
      <c r="L881" s="43" t="s">
        <v>3271</v>
      </c>
      <c r="M881" s="43" t="s">
        <v>2906</v>
      </c>
      <c r="N881" s="43" t="s">
        <v>2907</v>
      </c>
      <c r="O881" s="43" t="s">
        <v>5090</v>
      </c>
      <c r="P881" s="43"/>
      <c r="Q881" s="48" t="s">
        <v>3649</v>
      </c>
      <c r="R881" s="43" t="s">
        <v>2907</v>
      </c>
      <c r="S881" s="170" t="s">
        <v>5238</v>
      </c>
    </row>
    <row r="882" spans="1:19">
      <c r="A882" s="109" t="s">
        <v>3650</v>
      </c>
      <c r="B882" s="110" t="str">
        <f t="shared" si="12"/>
        <v>พัฒนาโครงข่ายการคมนาคมและระบบโลจิสติกส์รองรับการขยายตัวทางเศรษฐกิจและสังคม</v>
      </c>
      <c r="C882" s="48" t="s">
        <v>3651</v>
      </c>
      <c r="D882" s="48" t="s">
        <v>29</v>
      </c>
      <c r="E882" s="43">
        <v>2567</v>
      </c>
      <c r="F882" s="43" t="s">
        <v>2935</v>
      </c>
      <c r="G882" s="43" t="s">
        <v>3652</v>
      </c>
      <c r="H882" s="109" t="s">
        <v>1296</v>
      </c>
      <c r="I882" s="109" t="s">
        <v>390</v>
      </c>
      <c r="J882" s="43" t="s">
        <v>5097</v>
      </c>
      <c r="K882" s="109" t="s">
        <v>39</v>
      </c>
      <c r="L882" s="43" t="s">
        <v>3271</v>
      </c>
      <c r="M882" s="43" t="s">
        <v>2906</v>
      </c>
      <c r="N882" s="43" t="s">
        <v>2907</v>
      </c>
      <c r="O882" s="43" t="s">
        <v>5090</v>
      </c>
      <c r="P882" s="43"/>
      <c r="Q882" s="48" t="s">
        <v>3653</v>
      </c>
      <c r="R882" s="43" t="s">
        <v>2907</v>
      </c>
      <c r="S882" s="170" t="s">
        <v>5238</v>
      </c>
    </row>
    <row r="883" spans="1:19">
      <c r="A883" s="109" t="s">
        <v>3654</v>
      </c>
      <c r="B883" s="110" t="str">
        <f t="shared" si="12"/>
        <v>ติดตั้งไฟฟ้าแสงสว่างเพื่อสร้างความปลอดภัยบริเวณทางหลวงหมายเลข 309 ตอน วังน้อย - ทางแยกต่างระดับอยุธยา ตำบลบ้านสร้าง อำเภอบางปะอิน จังหวัดพระนครศรีอยุธยา  กระทรวงคมนาคม กรมทางหลวง แขวงทางหลวงอยุธยา</v>
      </c>
      <c r="C883" s="48" t="s">
        <v>3655</v>
      </c>
      <c r="D883" s="48" t="s">
        <v>29</v>
      </c>
      <c r="E883" s="43">
        <v>2567</v>
      </c>
      <c r="F883" s="43" t="s">
        <v>2934</v>
      </c>
      <c r="G883" s="43" t="s">
        <v>122</v>
      </c>
      <c r="H883" s="109" t="s">
        <v>979</v>
      </c>
      <c r="I883" s="109" t="s">
        <v>390</v>
      </c>
      <c r="J883" s="43" t="s">
        <v>5097</v>
      </c>
      <c r="K883" s="109" t="s">
        <v>39</v>
      </c>
      <c r="L883" s="43" t="s">
        <v>3271</v>
      </c>
      <c r="M883" s="43" t="s">
        <v>2906</v>
      </c>
      <c r="N883" s="43" t="s">
        <v>2907</v>
      </c>
      <c r="O883" s="43" t="s">
        <v>5090</v>
      </c>
      <c r="P883" s="43"/>
      <c r="Q883" s="48" t="s">
        <v>3656</v>
      </c>
      <c r="R883" s="43" t="s">
        <v>2907</v>
      </c>
      <c r="S883" s="170" t="s">
        <v>5238</v>
      </c>
    </row>
    <row r="884" spans="1:19">
      <c r="A884" s="109" t="s">
        <v>3657</v>
      </c>
      <c r="B884" s="110" t="str">
        <f t="shared" si="12"/>
        <v>บูรณะทางผิวแอสฟัลต์ ในทางหลวงหมายเลข 3263 ตอน อยุธยา - ไผ่กองดิน ตำบลบ้านป้อม อำเภอพระนครศรีอยุธยา  จังหวัดพระนครศรีอยุธยา  กระทรวงคมนาคม กรมทางหลวง แขวงทางหลวงอยุธยา</v>
      </c>
      <c r="C884" s="48" t="s">
        <v>3658</v>
      </c>
      <c r="D884" s="48" t="s">
        <v>29</v>
      </c>
      <c r="E884" s="43">
        <v>2567</v>
      </c>
      <c r="F884" s="43" t="s">
        <v>2934</v>
      </c>
      <c r="G884" s="43" t="s">
        <v>122</v>
      </c>
      <c r="H884" s="109" t="s">
        <v>979</v>
      </c>
      <c r="I884" s="109" t="s">
        <v>390</v>
      </c>
      <c r="J884" s="43" t="s">
        <v>5097</v>
      </c>
      <c r="K884" s="109" t="s">
        <v>39</v>
      </c>
      <c r="L884" s="43" t="s">
        <v>3271</v>
      </c>
      <c r="M884" s="43" t="s">
        <v>2906</v>
      </c>
      <c r="N884" s="43" t="s">
        <v>2907</v>
      </c>
      <c r="O884" s="43" t="s">
        <v>5090</v>
      </c>
      <c r="P884" s="43"/>
      <c r="Q884" s="48" t="s">
        <v>3659</v>
      </c>
      <c r="R884" s="43" t="s">
        <v>2907</v>
      </c>
      <c r="S884" s="170" t="s">
        <v>5238</v>
      </c>
    </row>
    <row r="885" spans="1:19">
      <c r="A885" s="109" t="s">
        <v>3660</v>
      </c>
      <c r="B885" s="110" t="str">
        <f t="shared" si="12"/>
        <v>โครงการพัฒนาโครงสร้างพื้นฐาน เพื่อส่งเสริมการค้าและการลงทุน กิจกรรมหลัก : พัฒนาโครงสร้างพื้นฐานเพื่อส่งเสริมการค้าและการลงทุน กิจกรรมย่อย : งานเสริมผิวทางแอสฟัลต์ ทางหลวงหมายเลข 35  ตอน สะพานข้ามแม่น้ำท่าจีนฝั่งตะวันตก - นาโคก  ระหว่าง กม.31+000 - กม.34+000 ทางขนานด้านขวาทาง   อำเภอเมืองสมุทรสาคร จังหวัดสมุทรสาคร ระยะทาง 3.000 กิโลเมตร</v>
      </c>
      <c r="C885" s="48" t="s">
        <v>3661</v>
      </c>
      <c r="D885" s="48" t="s">
        <v>29</v>
      </c>
      <c r="E885" s="43">
        <v>2567</v>
      </c>
      <c r="F885" s="43" t="s">
        <v>3317</v>
      </c>
      <c r="G885" s="43" t="s">
        <v>122</v>
      </c>
      <c r="H885" s="109" t="s">
        <v>1725</v>
      </c>
      <c r="I885" s="109" t="s">
        <v>390</v>
      </c>
      <c r="J885" s="43" t="s">
        <v>5097</v>
      </c>
      <c r="K885" s="109" t="s">
        <v>39</v>
      </c>
      <c r="L885" s="43" t="s">
        <v>3271</v>
      </c>
      <c r="M885" s="43" t="s">
        <v>2906</v>
      </c>
      <c r="N885" s="43" t="s">
        <v>2907</v>
      </c>
      <c r="O885" s="43" t="s">
        <v>5090</v>
      </c>
      <c r="P885" s="43"/>
      <c r="Q885" s="48" t="s">
        <v>3662</v>
      </c>
      <c r="R885" s="43" t="s">
        <v>2907</v>
      </c>
      <c r="S885" s="170" t="s">
        <v>5238</v>
      </c>
    </row>
    <row r="886" spans="1:19">
      <c r="A886" s="109" t="s">
        <v>3663</v>
      </c>
      <c r="B886" s="110" t="str">
        <f t="shared" si="12"/>
        <v xml:space="preserve">โครงการพัฒนาโครงสร้างพื้นฐาน เพื่อส่งเสริมการค้าและการลงทุน กิจกรรมหลัก : พัฒนาโครงสร้างพื้นฐานเพื่อส่งเสริมการค้าและการลงทุน กิจกรรมย่อย : ยกระดับมาตรฐานการป้องกันอันตรายข้างทางหลวง งานติดตั้งราวกันอันตราย (Safety Guard Device) ทางหลวงหมายเลข 3242  ตอน สมุทรสาคร - บางบอน ระหว่าง กม.8+000 - กม.12+300 ด้านขวาทาง  (เป็นช่วงๆ) อำเภอเมืองสมุทรสาคร จังหวัดสมุทรสาคร ระยะทาง 4.300 กิโลเมตร </v>
      </c>
      <c r="C886" s="48" t="s">
        <v>3664</v>
      </c>
      <c r="D886" s="48" t="s">
        <v>29</v>
      </c>
      <c r="E886" s="43">
        <v>2567</v>
      </c>
      <c r="F886" s="43" t="s">
        <v>2934</v>
      </c>
      <c r="G886" s="43" t="s">
        <v>122</v>
      </c>
      <c r="H886" s="109" t="s">
        <v>1725</v>
      </c>
      <c r="I886" s="109" t="s">
        <v>390</v>
      </c>
      <c r="J886" s="43" t="s">
        <v>5097</v>
      </c>
      <c r="K886" s="109" t="s">
        <v>39</v>
      </c>
      <c r="L886" s="43" t="s">
        <v>3271</v>
      </c>
      <c r="M886" s="43" t="s">
        <v>2906</v>
      </c>
      <c r="N886" s="43" t="s">
        <v>2907</v>
      </c>
      <c r="O886" s="43" t="s">
        <v>5090</v>
      </c>
      <c r="P886" s="43"/>
      <c r="Q886" s="48" t="s">
        <v>3665</v>
      </c>
      <c r="R886" s="43" t="s">
        <v>2907</v>
      </c>
      <c r="S886" s="170" t="s">
        <v>5238</v>
      </c>
    </row>
    <row r="887" spans="1:19">
      <c r="A887" s="109" t="s">
        <v>3666</v>
      </c>
      <c r="B887" s="110" t="str">
        <f t="shared" si="12"/>
        <v>งานบูรณะทางผิวแอสฟัลท์ ทางหลวงหมายเลข 3454 ตอน ท่าช้าง - วิเศษชัยชาญ ระหว่าง กม.57+644 - กม.61+054 ตำบลบางเจ้าฉ่า อำเภอโพธิ์ทอง จังหวัดอ่างทอง ระยะทาง 3.390 กิโลเมตร</v>
      </c>
      <c r="C887" s="48" t="s">
        <v>3667</v>
      </c>
      <c r="D887" s="48" t="s">
        <v>29</v>
      </c>
      <c r="E887" s="43">
        <v>2567</v>
      </c>
      <c r="F887" s="43" t="s">
        <v>2615</v>
      </c>
      <c r="G887" s="43" t="s">
        <v>122</v>
      </c>
      <c r="H887" s="109" t="s">
        <v>2517</v>
      </c>
      <c r="I887" s="109" t="s">
        <v>390</v>
      </c>
      <c r="J887" s="43" t="s">
        <v>5097</v>
      </c>
      <c r="K887" s="109" t="s">
        <v>39</v>
      </c>
      <c r="L887" s="43" t="s">
        <v>3271</v>
      </c>
      <c r="M887" s="43" t="s">
        <v>2906</v>
      </c>
      <c r="N887" s="43" t="s">
        <v>2907</v>
      </c>
      <c r="O887" s="43" t="s">
        <v>5090</v>
      </c>
      <c r="P887" s="43"/>
      <c r="Q887" s="48" t="s">
        <v>3668</v>
      </c>
      <c r="R887" s="43" t="s">
        <v>2907</v>
      </c>
      <c r="S887" s="170" t="s">
        <v>5238</v>
      </c>
    </row>
    <row r="888" spans="1:19">
      <c r="A888" s="109" t="s">
        <v>3669</v>
      </c>
      <c r="B888" s="110" t="str">
        <f t="shared" si="12"/>
        <v>งานบูรณะทางผิวแอสฟัลต์ ทางหลวงหมายเลข 3222 ตอนควบคุม 0100 ตอน แก่งคอย - เขาเพิ่ม ระหว่าง กม.7+800 – กม.8+650 (เป็นช่วงๆ) ตำบลชำผักแพว อำเภอแก่งคอย จังหวัดสระบุรี ระยะทาง 0.850 กิโลเมตร 1 สายทาง</v>
      </c>
      <c r="C888" s="48" t="s">
        <v>3670</v>
      </c>
      <c r="D888" s="48" t="s">
        <v>29</v>
      </c>
      <c r="E888" s="43">
        <v>2567</v>
      </c>
      <c r="F888" s="43" t="s">
        <v>3317</v>
      </c>
      <c r="G888" s="43" t="s">
        <v>122</v>
      </c>
      <c r="H888" s="109" t="s">
        <v>735</v>
      </c>
      <c r="I888" s="109" t="s">
        <v>390</v>
      </c>
      <c r="J888" s="43" t="s">
        <v>5097</v>
      </c>
      <c r="K888" s="109" t="s">
        <v>39</v>
      </c>
      <c r="L888" s="43" t="s">
        <v>3271</v>
      </c>
      <c r="M888" s="43" t="s">
        <v>2906</v>
      </c>
      <c r="N888" s="43" t="s">
        <v>2907</v>
      </c>
      <c r="O888" s="43" t="s">
        <v>5090</v>
      </c>
      <c r="P888" s="43"/>
      <c r="Q888" s="48" t="s">
        <v>3671</v>
      </c>
      <c r="R888" s="43" t="s">
        <v>2907</v>
      </c>
      <c r="S888" s="170" t="s">
        <v>5238</v>
      </c>
    </row>
    <row r="889" spans="1:19">
      <c r="A889" s="109" t="s">
        <v>3672</v>
      </c>
      <c r="B889" s="110" t="str">
        <f t="shared" si="12"/>
        <v>งานปรับปรุงผิวจราจรทางหลวงหมายเลข 3385 ตอนควบคุม 0100 ตอน หน้าพระลาน - หนองจาน ระหว่าง กม.1+720 – กม.2+350 ตำบลหน้าพระลาน อำเภอเฉลิมพระเกียรติ จังหวัดสระบุรี ระยะทาง 0.630 กิโลเมตร 1 สายทาง</v>
      </c>
      <c r="C889" s="48" t="s">
        <v>3673</v>
      </c>
      <c r="D889" s="48" t="s">
        <v>29</v>
      </c>
      <c r="E889" s="43">
        <v>2567</v>
      </c>
      <c r="F889" s="43" t="s">
        <v>3317</v>
      </c>
      <c r="G889" s="43" t="s">
        <v>122</v>
      </c>
      <c r="H889" s="109" t="s">
        <v>735</v>
      </c>
      <c r="I889" s="109" t="s">
        <v>390</v>
      </c>
      <c r="J889" s="43" t="s">
        <v>5097</v>
      </c>
      <c r="K889" s="109" t="s">
        <v>39</v>
      </c>
      <c r="L889" s="43" t="s">
        <v>3271</v>
      </c>
      <c r="M889" s="43" t="s">
        <v>2906</v>
      </c>
      <c r="N889" s="43" t="s">
        <v>2907</v>
      </c>
      <c r="O889" s="43" t="s">
        <v>5090</v>
      </c>
      <c r="P889" s="43"/>
      <c r="Q889" s="48" t="s">
        <v>3674</v>
      </c>
      <c r="R889" s="43" t="s">
        <v>2907</v>
      </c>
      <c r="S889" s="170" t="s">
        <v>5238</v>
      </c>
    </row>
    <row r="890" spans="1:19">
      <c r="A890" s="109" t="s">
        <v>3675</v>
      </c>
      <c r="B890" s="110" t="str">
        <f t="shared" si="12"/>
        <v>งานบูรณะทางผิวคอนกรีต ทางหลวงหมายเลข 362 ตอนควบคุม 0101,0102 ตอน ถนนวงแหวนรอบเมืองสระบุรี ระหว่าง กม.21+000 - กม.25+000 และ กม.25+000 - กม.31+345 (เป็นช่วงๆ) ตำบลกุดนกเปล้า ตำบลหนองปลาไหล อำเภอเมืองสระบุรี ตำบลหนองนาก อำเภอหนองแค จังหวัดสระบุรี ระยะทาง 10.345 กิโลเมตร 1 สายทาง</v>
      </c>
      <c r="C890" s="48" t="s">
        <v>3676</v>
      </c>
      <c r="D890" s="48" t="s">
        <v>29</v>
      </c>
      <c r="E890" s="43">
        <v>2567</v>
      </c>
      <c r="F890" s="43" t="s">
        <v>3317</v>
      </c>
      <c r="G890" s="43" t="s">
        <v>122</v>
      </c>
      <c r="H890" s="109" t="s">
        <v>735</v>
      </c>
      <c r="I890" s="109" t="s">
        <v>390</v>
      </c>
      <c r="J890" s="43" t="s">
        <v>5097</v>
      </c>
      <c r="K890" s="109" t="s">
        <v>39</v>
      </c>
      <c r="L890" s="43" t="s">
        <v>3271</v>
      </c>
      <c r="M890" s="43" t="s">
        <v>2906</v>
      </c>
      <c r="N890" s="43" t="s">
        <v>2907</v>
      </c>
      <c r="O890" s="43" t="s">
        <v>5090</v>
      </c>
      <c r="P890" s="43"/>
      <c r="Q890" s="48" t="s">
        <v>3677</v>
      </c>
      <c r="R890" s="43" t="s">
        <v>2907</v>
      </c>
      <c r="S890" s="170" t="s">
        <v>5238</v>
      </c>
    </row>
    <row r="891" spans="1:19">
      <c r="A891" s="109" t="s">
        <v>3678</v>
      </c>
      <c r="B891" s="110" t="str">
        <f t="shared" si="12"/>
        <v>งานบูรณะทางผิวแอสฟัลต์ ทางหลวงหมายเลข 3188 ตอนควบคุม 0101 ตอน ท่าเยี่ยม - ขอนหอม ระหว่าง กม.2+735 – กม.3+435 ตำบลตาลเดี่ยว อำเภอแก่งคอย จังหวัดสระบุรี ระยะทาง 0.700 กิโลเมตร 1 สายทาง</v>
      </c>
      <c r="C891" s="48" t="s">
        <v>3679</v>
      </c>
      <c r="D891" s="48" t="s">
        <v>29</v>
      </c>
      <c r="E891" s="43">
        <v>2567</v>
      </c>
      <c r="F891" s="43" t="s">
        <v>3317</v>
      </c>
      <c r="G891" s="43" t="s">
        <v>122</v>
      </c>
      <c r="H891" s="109" t="s">
        <v>735</v>
      </c>
      <c r="I891" s="109" t="s">
        <v>390</v>
      </c>
      <c r="J891" s="43" t="s">
        <v>5097</v>
      </c>
      <c r="K891" s="109" t="s">
        <v>39</v>
      </c>
      <c r="L891" s="43" t="s">
        <v>3271</v>
      </c>
      <c r="M891" s="43" t="s">
        <v>2906</v>
      </c>
      <c r="N891" s="43" t="s">
        <v>2907</v>
      </c>
      <c r="O891" s="43" t="s">
        <v>5090</v>
      </c>
      <c r="P891" s="43"/>
      <c r="Q891" s="48" t="s">
        <v>3680</v>
      </c>
      <c r="R891" s="43" t="s">
        <v>2907</v>
      </c>
      <c r="S891" s="170" t="s">
        <v>5238</v>
      </c>
    </row>
    <row r="892" spans="1:19">
      <c r="A892" s="109" t="s">
        <v>3681</v>
      </c>
      <c r="B892" s="110" t="str">
        <f t="shared" si="12"/>
        <v>งานบูรณะทางผิวแอสฟัลต์ ทางหลวงหมายเลข 3566 ตอนควบคุม 0100 ตอน โพนทอง - ขอนชะโงก ระหว่าง กม.0+000 – กม.2+805 ตำบลโพนทอง ตำบลคชสิทธิ์ อำเภอหนองแค จังหวัดสระบุรี ระยะทาง 2.805 กิโลเมตร 1 สายทาง</v>
      </c>
      <c r="C892" s="48" t="s">
        <v>3682</v>
      </c>
      <c r="D892" s="48" t="s">
        <v>29</v>
      </c>
      <c r="E892" s="43">
        <v>2567</v>
      </c>
      <c r="F892" s="43" t="s">
        <v>3317</v>
      </c>
      <c r="G892" s="43" t="s">
        <v>122</v>
      </c>
      <c r="H892" s="109" t="s">
        <v>735</v>
      </c>
      <c r="I892" s="109" t="s">
        <v>390</v>
      </c>
      <c r="J892" s="43" t="s">
        <v>5097</v>
      </c>
      <c r="K892" s="109" t="s">
        <v>39</v>
      </c>
      <c r="L892" s="43" t="s">
        <v>3271</v>
      </c>
      <c r="M892" s="43" t="s">
        <v>2906</v>
      </c>
      <c r="N892" s="43" t="s">
        <v>2907</v>
      </c>
      <c r="O892" s="43" t="s">
        <v>5090</v>
      </c>
      <c r="P892" s="43"/>
      <c r="Q892" s="48" t="s">
        <v>3683</v>
      </c>
      <c r="R892" s="43" t="s">
        <v>2907</v>
      </c>
      <c r="S892" s="170" t="s">
        <v>5238</v>
      </c>
    </row>
    <row r="893" spans="1:19">
      <c r="A893" s="109" t="s">
        <v>2932</v>
      </c>
      <c r="B893" s="110" t="str">
        <f t="shared" si="12"/>
        <v>กิจกรรมบูรณะโครงข่ายทางหลวงเชื่อมโยงระหว่างภาค ทางหลวงหมายเลข 304 ต.เมืองเก่า  อ.กบินทร์บุรี  จ.ปราจีนบุรี จำนวน 1 แห่ง</v>
      </c>
      <c r="C893" s="48" t="s">
        <v>2933</v>
      </c>
      <c r="D893" s="48" t="s">
        <v>29</v>
      </c>
      <c r="E893" s="43">
        <v>2567</v>
      </c>
      <c r="F893" s="43" t="s">
        <v>2934</v>
      </c>
      <c r="G893" s="43" t="s">
        <v>2935</v>
      </c>
      <c r="H893" s="109" t="s">
        <v>2936</v>
      </c>
      <c r="I893" s="109" t="s">
        <v>390</v>
      </c>
      <c r="J893" s="43" t="s">
        <v>5097</v>
      </c>
      <c r="K893" s="109" t="s">
        <v>39</v>
      </c>
      <c r="L893" s="43" t="s">
        <v>3271</v>
      </c>
      <c r="M893" s="43" t="s">
        <v>2906</v>
      </c>
      <c r="N893" s="43" t="s">
        <v>2907</v>
      </c>
      <c r="O893" s="43" t="s">
        <v>5090</v>
      </c>
      <c r="P893" s="43"/>
      <c r="Q893" s="48" t="s">
        <v>3684</v>
      </c>
      <c r="R893" s="43" t="s">
        <v>2907</v>
      </c>
      <c r="S893" s="170" t="s">
        <v>5238</v>
      </c>
    </row>
    <row r="894" spans="1:19">
      <c r="A894" s="109" t="s">
        <v>3685</v>
      </c>
      <c r="B894" s="110" t="str">
        <f t="shared" si="12"/>
        <v>โครงการการส่งเสริมและพัฒนาศักยภาพการค้า การลงทุน การบริการ  และเชื่อมโยงเศรษฐกิจชายแดน กิจกรรมหลัก ก่อสร้างถนนลาดยางแอสฟัลติกคอนกรีต  กิจกรรมย่อย ก่อสร้างปรับปรุงจุดเสี่ยงและบริเวณอันตราย ทางหลวงหมายเลข 293  ตอนควบคุม 0100 ตอนถนนวงแหวนรอบเมืองสุรินทร์  กม.32+780 - กม.33+138 (LT,RT) และ กม.33+910 - กม.34+320 (LT)  ผิวจราจรกว้าง 3.5 เมตร ไหล่ทาง 2.50 เมตร ความหนา 0.05 เมตร  ระยะทาง 0.760 กิโลเมตร</v>
      </c>
      <c r="C894" s="48" t="s">
        <v>3686</v>
      </c>
      <c r="D894" s="48" t="s">
        <v>29</v>
      </c>
      <c r="E894" s="43">
        <v>2567</v>
      </c>
      <c r="F894" s="43" t="s">
        <v>2934</v>
      </c>
      <c r="G894" s="43" t="s">
        <v>122</v>
      </c>
      <c r="H894" s="109" t="s">
        <v>3687</v>
      </c>
      <c r="I894" s="109" t="s">
        <v>390</v>
      </c>
      <c r="J894" s="43" t="s">
        <v>5097</v>
      </c>
      <c r="K894" s="109" t="s">
        <v>39</v>
      </c>
      <c r="L894" s="43" t="s">
        <v>3271</v>
      </c>
      <c r="M894" s="43" t="s">
        <v>2906</v>
      </c>
      <c r="N894" s="43" t="s">
        <v>2907</v>
      </c>
      <c r="O894" s="43" t="s">
        <v>5090</v>
      </c>
      <c r="P894" s="43"/>
      <c r="Q894" s="48" t="s">
        <v>3688</v>
      </c>
      <c r="R894" s="43" t="s">
        <v>2907</v>
      </c>
      <c r="S894" s="170" t="s">
        <v>5238</v>
      </c>
    </row>
    <row r="895" spans="1:19">
      <c r="A895" s="109" t="s">
        <v>3689</v>
      </c>
      <c r="B895" s="110" t="str">
        <f t="shared" si="12"/>
        <v>โครงการพัฒนาโครงสร้างพื้นฐานด้านถนนเชื่อมโยงโครงข่ายการคมนาคมขนส่ง และโลจิสติกส์</v>
      </c>
      <c r="C895" s="48" t="s">
        <v>3690</v>
      </c>
      <c r="D895" s="48" t="s">
        <v>29</v>
      </c>
      <c r="E895" s="43">
        <v>2567</v>
      </c>
      <c r="F895" s="43" t="s">
        <v>3317</v>
      </c>
      <c r="G895" s="43" t="s">
        <v>122</v>
      </c>
      <c r="H895" s="109" t="s">
        <v>1790</v>
      </c>
      <c r="I895" s="109" t="s">
        <v>390</v>
      </c>
      <c r="J895" s="43" t="s">
        <v>5097</v>
      </c>
      <c r="K895" s="109" t="s">
        <v>39</v>
      </c>
      <c r="L895" s="43" t="s">
        <v>3271</v>
      </c>
      <c r="M895" s="43" t="s">
        <v>2906</v>
      </c>
      <c r="N895" s="43" t="s">
        <v>2907</v>
      </c>
      <c r="O895" s="43" t="s">
        <v>5090</v>
      </c>
      <c r="P895" s="43"/>
      <c r="Q895" s="48" t="s">
        <v>3691</v>
      </c>
      <c r="R895" s="43" t="s">
        <v>2907</v>
      </c>
      <c r="S895" s="170" t="s">
        <v>5238</v>
      </c>
    </row>
    <row r="896" spans="1:19">
      <c r="A896" s="109" t="s">
        <v>3692</v>
      </c>
      <c r="B896" s="110" t="str">
        <f t="shared" si="12"/>
        <v>งานไฟฟ้าแสงสว่าง ทางหลวงหมายเลข 24 ตอนควบคุม 0701 ตอน นากระแซง - เดชอุดม ระหว่าง กม.381+250 - กม.382+525 และ กม.383+425 - กม.386+550 (เป็นช่วง)</v>
      </c>
      <c r="C896" s="48" t="s">
        <v>3693</v>
      </c>
      <c r="D896" s="48" t="s">
        <v>29</v>
      </c>
      <c r="E896" s="43">
        <v>2567</v>
      </c>
      <c r="F896" s="43" t="s">
        <v>132</v>
      </c>
      <c r="G896" s="43" t="s">
        <v>122</v>
      </c>
      <c r="H896" s="109" t="s">
        <v>753</v>
      </c>
      <c r="I896" s="109" t="s">
        <v>390</v>
      </c>
      <c r="J896" s="43" t="s">
        <v>5097</v>
      </c>
      <c r="K896" s="109" t="s">
        <v>39</v>
      </c>
      <c r="L896" s="43" t="s">
        <v>3271</v>
      </c>
      <c r="M896" s="43" t="s">
        <v>2906</v>
      </c>
      <c r="N896" s="43" t="s">
        <v>2907</v>
      </c>
      <c r="O896" s="43" t="s">
        <v>5090</v>
      </c>
      <c r="P896" s="43"/>
      <c r="Q896" s="48" t="s">
        <v>3694</v>
      </c>
      <c r="R896" s="43" t="s">
        <v>2907</v>
      </c>
      <c r="S896" s="170" t="s">
        <v>5238</v>
      </c>
    </row>
    <row r="897" spans="1:19">
      <c r="A897" s="109" t="s">
        <v>3695</v>
      </c>
      <c r="B897" s="110" t="str">
        <f t="shared" si="12"/>
        <v xml:space="preserve">งานไฟฟ้าแสงสว่าง ทางหลวงหมายเลข 217 ตอนควบคุม 0103 ตอน พิบูลมังสาหาร - ช่องเม็ก ระหว่าง กม.73+000 - กม.74+000 และ กม.75+350 - กม.76+100 (เป็นช่วงๆ) </v>
      </c>
      <c r="C897" s="48" t="s">
        <v>3696</v>
      </c>
      <c r="D897" s="48" t="s">
        <v>29</v>
      </c>
      <c r="E897" s="43">
        <v>2567</v>
      </c>
      <c r="F897" s="43" t="s">
        <v>132</v>
      </c>
      <c r="G897" s="43" t="s">
        <v>122</v>
      </c>
      <c r="H897" s="109" t="s">
        <v>753</v>
      </c>
      <c r="I897" s="109" t="s">
        <v>390</v>
      </c>
      <c r="J897" s="43" t="s">
        <v>5097</v>
      </c>
      <c r="K897" s="109" t="s">
        <v>39</v>
      </c>
      <c r="L897" s="43" t="s">
        <v>3271</v>
      </c>
      <c r="M897" s="43" t="s">
        <v>2906</v>
      </c>
      <c r="N897" s="43" t="s">
        <v>2907</v>
      </c>
      <c r="O897" s="43" t="s">
        <v>5090</v>
      </c>
      <c r="P897" s="43"/>
      <c r="Q897" s="48" t="s">
        <v>3697</v>
      </c>
      <c r="R897" s="43" t="s">
        <v>2907</v>
      </c>
      <c r="S897" s="170" t="s">
        <v>5238</v>
      </c>
    </row>
    <row r="898" spans="1:19">
      <c r="A898" s="109" t="s">
        <v>3698</v>
      </c>
      <c r="B898" s="110" t="str">
        <f t="shared" si="12"/>
        <v xml:space="preserve">งานไฟฟ้าแสงสว่าง ทางหลวงหมายเลข 217 ตอนควบคุม 0101 ตอน วารินชำราบ - สว่างวีระวงศ์ ระหว่าง กม.13+000 - กม.15+500 - กม.17+000 (เป็นช่วงๆ) </v>
      </c>
      <c r="C898" s="48" t="s">
        <v>3699</v>
      </c>
      <c r="D898" s="48" t="s">
        <v>29</v>
      </c>
      <c r="E898" s="43">
        <v>2567</v>
      </c>
      <c r="F898" s="43" t="s">
        <v>132</v>
      </c>
      <c r="G898" s="43" t="s">
        <v>122</v>
      </c>
      <c r="H898" s="109" t="s">
        <v>753</v>
      </c>
      <c r="I898" s="109" t="s">
        <v>390</v>
      </c>
      <c r="J898" s="43" t="s">
        <v>5097</v>
      </c>
      <c r="K898" s="109" t="s">
        <v>39</v>
      </c>
      <c r="L898" s="43" t="s">
        <v>3271</v>
      </c>
      <c r="M898" s="43" t="s">
        <v>2906</v>
      </c>
      <c r="N898" s="43" t="s">
        <v>2907</v>
      </c>
      <c r="O898" s="43" t="s">
        <v>5090</v>
      </c>
      <c r="P898" s="43"/>
      <c r="Q898" s="48" t="s">
        <v>3700</v>
      </c>
      <c r="R898" s="43" t="s">
        <v>2907</v>
      </c>
      <c r="S898" s="170" t="s">
        <v>5238</v>
      </c>
    </row>
    <row r="899" spans="1:19">
      <c r="A899" s="109" t="s">
        <v>3701</v>
      </c>
      <c r="B899" s="110" t="str">
        <f t="shared" si="12"/>
        <v xml:space="preserve">งานไฟฟ้าแสงสว่าง ทางหลวงหมายเลข 2222 ตอนควบคุม 0100 ตอน โขงเจียม - สะพือ ระหว่าง กม.11+800 - กม.14+300 และ กม.15+945 (เป็นช่วงๆ) </v>
      </c>
      <c r="C899" s="48" t="s">
        <v>3702</v>
      </c>
      <c r="D899" s="48" t="s">
        <v>29</v>
      </c>
      <c r="E899" s="43">
        <v>2567</v>
      </c>
      <c r="F899" s="43" t="s">
        <v>3019</v>
      </c>
      <c r="G899" s="43" t="s">
        <v>122</v>
      </c>
      <c r="H899" s="109" t="s">
        <v>753</v>
      </c>
      <c r="I899" s="109" t="s">
        <v>390</v>
      </c>
      <c r="J899" s="43" t="s">
        <v>5097</v>
      </c>
      <c r="K899" s="109" t="s">
        <v>39</v>
      </c>
      <c r="L899" s="43" t="s">
        <v>3271</v>
      </c>
      <c r="M899" s="43" t="s">
        <v>2906</v>
      </c>
      <c r="N899" s="43" t="s">
        <v>2907</v>
      </c>
      <c r="O899" s="43" t="s">
        <v>5090</v>
      </c>
      <c r="P899" s="43"/>
      <c r="Q899" s="48" t="s">
        <v>3703</v>
      </c>
      <c r="R899" s="43" t="s">
        <v>2907</v>
      </c>
      <c r="S899" s="170" t="s">
        <v>5238</v>
      </c>
    </row>
    <row r="900" spans="1:19">
      <c r="A900" s="109" t="s">
        <v>3704</v>
      </c>
      <c r="B900" s="110" t="str">
        <f t="shared" si="12"/>
        <v>โครงการพัฒนาระบบการคมนาคมขนส่งเพื่ออำนวยความสะดวกด้านการค้า การลงทุน กิจกรรม ก่อสร้าง/ปรับปรุง/ซ่อมแซม/ขยายผิวจราจรถนนลาดยาง กิจกรรมย่อย งานบูรณะทางหลวงหมายเลข 208 ตอนควบคุม 0200 ตอน หนองสระพัง - มหาสารคาม ช่วง กม. 55 + 188  - กม. 55 + 290 ผิวจราจร กว้าง  24 เมตร ระยะทาง 0.172 กิโลเมตร ตำบลเกิ้ง อำเภอเมืองมหาสารคาม จังหวัดมหาสารคาม</v>
      </c>
      <c r="C900" s="48" t="s">
        <v>3705</v>
      </c>
      <c r="D900" s="48" t="s">
        <v>29</v>
      </c>
      <c r="E900" s="43">
        <v>2567</v>
      </c>
      <c r="F900" s="43" t="s">
        <v>2935</v>
      </c>
      <c r="G900" s="43" t="s">
        <v>288</v>
      </c>
      <c r="H900" s="109" t="s">
        <v>3706</v>
      </c>
      <c r="I900" s="109" t="s">
        <v>390</v>
      </c>
      <c r="J900" s="43" t="s">
        <v>5097</v>
      </c>
      <c r="K900" s="109" t="s">
        <v>39</v>
      </c>
      <c r="L900" s="43" t="s">
        <v>3271</v>
      </c>
      <c r="M900" s="43" t="s">
        <v>2906</v>
      </c>
      <c r="N900" s="43" t="s">
        <v>2907</v>
      </c>
      <c r="O900" s="43" t="s">
        <v>5090</v>
      </c>
      <c r="P900" s="43"/>
      <c r="Q900" s="48" t="s">
        <v>3707</v>
      </c>
      <c r="R900" s="43" t="s">
        <v>2907</v>
      </c>
      <c r="S900" s="170" t="s">
        <v>5238</v>
      </c>
    </row>
    <row r="901" spans="1:19">
      <c r="A901" s="109" t="s">
        <v>3708</v>
      </c>
      <c r="B901" s="110" t="str">
        <f t="shared" si="12"/>
        <v>โครงการการพัฒนาโครงสร้างพื้นฐานและอำนวยความสะดวกด้านการคมนาคม  ติดตั้งไฟฟ้าส่องสว่าง ทางหลวงหมายเลข 2 ตอนควบคุม 0602 ช่วงอุดรธานี - น้ำสวย ระหว่าง กม.2+435 - กม.462+155 ตำบลนาข่า อำเภอเมืองอุดรธานี จังหวัดอุดรธานี</v>
      </c>
      <c r="C901" s="48" t="s">
        <v>3709</v>
      </c>
      <c r="D901" s="48" t="s">
        <v>29</v>
      </c>
      <c r="E901" s="43">
        <v>2567</v>
      </c>
      <c r="F901" s="43" t="s">
        <v>132</v>
      </c>
      <c r="G901" s="43" t="s">
        <v>122</v>
      </c>
      <c r="H901" s="109" t="s">
        <v>3710</v>
      </c>
      <c r="I901" s="109" t="s">
        <v>390</v>
      </c>
      <c r="J901" s="43" t="s">
        <v>5097</v>
      </c>
      <c r="K901" s="109" t="s">
        <v>39</v>
      </c>
      <c r="L901" s="43" t="s">
        <v>3271</v>
      </c>
      <c r="M901" s="43" t="s">
        <v>2906</v>
      </c>
      <c r="N901" s="43" t="s">
        <v>2907</v>
      </c>
      <c r="O901" s="43" t="s">
        <v>5090</v>
      </c>
      <c r="P901" s="43"/>
      <c r="Q901" s="48" t="s">
        <v>3711</v>
      </c>
      <c r="R901" s="43" t="s">
        <v>2907</v>
      </c>
      <c r="S901" s="170" t="s">
        <v>5238</v>
      </c>
    </row>
    <row r="902" spans="1:19">
      <c r="A902" s="109" t="s">
        <v>3712</v>
      </c>
      <c r="B902" s="110" t="str">
        <f t="shared" si="12"/>
        <v xml:space="preserve">โครงการการพัฒนาโครงสร้างพื้นฐานและสิ่งอำนวยความ  กิจกรรมติดตั้งไฟฟ้าส่องสว่าง ทางหลวงหมายเลข 210 ตอนควบคุม 0100 ช่วงอุดรธานี - นิคมเชียงพิณ ระหว่าง กม.6+959 - กม.8+325 </v>
      </c>
      <c r="C902" s="48" t="s">
        <v>3713</v>
      </c>
      <c r="D902" s="48" t="s">
        <v>29</v>
      </c>
      <c r="E902" s="43">
        <v>2567</v>
      </c>
      <c r="F902" s="43" t="s">
        <v>132</v>
      </c>
      <c r="G902" s="43" t="s">
        <v>122</v>
      </c>
      <c r="H902" s="109" t="s">
        <v>3710</v>
      </c>
      <c r="I902" s="109" t="s">
        <v>390</v>
      </c>
      <c r="J902" s="43" t="s">
        <v>5097</v>
      </c>
      <c r="K902" s="109" t="s">
        <v>39</v>
      </c>
      <c r="L902" s="43" t="s">
        <v>3271</v>
      </c>
      <c r="M902" s="43" t="s">
        <v>2906</v>
      </c>
      <c r="N902" s="43" t="s">
        <v>2907</v>
      </c>
      <c r="O902" s="43" t="s">
        <v>5090</v>
      </c>
      <c r="P902" s="43"/>
      <c r="Q902" s="48" t="s">
        <v>3714</v>
      </c>
      <c r="R902" s="43" t="s">
        <v>2907</v>
      </c>
      <c r="S902" s="170" t="s">
        <v>5238</v>
      </c>
    </row>
    <row r="903" spans="1:19">
      <c r="A903" s="109" t="s">
        <v>3715</v>
      </c>
      <c r="B903" s="110" t="str">
        <f t="shared" si="12"/>
        <v xml:space="preserve">โครงการการพัฒนาโครงสร้างพื้นฐานและอำนวยความสะดวกด้านการคมนาคม กิจกรรมติดตั้งไฟฟ้าส่องสว่าง ทางหลวงหมายเลข 2021  ตอนควบคุม 0101 ช่วงดงไร่ - หนองหัวคู ระหว่าง กม.3+815 - กม.12+705 (เป็นช่วงๆ) ตำบลบ้านขาว อำเภอเมืองอุดรธานี จังหวัดอุดรธานี </v>
      </c>
      <c r="C903" s="48" t="s">
        <v>3716</v>
      </c>
      <c r="D903" s="48" t="s">
        <v>29</v>
      </c>
      <c r="E903" s="43">
        <v>2567</v>
      </c>
      <c r="F903" s="43" t="s">
        <v>132</v>
      </c>
      <c r="G903" s="43" t="s">
        <v>122</v>
      </c>
      <c r="H903" s="109" t="s">
        <v>3710</v>
      </c>
      <c r="I903" s="109" t="s">
        <v>390</v>
      </c>
      <c r="J903" s="43" t="s">
        <v>5097</v>
      </c>
      <c r="K903" s="109" t="s">
        <v>39</v>
      </c>
      <c r="L903" s="43" t="s">
        <v>3271</v>
      </c>
      <c r="M903" s="43" t="s">
        <v>2906</v>
      </c>
      <c r="N903" s="43" t="s">
        <v>2907</v>
      </c>
      <c r="O903" s="43" t="s">
        <v>5090</v>
      </c>
      <c r="P903" s="43"/>
      <c r="Q903" s="48" t="s">
        <v>3717</v>
      </c>
      <c r="R903" s="43" t="s">
        <v>2907</v>
      </c>
      <c r="S903" s="170" t="s">
        <v>5238</v>
      </c>
    </row>
    <row r="904" spans="1:19">
      <c r="A904" s="109" t="s">
        <v>3718</v>
      </c>
      <c r="B904" s="110" t="str">
        <f t="shared" si="12"/>
        <v>โครงการพัฒนาแหล่งท่องเที่ยวและปรับปรุงโครงสร้างพื้นฐาน สิ่งอำนายความสะดวกในแหล่งท่องเที่ยวให้ได้มาตรฐาน กิจกรรม : ยกระดับมาตรฐานทางและเพิ่มประสิทธิภาพทางหลวง ทางหลวงหมายเลข 2399 ตอน สานตม - โคกใหญ่ ระหว่าง กม.13+385 - กม.14+985</v>
      </c>
      <c r="C904" s="48" t="s">
        <v>3719</v>
      </c>
      <c r="D904" s="48" t="s">
        <v>29</v>
      </c>
      <c r="E904" s="43">
        <v>2567</v>
      </c>
      <c r="F904" s="43" t="s">
        <v>3317</v>
      </c>
      <c r="G904" s="43" t="s">
        <v>122</v>
      </c>
      <c r="H904" s="109" t="s">
        <v>809</v>
      </c>
      <c r="I904" s="109" t="s">
        <v>390</v>
      </c>
      <c r="J904" s="43" t="s">
        <v>5097</v>
      </c>
      <c r="K904" s="109" t="s">
        <v>39</v>
      </c>
      <c r="L904" s="43" t="s">
        <v>3271</v>
      </c>
      <c r="M904" s="43" t="s">
        <v>2906</v>
      </c>
      <c r="N904" s="43" t="s">
        <v>2907</v>
      </c>
      <c r="O904" s="43" t="s">
        <v>5090</v>
      </c>
      <c r="P904" s="43"/>
      <c r="Q904" s="48" t="s">
        <v>3720</v>
      </c>
      <c r="R904" s="43" t="s">
        <v>2907</v>
      </c>
      <c r="S904" s="170" t="s">
        <v>5238</v>
      </c>
    </row>
    <row r="905" spans="1:19">
      <c r="A905" s="109" t="s">
        <v>3721</v>
      </c>
      <c r="B905" s="110" t="str">
        <f t="shared" si="12"/>
        <v>ปรับปรุงผิวจราจร เพิ่มส่งเสริมการท่องเที่ยวอุทยานประวัติศาสตร์ศรีเทพ ทางหลวงหมายเลข 2244 กม.1+750 - 7+975  กิจกรรม ติดตั้งอุปกรณ์อำนวยความปลอดภัยในทางหลวงหมายเลข 2244 ระหว่าง กม.1+750 - กม.8+700</v>
      </c>
      <c r="C905" s="48" t="s">
        <v>3722</v>
      </c>
      <c r="D905" s="48" t="s">
        <v>29</v>
      </c>
      <c r="E905" s="43">
        <v>2567</v>
      </c>
      <c r="F905" s="43" t="s">
        <v>2935</v>
      </c>
      <c r="G905" s="43" t="s">
        <v>122</v>
      </c>
      <c r="H905" s="109" t="s">
        <v>3723</v>
      </c>
      <c r="I905" s="109" t="s">
        <v>390</v>
      </c>
      <c r="J905" s="43" t="s">
        <v>5097</v>
      </c>
      <c r="K905" s="109" t="s">
        <v>39</v>
      </c>
      <c r="L905" s="43" t="s">
        <v>3271</v>
      </c>
      <c r="M905" s="43" t="s">
        <v>2919</v>
      </c>
      <c r="N905" s="43" t="s">
        <v>2920</v>
      </c>
      <c r="O905" s="43" t="s">
        <v>5090</v>
      </c>
      <c r="P905" s="43"/>
      <c r="Q905" s="48" t="s">
        <v>3724</v>
      </c>
      <c r="R905" s="43" t="s">
        <v>2920</v>
      </c>
      <c r="S905" s="170" t="s">
        <v>5238</v>
      </c>
    </row>
    <row r="906" spans="1:19">
      <c r="A906" s="109" t="s">
        <v>3725</v>
      </c>
      <c r="B906" s="110" t="str">
        <f t="shared" si="12"/>
        <v>โครงการก่อสร้างเพิ่มประสิทธิภาพทางหลวง  ทางหลวงหมายเลข 1045 ตอนควบคุม 0201  ตอน วังสีสูบ - เขื่อนสิริกิติ์ กม.24+300 - กม.25+450  ตำบลแสนตอ อำเภอเมืองอุตรดิตถ์ จังหวัดอุตรดิตถ์</v>
      </c>
      <c r="C906" s="48" t="s">
        <v>3726</v>
      </c>
      <c r="D906" s="48" t="s">
        <v>29</v>
      </c>
      <c r="E906" s="43">
        <v>2567</v>
      </c>
      <c r="F906" s="43" t="s">
        <v>3019</v>
      </c>
      <c r="G906" s="43" t="s">
        <v>122</v>
      </c>
      <c r="H906" s="109" t="s">
        <v>674</v>
      </c>
      <c r="I906" s="109" t="s">
        <v>390</v>
      </c>
      <c r="J906" s="43" t="s">
        <v>5097</v>
      </c>
      <c r="K906" s="109" t="s">
        <v>39</v>
      </c>
      <c r="L906" s="43" t="s">
        <v>3271</v>
      </c>
      <c r="M906" s="43" t="s">
        <v>2906</v>
      </c>
      <c r="N906" s="43" t="s">
        <v>2907</v>
      </c>
      <c r="O906" s="43" t="s">
        <v>5090</v>
      </c>
      <c r="P906" s="43"/>
      <c r="Q906" s="48" t="s">
        <v>3727</v>
      </c>
      <c r="R906" s="43" t="s">
        <v>2907</v>
      </c>
      <c r="S906" s="170" t="s">
        <v>5238</v>
      </c>
    </row>
    <row r="907" spans="1:19">
      <c r="A907" s="109" t="s">
        <v>3728</v>
      </c>
      <c r="B907" s="110" t="str">
        <f t="shared" si="12"/>
        <v>โครงการพัฒนาโครงข่ายคมนาคม ระบบโลจิสติกส์และสิ่งอำนวยความสะดวกให้มีความพร้อม</v>
      </c>
      <c r="C907" s="48" t="s">
        <v>3729</v>
      </c>
      <c r="D907" s="48" t="s">
        <v>29</v>
      </c>
      <c r="E907" s="43">
        <v>2567</v>
      </c>
      <c r="F907" s="43" t="s">
        <v>3317</v>
      </c>
      <c r="G907" s="43" t="s">
        <v>122</v>
      </c>
      <c r="H907" s="109" t="s">
        <v>2472</v>
      </c>
      <c r="I907" s="109" t="s">
        <v>390</v>
      </c>
      <c r="J907" s="43" t="s">
        <v>5097</v>
      </c>
      <c r="K907" s="109" t="s">
        <v>39</v>
      </c>
      <c r="L907" s="43" t="s">
        <v>3271</v>
      </c>
      <c r="M907" s="43" t="s">
        <v>2906</v>
      </c>
      <c r="N907" s="43" t="s">
        <v>2907</v>
      </c>
      <c r="O907" s="43" t="s">
        <v>5090</v>
      </c>
      <c r="P907" s="43"/>
      <c r="Q907" s="48" t="s">
        <v>3730</v>
      </c>
      <c r="R907" s="43" t="s">
        <v>2907</v>
      </c>
      <c r="S907" s="170" t="s">
        <v>5238</v>
      </c>
    </row>
    <row r="908" spans="1:19">
      <c r="A908" s="109" t="s">
        <v>3731</v>
      </c>
      <c r="B908" s="110" t="str">
        <f t="shared" si="12"/>
        <v xml:space="preserve">โครงการพัฒนาโครงสร้างพื้นฐานสายหลัก สายรอง และโครงข่ายคมนาคมเพื่อการพัฒนาเมือง งานไฟฟ้าแสงสว่าง ทางหลวงหมายเลข 126 ตอน ถนนวงแหวนรอบเมืองพิษณุโลก ระหว่าง กม.32+000 - กม.46+200 (เป็นช่วงๆ )                </v>
      </c>
      <c r="C908" s="48" t="s">
        <v>3732</v>
      </c>
      <c r="D908" s="48" t="s">
        <v>29</v>
      </c>
      <c r="E908" s="43">
        <v>2567</v>
      </c>
      <c r="F908" s="43" t="s">
        <v>132</v>
      </c>
      <c r="G908" s="43" t="s">
        <v>122</v>
      </c>
      <c r="H908" s="109" t="s">
        <v>835</v>
      </c>
      <c r="I908" s="109" t="s">
        <v>390</v>
      </c>
      <c r="J908" s="43" t="s">
        <v>5097</v>
      </c>
      <c r="K908" s="109" t="s">
        <v>39</v>
      </c>
      <c r="L908" s="43" t="s">
        <v>3271</v>
      </c>
      <c r="M908" s="43" t="s">
        <v>2919</v>
      </c>
      <c r="N908" s="43" t="s">
        <v>2920</v>
      </c>
      <c r="O908" s="43" t="s">
        <v>5090</v>
      </c>
      <c r="P908" s="43"/>
      <c r="Q908" s="48" t="s">
        <v>3733</v>
      </c>
      <c r="R908" s="43" t="s">
        <v>2920</v>
      </c>
      <c r="S908" s="170" t="s">
        <v>5238</v>
      </c>
    </row>
    <row r="909" spans="1:19">
      <c r="A909" s="109" t="s">
        <v>3734</v>
      </c>
      <c r="B909" s="110" t="str">
        <f t="shared" si="12"/>
        <v xml:space="preserve">ปรับปรุงเส้นทางคมนาคมให้ได้มาตรฐาน กิจกรรม พัฒนาและปรับปรุงถนนลาดยาง ทางหลวงหมายเลข 1109 ตอนควบคุม 0100 ตอน วังเจ้า – โละโคะ บ้านไร่ลำปาง, บ้านท่าพุทรา ตำบลโกสัมพี อำเภอโกสัมพีนคร  จังหวัดกำแพงเพชร </v>
      </c>
      <c r="C909" s="48" t="s">
        <v>3735</v>
      </c>
      <c r="D909" s="48" t="s">
        <v>29</v>
      </c>
      <c r="E909" s="43">
        <v>2567</v>
      </c>
      <c r="F909" s="43" t="s">
        <v>122</v>
      </c>
      <c r="G909" s="43" t="s">
        <v>3736</v>
      </c>
      <c r="H909" s="109" t="s">
        <v>3737</v>
      </c>
      <c r="I909" s="109" t="s">
        <v>390</v>
      </c>
      <c r="J909" s="43" t="s">
        <v>5097</v>
      </c>
      <c r="K909" s="109" t="s">
        <v>39</v>
      </c>
      <c r="L909" s="43" t="s">
        <v>3271</v>
      </c>
      <c r="M909" s="43" t="s">
        <v>2906</v>
      </c>
      <c r="N909" s="43" t="s">
        <v>3051</v>
      </c>
      <c r="O909" s="43" t="s">
        <v>5090</v>
      </c>
      <c r="P909" s="43"/>
      <c r="Q909" s="48" t="s">
        <v>3738</v>
      </c>
      <c r="R909" s="43" t="s">
        <v>3051</v>
      </c>
      <c r="S909" s="170" t="s">
        <v>5238</v>
      </c>
    </row>
    <row r="910" spans="1:19">
      <c r="A910" s="109" t="s">
        <v>3739</v>
      </c>
      <c r="B910" s="110" t="str">
        <f t="shared" si="12"/>
        <v>วางท่อระบายน้ำคอนกรีตเสริมเหล็ก ทางหลวงหมายเลข 1215 ตอนควบคุม 0100 ตอน ห้วยบง - วังผา ระหว่าง กม.0+012 - กม.0+232 ตำบลแม่จะเรา อำเภอแม่ระมาด จังหวัดตาก (ภายใต้โครงการพัฒนายกระดับโครงข่ายทางหลวงในพื้นที่จังหวัดตากเชื่อมโยงสู่ภูมิภาค)</v>
      </c>
      <c r="C910" s="48" t="s">
        <v>3740</v>
      </c>
      <c r="D910" s="48" t="s">
        <v>29</v>
      </c>
      <c r="E910" s="43">
        <v>2567</v>
      </c>
      <c r="F910" s="43" t="s">
        <v>3317</v>
      </c>
      <c r="G910" s="43" t="s">
        <v>122</v>
      </c>
      <c r="H910" s="109" t="s">
        <v>1812</v>
      </c>
      <c r="I910" s="109" t="s">
        <v>390</v>
      </c>
      <c r="J910" s="43" t="s">
        <v>5097</v>
      </c>
      <c r="K910" s="109" t="s">
        <v>39</v>
      </c>
      <c r="L910" s="43" t="s">
        <v>3271</v>
      </c>
      <c r="M910" s="43" t="s">
        <v>2906</v>
      </c>
      <c r="N910" s="43" t="s">
        <v>2907</v>
      </c>
      <c r="O910" s="43" t="s">
        <v>5090</v>
      </c>
      <c r="P910" s="43"/>
      <c r="Q910" s="48" t="s">
        <v>3741</v>
      </c>
      <c r="R910" s="43" t="s">
        <v>2907</v>
      </c>
      <c r="S910" s="170" t="s">
        <v>5238</v>
      </c>
    </row>
    <row r="911" spans="1:19">
      <c r="A911" s="109" t="s">
        <v>3742</v>
      </c>
      <c r="B911" s="110" t="str">
        <f t="shared" si="12"/>
        <v>ติดตั้งไฟฟ้าแสงสว่าง ทางหลวงหมายเลข 105 ตอนควบคุม 0102 ตอน ห้วยบง - แม่สลิดหลวง ระหว่าง กม.67+620 - กม.68+880 ตำบลแม่หละ อำเภอท่าสองยาง จังหวัดตาก (ภายใต้โครงการพัฒนายกระดับโครงข่ายทางหลวงในพื้นที่จังหวัดตากเชื่อมโยงสู่ภูมิภาค)</v>
      </c>
      <c r="C911" s="48" t="s">
        <v>3743</v>
      </c>
      <c r="D911" s="48" t="s">
        <v>29</v>
      </c>
      <c r="E911" s="43">
        <v>2567</v>
      </c>
      <c r="F911" s="43" t="s">
        <v>3317</v>
      </c>
      <c r="G911" s="43" t="s">
        <v>122</v>
      </c>
      <c r="H911" s="109" t="s">
        <v>1812</v>
      </c>
      <c r="I911" s="109" t="s">
        <v>390</v>
      </c>
      <c r="J911" s="43" t="s">
        <v>5097</v>
      </c>
      <c r="K911" s="109" t="s">
        <v>39</v>
      </c>
      <c r="L911" s="43" t="s">
        <v>3271</v>
      </c>
      <c r="M911" s="43" t="s">
        <v>2906</v>
      </c>
      <c r="N911" s="43" t="s">
        <v>2907</v>
      </c>
      <c r="O911" s="43" t="s">
        <v>5090</v>
      </c>
      <c r="P911" s="43"/>
      <c r="Q911" s="48" t="s">
        <v>3744</v>
      </c>
      <c r="R911" s="43" t="s">
        <v>2907</v>
      </c>
      <c r="S911" s="170" t="s">
        <v>5238</v>
      </c>
    </row>
    <row r="912" spans="1:19">
      <c r="A912" s="109" t="s">
        <v>3745</v>
      </c>
      <c r="B912" s="110" t="str">
        <f t="shared" si="12"/>
        <v>บูรณะทางผิวแอสฟัลต์ ทางหลวงหมายเลข 1090 ตอนควบคุม 0102 ตอน ห้วยริน - อุ้มผาง ระหว่าง กม.105+300 - กม.107+610 ตำบลโมโกร อำเภออุ้มผาง จังหวัดตาก (ภายใต้โครงการพัฒนายกระดับโครงข่ายทางหลวงในพื้นที่จังหวัดตากเชื่อมโยงสู่ภูมิภาค)</v>
      </c>
      <c r="C912" s="48" t="s">
        <v>3746</v>
      </c>
      <c r="D912" s="48" t="s">
        <v>29</v>
      </c>
      <c r="E912" s="43">
        <v>2567</v>
      </c>
      <c r="F912" s="43" t="s">
        <v>3317</v>
      </c>
      <c r="G912" s="43" t="s">
        <v>122</v>
      </c>
      <c r="H912" s="109" t="s">
        <v>1812</v>
      </c>
      <c r="I912" s="109" t="s">
        <v>390</v>
      </c>
      <c r="J912" s="43" t="s">
        <v>5097</v>
      </c>
      <c r="K912" s="109" t="s">
        <v>39</v>
      </c>
      <c r="L912" s="43" t="s">
        <v>3271</v>
      </c>
      <c r="M912" s="43" t="s">
        <v>2906</v>
      </c>
      <c r="N912" s="43" t="s">
        <v>2907</v>
      </c>
      <c r="O912" s="43" t="s">
        <v>5090</v>
      </c>
      <c r="P912" s="43"/>
      <c r="Q912" s="48" t="s">
        <v>3747</v>
      </c>
      <c r="R912" s="43" t="s">
        <v>2907</v>
      </c>
      <c r="S912" s="170" t="s">
        <v>5238</v>
      </c>
    </row>
    <row r="913" spans="1:19">
      <c r="A913" s="109" t="s">
        <v>3748</v>
      </c>
      <c r="B913" s="110" t="str">
        <f t="shared" si="12"/>
        <v>บูรณะทางผิวแอสฟัลต์ ทางหลวงหมายเลข 105 ตอนควบคุม 0102 ตอน ห้วยบง - แม่สลิดหลวง ระหว่าง กม.31+230 - กม.32+295 ตำบลแม่ระมาด อำเภอแม่ระมาด จังหวัดตาก (ภายใต้โครงการพัฒนายกระดับโครงข่ายทางหลวงในพื้นที่จังหวัดตากเชื่อมโยงสู่ภูมิภาค)</v>
      </c>
      <c r="C913" s="48" t="s">
        <v>3749</v>
      </c>
      <c r="D913" s="48" t="s">
        <v>29</v>
      </c>
      <c r="E913" s="43">
        <v>2567</v>
      </c>
      <c r="F913" s="43" t="s">
        <v>3317</v>
      </c>
      <c r="G913" s="43" t="s">
        <v>122</v>
      </c>
      <c r="H913" s="109" t="s">
        <v>1812</v>
      </c>
      <c r="I913" s="109" t="s">
        <v>390</v>
      </c>
      <c r="J913" s="43" t="s">
        <v>5097</v>
      </c>
      <c r="K913" s="109" t="s">
        <v>39</v>
      </c>
      <c r="L913" s="43" t="s">
        <v>3271</v>
      </c>
      <c r="M913" s="43" t="s">
        <v>2906</v>
      </c>
      <c r="N913" s="43" t="s">
        <v>2907</v>
      </c>
      <c r="O913" s="43" t="s">
        <v>5090</v>
      </c>
      <c r="P913" s="43"/>
      <c r="Q913" s="48" t="s">
        <v>3750</v>
      </c>
      <c r="R913" s="43" t="s">
        <v>2907</v>
      </c>
      <c r="S913" s="170" t="s">
        <v>5238</v>
      </c>
    </row>
    <row r="914" spans="1:19">
      <c r="A914" s="109" t="s">
        <v>3751</v>
      </c>
      <c r="B914" s="110" t="str">
        <f t="shared" si="12"/>
        <v>ซ่อมทางผิวแอสฟัลต์ ทางหลวงหมายเลข 1288 ตอนควบคุม 0100 ตอน หนองหลวง - เปิ่งเคลิ่ง  ระหว่าง กม.46+000 - กม.49+000 ตำบลแม่จัน อำเภออุ้มผาง จังหวัดตาก (ภายใต้โครงการพัฒนายกระดับโครงข่ายทางหลวงในพื้นที่จังหวัดตากเชื่อมโยงสู่ภูมิภาค)</v>
      </c>
      <c r="C914" s="48" t="s">
        <v>3752</v>
      </c>
      <c r="D914" s="48" t="s">
        <v>29</v>
      </c>
      <c r="E914" s="43">
        <v>2567</v>
      </c>
      <c r="F914" s="43" t="s">
        <v>3317</v>
      </c>
      <c r="G914" s="43" t="s">
        <v>122</v>
      </c>
      <c r="H914" s="109" t="s">
        <v>1812</v>
      </c>
      <c r="I914" s="109" t="s">
        <v>390</v>
      </c>
      <c r="J914" s="43" t="s">
        <v>5097</v>
      </c>
      <c r="K914" s="109" t="s">
        <v>39</v>
      </c>
      <c r="L914" s="43" t="s">
        <v>3271</v>
      </c>
      <c r="M914" s="43" t="s">
        <v>2906</v>
      </c>
      <c r="N914" s="43" t="s">
        <v>2907</v>
      </c>
      <c r="O914" s="43" t="s">
        <v>5090</v>
      </c>
      <c r="P914" s="43"/>
      <c r="Q914" s="48" t="s">
        <v>3753</v>
      </c>
      <c r="R914" s="43" t="s">
        <v>2907</v>
      </c>
      <c r="S914" s="170" t="s">
        <v>5238</v>
      </c>
    </row>
    <row r="915" spans="1:19">
      <c r="A915" s="109" t="s">
        <v>3754</v>
      </c>
      <c r="B915" s="110" t="str">
        <f t="shared" si="12"/>
        <v>ปรับปรุงผิวจราจรทางหลวงหมายเลข 12 ตอนควบคุม 0201 ตอน แม่ละเมา – ตาก ระหว่าง กม.57+640 - กม.59+040 ตำบลด่านแม่ละเมา อำเภอแม่สอด ตำบลแม่ท้อ อำเภอเมืองตาก จังหวัดตาก ระยะทาง 1.400 กิโลเมตร</v>
      </c>
      <c r="C915" s="48" t="s">
        <v>3755</v>
      </c>
      <c r="D915" s="48" t="s">
        <v>29</v>
      </c>
      <c r="E915" s="43">
        <v>2567</v>
      </c>
      <c r="F915" s="43" t="s">
        <v>3317</v>
      </c>
      <c r="G915" s="43" t="s">
        <v>122</v>
      </c>
      <c r="H915" s="109" t="s">
        <v>2331</v>
      </c>
      <c r="I915" s="109" t="s">
        <v>390</v>
      </c>
      <c r="J915" s="43" t="s">
        <v>5097</v>
      </c>
      <c r="K915" s="109" t="s">
        <v>39</v>
      </c>
      <c r="L915" s="43" t="s">
        <v>3271</v>
      </c>
      <c r="M915" s="43" t="s">
        <v>2906</v>
      </c>
      <c r="N915" s="43" t="s">
        <v>2907</v>
      </c>
      <c r="O915" s="43" t="s">
        <v>5090</v>
      </c>
      <c r="P915" s="43"/>
      <c r="Q915" s="48" t="s">
        <v>3756</v>
      </c>
      <c r="R915" s="43" t="s">
        <v>2907</v>
      </c>
      <c r="S915" s="170" t="s">
        <v>5238</v>
      </c>
    </row>
    <row r="916" spans="1:19">
      <c r="A916" s="109" t="s">
        <v>3757</v>
      </c>
      <c r="B916" s="110" t="str">
        <f t="shared" si="12"/>
        <v>ติดตั้งไฟฟ้าแสงสว่าง ทางหลวงหมายเลข 12 ตอนควบคุม 0201 ตอน แม่ละเมา - ตาก ระหว่าง กม.45+795 - กม.50+204 ตำบลด่านแม่ละเมา อำเภอแม่สอด จังหวัดตาก (ภายใต้โครงการพัฒนายกระดับโครงข่ายทางหลวงในพื้นที่จังหวัดตากเชื่อมโยงสู่ภูมิภาค)</v>
      </c>
      <c r="C916" s="48" t="s">
        <v>3758</v>
      </c>
      <c r="D916" s="48" t="s">
        <v>29</v>
      </c>
      <c r="E916" s="43">
        <v>2567</v>
      </c>
      <c r="F916" s="43" t="s">
        <v>3317</v>
      </c>
      <c r="G916" s="43" t="s">
        <v>122</v>
      </c>
      <c r="H916" s="109" t="s">
        <v>2331</v>
      </c>
      <c r="I916" s="109" t="s">
        <v>390</v>
      </c>
      <c r="J916" s="43" t="s">
        <v>5097</v>
      </c>
      <c r="K916" s="109" t="s">
        <v>39</v>
      </c>
      <c r="L916" s="43" t="s">
        <v>3271</v>
      </c>
      <c r="M916" s="43" t="s">
        <v>2906</v>
      </c>
      <c r="N916" s="43" t="s">
        <v>2907</v>
      </c>
      <c r="O916" s="43" t="s">
        <v>5090</v>
      </c>
      <c r="P916" s="43"/>
      <c r="Q916" s="48" t="s">
        <v>3759</v>
      </c>
      <c r="R916" s="43" t="s">
        <v>2907</v>
      </c>
      <c r="S916" s="170" t="s">
        <v>5238</v>
      </c>
    </row>
    <row r="917" spans="1:19">
      <c r="A917" s="109" t="s">
        <v>3760</v>
      </c>
      <c r="B917" s="110" t="str">
        <f t="shared" si="12"/>
        <v>ติดตั้งไฟฟ้าแสงสว่าง ทางหลวงหมายเลข 1 ตอนควบคุม 1003 ตอน วังม่วง - แม่เชียงรายบน ระหว่าง กม.551+610 - กม.557+828 ตำบลตากออก ตำบลแม่สลิด อำเภอบ้านตาก จังหวัดตาก (ภายใต้โครงการพัฒนายกระดับโครงข่ายทางหลวงในพื้นที่จังหวัดตากเชื่อมโยงสู่ภูมิภาค)</v>
      </c>
      <c r="C917" s="48" t="s">
        <v>3761</v>
      </c>
      <c r="D917" s="48" t="s">
        <v>29</v>
      </c>
      <c r="E917" s="43">
        <v>2567</v>
      </c>
      <c r="F917" s="43" t="s">
        <v>3317</v>
      </c>
      <c r="G917" s="43" t="s">
        <v>122</v>
      </c>
      <c r="H917" s="109" t="s">
        <v>2331</v>
      </c>
      <c r="I917" s="109" t="s">
        <v>390</v>
      </c>
      <c r="J917" s="43" t="s">
        <v>5097</v>
      </c>
      <c r="K917" s="109" t="s">
        <v>39</v>
      </c>
      <c r="L917" s="43" t="s">
        <v>3271</v>
      </c>
      <c r="M917" s="43" t="s">
        <v>2906</v>
      </c>
      <c r="N917" s="43" t="s">
        <v>2907</v>
      </c>
      <c r="O917" s="43" t="s">
        <v>5090</v>
      </c>
      <c r="P917" s="43"/>
      <c r="Q917" s="48" t="s">
        <v>3762</v>
      </c>
      <c r="R917" s="43" t="s">
        <v>2907</v>
      </c>
      <c r="S917" s="170" t="s">
        <v>5238</v>
      </c>
    </row>
    <row r="918" spans="1:19">
      <c r="A918" s="109" t="s">
        <v>3763</v>
      </c>
      <c r="B918" s="110" t="str">
        <f t="shared" si="12"/>
        <v>ติดตั้งไฟฟ้าแสงสว่าง ทางหลวงหมายเลข 1 ตอนควบคุม 1001 ตอน วังเจ้า - ตาก ตำบลเชียงทอง ระหว่าง กม.495+700 - กม.502+083 ตำบลประดาง อำเภอวังเจ้า จังหวัดตาก (ภายใต้โครงการพัฒนายกระดับโครงข่ายทางหลวงในพื้นที่จังหวัดตากเชื่อมโยงสู่ภูมิภาค)</v>
      </c>
      <c r="C918" s="48" t="s">
        <v>3764</v>
      </c>
      <c r="D918" s="48" t="s">
        <v>29</v>
      </c>
      <c r="E918" s="43">
        <v>2567</v>
      </c>
      <c r="F918" s="43" t="s">
        <v>3317</v>
      </c>
      <c r="G918" s="43" t="s">
        <v>122</v>
      </c>
      <c r="H918" s="109" t="s">
        <v>2331</v>
      </c>
      <c r="I918" s="109" t="s">
        <v>390</v>
      </c>
      <c r="J918" s="43" t="s">
        <v>5097</v>
      </c>
      <c r="K918" s="109" t="s">
        <v>39</v>
      </c>
      <c r="L918" s="43" t="s">
        <v>3271</v>
      </c>
      <c r="M918" s="43" t="s">
        <v>2906</v>
      </c>
      <c r="N918" s="43" t="s">
        <v>2907</v>
      </c>
      <c r="O918" s="43" t="s">
        <v>5090</v>
      </c>
      <c r="P918" s="43"/>
      <c r="Q918" s="48" t="s">
        <v>3765</v>
      </c>
      <c r="R918" s="43" t="s">
        <v>2907</v>
      </c>
      <c r="S918" s="170" t="s">
        <v>5238</v>
      </c>
    </row>
    <row r="919" spans="1:19">
      <c r="A919" s="109" t="s">
        <v>3766</v>
      </c>
      <c r="B919" s="110" t="str">
        <f t="shared" si="12"/>
        <v>ติดตั้งไฟฟ้าแสงสว่าง ทางหลวงหมายเลข 12  ตอนควบคุม 0202 ตอน ตาก - หนองเสือ ระหว่าง กม.98+120 - กม.109+837 ตำบลน้ำรึม อำเภอเมืองตาก จังหวัดตาก (ภายใต้โครงการพัฒนายกระดับโครงข่ายทางหลวงในพื้นที่จังหวัดตากเชื่อมโยงสู่ภูมิภาค)</v>
      </c>
      <c r="C919" s="48" t="s">
        <v>3767</v>
      </c>
      <c r="D919" s="48" t="s">
        <v>29</v>
      </c>
      <c r="E919" s="43">
        <v>2567</v>
      </c>
      <c r="F919" s="43" t="s">
        <v>3317</v>
      </c>
      <c r="G919" s="43" t="s">
        <v>122</v>
      </c>
      <c r="H919" s="109" t="s">
        <v>2331</v>
      </c>
      <c r="I919" s="109" t="s">
        <v>390</v>
      </c>
      <c r="J919" s="43" t="s">
        <v>5097</v>
      </c>
      <c r="K919" s="109" t="s">
        <v>39</v>
      </c>
      <c r="L919" s="43" t="s">
        <v>3271</v>
      </c>
      <c r="M919" s="43" t="s">
        <v>2906</v>
      </c>
      <c r="N919" s="43" t="s">
        <v>2907</v>
      </c>
      <c r="O919" s="43" t="s">
        <v>5090</v>
      </c>
      <c r="P919" s="43"/>
      <c r="Q919" s="48" t="s">
        <v>3768</v>
      </c>
      <c r="R919" s="43" t="s">
        <v>2907</v>
      </c>
      <c r="S919" s="170" t="s">
        <v>5238</v>
      </c>
    </row>
    <row r="920" spans="1:19">
      <c r="A920" s="109" t="s">
        <v>3769</v>
      </c>
      <c r="B920" s="110" t="str">
        <f t="shared" si="12"/>
        <v>ยกระดับมาตรฐานและเพิ่มประสิทธิภาพทางหลวงหมายเลข 1175 ตอนควบคุม 0200 ตอน ห้วยส้มป่อย - เจดีย์ยุทธหัตถี ระหว่าง กม.70+750 - กม.72+700  ตำบลท้องฟ้า อำเภอบ้านตาก จังหวัดตาก (ภายใต้โครงการพัฒนายกระดับโครงข่ายทางหลวงในพื้นที่จังหวัดตากเชื่อมโยงสู่ภูมิภาค)</v>
      </c>
      <c r="C920" s="48" t="s">
        <v>3770</v>
      </c>
      <c r="D920" s="48" t="s">
        <v>29</v>
      </c>
      <c r="E920" s="43">
        <v>2567</v>
      </c>
      <c r="F920" s="43" t="s">
        <v>3317</v>
      </c>
      <c r="G920" s="43" t="s">
        <v>122</v>
      </c>
      <c r="H920" s="109" t="s">
        <v>2331</v>
      </c>
      <c r="I920" s="109" t="s">
        <v>390</v>
      </c>
      <c r="J920" s="43" t="s">
        <v>5097</v>
      </c>
      <c r="K920" s="109" t="s">
        <v>39</v>
      </c>
      <c r="L920" s="43" t="s">
        <v>3271</v>
      </c>
      <c r="M920" s="43" t="s">
        <v>2906</v>
      </c>
      <c r="N920" s="43" t="s">
        <v>2907</v>
      </c>
      <c r="O920" s="43" t="s">
        <v>5090</v>
      </c>
      <c r="P920" s="43"/>
      <c r="Q920" s="48" t="s">
        <v>3771</v>
      </c>
      <c r="R920" s="43" t="s">
        <v>2907</v>
      </c>
      <c r="S920" s="170" t="s">
        <v>5238</v>
      </c>
    </row>
    <row r="921" spans="1:19">
      <c r="A921" s="109" t="s">
        <v>3772</v>
      </c>
      <c r="B921" s="110" t="str">
        <f t="shared" si="12"/>
        <v>โครงการพัฒนาโครงสร้างพื้นฐานเพื่อรองรับเขตพัฒนาเศรษฐกิจพิเศษมุกดาหาร กิจกรรม งานก่อสร้างเพิ่มประสิทธิภาพทางหลวง ทางหลวงหมายเลข 2034 ตอน นาสีนวน - บุ่งเขียว  ระหว่าง กม.16+600 - กม.18+000  ตำบลบ้านแก้ง อำเภอดอนตาล  จังหวัดมุกดาหาร  ระยะทาง 1.400 กิโลเมตร 1 สายทาง</v>
      </c>
      <c r="C921" s="48" t="s">
        <v>3773</v>
      </c>
      <c r="D921" s="48" t="s">
        <v>29</v>
      </c>
      <c r="E921" s="43">
        <v>2567</v>
      </c>
      <c r="F921" s="43" t="s">
        <v>3019</v>
      </c>
      <c r="G921" s="43" t="s">
        <v>3652</v>
      </c>
      <c r="H921" s="109" t="s">
        <v>3774</v>
      </c>
      <c r="I921" s="109" t="s">
        <v>390</v>
      </c>
      <c r="J921" s="43" t="s">
        <v>5097</v>
      </c>
      <c r="K921" s="109" t="s">
        <v>39</v>
      </c>
      <c r="L921" s="43" t="s">
        <v>3271</v>
      </c>
      <c r="M921" s="43" t="s">
        <v>2906</v>
      </c>
      <c r="N921" s="43" t="s">
        <v>2907</v>
      </c>
      <c r="O921" s="43" t="s">
        <v>5090</v>
      </c>
      <c r="P921" s="43"/>
      <c r="Q921" s="48" t="s">
        <v>3775</v>
      </c>
      <c r="R921" s="43" t="s">
        <v>2907</v>
      </c>
      <c r="S921" s="170" t="s">
        <v>5238</v>
      </c>
    </row>
    <row r="922" spans="1:19">
      <c r="A922" s="109" t="s">
        <v>3776</v>
      </c>
      <c r="B922" s="110" t="str">
        <f t="shared" si="12"/>
        <v>โครงการพัฒนาและปรับปรุงโครงสร้างพื้นฐาน  แหล่งท่องเที่ยวและสิ่งอำนวยความสะดวกเพื่อรองรับนักท่องเที่ยว กิจกรรมติดตั้งไฟฟ้าแสงสว่าง บริเวณแหล่งท่องเที่ยว และติดตั้งราวกันอันตรายและ ป้ายจราจร เพื่อความปลอดภัย ทล.2026 ตอนหนองหิ้ง - เหล่าหลวง ระหว่าง กม.0+000 - กม.47+000 (เป็นช่วง ๆ) อำเภอเซกา – อำเภอบึงโขงหลง  จังหวัดบึงกาฬ</v>
      </c>
      <c r="C922" s="48" t="s">
        <v>3777</v>
      </c>
      <c r="D922" s="48" t="s">
        <v>29</v>
      </c>
      <c r="E922" s="43">
        <v>2567</v>
      </c>
      <c r="F922" s="43" t="s">
        <v>3317</v>
      </c>
      <c r="G922" s="43" t="s">
        <v>122</v>
      </c>
      <c r="H922" s="109" t="s">
        <v>2287</v>
      </c>
      <c r="I922" s="109" t="s">
        <v>390</v>
      </c>
      <c r="J922" s="43" t="s">
        <v>5097</v>
      </c>
      <c r="K922" s="109" t="s">
        <v>39</v>
      </c>
      <c r="L922" s="43" t="s">
        <v>3271</v>
      </c>
      <c r="M922" s="43" t="s">
        <v>2906</v>
      </c>
      <c r="N922" s="43" t="s">
        <v>2907</v>
      </c>
      <c r="O922" s="43" t="s">
        <v>5090</v>
      </c>
      <c r="P922" s="43"/>
      <c r="Q922" s="48" t="s">
        <v>3778</v>
      </c>
      <c r="R922" s="43" t="s">
        <v>2907</v>
      </c>
      <c r="S922" s="170" t="s">
        <v>5238</v>
      </c>
    </row>
    <row r="923" spans="1:19">
      <c r="A923" s="109" t="s">
        <v>3779</v>
      </c>
      <c r="B923" s="110" t="str">
        <f t="shared" si="12"/>
        <v xml:space="preserve">กิจกรรมบูรณะทางผิวแอสฟัลต์ ทางหลวงหมายเลข 212 ตอนควบคุม 0101 ตอน หนองคาย - ปากสวย ระหว่าง กม.23+530 - กม.24+900 ตำบลบ้านเดื่อ อำเภอเมืองหนองคาย จังหวัดหนองคาย ระยะทาง 1.370 กิโลเมตร ปริมาณงาน 1 แห่ง  </v>
      </c>
      <c r="C923" s="48" t="s">
        <v>3780</v>
      </c>
      <c r="D923" s="48" t="s">
        <v>29</v>
      </c>
      <c r="E923" s="43">
        <v>2567</v>
      </c>
      <c r="F923" s="43" t="s">
        <v>3317</v>
      </c>
      <c r="G923" s="43" t="s">
        <v>122</v>
      </c>
      <c r="H923" s="109" t="s">
        <v>621</v>
      </c>
      <c r="I923" s="109" t="s">
        <v>390</v>
      </c>
      <c r="J923" s="43" t="s">
        <v>5097</v>
      </c>
      <c r="K923" s="109" t="s">
        <v>39</v>
      </c>
      <c r="L923" s="43" t="s">
        <v>3271</v>
      </c>
      <c r="M923" s="43" t="s">
        <v>2906</v>
      </c>
      <c r="N923" s="43" t="s">
        <v>2907</v>
      </c>
      <c r="O923" s="43" t="s">
        <v>5090</v>
      </c>
      <c r="P923" s="43"/>
      <c r="Q923" s="48" t="s">
        <v>3781</v>
      </c>
      <c r="R923" s="43" t="s">
        <v>2907</v>
      </c>
      <c r="S923" s="170" t="s">
        <v>5238</v>
      </c>
    </row>
    <row r="924" spans="1:19">
      <c r="A924" s="109" t="s">
        <v>3782</v>
      </c>
      <c r="B924" s="110" t="str">
        <f t="shared" si="12"/>
        <v>กิจกรรม พัฒนาทางหลวงผ่านย่านชุมชน ทางหลวงหมายเลข 242 ตอนควบคุม 0102 ตอน หนองบัว - ท่าบ่อ ระหว่าง กม.23+600 - กม.24+665 ระยะทาง 1.065 กิโลเมตร ปริมาณงาน 1 แห่ง</v>
      </c>
      <c r="C924" s="48" t="s">
        <v>3783</v>
      </c>
      <c r="D924" s="48" t="s">
        <v>29</v>
      </c>
      <c r="E924" s="43">
        <v>2567</v>
      </c>
      <c r="F924" s="43" t="s">
        <v>3317</v>
      </c>
      <c r="G924" s="43" t="s">
        <v>122</v>
      </c>
      <c r="H924" s="109" t="s">
        <v>621</v>
      </c>
      <c r="I924" s="109" t="s">
        <v>390</v>
      </c>
      <c r="J924" s="43" t="s">
        <v>5097</v>
      </c>
      <c r="K924" s="109" t="s">
        <v>39</v>
      </c>
      <c r="L924" s="43" t="s">
        <v>3271</v>
      </c>
      <c r="M924" s="43" t="s">
        <v>2906</v>
      </c>
      <c r="N924" s="43" t="s">
        <v>2907</v>
      </c>
      <c r="O924" s="43" t="s">
        <v>5090</v>
      </c>
      <c r="P924" s="43"/>
      <c r="Q924" s="48" t="s">
        <v>3784</v>
      </c>
      <c r="R924" s="43" t="s">
        <v>2907</v>
      </c>
      <c r="S924" s="170" t="s">
        <v>5238</v>
      </c>
    </row>
    <row r="925" spans="1:19">
      <c r="A925" s="109" t="s">
        <v>3785</v>
      </c>
      <c r="B925" s="110" t="str">
        <f t="shared" si="12"/>
        <v>กิจกรรม งานติดตั้งและปรับปรุงป้ายแนะนำสถานที่ท่องเที่ยว ติดตั้งและปรับปรุงระบบไฟฟ้าแสงสว่าง ทล.2132 ตอนท่าแร่ - นาเพียง ระหว่างกม.2+000 - กม.18+000 (เป็นช่วงๆ)</v>
      </c>
      <c r="C925" s="48" t="s">
        <v>3786</v>
      </c>
      <c r="D925" s="48" t="s">
        <v>29</v>
      </c>
      <c r="E925" s="43">
        <v>2567</v>
      </c>
      <c r="F925" s="43" t="s">
        <v>2934</v>
      </c>
      <c r="G925" s="43" t="s">
        <v>2856</v>
      </c>
      <c r="H925" s="109" t="s">
        <v>555</v>
      </c>
      <c r="I925" s="109" t="s">
        <v>390</v>
      </c>
      <c r="J925" s="43" t="s">
        <v>5097</v>
      </c>
      <c r="K925" s="109" t="s">
        <v>39</v>
      </c>
      <c r="L925" s="43" t="s">
        <v>3271</v>
      </c>
      <c r="M925" s="43" t="s">
        <v>2906</v>
      </c>
      <c r="N925" s="43" t="s">
        <v>2907</v>
      </c>
      <c r="O925" s="43" t="s">
        <v>5090</v>
      </c>
      <c r="P925" s="43"/>
      <c r="Q925" s="48" t="s">
        <v>3787</v>
      </c>
      <c r="R925" s="43" t="s">
        <v>2907</v>
      </c>
      <c r="S925" s="170" t="s">
        <v>5238</v>
      </c>
    </row>
    <row r="926" spans="1:19">
      <c r="A926" s="109" t="s">
        <v>3788</v>
      </c>
      <c r="B926" s="110" t="str">
        <f t="shared" si="12"/>
        <v>งานปรับปรุงผิวทางแอสฟัลท์ติก ติดตั้งป้ายบอกทางและอุปกรณ์อำนวยความปลอดภัย เพื่อไปแหล่งท่องเที่ยวเชื่อมโยง 3 จังหวัดกลุ่มสนุก ทล.223 ตอน สกลนคร - นาแก ระหว่าง กม.0+000 - กม.42+807 (เป็นช่วงๆ) ทล.2346 ตอน ดอนเชียงบาน - นาหว้า ระหว่าง กม.0+000 - กม.26+100 (เป็นช่วงๆ) ตำบลอุ่มจาน อำเภอกุสุมาลย์ จังหวัดสกลนคร ติดตั้งไฟฟ้าแสงสว่างพร้อมอุปกรณ์ 269 ต้น</v>
      </c>
      <c r="C926" s="48" t="s">
        <v>3789</v>
      </c>
      <c r="D926" s="48" t="s">
        <v>29</v>
      </c>
      <c r="E926" s="43">
        <v>2567</v>
      </c>
      <c r="F926" s="43" t="s">
        <v>3317</v>
      </c>
      <c r="G926" s="43" t="s">
        <v>122</v>
      </c>
      <c r="H926" s="109" t="s">
        <v>555</v>
      </c>
      <c r="I926" s="109" t="s">
        <v>390</v>
      </c>
      <c r="J926" s="43" t="s">
        <v>5097</v>
      </c>
      <c r="K926" s="109" t="s">
        <v>39</v>
      </c>
      <c r="L926" s="43" t="s">
        <v>3271</v>
      </c>
      <c r="M926" s="43" t="s">
        <v>2906</v>
      </c>
      <c r="N926" s="43" t="s">
        <v>2907</v>
      </c>
      <c r="O926" s="43" t="s">
        <v>5090</v>
      </c>
      <c r="P926" s="43"/>
      <c r="Q926" s="48" t="s">
        <v>3790</v>
      </c>
      <c r="R926" s="43" t="s">
        <v>2907</v>
      </c>
      <c r="S926" s="170" t="s">
        <v>5238</v>
      </c>
    </row>
    <row r="927" spans="1:19">
      <c r="A927" s="109" t="s">
        <v>3791</v>
      </c>
      <c r="B927" s="110" t="str">
        <f t="shared" si="12"/>
        <v>ปรับปรุงผิวทางแอสฟัลท์ติก ติดตั้งไฟฟ้าแสงสว่างและป้ายจราจร ทล.2339 ตอน ศรีวิชา - กวนบุ่น ระหว่าง กม.1+200 - กม.12+000 (เป็นช่วงๆ) ทล.2347  ตอน ธาตุนาเวง - สกลนคร ระหว่าง กม.0+100 – กม.5+200 (เป็นช่วงๆ) ตำบลธาตเชิงชุม อำเภอเมืองสกลนคร จังหวัดสกลนคร ติดตั้งไฟฟ้าแสงสว่างพร้อมอุปกรณ์ 107 ต้น</v>
      </c>
      <c r="C927" s="48" t="s">
        <v>3792</v>
      </c>
      <c r="D927" s="48" t="s">
        <v>29</v>
      </c>
      <c r="E927" s="43">
        <v>2567</v>
      </c>
      <c r="F927" s="43" t="s">
        <v>3317</v>
      </c>
      <c r="G927" s="43" t="s">
        <v>122</v>
      </c>
      <c r="H927" s="109" t="s">
        <v>555</v>
      </c>
      <c r="I927" s="109" t="s">
        <v>390</v>
      </c>
      <c r="J927" s="43" t="s">
        <v>5097</v>
      </c>
      <c r="K927" s="109" t="s">
        <v>39</v>
      </c>
      <c r="L927" s="43" t="s">
        <v>3271</v>
      </c>
      <c r="M927" s="43" t="s">
        <v>2906</v>
      </c>
      <c r="N927" s="43" t="s">
        <v>2907</v>
      </c>
      <c r="O927" s="43" t="s">
        <v>5090</v>
      </c>
      <c r="P927" s="43"/>
      <c r="Q927" s="48" t="s">
        <v>3793</v>
      </c>
      <c r="R927" s="43" t="s">
        <v>2907</v>
      </c>
      <c r="S927" s="170" t="s">
        <v>5238</v>
      </c>
    </row>
    <row r="928" spans="1:19">
      <c r="A928" s="109" t="s">
        <v>3794</v>
      </c>
      <c r="B928" s="110" t="str">
        <f t="shared" si="12"/>
        <v>โครงการเพิ่มประสิทธิภาพความปลอดภัยทางถนน และส่งเสริมการค้า การลงทุน การท่องเที่ยว จังหวัดสกลนคร</v>
      </c>
      <c r="C928" s="48" t="s">
        <v>3795</v>
      </c>
      <c r="D928" s="48" t="s">
        <v>29</v>
      </c>
      <c r="E928" s="43">
        <v>2567</v>
      </c>
      <c r="F928" s="43" t="s">
        <v>2934</v>
      </c>
      <c r="G928" s="43" t="s">
        <v>2856</v>
      </c>
      <c r="H928" s="109" t="s">
        <v>555</v>
      </c>
      <c r="I928" s="109" t="s">
        <v>390</v>
      </c>
      <c r="J928" s="43" t="s">
        <v>5097</v>
      </c>
      <c r="K928" s="109" t="s">
        <v>39</v>
      </c>
      <c r="L928" s="43" t="s">
        <v>3271</v>
      </c>
      <c r="M928" s="43" t="s">
        <v>2906</v>
      </c>
      <c r="N928" s="43" t="s">
        <v>2907</v>
      </c>
      <c r="O928" s="43" t="s">
        <v>5090</v>
      </c>
      <c r="P928" s="43"/>
      <c r="Q928" s="48" t="s">
        <v>3796</v>
      </c>
      <c r="R928" s="43" t="s">
        <v>2907</v>
      </c>
      <c r="S928" s="170" t="s">
        <v>5238</v>
      </c>
    </row>
    <row r="929" spans="1:19">
      <c r="A929" s="109" t="s">
        <v>3797</v>
      </c>
      <c r="B929" s="110" t="str">
        <f t="shared" si="12"/>
        <v>ปรับปรุงโครงสร้างพื้นฐานที่นำไปสู่่แหล่งท่องเที่ยว</v>
      </c>
      <c r="C929" s="48" t="s">
        <v>3798</v>
      </c>
      <c r="D929" s="48" t="s">
        <v>29</v>
      </c>
      <c r="E929" s="43">
        <v>2567</v>
      </c>
      <c r="F929" s="43" t="s">
        <v>3317</v>
      </c>
      <c r="G929" s="43" t="s">
        <v>122</v>
      </c>
      <c r="H929" s="109" t="s">
        <v>2611</v>
      </c>
      <c r="I929" s="109" t="s">
        <v>390</v>
      </c>
      <c r="J929" s="43" t="s">
        <v>5097</v>
      </c>
      <c r="K929" s="109" t="s">
        <v>39</v>
      </c>
      <c r="L929" s="43" t="s">
        <v>3271</v>
      </c>
      <c r="M929" s="43" t="s">
        <v>2919</v>
      </c>
      <c r="N929" s="43" t="s">
        <v>2920</v>
      </c>
      <c r="O929" s="43" t="s">
        <v>5090</v>
      </c>
      <c r="P929" s="43"/>
      <c r="Q929" s="48" t="s">
        <v>3799</v>
      </c>
      <c r="R929" s="43" t="s">
        <v>2920</v>
      </c>
      <c r="S929" s="170" t="s">
        <v>5238</v>
      </c>
    </row>
    <row r="930" spans="1:19">
      <c r="A930" s="109" t="s">
        <v>3800</v>
      </c>
      <c r="B930" s="110" t="str">
        <f t="shared" si="12"/>
        <v xml:space="preserve">โครงการพัฒนาเส้นทางคมนาคมและโครงสร้างพื้นฐานด้านการขนส่งและระบบโลจิสติกส์ เพื่อรองรับการค้าการลงทุน จังหวัดพะเยา ติดตั้งไฟฟ้าแสงสว่างและติดตั้งราวกันอันตราย </v>
      </c>
      <c r="C930" s="48" t="s">
        <v>3801</v>
      </c>
      <c r="D930" s="48" t="s">
        <v>29</v>
      </c>
      <c r="E930" s="43">
        <v>2567</v>
      </c>
      <c r="F930" s="43" t="s">
        <v>3317</v>
      </c>
      <c r="G930" s="43" t="s">
        <v>122</v>
      </c>
      <c r="H930" s="109" t="s">
        <v>783</v>
      </c>
      <c r="I930" s="109" t="s">
        <v>390</v>
      </c>
      <c r="J930" s="43" t="s">
        <v>5097</v>
      </c>
      <c r="K930" s="109" t="s">
        <v>39</v>
      </c>
      <c r="L930" s="43" t="s">
        <v>3271</v>
      </c>
      <c r="M930" s="43" t="s">
        <v>2919</v>
      </c>
      <c r="N930" s="43" t="s">
        <v>2944</v>
      </c>
      <c r="O930" s="43" t="s">
        <v>5090</v>
      </c>
      <c r="P930" s="43"/>
      <c r="Q930" s="48" t="s">
        <v>3802</v>
      </c>
      <c r="R930" s="43" t="s">
        <v>2944</v>
      </c>
      <c r="S930" s="170" t="s">
        <v>5238</v>
      </c>
    </row>
    <row r="931" spans="1:19">
      <c r="A931" s="109" t="s">
        <v>3803</v>
      </c>
      <c r="B931" s="110" t="str">
        <f t="shared" ref="B931:B994" si="13">HYPERLINK(Q931,C931)</f>
        <v>โครงการปรับปรุงทางหลวงเพื่อสนับสนุนการท่องเที่ยวในจังหวัดแพร่</v>
      </c>
      <c r="C931" s="48" t="s">
        <v>3804</v>
      </c>
      <c r="D931" s="48" t="s">
        <v>29</v>
      </c>
      <c r="E931" s="43">
        <v>2567</v>
      </c>
      <c r="F931" s="43" t="s">
        <v>2856</v>
      </c>
      <c r="G931" s="43" t="s">
        <v>122</v>
      </c>
      <c r="H931" s="109" t="s">
        <v>1883</v>
      </c>
      <c r="I931" s="109" t="s">
        <v>390</v>
      </c>
      <c r="J931" s="43" t="s">
        <v>5097</v>
      </c>
      <c r="K931" s="109" t="s">
        <v>39</v>
      </c>
      <c r="L931" s="43" t="s">
        <v>3271</v>
      </c>
      <c r="M931" s="43" t="s">
        <v>2906</v>
      </c>
      <c r="N931" s="43" t="s">
        <v>2907</v>
      </c>
      <c r="O931" s="43" t="s">
        <v>5090</v>
      </c>
      <c r="P931" s="43"/>
      <c r="Q931" s="48" t="s">
        <v>3805</v>
      </c>
      <c r="R931" s="43" t="s">
        <v>2907</v>
      </c>
      <c r="S931" s="170" t="s">
        <v>5238</v>
      </c>
    </row>
    <row r="932" spans="1:19">
      <c r="A932" s="109" t="s">
        <v>3806</v>
      </c>
      <c r="B932" s="110" t="str">
        <f t="shared" si="13"/>
        <v>โครงการเพิ่มประสิทธิภาพทางหลวงสายหลักด้านอุปกรณ์อำนวยความปลอดภัยเพื่อพัฒนาระบบ Logistic การค้า การลงทุน ในจังหวัดแพร่</v>
      </c>
      <c r="C932" s="48" t="s">
        <v>3807</v>
      </c>
      <c r="D932" s="48" t="s">
        <v>29</v>
      </c>
      <c r="E932" s="43">
        <v>2567</v>
      </c>
      <c r="F932" s="43" t="s">
        <v>2856</v>
      </c>
      <c r="G932" s="43" t="s">
        <v>122</v>
      </c>
      <c r="H932" s="109" t="s">
        <v>1883</v>
      </c>
      <c r="I932" s="109" t="s">
        <v>390</v>
      </c>
      <c r="J932" s="43" t="s">
        <v>5097</v>
      </c>
      <c r="K932" s="109" t="s">
        <v>39</v>
      </c>
      <c r="L932" s="43" t="s">
        <v>3271</v>
      </c>
      <c r="M932" s="43" t="s">
        <v>2906</v>
      </c>
      <c r="N932" s="43" t="s">
        <v>2907</v>
      </c>
      <c r="O932" s="43" t="s">
        <v>5090</v>
      </c>
      <c r="P932" s="43"/>
      <c r="Q932" s="48" t="s">
        <v>3808</v>
      </c>
      <c r="R932" s="43" t="s">
        <v>2907</v>
      </c>
      <c r="S932" s="170" t="s">
        <v>5238</v>
      </c>
    </row>
    <row r="933" spans="1:19">
      <c r="A933" s="109" t="s">
        <v>3809</v>
      </c>
      <c r="B933" s="110" t="str">
        <f t="shared" si="13"/>
        <v>โครงการเพิ่มประสิทธิภาพทางหลวงสายหลักด้านอุปกรณ์อำนวยความปลอดภัยทางถนนในพื้นที่จังหวัดแพร่เพื่อลดอุบัติเหตุบนทางหลวง</v>
      </c>
      <c r="C933" s="48" t="s">
        <v>3810</v>
      </c>
      <c r="D933" s="48" t="s">
        <v>29</v>
      </c>
      <c r="E933" s="43">
        <v>2567</v>
      </c>
      <c r="F933" s="43" t="s">
        <v>2856</v>
      </c>
      <c r="G933" s="43" t="s">
        <v>122</v>
      </c>
      <c r="H933" s="109" t="s">
        <v>1883</v>
      </c>
      <c r="I933" s="109" t="s">
        <v>390</v>
      </c>
      <c r="J933" s="43" t="s">
        <v>5097</v>
      </c>
      <c r="K933" s="109" t="s">
        <v>39</v>
      </c>
      <c r="L933" s="43" t="s">
        <v>3271</v>
      </c>
      <c r="M933" s="43" t="s">
        <v>2906</v>
      </c>
      <c r="N933" s="43" t="s">
        <v>2907</v>
      </c>
      <c r="O933" s="43" t="s">
        <v>5090</v>
      </c>
      <c r="P933" s="43"/>
      <c r="Q933" s="48" t="s">
        <v>3811</v>
      </c>
      <c r="R933" s="43" t="s">
        <v>2907</v>
      </c>
      <c r="S933" s="170" t="s">
        <v>5238</v>
      </c>
    </row>
    <row r="934" spans="1:19">
      <c r="A934" s="109" t="s">
        <v>3812</v>
      </c>
      <c r="B934" s="110" t="str">
        <f t="shared" si="13"/>
        <v>โครงการเพิ่มประสิทธิภาพทางหลวงสายหลักเพื่อสนับสนุนเส้นทางการท่องเที่ยวเชิงสร้างสรรค์และยั่งยืนในพื้นที่จังหวัดแพร่</v>
      </c>
      <c r="C934" s="48" t="s">
        <v>3813</v>
      </c>
      <c r="D934" s="48" t="s">
        <v>29</v>
      </c>
      <c r="E934" s="43">
        <v>2567</v>
      </c>
      <c r="F934" s="43" t="s">
        <v>3019</v>
      </c>
      <c r="G934" s="43" t="s">
        <v>122</v>
      </c>
      <c r="H934" s="109" t="s">
        <v>1883</v>
      </c>
      <c r="I934" s="109" t="s">
        <v>390</v>
      </c>
      <c r="J934" s="43" t="s">
        <v>5097</v>
      </c>
      <c r="K934" s="109" t="s">
        <v>39</v>
      </c>
      <c r="L934" s="43" t="s">
        <v>3271</v>
      </c>
      <c r="M934" s="43" t="s">
        <v>2906</v>
      </c>
      <c r="N934" s="43" t="s">
        <v>2907</v>
      </c>
      <c r="O934" s="43" t="s">
        <v>5090</v>
      </c>
      <c r="P934" s="43"/>
      <c r="Q934" s="48" t="s">
        <v>3814</v>
      </c>
      <c r="R934" s="43" t="s">
        <v>2907</v>
      </c>
      <c r="S934" s="170" t="s">
        <v>5238</v>
      </c>
    </row>
    <row r="935" spans="1:19">
      <c r="A935" s="109" t="s">
        <v>3815</v>
      </c>
      <c r="B935" s="110" t="str">
        <f t="shared" si="13"/>
        <v>โครงการเพิ่มขีดความสามารถและประสิทธิภาพท่าอากาศยาน</v>
      </c>
      <c r="C935" s="48" t="s">
        <v>1051</v>
      </c>
      <c r="D935" s="48" t="s">
        <v>29</v>
      </c>
      <c r="E935" s="43">
        <v>2567</v>
      </c>
      <c r="F935" s="43" t="s">
        <v>933</v>
      </c>
      <c r="G935" s="43" t="s">
        <v>1541</v>
      </c>
      <c r="H935" s="109" t="s">
        <v>300</v>
      </c>
      <c r="I935" s="109" t="s">
        <v>894</v>
      </c>
      <c r="J935" s="43" t="s">
        <v>5094</v>
      </c>
      <c r="K935" s="109" t="s">
        <v>39</v>
      </c>
      <c r="L935" s="43" t="s">
        <v>3271</v>
      </c>
      <c r="M935" s="43" t="s">
        <v>2906</v>
      </c>
      <c r="N935" s="43" t="s">
        <v>2907</v>
      </c>
      <c r="O935" s="43" t="s">
        <v>5090</v>
      </c>
      <c r="P935" s="43"/>
      <c r="Q935" s="48" t="s">
        <v>3816</v>
      </c>
      <c r="R935" s="43" t="s">
        <v>2907</v>
      </c>
      <c r="S935" s="170" t="s">
        <v>5238</v>
      </c>
    </row>
    <row r="936" spans="1:19">
      <c r="A936" s="109" t="s">
        <v>3817</v>
      </c>
      <c r="B936" s="110" t="str">
        <f t="shared" si="13"/>
        <v>พัฒนาศักยภาพท่าอากาศยานเพื่อเชื่อมโยงเครือข่ายคมนาคมขนส่ง</v>
      </c>
      <c r="C936" s="48" t="s">
        <v>3818</v>
      </c>
      <c r="D936" s="48" t="s">
        <v>29</v>
      </c>
      <c r="E936" s="43">
        <v>2567</v>
      </c>
      <c r="F936" s="43" t="s">
        <v>287</v>
      </c>
      <c r="G936" s="43" t="s">
        <v>899</v>
      </c>
      <c r="H936" s="109" t="s">
        <v>300</v>
      </c>
      <c r="I936" s="109" t="s">
        <v>894</v>
      </c>
      <c r="J936" s="43" t="s">
        <v>5094</v>
      </c>
      <c r="K936" s="109" t="s">
        <v>39</v>
      </c>
      <c r="L936" s="43" t="s">
        <v>3271</v>
      </c>
      <c r="M936" s="43" t="s">
        <v>2906</v>
      </c>
      <c r="N936" s="43" t="s">
        <v>2907</v>
      </c>
      <c r="O936" s="43" t="s">
        <v>5090</v>
      </c>
      <c r="P936" s="43"/>
      <c r="Q936" s="48" t="s">
        <v>3819</v>
      </c>
      <c r="R936" s="43" t="s">
        <v>2907</v>
      </c>
      <c r="S936" s="170" t="s">
        <v>5238</v>
      </c>
    </row>
    <row r="937" spans="1:19">
      <c r="A937" s="109" t="s">
        <v>3820</v>
      </c>
      <c r="B937" s="110" t="str">
        <f t="shared" si="13"/>
        <v>การพัฒนาท่าอากาศยาน</v>
      </c>
      <c r="C937" s="48" t="s">
        <v>1054</v>
      </c>
      <c r="D937" s="48" t="s">
        <v>29</v>
      </c>
      <c r="E937" s="43">
        <v>2567</v>
      </c>
      <c r="F937" s="43" t="s">
        <v>287</v>
      </c>
      <c r="G937" s="43" t="s">
        <v>122</v>
      </c>
      <c r="H937" s="109" t="s">
        <v>300</v>
      </c>
      <c r="I937" s="109" t="s">
        <v>894</v>
      </c>
      <c r="J937" s="43" t="s">
        <v>5094</v>
      </c>
      <c r="K937" s="109" t="s">
        <v>39</v>
      </c>
      <c r="L937" s="43" t="s">
        <v>3271</v>
      </c>
      <c r="M937" s="43" t="s">
        <v>2906</v>
      </c>
      <c r="N937" s="43" t="s">
        <v>2907</v>
      </c>
      <c r="O937" s="43" t="s">
        <v>5090</v>
      </c>
      <c r="P937" s="43"/>
      <c r="Q937" s="48" t="s">
        <v>3821</v>
      </c>
      <c r="R937" s="43" t="s">
        <v>2907</v>
      </c>
      <c r="S937" s="170" t="s">
        <v>5238</v>
      </c>
    </row>
    <row r="938" spans="1:19">
      <c r="A938" s="109" t="s">
        <v>3822</v>
      </c>
      <c r="B938" s="110" t="str">
        <f t="shared" si="13"/>
        <v>ค่าจ้างเหมาขุดลอกและบำรุงรักษาร่องน้ำชายฝั่งทะเลที่ร่องน้ำท่าเรือเอนกประสงค์ระนอง อำเภอเมืองระนอง จ.ระนอง เนื้อดินประมาณ 1,000,000 ลบ.ม.</v>
      </c>
      <c r="C938" s="48" t="s">
        <v>3823</v>
      </c>
      <c r="D938" s="48" t="s">
        <v>29</v>
      </c>
      <c r="E938" s="43">
        <v>2567</v>
      </c>
      <c r="F938" s="43" t="s">
        <v>132</v>
      </c>
      <c r="G938" s="43" t="s">
        <v>122</v>
      </c>
      <c r="H938" s="109" t="s">
        <v>127</v>
      </c>
      <c r="I938" s="109" t="s">
        <v>58</v>
      </c>
      <c r="J938" s="43" t="s">
        <v>5103</v>
      </c>
      <c r="K938" s="109" t="s">
        <v>39</v>
      </c>
      <c r="L938" s="43" t="s">
        <v>3271</v>
      </c>
      <c r="M938" s="43" t="s">
        <v>2906</v>
      </c>
      <c r="N938" s="43" t="s">
        <v>2907</v>
      </c>
      <c r="O938" s="43" t="s">
        <v>5090</v>
      </c>
      <c r="P938" s="43"/>
      <c r="Q938" s="48" t="s">
        <v>3824</v>
      </c>
      <c r="R938" s="43" t="s">
        <v>2907</v>
      </c>
      <c r="S938" s="170" t="s">
        <v>5238</v>
      </c>
    </row>
    <row r="939" spans="1:19">
      <c r="A939" s="109" t="s">
        <v>3825</v>
      </c>
      <c r="B939" s="110" t="str">
        <f t="shared" si="13"/>
        <v xml:space="preserve">ค่าจ้างเหมาขุดลอกและบำรุงรักษาร่องน้ำชายฝั่งทะเลที่ร่องน้ำสงขลา (ร่องนอก) อ.เมืองสงขลา จ.สงขลา เนื้อดินประมาณ 1,300,000 ลบ.ม. </v>
      </c>
      <c r="C939" s="48" t="s">
        <v>3826</v>
      </c>
      <c r="D939" s="48" t="s">
        <v>29</v>
      </c>
      <c r="E939" s="43">
        <v>2567</v>
      </c>
      <c r="F939" s="43" t="s">
        <v>132</v>
      </c>
      <c r="G939" s="43" t="s">
        <v>122</v>
      </c>
      <c r="H939" s="109" t="s">
        <v>127</v>
      </c>
      <c r="I939" s="109" t="s">
        <v>58</v>
      </c>
      <c r="J939" s="43" t="s">
        <v>5103</v>
      </c>
      <c r="K939" s="109" t="s">
        <v>39</v>
      </c>
      <c r="L939" s="43" t="s">
        <v>3271</v>
      </c>
      <c r="M939" s="43" t="s">
        <v>2906</v>
      </c>
      <c r="N939" s="43" t="s">
        <v>2907</v>
      </c>
      <c r="O939" s="43" t="s">
        <v>5090</v>
      </c>
      <c r="P939" s="43"/>
      <c r="Q939" s="48" t="s">
        <v>3827</v>
      </c>
      <c r="R939" s="43" t="s">
        <v>2907</v>
      </c>
      <c r="S939" s="170" t="s">
        <v>5238</v>
      </c>
    </row>
    <row r="940" spans="1:19">
      <c r="A940" s="109" t="s">
        <v>3828</v>
      </c>
      <c r="B940" s="110" t="str">
        <f t="shared" si="13"/>
        <v>โครงการจัดหาระบบคอมพิวเตอร์ทดแทน และเพิ่มเติม ประจำปี 2567 กรุงเทพมหานคร</v>
      </c>
      <c r="C940" s="48" t="s">
        <v>3829</v>
      </c>
      <c r="D940" s="48" t="s">
        <v>29</v>
      </c>
      <c r="E940" s="43">
        <v>2567</v>
      </c>
      <c r="F940" s="43" t="s">
        <v>2934</v>
      </c>
      <c r="G940" s="43" t="s">
        <v>122</v>
      </c>
      <c r="H940" s="109" t="s">
        <v>389</v>
      </c>
      <c r="I940" s="109" t="s">
        <v>58</v>
      </c>
      <c r="J940" s="43" t="s">
        <v>5103</v>
      </c>
      <c r="K940" s="109" t="s">
        <v>39</v>
      </c>
      <c r="L940" s="43" t="s">
        <v>3271</v>
      </c>
      <c r="M940" s="43" t="s">
        <v>2906</v>
      </c>
      <c r="N940" s="43" t="s">
        <v>2907</v>
      </c>
      <c r="O940" s="43" t="s">
        <v>5090</v>
      </c>
      <c r="P940" s="43"/>
      <c r="Q940" s="48" t="s">
        <v>3830</v>
      </c>
      <c r="R940" s="43" t="s">
        <v>2907</v>
      </c>
      <c r="S940" s="170" t="s">
        <v>5238</v>
      </c>
    </row>
    <row r="941" spans="1:19">
      <c r="A941" s="109" t="s">
        <v>3831</v>
      </c>
      <c r="B941" s="110" t="str">
        <f t="shared" si="13"/>
        <v>โครงการจัดซื้ออุปกรณ์กระจายสัญญาณเครือข่ายทดแทนและเพิ่มเติม กรมเจ้าท่า กรุงเทพมหานคร</v>
      </c>
      <c r="C941" s="48" t="s">
        <v>3832</v>
      </c>
      <c r="D941" s="48" t="s">
        <v>29</v>
      </c>
      <c r="E941" s="43">
        <v>2567</v>
      </c>
      <c r="F941" s="43" t="s">
        <v>2934</v>
      </c>
      <c r="G941" s="43" t="s">
        <v>122</v>
      </c>
      <c r="H941" s="109" t="s">
        <v>389</v>
      </c>
      <c r="I941" s="109" t="s">
        <v>58</v>
      </c>
      <c r="J941" s="43" t="s">
        <v>5103</v>
      </c>
      <c r="K941" s="109" t="s">
        <v>39</v>
      </c>
      <c r="L941" s="43" t="s">
        <v>3271</v>
      </c>
      <c r="M941" s="43" t="s">
        <v>2906</v>
      </c>
      <c r="N941" s="43" t="s">
        <v>2907</v>
      </c>
      <c r="O941" s="43" t="s">
        <v>5090</v>
      </c>
      <c r="P941" s="43"/>
      <c r="Q941" s="48" t="s">
        <v>3833</v>
      </c>
      <c r="R941" s="43" t="s">
        <v>2907</v>
      </c>
      <c r="S941" s="170" t="s">
        <v>5238</v>
      </c>
    </row>
    <row r="942" spans="1:19">
      <c r="A942" s="109" t="s">
        <v>3834</v>
      </c>
      <c r="B942" s="110" t="str">
        <f t="shared" si="13"/>
        <v>โครงการจัดซื้อระบบบริหารจัดการทรัพยากรสารสนเทศกรมเจ้าท่า (Application Centric Automation)</v>
      </c>
      <c r="C942" s="48" t="s">
        <v>3835</v>
      </c>
      <c r="D942" s="48" t="s">
        <v>29</v>
      </c>
      <c r="E942" s="43">
        <v>2567</v>
      </c>
      <c r="F942" s="43" t="s">
        <v>2934</v>
      </c>
      <c r="G942" s="43" t="s">
        <v>122</v>
      </c>
      <c r="H942" s="109" t="s">
        <v>389</v>
      </c>
      <c r="I942" s="109" t="s">
        <v>58</v>
      </c>
      <c r="J942" s="43" t="s">
        <v>5103</v>
      </c>
      <c r="K942" s="109" t="s">
        <v>39</v>
      </c>
      <c r="L942" s="43" t="s">
        <v>3271</v>
      </c>
      <c r="M942" s="43" t="s">
        <v>2906</v>
      </c>
      <c r="N942" s="43" t="s">
        <v>2907</v>
      </c>
      <c r="O942" s="43" t="s">
        <v>5090</v>
      </c>
      <c r="P942" s="43"/>
      <c r="Q942" s="48" t="s">
        <v>3836</v>
      </c>
      <c r="R942" s="43" t="s">
        <v>2907</v>
      </c>
      <c r="S942" s="170" t="s">
        <v>5238</v>
      </c>
    </row>
    <row r="943" spans="1:19">
      <c r="A943" s="109" t="s">
        <v>3837</v>
      </c>
      <c r="B943" s="110" t="str">
        <f t="shared" si="13"/>
        <v>โครงการพัฒนาและปรับปรุงระบบ Single Window @ Marine Department (SW@MD) กรุงเทพมหานคร</v>
      </c>
      <c r="C943" s="48" t="s">
        <v>3838</v>
      </c>
      <c r="D943" s="48" t="s">
        <v>29</v>
      </c>
      <c r="E943" s="43">
        <v>2567</v>
      </c>
      <c r="F943" s="43" t="s">
        <v>2934</v>
      </c>
      <c r="G943" s="43" t="s">
        <v>122</v>
      </c>
      <c r="H943" s="109" t="s">
        <v>389</v>
      </c>
      <c r="I943" s="109" t="s">
        <v>58</v>
      </c>
      <c r="J943" s="43" t="s">
        <v>5103</v>
      </c>
      <c r="K943" s="109" t="s">
        <v>39</v>
      </c>
      <c r="L943" s="43" t="s">
        <v>3271</v>
      </c>
      <c r="M943" s="43" t="s">
        <v>2906</v>
      </c>
      <c r="N943" s="43" t="s">
        <v>3234</v>
      </c>
      <c r="O943" s="43" t="s">
        <v>5090</v>
      </c>
      <c r="P943" s="43"/>
      <c r="Q943" s="48" t="s">
        <v>3839</v>
      </c>
      <c r="R943" s="43" t="s">
        <v>3234</v>
      </c>
      <c r="S943" s="170" t="s">
        <v>5238</v>
      </c>
    </row>
    <row r="944" spans="1:19">
      <c r="A944" s="109" t="s">
        <v>2949</v>
      </c>
      <c r="B944" s="110" t="str">
        <f t="shared" si="13"/>
        <v>โครงการฝึกอบรมตามมาตรฐานขององค์การการบินพลเรือนระหว่างประเทศ (ICAO)</v>
      </c>
      <c r="C944" s="48" t="s">
        <v>1439</v>
      </c>
      <c r="D944" s="48" t="s">
        <v>29</v>
      </c>
      <c r="E944" s="43">
        <v>2567</v>
      </c>
      <c r="F944" s="43" t="s">
        <v>132</v>
      </c>
      <c r="G944" s="43" t="s">
        <v>2856</v>
      </c>
      <c r="H944" s="109" t="s">
        <v>1441</v>
      </c>
      <c r="I944" s="109" t="s">
        <v>1442</v>
      </c>
      <c r="J944" s="43" t="s">
        <v>5107</v>
      </c>
      <c r="K944" s="109" t="s">
        <v>39</v>
      </c>
      <c r="L944" s="43" t="s">
        <v>3271</v>
      </c>
      <c r="M944" s="43" t="s">
        <v>2950</v>
      </c>
      <c r="N944" s="43" t="s">
        <v>2951</v>
      </c>
      <c r="O944" s="43" t="s">
        <v>5090</v>
      </c>
      <c r="P944" s="43"/>
      <c r="Q944" s="48" t="s">
        <v>3840</v>
      </c>
      <c r="R944" s="43" t="s">
        <v>2951</v>
      </c>
      <c r="S944" s="170" t="s">
        <v>5238</v>
      </c>
    </row>
    <row r="945" spans="1:19">
      <c r="A945" s="109" t="s">
        <v>3841</v>
      </c>
      <c r="B945" s="110" t="str">
        <f t="shared" si="13"/>
        <v>ปรับปรุงถนนรอบอ่างเก็บน้ำหนองสำโรง ตำบลหมูม่น อำเภอเมืองอุดรธานี จังหวัดอุดรธานี ระยะทาง 2.630 กิโลเมตร</v>
      </c>
      <c r="C945" s="48" t="s">
        <v>3842</v>
      </c>
      <c r="D945" s="48" t="s">
        <v>29</v>
      </c>
      <c r="E945" s="43">
        <v>2567</v>
      </c>
      <c r="F945" s="43" t="s">
        <v>3317</v>
      </c>
      <c r="G945" s="43" t="s">
        <v>122</v>
      </c>
      <c r="H945" s="109" t="s">
        <v>3843</v>
      </c>
      <c r="I945" s="109" t="s">
        <v>1225</v>
      </c>
      <c r="J945" s="43" t="s">
        <v>5118</v>
      </c>
      <c r="K945" s="109" t="s">
        <v>369</v>
      </c>
      <c r="L945" s="43" t="s">
        <v>3271</v>
      </c>
      <c r="M945" s="43" t="s">
        <v>2906</v>
      </c>
      <c r="N945" s="43" t="s">
        <v>2907</v>
      </c>
      <c r="O945" s="43" t="s">
        <v>5090</v>
      </c>
      <c r="P945" s="43"/>
      <c r="Q945" s="48" t="s">
        <v>3844</v>
      </c>
      <c r="R945" s="43" t="s">
        <v>2907</v>
      </c>
      <c r="S945" s="170" t="s">
        <v>5238</v>
      </c>
    </row>
    <row r="946" spans="1:19">
      <c r="A946" s="109" t="s">
        <v>3845</v>
      </c>
      <c r="B946" s="110" t="str">
        <f t="shared" si="13"/>
        <v>การประเมินผลสัมฤทธิ์และปรับปรุงกฎหมายในความรับผิดชอบของ สคร. พระราชบัญญัติ การร่วมลงทุนระหว่างรัฐและเอกชน พ.ศ. 2562</v>
      </c>
      <c r="C946" s="48" t="s">
        <v>3846</v>
      </c>
      <c r="D946" s="48" t="s">
        <v>29</v>
      </c>
      <c r="E946" s="43">
        <v>2567</v>
      </c>
      <c r="F946" s="43" t="s">
        <v>132</v>
      </c>
      <c r="G946" s="43" t="s">
        <v>122</v>
      </c>
      <c r="H946" s="109" t="s">
        <v>352</v>
      </c>
      <c r="I946" s="109" t="s">
        <v>353</v>
      </c>
      <c r="J946" s="43" t="s">
        <v>5102</v>
      </c>
      <c r="K946" s="109" t="s">
        <v>71</v>
      </c>
      <c r="L946" s="43" t="s">
        <v>3271</v>
      </c>
      <c r="M946" s="43" t="s">
        <v>2906</v>
      </c>
      <c r="N946" s="43" t="s">
        <v>2907</v>
      </c>
      <c r="O946" s="43" t="s">
        <v>5090</v>
      </c>
      <c r="P946" s="43"/>
      <c r="Q946" s="48" t="s">
        <v>3847</v>
      </c>
      <c r="R946" s="43" t="s">
        <v>2907</v>
      </c>
      <c r="S946" s="170" t="s">
        <v>5238</v>
      </c>
    </row>
    <row r="947" spans="1:19">
      <c r="A947" s="109" t="s">
        <v>3848</v>
      </c>
      <c r="B947" s="110" t="str">
        <f t="shared" si="13"/>
        <v>โครงการการส่งเสริมให้เกิดการลงทุนจากความร่วมมือภาครัฐและภาคเอกชนในการพัฒนาโครงการโครงสร้างพื้นฐาน</v>
      </c>
      <c r="C947" s="48" t="s">
        <v>2213</v>
      </c>
      <c r="D947" s="48" t="s">
        <v>29</v>
      </c>
      <c r="E947" s="43">
        <v>2567</v>
      </c>
      <c r="F947" s="43" t="s">
        <v>132</v>
      </c>
      <c r="G947" s="43" t="s">
        <v>122</v>
      </c>
      <c r="H947" s="109" t="s">
        <v>352</v>
      </c>
      <c r="I947" s="109" t="s">
        <v>353</v>
      </c>
      <c r="J947" s="43" t="s">
        <v>5102</v>
      </c>
      <c r="K947" s="109" t="s">
        <v>71</v>
      </c>
      <c r="L947" s="43" t="s">
        <v>3271</v>
      </c>
      <c r="M947" s="43" t="s">
        <v>2919</v>
      </c>
      <c r="N947" s="43" t="s">
        <v>2944</v>
      </c>
      <c r="O947" s="43" t="s">
        <v>5090</v>
      </c>
      <c r="P947" s="43"/>
      <c r="Q947" s="48" t="s">
        <v>3849</v>
      </c>
      <c r="R947" s="43" t="s">
        <v>2944</v>
      </c>
      <c r="S947" s="170" t="s">
        <v>5238</v>
      </c>
    </row>
    <row r="948" spans="1:19">
      <c r="A948" s="109" t="s">
        <v>3850</v>
      </c>
      <c r="B948" s="110" t="str">
        <f t="shared" si="13"/>
        <v>โครงการติดตามและปรับปรุงแผนการจัดทำโครงการร่วมลงทุน พ.ศ. 2563 - 2570</v>
      </c>
      <c r="C948" s="48" t="s">
        <v>2204</v>
      </c>
      <c r="D948" s="48" t="s">
        <v>29</v>
      </c>
      <c r="E948" s="43">
        <v>2567</v>
      </c>
      <c r="F948" s="43" t="s">
        <v>132</v>
      </c>
      <c r="G948" s="43" t="s">
        <v>122</v>
      </c>
      <c r="H948" s="109" t="s">
        <v>352</v>
      </c>
      <c r="I948" s="109" t="s">
        <v>353</v>
      </c>
      <c r="J948" s="43" t="s">
        <v>5102</v>
      </c>
      <c r="K948" s="109" t="s">
        <v>71</v>
      </c>
      <c r="L948" s="43" t="s">
        <v>3271</v>
      </c>
      <c r="M948" s="43" t="s">
        <v>2919</v>
      </c>
      <c r="N948" s="43" t="s">
        <v>2944</v>
      </c>
      <c r="O948" s="43" t="s">
        <v>5090</v>
      </c>
      <c r="P948" s="43"/>
      <c r="Q948" s="48" t="s">
        <v>3851</v>
      </c>
      <c r="R948" s="43" t="s">
        <v>2944</v>
      </c>
      <c r="S948" s="170" t="s">
        <v>5238</v>
      </c>
    </row>
    <row r="949" spans="1:19">
      <c r="A949" s="109" t="s">
        <v>3852</v>
      </c>
      <c r="B949" s="110" t="str">
        <f t="shared" si="13"/>
        <v xml:space="preserve">ปรับปรุงถนนบนคันคลอง 2L (ฝั่งขวา) ตำบลหนองขุ่น อำเภอวัดสิงห์ จังหวัดชัยนาท ระยะทาง 2.076 กิโลเมตร </v>
      </c>
      <c r="C949" s="48" t="s">
        <v>3853</v>
      </c>
      <c r="D949" s="48" t="s">
        <v>29</v>
      </c>
      <c r="E949" s="43">
        <v>2567</v>
      </c>
      <c r="F949" s="43" t="s">
        <v>3019</v>
      </c>
      <c r="G949" s="43" t="s">
        <v>122</v>
      </c>
      <c r="H949" s="109" t="s">
        <v>2196</v>
      </c>
      <c r="I949" s="109" t="s">
        <v>1225</v>
      </c>
      <c r="J949" s="43" t="s">
        <v>5118</v>
      </c>
      <c r="K949" s="109" t="s">
        <v>369</v>
      </c>
      <c r="L949" s="43" t="s">
        <v>3271</v>
      </c>
      <c r="M949" s="43" t="s">
        <v>2906</v>
      </c>
      <c r="N949" s="43" t="s">
        <v>2907</v>
      </c>
      <c r="O949" s="43" t="s">
        <v>5090</v>
      </c>
      <c r="P949" s="43"/>
      <c r="Q949" s="48" t="s">
        <v>3854</v>
      </c>
      <c r="R949" s="43" t="s">
        <v>2907</v>
      </c>
      <c r="S949" s="170" t="s">
        <v>5238</v>
      </c>
    </row>
    <row r="950" spans="1:19">
      <c r="A950" s="109" t="s">
        <v>3855</v>
      </c>
      <c r="B950" s="110" t="str">
        <f t="shared" si="13"/>
        <v>ปรับปรุงคันคลองระบาย 1 ซ้าย แม่น้ำน้อย 3 (ฝั่งขวา) ระยะทาง 4.320 กิโลเมตร ตำบลเชิงกลัด อำเภอบางระจัน จังหวัดสิงห์บุรี 1 สายทาง</v>
      </c>
      <c r="C950" s="48" t="s">
        <v>3856</v>
      </c>
      <c r="D950" s="48" t="s">
        <v>29</v>
      </c>
      <c r="E950" s="43">
        <v>2567</v>
      </c>
      <c r="F950" s="43" t="s">
        <v>2856</v>
      </c>
      <c r="G950" s="43" t="s">
        <v>122</v>
      </c>
      <c r="H950" s="109" t="s">
        <v>3857</v>
      </c>
      <c r="I950" s="109" t="s">
        <v>1225</v>
      </c>
      <c r="J950" s="43" t="s">
        <v>5118</v>
      </c>
      <c r="K950" s="109" t="s">
        <v>369</v>
      </c>
      <c r="L950" s="43" t="s">
        <v>3271</v>
      </c>
      <c r="M950" s="43" t="s">
        <v>2906</v>
      </c>
      <c r="N950" s="43" t="s">
        <v>2907</v>
      </c>
      <c r="O950" s="43" t="s">
        <v>5090</v>
      </c>
      <c r="P950" s="43"/>
      <c r="Q950" s="48" t="s">
        <v>3858</v>
      </c>
      <c r="R950" s="43" t="s">
        <v>2907</v>
      </c>
      <c r="S950" s="170" t="s">
        <v>5238</v>
      </c>
    </row>
    <row r="951" spans="1:19">
      <c r="A951" s="109" t="s">
        <v>3859</v>
      </c>
      <c r="B951" s="110" t="str">
        <f t="shared" si="13"/>
        <v>งานปรับปรุงสะพานหน้าวัดลาดเป็ด ตำบลท่าช้าง  อำเภอวิเศษชัยชาญ จังหวัดอ่างทอง ความยาว 15 เมตร</v>
      </c>
      <c r="C951" s="48" t="s">
        <v>3860</v>
      </c>
      <c r="D951" s="48" t="s">
        <v>29</v>
      </c>
      <c r="E951" s="43">
        <v>2567</v>
      </c>
      <c r="F951" s="43" t="s">
        <v>3317</v>
      </c>
      <c r="G951" s="43" t="s">
        <v>2856</v>
      </c>
      <c r="H951" s="109" t="s">
        <v>1859</v>
      </c>
      <c r="I951" s="109" t="s">
        <v>1225</v>
      </c>
      <c r="J951" s="43" t="s">
        <v>5118</v>
      </c>
      <c r="K951" s="109" t="s">
        <v>369</v>
      </c>
      <c r="L951" s="43" t="s">
        <v>3271</v>
      </c>
      <c r="M951" s="43" t="s">
        <v>2906</v>
      </c>
      <c r="N951" s="43" t="s">
        <v>2907</v>
      </c>
      <c r="O951" s="43" t="s">
        <v>5090</v>
      </c>
      <c r="P951" s="43"/>
      <c r="Q951" s="48" t="s">
        <v>3861</v>
      </c>
      <c r="R951" s="43" t="s">
        <v>2907</v>
      </c>
      <c r="S951" s="170" t="s">
        <v>5238</v>
      </c>
    </row>
    <row r="952" spans="1:19">
      <c r="A952" s="109" t="s">
        <v>3862</v>
      </c>
      <c r="B952" s="110" t="str">
        <f t="shared" si="13"/>
        <v>งานปรับปรุงสะพานหน้าวัดลานช้าง ตำบลหลักแก้ว อำเภอวิเศษชัยชาญ จังหวัดอ่างทอง ความยาว 15 เมตร</v>
      </c>
      <c r="C952" s="48" t="s">
        <v>3863</v>
      </c>
      <c r="D952" s="48" t="s">
        <v>29</v>
      </c>
      <c r="E952" s="43">
        <v>2567</v>
      </c>
      <c r="F952" s="43" t="s">
        <v>3317</v>
      </c>
      <c r="G952" s="43" t="s">
        <v>2856</v>
      </c>
      <c r="H952" s="109" t="s">
        <v>1859</v>
      </c>
      <c r="I952" s="109" t="s">
        <v>1225</v>
      </c>
      <c r="J952" s="43" t="s">
        <v>5118</v>
      </c>
      <c r="K952" s="109" t="s">
        <v>369</v>
      </c>
      <c r="L952" s="43" t="s">
        <v>3271</v>
      </c>
      <c r="M952" s="43" t="s">
        <v>2906</v>
      </c>
      <c r="N952" s="43" t="s">
        <v>2907</v>
      </c>
      <c r="O952" s="43" t="s">
        <v>5090</v>
      </c>
      <c r="P952" s="43"/>
      <c r="Q952" s="48" t="s">
        <v>3864</v>
      </c>
      <c r="R952" s="43" t="s">
        <v>2907</v>
      </c>
      <c r="S952" s="170" t="s">
        <v>5238</v>
      </c>
    </row>
    <row r="953" spans="1:19">
      <c r="A953" s="109" t="s">
        <v>2962</v>
      </c>
      <c r="B953" s="110" t="str">
        <f t="shared" si="13"/>
        <v xml:space="preserve"> โครงการกำกับดูแล และบริหารโครงการท่าเรือใน EEC Project List ประจำปีงบประมาณ 2567</v>
      </c>
      <c r="C953" s="48" t="s">
        <v>4696</v>
      </c>
      <c r="D953" s="48" t="s">
        <v>29</v>
      </c>
      <c r="E953" s="43">
        <v>2567</v>
      </c>
      <c r="F953" s="43" t="s">
        <v>132</v>
      </c>
      <c r="G953" s="43" t="s">
        <v>122</v>
      </c>
      <c r="H953" s="109" t="s">
        <v>2618</v>
      </c>
      <c r="I953" s="109" t="s">
        <v>2606</v>
      </c>
      <c r="J953" s="43" t="s">
        <v>5110</v>
      </c>
      <c r="K953" s="109" t="s">
        <v>2607</v>
      </c>
      <c r="L953" s="43" t="s">
        <v>3271</v>
      </c>
      <c r="M953" s="43" t="s">
        <v>2906</v>
      </c>
      <c r="N953" s="43" t="s">
        <v>2907</v>
      </c>
      <c r="O953" s="43" t="s">
        <v>5090</v>
      </c>
      <c r="P953" s="43"/>
      <c r="Q953" s="48" t="s">
        <v>4697</v>
      </c>
      <c r="R953" s="43" t="s">
        <v>2907</v>
      </c>
      <c r="S953" s="170" t="s">
        <v>5238</v>
      </c>
    </row>
    <row r="954" spans="1:19">
      <c r="A954" s="109" t="s">
        <v>4698</v>
      </c>
      <c r="B954" s="110" t="str">
        <f t="shared" si="13"/>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v>
      </c>
      <c r="C954" s="48" t="s">
        <v>2863</v>
      </c>
      <c r="D954" s="48" t="s">
        <v>29</v>
      </c>
      <c r="E954" s="43">
        <v>2567</v>
      </c>
      <c r="F954" s="43" t="s">
        <v>2935</v>
      </c>
      <c r="G954" s="43" t="s">
        <v>2303</v>
      </c>
      <c r="H954" s="109" t="s">
        <v>93</v>
      </c>
      <c r="I954" s="109" t="s">
        <v>94</v>
      </c>
      <c r="J954" s="43" t="s">
        <v>5099</v>
      </c>
      <c r="K954" s="109" t="s">
        <v>39</v>
      </c>
      <c r="L954" s="43" t="s">
        <v>4699</v>
      </c>
      <c r="M954" s="43" t="s">
        <v>2919</v>
      </c>
      <c r="N954" s="43" t="s">
        <v>2920</v>
      </c>
      <c r="O954" s="43" t="s">
        <v>5090</v>
      </c>
      <c r="P954" s="43"/>
      <c r="Q954" s="48" t="s">
        <v>4700</v>
      </c>
      <c r="R954" s="43" t="s">
        <v>1454</v>
      </c>
      <c r="S954" s="170" t="s">
        <v>5238</v>
      </c>
    </row>
    <row r="955" spans="1:19">
      <c r="A955" s="109" t="s">
        <v>2962</v>
      </c>
      <c r="B955" s="110" t="str">
        <f t="shared" si="13"/>
        <v xml:space="preserve"> โครงการกำกับดูแล และบริหารโครงการท่าเรือใน EEC Project List ประจำปีงบประมาณ 2567</v>
      </c>
      <c r="C955" s="48" t="s">
        <v>4696</v>
      </c>
      <c r="D955" s="48" t="s">
        <v>29</v>
      </c>
      <c r="E955" s="43">
        <v>2567</v>
      </c>
      <c r="F955" s="43" t="s">
        <v>132</v>
      </c>
      <c r="G955" s="43" t="s">
        <v>122</v>
      </c>
      <c r="H955" s="109" t="s">
        <v>2618</v>
      </c>
      <c r="I955" s="109" t="s">
        <v>2606</v>
      </c>
      <c r="J955" s="43" t="s">
        <v>5110</v>
      </c>
      <c r="K955" s="109" t="s">
        <v>2607</v>
      </c>
      <c r="L955" s="43" t="s">
        <v>3271</v>
      </c>
      <c r="M955" s="43" t="s">
        <v>2906</v>
      </c>
      <c r="N955" s="43" t="s">
        <v>2969</v>
      </c>
      <c r="O955" s="114" t="s">
        <v>5091</v>
      </c>
      <c r="P955" s="114" t="s">
        <v>5092</v>
      </c>
      <c r="Q955" s="48" t="s">
        <v>4697</v>
      </c>
      <c r="R955" s="43" t="s">
        <v>2907</v>
      </c>
      <c r="S955" s="170" t="s">
        <v>5238</v>
      </c>
    </row>
    <row r="956" spans="1:19">
      <c r="A956" s="109" t="s">
        <v>4698</v>
      </c>
      <c r="B956" s="110" t="str">
        <f t="shared" si="13"/>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v>
      </c>
      <c r="C956" s="48" t="s">
        <v>2863</v>
      </c>
      <c r="D956" s="48" t="s">
        <v>29</v>
      </c>
      <c r="E956" s="43">
        <v>2567</v>
      </c>
      <c r="F956" s="43" t="s">
        <v>2935</v>
      </c>
      <c r="G956" s="43" t="s">
        <v>2303</v>
      </c>
      <c r="H956" s="109" t="s">
        <v>93</v>
      </c>
      <c r="I956" s="109" t="s">
        <v>94</v>
      </c>
      <c r="J956" s="43" t="s">
        <v>5099</v>
      </c>
      <c r="K956" s="109" t="s">
        <v>39</v>
      </c>
      <c r="L956" s="43" t="s">
        <v>4699</v>
      </c>
      <c r="M956" s="43" t="s">
        <v>2906</v>
      </c>
      <c r="N956" s="43" t="s">
        <v>2969</v>
      </c>
      <c r="O956" s="114" t="s">
        <v>5091</v>
      </c>
      <c r="P956" s="114" t="s">
        <v>5092</v>
      </c>
      <c r="Q956" s="48" t="s">
        <v>4700</v>
      </c>
      <c r="R956" s="43" t="s">
        <v>1454</v>
      </c>
      <c r="S956" s="170" t="s">
        <v>5238</v>
      </c>
    </row>
    <row r="957" spans="1:19">
      <c r="A957" s="109" t="s">
        <v>4698</v>
      </c>
      <c r="B957" s="110" t="str">
        <f t="shared" si="13"/>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v>
      </c>
      <c r="C957" s="48" t="s">
        <v>2863</v>
      </c>
      <c r="D957" s="48" t="s">
        <v>29</v>
      </c>
      <c r="E957" s="43">
        <v>2567</v>
      </c>
      <c r="F957" s="43" t="s">
        <v>2935</v>
      </c>
      <c r="G957" s="43" t="s">
        <v>2303</v>
      </c>
      <c r="H957" s="109" t="s">
        <v>93</v>
      </c>
      <c r="I957" s="109" t="s">
        <v>94</v>
      </c>
      <c r="J957" s="43" t="s">
        <v>5099</v>
      </c>
      <c r="K957" s="109" t="s">
        <v>39</v>
      </c>
      <c r="L957" s="43" t="s">
        <v>4699</v>
      </c>
      <c r="M957" s="43" t="s">
        <v>2919</v>
      </c>
      <c r="N957" s="43" t="s">
        <v>2920</v>
      </c>
      <c r="O957" s="43" t="s">
        <v>5090</v>
      </c>
      <c r="P957" s="43"/>
      <c r="Q957" s="48" t="s">
        <v>4700</v>
      </c>
      <c r="R957" s="43" t="s">
        <v>1454</v>
      </c>
      <c r="S957" s="170" t="s">
        <v>5238</v>
      </c>
    </row>
    <row r="958" spans="1:19">
      <c r="A958" s="109" t="s">
        <v>4701</v>
      </c>
      <c r="B958" s="110" t="str">
        <f t="shared" si="13"/>
        <v>โครงการพัฒนาระบบการควบคุมกำกับดูแลการขนส่งสินค้าอันตรายทางถนน</v>
      </c>
      <c r="C958" s="48" t="s">
        <v>2855</v>
      </c>
      <c r="D958" s="48" t="s">
        <v>29</v>
      </c>
      <c r="E958" s="43">
        <v>2567</v>
      </c>
      <c r="F958" s="43" t="s">
        <v>2935</v>
      </c>
      <c r="G958" s="43" t="s">
        <v>2303</v>
      </c>
      <c r="H958" s="109" t="s">
        <v>93</v>
      </c>
      <c r="I958" s="109" t="s">
        <v>94</v>
      </c>
      <c r="J958" s="43" t="s">
        <v>5099</v>
      </c>
      <c r="K958" s="109" t="s">
        <v>39</v>
      </c>
      <c r="L958" s="43" t="s">
        <v>4699</v>
      </c>
      <c r="M958" s="43" t="s">
        <v>2919</v>
      </c>
      <c r="N958" s="43" t="s">
        <v>2920</v>
      </c>
      <c r="O958" s="43" t="s">
        <v>5090</v>
      </c>
      <c r="P958" s="43"/>
      <c r="Q958" s="48" t="s">
        <v>4702</v>
      </c>
      <c r="R958" s="43" t="s">
        <v>1454</v>
      </c>
      <c r="S958" s="170" t="s">
        <v>5238</v>
      </c>
    </row>
    <row r="959" spans="1:19">
      <c r="A959" s="109" t="s">
        <v>4701</v>
      </c>
      <c r="B959" s="110" t="str">
        <f t="shared" si="13"/>
        <v>โครงการพัฒนาระบบการควบคุมกำกับดูแลการขนส่งสินค้าอันตรายทางถนน</v>
      </c>
      <c r="C959" s="48" t="s">
        <v>2855</v>
      </c>
      <c r="D959" s="48" t="s">
        <v>29</v>
      </c>
      <c r="E959" s="43">
        <v>2567</v>
      </c>
      <c r="F959" s="43" t="s">
        <v>2935</v>
      </c>
      <c r="G959" s="43" t="s">
        <v>2303</v>
      </c>
      <c r="H959" s="109" t="s">
        <v>93</v>
      </c>
      <c r="I959" s="109" t="s">
        <v>94</v>
      </c>
      <c r="J959" s="43" t="s">
        <v>5099</v>
      </c>
      <c r="K959" s="109" t="s">
        <v>39</v>
      </c>
      <c r="L959" s="43" t="s">
        <v>4699</v>
      </c>
      <c r="M959" s="43" t="s">
        <v>2919</v>
      </c>
      <c r="N959" s="43" t="s">
        <v>2920</v>
      </c>
      <c r="O959" s="43" t="s">
        <v>5090</v>
      </c>
      <c r="P959" s="43"/>
      <c r="Q959" s="48" t="s">
        <v>4702</v>
      </c>
      <c r="R959" s="43" t="s">
        <v>1454</v>
      </c>
      <c r="S959" s="170" t="s">
        <v>5238</v>
      </c>
    </row>
    <row r="960" spans="1:19">
      <c r="A960" s="109" t="s">
        <v>2958</v>
      </c>
      <c r="B960" s="110" t="str">
        <f t="shared" si="13"/>
        <v>ค่าบำรุงสมาชิกโครางการ COSPAS-SARSAT</v>
      </c>
      <c r="C960" s="48" t="s">
        <v>1947</v>
      </c>
      <c r="D960" s="48" t="s">
        <v>29</v>
      </c>
      <c r="E960" s="43">
        <v>2567</v>
      </c>
      <c r="F960" s="43" t="s">
        <v>132</v>
      </c>
      <c r="G960" s="43" t="s">
        <v>122</v>
      </c>
      <c r="H960" s="109" t="s">
        <v>1945</v>
      </c>
      <c r="I960" s="109" t="s">
        <v>1442</v>
      </c>
      <c r="J960" s="43" t="s">
        <v>5107</v>
      </c>
      <c r="K960" s="109" t="s">
        <v>39</v>
      </c>
      <c r="L960" s="43" t="s">
        <v>3271</v>
      </c>
      <c r="M960" s="43" t="s">
        <v>2955</v>
      </c>
      <c r="N960" s="43" t="s">
        <v>2959</v>
      </c>
      <c r="O960" s="43" t="s">
        <v>5090</v>
      </c>
      <c r="P960" s="43"/>
      <c r="Q960" s="48" t="s">
        <v>4703</v>
      </c>
      <c r="R960" s="43" t="s">
        <v>2959</v>
      </c>
      <c r="S960" s="170" t="s">
        <v>5238</v>
      </c>
    </row>
    <row r="961" spans="1:19">
      <c r="A961" s="109" t="s">
        <v>4701</v>
      </c>
      <c r="B961" s="110" t="str">
        <f t="shared" si="13"/>
        <v>โครงการพัฒนาระบบการควบคุมกำกับดูแลการขนส่งสินค้าอันตรายทางถนน</v>
      </c>
      <c r="C961" s="48" t="s">
        <v>2855</v>
      </c>
      <c r="D961" s="48" t="s">
        <v>29</v>
      </c>
      <c r="E961" s="43">
        <v>2567</v>
      </c>
      <c r="F961" s="43" t="s">
        <v>2935</v>
      </c>
      <c r="G961" s="43" t="s">
        <v>2303</v>
      </c>
      <c r="H961" s="109" t="s">
        <v>93</v>
      </c>
      <c r="I961" s="109" t="s">
        <v>94</v>
      </c>
      <c r="J961" s="43" t="s">
        <v>5099</v>
      </c>
      <c r="K961" s="109" t="s">
        <v>39</v>
      </c>
      <c r="L961" s="43" t="s">
        <v>4699</v>
      </c>
      <c r="M961" s="43" t="s">
        <v>2950</v>
      </c>
      <c r="N961" s="43" t="s">
        <v>2951</v>
      </c>
      <c r="O961" s="114" t="s">
        <v>5091</v>
      </c>
      <c r="P961" s="114" t="s">
        <v>5092</v>
      </c>
      <c r="Q961" s="48" t="s">
        <v>4702</v>
      </c>
      <c r="R961" s="43" t="s">
        <v>1454</v>
      </c>
      <c r="S961" s="170" t="s">
        <v>5238</v>
      </c>
    </row>
    <row r="962" spans="1:19">
      <c r="A962" s="109" t="s">
        <v>2958</v>
      </c>
      <c r="B962" s="110" t="str">
        <f t="shared" si="13"/>
        <v>ค่าบำรุงสมาชิกโครางการ COSPAS-SARSAT</v>
      </c>
      <c r="C962" s="48" t="s">
        <v>1947</v>
      </c>
      <c r="D962" s="48" t="s">
        <v>29</v>
      </c>
      <c r="E962" s="43">
        <v>2567</v>
      </c>
      <c r="F962" s="43" t="s">
        <v>132</v>
      </c>
      <c r="G962" s="43" t="s">
        <v>122</v>
      </c>
      <c r="H962" s="109" t="s">
        <v>1945</v>
      </c>
      <c r="I962" s="109" t="s">
        <v>1442</v>
      </c>
      <c r="J962" s="43" t="s">
        <v>5107</v>
      </c>
      <c r="K962" s="109" t="s">
        <v>39</v>
      </c>
      <c r="L962" s="43" t="s">
        <v>3271</v>
      </c>
      <c r="M962" s="43" t="s">
        <v>2950</v>
      </c>
      <c r="N962" s="43" t="s">
        <v>2951</v>
      </c>
      <c r="O962" s="114" t="s">
        <v>5091</v>
      </c>
      <c r="P962" s="114" t="s">
        <v>5092</v>
      </c>
      <c r="Q962" s="48" t="s">
        <v>4703</v>
      </c>
      <c r="R962" s="43" t="s">
        <v>2959</v>
      </c>
      <c r="S962" s="170" t="s">
        <v>5238</v>
      </c>
    </row>
    <row r="963" spans="1:19">
      <c r="A963" s="109" t="s">
        <v>2914</v>
      </c>
      <c r="B963" s="110" t="str">
        <f t="shared" si="13"/>
        <v>โครงการพัฒนากระบวนงานควบคุมทางศุลกากรโดยการนำเทคโนโลยีที่ทันสมัยมาใช้ร่วมกับเทคโนโลยีที่กรมศุลกากรมีอยู่ในปัจจุบันให้มีประสิทธิภาพ</v>
      </c>
      <c r="C963" s="48" t="s">
        <v>2915</v>
      </c>
      <c r="D963" s="48" t="s">
        <v>29</v>
      </c>
      <c r="E963" s="43">
        <v>2567</v>
      </c>
      <c r="F963" s="43" t="s">
        <v>132</v>
      </c>
      <c r="G963" s="43" t="s">
        <v>122</v>
      </c>
      <c r="H963" s="109" t="s">
        <v>2465</v>
      </c>
      <c r="I963" s="109" t="s">
        <v>70</v>
      </c>
      <c r="J963" s="43" t="s">
        <v>5108</v>
      </c>
      <c r="K963" s="109" t="s">
        <v>71</v>
      </c>
      <c r="L963" s="43" t="s">
        <v>3271</v>
      </c>
      <c r="M963" s="43" t="s">
        <v>2906</v>
      </c>
      <c r="N963" s="43" t="s">
        <v>2916</v>
      </c>
      <c r="O963" s="43" t="s">
        <v>5090</v>
      </c>
      <c r="P963" s="43"/>
      <c r="Q963" s="48" t="s">
        <v>4704</v>
      </c>
      <c r="R963" s="43" t="s">
        <v>2916</v>
      </c>
      <c r="S963" s="170" t="s">
        <v>5238</v>
      </c>
    </row>
    <row r="964" spans="1:19">
      <c r="A964" s="109" t="s">
        <v>4802</v>
      </c>
      <c r="B964" s="110" t="str">
        <f t="shared" si="13"/>
        <v>โครงการพัฒนาสมรรถนะบุคลากรด้านโลจิสติกส์เพื่อรองรับอุตสาหกรรมและบริการแห่งอนาคต</v>
      </c>
      <c r="C964" s="48" t="s">
        <v>4803</v>
      </c>
      <c r="D964" s="48" t="s">
        <v>29</v>
      </c>
      <c r="E964" s="43">
        <v>2567</v>
      </c>
      <c r="F964" s="43" t="s">
        <v>132</v>
      </c>
      <c r="G964" s="43" t="s">
        <v>122</v>
      </c>
      <c r="H964" s="109" t="s">
        <v>844</v>
      </c>
      <c r="I964" s="109" t="s">
        <v>396</v>
      </c>
      <c r="J964" s="43" t="s">
        <v>5104</v>
      </c>
      <c r="K964" s="109" t="s">
        <v>397</v>
      </c>
      <c r="L964" s="43" t="s">
        <v>4699</v>
      </c>
      <c r="M964" s="43" t="s">
        <v>2919</v>
      </c>
      <c r="N964" s="43" t="s">
        <v>2920</v>
      </c>
      <c r="O964" s="43" t="s">
        <v>5090</v>
      </c>
      <c r="P964" s="43"/>
      <c r="Q964" s="48" t="s">
        <v>4807</v>
      </c>
      <c r="R964" s="43" t="s">
        <v>1450</v>
      </c>
      <c r="S964" s="170" t="s">
        <v>5238</v>
      </c>
    </row>
    <row r="965" spans="1:19">
      <c r="A965" s="109" t="s">
        <v>2912</v>
      </c>
      <c r="B965" s="110" t="str">
        <f t="shared" si="13"/>
        <v>โครงการการเชื่อมโยงข้อมูลใบรับรองสุขอนามัยพืชภายในประเทศและระหว่างประเทศ</v>
      </c>
      <c r="C965" s="48" t="s">
        <v>2249</v>
      </c>
      <c r="D965" s="48" t="s">
        <v>29</v>
      </c>
      <c r="E965" s="43">
        <v>2567</v>
      </c>
      <c r="F965" s="43" t="s">
        <v>132</v>
      </c>
      <c r="G965" s="43" t="s">
        <v>122</v>
      </c>
      <c r="H965" s="109" t="s">
        <v>421</v>
      </c>
      <c r="I965" s="109" t="s">
        <v>70</v>
      </c>
      <c r="J965" s="43" t="s">
        <v>5108</v>
      </c>
      <c r="K965" s="109" t="s">
        <v>71</v>
      </c>
      <c r="L965" s="43" t="s">
        <v>3271</v>
      </c>
      <c r="M965" s="43" t="s">
        <v>2906</v>
      </c>
      <c r="N965" s="43" t="s">
        <v>2910</v>
      </c>
      <c r="O965" s="43" t="s">
        <v>5090</v>
      </c>
      <c r="P965" s="43"/>
      <c r="Q965" s="48" t="s">
        <v>4808</v>
      </c>
      <c r="R965" s="43" t="s">
        <v>2910</v>
      </c>
      <c r="S965" s="170" t="s">
        <v>5238</v>
      </c>
    </row>
    <row r="966" spans="1:19">
      <c r="A966" s="109" t="s">
        <v>2909</v>
      </c>
      <c r="B966" s="110" t="str">
        <f t="shared" si="13"/>
        <v>โครงการพัฒนาการเชื่อมโยงข้อมูลสารสนเทศพืชกระท่อมผ่านระบบ NSW</v>
      </c>
      <c r="C966" s="48" t="s">
        <v>2219</v>
      </c>
      <c r="D966" s="48" t="s">
        <v>29</v>
      </c>
      <c r="E966" s="43">
        <v>2567</v>
      </c>
      <c r="F966" s="43" t="s">
        <v>132</v>
      </c>
      <c r="G966" s="43" t="s">
        <v>122</v>
      </c>
      <c r="H966" s="109" t="s">
        <v>421</v>
      </c>
      <c r="I966" s="109" t="s">
        <v>70</v>
      </c>
      <c r="J966" s="43" t="s">
        <v>5108</v>
      </c>
      <c r="K966" s="109" t="s">
        <v>71</v>
      </c>
      <c r="L966" s="43" t="s">
        <v>3271</v>
      </c>
      <c r="M966" s="43" t="s">
        <v>2906</v>
      </c>
      <c r="N966" s="43" t="s">
        <v>2910</v>
      </c>
      <c r="O966" s="43" t="s">
        <v>5090</v>
      </c>
      <c r="P966" s="43"/>
      <c r="Q966" s="48" t="s">
        <v>4809</v>
      </c>
      <c r="R966" s="43" t="s">
        <v>2910</v>
      </c>
      <c r="S966" s="170" t="s">
        <v>5238</v>
      </c>
    </row>
    <row r="967" spans="1:19">
      <c r="A967" s="109" t="s">
        <v>4920</v>
      </c>
      <c r="B967" s="110" t="str">
        <f t="shared" si="13"/>
        <v>การดำเนินความร่วมมือภายใต้กรอบความร่วมมือทางเศรษฐกิจอินโด-แปซิฟิก (Indo-Pacific Economic Framework: IPEF)</v>
      </c>
      <c r="C967" s="48" t="s">
        <v>4921</v>
      </c>
      <c r="D967" s="48" t="s">
        <v>29</v>
      </c>
      <c r="E967" s="43">
        <v>2567</v>
      </c>
      <c r="F967" s="43" t="s">
        <v>132</v>
      </c>
      <c r="G967" s="43" t="s">
        <v>122</v>
      </c>
      <c r="H967" s="109" t="s">
        <v>4924</v>
      </c>
      <c r="I967" s="109" t="s">
        <v>4923</v>
      </c>
      <c r="J967" s="43" t="s">
        <v>5127</v>
      </c>
      <c r="K967" s="109" t="s">
        <v>4922</v>
      </c>
      <c r="L967" s="43" t="s">
        <v>3271</v>
      </c>
      <c r="M967" s="43" t="s">
        <v>2906</v>
      </c>
      <c r="N967" s="43" t="s">
        <v>2907</v>
      </c>
      <c r="O967" s="43" t="s">
        <v>5091</v>
      </c>
      <c r="P967" s="43"/>
      <c r="Q967" s="48" t="s">
        <v>4928</v>
      </c>
      <c r="R967" s="43" t="s">
        <v>4927</v>
      </c>
      <c r="S967" s="170" t="s">
        <v>5238</v>
      </c>
    </row>
    <row r="968" spans="1:19">
      <c r="A968" s="109" t="s">
        <v>4997</v>
      </c>
      <c r="B968" s="110" t="str">
        <f t="shared" si="13"/>
        <v>โครงการพัฒนาโครงสร้างพื้นฐานและสิ่งอำนวยความสะดวกด้านการท่องเที่ยวให้ได้มาตรฐาน เพื่อรองรับเส้นทางการท่องเที่ยวเชิงอัตลักษณ์และส่งเสริมเส้นทางการท่องเที่ยววิถีชีวิตลุ่มแม่น้ำโขง(บนเส้นทางโรแมนติก รูท(Romantic Route) และ นาคี รูท (Nakee Route)) กิจกรรมปรับปรุงถนนสาย อด.1083 แยกทล.2 - บ.โนนบ่อ ต.กุดสระ อ.เมืองอุดรธานี จ.อุดรธานี - บ.ไชยวานน้อย ต.บ้านแดง อ.พิบูลย์รักษ์ จ.อุดรธานี ระยะทาง 4.500 กม. งบประมาณ 20,000,000 บาทงบกลุ่มจังหวัด 2567 อุดรธานี</v>
      </c>
      <c r="C968" s="48" t="s">
        <v>4998</v>
      </c>
      <c r="D968" s="48" t="s">
        <v>29</v>
      </c>
      <c r="E968" s="43">
        <v>2567</v>
      </c>
      <c r="F968" s="43" t="s">
        <v>3019</v>
      </c>
      <c r="G968" s="43" t="s">
        <v>122</v>
      </c>
      <c r="H968" s="109" t="s">
        <v>3467</v>
      </c>
      <c r="I968" s="109" t="s">
        <v>380</v>
      </c>
      <c r="J968" s="43" t="s">
        <v>5098</v>
      </c>
      <c r="K968" s="109" t="s">
        <v>39</v>
      </c>
      <c r="L968" s="43" t="s">
        <v>3271</v>
      </c>
      <c r="M968" s="43" t="s">
        <v>2906</v>
      </c>
      <c r="N968" s="43" t="s">
        <v>2907</v>
      </c>
      <c r="O968" s="43" t="s">
        <v>5091</v>
      </c>
      <c r="P968" s="43"/>
      <c r="Q968" s="48" t="s">
        <v>4999</v>
      </c>
      <c r="R968" s="43" t="s">
        <v>4860</v>
      </c>
      <c r="S968" s="170" t="s">
        <v>5238</v>
      </c>
    </row>
    <row r="969" spans="1:19">
      <c r="A969" s="109" t="s">
        <v>5000</v>
      </c>
      <c r="B969" s="110" t="str">
        <f t="shared" si="13"/>
        <v>ติดตั้งไฟฟ้าแสงสว่างเพื่อสร้างความปลอดภัยบริเวณทางหลวงหมายเลข 347  ตอน บางกระสั้น – บางปะหัน ระหว่าง กม.25+215 - กม.26+055 ตำบลบ้านแป้ง อำเภอบางปะอิน จังหวัดพระนครศรีอยุธยา จำนวน 50 ต้น</v>
      </c>
      <c r="C969" s="48" t="s">
        <v>5001</v>
      </c>
      <c r="D969" s="48" t="s">
        <v>29</v>
      </c>
      <c r="E969" s="43">
        <v>2567</v>
      </c>
      <c r="F969" s="43" t="s">
        <v>2856</v>
      </c>
      <c r="G969" s="43" t="s">
        <v>1472</v>
      </c>
      <c r="H969" s="109" t="s">
        <v>979</v>
      </c>
      <c r="I969" s="109" t="s">
        <v>390</v>
      </c>
      <c r="J969" s="43" t="s">
        <v>5097</v>
      </c>
      <c r="K969" s="109" t="s">
        <v>39</v>
      </c>
      <c r="L969" s="43" t="s">
        <v>3271</v>
      </c>
      <c r="M969" s="43" t="s">
        <v>2906</v>
      </c>
      <c r="N969" s="43" t="s">
        <v>2907</v>
      </c>
      <c r="O969" s="43" t="s">
        <v>5091</v>
      </c>
      <c r="P969" s="43"/>
      <c r="Q969" s="48" t="s">
        <v>5002</v>
      </c>
      <c r="R969" s="43" t="s">
        <v>4765</v>
      </c>
      <c r="S969" s="170" t="s">
        <v>5238</v>
      </c>
    </row>
    <row r="970" spans="1:19">
      <c r="A970" s="109" t="s">
        <v>3865</v>
      </c>
      <c r="B970" s="110" t="str">
        <f t="shared" si="13"/>
        <v>ก่อสร้างสะพานคอนกรีต หมู่ที่ 5 ตำบลราชสถิตย์ อำเภอไชโย จังหวัดอ่างทอง</v>
      </c>
      <c r="C970" s="48" t="s">
        <v>3866</v>
      </c>
      <c r="D970" s="48" t="s">
        <v>29</v>
      </c>
      <c r="E970" s="43">
        <v>2568</v>
      </c>
      <c r="F970" s="43" t="s">
        <v>3736</v>
      </c>
      <c r="G970" s="43" t="s">
        <v>1541</v>
      </c>
      <c r="H970" s="109" t="s">
        <v>3867</v>
      </c>
      <c r="I970" s="109" t="s">
        <v>516</v>
      </c>
      <c r="J970" s="43" t="s">
        <v>5119</v>
      </c>
      <c r="K970" s="109" t="s">
        <v>517</v>
      </c>
      <c r="L970" s="43" t="s">
        <v>3868</v>
      </c>
      <c r="M970" s="43" t="s">
        <v>2906</v>
      </c>
      <c r="N970" s="43" t="s">
        <v>2907</v>
      </c>
      <c r="O970" s="43" t="s">
        <v>5090</v>
      </c>
      <c r="P970" s="43"/>
      <c r="Q970" s="48" t="s">
        <v>3869</v>
      </c>
      <c r="R970" s="43" t="s">
        <v>2907</v>
      </c>
      <c r="S970" s="170" t="s">
        <v>5238</v>
      </c>
    </row>
    <row r="971" spans="1:19">
      <c r="A971" s="109" t="s">
        <v>3870</v>
      </c>
      <c r="B971" s="110" t="str">
        <f t="shared" si="13"/>
        <v>โครงการพัฒนาโครงข่ายคมนาคมทางท้องถิ่น กิจกรรมปรับปรุง ก่อสร้างเส้นทางคมนาคมท้องถิ่น ก่อสร้างถนนคอนกรีตเสริมเหล็ก สายห้วยตาไก่ กว้าง 4.00 เมตร ยาว 200.00 เมตร หนา 0.15 เมตร หมู่ที่ 7 บ้านปางกรุง ตำบลน้ำไคร้ อำเภอน้ำปาด จังหวัดอุตรดิตถ์</v>
      </c>
      <c r="C971" s="48" t="s">
        <v>3871</v>
      </c>
      <c r="D971" s="48" t="s">
        <v>29</v>
      </c>
      <c r="E971" s="43">
        <v>2568</v>
      </c>
      <c r="F971" s="43" t="s">
        <v>926</v>
      </c>
      <c r="G971" s="43" t="s">
        <v>1541</v>
      </c>
      <c r="H971" s="109"/>
      <c r="I971" s="109" t="s">
        <v>3872</v>
      </c>
      <c r="J971" s="43" t="s">
        <v>3872</v>
      </c>
      <c r="K971" s="109" t="s">
        <v>455</v>
      </c>
      <c r="L971" s="43" t="s">
        <v>3868</v>
      </c>
      <c r="M971" s="43" t="s">
        <v>2906</v>
      </c>
      <c r="N971" s="43" t="s">
        <v>2907</v>
      </c>
      <c r="O971" s="43" t="s">
        <v>5090</v>
      </c>
      <c r="P971" s="43"/>
      <c r="Q971" s="48" t="s">
        <v>3873</v>
      </c>
      <c r="R971" s="43" t="s">
        <v>2907</v>
      </c>
      <c r="S971" s="170" t="s">
        <v>5238</v>
      </c>
    </row>
    <row r="972" spans="1:19">
      <c r="A972" s="109" t="s">
        <v>3874</v>
      </c>
      <c r="B972" s="110" t="str">
        <f t="shared" si="13"/>
        <v>โครงการโครงข่ายคมนาคมทางท้องถิ่น กิจกรรมปรับปรุง ก่อสร้างเส้นทางคมนาคมท้องถิ่น ก่อสร้างถนนคอนกรีตเสริมเหล็ก สายห้วยดู่ใต้ กว้าง 4.00 เมตร ยาว 700.00 เมตร หนา 0.15 เมตร หมู่ที่ 2  บ้านนากล่ำ ตำบลน้ำไคร้ อำเภอน้ำปาด จังหวัดอุตรดิตถ์</v>
      </c>
      <c r="C972" s="48" t="s">
        <v>3875</v>
      </c>
      <c r="D972" s="48" t="s">
        <v>29</v>
      </c>
      <c r="E972" s="43">
        <v>2568</v>
      </c>
      <c r="F972" s="43" t="s">
        <v>3736</v>
      </c>
      <c r="G972" s="43" t="s">
        <v>1472</v>
      </c>
      <c r="H972" s="109"/>
      <c r="I972" s="109" t="s">
        <v>3872</v>
      </c>
      <c r="J972" s="43" t="s">
        <v>3872</v>
      </c>
      <c r="K972" s="109" t="s">
        <v>455</v>
      </c>
      <c r="L972" s="43" t="s">
        <v>3868</v>
      </c>
      <c r="M972" s="43" t="s">
        <v>2906</v>
      </c>
      <c r="N972" s="43" t="s">
        <v>2907</v>
      </c>
      <c r="O972" s="43" t="s">
        <v>5090</v>
      </c>
      <c r="P972" s="43"/>
      <c r="Q972" s="48" t="s">
        <v>3876</v>
      </c>
      <c r="R972" s="43" t="s">
        <v>2907</v>
      </c>
      <c r="S972" s="170" t="s">
        <v>5238</v>
      </c>
    </row>
    <row r="973" spans="1:19">
      <c r="A973" s="109" t="s">
        <v>3877</v>
      </c>
      <c r="B973" s="110" t="str">
        <f t="shared" si="13"/>
        <v>โครงการพัฒนาท่าเรืออุตสาหกรรมมาบตาพุด ระยะที่ 3 (ช่วงที่ 1)</v>
      </c>
      <c r="C973" s="48" t="s">
        <v>3878</v>
      </c>
      <c r="D973" s="48" t="s">
        <v>29</v>
      </c>
      <c r="E973" s="43">
        <v>2568</v>
      </c>
      <c r="F973" s="43" t="s">
        <v>926</v>
      </c>
      <c r="G973" s="43" t="s">
        <v>1541</v>
      </c>
      <c r="H973" s="109" t="s">
        <v>3881</v>
      </c>
      <c r="I973" s="109" t="s">
        <v>3880</v>
      </c>
      <c r="J973" s="43" t="s">
        <v>5120</v>
      </c>
      <c r="K973" s="109" t="s">
        <v>3879</v>
      </c>
      <c r="L973" s="43" t="s">
        <v>3868</v>
      </c>
      <c r="M973" s="43" t="s">
        <v>2906</v>
      </c>
      <c r="N973" s="43" t="s">
        <v>2907</v>
      </c>
      <c r="O973" s="43" t="s">
        <v>5090</v>
      </c>
      <c r="P973" s="43"/>
      <c r="Q973" s="48" t="s">
        <v>3882</v>
      </c>
      <c r="R973" s="43" t="s">
        <v>2907</v>
      </c>
      <c r="S973" s="170" t="s">
        <v>5238</v>
      </c>
    </row>
    <row r="974" spans="1:19">
      <c r="A974" s="109" t="s">
        <v>3883</v>
      </c>
      <c r="B974" s="110" t="str">
        <f t="shared" si="13"/>
        <v>ก่อสร้างถนนลาดยางแอสฟัลต์คอนกรีต สท.ถ.90 - 026 บ้านดงยางตำบลหนองอ้อ ถึงบ้านหาดสูง ตำบลหาดเสี้ยว อำเภอศรีสัชนาลัย จังหวัดสุโขทัย</v>
      </c>
      <c r="C974" s="48" t="s">
        <v>3884</v>
      </c>
      <c r="D974" s="48" t="s">
        <v>29</v>
      </c>
      <c r="E974" s="43">
        <v>2568</v>
      </c>
      <c r="F974" s="43" t="s">
        <v>3736</v>
      </c>
      <c r="G974" s="43" t="s">
        <v>2652</v>
      </c>
      <c r="H974" s="109"/>
      <c r="I974" s="109" t="s">
        <v>3885</v>
      </c>
      <c r="J974" s="43" t="s">
        <v>3885</v>
      </c>
      <c r="K974" s="109" t="s">
        <v>455</v>
      </c>
      <c r="L974" s="43" t="s">
        <v>3868</v>
      </c>
      <c r="M974" s="43" t="s">
        <v>2906</v>
      </c>
      <c r="N974" s="43" t="s">
        <v>2907</v>
      </c>
      <c r="O974" s="43" t="s">
        <v>5090</v>
      </c>
      <c r="P974" s="43"/>
      <c r="Q974" s="48" t="s">
        <v>3886</v>
      </c>
      <c r="R974" s="43" t="s">
        <v>2907</v>
      </c>
      <c r="S974" s="170" t="s">
        <v>5238</v>
      </c>
    </row>
    <row r="975" spans="1:19">
      <c r="A975" s="109" t="s">
        <v>3887</v>
      </c>
      <c r="B975" s="110" t="str">
        <f t="shared" si="13"/>
        <v>ก่อสร้างถนนคอนกรีตเสริมเหล็ก สายบ้านสมโภชน์ ทูขุนทด หมู่ที่ 5 - หมู่ที่ 2 บ้านหนองโรง (ช่วงที่ 2 ) หมู่ที่ 5 บ้านหนองโรง ตำบลหนองบัว อำเภอศรีนคร จังหวัดสุโขทัย</v>
      </c>
      <c r="C975" s="48" t="s">
        <v>3888</v>
      </c>
      <c r="D975" s="48" t="s">
        <v>29</v>
      </c>
      <c r="E975" s="43">
        <v>2568</v>
      </c>
      <c r="F975" s="43" t="s">
        <v>3736</v>
      </c>
      <c r="G975" s="43" t="s">
        <v>3889</v>
      </c>
      <c r="H975" s="109"/>
      <c r="I975" s="109" t="s">
        <v>3885</v>
      </c>
      <c r="J975" s="43" t="s">
        <v>3885</v>
      </c>
      <c r="K975" s="109" t="s">
        <v>455</v>
      </c>
      <c r="L975" s="43" t="s">
        <v>3868</v>
      </c>
      <c r="M975" s="43" t="s">
        <v>2906</v>
      </c>
      <c r="N975" s="43" t="s">
        <v>2907</v>
      </c>
      <c r="O975" s="43" t="s">
        <v>5090</v>
      </c>
      <c r="P975" s="43"/>
      <c r="Q975" s="48" t="s">
        <v>3890</v>
      </c>
      <c r="R975" s="43" t="s">
        <v>2907</v>
      </c>
      <c r="S975" s="170" t="s">
        <v>5238</v>
      </c>
    </row>
    <row r="976" spans="1:19">
      <c r="A976" s="109" t="s">
        <v>3891</v>
      </c>
      <c r="B976" s="110" t="str">
        <f t="shared" si="13"/>
        <v>ก่อสร้างถนนคอนกรีตเสริมเหล็ก สายตาลพร้า - หนองโสน รหัสทางหลวงท้องถิ่น สท.ถ.80-013 หมู่ที่ 1 บ้านตาลพร้า ตำบลศรีนคร อำเภอศรีนคร จังหวัดสุโขทัย</v>
      </c>
      <c r="C976" s="48" t="s">
        <v>3892</v>
      </c>
      <c r="D976" s="48" t="s">
        <v>29</v>
      </c>
      <c r="E976" s="43">
        <v>2568</v>
      </c>
      <c r="F976" s="43" t="s">
        <v>3736</v>
      </c>
      <c r="G976" s="43" t="s">
        <v>3434</v>
      </c>
      <c r="H976" s="109"/>
      <c r="I976" s="109" t="s">
        <v>3885</v>
      </c>
      <c r="J976" s="43" t="s">
        <v>3885</v>
      </c>
      <c r="K976" s="109" t="s">
        <v>455</v>
      </c>
      <c r="L976" s="43" t="s">
        <v>3868</v>
      </c>
      <c r="M976" s="43" t="s">
        <v>2906</v>
      </c>
      <c r="N976" s="43" t="s">
        <v>2907</v>
      </c>
      <c r="O976" s="43" t="s">
        <v>5090</v>
      </c>
      <c r="P976" s="43"/>
      <c r="Q976" s="48" t="s">
        <v>3893</v>
      </c>
      <c r="R976" s="43" t="s">
        <v>2907</v>
      </c>
      <c r="S976" s="170" t="s">
        <v>5238</v>
      </c>
    </row>
    <row r="977" spans="1:19">
      <c r="A977" s="109" t="s">
        <v>3894</v>
      </c>
      <c r="B977" s="110" t="str">
        <f t="shared" si="13"/>
        <v>ก่อสร้างถนนลาดยางผิวจราจรเคพซีล สายทางเลียบคลองรอบหนองใหญ่ ฝั่งทิศ ตะวันตก หมู่ที่ 9 ตำบลน้ำขุม อำเภอศรีนคร จังหวัดสุโขทัย ถนนกว้าง 4.00 เมตร ยาว 1,550.00 เมตร หรือมีพื้นที่ไม่น้อยกว่า 6,200 ตารางเมตร</v>
      </c>
      <c r="C977" s="48" t="s">
        <v>3895</v>
      </c>
      <c r="D977" s="48" t="s">
        <v>29</v>
      </c>
      <c r="E977" s="43">
        <v>2568</v>
      </c>
      <c r="F977" s="43" t="s">
        <v>3736</v>
      </c>
      <c r="G977" s="43" t="s">
        <v>2652</v>
      </c>
      <c r="H977" s="109"/>
      <c r="I977" s="109" t="s">
        <v>3885</v>
      </c>
      <c r="J977" s="43" t="s">
        <v>3885</v>
      </c>
      <c r="K977" s="109" t="s">
        <v>455</v>
      </c>
      <c r="L977" s="43" t="s">
        <v>3868</v>
      </c>
      <c r="M977" s="43" t="s">
        <v>2906</v>
      </c>
      <c r="N977" s="43" t="s">
        <v>2907</v>
      </c>
      <c r="O977" s="43" t="s">
        <v>5090</v>
      </c>
      <c r="P977" s="43"/>
      <c r="Q977" s="48" t="s">
        <v>3896</v>
      </c>
      <c r="R977" s="43" t="s">
        <v>2907</v>
      </c>
      <c r="S977" s="170" t="s">
        <v>5238</v>
      </c>
    </row>
    <row r="978" spans="1:19">
      <c r="A978" s="109" t="s">
        <v>3897</v>
      </c>
      <c r="B978" s="110" t="str">
        <f t="shared" si="13"/>
        <v xml:space="preserve">ซ่อมสร้างถนนลาดยางแบบแอสฟัลท์ติกคอนกรีต โดยวิธี Pavement In-Place Recycling เส้นทางจักรยานทะเลหลวง (Bike Lane ทะเลหลวง) ตำบลบ้านกล้วย อำเภอเมืองสุโขทัย จังหวัดสุโขทัย </v>
      </c>
      <c r="C978" s="48" t="s">
        <v>3898</v>
      </c>
      <c r="D978" s="48" t="s">
        <v>29</v>
      </c>
      <c r="E978" s="43">
        <v>2568</v>
      </c>
      <c r="F978" s="43" t="s">
        <v>3736</v>
      </c>
      <c r="G978" s="43" t="s">
        <v>3434</v>
      </c>
      <c r="H978" s="109"/>
      <c r="I978" s="109" t="s">
        <v>3885</v>
      </c>
      <c r="J978" s="43" t="s">
        <v>3885</v>
      </c>
      <c r="K978" s="109" t="s">
        <v>455</v>
      </c>
      <c r="L978" s="43" t="s">
        <v>3868</v>
      </c>
      <c r="M978" s="43" t="s">
        <v>2906</v>
      </c>
      <c r="N978" s="43" t="s">
        <v>2907</v>
      </c>
      <c r="O978" s="43" t="s">
        <v>5090</v>
      </c>
      <c r="P978" s="43"/>
      <c r="Q978" s="48" t="s">
        <v>3899</v>
      </c>
      <c r="R978" s="43" t="s">
        <v>2907</v>
      </c>
      <c r="S978" s="170" t="s">
        <v>5238</v>
      </c>
    </row>
    <row r="979" spans="1:19">
      <c r="A979" s="109" t="s">
        <v>3900</v>
      </c>
      <c r="B979" s="110" t="str">
        <f t="shared" si="13"/>
        <v>ซ่อมสร้างถนนลาดยางแบบแอสฟัลท์ติกคอนกรีต โดยวิธี Pavement In-Place Recycling สายรอบทะเลหลวง ตำบลบ้านกล้วย อำเภอเมืองสุโขทัย จังหวัดสุโขทัย</v>
      </c>
      <c r="C979" s="48" t="s">
        <v>3901</v>
      </c>
      <c r="D979" s="48" t="s">
        <v>29</v>
      </c>
      <c r="E979" s="43">
        <v>2568</v>
      </c>
      <c r="F979" s="43" t="s">
        <v>3736</v>
      </c>
      <c r="G979" s="43" t="s">
        <v>3434</v>
      </c>
      <c r="H979" s="109"/>
      <c r="I979" s="109" t="s">
        <v>3885</v>
      </c>
      <c r="J979" s="43" t="s">
        <v>3885</v>
      </c>
      <c r="K979" s="109" t="s">
        <v>455</v>
      </c>
      <c r="L979" s="43" t="s">
        <v>3868</v>
      </c>
      <c r="M979" s="43" t="s">
        <v>2906</v>
      </c>
      <c r="N979" s="43" t="s">
        <v>2907</v>
      </c>
      <c r="O979" s="43" t="s">
        <v>5090</v>
      </c>
      <c r="P979" s="43"/>
      <c r="Q979" s="48" t="s">
        <v>3902</v>
      </c>
      <c r="R979" s="43" t="s">
        <v>2907</v>
      </c>
      <c r="S979" s="170" t="s">
        <v>5238</v>
      </c>
    </row>
    <row r="980" spans="1:19">
      <c r="A980" s="109" t="s">
        <v>3903</v>
      </c>
      <c r="B980" s="110" t="str">
        <f t="shared" si="13"/>
        <v>ซ่อมสร้างถนนลาดยางแอสฟัลต์คอนกรีต หมู่ที่ 10 ซอย 4 ตำบลคลองมะพลับ อำเภอศรีนคร จังหวัดสุโขทัย</v>
      </c>
      <c r="C980" s="48" t="s">
        <v>3904</v>
      </c>
      <c r="D980" s="48" t="s">
        <v>29</v>
      </c>
      <c r="E980" s="43">
        <v>2568</v>
      </c>
      <c r="F980" s="43" t="s">
        <v>3736</v>
      </c>
      <c r="G980" s="43" t="s">
        <v>3889</v>
      </c>
      <c r="H980" s="109"/>
      <c r="I980" s="109" t="s">
        <v>3885</v>
      </c>
      <c r="J980" s="43" t="s">
        <v>3885</v>
      </c>
      <c r="K980" s="109" t="s">
        <v>455</v>
      </c>
      <c r="L980" s="43" t="s">
        <v>3868</v>
      </c>
      <c r="M980" s="43" t="s">
        <v>2906</v>
      </c>
      <c r="N980" s="43" t="s">
        <v>2907</v>
      </c>
      <c r="O980" s="43" t="s">
        <v>5090</v>
      </c>
      <c r="P980" s="43"/>
      <c r="Q980" s="48" t="s">
        <v>3905</v>
      </c>
      <c r="R980" s="43" t="s">
        <v>2907</v>
      </c>
      <c r="S980" s="170" t="s">
        <v>5238</v>
      </c>
    </row>
    <row r="981" spans="1:19">
      <c r="A981" s="109" t="s">
        <v>3906</v>
      </c>
      <c r="B981" s="110" t="str">
        <f t="shared" si="13"/>
        <v>ปรับปรุงถนนแอสฟัลท์ติกคอนกรีตถนนสายในหมู่บ้าน (ศาลหลักเมือง - ทุ่งนาใน) หมู่ที่ 11 บ้านปลายนา ตำบลบ้านตึก อำเภอศรีสัชนาลัย จังหวัดสุโขทัย</v>
      </c>
      <c r="C981" s="48" t="s">
        <v>3907</v>
      </c>
      <c r="D981" s="48" t="s">
        <v>29</v>
      </c>
      <c r="E981" s="43">
        <v>2568</v>
      </c>
      <c r="F981" s="43" t="s">
        <v>3736</v>
      </c>
      <c r="G981" s="43" t="s">
        <v>3908</v>
      </c>
      <c r="H981" s="109"/>
      <c r="I981" s="109" t="s">
        <v>3885</v>
      </c>
      <c r="J981" s="43" t="s">
        <v>3885</v>
      </c>
      <c r="K981" s="109" t="s">
        <v>455</v>
      </c>
      <c r="L981" s="43" t="s">
        <v>3868</v>
      </c>
      <c r="M981" s="43" t="s">
        <v>2906</v>
      </c>
      <c r="N981" s="43" t="s">
        <v>2907</v>
      </c>
      <c r="O981" s="43" t="s">
        <v>5090</v>
      </c>
      <c r="P981" s="43"/>
      <c r="Q981" s="48" t="s">
        <v>3909</v>
      </c>
      <c r="R981" s="43" t="s">
        <v>2907</v>
      </c>
      <c r="S981" s="170" t="s">
        <v>5238</v>
      </c>
    </row>
    <row r="982" spans="1:19">
      <c r="A982" s="109" t="s">
        <v>3910</v>
      </c>
      <c r="B982" s="110" t="str">
        <f t="shared" si="13"/>
        <v>โครงการก่อสร้างถนนคอนกรีตเสริมเหล็กสายขนำขวิด หมู่ที่ 1 ตำบลกรูด</v>
      </c>
      <c r="C982" s="48" t="s">
        <v>3911</v>
      </c>
      <c r="D982" s="48" t="s">
        <v>29</v>
      </c>
      <c r="E982" s="43">
        <v>2568</v>
      </c>
      <c r="F982" s="43" t="s">
        <v>926</v>
      </c>
      <c r="G982" s="43" t="s">
        <v>1541</v>
      </c>
      <c r="H982" s="109"/>
      <c r="I982" s="109" t="s">
        <v>3912</v>
      </c>
      <c r="J982" s="43" t="s">
        <v>3912</v>
      </c>
      <c r="K982" s="109" t="s">
        <v>455</v>
      </c>
      <c r="L982" s="43" t="s">
        <v>3868</v>
      </c>
      <c r="M982" s="43" t="s">
        <v>2955</v>
      </c>
      <c r="N982" s="43" t="s">
        <v>2956</v>
      </c>
      <c r="O982" s="43" t="s">
        <v>5090</v>
      </c>
      <c r="P982" s="43"/>
      <c r="Q982" s="48" t="s">
        <v>3913</v>
      </c>
      <c r="R982" s="43" t="s">
        <v>2956</v>
      </c>
      <c r="S982" s="170" t="s">
        <v>5238</v>
      </c>
    </row>
    <row r="983" spans="1:19">
      <c r="A983" s="109" t="s">
        <v>3914</v>
      </c>
      <c r="B983" s="110" t="str">
        <f t="shared" si="13"/>
        <v>ปรับปรุงถนนแอสฟัลท์ติกคอนกรีต สายทางแยกวัดท่ามะตูม หมู่ที่ 10 ตำบลหนองบอน อำเภอเมืองสระแก้ว จังหวัดสระแก้ว</v>
      </c>
      <c r="C983" s="48" t="s">
        <v>3915</v>
      </c>
      <c r="D983" s="48" t="s">
        <v>1193</v>
      </c>
      <c r="E983" s="43">
        <v>2568</v>
      </c>
      <c r="F983" s="43" t="s">
        <v>288</v>
      </c>
      <c r="G983" s="43" t="s">
        <v>1472</v>
      </c>
      <c r="H983" s="109" t="s">
        <v>1231</v>
      </c>
      <c r="I983" s="109" t="s">
        <v>767</v>
      </c>
      <c r="J983" s="43" t="s">
        <v>5101</v>
      </c>
      <c r="K983" s="109" t="s">
        <v>517</v>
      </c>
      <c r="L983" s="43" t="s">
        <v>3868</v>
      </c>
      <c r="M983" s="43" t="s">
        <v>2919</v>
      </c>
      <c r="N983" s="43" t="s">
        <v>2920</v>
      </c>
      <c r="O983" s="43" t="s">
        <v>5090</v>
      </c>
      <c r="P983" s="43"/>
      <c r="Q983" s="48" t="s">
        <v>3916</v>
      </c>
      <c r="R983" s="43" t="s">
        <v>2920</v>
      </c>
      <c r="S983" s="170" t="s">
        <v>5238</v>
      </c>
    </row>
    <row r="984" spans="1:19">
      <c r="A984" s="109" t="s">
        <v>3917</v>
      </c>
      <c r="B984" s="110" t="str">
        <f t="shared" si="13"/>
        <v>โครงการพัฒนามาตรฐานการวัดพลังงานไฟฟ้า พลังงานแสงอาทิตย์ และคุณภาพไฟฟ้าระดับมาตรฐานอ้างอิงแห่งชาติเพื่อสนับสนุนโครงสร้างพื้นฐานด้านพลังงานของประเทศไทย</v>
      </c>
      <c r="C984" s="48" t="s">
        <v>3918</v>
      </c>
      <c r="D984" s="48" t="s">
        <v>29</v>
      </c>
      <c r="E984" s="43">
        <v>2568</v>
      </c>
      <c r="F984" s="43" t="s">
        <v>926</v>
      </c>
      <c r="G984" s="43" t="s">
        <v>1541</v>
      </c>
      <c r="H984" s="109" t="s">
        <v>1542</v>
      </c>
      <c r="I984" s="109" t="s">
        <v>2182</v>
      </c>
      <c r="J984" s="43" t="s">
        <v>5100</v>
      </c>
      <c r="K984" s="109" t="s">
        <v>314</v>
      </c>
      <c r="L984" s="43" t="s">
        <v>3868</v>
      </c>
      <c r="M984" s="43" t="s">
        <v>2906</v>
      </c>
      <c r="N984" s="43" t="s">
        <v>2907</v>
      </c>
      <c r="O984" s="43" t="s">
        <v>5090</v>
      </c>
      <c r="P984" s="43"/>
      <c r="Q984" s="48" t="s">
        <v>3919</v>
      </c>
      <c r="R984" s="43" t="s">
        <v>2907</v>
      </c>
      <c r="S984" s="170" t="s">
        <v>5238</v>
      </c>
    </row>
    <row r="985" spans="1:19">
      <c r="A985" s="109" t="s">
        <v>3920</v>
      </c>
      <c r="B985" s="110" t="str">
        <f t="shared" si="13"/>
        <v>โครงการพัฒนามาตรฐานการวัดแห่งชาติเพื่อสร้างการสอบกลับได้ในการวัดสำหรับการพัฒนาระบบโลจิสติกส์</v>
      </c>
      <c r="C985" s="48" t="s">
        <v>3921</v>
      </c>
      <c r="D985" s="48" t="s">
        <v>29</v>
      </c>
      <c r="E985" s="43">
        <v>2568</v>
      </c>
      <c r="F985" s="43" t="s">
        <v>926</v>
      </c>
      <c r="G985" s="43" t="s">
        <v>1541</v>
      </c>
      <c r="H985" s="109" t="s">
        <v>1542</v>
      </c>
      <c r="I985" s="109" t="s">
        <v>2182</v>
      </c>
      <c r="J985" s="43" t="s">
        <v>5100</v>
      </c>
      <c r="K985" s="109" t="s">
        <v>314</v>
      </c>
      <c r="L985" s="43" t="s">
        <v>3868</v>
      </c>
      <c r="M985" s="43" t="s">
        <v>2906</v>
      </c>
      <c r="N985" s="43" t="s">
        <v>2907</v>
      </c>
      <c r="O985" s="43" t="s">
        <v>5090</v>
      </c>
      <c r="P985" s="43"/>
      <c r="Q985" s="48" t="s">
        <v>3922</v>
      </c>
      <c r="R985" s="43" t="s">
        <v>2907</v>
      </c>
      <c r="S985" s="170" t="s">
        <v>5238</v>
      </c>
    </row>
    <row r="986" spans="1:19">
      <c r="A986" s="109" t="s">
        <v>3923</v>
      </c>
      <c r="B986" s="110" t="str">
        <f t="shared" si="13"/>
        <v xml:space="preserve">ปรับปรุงผิวทางลาดยาง AC (ถนนสาย ลบ.ถ. 67-011) สายทุ่งท่าช้าง-ห้วยใหญ่ </v>
      </c>
      <c r="C986" s="48" t="s">
        <v>3924</v>
      </c>
      <c r="D986" s="48" t="s">
        <v>29</v>
      </c>
      <c r="E986" s="43">
        <v>2568</v>
      </c>
      <c r="F986" s="43" t="s">
        <v>2303</v>
      </c>
      <c r="G986" s="43" t="s">
        <v>1472</v>
      </c>
      <c r="H986" s="109"/>
      <c r="I986" s="109" t="s">
        <v>3925</v>
      </c>
      <c r="J986" s="43" t="s">
        <v>3925</v>
      </c>
      <c r="K986" s="109" t="s">
        <v>455</v>
      </c>
      <c r="L986" s="43" t="s">
        <v>3868</v>
      </c>
      <c r="M986" s="43" t="s">
        <v>2906</v>
      </c>
      <c r="N986" s="43" t="s">
        <v>2907</v>
      </c>
      <c r="O986" s="43" t="s">
        <v>5090</v>
      </c>
      <c r="P986" s="43"/>
      <c r="Q986" s="48" t="s">
        <v>3926</v>
      </c>
      <c r="R986" s="43" t="s">
        <v>2907</v>
      </c>
      <c r="S986" s="170" t="s">
        <v>5238</v>
      </c>
    </row>
    <row r="987" spans="1:19">
      <c r="A987" s="109" t="s">
        <v>3927</v>
      </c>
      <c r="B987" s="110" t="str">
        <f t="shared" si="13"/>
        <v>โครงการ : เสริมสร้างความมั่นคงภายใน และยกระดับการบริหารจัดการภาครัฐให้มีสมรรถนะสูง กิจกรรมหลัก : ค่าใช้จ่ายในการบริหารงานจังหวัดแบบบูรณาการ (งบ 10 ล้าน)</v>
      </c>
      <c r="C987" s="48" t="s">
        <v>3928</v>
      </c>
      <c r="D987" s="48" t="s">
        <v>29</v>
      </c>
      <c r="E987" s="43">
        <v>2568</v>
      </c>
      <c r="F987" s="43" t="s">
        <v>926</v>
      </c>
      <c r="G987" s="43" t="s">
        <v>1541</v>
      </c>
      <c r="H987" s="109"/>
      <c r="I987" s="109" t="s">
        <v>740</v>
      </c>
      <c r="J987" s="43" t="s">
        <v>740</v>
      </c>
      <c r="K987" s="109" t="s">
        <v>455</v>
      </c>
      <c r="L987" s="43" t="s">
        <v>3868</v>
      </c>
      <c r="M987" s="43" t="s">
        <v>2906</v>
      </c>
      <c r="N987" s="43" t="s">
        <v>2907</v>
      </c>
      <c r="O987" s="43" t="s">
        <v>5090</v>
      </c>
      <c r="P987" s="43"/>
      <c r="Q987" s="48" t="s">
        <v>3929</v>
      </c>
      <c r="R987" s="43" t="s">
        <v>2907</v>
      </c>
      <c r="S987" s="170" t="s">
        <v>5238</v>
      </c>
    </row>
    <row r="988" spans="1:19">
      <c r="A988" s="109" t="s">
        <v>3930</v>
      </c>
      <c r="B988" s="110" t="str">
        <f t="shared" si="13"/>
        <v>ก่อสร้างถนนคอนกรีตเสริมเหล็กพร้อมรางระบายน้ำรูปตัวยู บ้านโคกตานาค ซอย 4 หมู่ที่ 6 ตำบลดอนกรวย อำเภอดำเนินสะดวก จังหวัดราชบุรี</v>
      </c>
      <c r="C988" s="48" t="s">
        <v>3931</v>
      </c>
      <c r="D988" s="48" t="s">
        <v>29</v>
      </c>
      <c r="E988" s="43">
        <v>2568</v>
      </c>
      <c r="F988" s="43" t="s">
        <v>926</v>
      </c>
      <c r="G988" s="43" t="s">
        <v>1541</v>
      </c>
      <c r="H988" s="109"/>
      <c r="I988" s="109" t="s">
        <v>3932</v>
      </c>
      <c r="J988" s="43" t="s">
        <v>3932</v>
      </c>
      <c r="K988" s="109" t="s">
        <v>455</v>
      </c>
      <c r="L988" s="43" t="s">
        <v>3868</v>
      </c>
      <c r="M988" s="43" t="s">
        <v>2906</v>
      </c>
      <c r="N988" s="43" t="s">
        <v>2907</v>
      </c>
      <c r="O988" s="43" t="s">
        <v>5090</v>
      </c>
      <c r="P988" s="43"/>
      <c r="Q988" s="48" t="s">
        <v>3933</v>
      </c>
      <c r="R988" s="43" t="s">
        <v>2907</v>
      </c>
      <c r="S988" s="170" t="s">
        <v>5238</v>
      </c>
    </row>
    <row r="989" spans="1:19">
      <c r="A989" s="109" t="s">
        <v>3934</v>
      </c>
      <c r="B989" s="110" t="str">
        <f t="shared" si="13"/>
        <v>ก่อสร้างถนนคอนกรีตเสริมเหล็ก บ้านสะพานดำเลียบคลองรางเตาอิฐ หมู่ที่ 5   ตำบลดอนกรวย อำเภอดำเนินสะดวก จังหวัดราชบุรี</v>
      </c>
      <c r="C989" s="48" t="s">
        <v>3935</v>
      </c>
      <c r="D989" s="48" t="s">
        <v>29</v>
      </c>
      <c r="E989" s="43">
        <v>2568</v>
      </c>
      <c r="F989" s="43" t="s">
        <v>926</v>
      </c>
      <c r="G989" s="43" t="s">
        <v>1541</v>
      </c>
      <c r="H989" s="109"/>
      <c r="I989" s="109" t="s">
        <v>3932</v>
      </c>
      <c r="J989" s="43" t="s">
        <v>3932</v>
      </c>
      <c r="K989" s="109" t="s">
        <v>455</v>
      </c>
      <c r="L989" s="43" t="s">
        <v>3868</v>
      </c>
      <c r="M989" s="43" t="s">
        <v>2906</v>
      </c>
      <c r="N989" s="43" t="s">
        <v>2907</v>
      </c>
      <c r="O989" s="43" t="s">
        <v>5090</v>
      </c>
      <c r="P989" s="43"/>
      <c r="Q989" s="48" t="s">
        <v>3936</v>
      </c>
      <c r="R989" s="43" t="s">
        <v>2907</v>
      </c>
      <c r="S989" s="170" t="s">
        <v>5238</v>
      </c>
    </row>
    <row r="990" spans="1:19">
      <c r="A990" s="109" t="s">
        <v>3937</v>
      </c>
      <c r="B990" s="110" t="str">
        <f t="shared" si="13"/>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v>
      </c>
      <c r="C990" s="48" t="s">
        <v>2325</v>
      </c>
      <c r="D990" s="48" t="s">
        <v>29</v>
      </c>
      <c r="E990" s="43">
        <v>2568</v>
      </c>
      <c r="F990" s="43" t="s">
        <v>926</v>
      </c>
      <c r="G990" s="43" t="s">
        <v>1541</v>
      </c>
      <c r="H990" s="109" t="s">
        <v>3938</v>
      </c>
      <c r="I990" s="109" t="s">
        <v>396</v>
      </c>
      <c r="J990" s="43" t="s">
        <v>5104</v>
      </c>
      <c r="K990" s="109" t="s">
        <v>397</v>
      </c>
      <c r="L990" s="43" t="s">
        <v>3868</v>
      </c>
      <c r="M990" s="43" t="s">
        <v>2919</v>
      </c>
      <c r="N990" s="43" t="s">
        <v>2920</v>
      </c>
      <c r="O990" s="43" t="s">
        <v>5090</v>
      </c>
      <c r="P990" s="43"/>
      <c r="Q990" s="48" t="s">
        <v>3939</v>
      </c>
      <c r="R990" s="43" t="s">
        <v>2920</v>
      </c>
      <c r="S990" s="170" t="s">
        <v>5238</v>
      </c>
    </row>
    <row r="991" spans="1:19">
      <c r="A991" s="109" t="s">
        <v>3940</v>
      </c>
      <c r="B991" s="110" t="str">
        <f t="shared" si="13"/>
        <v>โครงการผู้ประกอบการและแรงงานได้รับการพัฒนาเพื่อยกระดับขีดความสามารถในการแข่งขัน กิจกรรม พัฒนาศักยภาพแรงงานด้านโลจิสติกส์และการขนส่ง เพื่อเพิ่มขีดความสามารถในการแข่งขันของจังหวัดอุดรธานี</v>
      </c>
      <c r="C991" s="48" t="s">
        <v>3941</v>
      </c>
      <c r="D991" s="48" t="s">
        <v>29</v>
      </c>
      <c r="E991" s="43">
        <v>2568</v>
      </c>
      <c r="F991" s="43" t="s">
        <v>926</v>
      </c>
      <c r="G991" s="43" t="s">
        <v>1541</v>
      </c>
      <c r="H991" s="109" t="s">
        <v>3942</v>
      </c>
      <c r="I991" s="109" t="s">
        <v>396</v>
      </c>
      <c r="J991" s="43" t="s">
        <v>5104</v>
      </c>
      <c r="K991" s="109" t="s">
        <v>397</v>
      </c>
      <c r="L991" s="43" t="s">
        <v>3868</v>
      </c>
      <c r="M991" s="43" t="s">
        <v>2919</v>
      </c>
      <c r="N991" s="43" t="s">
        <v>2920</v>
      </c>
      <c r="O991" s="43" t="s">
        <v>5090</v>
      </c>
      <c r="P991" s="43"/>
      <c r="Q991" s="48" t="s">
        <v>3943</v>
      </c>
      <c r="R991" s="43" t="s">
        <v>2920</v>
      </c>
      <c r="S991" s="170" t="s">
        <v>5238</v>
      </c>
    </row>
    <row r="992" spans="1:19">
      <c r="A992" s="109" t="s">
        <v>3944</v>
      </c>
      <c r="B992" s="110" t="str">
        <f t="shared" si="13"/>
        <v>โครงการปรับปรุงถนนลาดยางแบบแอสฟัลท์ติกคอนกรีตสายหน้าวัดหนองไผ่ หมู่ที่ 5 ตำบลตลุกเทียม อำเภอพรหมพิราม จังหวัดพิษณุโลก</v>
      </c>
      <c r="C992" s="48" t="s">
        <v>3945</v>
      </c>
      <c r="D992" s="48" t="s">
        <v>29</v>
      </c>
      <c r="E992" s="43">
        <v>2568</v>
      </c>
      <c r="F992" s="43" t="s">
        <v>926</v>
      </c>
      <c r="G992" s="43" t="s">
        <v>1541</v>
      </c>
      <c r="H992" s="109"/>
      <c r="I992" s="109" t="s">
        <v>3946</v>
      </c>
      <c r="J992" s="43" t="s">
        <v>3946</v>
      </c>
      <c r="K992" s="109" t="s">
        <v>455</v>
      </c>
      <c r="L992" s="43" t="s">
        <v>3868</v>
      </c>
      <c r="M992" s="43" t="s">
        <v>2906</v>
      </c>
      <c r="N992" s="43" t="s">
        <v>2907</v>
      </c>
      <c r="O992" s="43" t="s">
        <v>5090</v>
      </c>
      <c r="P992" s="43"/>
      <c r="Q992" s="48" t="s">
        <v>3947</v>
      </c>
      <c r="R992" s="43" t="s">
        <v>2907</v>
      </c>
      <c r="S992" s="170" t="s">
        <v>5238</v>
      </c>
    </row>
    <row r="993" spans="1:19">
      <c r="A993" s="109" t="s">
        <v>3948</v>
      </c>
      <c r="B993" s="110" t="str">
        <f t="shared" si="13"/>
        <v>โครงการก่อสร้างถนนคอนกรีตเสริมเหล็กพร้อมวางท่อระบายน้ำคอนกรีตเสริมเหล็ก ซอยพันธะเสน หมู่ที่ 11 ตำบลหัวรอ อำเภอเมืองพิษณุโลก จังหวัดพิษณุโลก</v>
      </c>
      <c r="C993" s="48" t="s">
        <v>3949</v>
      </c>
      <c r="D993" s="48" t="s">
        <v>29</v>
      </c>
      <c r="E993" s="43">
        <v>2568</v>
      </c>
      <c r="F993" s="43" t="s">
        <v>926</v>
      </c>
      <c r="G993" s="43" t="s">
        <v>1541</v>
      </c>
      <c r="H993" s="109"/>
      <c r="I993" s="109" t="s">
        <v>3946</v>
      </c>
      <c r="J993" s="43" t="s">
        <v>3946</v>
      </c>
      <c r="K993" s="109" t="s">
        <v>455</v>
      </c>
      <c r="L993" s="43" t="s">
        <v>3868</v>
      </c>
      <c r="M993" s="43" t="s">
        <v>2906</v>
      </c>
      <c r="N993" s="43" t="s">
        <v>2907</v>
      </c>
      <c r="O993" s="43" t="s">
        <v>5090</v>
      </c>
      <c r="P993" s="43"/>
      <c r="Q993" s="48" t="s">
        <v>3950</v>
      </c>
      <c r="R993" s="43" t="s">
        <v>2907</v>
      </c>
      <c r="S993" s="170" t="s">
        <v>5238</v>
      </c>
    </row>
    <row r="994" spans="1:19">
      <c r="A994" s="109" t="s">
        <v>3951</v>
      </c>
      <c r="B994" s="110" t="str">
        <f t="shared" si="13"/>
        <v>โครงการก่อสร้างถนนลาดยางแอสฟัลท์ติกคอนกรีต บนถนนคันกั้นน้ำ DK1 หมู่ที่ 11 บ้านวังน้าเย็น ตำบลพรหมพิราม อำเภอพรหมพิราม จังหวัดพิษณุโลก</v>
      </c>
      <c r="C994" s="48" t="s">
        <v>3952</v>
      </c>
      <c r="D994" s="48" t="s">
        <v>29</v>
      </c>
      <c r="E994" s="43">
        <v>2568</v>
      </c>
      <c r="F994" s="43" t="s">
        <v>926</v>
      </c>
      <c r="G994" s="43" t="s">
        <v>1541</v>
      </c>
      <c r="H994" s="109"/>
      <c r="I994" s="109" t="s">
        <v>3946</v>
      </c>
      <c r="J994" s="43" t="s">
        <v>3946</v>
      </c>
      <c r="K994" s="109" t="s">
        <v>455</v>
      </c>
      <c r="L994" s="43" t="s">
        <v>3868</v>
      </c>
      <c r="M994" s="43" t="s">
        <v>2906</v>
      </c>
      <c r="N994" s="43" t="s">
        <v>2907</v>
      </c>
      <c r="O994" s="43" t="s">
        <v>5090</v>
      </c>
      <c r="P994" s="43"/>
      <c r="Q994" s="48" t="s">
        <v>3953</v>
      </c>
      <c r="R994" s="43" t="s">
        <v>2907</v>
      </c>
      <c r="S994" s="170" t="s">
        <v>5238</v>
      </c>
    </row>
    <row r="995" spans="1:19">
      <c r="A995" s="109" t="s">
        <v>3954</v>
      </c>
      <c r="B995" s="110" t="str">
        <f t="shared" ref="B995:B1058" si="14">HYPERLINK(Q995,C995)</f>
        <v>โครงการพัฒนาโครงสร้างระบบโลจิสติกส์เพื่ออำนวยความสะดวกแก่ประชาชน กิจกรรม ปรับปรุงผิวจราจรลาดยางแบบแอสฟัลท์ติกคอนกรีต ซอยหนองหัวยาง 13 หมู่ที่ 7 บ้านหนองหัวยาง ตำบลท่าทอง เชื่อมต่อ หมู่ที่ 4 บ้างคลองคู ตำบลท่าโพธิ์ อำเภอเมืองพิษณุโลก จังหวัดพิษณุโลก</v>
      </c>
      <c r="C995" s="48" t="s">
        <v>3955</v>
      </c>
      <c r="D995" s="48" t="s">
        <v>29</v>
      </c>
      <c r="E995" s="43">
        <v>2568</v>
      </c>
      <c r="F995" s="43" t="s">
        <v>926</v>
      </c>
      <c r="G995" s="43" t="s">
        <v>1541</v>
      </c>
      <c r="H995" s="109"/>
      <c r="I995" s="109" t="s">
        <v>3946</v>
      </c>
      <c r="J995" s="43" t="s">
        <v>3946</v>
      </c>
      <c r="K995" s="109" t="s">
        <v>455</v>
      </c>
      <c r="L995" s="43" t="s">
        <v>3868</v>
      </c>
      <c r="M995" s="43" t="s">
        <v>2906</v>
      </c>
      <c r="N995" s="43" t="s">
        <v>2907</v>
      </c>
      <c r="O995" s="43" t="s">
        <v>5090</v>
      </c>
      <c r="P995" s="43"/>
      <c r="Q995" s="48" t="s">
        <v>3956</v>
      </c>
      <c r="R995" s="43" t="s">
        <v>2907</v>
      </c>
      <c r="S995" s="170" t="s">
        <v>5238</v>
      </c>
    </row>
    <row r="996" spans="1:19">
      <c r="A996" s="109" t="s">
        <v>3957</v>
      </c>
      <c r="B996" s="110" t="str">
        <f t="shared" si="14"/>
        <v xml:space="preserve">โครงการปรับปรุงถนนลาดยางสายหนองจอก หมู่ที่ 15 บ้านหลังศาล ตำบลวังพิกุล อำเภอวังทอง จังหวัดพิษณุโลก </v>
      </c>
      <c r="C996" s="48" t="s">
        <v>3958</v>
      </c>
      <c r="D996" s="48" t="s">
        <v>29</v>
      </c>
      <c r="E996" s="43">
        <v>2568</v>
      </c>
      <c r="F996" s="43" t="s">
        <v>926</v>
      </c>
      <c r="G996" s="43" t="s">
        <v>1541</v>
      </c>
      <c r="H996" s="109"/>
      <c r="I996" s="109" t="s">
        <v>3946</v>
      </c>
      <c r="J996" s="43" t="s">
        <v>3946</v>
      </c>
      <c r="K996" s="109" t="s">
        <v>455</v>
      </c>
      <c r="L996" s="43" t="s">
        <v>3868</v>
      </c>
      <c r="M996" s="43" t="s">
        <v>2906</v>
      </c>
      <c r="N996" s="43" t="s">
        <v>2907</v>
      </c>
      <c r="O996" s="43" t="s">
        <v>5090</v>
      </c>
      <c r="P996" s="43"/>
      <c r="Q996" s="48" t="s">
        <v>3959</v>
      </c>
      <c r="R996" s="43" t="s">
        <v>2907</v>
      </c>
      <c r="S996" s="170" t="s">
        <v>5238</v>
      </c>
    </row>
    <row r="997" spans="1:19">
      <c r="A997" s="109" t="s">
        <v>3960</v>
      </c>
      <c r="B997" s="110" t="str">
        <f t="shared" si="14"/>
        <v>โครงการเสริมผิวลาดยาง Asphaltic Concrete บนผิวคอนกรีตเสริมเหล็ก ถนนสายหมู่ที่ 10 บ้านโนนไร่ - หมู่ที่ 8 บ้านห้วยห้าง ตำบลหนองหลุม อำเภอวชิรบารมี จังหวัดพิจิตร</v>
      </c>
      <c r="C997" s="48" t="s">
        <v>3961</v>
      </c>
      <c r="D997" s="48" t="s">
        <v>29</v>
      </c>
      <c r="E997" s="43">
        <v>2568</v>
      </c>
      <c r="F997" s="43" t="s">
        <v>926</v>
      </c>
      <c r="G997" s="43" t="s">
        <v>1541</v>
      </c>
      <c r="H997" s="109"/>
      <c r="I997" s="109" t="s">
        <v>3962</v>
      </c>
      <c r="J997" s="43" t="s">
        <v>3962</v>
      </c>
      <c r="K997" s="109" t="s">
        <v>455</v>
      </c>
      <c r="L997" s="43" t="s">
        <v>3868</v>
      </c>
      <c r="M997" s="43" t="s">
        <v>2906</v>
      </c>
      <c r="N997" s="43" t="s">
        <v>2907</v>
      </c>
      <c r="O997" s="43" t="s">
        <v>5090</v>
      </c>
      <c r="P997" s="43"/>
      <c r="Q997" s="48" t="s">
        <v>3963</v>
      </c>
      <c r="R997" s="43" t="s">
        <v>2907</v>
      </c>
      <c r="S997" s="170" t="s">
        <v>5238</v>
      </c>
    </row>
    <row r="998" spans="1:19">
      <c r="A998" s="109" t="s">
        <v>3964</v>
      </c>
      <c r="B998" s="110" t="str">
        <f t="shared" si="14"/>
        <v>โครงการก่อสร้างถนนคอนกรีตเสริมเหล็ก (คสล.) สายบ้านโนนไร่ หมู่ที่ 10 ตำบลหนองหลุม อำเภอวชิรบารมี จังหวัดพิจิตร เชื่อมต่อ ตำบลกำแพงดิน อำเภอสามง่าม จังหวัดพิจิตร</v>
      </c>
      <c r="C998" s="48" t="s">
        <v>3965</v>
      </c>
      <c r="D998" s="48" t="s">
        <v>29</v>
      </c>
      <c r="E998" s="43">
        <v>2568</v>
      </c>
      <c r="F998" s="43" t="s">
        <v>926</v>
      </c>
      <c r="G998" s="43" t="s">
        <v>1541</v>
      </c>
      <c r="H998" s="109"/>
      <c r="I998" s="109" t="s">
        <v>3962</v>
      </c>
      <c r="J998" s="43" t="s">
        <v>3962</v>
      </c>
      <c r="K998" s="109" t="s">
        <v>455</v>
      </c>
      <c r="L998" s="43" t="s">
        <v>3868</v>
      </c>
      <c r="M998" s="43" t="s">
        <v>2906</v>
      </c>
      <c r="N998" s="43" t="s">
        <v>2907</v>
      </c>
      <c r="O998" s="43" t="s">
        <v>5090</v>
      </c>
      <c r="P998" s="43"/>
      <c r="Q998" s="48" t="s">
        <v>3966</v>
      </c>
      <c r="R998" s="43" t="s">
        <v>2907</v>
      </c>
      <c r="S998" s="170" t="s">
        <v>5238</v>
      </c>
    </row>
    <row r="999" spans="1:19">
      <c r="A999" s="109" t="s">
        <v>3967</v>
      </c>
      <c r="B999" s="110" t="str">
        <f t="shared" si="14"/>
        <v>โครงการเสริมผิวลาดยาง Asphaltic Concrete บนผิวคอนกรีตเสริมเหล็ก ถนนสายเอเชีย 117- ถนนสายบ้านบัวยาง หมู่ที่ 9 ตำบลหนองหลุม อำเภอวชิรบารมี จังหวัดพิจิตร</v>
      </c>
      <c r="C999" s="48" t="s">
        <v>3968</v>
      </c>
      <c r="D999" s="48" t="s">
        <v>29</v>
      </c>
      <c r="E999" s="43">
        <v>2568</v>
      </c>
      <c r="F999" s="43" t="s">
        <v>926</v>
      </c>
      <c r="G999" s="43" t="s">
        <v>1541</v>
      </c>
      <c r="H999" s="109"/>
      <c r="I999" s="109" t="s">
        <v>3962</v>
      </c>
      <c r="J999" s="43" t="s">
        <v>3962</v>
      </c>
      <c r="K999" s="109" t="s">
        <v>455</v>
      </c>
      <c r="L999" s="43" t="s">
        <v>3868</v>
      </c>
      <c r="M999" s="43" t="s">
        <v>2906</v>
      </c>
      <c r="N999" s="43" t="s">
        <v>2907</v>
      </c>
      <c r="O999" s="43" t="s">
        <v>5090</v>
      </c>
      <c r="P999" s="43"/>
      <c r="Q999" s="48" t="s">
        <v>3969</v>
      </c>
      <c r="R999" s="43" t="s">
        <v>2907</v>
      </c>
      <c r="S999" s="170" t="s">
        <v>5238</v>
      </c>
    </row>
    <row r="1000" spans="1:19">
      <c r="A1000" s="109" t="s">
        <v>3970</v>
      </c>
      <c r="B1000" s="110" t="str">
        <f t="shared" si="14"/>
        <v>โครงการก่อสร้างถนนคอนกรีตเสริมเหล็ก (คสล.) พื้นที่บ้านต้นประดู่ หมู่ที่ 3 ตำบลหนองหลุม อำเภอวชิรบารมี จังหวัดพิจิตร เชื่อมต่อ ตำบลบ่อทอง อำเภอบางระกำ จังหวัดพิษณุโลก</v>
      </c>
      <c r="C1000" s="48" t="s">
        <v>3971</v>
      </c>
      <c r="D1000" s="48" t="s">
        <v>29</v>
      </c>
      <c r="E1000" s="43">
        <v>2568</v>
      </c>
      <c r="F1000" s="43" t="s">
        <v>926</v>
      </c>
      <c r="G1000" s="43" t="s">
        <v>1541</v>
      </c>
      <c r="H1000" s="109"/>
      <c r="I1000" s="109" t="s">
        <v>3962</v>
      </c>
      <c r="J1000" s="43" t="s">
        <v>3962</v>
      </c>
      <c r="K1000" s="109" t="s">
        <v>455</v>
      </c>
      <c r="L1000" s="43" t="s">
        <v>3868</v>
      </c>
      <c r="M1000" s="43" t="s">
        <v>2906</v>
      </c>
      <c r="N1000" s="43" t="s">
        <v>2907</v>
      </c>
      <c r="O1000" s="43" t="s">
        <v>5090</v>
      </c>
      <c r="P1000" s="43"/>
      <c r="Q1000" s="48" t="s">
        <v>3972</v>
      </c>
      <c r="R1000" s="43" t="s">
        <v>2907</v>
      </c>
      <c r="S1000" s="170" t="s">
        <v>5238</v>
      </c>
    </row>
    <row r="1001" spans="1:19">
      <c r="A1001" s="109" t="s">
        <v>3973</v>
      </c>
      <c r="B1001" s="110" t="str">
        <f t="shared" si="14"/>
        <v xml:space="preserve">โครงการพัฒนาโครงสร้างพื้นฐาน เพื่อยกระดับคุณภาพชีวิตประชาชน และส่งเสริมเศรษฐกิจในจังหวัดปัตตานี : กิจกรรมปรับปรุงถนนผิวจราจรแอสฟัลท์ติกคอนกรีตถนนราษฎร์อุทิศ (ปน.ถ๔-๐๐๓๑) ตำบลตะลุบัน อำเภอสายบุรี  จังหวัดปัตตานี                                                                                                </v>
      </c>
      <c r="C1001" s="48" t="s">
        <v>3974</v>
      </c>
      <c r="D1001" s="48" t="s">
        <v>29</v>
      </c>
      <c r="E1001" s="43">
        <v>2568</v>
      </c>
      <c r="F1001" s="43" t="s">
        <v>926</v>
      </c>
      <c r="G1001" s="43" t="s">
        <v>1541</v>
      </c>
      <c r="H1001" s="109"/>
      <c r="I1001" s="109" t="s">
        <v>3975</v>
      </c>
      <c r="J1001" s="43" t="s">
        <v>3975</v>
      </c>
      <c r="K1001" s="109" t="s">
        <v>455</v>
      </c>
      <c r="L1001" s="43" t="s">
        <v>3868</v>
      </c>
      <c r="M1001" s="43" t="s">
        <v>2906</v>
      </c>
      <c r="N1001" s="43" t="s">
        <v>2907</v>
      </c>
      <c r="O1001" s="43" t="s">
        <v>5090</v>
      </c>
      <c r="P1001" s="43"/>
      <c r="Q1001" s="48" t="s">
        <v>3976</v>
      </c>
      <c r="R1001" s="43" t="s">
        <v>2907</v>
      </c>
      <c r="S1001" s="170" t="s">
        <v>5238</v>
      </c>
    </row>
    <row r="1002" spans="1:19">
      <c r="A1002" s="109" t="s">
        <v>3977</v>
      </c>
      <c r="B1002" s="110" t="str">
        <f t="shared" si="14"/>
        <v>โครงการคัดเลือกและพัฒนากลุ่มบุคลากรที่มีศักยภาพ (Talent pool) เพื่อเตรียมความสู่การเป็นผู้สืบทอดตำแหน่ง (Successor)</v>
      </c>
      <c r="C1002" s="48" t="s">
        <v>3978</v>
      </c>
      <c r="D1002" s="48" t="s">
        <v>29</v>
      </c>
      <c r="E1002" s="43">
        <v>2568</v>
      </c>
      <c r="F1002" s="43" t="s">
        <v>926</v>
      </c>
      <c r="G1002" s="43" t="s">
        <v>1541</v>
      </c>
      <c r="H1002" s="109" t="s">
        <v>2926</v>
      </c>
      <c r="I1002" s="109" t="s">
        <v>2927</v>
      </c>
      <c r="J1002" s="43" t="s">
        <v>5115</v>
      </c>
      <c r="K1002" s="109" t="s">
        <v>39</v>
      </c>
      <c r="L1002" s="43" t="s">
        <v>3868</v>
      </c>
      <c r="M1002" s="43" t="s">
        <v>2906</v>
      </c>
      <c r="N1002" s="43" t="s">
        <v>2916</v>
      </c>
      <c r="O1002" s="43" t="s">
        <v>5090</v>
      </c>
      <c r="P1002" s="43"/>
      <c r="Q1002" s="48" t="s">
        <v>3979</v>
      </c>
      <c r="R1002" s="43" t="s">
        <v>2916</v>
      </c>
      <c r="S1002" s="170" t="s">
        <v>5238</v>
      </c>
    </row>
    <row r="1003" spans="1:19">
      <c r="A1003" s="109" t="s">
        <v>3980</v>
      </c>
      <c r="B1003" s="110" t="str">
        <f t="shared" si="14"/>
        <v>โครงการปรับปรุง พัฒนาการทำงาน และนวัตกรรมเพื่อผู้มีส่วนได้ส่วนเสีย</v>
      </c>
      <c r="C1003" s="48" t="s">
        <v>3981</v>
      </c>
      <c r="D1003" s="48" t="s">
        <v>29</v>
      </c>
      <c r="E1003" s="43">
        <v>2568</v>
      </c>
      <c r="F1003" s="43" t="s">
        <v>926</v>
      </c>
      <c r="G1003" s="43" t="s">
        <v>1541</v>
      </c>
      <c r="H1003" s="109" t="s">
        <v>2926</v>
      </c>
      <c r="I1003" s="109" t="s">
        <v>2927</v>
      </c>
      <c r="J1003" s="43" t="s">
        <v>5115</v>
      </c>
      <c r="K1003" s="109" t="s">
        <v>39</v>
      </c>
      <c r="L1003" s="43" t="s">
        <v>3868</v>
      </c>
      <c r="M1003" s="43" t="s">
        <v>2906</v>
      </c>
      <c r="N1003" s="43" t="s">
        <v>3051</v>
      </c>
      <c r="O1003" s="43" t="s">
        <v>5090</v>
      </c>
      <c r="P1003" s="43"/>
      <c r="Q1003" s="48" t="s">
        <v>3982</v>
      </c>
      <c r="R1003" s="43" t="s">
        <v>3051</v>
      </c>
      <c r="S1003" s="170" t="s">
        <v>5238</v>
      </c>
    </row>
    <row r="1004" spans="1:19">
      <c r="A1004" s="109" t="s">
        <v>3983</v>
      </c>
      <c r="B1004" s="110" t="str">
        <f t="shared" si="14"/>
        <v>โครงการเพิ่ม/ปรับปรุงเส้นทางการเดินรถระหว่างประเทศ</v>
      </c>
      <c r="C1004" s="48" t="s">
        <v>2930</v>
      </c>
      <c r="D1004" s="48" t="s">
        <v>29</v>
      </c>
      <c r="E1004" s="43">
        <v>2568</v>
      </c>
      <c r="F1004" s="43" t="s">
        <v>926</v>
      </c>
      <c r="G1004" s="43" t="s">
        <v>1541</v>
      </c>
      <c r="H1004" s="109" t="s">
        <v>2926</v>
      </c>
      <c r="I1004" s="109" t="s">
        <v>2927</v>
      </c>
      <c r="J1004" s="43" t="s">
        <v>5115</v>
      </c>
      <c r="K1004" s="109" t="s">
        <v>39</v>
      </c>
      <c r="L1004" s="43" t="s">
        <v>3868</v>
      </c>
      <c r="M1004" s="43" t="s">
        <v>2906</v>
      </c>
      <c r="N1004" s="43" t="s">
        <v>2907</v>
      </c>
      <c r="O1004" s="43" t="s">
        <v>5090</v>
      </c>
      <c r="P1004" s="43"/>
      <c r="Q1004" s="48" t="s">
        <v>3984</v>
      </c>
      <c r="R1004" s="43" t="s">
        <v>2907</v>
      </c>
      <c r="S1004" s="170" t="s">
        <v>5238</v>
      </c>
    </row>
    <row r="1005" spans="1:19">
      <c r="A1005" s="109" t="s">
        <v>3985</v>
      </c>
      <c r="B1005" s="110" t="str">
        <f t="shared" si="14"/>
        <v>โครงการสร้าง Brand Awareness</v>
      </c>
      <c r="C1005" s="48" t="s">
        <v>3986</v>
      </c>
      <c r="D1005" s="48" t="s">
        <v>29</v>
      </c>
      <c r="E1005" s="43">
        <v>2568</v>
      </c>
      <c r="F1005" s="43" t="s">
        <v>926</v>
      </c>
      <c r="G1005" s="43" t="s">
        <v>1541</v>
      </c>
      <c r="H1005" s="109" t="s">
        <v>2926</v>
      </c>
      <c r="I1005" s="109" t="s">
        <v>2927</v>
      </c>
      <c r="J1005" s="43" t="s">
        <v>5115</v>
      </c>
      <c r="K1005" s="109" t="s">
        <v>39</v>
      </c>
      <c r="L1005" s="43" t="s">
        <v>3868</v>
      </c>
      <c r="M1005" s="43" t="s">
        <v>2906</v>
      </c>
      <c r="N1005" s="43" t="s">
        <v>3051</v>
      </c>
      <c r="O1005" s="43" t="s">
        <v>5090</v>
      </c>
      <c r="P1005" s="43"/>
      <c r="Q1005" s="48" t="s">
        <v>3987</v>
      </c>
      <c r="R1005" s="43" t="s">
        <v>3051</v>
      </c>
      <c r="S1005" s="170" t="s">
        <v>5238</v>
      </c>
    </row>
    <row r="1006" spans="1:19">
      <c r="A1006" s="109" t="s">
        <v>3988</v>
      </c>
      <c r="B1006" s="110" t="str">
        <f t="shared" si="14"/>
        <v>โครงการจัดหารายได้ลูกค้าเฉพาะกลุ่ม (Niche Market)</v>
      </c>
      <c r="C1006" s="48" t="s">
        <v>3989</v>
      </c>
      <c r="D1006" s="48" t="s">
        <v>29</v>
      </c>
      <c r="E1006" s="43">
        <v>2568</v>
      </c>
      <c r="F1006" s="43" t="s">
        <v>926</v>
      </c>
      <c r="G1006" s="43" t="s">
        <v>1541</v>
      </c>
      <c r="H1006" s="109" t="s">
        <v>2926</v>
      </c>
      <c r="I1006" s="109" t="s">
        <v>2927</v>
      </c>
      <c r="J1006" s="43" t="s">
        <v>5115</v>
      </c>
      <c r="K1006" s="109" t="s">
        <v>39</v>
      </c>
      <c r="L1006" s="43" t="s">
        <v>3868</v>
      </c>
      <c r="M1006" s="43" t="s">
        <v>2906</v>
      </c>
      <c r="N1006" s="43" t="s">
        <v>2907</v>
      </c>
      <c r="O1006" s="43" t="s">
        <v>5090</v>
      </c>
      <c r="P1006" s="43"/>
      <c r="Q1006" s="48" t="s">
        <v>3990</v>
      </c>
      <c r="R1006" s="43" t="s">
        <v>2907</v>
      </c>
      <c r="S1006" s="170" t="s">
        <v>5238</v>
      </c>
    </row>
    <row r="1007" spans="1:19">
      <c r="A1007" s="109" t="s">
        <v>3991</v>
      </c>
      <c r="B1007" s="110" t="str">
        <f t="shared" si="14"/>
        <v>ค่าใช้จ่ายในการติดตามและขับเคลื่อนการดำเนินงานตามแผนปฏิบัติการด้านการพัฒนาระบบโลจิสติกส์ของประเทศไทย (พ.ศ. 2566-2570)</v>
      </c>
      <c r="C1007" s="48" t="s">
        <v>3992</v>
      </c>
      <c r="D1007" s="48" t="s">
        <v>29</v>
      </c>
      <c r="E1007" s="43">
        <v>2568</v>
      </c>
      <c r="F1007" s="43" t="s">
        <v>926</v>
      </c>
      <c r="G1007" s="43" t="s">
        <v>1541</v>
      </c>
      <c r="H1007" s="109" t="s">
        <v>1405</v>
      </c>
      <c r="I1007" s="109" t="s">
        <v>333</v>
      </c>
      <c r="J1007" s="43" t="s">
        <v>5116</v>
      </c>
      <c r="K1007" s="109" t="s">
        <v>334</v>
      </c>
      <c r="L1007" s="43" t="s">
        <v>3868</v>
      </c>
      <c r="M1007" s="43" t="s">
        <v>2950</v>
      </c>
      <c r="N1007" s="43" t="s">
        <v>3059</v>
      </c>
      <c r="O1007" s="43" t="s">
        <v>5090</v>
      </c>
      <c r="P1007" s="43"/>
      <c r="Q1007" s="48" t="s">
        <v>3993</v>
      </c>
      <c r="R1007" s="43" t="s">
        <v>3059</v>
      </c>
      <c r="S1007" s="170" t="s">
        <v>5238</v>
      </c>
    </row>
    <row r="1008" spans="1:19">
      <c r="A1008" s="109" t="s">
        <v>3994</v>
      </c>
      <c r="B1008" s="110" t="str">
        <f t="shared" si="14"/>
        <v>ก่อสร้างถนนแอสฟัลท์ติกคอนกรีตสายบ้านหนองแสง หมู่ที่ 5 ตำบลหนองแสง อำเภอปากพลี จังหวัดนครนายก ถึงเขตติดต่อตำบลศรีนาวา กว้าง 4.00 เมตร ระยะทาง 817.00 เมตร</v>
      </c>
      <c r="C1008" s="48" t="s">
        <v>3995</v>
      </c>
      <c r="D1008" s="48" t="s">
        <v>29</v>
      </c>
      <c r="E1008" s="43">
        <v>2568</v>
      </c>
      <c r="F1008" s="43" t="s">
        <v>926</v>
      </c>
      <c r="G1008" s="43" t="s">
        <v>1541</v>
      </c>
      <c r="H1008" s="109"/>
      <c r="I1008" s="109" t="s">
        <v>3370</v>
      </c>
      <c r="J1008" s="43" t="s">
        <v>3370</v>
      </c>
      <c r="K1008" s="109" t="s">
        <v>455</v>
      </c>
      <c r="L1008" s="43" t="s">
        <v>3868</v>
      </c>
      <c r="M1008" s="43" t="s">
        <v>2906</v>
      </c>
      <c r="N1008" s="43" t="s">
        <v>2907</v>
      </c>
      <c r="O1008" s="43" t="s">
        <v>5090</v>
      </c>
      <c r="P1008" s="43"/>
      <c r="Q1008" s="48" t="s">
        <v>3996</v>
      </c>
      <c r="R1008" s="43" t="s">
        <v>2907</v>
      </c>
      <c r="S1008" s="170" t="s">
        <v>5238</v>
      </c>
    </row>
    <row r="1009" spans="1:19">
      <c r="A1009" s="109" t="s">
        <v>3997</v>
      </c>
      <c r="B1009" s="110" t="str">
        <f t="shared" si="14"/>
        <v xml:space="preserve">โครงการพัฒนาและปรับปรุงเส้นทางคมนาคมเพื่อรองรับการขยายตัวทางด้านเศรษฐกิจและสังคม	 กิจกรรม  ก่อสร้างถนนแอสฟัลต์ติกคอนกรีต สายสำนักปฏิบัติธรรม (ที่พักสงฆ์) มูลนิธิพิทักษ์สยาม หมู่ที่ 6  ตำบลหนองใหญ่ อำเภอหนองใหญ่  จังหวัดชลบุรี						</v>
      </c>
      <c r="C1009" s="48" t="s">
        <v>3998</v>
      </c>
      <c r="D1009" s="48" t="s">
        <v>29</v>
      </c>
      <c r="E1009" s="43">
        <v>2568</v>
      </c>
      <c r="F1009" s="43" t="s">
        <v>288</v>
      </c>
      <c r="G1009" s="43" t="s">
        <v>1541</v>
      </c>
      <c r="H1009" s="109"/>
      <c r="I1009" s="109" t="s">
        <v>454</v>
      </c>
      <c r="J1009" s="43" t="s">
        <v>454</v>
      </c>
      <c r="K1009" s="109" t="s">
        <v>455</v>
      </c>
      <c r="L1009" s="43" t="s">
        <v>3868</v>
      </c>
      <c r="M1009" s="43" t="s">
        <v>2906</v>
      </c>
      <c r="N1009" s="43" t="s">
        <v>2907</v>
      </c>
      <c r="O1009" s="43" t="s">
        <v>5090</v>
      </c>
      <c r="P1009" s="43"/>
      <c r="Q1009" s="48" t="s">
        <v>3999</v>
      </c>
      <c r="R1009" s="43" t="s">
        <v>2907</v>
      </c>
      <c r="S1009" s="170" t="s">
        <v>5238</v>
      </c>
    </row>
    <row r="1010" spans="1:19">
      <c r="A1010" s="109" t="s">
        <v>4000</v>
      </c>
      <c r="B1010" s="110" t="str">
        <f t="shared" si="14"/>
        <v>โครงการพัฒนาโครงสร้างพื้นฐานและระบบโลจิสติกส์ เพื่อเชื่อมโยงเข้าสู่พื้นที่อุตสาหกรรมรองรับเขตพัฒนาพิเศษภาคตะวันออก  กิจกรรม ปรับปรุงและซ่อมสร้างถนน สาย ชบ.3083  แยก  ทล.331 – บ้านเฉลิมลาภ อำเภอหนองใหญ่ จังหวัดชลบุรี เชื่อมต่อ อำเภอปลวกแดง จังหวัดระยอง</v>
      </c>
      <c r="C1010" s="48" t="s">
        <v>4001</v>
      </c>
      <c r="D1010" s="48" t="s">
        <v>29</v>
      </c>
      <c r="E1010" s="43">
        <v>2568</v>
      </c>
      <c r="F1010" s="43" t="s">
        <v>288</v>
      </c>
      <c r="G1010" s="43" t="s">
        <v>1541</v>
      </c>
      <c r="H1010" s="109"/>
      <c r="I1010" s="109" t="s">
        <v>454</v>
      </c>
      <c r="J1010" s="43" t="s">
        <v>454</v>
      </c>
      <c r="K1010" s="109" t="s">
        <v>455</v>
      </c>
      <c r="L1010" s="43" t="s">
        <v>3868</v>
      </c>
      <c r="M1010" s="43" t="s">
        <v>2906</v>
      </c>
      <c r="N1010" s="43" t="s">
        <v>2907</v>
      </c>
      <c r="O1010" s="43" t="s">
        <v>5090</v>
      </c>
      <c r="P1010" s="43"/>
      <c r="Q1010" s="48" t="s">
        <v>4002</v>
      </c>
      <c r="R1010" s="43" t="s">
        <v>2907</v>
      </c>
      <c r="S1010" s="170" t="s">
        <v>5238</v>
      </c>
    </row>
    <row r="1011" spans="1:19">
      <c r="A1011" s="109" t="s">
        <v>4003</v>
      </c>
      <c r="B1011" s="110" t="str">
        <f t="shared" si="14"/>
        <v>ก่อสร้างถนนคอนกรีตเสริมเหล็ก ซอย 40 เชื่อม ซอย 38 หมู่ที่ 4 ตำบลหมอนนาง อำเภอพนัสนิคม จังหวัดชลบุรี</v>
      </c>
      <c r="C1011" s="48" t="s">
        <v>4004</v>
      </c>
      <c r="D1011" s="48" t="s">
        <v>29</v>
      </c>
      <c r="E1011" s="43">
        <v>2568</v>
      </c>
      <c r="F1011" s="43" t="s">
        <v>926</v>
      </c>
      <c r="G1011" s="43" t="s">
        <v>1541</v>
      </c>
      <c r="H1011" s="109"/>
      <c r="I1011" s="109" t="s">
        <v>454</v>
      </c>
      <c r="J1011" s="43" t="s">
        <v>454</v>
      </c>
      <c r="K1011" s="109" t="s">
        <v>455</v>
      </c>
      <c r="L1011" s="43" t="s">
        <v>3868</v>
      </c>
      <c r="M1011" s="43" t="s">
        <v>2906</v>
      </c>
      <c r="N1011" s="43" t="s">
        <v>2907</v>
      </c>
      <c r="O1011" s="43" t="s">
        <v>5090</v>
      </c>
      <c r="P1011" s="43"/>
      <c r="Q1011" s="48" t="s">
        <v>4005</v>
      </c>
      <c r="R1011" s="43" t="s">
        <v>2907</v>
      </c>
      <c r="S1011" s="170" t="s">
        <v>5238</v>
      </c>
    </row>
    <row r="1012" spans="1:19">
      <c r="A1012" s="109" t="s">
        <v>4006</v>
      </c>
      <c r="B1012" s="110" t="str">
        <f t="shared" si="14"/>
        <v xml:space="preserve">ก่อสร้างถนนคอนกรีตเสริมเหล็กสายหนองเม็ก – เขาอำนวยสุข หมู่ที่ 14 ตำบลหนองเหียง อำเภอพนัสนิคม จังหวัดชลบุรี  </v>
      </c>
      <c r="C1012" s="48" t="s">
        <v>4007</v>
      </c>
      <c r="D1012" s="48" t="s">
        <v>29</v>
      </c>
      <c r="E1012" s="43">
        <v>2568</v>
      </c>
      <c r="F1012" s="43" t="s">
        <v>926</v>
      </c>
      <c r="G1012" s="43" t="s">
        <v>1541</v>
      </c>
      <c r="H1012" s="109"/>
      <c r="I1012" s="109" t="s">
        <v>454</v>
      </c>
      <c r="J1012" s="43" t="s">
        <v>454</v>
      </c>
      <c r="K1012" s="109" t="s">
        <v>455</v>
      </c>
      <c r="L1012" s="43" t="s">
        <v>3868</v>
      </c>
      <c r="M1012" s="43" t="s">
        <v>2906</v>
      </c>
      <c r="N1012" s="43" t="s">
        <v>2907</v>
      </c>
      <c r="O1012" s="43" t="s">
        <v>5090</v>
      </c>
      <c r="P1012" s="43"/>
      <c r="Q1012" s="48" t="s">
        <v>4008</v>
      </c>
      <c r="R1012" s="43" t="s">
        <v>2907</v>
      </c>
      <c r="S1012" s="170" t="s">
        <v>5238</v>
      </c>
    </row>
    <row r="1013" spans="1:19">
      <c r="A1013" s="109" t="s">
        <v>4009</v>
      </c>
      <c r="B1013" s="110" t="str">
        <f t="shared" si="14"/>
        <v>ก่อสร้างถนนคอนกรีตเสริมเหล็กบริเวณศาลเจ้าถึงถนนศุขประยูร (315) หมู่ที่ 2 ตำบลวัดโบสถ์ อำเภอพนัสนิคม จังหวัดชลบุรี</v>
      </c>
      <c r="C1013" s="48" t="s">
        <v>4010</v>
      </c>
      <c r="D1013" s="48" t="s">
        <v>29</v>
      </c>
      <c r="E1013" s="43">
        <v>2568</v>
      </c>
      <c r="F1013" s="43" t="s">
        <v>926</v>
      </c>
      <c r="G1013" s="43" t="s">
        <v>1541</v>
      </c>
      <c r="H1013" s="109"/>
      <c r="I1013" s="109" t="s">
        <v>454</v>
      </c>
      <c r="J1013" s="43" t="s">
        <v>454</v>
      </c>
      <c r="K1013" s="109" t="s">
        <v>455</v>
      </c>
      <c r="L1013" s="43" t="s">
        <v>3868</v>
      </c>
      <c r="M1013" s="43" t="s">
        <v>2906</v>
      </c>
      <c r="N1013" s="43" t="s">
        <v>3051</v>
      </c>
      <c r="O1013" s="43" t="s">
        <v>5090</v>
      </c>
      <c r="P1013" s="43"/>
      <c r="Q1013" s="48" t="s">
        <v>4011</v>
      </c>
      <c r="R1013" s="43" t="s">
        <v>3051</v>
      </c>
      <c r="S1013" s="170" t="s">
        <v>5238</v>
      </c>
    </row>
    <row r="1014" spans="1:19">
      <c r="A1014" s="109" t="s">
        <v>4012</v>
      </c>
      <c r="B1014" s="110" t="str">
        <f t="shared" si="14"/>
        <v>ติดตั้งชุดเสาไฟถนนโคมไฟแอลอีดีพลังงานแสงอาทิตย์ แบบกล่องบรรจุแบตเตอรี่ป้องกันการโจรกรรม พร้อมเลนส์แบบควบคุมทิศทางและความสว่างขนาด 60วัตต์ บริเวณถนนหนองกระดี่พรประจวบฟาร์ม หมู่ที่ 5 , บริเวณถนนพรประจวบฟาร์ม หมู่ที่ 5 และบริเวณถนนหนองแช่แว่น-หนองม่วงเก่า หมู่ที่ 2 ตำบลมาบโป่ง อำเภอพานทอง จังหวัดชลบุรี (รวม 3 จุดติดตั้ง)</v>
      </c>
      <c r="C1014" s="48" t="s">
        <v>4013</v>
      </c>
      <c r="D1014" s="48" t="s">
        <v>29</v>
      </c>
      <c r="E1014" s="43">
        <v>2568</v>
      </c>
      <c r="F1014" s="43" t="s">
        <v>926</v>
      </c>
      <c r="G1014" s="43" t="s">
        <v>1541</v>
      </c>
      <c r="H1014" s="109"/>
      <c r="I1014" s="109" t="s">
        <v>454</v>
      </c>
      <c r="J1014" s="43" t="s">
        <v>454</v>
      </c>
      <c r="K1014" s="109" t="s">
        <v>455</v>
      </c>
      <c r="L1014" s="43" t="s">
        <v>3868</v>
      </c>
      <c r="M1014" s="43" t="s">
        <v>2906</v>
      </c>
      <c r="N1014" s="43" t="s">
        <v>2907</v>
      </c>
      <c r="O1014" s="43" t="s">
        <v>5090</v>
      </c>
      <c r="P1014" s="43"/>
      <c r="Q1014" s="48" t="s">
        <v>4014</v>
      </c>
      <c r="R1014" s="43" t="s">
        <v>2907</v>
      </c>
      <c r="S1014" s="170" t="s">
        <v>5238</v>
      </c>
    </row>
    <row r="1015" spans="1:19">
      <c r="A1015" s="109" t="s">
        <v>4015</v>
      </c>
      <c r="B1015" s="110" t="str">
        <f t="shared" si="14"/>
        <v>ซ่อมสร้างถนนลาดยางแอสฟัลท์ติกคอนกรีต หมู่ที่ 5,6,7 รหัสทางหลวงท้องถิ่น ฉช.ถ. 78-007 สายเลียบคลองแสนแสบ หมู่ 3,4,5,6,7,8,9 (ฝั่งใต้) ตำบลบางน้ำเปรี้ยว อำเภอบางน้ำเปรี้ยว จังหวัดฉะเชิงเทรา</v>
      </c>
      <c r="C1015" s="48" t="s">
        <v>4016</v>
      </c>
      <c r="D1015" s="48" t="s">
        <v>29</v>
      </c>
      <c r="E1015" s="43">
        <v>2568</v>
      </c>
      <c r="F1015" s="43" t="s">
        <v>926</v>
      </c>
      <c r="G1015" s="43" t="s">
        <v>1541</v>
      </c>
      <c r="H1015" s="109"/>
      <c r="I1015" s="109" t="s">
        <v>3421</v>
      </c>
      <c r="J1015" s="43" t="s">
        <v>3421</v>
      </c>
      <c r="K1015" s="109" t="s">
        <v>455</v>
      </c>
      <c r="L1015" s="43" t="s">
        <v>3868</v>
      </c>
      <c r="M1015" s="43" t="s">
        <v>2906</v>
      </c>
      <c r="N1015" s="43" t="s">
        <v>2907</v>
      </c>
      <c r="O1015" s="43" t="s">
        <v>5090</v>
      </c>
      <c r="P1015" s="43"/>
      <c r="Q1015" s="48" t="s">
        <v>4017</v>
      </c>
      <c r="R1015" s="43" t="s">
        <v>2907</v>
      </c>
      <c r="S1015" s="170" t="s">
        <v>5238</v>
      </c>
    </row>
    <row r="1016" spans="1:19">
      <c r="A1016" s="109" t="s">
        <v>4018</v>
      </c>
      <c r="B1016" s="110" t="str">
        <f t="shared" si="14"/>
        <v>โครงการพัฒนาทางหลวงท้องถิ่นให้มีมาตรฐานและเชื่อมโยง ถนนสายหลักและถนนสายรอง เพื่อยกระดับการท่องเที่ยวและความปลอดภัย</v>
      </c>
      <c r="C1016" s="48" t="s">
        <v>4019</v>
      </c>
      <c r="D1016" s="48" t="s">
        <v>29</v>
      </c>
      <c r="E1016" s="43">
        <v>2568</v>
      </c>
      <c r="F1016" s="43" t="s">
        <v>3736</v>
      </c>
      <c r="G1016" s="43" t="s">
        <v>1541</v>
      </c>
      <c r="H1016" s="109" t="s">
        <v>3454</v>
      </c>
      <c r="I1016" s="109" t="s">
        <v>380</v>
      </c>
      <c r="J1016" s="43" t="s">
        <v>5098</v>
      </c>
      <c r="K1016" s="109" t="s">
        <v>39</v>
      </c>
      <c r="L1016" s="43" t="s">
        <v>3868</v>
      </c>
      <c r="M1016" s="43" t="s">
        <v>2906</v>
      </c>
      <c r="N1016" s="43" t="s">
        <v>2907</v>
      </c>
      <c r="O1016" s="43" t="s">
        <v>5090</v>
      </c>
      <c r="P1016" s="43"/>
      <c r="Q1016" s="48" t="s">
        <v>4020</v>
      </c>
      <c r="R1016" s="43" t="s">
        <v>2907</v>
      </c>
      <c r="S1016" s="170" t="s">
        <v>5238</v>
      </c>
    </row>
    <row r="1017" spans="1:19">
      <c r="A1017" s="109" t="s">
        <v>4021</v>
      </c>
      <c r="B1017" s="110" t="str">
        <f t="shared" si="14"/>
        <v xml:space="preserve">ปรับปรุงถนนสาย นภ.3005 บ้านนาลาดควาย ตำบลหนองภัยศูนย์ อำเภอเมืองหนองบัวลำภู – บ้านกุดกระสู้ ตำบลเก่ากลอย อำเภอนากลาง จังหวัดหนองบัวลำภู ระยะทาง 2.100 กิโลเมตร </v>
      </c>
      <c r="C1017" s="48" t="s">
        <v>4022</v>
      </c>
      <c r="D1017" s="48" t="s">
        <v>29</v>
      </c>
      <c r="E1017" s="43">
        <v>2568</v>
      </c>
      <c r="F1017" s="43" t="s">
        <v>926</v>
      </c>
      <c r="G1017" s="43" t="s">
        <v>1541</v>
      </c>
      <c r="H1017" s="109" t="s">
        <v>2454</v>
      </c>
      <c r="I1017" s="109" t="s">
        <v>380</v>
      </c>
      <c r="J1017" s="43" t="s">
        <v>5098</v>
      </c>
      <c r="K1017" s="109" t="s">
        <v>39</v>
      </c>
      <c r="L1017" s="43" t="s">
        <v>3868</v>
      </c>
      <c r="M1017" s="43" t="s">
        <v>2950</v>
      </c>
      <c r="N1017" s="43" t="s">
        <v>3059</v>
      </c>
      <c r="O1017" s="43" t="s">
        <v>5090</v>
      </c>
      <c r="P1017" s="43"/>
      <c r="Q1017" s="48" t="s">
        <v>4023</v>
      </c>
      <c r="R1017" s="43" t="s">
        <v>3059</v>
      </c>
      <c r="S1017" s="170" t="s">
        <v>5238</v>
      </c>
    </row>
    <row r="1018" spans="1:19">
      <c r="A1018" s="109" t="s">
        <v>4024</v>
      </c>
      <c r="B1018" s="110" t="str">
        <f t="shared" si="14"/>
        <v xml:space="preserve">ปรับปรุงถนนสาย นภ.3003 บ้านวังหมื่น ตำบลหนองบัว อำเภอเมืองหนองบัวลำภู – บ้านจอมทอง อำเภอศรีบุญเรือง จังหวัดหนองบัวลำภู ระยะทาง 3.900 กิโลเมตร </v>
      </c>
      <c r="C1018" s="48" t="s">
        <v>4025</v>
      </c>
      <c r="D1018" s="48" t="s">
        <v>29</v>
      </c>
      <c r="E1018" s="43">
        <v>2568</v>
      </c>
      <c r="F1018" s="43" t="s">
        <v>926</v>
      </c>
      <c r="G1018" s="43" t="s">
        <v>1541</v>
      </c>
      <c r="H1018" s="109" t="s">
        <v>2454</v>
      </c>
      <c r="I1018" s="109" t="s">
        <v>380</v>
      </c>
      <c r="J1018" s="43" t="s">
        <v>5098</v>
      </c>
      <c r="K1018" s="109" t="s">
        <v>39</v>
      </c>
      <c r="L1018" s="43" t="s">
        <v>3868</v>
      </c>
      <c r="M1018" s="43" t="s">
        <v>2950</v>
      </c>
      <c r="N1018" s="43" t="s">
        <v>3059</v>
      </c>
      <c r="O1018" s="43" t="s">
        <v>5090</v>
      </c>
      <c r="P1018" s="43"/>
      <c r="Q1018" s="48" t="s">
        <v>4026</v>
      </c>
      <c r="R1018" s="43" t="s">
        <v>3059</v>
      </c>
      <c r="S1018" s="170" t="s">
        <v>5238</v>
      </c>
    </row>
    <row r="1019" spans="1:19">
      <c r="A1019" s="109" t="s">
        <v>4027</v>
      </c>
      <c r="B1019" s="110" t="str">
        <f t="shared" si="14"/>
        <v xml:space="preserve">ปรับปรุงถนนสาย นภ.5042 บ้านวังหมื่น ตำบลหนองบัวใต้ อำเภอศรีบุญเรือง – บ้านโนนสัง ตำบลโนนสัง อำเภอโนนสัง จังหวัดหนองบัวลำภู ระยะทาง 4.300 กิโลเมตร </v>
      </c>
      <c r="C1019" s="48" t="s">
        <v>4028</v>
      </c>
      <c r="D1019" s="48" t="s">
        <v>29</v>
      </c>
      <c r="E1019" s="43">
        <v>2568</v>
      </c>
      <c r="F1019" s="43" t="s">
        <v>926</v>
      </c>
      <c r="G1019" s="43" t="s">
        <v>1541</v>
      </c>
      <c r="H1019" s="109" t="s">
        <v>2454</v>
      </c>
      <c r="I1019" s="109" t="s">
        <v>380</v>
      </c>
      <c r="J1019" s="43" t="s">
        <v>5098</v>
      </c>
      <c r="K1019" s="109" t="s">
        <v>39</v>
      </c>
      <c r="L1019" s="43" t="s">
        <v>3868</v>
      </c>
      <c r="M1019" s="43" t="s">
        <v>2950</v>
      </c>
      <c r="N1019" s="43" t="s">
        <v>3059</v>
      </c>
      <c r="O1019" s="43" t="s">
        <v>5090</v>
      </c>
      <c r="P1019" s="43"/>
      <c r="Q1019" s="48" t="s">
        <v>4029</v>
      </c>
      <c r="R1019" s="43" t="s">
        <v>3059</v>
      </c>
      <c r="S1019" s="170" t="s">
        <v>5238</v>
      </c>
    </row>
    <row r="1020" spans="1:19">
      <c r="A1020" s="109" t="s">
        <v>4030</v>
      </c>
      <c r="B1020" s="110" t="str">
        <f t="shared" si="14"/>
        <v xml:space="preserve">ปรับปรุงถนนสาย นภ.4026 บ้านดอนเกล็ด ตำบลยางหล่อ – บ้านผาเสด็จ ตำบลหนองกุงแก้ว อำเภอศรีบุญเรือง จังหวัดหนองบัวลำภู ระยะทาง 3.750 กิโลเมตร </v>
      </c>
      <c r="C1020" s="48" t="s">
        <v>4031</v>
      </c>
      <c r="D1020" s="48" t="s">
        <v>29</v>
      </c>
      <c r="E1020" s="43">
        <v>2568</v>
      </c>
      <c r="F1020" s="43" t="s">
        <v>926</v>
      </c>
      <c r="G1020" s="43" t="s">
        <v>1541</v>
      </c>
      <c r="H1020" s="109" t="s">
        <v>2454</v>
      </c>
      <c r="I1020" s="109" t="s">
        <v>380</v>
      </c>
      <c r="J1020" s="43" t="s">
        <v>5098</v>
      </c>
      <c r="K1020" s="109" t="s">
        <v>39</v>
      </c>
      <c r="L1020" s="43" t="s">
        <v>3868</v>
      </c>
      <c r="M1020" s="43" t="s">
        <v>2950</v>
      </c>
      <c r="N1020" s="43" t="s">
        <v>3059</v>
      </c>
      <c r="O1020" s="43" t="s">
        <v>5090</v>
      </c>
      <c r="P1020" s="43"/>
      <c r="Q1020" s="48" t="s">
        <v>4032</v>
      </c>
      <c r="R1020" s="43" t="s">
        <v>3059</v>
      </c>
      <c r="S1020" s="170" t="s">
        <v>5238</v>
      </c>
    </row>
    <row r="1021" spans="1:19">
      <c r="A1021" s="109" t="s">
        <v>4033</v>
      </c>
      <c r="B1021" s="110" t="str">
        <f t="shared" si="14"/>
        <v>พัฒนาโครงสร้างพื้นฐานด้านการเกษตรจังหวัดสุพรรณบุรี</v>
      </c>
      <c r="C1021" s="48" t="s">
        <v>4034</v>
      </c>
      <c r="D1021" s="48" t="s">
        <v>29</v>
      </c>
      <c r="E1021" s="43">
        <v>2568</v>
      </c>
      <c r="F1021" s="43" t="s">
        <v>926</v>
      </c>
      <c r="G1021" s="43" t="s">
        <v>1541</v>
      </c>
      <c r="H1021" s="109" t="s">
        <v>1131</v>
      </c>
      <c r="I1021" s="109" t="s">
        <v>380</v>
      </c>
      <c r="J1021" s="43" t="s">
        <v>5098</v>
      </c>
      <c r="K1021" s="109" t="s">
        <v>39</v>
      </c>
      <c r="L1021" s="43" t="s">
        <v>3868</v>
      </c>
      <c r="M1021" s="43" t="s">
        <v>2906</v>
      </c>
      <c r="N1021" s="43" t="s">
        <v>2907</v>
      </c>
      <c r="O1021" s="43" t="s">
        <v>5090</v>
      </c>
      <c r="P1021" s="43"/>
      <c r="Q1021" s="48" t="s">
        <v>4035</v>
      </c>
      <c r="R1021" s="43" t="s">
        <v>2907</v>
      </c>
      <c r="S1021" s="170" t="s">
        <v>5238</v>
      </c>
    </row>
    <row r="1022" spans="1:19">
      <c r="A1022" s="109" t="s">
        <v>4036</v>
      </c>
      <c r="B1022" s="110" t="str">
        <f t="shared" si="14"/>
        <v>ปรับปรุงบริเวณทางโค้ง เพื่อลดอุบัติเหตุทางถนน จังหวัดสระแก้ว จำนวน 2 แห่ง</v>
      </c>
      <c r="C1022" s="48" t="s">
        <v>4037</v>
      </c>
      <c r="D1022" s="48" t="s">
        <v>29</v>
      </c>
      <c r="E1022" s="43">
        <v>2568</v>
      </c>
      <c r="F1022" s="43" t="s">
        <v>926</v>
      </c>
      <c r="G1022" s="43" t="s">
        <v>1541</v>
      </c>
      <c r="H1022" s="109" t="s">
        <v>654</v>
      </c>
      <c r="I1022" s="109" t="s">
        <v>380</v>
      </c>
      <c r="J1022" s="43" t="s">
        <v>5098</v>
      </c>
      <c r="K1022" s="109" t="s">
        <v>39</v>
      </c>
      <c r="L1022" s="43" t="s">
        <v>3868</v>
      </c>
      <c r="M1022" s="43" t="s">
        <v>2919</v>
      </c>
      <c r="N1022" s="43" t="s">
        <v>2920</v>
      </c>
      <c r="O1022" s="43" t="s">
        <v>5090</v>
      </c>
      <c r="P1022" s="43"/>
      <c r="Q1022" s="48" t="s">
        <v>4038</v>
      </c>
      <c r="R1022" s="43" t="s">
        <v>2920</v>
      </c>
      <c r="S1022" s="170" t="s">
        <v>5238</v>
      </c>
    </row>
    <row r="1023" spans="1:19">
      <c r="A1023" s="109" t="s">
        <v>4039</v>
      </c>
      <c r="B1023" s="110" t="str">
        <f t="shared" si="14"/>
        <v>ขยายผิวจราจรและผิวไหล่ทาง สาย สก.3086 แยกทางหลวงหมายเลข 348 - บ.โคกสูง อ.โคกสูง จ.สระแก้ว ระยะทาง 4.000 กม.</v>
      </c>
      <c r="C1023" s="48" t="s">
        <v>4040</v>
      </c>
      <c r="D1023" s="48" t="s">
        <v>29</v>
      </c>
      <c r="E1023" s="43">
        <v>2568</v>
      </c>
      <c r="F1023" s="43" t="s">
        <v>926</v>
      </c>
      <c r="G1023" s="43" t="s">
        <v>1541</v>
      </c>
      <c r="H1023" s="109" t="s">
        <v>654</v>
      </c>
      <c r="I1023" s="109" t="s">
        <v>380</v>
      </c>
      <c r="J1023" s="43" t="s">
        <v>5098</v>
      </c>
      <c r="K1023" s="109" t="s">
        <v>39</v>
      </c>
      <c r="L1023" s="43" t="s">
        <v>3868</v>
      </c>
      <c r="M1023" s="43" t="s">
        <v>2919</v>
      </c>
      <c r="N1023" s="43" t="s">
        <v>2920</v>
      </c>
      <c r="O1023" s="43" t="s">
        <v>5090</v>
      </c>
      <c r="P1023" s="43"/>
      <c r="Q1023" s="48" t="s">
        <v>4041</v>
      </c>
      <c r="R1023" s="43" t="s">
        <v>2920</v>
      </c>
      <c r="S1023" s="170" t="s">
        <v>5238</v>
      </c>
    </row>
    <row r="1024" spans="1:19">
      <c r="A1024" s="109" t="s">
        <v>4042</v>
      </c>
      <c r="B1024" s="110" t="str">
        <f t="shared" si="14"/>
        <v>ปรับปรุงถนนลาดยาง สาย สก.3087 แยกทางหลวงหมายเลข 317 - บ้านเขาแหลม อ.เขาฉกรรจ์,วังสมบูรณ์ จ.สระแก้ว ระยะทาง 5.080 กม.</v>
      </c>
      <c r="C1024" s="48" t="s">
        <v>4043</v>
      </c>
      <c r="D1024" s="48" t="s">
        <v>29</v>
      </c>
      <c r="E1024" s="43">
        <v>2568</v>
      </c>
      <c r="F1024" s="43" t="s">
        <v>926</v>
      </c>
      <c r="G1024" s="43" t="s">
        <v>1541</v>
      </c>
      <c r="H1024" s="109" t="s">
        <v>654</v>
      </c>
      <c r="I1024" s="109" t="s">
        <v>380</v>
      </c>
      <c r="J1024" s="43" t="s">
        <v>5098</v>
      </c>
      <c r="K1024" s="109" t="s">
        <v>39</v>
      </c>
      <c r="L1024" s="43" t="s">
        <v>3868</v>
      </c>
      <c r="M1024" s="43" t="s">
        <v>2919</v>
      </c>
      <c r="N1024" s="43" t="s">
        <v>2920</v>
      </c>
      <c r="O1024" s="43" t="s">
        <v>5090</v>
      </c>
      <c r="P1024" s="43"/>
      <c r="Q1024" s="48" t="s">
        <v>4044</v>
      </c>
      <c r="R1024" s="43" t="s">
        <v>2920</v>
      </c>
      <c r="S1024" s="170" t="s">
        <v>5238</v>
      </c>
    </row>
    <row r="1025" spans="1:19">
      <c r="A1025" s="109" t="s">
        <v>4045</v>
      </c>
      <c r="B1025" s="110" t="str">
        <f t="shared" si="14"/>
        <v>ปรับปรุงถนนลาดยาง สาย สก.2004 แยกทางหลวงหมายเลข 33 - คลองหาด อ.วัฒนานคร,คลองหาด จ.สระแก้ว ระยะทาง 5.650 กม.</v>
      </c>
      <c r="C1025" s="48" t="s">
        <v>4046</v>
      </c>
      <c r="D1025" s="48" t="s">
        <v>29</v>
      </c>
      <c r="E1025" s="43">
        <v>2568</v>
      </c>
      <c r="F1025" s="43" t="s">
        <v>926</v>
      </c>
      <c r="G1025" s="43" t="s">
        <v>1541</v>
      </c>
      <c r="H1025" s="109" t="s">
        <v>654</v>
      </c>
      <c r="I1025" s="109" t="s">
        <v>380</v>
      </c>
      <c r="J1025" s="43" t="s">
        <v>5098</v>
      </c>
      <c r="K1025" s="109" t="s">
        <v>39</v>
      </c>
      <c r="L1025" s="43" t="s">
        <v>3868</v>
      </c>
      <c r="M1025" s="43" t="s">
        <v>2919</v>
      </c>
      <c r="N1025" s="43" t="s">
        <v>2920</v>
      </c>
      <c r="O1025" s="43" t="s">
        <v>5090</v>
      </c>
      <c r="P1025" s="43"/>
      <c r="Q1025" s="48" t="s">
        <v>4047</v>
      </c>
      <c r="R1025" s="43" t="s">
        <v>2920</v>
      </c>
      <c r="S1025" s="170" t="s">
        <v>5238</v>
      </c>
    </row>
    <row r="1026" spans="1:19">
      <c r="A1026" s="109" t="s">
        <v>4048</v>
      </c>
      <c r="B1026" s="110" t="str">
        <f t="shared" si="14"/>
        <v xml:space="preserve">ปรับปรุงซ่อมแซมถนนคอนกรีตเสริมเหล็ก สายเพ็ชรรัตน์ ระยะทาง 1.860 กิโลเมตร อำเภอพระสมุทรเจดีย์ จังหวัดสมุทรปราการ </v>
      </c>
      <c r="C1026" s="48" t="s">
        <v>4049</v>
      </c>
      <c r="D1026" s="48" t="s">
        <v>29</v>
      </c>
      <c r="E1026" s="43">
        <v>2568</v>
      </c>
      <c r="F1026" s="43" t="s">
        <v>1472</v>
      </c>
      <c r="G1026" s="43" t="s">
        <v>1541</v>
      </c>
      <c r="H1026" s="109" t="s">
        <v>649</v>
      </c>
      <c r="I1026" s="109" t="s">
        <v>380</v>
      </c>
      <c r="J1026" s="43" t="s">
        <v>5098</v>
      </c>
      <c r="K1026" s="109" t="s">
        <v>39</v>
      </c>
      <c r="L1026" s="43" t="s">
        <v>3868</v>
      </c>
      <c r="M1026" s="43" t="s">
        <v>2906</v>
      </c>
      <c r="N1026" s="43" t="s">
        <v>2907</v>
      </c>
      <c r="O1026" s="43" t="s">
        <v>5090</v>
      </c>
      <c r="P1026" s="43"/>
      <c r="Q1026" s="48" t="s">
        <v>4050</v>
      </c>
      <c r="R1026" s="43" t="s">
        <v>2907</v>
      </c>
      <c r="S1026" s="170" t="s">
        <v>5238</v>
      </c>
    </row>
    <row r="1027" spans="1:19">
      <c r="A1027" s="109" t="s">
        <v>4051</v>
      </c>
      <c r="B1027" s="110" t="str">
        <f t="shared" si="14"/>
        <v xml:space="preserve">ปรับปรุงซ่อมแซมถนนคอนกรีตเสริมเหล็ก สายบ้านคลองสวน - บ้านหัวป่า ระยะทาง 0.900  กิโลเมตร อำเภอพระสมุทรเจดีย์  จังหวัดสมุทรปราการ </v>
      </c>
      <c r="C1027" s="48" t="s">
        <v>4052</v>
      </c>
      <c r="D1027" s="48" t="s">
        <v>29</v>
      </c>
      <c r="E1027" s="43">
        <v>2568</v>
      </c>
      <c r="F1027" s="43" t="s">
        <v>1472</v>
      </c>
      <c r="G1027" s="43" t="s">
        <v>1541</v>
      </c>
      <c r="H1027" s="109" t="s">
        <v>649</v>
      </c>
      <c r="I1027" s="109" t="s">
        <v>380</v>
      </c>
      <c r="J1027" s="43" t="s">
        <v>5098</v>
      </c>
      <c r="K1027" s="109" t="s">
        <v>39</v>
      </c>
      <c r="L1027" s="43" t="s">
        <v>3868</v>
      </c>
      <c r="M1027" s="43" t="s">
        <v>2906</v>
      </c>
      <c r="N1027" s="43" t="s">
        <v>2907</v>
      </c>
      <c r="O1027" s="43" t="s">
        <v>5090</v>
      </c>
      <c r="P1027" s="43"/>
      <c r="Q1027" s="48" t="s">
        <v>4053</v>
      </c>
      <c r="R1027" s="43" t="s">
        <v>2907</v>
      </c>
      <c r="S1027" s="170" t="s">
        <v>5238</v>
      </c>
    </row>
    <row r="1028" spans="1:19">
      <c r="A1028" s="109" t="s">
        <v>4054</v>
      </c>
      <c r="B1028" s="110" t="str">
        <f t="shared" si="14"/>
        <v>ปรับปรุงซ่อมแซมถนนคอนกรีตเสริมเหล็ก ทางคู่ขนานสะพานยกระดับเลียบคลองสรรพสามิต  (ช่วงที่ 2) ระยะทาง 0.230 กิโลเมตร อำเภอพระสมุทรเจดีย์ จังหวัดสมุทรปราการ</v>
      </c>
      <c r="C1028" s="48" t="s">
        <v>4055</v>
      </c>
      <c r="D1028" s="48" t="s">
        <v>29</v>
      </c>
      <c r="E1028" s="43">
        <v>2568</v>
      </c>
      <c r="F1028" s="43" t="s">
        <v>1472</v>
      </c>
      <c r="G1028" s="43" t="s">
        <v>1541</v>
      </c>
      <c r="H1028" s="109" t="s">
        <v>649</v>
      </c>
      <c r="I1028" s="109" t="s">
        <v>380</v>
      </c>
      <c r="J1028" s="43" t="s">
        <v>5098</v>
      </c>
      <c r="K1028" s="109" t="s">
        <v>39</v>
      </c>
      <c r="L1028" s="43" t="s">
        <v>3868</v>
      </c>
      <c r="M1028" s="43" t="s">
        <v>2906</v>
      </c>
      <c r="N1028" s="43" t="s">
        <v>2907</v>
      </c>
      <c r="O1028" s="43" t="s">
        <v>5090</v>
      </c>
      <c r="P1028" s="43"/>
      <c r="Q1028" s="48" t="s">
        <v>4056</v>
      </c>
      <c r="R1028" s="43" t="s">
        <v>2907</v>
      </c>
      <c r="S1028" s="170" t="s">
        <v>5238</v>
      </c>
    </row>
    <row r="1029" spans="1:19">
      <c r="A1029" s="109" t="s">
        <v>4057</v>
      </c>
      <c r="B1029" s="110" t="str">
        <f t="shared" si="14"/>
        <v>ปรับปรุงซ่อมแซมถนนคอนกรีต เสริมเหล็ก สายแก้วสุโข ระยะทาง 1.100 กิโลเมตร อำเภอพระสมุทร เจดีย์ จังหวัดสมุทรปราการ</v>
      </c>
      <c r="C1029" s="48" t="s">
        <v>4058</v>
      </c>
      <c r="D1029" s="48" t="s">
        <v>29</v>
      </c>
      <c r="E1029" s="43">
        <v>2568</v>
      </c>
      <c r="F1029" s="43" t="s">
        <v>1472</v>
      </c>
      <c r="G1029" s="43" t="s">
        <v>1541</v>
      </c>
      <c r="H1029" s="109" t="s">
        <v>649</v>
      </c>
      <c r="I1029" s="109" t="s">
        <v>380</v>
      </c>
      <c r="J1029" s="43" t="s">
        <v>5098</v>
      </c>
      <c r="K1029" s="109" t="s">
        <v>39</v>
      </c>
      <c r="L1029" s="43" t="s">
        <v>3868</v>
      </c>
      <c r="M1029" s="43" t="s">
        <v>2906</v>
      </c>
      <c r="N1029" s="43" t="s">
        <v>2907</v>
      </c>
      <c r="O1029" s="43" t="s">
        <v>5090</v>
      </c>
      <c r="P1029" s="43"/>
      <c r="Q1029" s="48" t="s">
        <v>4059</v>
      </c>
      <c r="R1029" s="43" t="s">
        <v>2907</v>
      </c>
      <c r="S1029" s="170" t="s">
        <v>5238</v>
      </c>
    </row>
    <row r="1030" spans="1:19">
      <c r="A1030" s="109" t="s">
        <v>4060</v>
      </c>
      <c r="B1030" s="110" t="str">
        <f t="shared" si="14"/>
        <v>ปรับปรุงซ่อมแซมถนนคอนกรีต เสริมเหล็ก สายปู่หรั่ง ระยะทาง  1.100 กิโลเมตร อำเภอพระสมุทร เจดีย์ จังหวัดสมุทรปราการ</v>
      </c>
      <c r="C1030" s="48" t="s">
        <v>4061</v>
      </c>
      <c r="D1030" s="48" t="s">
        <v>29</v>
      </c>
      <c r="E1030" s="43">
        <v>2568</v>
      </c>
      <c r="F1030" s="43" t="s">
        <v>1472</v>
      </c>
      <c r="G1030" s="43" t="s">
        <v>1541</v>
      </c>
      <c r="H1030" s="109" t="s">
        <v>649</v>
      </c>
      <c r="I1030" s="109" t="s">
        <v>380</v>
      </c>
      <c r="J1030" s="43" t="s">
        <v>5098</v>
      </c>
      <c r="K1030" s="109" t="s">
        <v>39</v>
      </c>
      <c r="L1030" s="43" t="s">
        <v>3868</v>
      </c>
      <c r="M1030" s="43" t="s">
        <v>2906</v>
      </c>
      <c r="N1030" s="43" t="s">
        <v>2907</v>
      </c>
      <c r="O1030" s="43" t="s">
        <v>5090</v>
      </c>
      <c r="P1030" s="43"/>
      <c r="Q1030" s="48" t="s">
        <v>4062</v>
      </c>
      <c r="R1030" s="43" t="s">
        <v>2907</v>
      </c>
      <c r="S1030" s="170" t="s">
        <v>5238</v>
      </c>
    </row>
    <row r="1031" spans="1:19">
      <c r="A1031" s="109" t="s">
        <v>4063</v>
      </c>
      <c r="B1031" s="110" t="str">
        <f t="shared" si="14"/>
        <v>ปรับปรุงซ่อมแซมถนนคอนกรีต เสริมเหล็ก สายบ้านล่าง - คลอง กระออม (ช่วงที่ 3) ระยะทาง  0.700 กิโลเมตร อำเภอพระสมุทร เจดีย์ จังหวัดสมุทรปราการ</v>
      </c>
      <c r="C1031" s="48" t="s">
        <v>4064</v>
      </c>
      <c r="D1031" s="48" t="s">
        <v>29</v>
      </c>
      <c r="E1031" s="43">
        <v>2568</v>
      </c>
      <c r="F1031" s="43" t="s">
        <v>926</v>
      </c>
      <c r="G1031" s="43" t="s">
        <v>1541</v>
      </c>
      <c r="H1031" s="109" t="s">
        <v>649</v>
      </c>
      <c r="I1031" s="109" t="s">
        <v>380</v>
      </c>
      <c r="J1031" s="43" t="s">
        <v>5098</v>
      </c>
      <c r="K1031" s="109" t="s">
        <v>39</v>
      </c>
      <c r="L1031" s="43" t="s">
        <v>3868</v>
      </c>
      <c r="M1031" s="43" t="s">
        <v>2906</v>
      </c>
      <c r="N1031" s="43" t="s">
        <v>2907</v>
      </c>
      <c r="O1031" s="43" t="s">
        <v>5090</v>
      </c>
      <c r="P1031" s="43"/>
      <c r="Q1031" s="48" t="s">
        <v>4065</v>
      </c>
      <c r="R1031" s="43" t="s">
        <v>2907</v>
      </c>
      <c r="S1031" s="170" t="s">
        <v>5238</v>
      </c>
    </row>
    <row r="1032" spans="1:19">
      <c r="A1032" s="109" t="s">
        <v>4066</v>
      </c>
      <c r="B1032" s="110" t="str">
        <f t="shared" si="14"/>
        <v>โครงการปรับปรุงผิวจราจร ลาดยาง AC บ้านหลังเขา - บ้านนำ้ดั้น ระหว่าง กม.0+000 - กม.1+400 ตำบลหนองกะท้าว อำเภอนครไทย จังหวัดพิษณุโลก</v>
      </c>
      <c r="C1032" s="48" t="s">
        <v>4067</v>
      </c>
      <c r="D1032" s="48" t="s">
        <v>29</v>
      </c>
      <c r="E1032" s="43">
        <v>2568</v>
      </c>
      <c r="F1032" s="43" t="s">
        <v>926</v>
      </c>
      <c r="G1032" s="43" t="s">
        <v>1541</v>
      </c>
      <c r="H1032" s="109" t="s">
        <v>2710</v>
      </c>
      <c r="I1032" s="109" t="s">
        <v>380</v>
      </c>
      <c r="J1032" s="43" t="s">
        <v>5098</v>
      </c>
      <c r="K1032" s="109" t="s">
        <v>39</v>
      </c>
      <c r="L1032" s="43" t="s">
        <v>3868</v>
      </c>
      <c r="M1032" s="43" t="s">
        <v>2906</v>
      </c>
      <c r="N1032" s="43" t="s">
        <v>2907</v>
      </c>
      <c r="O1032" s="43" t="s">
        <v>5090</v>
      </c>
      <c r="P1032" s="43"/>
      <c r="Q1032" s="48" t="s">
        <v>4068</v>
      </c>
      <c r="R1032" s="43" t="s">
        <v>2907</v>
      </c>
      <c r="S1032" s="170" t="s">
        <v>5238</v>
      </c>
    </row>
    <row r="1033" spans="1:19">
      <c r="A1033" s="109" t="s">
        <v>4069</v>
      </c>
      <c r="B1033" s="110" t="str">
        <f t="shared" si="14"/>
        <v>ก่อสร้างถนนลาดยาง สาย ปจ. 3047 แยกทางหลวงหมายเลข 304 – บ้านดอนสับฟาก ตำบลหัวหว้า อำเภอศรีมหาโพธิ จังหวัดปราจีนบุรี ระยะทาง 2.330 กิโลเมตร 1 สายทาง</v>
      </c>
      <c r="C1033" s="48" t="s">
        <v>4070</v>
      </c>
      <c r="D1033" s="48" t="s">
        <v>29</v>
      </c>
      <c r="E1033" s="43">
        <v>2568</v>
      </c>
      <c r="F1033" s="43" t="s">
        <v>926</v>
      </c>
      <c r="G1033" s="43" t="s">
        <v>1541</v>
      </c>
      <c r="H1033" s="109" t="s">
        <v>2943</v>
      </c>
      <c r="I1033" s="109" t="s">
        <v>380</v>
      </c>
      <c r="J1033" s="43" t="s">
        <v>5098</v>
      </c>
      <c r="K1033" s="109" t="s">
        <v>39</v>
      </c>
      <c r="L1033" s="43" t="s">
        <v>3868</v>
      </c>
      <c r="M1033" s="43" t="s">
        <v>2906</v>
      </c>
      <c r="N1033" s="43" t="s">
        <v>2907</v>
      </c>
      <c r="O1033" s="43" t="s">
        <v>5090</v>
      </c>
      <c r="P1033" s="43"/>
      <c r="Q1033" s="48" t="s">
        <v>4071</v>
      </c>
      <c r="R1033" s="43" t="s">
        <v>2907</v>
      </c>
      <c r="S1033" s="170" t="s">
        <v>5238</v>
      </c>
    </row>
    <row r="1034" spans="1:19">
      <c r="A1034" s="109" t="s">
        <v>4072</v>
      </c>
      <c r="B1034" s="110" t="str">
        <f t="shared" si="14"/>
        <v>โครงการปรับปรุงและพัฒนาโครงสร้างพื้นฐานและพัฒนาระบบโลจิสติกส์ เพื่อสนับสนุนการค้า การลงทุน และการท่องเที่ยว กิจกรรมหลัก ปรับปรุงและพัฒนาโครงสร้างพื้นฐานและพัฒนาระบบโลจิสติกส์ เพื่อสนับสนุนการค้า การลงทุน และการท่องเที่ยว กิจกรรมย่อย ก่อสร้างถนนขยายไหล่ทาง สาย ปข.1042 แยกทางหลวงหมายเลข 4 – บ้านหินเทิน ตำบลอ่าวน้อย อำเภอเมืองประจวบคีรีขันธ์ จังหวัดประจวบคีรีขันธ์ ระยะทาง 3.200 กิโลเมตร</v>
      </c>
      <c r="C1034" s="48" t="s">
        <v>4073</v>
      </c>
      <c r="D1034" s="48" t="s">
        <v>29</v>
      </c>
      <c r="E1034" s="43">
        <v>2568</v>
      </c>
      <c r="F1034" s="43" t="s">
        <v>3736</v>
      </c>
      <c r="G1034" s="43" t="s">
        <v>3434</v>
      </c>
      <c r="H1034" s="109" t="s">
        <v>2381</v>
      </c>
      <c r="I1034" s="109" t="s">
        <v>380</v>
      </c>
      <c r="J1034" s="43" t="s">
        <v>5098</v>
      </c>
      <c r="K1034" s="109" t="s">
        <v>39</v>
      </c>
      <c r="L1034" s="43" t="s">
        <v>3868</v>
      </c>
      <c r="M1034" s="43" t="s">
        <v>2919</v>
      </c>
      <c r="N1034" s="43" t="s">
        <v>2920</v>
      </c>
      <c r="O1034" s="43" t="s">
        <v>5090</v>
      </c>
      <c r="P1034" s="43"/>
      <c r="Q1034" s="48" t="s">
        <v>4074</v>
      </c>
      <c r="R1034" s="43" t="s">
        <v>2920</v>
      </c>
      <c r="S1034" s="170" t="s">
        <v>5238</v>
      </c>
    </row>
    <row r="1035" spans="1:19">
      <c r="A1035" s="109" t="s">
        <v>4075</v>
      </c>
      <c r="B1035" s="110" t="str">
        <f t="shared" si="14"/>
        <v>ปรับปรุงผิวจราจร พร้อมติดตั้งอุปกรณ์อำนวยความปลอดภัย สายปท.3014 แยกทล.346(กม.ที่ 21+800)-วัดเจดีย์หอย อ.ลาดหลุมแก้ว จ.ปทุมธานี</v>
      </c>
      <c r="C1035" s="48" t="s">
        <v>4076</v>
      </c>
      <c r="D1035" s="48" t="s">
        <v>29</v>
      </c>
      <c r="E1035" s="43">
        <v>2568</v>
      </c>
      <c r="F1035" s="43" t="s">
        <v>3736</v>
      </c>
      <c r="G1035" s="43" t="s">
        <v>1541</v>
      </c>
      <c r="H1035" s="109" t="s">
        <v>4077</v>
      </c>
      <c r="I1035" s="109" t="s">
        <v>380</v>
      </c>
      <c r="J1035" s="43" t="s">
        <v>5098</v>
      </c>
      <c r="K1035" s="109" t="s">
        <v>39</v>
      </c>
      <c r="L1035" s="43" t="s">
        <v>3868</v>
      </c>
      <c r="M1035" s="43" t="s">
        <v>2906</v>
      </c>
      <c r="N1035" s="43" t="s">
        <v>2907</v>
      </c>
      <c r="O1035" s="43" t="s">
        <v>5090</v>
      </c>
      <c r="P1035" s="43"/>
      <c r="Q1035" s="48" t="s">
        <v>4078</v>
      </c>
      <c r="R1035" s="43" t="s">
        <v>2907</v>
      </c>
      <c r="S1035" s="170" t="s">
        <v>5238</v>
      </c>
    </row>
    <row r="1036" spans="1:19">
      <c r="A1036" s="109" t="s">
        <v>4079</v>
      </c>
      <c r="B1036" s="110" t="str">
        <f t="shared" si="14"/>
        <v>โครงการปรับปรุงผิวจราจร พร้อมติดตั้งอุปกรณ์อำนวยความปลอดภัย สายทาง ปท.3008 แยกทล.305 (กม.ที่ 15+650)-บ้านวังน้อย อ.ธัญบุรี อ.คลองหลวง จ.ปทุมธานี</v>
      </c>
      <c r="C1036" s="48" t="s">
        <v>4080</v>
      </c>
      <c r="D1036" s="48" t="s">
        <v>29</v>
      </c>
      <c r="E1036" s="43">
        <v>2568</v>
      </c>
      <c r="F1036" s="43" t="s">
        <v>3736</v>
      </c>
      <c r="G1036" s="43" t="s">
        <v>1541</v>
      </c>
      <c r="H1036" s="109" t="s">
        <v>4077</v>
      </c>
      <c r="I1036" s="109" t="s">
        <v>380</v>
      </c>
      <c r="J1036" s="43" t="s">
        <v>5098</v>
      </c>
      <c r="K1036" s="109" t="s">
        <v>39</v>
      </c>
      <c r="L1036" s="43" t="s">
        <v>3868</v>
      </c>
      <c r="M1036" s="43" t="s">
        <v>2906</v>
      </c>
      <c r="N1036" s="43" t="s">
        <v>2907</v>
      </c>
      <c r="O1036" s="43" t="s">
        <v>5090</v>
      </c>
      <c r="P1036" s="43"/>
      <c r="Q1036" s="48" t="s">
        <v>4081</v>
      </c>
      <c r="R1036" s="43" t="s">
        <v>2907</v>
      </c>
      <c r="S1036" s="170" t="s">
        <v>5238</v>
      </c>
    </row>
    <row r="1037" spans="1:19">
      <c r="A1037" s="109" t="s">
        <v>4082</v>
      </c>
      <c r="B1037" s="110" t="str">
        <f t="shared" si="14"/>
        <v>ส่งเสริมการผลิต การแปรรูป การตลาด สินค้าเกษตรปลอดภัย กิจกรรมหลัก เพิ่มศักยภาพด้านการคมนาคมขนส่งเพื่อขนถ่ายสินค้าการเกษตรและอุตสาหกรรม</v>
      </c>
      <c r="C1037" s="48" t="s">
        <v>4083</v>
      </c>
      <c r="D1037" s="48" t="s">
        <v>29</v>
      </c>
      <c r="E1037" s="43">
        <v>2568</v>
      </c>
      <c r="F1037" s="43" t="s">
        <v>926</v>
      </c>
      <c r="G1037" s="43" t="s">
        <v>1541</v>
      </c>
      <c r="H1037" s="109" t="s">
        <v>824</v>
      </c>
      <c r="I1037" s="109" t="s">
        <v>380</v>
      </c>
      <c r="J1037" s="43" t="s">
        <v>5098</v>
      </c>
      <c r="K1037" s="109" t="s">
        <v>39</v>
      </c>
      <c r="L1037" s="43" t="s">
        <v>3868</v>
      </c>
      <c r="M1037" s="43" t="s">
        <v>2906</v>
      </c>
      <c r="N1037" s="43" t="s">
        <v>2907</v>
      </c>
      <c r="O1037" s="43" t="s">
        <v>5090</v>
      </c>
      <c r="P1037" s="43"/>
      <c r="Q1037" s="48" t="s">
        <v>4084</v>
      </c>
      <c r="R1037" s="43" t="s">
        <v>2907</v>
      </c>
      <c r="S1037" s="170" t="s">
        <v>5238</v>
      </c>
    </row>
    <row r="1038" spans="1:19">
      <c r="A1038" s="109" t="s">
        <v>4085</v>
      </c>
      <c r="B1038" s="110" t="str">
        <f t="shared" si="14"/>
        <v>โครงการปรับปรุงซ่อมแซมโครงข่ายถนนเพื่อการขนส่งสิ้นค้าเกษตรและยางพาราจากแหล่งผลิต  กิจกรรมปรับปรุงถนนลาดยาง  จำนวน  6  สายทาง</v>
      </c>
      <c r="C1038" s="48" t="s">
        <v>4086</v>
      </c>
      <c r="D1038" s="48" t="s">
        <v>29</v>
      </c>
      <c r="E1038" s="43">
        <v>2568</v>
      </c>
      <c r="F1038" s="43" t="s">
        <v>926</v>
      </c>
      <c r="G1038" s="43" t="s">
        <v>1541</v>
      </c>
      <c r="H1038" s="109" t="s">
        <v>626</v>
      </c>
      <c r="I1038" s="109" t="s">
        <v>380</v>
      </c>
      <c r="J1038" s="43" t="s">
        <v>5098</v>
      </c>
      <c r="K1038" s="109" t="s">
        <v>39</v>
      </c>
      <c r="L1038" s="43" t="s">
        <v>3868</v>
      </c>
      <c r="M1038" s="43" t="s">
        <v>2906</v>
      </c>
      <c r="N1038" s="43" t="s">
        <v>2907</v>
      </c>
      <c r="O1038" s="43" t="s">
        <v>5090</v>
      </c>
      <c r="P1038" s="43"/>
      <c r="Q1038" s="48" t="s">
        <v>4087</v>
      </c>
      <c r="R1038" s="43" t="s">
        <v>2907</v>
      </c>
      <c r="S1038" s="170" t="s">
        <v>5238</v>
      </c>
    </row>
    <row r="1039" spans="1:19">
      <c r="A1039" s="109" t="s">
        <v>4088</v>
      </c>
      <c r="B1039" s="110" t="str">
        <f t="shared" si="14"/>
        <v>ปรับปรุงถนนลาดยาง สาย บก.4011 แยก ทล.2026 - บ้านต้อง  ตำบลโสกก่าม  อำเภอเซกา  จังหวัดบึงกาฬ  ระยะทาง 2.350 กิโลเมตร</v>
      </c>
      <c r="C1039" s="48" t="s">
        <v>4089</v>
      </c>
      <c r="D1039" s="48" t="s">
        <v>29</v>
      </c>
      <c r="E1039" s="43">
        <v>2568</v>
      </c>
      <c r="F1039" s="43" t="s">
        <v>926</v>
      </c>
      <c r="G1039" s="43" t="s">
        <v>1541</v>
      </c>
      <c r="H1039" s="109" t="s">
        <v>626</v>
      </c>
      <c r="I1039" s="109" t="s">
        <v>380</v>
      </c>
      <c r="J1039" s="43" t="s">
        <v>5098</v>
      </c>
      <c r="K1039" s="109" t="s">
        <v>39</v>
      </c>
      <c r="L1039" s="43" t="s">
        <v>3868</v>
      </c>
      <c r="M1039" s="43" t="s">
        <v>2906</v>
      </c>
      <c r="N1039" s="43" t="s">
        <v>2907</v>
      </c>
      <c r="O1039" s="43" t="s">
        <v>5090</v>
      </c>
      <c r="P1039" s="43"/>
      <c r="Q1039" s="48" t="s">
        <v>4090</v>
      </c>
      <c r="R1039" s="43" t="s">
        <v>2907</v>
      </c>
      <c r="S1039" s="170" t="s">
        <v>5238</v>
      </c>
    </row>
    <row r="1040" spans="1:19">
      <c r="A1040" s="109" t="s">
        <v>4091</v>
      </c>
      <c r="B1040" s="110" t="str">
        <f t="shared" si="14"/>
        <v>ปรับปรุงถนนลาดยาง สาย บก.5019 แยก ทช.บก.3009 - บ้านสันทรายงาม ตำบลบ้านต้อง  อำเภอเซกา จังหวัดบึงกาฬ   ระยะทาง 2.275 กิโลเมตร</v>
      </c>
      <c r="C1040" s="48" t="s">
        <v>4092</v>
      </c>
      <c r="D1040" s="48" t="s">
        <v>29</v>
      </c>
      <c r="E1040" s="43">
        <v>2568</v>
      </c>
      <c r="F1040" s="43" t="s">
        <v>926</v>
      </c>
      <c r="G1040" s="43" t="s">
        <v>1541</v>
      </c>
      <c r="H1040" s="109" t="s">
        <v>626</v>
      </c>
      <c r="I1040" s="109" t="s">
        <v>380</v>
      </c>
      <c r="J1040" s="43" t="s">
        <v>5098</v>
      </c>
      <c r="K1040" s="109" t="s">
        <v>39</v>
      </c>
      <c r="L1040" s="43" t="s">
        <v>3868</v>
      </c>
      <c r="M1040" s="43" t="s">
        <v>2906</v>
      </c>
      <c r="N1040" s="43" t="s">
        <v>2907</v>
      </c>
      <c r="O1040" s="43" t="s">
        <v>5090</v>
      </c>
      <c r="P1040" s="43"/>
      <c r="Q1040" s="48" t="s">
        <v>4093</v>
      </c>
      <c r="R1040" s="43" t="s">
        <v>2907</v>
      </c>
      <c r="S1040" s="170" t="s">
        <v>5238</v>
      </c>
    </row>
    <row r="1041" spans="1:19">
      <c r="A1041" s="109" t="s">
        <v>4094</v>
      </c>
      <c r="B1041" s="110" t="str">
        <f t="shared" si="14"/>
        <v xml:space="preserve">ปรับปรุงถนนลาดยาง สาย บก.3010 แยก ทล.212 - บ้านหนองมุม ตำบลหอคำ อำเภอเมืองบึงกาฬ  จังหวัดบึงกาฬ   ระยะทาง 3.900 กิโลเมตร </v>
      </c>
      <c r="C1041" s="48" t="s">
        <v>4095</v>
      </c>
      <c r="D1041" s="48" t="s">
        <v>29</v>
      </c>
      <c r="E1041" s="43">
        <v>2568</v>
      </c>
      <c r="F1041" s="43" t="s">
        <v>926</v>
      </c>
      <c r="G1041" s="43" t="s">
        <v>1541</v>
      </c>
      <c r="H1041" s="109" t="s">
        <v>626</v>
      </c>
      <c r="I1041" s="109" t="s">
        <v>380</v>
      </c>
      <c r="J1041" s="43" t="s">
        <v>5098</v>
      </c>
      <c r="K1041" s="109" t="s">
        <v>39</v>
      </c>
      <c r="L1041" s="43" t="s">
        <v>3868</v>
      </c>
      <c r="M1041" s="43" t="s">
        <v>2906</v>
      </c>
      <c r="N1041" s="43" t="s">
        <v>2907</v>
      </c>
      <c r="O1041" s="43" t="s">
        <v>5090</v>
      </c>
      <c r="P1041" s="43"/>
      <c r="Q1041" s="48" t="s">
        <v>4096</v>
      </c>
      <c r="R1041" s="43" t="s">
        <v>2907</v>
      </c>
      <c r="S1041" s="170" t="s">
        <v>5238</v>
      </c>
    </row>
    <row r="1042" spans="1:19">
      <c r="A1042" s="109" t="s">
        <v>4097</v>
      </c>
      <c r="B1042" s="110" t="str">
        <f t="shared" si="14"/>
        <v>โครงการซ่อมสร้างผิวทางแอสฟัลติกคอนกรีต สาย แยกทางหลวงหมายเลข 1 - บ้านเขาทอง ตำบลยางตาล, ตำบลเขาทอง อำเภอโกรกพระ, อำเภอพยุหะคีรี จังหวัดนครสวรรค์/กิจกรรม ซ่อมสร้างผิวทางแอสฟัลติกคอนกรีต สาย แยกทางหลวงหมายเลข 1 - บ้านเขาทอง ตำบลยางตาล, เขาทอง อำเภอโกรกพระ, พยุหะคีรี จังหวัดนครสวรรค์ ระยะทาง 4.642 กิโลเมตร ผิวจราจรกว้าง 12.00 เมตร ไหล่ทางข้างละ 1.50-2.50 เมตร หนา 0.05 เมตร พร้อมไฟฟ้าแสงสว่าง จำนวน 19 ต้น</v>
      </c>
      <c r="C1042" s="48" t="s">
        <v>4098</v>
      </c>
      <c r="D1042" s="48" t="s">
        <v>29</v>
      </c>
      <c r="E1042" s="43">
        <v>2568</v>
      </c>
      <c r="F1042" s="43" t="s">
        <v>926</v>
      </c>
      <c r="G1042" s="43" t="s">
        <v>1541</v>
      </c>
      <c r="H1042" s="109" t="s">
        <v>3565</v>
      </c>
      <c r="I1042" s="109" t="s">
        <v>380</v>
      </c>
      <c r="J1042" s="43" t="s">
        <v>5098</v>
      </c>
      <c r="K1042" s="109" t="s">
        <v>39</v>
      </c>
      <c r="L1042" s="43" t="s">
        <v>3868</v>
      </c>
      <c r="M1042" s="43" t="s">
        <v>2906</v>
      </c>
      <c r="N1042" s="43" t="s">
        <v>2907</v>
      </c>
      <c r="O1042" s="43" t="s">
        <v>5090</v>
      </c>
      <c r="P1042" s="43"/>
      <c r="Q1042" s="48" t="s">
        <v>4099</v>
      </c>
      <c r="R1042" s="43" t="s">
        <v>2907</v>
      </c>
      <c r="S1042" s="170" t="s">
        <v>5238</v>
      </c>
    </row>
    <row r="1043" spans="1:19">
      <c r="A1043" s="109" t="s">
        <v>4100</v>
      </c>
      <c r="B1043" s="110" t="str">
        <f t="shared" si="14"/>
        <v>โครงการซ่อมสร้างผิวทางแอสฟัลติกคอนกรีต สาย นว.4013 แยกทางหลวงหมายเลข 3013 - บ้านโรงสีใหม่ ตำบลห้วยน้ำหอม อำเภอลาดยาว จังหวัดนครสวรรค์/ กิจกรรม ซ่อมสร้างผิวทางแอสฟัลติกคอนกรีต สาย นว.4013 แยกทางหลวงหมายเลข 3013 - บ้านโรงสีใหม่ ตำบลห้วยน้ำหอม อำเภอลาดยาว จังหวัดนครสวรรค์ ระยะทาง 9.088 กิโลเมตร ผิวจราจรกว้าง 6.00 เมตร ไหล่ทางข้างละ 0.50-1.50 เมตร หนา 0.05 เมตร พร้อมไฟฟ้าแสงสว่าง จำนวน 78 ต้น</v>
      </c>
      <c r="C1043" s="48" t="s">
        <v>4101</v>
      </c>
      <c r="D1043" s="48" t="s">
        <v>29</v>
      </c>
      <c r="E1043" s="43">
        <v>2568</v>
      </c>
      <c r="F1043" s="43" t="s">
        <v>926</v>
      </c>
      <c r="G1043" s="43" t="s">
        <v>1541</v>
      </c>
      <c r="H1043" s="109" t="s">
        <v>3565</v>
      </c>
      <c r="I1043" s="109" t="s">
        <v>380</v>
      </c>
      <c r="J1043" s="43" t="s">
        <v>5098</v>
      </c>
      <c r="K1043" s="109" t="s">
        <v>39</v>
      </c>
      <c r="L1043" s="43" t="s">
        <v>3868</v>
      </c>
      <c r="M1043" s="43" t="s">
        <v>2906</v>
      </c>
      <c r="N1043" s="43" t="s">
        <v>2907</v>
      </c>
      <c r="O1043" s="43" t="s">
        <v>5090</v>
      </c>
      <c r="P1043" s="43"/>
      <c r="Q1043" s="48" t="s">
        <v>4102</v>
      </c>
      <c r="R1043" s="43" t="s">
        <v>2907</v>
      </c>
      <c r="S1043" s="170" t="s">
        <v>5238</v>
      </c>
    </row>
    <row r="1044" spans="1:19">
      <c r="A1044" s="109" t="s">
        <v>4103</v>
      </c>
      <c r="B1044" s="110" t="str">
        <f t="shared" si="14"/>
        <v xml:space="preserve">โครงการส่งเสริมและพัฒนาคุณภาพการบริการและสินค้าทางการท่องเที่ยวจังหวัดนครพนม  </v>
      </c>
      <c r="C1044" s="48" t="s">
        <v>4104</v>
      </c>
      <c r="D1044" s="48" t="s">
        <v>29</v>
      </c>
      <c r="E1044" s="43">
        <v>2568</v>
      </c>
      <c r="F1044" s="43" t="s">
        <v>926</v>
      </c>
      <c r="G1044" s="43" t="s">
        <v>1541</v>
      </c>
      <c r="H1044" s="109" t="s">
        <v>586</v>
      </c>
      <c r="I1044" s="109" t="s">
        <v>380</v>
      </c>
      <c r="J1044" s="43" t="s">
        <v>5098</v>
      </c>
      <c r="K1044" s="109" t="s">
        <v>39</v>
      </c>
      <c r="L1044" s="43" t="s">
        <v>3868</v>
      </c>
      <c r="M1044" s="43" t="s">
        <v>2906</v>
      </c>
      <c r="N1044" s="43" t="s">
        <v>2907</v>
      </c>
      <c r="O1044" s="43" t="s">
        <v>5090</v>
      </c>
      <c r="P1044" s="43"/>
      <c r="Q1044" s="48" t="s">
        <v>4105</v>
      </c>
      <c r="R1044" s="43" t="s">
        <v>2907</v>
      </c>
      <c r="S1044" s="170" t="s">
        <v>5238</v>
      </c>
    </row>
    <row r="1045" spans="1:19">
      <c r="A1045" s="109" t="s">
        <v>4106</v>
      </c>
      <c r="B1045" s="110" t="str">
        <f t="shared" si="14"/>
        <v>โครงการพัฒนาโครงสร้างพื้นฐานเพื่อเพิ่มประสิทธิภาพการขนส่งผลผลิตทางการเกษตร</v>
      </c>
      <c r="C1045" s="48" t="s">
        <v>4107</v>
      </c>
      <c r="D1045" s="48" t="s">
        <v>29</v>
      </c>
      <c r="E1045" s="43">
        <v>2568</v>
      </c>
      <c r="F1045" s="43" t="s">
        <v>3736</v>
      </c>
      <c r="G1045" s="43" t="s">
        <v>1541</v>
      </c>
      <c r="H1045" s="109" t="s">
        <v>1828</v>
      </c>
      <c r="I1045" s="109" t="s">
        <v>380</v>
      </c>
      <c r="J1045" s="43" t="s">
        <v>5098</v>
      </c>
      <c r="K1045" s="109" t="s">
        <v>39</v>
      </c>
      <c r="L1045" s="43" t="s">
        <v>3868</v>
      </c>
      <c r="M1045" s="43" t="s">
        <v>2906</v>
      </c>
      <c r="N1045" s="43" t="s">
        <v>2907</v>
      </c>
      <c r="O1045" s="43" t="s">
        <v>5090</v>
      </c>
      <c r="P1045" s="43"/>
      <c r="Q1045" s="48" t="s">
        <v>4108</v>
      </c>
      <c r="R1045" s="43" t="s">
        <v>2907</v>
      </c>
      <c r="S1045" s="170" t="s">
        <v>5238</v>
      </c>
    </row>
    <row r="1046" spans="1:19">
      <c r="A1046" s="109" t="s">
        <v>4109</v>
      </c>
      <c r="B1046" s="110" t="str">
        <f t="shared" si="14"/>
        <v>กิจกรรมปรับปรุงความปลอดภัยบริเวณทางแยกอันตราย ปี 2568</v>
      </c>
      <c r="C1046" s="48" t="s">
        <v>4110</v>
      </c>
      <c r="D1046" s="48" t="s">
        <v>29</v>
      </c>
      <c r="E1046" s="43">
        <v>2568</v>
      </c>
      <c r="F1046" s="43" t="s">
        <v>926</v>
      </c>
      <c r="G1046" s="43" t="s">
        <v>1541</v>
      </c>
      <c r="H1046" s="109" t="s">
        <v>389</v>
      </c>
      <c r="I1046" s="109" t="s">
        <v>390</v>
      </c>
      <c r="J1046" s="43" t="s">
        <v>5097</v>
      </c>
      <c r="K1046" s="109" t="s">
        <v>39</v>
      </c>
      <c r="L1046" s="43" t="s">
        <v>3868</v>
      </c>
      <c r="M1046" s="43" t="s">
        <v>2906</v>
      </c>
      <c r="N1046" s="43" t="s">
        <v>2907</v>
      </c>
      <c r="O1046" s="43" t="s">
        <v>5090</v>
      </c>
      <c r="P1046" s="43"/>
      <c r="Q1046" s="48" t="s">
        <v>4111</v>
      </c>
      <c r="R1046" s="43" t="s">
        <v>2907</v>
      </c>
      <c r="S1046" s="170" t="s">
        <v>5238</v>
      </c>
    </row>
    <row r="1047" spans="1:19">
      <c r="A1047" s="101" t="s">
        <v>4112</v>
      </c>
      <c r="B1047" s="110" t="str">
        <f t="shared" si="14"/>
        <v>กิจกรรมยกระดับความปลอดภัยจุดกลับรถในระดับเดียวกัน ปี 2568</v>
      </c>
      <c r="C1047" s="111" t="s">
        <v>4113</v>
      </c>
      <c r="D1047" s="111" t="s">
        <v>29</v>
      </c>
      <c r="E1047" s="103">
        <v>2568</v>
      </c>
      <c r="F1047" s="104" t="s">
        <v>926</v>
      </c>
      <c r="G1047" s="104" t="s">
        <v>1541</v>
      </c>
      <c r="H1047" s="101" t="s">
        <v>389</v>
      </c>
      <c r="I1047" s="101" t="s">
        <v>390</v>
      </c>
      <c r="J1047" s="104" t="s">
        <v>5097</v>
      </c>
      <c r="K1047" s="101" t="s">
        <v>39</v>
      </c>
      <c r="L1047" s="104" t="s">
        <v>3868</v>
      </c>
      <c r="M1047" s="104" t="s">
        <v>2906</v>
      </c>
      <c r="N1047" s="104" t="s">
        <v>2907</v>
      </c>
      <c r="O1047" s="104" t="s">
        <v>5090</v>
      </c>
      <c r="P1047" s="104"/>
      <c r="Q1047" s="111" t="s">
        <v>4114</v>
      </c>
      <c r="R1047" s="112" t="s">
        <v>2907</v>
      </c>
      <c r="S1047" s="170" t="s">
        <v>5238</v>
      </c>
    </row>
    <row r="1048" spans="1:19">
      <c r="A1048" s="101" t="s">
        <v>4115</v>
      </c>
      <c r="B1048" s="110" t="str">
        <f t="shared" si="14"/>
        <v>กิจกรรมปรับปรุงการแบ่งทิศทางจราจรเพื่อความปลอดภัย ปี 2568</v>
      </c>
      <c r="C1048" s="111" t="s">
        <v>4116</v>
      </c>
      <c r="D1048" s="111" t="s">
        <v>29</v>
      </c>
      <c r="E1048" s="103">
        <v>2568</v>
      </c>
      <c r="F1048" s="104" t="s">
        <v>926</v>
      </c>
      <c r="G1048" s="104" t="s">
        <v>1541</v>
      </c>
      <c r="H1048" s="101" t="s">
        <v>389</v>
      </c>
      <c r="I1048" s="101" t="s">
        <v>390</v>
      </c>
      <c r="J1048" s="104" t="s">
        <v>5097</v>
      </c>
      <c r="K1048" s="101" t="s">
        <v>39</v>
      </c>
      <c r="L1048" s="104" t="s">
        <v>3868</v>
      </c>
      <c r="M1048" s="104" t="s">
        <v>2906</v>
      </c>
      <c r="N1048" s="104" t="s">
        <v>2907</v>
      </c>
      <c r="O1048" s="104" t="s">
        <v>5090</v>
      </c>
      <c r="P1048" s="104"/>
      <c r="Q1048" s="111" t="s">
        <v>4117</v>
      </c>
      <c r="R1048" s="112" t="s">
        <v>2907</v>
      </c>
      <c r="S1048" s="170" t="s">
        <v>5238</v>
      </c>
    </row>
    <row r="1049" spans="1:19">
      <c r="A1049" s="101" t="s">
        <v>4118</v>
      </c>
      <c r="B1049" s="110" t="str">
        <f t="shared" si="14"/>
        <v>กิจกรรมยกระดับมาตรฐานการป้องกันอันตรายข้างทางหลวง ปี 2568</v>
      </c>
      <c r="C1049" s="111" t="s">
        <v>4119</v>
      </c>
      <c r="D1049" s="111" t="s">
        <v>29</v>
      </c>
      <c r="E1049" s="103">
        <v>2568</v>
      </c>
      <c r="F1049" s="104" t="s">
        <v>926</v>
      </c>
      <c r="G1049" s="104" t="s">
        <v>1541</v>
      </c>
      <c r="H1049" s="101" t="s">
        <v>389</v>
      </c>
      <c r="I1049" s="101" t="s">
        <v>390</v>
      </c>
      <c r="J1049" s="104" t="s">
        <v>5097</v>
      </c>
      <c r="K1049" s="101" t="s">
        <v>39</v>
      </c>
      <c r="L1049" s="104" t="s">
        <v>3868</v>
      </c>
      <c r="M1049" s="104" t="s">
        <v>2906</v>
      </c>
      <c r="N1049" s="104" t="s">
        <v>2907</v>
      </c>
      <c r="O1049" s="104" t="s">
        <v>5090</v>
      </c>
      <c r="P1049" s="104"/>
      <c r="Q1049" s="111" t="s">
        <v>4120</v>
      </c>
      <c r="R1049" s="112" t="s">
        <v>2907</v>
      </c>
      <c r="S1049" s="170" t="s">
        <v>5238</v>
      </c>
    </row>
    <row r="1050" spans="1:19">
      <c r="A1050" s="101" t="s">
        <v>4121</v>
      </c>
      <c r="B1050" s="110" t="str">
        <f t="shared" si="14"/>
        <v>กิจกรรมยกระดับความปลอดภัยบริเวณทางแยกขนาดใหญ่ ปี 2568</v>
      </c>
      <c r="C1050" s="111" t="s">
        <v>4122</v>
      </c>
      <c r="D1050" s="111" t="s">
        <v>29</v>
      </c>
      <c r="E1050" s="103">
        <v>2568</v>
      </c>
      <c r="F1050" s="104" t="s">
        <v>926</v>
      </c>
      <c r="G1050" s="104" t="s">
        <v>1541</v>
      </c>
      <c r="H1050" s="101" t="s">
        <v>389</v>
      </c>
      <c r="I1050" s="101" t="s">
        <v>390</v>
      </c>
      <c r="J1050" s="104" t="s">
        <v>5097</v>
      </c>
      <c r="K1050" s="101" t="s">
        <v>39</v>
      </c>
      <c r="L1050" s="104" t="s">
        <v>3868</v>
      </c>
      <c r="M1050" s="104" t="s">
        <v>2906</v>
      </c>
      <c r="N1050" s="104" t="s">
        <v>2907</v>
      </c>
      <c r="O1050" s="104" t="s">
        <v>5090</v>
      </c>
      <c r="P1050" s="104"/>
      <c r="Q1050" s="111" t="s">
        <v>4123</v>
      </c>
      <c r="R1050" s="112" t="s">
        <v>2907</v>
      </c>
      <c r="S1050" s="170" t="s">
        <v>5238</v>
      </c>
    </row>
    <row r="1051" spans="1:19">
      <c r="A1051" s="101" t="s">
        <v>4124</v>
      </c>
      <c r="B1051" s="110" t="str">
        <f t="shared" si="14"/>
        <v>กิจกรรมปรับปรุงความปลอดภัยบริเวณหน้าโรงเรียน ปี 2568</v>
      </c>
      <c r="C1051" s="111" t="s">
        <v>4125</v>
      </c>
      <c r="D1051" s="111" t="s">
        <v>29</v>
      </c>
      <c r="E1051" s="103">
        <v>2568</v>
      </c>
      <c r="F1051" s="104" t="s">
        <v>926</v>
      </c>
      <c r="G1051" s="104" t="s">
        <v>1541</v>
      </c>
      <c r="H1051" s="101" t="s">
        <v>389</v>
      </c>
      <c r="I1051" s="101" t="s">
        <v>390</v>
      </c>
      <c r="J1051" s="104" t="s">
        <v>5097</v>
      </c>
      <c r="K1051" s="101" t="s">
        <v>39</v>
      </c>
      <c r="L1051" s="104" t="s">
        <v>3868</v>
      </c>
      <c r="M1051" s="104" t="s">
        <v>2906</v>
      </c>
      <c r="N1051" s="104" t="s">
        <v>2907</v>
      </c>
      <c r="O1051" s="104" t="s">
        <v>5090</v>
      </c>
      <c r="P1051" s="104"/>
      <c r="Q1051" s="111" t="s">
        <v>4126</v>
      </c>
      <c r="R1051" s="112" t="s">
        <v>2907</v>
      </c>
      <c r="S1051" s="170" t="s">
        <v>5238</v>
      </c>
    </row>
    <row r="1052" spans="1:19">
      <c r="A1052" s="101" t="s">
        <v>4127</v>
      </c>
      <c r="B1052" s="110" t="str">
        <f t="shared" si="14"/>
        <v>กิจกรรมเพิ่มประสิทธิภาพป้ายและเครื่องหมายจราจรบนทางหลวงอาเซียน ปี 2568</v>
      </c>
      <c r="C1052" s="111" t="s">
        <v>4128</v>
      </c>
      <c r="D1052" s="111" t="s">
        <v>29</v>
      </c>
      <c r="E1052" s="103">
        <v>2568</v>
      </c>
      <c r="F1052" s="104" t="s">
        <v>926</v>
      </c>
      <c r="G1052" s="104" t="s">
        <v>1541</v>
      </c>
      <c r="H1052" s="101" t="s">
        <v>389</v>
      </c>
      <c r="I1052" s="101" t="s">
        <v>390</v>
      </c>
      <c r="J1052" s="104" t="s">
        <v>5097</v>
      </c>
      <c r="K1052" s="101" t="s">
        <v>39</v>
      </c>
      <c r="L1052" s="104" t="s">
        <v>3868</v>
      </c>
      <c r="M1052" s="104" t="s">
        <v>2906</v>
      </c>
      <c r="N1052" s="104" t="s">
        <v>2907</v>
      </c>
      <c r="O1052" s="104" t="s">
        <v>5090</v>
      </c>
      <c r="P1052" s="104"/>
      <c r="Q1052" s="111" t="s">
        <v>4129</v>
      </c>
      <c r="R1052" s="104" t="s">
        <v>2907</v>
      </c>
      <c r="S1052" s="170" t="s">
        <v>5238</v>
      </c>
    </row>
    <row r="1053" spans="1:19">
      <c r="A1053" s="101" t="s">
        <v>4130</v>
      </c>
      <c r="B1053" s="110" t="str">
        <f t="shared" si="14"/>
        <v>กิจกรรมอำนวยความปลอดภัยทางถนน ปี 2568</v>
      </c>
      <c r="C1053" s="111" t="s">
        <v>4131</v>
      </c>
      <c r="D1053" s="111" t="s">
        <v>29</v>
      </c>
      <c r="E1053" s="103">
        <v>2568</v>
      </c>
      <c r="F1053" s="104" t="s">
        <v>926</v>
      </c>
      <c r="G1053" s="104" t="s">
        <v>1541</v>
      </c>
      <c r="H1053" s="101" t="s">
        <v>389</v>
      </c>
      <c r="I1053" s="101" t="s">
        <v>390</v>
      </c>
      <c r="J1053" s="104" t="s">
        <v>5097</v>
      </c>
      <c r="K1053" s="101" t="s">
        <v>39</v>
      </c>
      <c r="L1053" s="104" t="s">
        <v>3868</v>
      </c>
      <c r="M1053" s="104" t="s">
        <v>2906</v>
      </c>
      <c r="N1053" s="104" t="s">
        <v>2907</v>
      </c>
      <c r="O1053" s="104" t="s">
        <v>5090</v>
      </c>
      <c r="P1053" s="104"/>
      <c r="Q1053" s="111" t="s">
        <v>4132</v>
      </c>
      <c r="R1053" s="104" t="s">
        <v>2907</v>
      </c>
      <c r="S1053" s="170" t="s">
        <v>5238</v>
      </c>
    </row>
    <row r="1054" spans="1:19">
      <c r="A1054" s="101" t="s">
        <v>4133</v>
      </c>
      <c r="B1054" s="110" t="str">
        <f t="shared" si="14"/>
        <v>กิจกรรมก่อสร้างทางหลวงเชื่อมโยงระหว่างประเทศ ปี 2568</v>
      </c>
      <c r="C1054" s="111" t="s">
        <v>4134</v>
      </c>
      <c r="D1054" s="111" t="s">
        <v>29</v>
      </c>
      <c r="E1054" s="103">
        <v>2568</v>
      </c>
      <c r="F1054" s="104" t="s">
        <v>926</v>
      </c>
      <c r="G1054" s="104" t="s">
        <v>1541</v>
      </c>
      <c r="H1054" s="101" t="s">
        <v>389</v>
      </c>
      <c r="I1054" s="101" t="s">
        <v>390</v>
      </c>
      <c r="J1054" s="104" t="s">
        <v>5097</v>
      </c>
      <c r="K1054" s="101" t="s">
        <v>39</v>
      </c>
      <c r="L1054" s="104" t="s">
        <v>3868</v>
      </c>
      <c r="M1054" s="104" t="s">
        <v>2906</v>
      </c>
      <c r="N1054" s="104" t="s">
        <v>2907</v>
      </c>
      <c r="O1054" s="104" t="s">
        <v>5090</v>
      </c>
      <c r="P1054" s="104"/>
      <c r="Q1054" s="111" t="s">
        <v>4135</v>
      </c>
      <c r="R1054" s="104" t="s">
        <v>2907</v>
      </c>
      <c r="S1054" s="170" t="s">
        <v>5238</v>
      </c>
    </row>
    <row r="1055" spans="1:19">
      <c r="A1055" s="101" t="s">
        <v>4136</v>
      </c>
      <c r="B1055" s="110" t="str">
        <f t="shared" si="14"/>
        <v>กิจกรรมการควบคุมน้ำหนักยานพาหนะบนทางหลวง ปี 2568</v>
      </c>
      <c r="C1055" s="111" t="s">
        <v>4137</v>
      </c>
      <c r="D1055" s="111" t="s">
        <v>29</v>
      </c>
      <c r="E1055" s="103">
        <v>2568</v>
      </c>
      <c r="F1055" s="104" t="s">
        <v>926</v>
      </c>
      <c r="G1055" s="104" t="s">
        <v>1541</v>
      </c>
      <c r="H1055" s="101" t="s">
        <v>389</v>
      </c>
      <c r="I1055" s="101" t="s">
        <v>390</v>
      </c>
      <c r="J1055" s="104" t="s">
        <v>5097</v>
      </c>
      <c r="K1055" s="101" t="s">
        <v>39</v>
      </c>
      <c r="L1055" s="104" t="s">
        <v>3868</v>
      </c>
      <c r="M1055" s="104" t="s">
        <v>2955</v>
      </c>
      <c r="N1055" s="104" t="s">
        <v>3181</v>
      </c>
      <c r="O1055" s="104" t="s">
        <v>5090</v>
      </c>
      <c r="P1055" s="104"/>
      <c r="Q1055" s="111" t="s">
        <v>4138</v>
      </c>
      <c r="R1055" s="104" t="s">
        <v>3181</v>
      </c>
      <c r="S1055" s="170" t="s">
        <v>5238</v>
      </c>
    </row>
    <row r="1056" spans="1:19">
      <c r="A1056" s="101" t="s">
        <v>4139</v>
      </c>
      <c r="B1056" s="110" t="str">
        <f t="shared" si="14"/>
        <v xml:space="preserve">  ก่อสร้างขยายทางจราจร ทางหลวงหมายเลข 4077 ตอน บาจุ - บันนังสตา</v>
      </c>
      <c r="C1056" s="111" t="s">
        <v>4140</v>
      </c>
      <c r="D1056" s="111" t="s">
        <v>29</v>
      </c>
      <c r="E1056" s="103">
        <v>2568</v>
      </c>
      <c r="F1056" s="104" t="s">
        <v>2303</v>
      </c>
      <c r="G1056" s="104" t="s">
        <v>1541</v>
      </c>
      <c r="H1056" s="101" t="s">
        <v>710</v>
      </c>
      <c r="I1056" s="101" t="s">
        <v>390</v>
      </c>
      <c r="J1056" s="104" t="s">
        <v>5097</v>
      </c>
      <c r="K1056" s="101" t="s">
        <v>39</v>
      </c>
      <c r="L1056" s="104" t="s">
        <v>3868</v>
      </c>
      <c r="M1056" s="104" t="s">
        <v>2906</v>
      </c>
      <c r="N1056" s="104" t="s">
        <v>2907</v>
      </c>
      <c r="O1056" s="104" t="s">
        <v>5090</v>
      </c>
      <c r="P1056" s="104"/>
      <c r="Q1056" s="113" t="s">
        <v>4141</v>
      </c>
      <c r="R1056" s="104" t="s">
        <v>2907</v>
      </c>
      <c r="S1056" s="170" t="s">
        <v>5238</v>
      </c>
    </row>
    <row r="1057" spans="1:19">
      <c r="A1057" s="101" t="s">
        <v>4142</v>
      </c>
      <c r="B1057" s="110" t="str">
        <f t="shared" si="14"/>
        <v xml:space="preserve">โครงการก่อสร้างโครงข่ายทางหลวงแผ่นดิน ทางหลวงหมายเลข 408  ตอน นาทวี-ด่านประกอบ(เขตแดนไทย/มาเลเซีย)	</v>
      </c>
      <c r="C1057" s="111" t="s">
        <v>4143</v>
      </c>
      <c r="D1057" s="111" t="s">
        <v>29</v>
      </c>
      <c r="E1057" s="103">
        <v>2568</v>
      </c>
      <c r="F1057" s="104" t="s">
        <v>926</v>
      </c>
      <c r="G1057" s="104" t="s">
        <v>1541</v>
      </c>
      <c r="H1057" s="101" t="s">
        <v>4144</v>
      </c>
      <c r="I1057" s="101" t="s">
        <v>390</v>
      </c>
      <c r="J1057" s="104" t="s">
        <v>5097</v>
      </c>
      <c r="K1057" s="101" t="s">
        <v>39</v>
      </c>
      <c r="L1057" s="104" t="s">
        <v>3868</v>
      </c>
      <c r="M1057" s="104" t="s">
        <v>2906</v>
      </c>
      <c r="N1057" s="104" t="s">
        <v>2907</v>
      </c>
      <c r="O1057" s="104" t="s">
        <v>5090</v>
      </c>
      <c r="P1057" s="104"/>
      <c r="Q1057" s="111" t="s">
        <v>4145</v>
      </c>
      <c r="R1057" s="104" t="s">
        <v>2907</v>
      </c>
      <c r="S1057" s="170" t="s">
        <v>5238</v>
      </c>
    </row>
    <row r="1058" spans="1:19">
      <c r="A1058" s="101" t="s">
        <v>4146</v>
      </c>
      <c r="B1058" s="110" t="str">
        <f t="shared" si="14"/>
        <v>โครงการก่อสร้างเพิ่มช่องทางจราจรระดับภาค ทางหลวงหมายเลข 43</v>
      </c>
      <c r="C1058" s="111" t="s">
        <v>4147</v>
      </c>
      <c r="D1058" s="111" t="s">
        <v>29</v>
      </c>
      <c r="E1058" s="103">
        <v>2568</v>
      </c>
      <c r="F1058" s="104" t="s">
        <v>926</v>
      </c>
      <c r="G1058" s="104" t="s">
        <v>1541</v>
      </c>
      <c r="H1058" s="101" t="s">
        <v>3600</v>
      </c>
      <c r="I1058" s="101" t="s">
        <v>390</v>
      </c>
      <c r="J1058" s="104" t="s">
        <v>5097</v>
      </c>
      <c r="K1058" s="101" t="s">
        <v>39</v>
      </c>
      <c r="L1058" s="104" t="s">
        <v>3868</v>
      </c>
      <c r="M1058" s="104" t="s">
        <v>2906</v>
      </c>
      <c r="N1058" s="104" t="s">
        <v>2907</v>
      </c>
      <c r="O1058" s="104" t="s">
        <v>5090</v>
      </c>
      <c r="P1058" s="104"/>
      <c r="Q1058" s="111" t="s">
        <v>4148</v>
      </c>
      <c r="R1058" s="104" t="s">
        <v>2907</v>
      </c>
      <c r="S1058" s="170" t="s">
        <v>5238</v>
      </c>
    </row>
    <row r="1059" spans="1:19">
      <c r="A1059" s="101" t="s">
        <v>4149</v>
      </c>
      <c r="B1059" s="110" t="str">
        <f t="shared" ref="B1059:B1122" si="15">HYPERLINK(Q1059,C1059)</f>
        <v>พัฒนาทางหลวงสายรอง เพื่อรองรับการขนส่งและโลจิสติกส์ของกลุ่มจังหวัดภาคใต้ฝั่งอ่าวไทย</v>
      </c>
      <c r="C1059" s="111" t="s">
        <v>4150</v>
      </c>
      <c r="D1059" s="111" t="s">
        <v>29</v>
      </c>
      <c r="E1059" s="103">
        <v>2568</v>
      </c>
      <c r="F1059" s="104" t="s">
        <v>926</v>
      </c>
      <c r="G1059" s="104" t="s">
        <v>1541</v>
      </c>
      <c r="H1059" s="101" t="s">
        <v>3600</v>
      </c>
      <c r="I1059" s="101" t="s">
        <v>390</v>
      </c>
      <c r="J1059" s="104" t="s">
        <v>5097</v>
      </c>
      <c r="K1059" s="101" t="s">
        <v>39</v>
      </c>
      <c r="L1059" s="104" t="s">
        <v>3868</v>
      </c>
      <c r="M1059" s="104" t="s">
        <v>2906</v>
      </c>
      <c r="N1059" s="104" t="s">
        <v>2907</v>
      </c>
      <c r="O1059" s="104" t="s">
        <v>5090</v>
      </c>
      <c r="P1059" s="104"/>
      <c r="Q1059" s="111" t="s">
        <v>4151</v>
      </c>
      <c r="R1059" s="104" t="s">
        <v>2907</v>
      </c>
      <c r="S1059" s="170" t="s">
        <v>5238</v>
      </c>
    </row>
    <row r="1060" spans="1:19">
      <c r="A1060" s="101" t="s">
        <v>4152</v>
      </c>
      <c r="B1060" s="110" t="str">
        <f t="shared" si="15"/>
        <v>โครงการปรับปรุงทางหลวงเพื่อสนับสนุนการขนส่งและการท่องเที่ยว กิจกรรมหลัก ปรับปรุงผิวทางแอสฟัลต์เดิมนำกลับมาใช้ใหม่ เสริมผิวทางแอสฟัลต์คอนกรีต และบูรณะทางผิวแอสฟัลต์คอนกรีต</v>
      </c>
      <c r="C1060" s="111" t="s">
        <v>4153</v>
      </c>
      <c r="D1060" s="111" t="s">
        <v>29</v>
      </c>
      <c r="E1060" s="103">
        <v>2568</v>
      </c>
      <c r="F1060" s="104" t="s">
        <v>288</v>
      </c>
      <c r="G1060" s="104" t="s">
        <v>3908</v>
      </c>
      <c r="H1060" s="101" t="s">
        <v>1736</v>
      </c>
      <c r="I1060" s="101" t="s">
        <v>390</v>
      </c>
      <c r="J1060" s="104" t="s">
        <v>5097</v>
      </c>
      <c r="K1060" s="101" t="s">
        <v>39</v>
      </c>
      <c r="L1060" s="104" t="s">
        <v>3868</v>
      </c>
      <c r="M1060" s="104" t="s">
        <v>2906</v>
      </c>
      <c r="N1060" s="104" t="s">
        <v>2907</v>
      </c>
      <c r="O1060" s="104" t="s">
        <v>5090</v>
      </c>
      <c r="P1060" s="104"/>
      <c r="Q1060" s="111" t="s">
        <v>4154</v>
      </c>
      <c r="R1060" s="104" t="s">
        <v>2907</v>
      </c>
      <c r="S1060" s="170" t="s">
        <v>5238</v>
      </c>
    </row>
    <row r="1061" spans="1:19">
      <c r="A1061" s="101" t="s">
        <v>4155</v>
      </c>
      <c r="B1061" s="110" t="str">
        <f t="shared" si="15"/>
        <v xml:space="preserve">โครงการปรับปรุงประสิทธิภาพการระบายน้ำบนถนนสายหลัก งานปรับปรุงระบบระบายน้ำ 302 ตอนควบคุม 201 ตอน แยกพงษ์เพชร – สะพานพระนั่งเกล้า อ.เมือง จ.นนทบุรี ที่ กม. 3+763 </v>
      </c>
      <c r="C1061" s="111" t="s">
        <v>4156</v>
      </c>
      <c r="D1061" s="111" t="s">
        <v>29</v>
      </c>
      <c r="E1061" s="103">
        <v>2568</v>
      </c>
      <c r="F1061" s="104" t="s">
        <v>926</v>
      </c>
      <c r="G1061" s="104" t="s">
        <v>1541</v>
      </c>
      <c r="H1061" s="101" t="s">
        <v>2720</v>
      </c>
      <c r="I1061" s="101" t="s">
        <v>390</v>
      </c>
      <c r="J1061" s="104" t="s">
        <v>5097</v>
      </c>
      <c r="K1061" s="101" t="s">
        <v>39</v>
      </c>
      <c r="L1061" s="104" t="s">
        <v>3868</v>
      </c>
      <c r="M1061" s="104" t="s">
        <v>2919</v>
      </c>
      <c r="N1061" s="104" t="s">
        <v>2944</v>
      </c>
      <c r="O1061" s="104" t="s">
        <v>5090</v>
      </c>
      <c r="P1061" s="104"/>
      <c r="Q1061" s="111" t="s">
        <v>4157</v>
      </c>
      <c r="R1061" s="104" t="s">
        <v>2944</v>
      </c>
      <c r="S1061" s="170" t="s">
        <v>5238</v>
      </c>
    </row>
    <row r="1062" spans="1:19">
      <c r="A1062" s="101" t="s">
        <v>4158</v>
      </c>
      <c r="B1062" s="110" t="str">
        <f t="shared" si="15"/>
        <v>โครงการปรับปรุงระบบประสิทธิภาพการระบายน้ำบนถนนสายหลัก งานปรับปรุงระบบระบายน้ำ 302 ตอนควบคุม 201 ตอน แยกพงษ์เพชร – สะพานพระนั่งเกล้า อ.เมือง จ.นนทบุรี ระหว่าง กม. 3+850 – 6+300</v>
      </c>
      <c r="C1062" s="111" t="s">
        <v>4159</v>
      </c>
      <c r="D1062" s="111" t="s">
        <v>29</v>
      </c>
      <c r="E1062" s="103">
        <v>2568</v>
      </c>
      <c r="F1062" s="104" t="s">
        <v>926</v>
      </c>
      <c r="G1062" s="104" t="s">
        <v>1541</v>
      </c>
      <c r="H1062" s="101" t="s">
        <v>2720</v>
      </c>
      <c r="I1062" s="101" t="s">
        <v>390</v>
      </c>
      <c r="J1062" s="104" t="s">
        <v>5097</v>
      </c>
      <c r="K1062" s="101" t="s">
        <v>39</v>
      </c>
      <c r="L1062" s="104" t="s">
        <v>3868</v>
      </c>
      <c r="M1062" s="104" t="s">
        <v>2919</v>
      </c>
      <c r="N1062" s="104" t="s">
        <v>2920</v>
      </c>
      <c r="O1062" s="104" t="s">
        <v>5090</v>
      </c>
      <c r="P1062" s="104"/>
      <c r="Q1062" s="111" t="s">
        <v>4160</v>
      </c>
      <c r="R1062" s="104" t="s">
        <v>2920</v>
      </c>
      <c r="S1062" s="170" t="s">
        <v>5238</v>
      </c>
    </row>
    <row r="1063" spans="1:19">
      <c r="A1063" s="101" t="s">
        <v>4161</v>
      </c>
      <c r="B1063" s="110" t="str">
        <f t="shared" si="15"/>
        <v>งานปรับระดับผิวทาง ทางหลวง หมายเลข 3256 ตอน บางปู -  บางพลี ระหว่าง กม.0+000 -  กม.10+000 ด้านขวาทาง ระยะ ทาง 10.000 กิโลเมตร ตำบล บางปูใหม่ ตำบลแพรกษาใหม่  และตำบลบางพลีใหญ่ อำเภอเมืองสมุทรปราการ และอำเภอบางพลี จังหวัดสมุทรปราการ</v>
      </c>
      <c r="C1063" s="111" t="s">
        <v>4162</v>
      </c>
      <c r="D1063" s="111" t="s">
        <v>29</v>
      </c>
      <c r="E1063" s="103">
        <v>2568</v>
      </c>
      <c r="F1063" s="104" t="s">
        <v>3736</v>
      </c>
      <c r="G1063" s="104" t="s">
        <v>1541</v>
      </c>
      <c r="H1063" s="101" t="s">
        <v>1969</v>
      </c>
      <c r="I1063" s="101" t="s">
        <v>390</v>
      </c>
      <c r="J1063" s="104" t="s">
        <v>5097</v>
      </c>
      <c r="K1063" s="101" t="s">
        <v>39</v>
      </c>
      <c r="L1063" s="104" t="s">
        <v>3868</v>
      </c>
      <c r="M1063" s="104" t="s">
        <v>2906</v>
      </c>
      <c r="N1063" s="104" t="s">
        <v>2907</v>
      </c>
      <c r="O1063" s="104" t="s">
        <v>5090</v>
      </c>
      <c r="P1063" s="104"/>
      <c r="Q1063" s="111" t="s">
        <v>4163</v>
      </c>
      <c r="R1063" s="104" t="s">
        <v>2907</v>
      </c>
      <c r="S1063" s="170" t="s">
        <v>5238</v>
      </c>
    </row>
    <row r="1064" spans="1:19">
      <c r="A1064" s="101" t="s">
        <v>4164</v>
      </c>
      <c r="B1064" s="110" t="str">
        <f t="shared" si="15"/>
        <v>งานปรับระดับผิวทาง ทางหลวงหมายเลข 3 ตอน แบริ่ง - ท้ายบ้าน - บางตำหรุ ระหว่าง กม.30+000 -  กม.38+600 ด้านขวาทาง ระยะทาง 8.600 กิโลเมตร ตำบลท้ายบ้าน ตำบลบางปูใหม่ อำเภอเมืองสมุทรปราการ จังหวัดสมุทรปราการ</v>
      </c>
      <c r="C1064" s="111" t="s">
        <v>4165</v>
      </c>
      <c r="D1064" s="111" t="s">
        <v>29</v>
      </c>
      <c r="E1064" s="103">
        <v>2568</v>
      </c>
      <c r="F1064" s="104" t="s">
        <v>3736</v>
      </c>
      <c r="G1064" s="104" t="s">
        <v>1541</v>
      </c>
      <c r="H1064" s="101" t="s">
        <v>1969</v>
      </c>
      <c r="I1064" s="101" t="s">
        <v>390</v>
      </c>
      <c r="J1064" s="104" t="s">
        <v>5097</v>
      </c>
      <c r="K1064" s="101" t="s">
        <v>39</v>
      </c>
      <c r="L1064" s="104" t="s">
        <v>3868</v>
      </c>
      <c r="M1064" s="104" t="s">
        <v>2906</v>
      </c>
      <c r="N1064" s="104" t="s">
        <v>2907</v>
      </c>
      <c r="O1064" s="104" t="s">
        <v>5090</v>
      </c>
      <c r="P1064" s="104"/>
      <c r="Q1064" s="113" t="s">
        <v>4166</v>
      </c>
      <c r="R1064" s="104" t="s">
        <v>2907</v>
      </c>
      <c r="S1064" s="170" t="s">
        <v>5238</v>
      </c>
    </row>
    <row r="1065" spans="1:19">
      <c r="A1065" s="101" t="s">
        <v>4167</v>
      </c>
      <c r="B1065" s="110" t="str">
        <f t="shared" si="15"/>
        <v>ขยายช่องจราจรจากเดิม 2 ช่องจราจรเป็น 3 ช่องจราจร ทางหลวงหมายเลข 346 ตอนควบคุม 0103 ตอน แยกบ้านกลาง – ต่างระดับลาดหลุมแก้ว ระหว่าง กม. 16+000 - กม. 18+000 ด้านซ้ายทาง ระยะทาง 2.000 กม. จังหวัดปทุมธานี</v>
      </c>
      <c r="C1065" s="111" t="s">
        <v>4168</v>
      </c>
      <c r="D1065" s="111" t="s">
        <v>29</v>
      </c>
      <c r="E1065" s="103">
        <v>2568</v>
      </c>
      <c r="F1065" s="104" t="s">
        <v>926</v>
      </c>
      <c r="G1065" s="104" t="s">
        <v>1541</v>
      </c>
      <c r="H1065" s="101" t="s">
        <v>1296</v>
      </c>
      <c r="I1065" s="101" t="s">
        <v>390</v>
      </c>
      <c r="J1065" s="104" t="s">
        <v>5097</v>
      </c>
      <c r="K1065" s="101" t="s">
        <v>39</v>
      </c>
      <c r="L1065" s="104" t="s">
        <v>3868</v>
      </c>
      <c r="M1065" s="104" t="s">
        <v>2906</v>
      </c>
      <c r="N1065" s="104" t="s">
        <v>2907</v>
      </c>
      <c r="O1065" s="104" t="s">
        <v>5090</v>
      </c>
      <c r="P1065" s="104"/>
      <c r="Q1065" s="113" t="s">
        <v>4169</v>
      </c>
      <c r="R1065" s="104" t="s">
        <v>2907</v>
      </c>
      <c r="S1065" s="170" t="s">
        <v>5238</v>
      </c>
    </row>
    <row r="1066" spans="1:19">
      <c r="A1066" s="101" t="s">
        <v>4170</v>
      </c>
      <c r="B1066" s="110" t="str">
        <f t="shared" si="15"/>
        <v>ปรับปรุงทางเท้าและระบบระบายน้ำ ทางหลวงหมายเลข 3111 ตอนควบคุม 0100 ตอน ปทุมธานี - ท้ายเกาะ ระหว่าง กม.1+200 - กม.5+500 ด้านซ้ายทางระยะทาง 4.300 กม. จังหวัดปทุมธานี</v>
      </c>
      <c r="C1066" s="111" t="s">
        <v>4171</v>
      </c>
      <c r="D1066" s="111" t="s">
        <v>29</v>
      </c>
      <c r="E1066" s="103">
        <v>2568</v>
      </c>
      <c r="F1066" s="104" t="s">
        <v>3736</v>
      </c>
      <c r="G1066" s="104" t="s">
        <v>2652</v>
      </c>
      <c r="H1066" s="101" t="s">
        <v>1296</v>
      </c>
      <c r="I1066" s="101" t="s">
        <v>390</v>
      </c>
      <c r="J1066" s="104" t="s">
        <v>5097</v>
      </c>
      <c r="K1066" s="101" t="s">
        <v>39</v>
      </c>
      <c r="L1066" s="104" t="s">
        <v>3868</v>
      </c>
      <c r="M1066" s="104" t="s">
        <v>2906</v>
      </c>
      <c r="N1066" s="104" t="s">
        <v>2907</v>
      </c>
      <c r="O1066" s="104" t="s">
        <v>5090</v>
      </c>
      <c r="P1066" s="104"/>
      <c r="Q1066" s="111" t="s">
        <v>4172</v>
      </c>
      <c r="R1066" s="104" t="s">
        <v>2907</v>
      </c>
      <c r="S1066" s="170" t="s">
        <v>5238</v>
      </c>
    </row>
    <row r="1067" spans="1:19">
      <c r="A1067" s="101" t="s">
        <v>4173</v>
      </c>
      <c r="B1067" s="110" t="str">
        <f t="shared" si="15"/>
        <v>บูรณะทางผิวแอสฟัลต์ ในทางหลวงหมายเลข 3567 ตอน ทางเข้านครหลวง ระหว่าง กม.0+000 - 2+583 (เป็นช่วงๆ) ตำบลปากจั่น อำเภอนครหลวง จังหวัดพระนครศรีอยุธยา</v>
      </c>
      <c r="C1067" s="111" t="s">
        <v>4174</v>
      </c>
      <c r="D1067" s="111" t="s">
        <v>29</v>
      </c>
      <c r="E1067" s="103">
        <v>2568</v>
      </c>
      <c r="F1067" s="104" t="s">
        <v>926</v>
      </c>
      <c r="G1067" s="104" t="s">
        <v>3889</v>
      </c>
      <c r="H1067" s="101" t="s">
        <v>979</v>
      </c>
      <c r="I1067" s="101" t="s">
        <v>390</v>
      </c>
      <c r="J1067" s="104" t="s">
        <v>5097</v>
      </c>
      <c r="K1067" s="101" t="s">
        <v>39</v>
      </c>
      <c r="L1067" s="104" t="s">
        <v>3868</v>
      </c>
      <c r="M1067" s="104" t="s">
        <v>2906</v>
      </c>
      <c r="N1067" s="104" t="s">
        <v>2907</v>
      </c>
      <c r="O1067" s="104" t="s">
        <v>5090</v>
      </c>
      <c r="P1067" s="104"/>
      <c r="Q1067" s="111" t="s">
        <v>4175</v>
      </c>
      <c r="R1067" s="104" t="s">
        <v>2907</v>
      </c>
      <c r="S1067" s="170" t="s">
        <v>5238</v>
      </c>
    </row>
    <row r="1068" spans="1:19">
      <c r="A1068" s="101" t="s">
        <v>4176</v>
      </c>
      <c r="B1068" s="110" t="str">
        <f t="shared" si="15"/>
        <v>บูรณะทางผิวแอสฟัลต์ ในทางหลวงหมายเลข 3263 ตอน อยุธยา - ไผ่กองดิน ระหว่าง กม.7+900 - 9+800 (เป็นช่วงๆ) ตำบลพระขาว อำเภอบางบาล จังหวัดพระนครศรีอยุธยา</v>
      </c>
      <c r="C1068" s="111" t="s">
        <v>4177</v>
      </c>
      <c r="D1068" s="111" t="s">
        <v>29</v>
      </c>
      <c r="E1068" s="103">
        <v>2568</v>
      </c>
      <c r="F1068" s="104" t="s">
        <v>926</v>
      </c>
      <c r="G1068" s="104" t="s">
        <v>3889</v>
      </c>
      <c r="H1068" s="101" t="s">
        <v>979</v>
      </c>
      <c r="I1068" s="101" t="s">
        <v>390</v>
      </c>
      <c r="J1068" s="104" t="s">
        <v>5097</v>
      </c>
      <c r="K1068" s="101" t="s">
        <v>39</v>
      </c>
      <c r="L1068" s="104" t="s">
        <v>3868</v>
      </c>
      <c r="M1068" s="104" t="s">
        <v>2906</v>
      </c>
      <c r="N1068" s="104" t="s">
        <v>2907</v>
      </c>
      <c r="O1068" s="104" t="s">
        <v>5090</v>
      </c>
      <c r="P1068" s="104"/>
      <c r="Q1068" s="111" t="s">
        <v>4178</v>
      </c>
      <c r="R1068" s="104" t="s">
        <v>2907</v>
      </c>
      <c r="S1068" s="170" t="s">
        <v>5238</v>
      </c>
    </row>
    <row r="1069" spans="1:19">
      <c r="A1069" s="101" t="s">
        <v>4179</v>
      </c>
      <c r="B1069" s="110" t="str">
        <f t="shared" si="15"/>
        <v xml:space="preserve">งานบูรณะผิวทางแอสฟัลท์ในทางหลวงหมายเลข 3454 ตอน ท่าช้าง - วิเศษชัยชาญ ระหว่าง กม. 62+653 - กม. 73+452 (เป็นแห่งๆ)  ตำบลบ่อแร่ อำเภอโพธิ์ทอง จังหวัดอ่างทอง </v>
      </c>
      <c r="C1069" s="111" t="s">
        <v>4180</v>
      </c>
      <c r="D1069" s="111" t="s">
        <v>29</v>
      </c>
      <c r="E1069" s="103">
        <v>2568</v>
      </c>
      <c r="F1069" s="104" t="s">
        <v>3736</v>
      </c>
      <c r="G1069" s="104" t="s">
        <v>1541</v>
      </c>
      <c r="H1069" s="101" t="s">
        <v>2517</v>
      </c>
      <c r="I1069" s="101" t="s">
        <v>390</v>
      </c>
      <c r="J1069" s="104" t="s">
        <v>5097</v>
      </c>
      <c r="K1069" s="101" t="s">
        <v>39</v>
      </c>
      <c r="L1069" s="104" t="s">
        <v>3868</v>
      </c>
      <c r="M1069" s="104" t="s">
        <v>2906</v>
      </c>
      <c r="N1069" s="104" t="s">
        <v>2907</v>
      </c>
      <c r="O1069" s="104" t="s">
        <v>5090</v>
      </c>
      <c r="P1069" s="104"/>
      <c r="Q1069" s="111" t="s">
        <v>4181</v>
      </c>
      <c r="R1069" s="104" t="s">
        <v>2907</v>
      </c>
      <c r="S1069" s="170" t="s">
        <v>5238</v>
      </c>
    </row>
    <row r="1070" spans="1:19">
      <c r="A1070" s="101" t="s">
        <v>4182</v>
      </c>
      <c r="B1070" s="110" t="str">
        <f t="shared" si="15"/>
        <v xml:space="preserve">โครงการพัฒนาโครงสร้างพื้นฐานด้านถนนเชื่อมโยงโครงข่ายคมนาคมขนส่งและโลจิสติกส์ </v>
      </c>
      <c r="C1070" s="111" t="s">
        <v>4183</v>
      </c>
      <c r="D1070" s="111" t="s">
        <v>29</v>
      </c>
      <c r="E1070" s="103">
        <v>2568</v>
      </c>
      <c r="F1070" s="104" t="s">
        <v>926</v>
      </c>
      <c r="G1070" s="104" t="s">
        <v>1541</v>
      </c>
      <c r="H1070" s="101" t="s">
        <v>1790</v>
      </c>
      <c r="I1070" s="101" t="s">
        <v>390</v>
      </c>
      <c r="J1070" s="104" t="s">
        <v>5097</v>
      </c>
      <c r="K1070" s="101" t="s">
        <v>39</v>
      </c>
      <c r="L1070" s="104" t="s">
        <v>3868</v>
      </c>
      <c r="M1070" s="104" t="s">
        <v>2906</v>
      </c>
      <c r="N1070" s="104" t="s">
        <v>2907</v>
      </c>
      <c r="O1070" s="104" t="s">
        <v>5090</v>
      </c>
      <c r="P1070" s="104"/>
      <c r="Q1070" s="111" t="s">
        <v>4184</v>
      </c>
      <c r="R1070" s="104" t="s">
        <v>2907</v>
      </c>
      <c r="S1070" s="170" t="s">
        <v>5238</v>
      </c>
    </row>
    <row r="1071" spans="1:19">
      <c r="A1071" s="101" t="s">
        <v>4185</v>
      </c>
      <c r="B1071" s="110" t="str">
        <f t="shared" si="15"/>
        <v>งานติดตั้งไฟฟ้าแสงสว่าง ทางหลวงหมายเลข 2443 ตอนควบคุม 0100 ตอน โรงน้ำตาล - ภูขอนยูง ระหว่าง กม.0+000 - กม.3+650 (เป็นช่วงๆ) ปริมาณงาน 103 ต้น</v>
      </c>
      <c r="C1071" s="111" t="s">
        <v>4186</v>
      </c>
      <c r="D1071" s="111" t="s">
        <v>29</v>
      </c>
      <c r="E1071" s="103">
        <v>2568</v>
      </c>
      <c r="F1071" s="104" t="s">
        <v>2303</v>
      </c>
      <c r="G1071" s="104" t="s">
        <v>3908</v>
      </c>
      <c r="H1071" s="101" t="s">
        <v>753</v>
      </c>
      <c r="I1071" s="101" t="s">
        <v>390</v>
      </c>
      <c r="J1071" s="104" t="s">
        <v>5097</v>
      </c>
      <c r="K1071" s="101" t="s">
        <v>39</v>
      </c>
      <c r="L1071" s="104" t="s">
        <v>3868</v>
      </c>
      <c r="M1071" s="104" t="s">
        <v>2906</v>
      </c>
      <c r="N1071" s="104" t="s">
        <v>2907</v>
      </c>
      <c r="O1071" s="104" t="s">
        <v>5090</v>
      </c>
      <c r="P1071" s="104"/>
      <c r="Q1071" s="111" t="s">
        <v>4187</v>
      </c>
      <c r="R1071" s="104" t="s">
        <v>2907</v>
      </c>
      <c r="S1071" s="170" t="s">
        <v>5238</v>
      </c>
    </row>
    <row r="1072" spans="1:19">
      <c r="A1072" s="101" t="s">
        <v>4188</v>
      </c>
      <c r="B1072" s="110" t="str">
        <f t="shared" si="15"/>
        <v>งานติดตั้งไฟฟ้าแสงสว่าง ทางหลวงหมายเลข 2222 ตอนควบคุม 0100 ตอน โขงเจียม - สะพือ ระหว่าง กม.4+300 - กม.8+200 (เป็นช่วงๆ) ปริมาณงาน 108 ต้น</v>
      </c>
      <c r="C1072" s="111" t="s">
        <v>4189</v>
      </c>
      <c r="D1072" s="111" t="s">
        <v>29</v>
      </c>
      <c r="E1072" s="103">
        <v>2568</v>
      </c>
      <c r="F1072" s="104" t="s">
        <v>2303</v>
      </c>
      <c r="G1072" s="104" t="s">
        <v>3908</v>
      </c>
      <c r="H1072" s="101" t="s">
        <v>753</v>
      </c>
      <c r="I1072" s="101" t="s">
        <v>390</v>
      </c>
      <c r="J1072" s="104" t="s">
        <v>5097</v>
      </c>
      <c r="K1072" s="101" t="s">
        <v>39</v>
      </c>
      <c r="L1072" s="104" t="s">
        <v>3868</v>
      </c>
      <c r="M1072" s="104" t="s">
        <v>2906</v>
      </c>
      <c r="N1072" s="104" t="s">
        <v>2907</v>
      </c>
      <c r="O1072" s="104" t="s">
        <v>5090</v>
      </c>
      <c r="P1072" s="104"/>
      <c r="Q1072" s="111" t="s">
        <v>4190</v>
      </c>
      <c r="R1072" s="104" t="s">
        <v>2907</v>
      </c>
      <c r="S1072" s="170" t="s">
        <v>5238</v>
      </c>
    </row>
    <row r="1073" spans="1:19">
      <c r="A1073" s="101" t="s">
        <v>4191</v>
      </c>
      <c r="B1073" s="110" t="str">
        <f t="shared" si="15"/>
        <v xml:space="preserve"> งานติดตั้งไฟฟ้าแสงสว่าง ทางหลวงหมายเลข 2213 ตอนควบคุม 0100 ตอน นาส่วง - นาเยีย ระหว่าง กม.2+730 - กม.7+730 (เป็นช่วงๆ) ปริมาณงาน 143 ต้น</v>
      </c>
      <c r="C1073" s="111" t="s">
        <v>4192</v>
      </c>
      <c r="D1073" s="111" t="s">
        <v>29</v>
      </c>
      <c r="E1073" s="103">
        <v>2568</v>
      </c>
      <c r="F1073" s="104" t="s">
        <v>2303</v>
      </c>
      <c r="G1073" s="104" t="s">
        <v>3908</v>
      </c>
      <c r="H1073" s="101" t="s">
        <v>753</v>
      </c>
      <c r="I1073" s="101" t="s">
        <v>390</v>
      </c>
      <c r="J1073" s="104" t="s">
        <v>5097</v>
      </c>
      <c r="K1073" s="101" t="s">
        <v>39</v>
      </c>
      <c r="L1073" s="104" t="s">
        <v>3868</v>
      </c>
      <c r="M1073" s="104" t="s">
        <v>2906</v>
      </c>
      <c r="N1073" s="104" t="s">
        <v>2907</v>
      </c>
      <c r="O1073" s="104" t="s">
        <v>5090</v>
      </c>
      <c r="P1073" s="104"/>
      <c r="Q1073" s="111" t="s">
        <v>4193</v>
      </c>
      <c r="R1073" s="104" t="s">
        <v>2907</v>
      </c>
      <c r="S1073" s="170" t="s">
        <v>5238</v>
      </c>
    </row>
    <row r="1074" spans="1:19">
      <c r="A1074" s="101" t="s">
        <v>4194</v>
      </c>
      <c r="B1074" s="110" t="str">
        <f t="shared" si="15"/>
        <v xml:space="preserve">งานติดตั้งไฟฟ้าแสงสว่าง ทางหลวงหมายเลข 2182 ตอนควบคุม 0102 ตอน โนนเรียง - หนองแสง ระหว่าง กม.35+010 - กม.37+510 (เป็นช่วงๆ) ปริมาณงาน 70 ต้น </v>
      </c>
      <c r="C1074" s="111" t="s">
        <v>4195</v>
      </c>
      <c r="D1074" s="111" t="s">
        <v>29</v>
      </c>
      <c r="E1074" s="103">
        <v>2568</v>
      </c>
      <c r="F1074" s="104" t="s">
        <v>2303</v>
      </c>
      <c r="G1074" s="104" t="s">
        <v>3908</v>
      </c>
      <c r="H1074" s="101" t="s">
        <v>753</v>
      </c>
      <c r="I1074" s="101" t="s">
        <v>390</v>
      </c>
      <c r="J1074" s="104" t="s">
        <v>5097</v>
      </c>
      <c r="K1074" s="101" t="s">
        <v>39</v>
      </c>
      <c r="L1074" s="104" t="s">
        <v>3868</v>
      </c>
      <c r="M1074" s="104" t="s">
        <v>2906</v>
      </c>
      <c r="N1074" s="104" t="s">
        <v>2907</v>
      </c>
      <c r="O1074" s="104" t="s">
        <v>5090</v>
      </c>
      <c r="P1074" s="104"/>
      <c r="Q1074" s="113" t="s">
        <v>4196</v>
      </c>
      <c r="R1074" s="104" t="s">
        <v>2907</v>
      </c>
      <c r="S1074" s="170" t="s">
        <v>5238</v>
      </c>
    </row>
    <row r="1075" spans="1:19">
      <c r="A1075" s="101" t="s">
        <v>4197</v>
      </c>
      <c r="B1075" s="110" t="str">
        <f t="shared" si="15"/>
        <v>โครงการ :เสริมสร้างขีดความสามารถทางการแข่งขัน ด้านเศรษฐกิจสร้างสรรค์ การท่องเที่ยว การค้า  การลงทุน และการบริการ กิจกรรมหลัก :การปรับปรุงจุดเสี่ยง ในทางหลวงหมายเลข 214 ตอน ร้อยเอ็ด – จตุรพักตรพิมานที่ กม.50+500</v>
      </c>
      <c r="C1075" s="111" t="s">
        <v>4198</v>
      </c>
      <c r="D1075" s="111" t="s">
        <v>29</v>
      </c>
      <c r="E1075" s="103">
        <v>2568</v>
      </c>
      <c r="F1075" s="104" t="s">
        <v>2303</v>
      </c>
      <c r="G1075" s="104" t="s">
        <v>3908</v>
      </c>
      <c r="H1075" s="101" t="s">
        <v>775</v>
      </c>
      <c r="I1075" s="101" t="s">
        <v>390</v>
      </c>
      <c r="J1075" s="104" t="s">
        <v>5097</v>
      </c>
      <c r="K1075" s="101" t="s">
        <v>39</v>
      </c>
      <c r="L1075" s="104" t="s">
        <v>3868</v>
      </c>
      <c r="M1075" s="104" t="s">
        <v>2906</v>
      </c>
      <c r="N1075" s="104" t="s">
        <v>2907</v>
      </c>
      <c r="O1075" s="104" t="s">
        <v>5090</v>
      </c>
      <c r="P1075" s="104"/>
      <c r="Q1075" s="113" t="s">
        <v>4199</v>
      </c>
      <c r="R1075" s="104" t="s">
        <v>2907</v>
      </c>
      <c r="S1075" s="170" t="s">
        <v>5238</v>
      </c>
    </row>
    <row r="1076" spans="1:19">
      <c r="A1076" s="101" t="s">
        <v>4200</v>
      </c>
      <c r="B1076" s="110" t="str">
        <f t="shared" si="15"/>
        <v xml:space="preserve">โครงการ :เสริมสร้างขีดความสามารถทางการแข่งขัน ด้านเศรษฐกิจสร้างสรรค์ การท่องเที่ยว การค้า  การลงทุน และการบริการ กิจกรรมหลัก :การปรับปรุงป้ายแนะนำแหล่งท่องเที่ยวจังหวัดร้อยเอ็ด ในทางหลวงหมายเลข 2044 ตอน ร้อยเอ็ด – หนองดง ที่ กม.5+300 </v>
      </c>
      <c r="C1076" s="111" t="s">
        <v>4201</v>
      </c>
      <c r="D1076" s="111" t="s">
        <v>29</v>
      </c>
      <c r="E1076" s="103">
        <v>2568</v>
      </c>
      <c r="F1076" s="104" t="s">
        <v>2303</v>
      </c>
      <c r="G1076" s="104" t="s">
        <v>3908</v>
      </c>
      <c r="H1076" s="101" t="s">
        <v>775</v>
      </c>
      <c r="I1076" s="101" t="s">
        <v>390</v>
      </c>
      <c r="J1076" s="104" t="s">
        <v>5097</v>
      </c>
      <c r="K1076" s="101" t="s">
        <v>39</v>
      </c>
      <c r="L1076" s="104" t="s">
        <v>3868</v>
      </c>
      <c r="M1076" s="104" t="s">
        <v>2906</v>
      </c>
      <c r="N1076" s="104" t="s">
        <v>2907</v>
      </c>
      <c r="O1076" s="104" t="s">
        <v>5090</v>
      </c>
      <c r="P1076" s="104"/>
      <c r="Q1076" s="111" t="s">
        <v>4202</v>
      </c>
      <c r="R1076" s="104" t="s">
        <v>2907</v>
      </c>
      <c r="S1076" s="170" t="s">
        <v>5238</v>
      </c>
    </row>
    <row r="1077" spans="1:19">
      <c r="A1077" s="101" t="s">
        <v>4203</v>
      </c>
      <c r="B1077" s="110" t="str">
        <f t="shared" si="15"/>
        <v>โครงการพัฒนาโครงข่ายคมนาคมทางบกเชื่อมโยงกลุ่มจังหวัดและภูมิภาค กิจกรรม : เพิ่มประสิทธิภาพทางหลวง ทางหลวงหมายเลข 2188 ตอน กันทรวิชัย - บ้านขี ระหว่าง กม.1+000 - กม.2+745 ต.ศรีสุข อ.กันทรวิชัย จ.มหาสารคาม</v>
      </c>
      <c r="C1077" s="111" t="s">
        <v>4204</v>
      </c>
      <c r="D1077" s="111" t="s">
        <v>29</v>
      </c>
      <c r="E1077" s="103">
        <v>2568</v>
      </c>
      <c r="F1077" s="104" t="s">
        <v>926</v>
      </c>
      <c r="G1077" s="104" t="s">
        <v>1541</v>
      </c>
      <c r="H1077" s="101" t="s">
        <v>3706</v>
      </c>
      <c r="I1077" s="101" t="s">
        <v>390</v>
      </c>
      <c r="J1077" s="104" t="s">
        <v>5097</v>
      </c>
      <c r="K1077" s="101" t="s">
        <v>39</v>
      </c>
      <c r="L1077" s="104" t="s">
        <v>3868</v>
      </c>
      <c r="M1077" s="104" t="s">
        <v>2906</v>
      </c>
      <c r="N1077" s="104" t="s">
        <v>2907</v>
      </c>
      <c r="O1077" s="104" t="s">
        <v>5090</v>
      </c>
      <c r="P1077" s="104"/>
      <c r="Q1077" s="111" t="s">
        <v>4205</v>
      </c>
      <c r="R1077" s="104" t="s">
        <v>2907</v>
      </c>
      <c r="S1077" s="170" t="s">
        <v>5238</v>
      </c>
    </row>
    <row r="1078" spans="1:19">
      <c r="A1078" s="101" t="s">
        <v>4206</v>
      </c>
      <c r="B1078" s="110" t="str">
        <f t="shared" si="15"/>
        <v xml:space="preserve">โครงการพัฒนาโครงข่ายคมนาคมทางบกเชื่อมโยงกลุ่มจังหวัดและภูมิภาค กิจกรรม : เพิ่มประสิทธิภาพทางหลวงหมายเลข 2380 ตอน หนองปลิง - บ้านสนาม ระหว่าง กม.7+131 - กม.9+950 ตำบลวังแสง อำเภอแกดำ จังหวัดมหาสารคาม </v>
      </c>
      <c r="C1078" s="111" t="s">
        <v>4207</v>
      </c>
      <c r="D1078" s="111" t="s">
        <v>29</v>
      </c>
      <c r="E1078" s="103">
        <v>2568</v>
      </c>
      <c r="F1078" s="104" t="s">
        <v>3652</v>
      </c>
      <c r="G1078" s="104" t="s">
        <v>1541</v>
      </c>
      <c r="H1078" s="101" t="s">
        <v>3706</v>
      </c>
      <c r="I1078" s="101" t="s">
        <v>390</v>
      </c>
      <c r="J1078" s="104" t="s">
        <v>5097</v>
      </c>
      <c r="K1078" s="101" t="s">
        <v>39</v>
      </c>
      <c r="L1078" s="104" t="s">
        <v>3868</v>
      </c>
      <c r="M1078" s="104" t="s">
        <v>2906</v>
      </c>
      <c r="N1078" s="104" t="s">
        <v>2907</v>
      </c>
      <c r="O1078" s="104" t="s">
        <v>5090</v>
      </c>
      <c r="P1078" s="104"/>
      <c r="Q1078" s="111" t="s">
        <v>4208</v>
      </c>
      <c r="R1078" s="104" t="s">
        <v>2907</v>
      </c>
      <c r="S1078" s="170" t="s">
        <v>5238</v>
      </c>
    </row>
    <row r="1079" spans="1:19">
      <c r="A1079" s="101" t="s">
        <v>4209</v>
      </c>
      <c r="B1079" s="110" t="str">
        <f t="shared" si="15"/>
        <v>โครงการพัฒนาระบบการคมนาคมขนส่งเพืื่่ออำนวยความสะดวกด้านการค้าการลงทุน กิจกรรมหลัก : กิจกรรมก่อสร้าง/ปรับปรุง/ซ่อมแซม/ขยายผิวจราจรถนนลาดยาง กิจกรรมย่อย : ปรับปรุงถนนทางหลวงหมายเลข 213 ตอน หนองขอน - ห้วยปลาหลด ระยะทาง 1.999 กิโลเมตร ตำบลโคกพระ อำเภอกันทรวิชัย จังหวัดมหาสารคาม แขวงทางหลวงมหาสารคาม</v>
      </c>
      <c r="C1079" s="111" t="s">
        <v>4210</v>
      </c>
      <c r="D1079" s="111" t="s">
        <v>29</v>
      </c>
      <c r="E1079" s="103">
        <v>2568</v>
      </c>
      <c r="F1079" s="104" t="s">
        <v>3652</v>
      </c>
      <c r="G1079" s="104" t="s">
        <v>1541</v>
      </c>
      <c r="H1079" s="101" t="s">
        <v>3706</v>
      </c>
      <c r="I1079" s="101" t="s">
        <v>390</v>
      </c>
      <c r="J1079" s="104" t="s">
        <v>5097</v>
      </c>
      <c r="K1079" s="101" t="s">
        <v>39</v>
      </c>
      <c r="L1079" s="104" t="s">
        <v>3868</v>
      </c>
      <c r="M1079" s="104" t="s">
        <v>2906</v>
      </c>
      <c r="N1079" s="104" t="s">
        <v>2907</v>
      </c>
      <c r="O1079" s="104" t="s">
        <v>5090</v>
      </c>
      <c r="P1079" s="104"/>
      <c r="Q1079" s="111" t="s">
        <v>4211</v>
      </c>
      <c r="R1079" s="104" t="s">
        <v>2907</v>
      </c>
      <c r="S1079" s="170" t="s">
        <v>5238</v>
      </c>
    </row>
    <row r="1080" spans="1:19">
      <c r="A1080" s="101" t="s">
        <v>4212</v>
      </c>
      <c r="B1080" s="110" t="str">
        <f t="shared" si="15"/>
        <v>โครงการ/การดำเนินการ: โครงการพัฒนาระบบการคมนาคมขนส่งเพื่ออำนวยความสะดวกด้านการค้า การลงทุน กิจกรรมหลัก: ก่อสร้าง/ปรับปรุง/ซ่อมแซม/ขยายผิวจราจรถนนลาดยาง กิจกรรมย่อย: ปรับปรุงถนนทางหลวงหมายเลข 208 ตอน หนองสระพัง - มหาสารคาม ระยะทาง 1.229 กิโลเมตร ตำบลหนองบอน อำเภอโกสุมพิสัย จังหวัดมหาสารคาม</v>
      </c>
      <c r="C1080" s="111" t="s">
        <v>4213</v>
      </c>
      <c r="D1080" s="111" t="s">
        <v>29</v>
      </c>
      <c r="E1080" s="103">
        <v>2568</v>
      </c>
      <c r="F1080" s="104" t="s">
        <v>3652</v>
      </c>
      <c r="G1080" s="104" t="s">
        <v>1541</v>
      </c>
      <c r="H1080" s="101" t="s">
        <v>3706</v>
      </c>
      <c r="I1080" s="101" t="s">
        <v>390</v>
      </c>
      <c r="J1080" s="104" t="s">
        <v>5097</v>
      </c>
      <c r="K1080" s="101" t="s">
        <v>39</v>
      </c>
      <c r="L1080" s="104" t="s">
        <v>3868</v>
      </c>
      <c r="M1080" s="104" t="s">
        <v>2906</v>
      </c>
      <c r="N1080" s="104" t="s">
        <v>2907</v>
      </c>
      <c r="O1080" s="104" t="s">
        <v>5090</v>
      </c>
      <c r="P1080" s="104"/>
      <c r="Q1080" s="111" t="s">
        <v>4214</v>
      </c>
      <c r="R1080" s="104" t="s">
        <v>2907</v>
      </c>
      <c r="S1080" s="170" t="s">
        <v>5238</v>
      </c>
    </row>
    <row r="1081" spans="1:19">
      <c r="A1081" s="101" t="s">
        <v>4215</v>
      </c>
      <c r="B1081" s="110" t="str">
        <f t="shared" si="15"/>
        <v>โครงการ ส่งเสริมการค้า การลงทุน พัฒนาการคมนาคม ระบบโลจิสติกส์และสิ่งอำนวยความสะดวกให้มีความพร้อมเพื่อรองรับการขยายตัวทางเศรษฐกิจ กิจกรรม งานบูรณะทางผิวแอสฟัลต์ โดยวิธี Pavement In – Place Recycling ทางหลวงหมายเลข 12 ตอนเข็กน้อย – แยกอาเซียน ระหว่าง กม.327+400 – กม.330+400 อำเภอเขาค้อ จังหวัดเพชรบูรณ์ ระยะทาง 3.000 กม. จำนวน 1 สายทาง</v>
      </c>
      <c r="C1081" s="111" t="s">
        <v>4216</v>
      </c>
      <c r="D1081" s="111" t="s">
        <v>29</v>
      </c>
      <c r="E1081" s="103">
        <v>2568</v>
      </c>
      <c r="F1081" s="104" t="s">
        <v>3736</v>
      </c>
      <c r="G1081" s="104" t="s">
        <v>3908</v>
      </c>
      <c r="H1081" s="101" t="s">
        <v>2388</v>
      </c>
      <c r="I1081" s="101" t="s">
        <v>390</v>
      </c>
      <c r="J1081" s="104" t="s">
        <v>5097</v>
      </c>
      <c r="K1081" s="101" t="s">
        <v>39</v>
      </c>
      <c r="L1081" s="104" t="s">
        <v>3868</v>
      </c>
      <c r="M1081" s="104" t="s">
        <v>2906</v>
      </c>
      <c r="N1081" s="104" t="s">
        <v>2907</v>
      </c>
      <c r="O1081" s="104" t="s">
        <v>5090</v>
      </c>
      <c r="P1081" s="104"/>
      <c r="Q1081" s="111" t="s">
        <v>4217</v>
      </c>
      <c r="R1081" s="104" t="s">
        <v>2907</v>
      </c>
      <c r="S1081" s="170" t="s">
        <v>5238</v>
      </c>
    </row>
    <row r="1082" spans="1:19">
      <c r="A1082" s="101" t="s">
        <v>4218</v>
      </c>
      <c r="B1082" s="110" t="str">
        <f t="shared" si="15"/>
        <v>โครงการพัฒนาด้านอุตสาหกรรม การค้าและการลงทุน กิจกรรมพัฒนาโครงสร้างพื้นฐาน การขนส่ง และโลจิสติกส์เพื่อยกระดับขีดความสามารถทางการแข่งขัน ทางหลวงหมายเลข 234 ปรับปรุงเพิ่มศักยภาพผิวจราจรเดิมที่เสื่อมสภาพโดยวิธีปรับปรุงคุณภาพแอสฟัลต์เดิมกลับมาใช้ใหม่ (Asphalt hot mix In-place recycling)  ทางหลวงหมายเลข 234 ตอน ทางเลี่ยงเมืองเพชรบูรณ์ ระหว่าง กม.0+500 – กม.9+650 ด้านขวาทาง ตำบลบ้านโตก อำเภอเมืองเพชรบูรณ์ จังหวัดเพชรบูรณ์</v>
      </c>
      <c r="C1082" s="111" t="s">
        <v>4219</v>
      </c>
      <c r="D1082" s="111" t="s">
        <v>29</v>
      </c>
      <c r="E1082" s="103">
        <v>2568</v>
      </c>
      <c r="F1082" s="104" t="s">
        <v>3736</v>
      </c>
      <c r="G1082" s="104" t="s">
        <v>3908</v>
      </c>
      <c r="H1082" s="101" t="s">
        <v>2388</v>
      </c>
      <c r="I1082" s="101" t="s">
        <v>390</v>
      </c>
      <c r="J1082" s="104" t="s">
        <v>5097</v>
      </c>
      <c r="K1082" s="101" t="s">
        <v>39</v>
      </c>
      <c r="L1082" s="104" t="s">
        <v>3868</v>
      </c>
      <c r="M1082" s="104" t="s">
        <v>2906</v>
      </c>
      <c r="N1082" s="104" t="s">
        <v>2907</v>
      </c>
      <c r="O1082" s="104" t="s">
        <v>5090</v>
      </c>
      <c r="P1082" s="104"/>
      <c r="Q1082" s="111" t="s">
        <v>4220</v>
      </c>
      <c r="R1082" s="104" t="s">
        <v>2907</v>
      </c>
      <c r="S1082" s="170" t="s">
        <v>5238</v>
      </c>
    </row>
    <row r="1083" spans="1:19">
      <c r="A1083" s="101" t="s">
        <v>4221</v>
      </c>
      <c r="B1083" s="110" t="str">
        <f t="shared" si="15"/>
        <v>โครงการส่งเสริมการค้า การลงทุน พัฒนาการคมนาคม ระบบโลจิสติกส์และสิ่งอำนวยความสะดวกให้มีความพร้อมเพื่อรองรับการขยายตัวทางเศรษฐกิจ / ก่อสร้างทางหลวงพัฒนาพื้นที่ระดับภาคทางหลวงหมายเลข 117 ตอนควบคุม  0502 ตอน น้ำปาด - นาไพร กม.353+350 - กม.357+000 ตำบลสองห้อง อำเภอฟากท่า จังหวัดอุตรดิตถ์ ระยะทาง 3.650 กิโลเมตร 1 สายทาง</v>
      </c>
      <c r="C1083" s="111" t="s">
        <v>4222</v>
      </c>
      <c r="D1083" s="111" t="s">
        <v>29</v>
      </c>
      <c r="E1083" s="103">
        <v>2568</v>
      </c>
      <c r="F1083" s="104" t="s">
        <v>926</v>
      </c>
      <c r="G1083" s="104" t="s">
        <v>1541</v>
      </c>
      <c r="H1083" s="101" t="s">
        <v>674</v>
      </c>
      <c r="I1083" s="101" t="s">
        <v>390</v>
      </c>
      <c r="J1083" s="104" t="s">
        <v>5097</v>
      </c>
      <c r="K1083" s="101" t="s">
        <v>39</v>
      </c>
      <c r="L1083" s="104" t="s">
        <v>3868</v>
      </c>
      <c r="M1083" s="104" t="s">
        <v>2906</v>
      </c>
      <c r="N1083" s="104" t="s">
        <v>2907</v>
      </c>
      <c r="O1083" s="104" t="s">
        <v>5090</v>
      </c>
      <c r="P1083" s="104"/>
      <c r="Q1083" s="111" t="s">
        <v>4223</v>
      </c>
      <c r="R1083" s="104" t="s">
        <v>2907</v>
      </c>
      <c r="S1083" s="170" t="s">
        <v>5238</v>
      </c>
    </row>
    <row r="1084" spans="1:19">
      <c r="A1084" s="101" t="s">
        <v>4224</v>
      </c>
      <c r="B1084" s="110" t="str">
        <f t="shared" si="15"/>
        <v>โครงการส่งเสริมการค้า การลงทุน พัฒนาการคมนาคม ระบบโลจิสติกส์ และสิ่งอำนวยความสะดวก ให้มีความพร้อม เพื่อรองรับการขยายตัวทางเศรษฐกิจ พัฒนาโครงสร้างพื้นฐานและโครงข่ายคมนาคม งานก่อสร้างเพิ่มช่องจราจร ทางหลวงหมายเลข 102 ตอนควบคุม 0201 ตอน ห้วยช้าง - ศรีสัชนาลัย ระหว่าง กม.27+000 – กม.28+475 ตำบลดงคู่ อำเภอศรีสัชนาลัย จังหวัดสุโขทัย</v>
      </c>
      <c r="C1084" s="111" t="s">
        <v>4225</v>
      </c>
      <c r="D1084" s="111" t="s">
        <v>29</v>
      </c>
      <c r="E1084" s="103">
        <v>2568</v>
      </c>
      <c r="F1084" s="104" t="s">
        <v>3736</v>
      </c>
      <c r="G1084" s="104" t="s">
        <v>1541</v>
      </c>
      <c r="H1084" s="101" t="s">
        <v>2472</v>
      </c>
      <c r="I1084" s="101" t="s">
        <v>390</v>
      </c>
      <c r="J1084" s="104" t="s">
        <v>5097</v>
      </c>
      <c r="K1084" s="101" t="s">
        <v>39</v>
      </c>
      <c r="L1084" s="104" t="s">
        <v>3868</v>
      </c>
      <c r="M1084" s="104" t="s">
        <v>2906</v>
      </c>
      <c r="N1084" s="104" t="s">
        <v>2907</v>
      </c>
      <c r="O1084" s="104" t="s">
        <v>5090</v>
      </c>
      <c r="P1084" s="104"/>
      <c r="Q1084" s="111" t="s">
        <v>4226</v>
      </c>
      <c r="R1084" s="104" t="s">
        <v>2907</v>
      </c>
      <c r="S1084" s="170" t="s">
        <v>5238</v>
      </c>
    </row>
    <row r="1085" spans="1:19">
      <c r="A1085" s="101" t="s">
        <v>4227</v>
      </c>
      <c r="B1085" s="110" t="str">
        <f t="shared" si="15"/>
        <v xml:space="preserve">โครงการส่งเสริมการค้า การลงทุน พัฒนาการคมนาคม ระบบโลจิสติกส์ และสิ่งอำนวย ความสะดวกให้มีความพร้อมเพื่อรองรับการขยายตัวทางเศรษฐกิจ  กิจกรรม  งานอำนวยความปลอดภัยเพื่อป้องกันและแก้ไขอุบัติเหตุทางถนน งานปรับปรุงจุดเสี่ยงและบริเวณอันตรายบนทางหลวงโดยติดตั้งอุปกรณ์อำนวยความปลอดภัย ทางหลวงหมายเลข 11  ตอนควบคุม 0403  ตอน  บ้านป่า  -  นาอิน  ระหว่าง กม.248+550  -  กม.252+135 (เป็นช่วงๆ) ตำบลวัดโบสถ์  ตำบลท่างาม  อำเภอวัดโบสถ์  จังหวัดพิษณุโลก                                                                                                                                                                             </v>
      </c>
      <c r="C1085" s="111" t="s">
        <v>4228</v>
      </c>
      <c r="D1085" s="111" t="s">
        <v>29</v>
      </c>
      <c r="E1085" s="103">
        <v>2568</v>
      </c>
      <c r="F1085" s="104" t="s">
        <v>3736</v>
      </c>
      <c r="G1085" s="104" t="s">
        <v>1472</v>
      </c>
      <c r="H1085" s="101" t="s">
        <v>1933</v>
      </c>
      <c r="I1085" s="101" t="s">
        <v>390</v>
      </c>
      <c r="J1085" s="104" t="s">
        <v>5097</v>
      </c>
      <c r="K1085" s="101" t="s">
        <v>39</v>
      </c>
      <c r="L1085" s="104" t="s">
        <v>3868</v>
      </c>
      <c r="M1085" s="104" t="s">
        <v>2906</v>
      </c>
      <c r="N1085" s="104" t="s">
        <v>2907</v>
      </c>
      <c r="O1085" s="104" t="s">
        <v>5090</v>
      </c>
      <c r="P1085" s="104"/>
      <c r="Q1085" s="111" t="s">
        <v>4229</v>
      </c>
      <c r="R1085" s="104" t="s">
        <v>2907</v>
      </c>
      <c r="S1085" s="170" t="s">
        <v>5238</v>
      </c>
    </row>
    <row r="1086" spans="1:19">
      <c r="A1086" s="101" t="s">
        <v>4230</v>
      </c>
      <c r="B1086" s="110" t="str">
        <f t="shared" si="15"/>
        <v>โครงการก่อสร้างเพิ่มประสิทธิภาพทางหลวงหมายเลข 12 ตอน พิษณุโลก - ร้องโพธิ์ ระหว่าง  กม.236+305 - กม. 237+000 ตำบลอรัญญิก อำเภอเมืองพิษณุโลก จังหวัดพิษณุโลก</v>
      </c>
      <c r="C1086" s="111" t="s">
        <v>4231</v>
      </c>
      <c r="D1086" s="111" t="s">
        <v>29</v>
      </c>
      <c r="E1086" s="103">
        <v>2568</v>
      </c>
      <c r="F1086" s="104" t="s">
        <v>926</v>
      </c>
      <c r="G1086" s="104" t="s">
        <v>1541</v>
      </c>
      <c r="H1086" s="101" t="s">
        <v>835</v>
      </c>
      <c r="I1086" s="101" t="s">
        <v>390</v>
      </c>
      <c r="J1086" s="104" t="s">
        <v>5097</v>
      </c>
      <c r="K1086" s="101" t="s">
        <v>39</v>
      </c>
      <c r="L1086" s="104" t="s">
        <v>3868</v>
      </c>
      <c r="M1086" s="104" t="s">
        <v>2906</v>
      </c>
      <c r="N1086" s="104" t="s">
        <v>2907</v>
      </c>
      <c r="O1086" s="104" t="s">
        <v>5090</v>
      </c>
      <c r="P1086" s="104"/>
      <c r="Q1086" s="111" t="s">
        <v>4232</v>
      </c>
      <c r="R1086" s="104" t="s">
        <v>2907</v>
      </c>
      <c r="S1086" s="170" t="s">
        <v>5238</v>
      </c>
    </row>
    <row r="1087" spans="1:19">
      <c r="A1087" s="101" t="s">
        <v>4233</v>
      </c>
      <c r="B1087" s="110" t="str">
        <f t="shared" si="15"/>
        <v>ติดตั้งไฟฟ้าแสงสว่างทางหลวงหมายเลข 1206 ตอนควบคุม 0100 ตอนซอโอ-วะเล่ย์ ระหว่าง กม.0+880-กม.2+350 (เป็นช่วงๆ) ตำบลช่องแคบ อำเภอพบพระ จังหวัดตาก แบบกิ่งคู่สูง 9.00 เมตร จำนวน 30 ต้น พร้อมติดตั้งหม้อแปลงไฟฟ้าและอุปกรณ์ครบชุด (ภายใต้โครงการพัฒนายกระดับ ปรับปรุง และขยายโครงข่ายคมนาคมเส้นทางหลวงเชื่อมโยงสู่ภูมิภาค)</v>
      </c>
      <c r="C1087" s="111" t="s">
        <v>4234</v>
      </c>
      <c r="D1087" s="111" t="s">
        <v>29</v>
      </c>
      <c r="E1087" s="103">
        <v>2568</v>
      </c>
      <c r="F1087" s="104" t="s">
        <v>926</v>
      </c>
      <c r="G1087" s="104" t="s">
        <v>1541</v>
      </c>
      <c r="H1087" s="101" t="s">
        <v>1812</v>
      </c>
      <c r="I1087" s="101" t="s">
        <v>390</v>
      </c>
      <c r="J1087" s="104" t="s">
        <v>5097</v>
      </c>
      <c r="K1087" s="101" t="s">
        <v>39</v>
      </c>
      <c r="L1087" s="104" t="s">
        <v>3868</v>
      </c>
      <c r="M1087" s="104" t="s">
        <v>2906</v>
      </c>
      <c r="N1087" s="104" t="s">
        <v>2907</v>
      </c>
      <c r="O1087" s="104" t="s">
        <v>5090</v>
      </c>
      <c r="P1087" s="104"/>
      <c r="Q1087" s="111" t="s">
        <v>4235</v>
      </c>
      <c r="R1087" s="104" t="s">
        <v>2907</v>
      </c>
      <c r="S1087" s="170" t="s">
        <v>5238</v>
      </c>
    </row>
    <row r="1088" spans="1:19">
      <c r="A1088" s="101" t="s">
        <v>4236</v>
      </c>
      <c r="B1088" s="110" t="str">
        <f t="shared" si="15"/>
        <v>บูรณะทางผิวแอสฟัลต์ ทางหลวงหมายเลข 1090 ตอนควบคุม 0101 ตอน แม่สอด-ห้วยน้ำริน ระหว่าง กม.10+410-กม.11+825 ตำบลแม่กุ อำเภอแม่สอด จังหวัดตาก (ภายใต้โครงการพัฒนายกระดับ ปรับปรุง และขยายโครงข่ายคมนาคมเส้นทางหลวงเชื่อมโยงสู่ภูมิภาค)</v>
      </c>
      <c r="C1088" s="111" t="s">
        <v>4237</v>
      </c>
      <c r="D1088" s="111" t="s">
        <v>29</v>
      </c>
      <c r="E1088" s="103">
        <v>2568</v>
      </c>
      <c r="F1088" s="104" t="s">
        <v>926</v>
      </c>
      <c r="G1088" s="104" t="s">
        <v>1541</v>
      </c>
      <c r="H1088" s="101" t="s">
        <v>1812</v>
      </c>
      <c r="I1088" s="101" t="s">
        <v>390</v>
      </c>
      <c r="J1088" s="104" t="s">
        <v>5097</v>
      </c>
      <c r="K1088" s="101" t="s">
        <v>39</v>
      </c>
      <c r="L1088" s="104" t="s">
        <v>3868</v>
      </c>
      <c r="M1088" s="104" t="s">
        <v>2906</v>
      </c>
      <c r="N1088" s="104" t="s">
        <v>2907</v>
      </c>
      <c r="O1088" s="104" t="s">
        <v>5090</v>
      </c>
      <c r="P1088" s="104"/>
      <c r="Q1088" s="111" t="s">
        <v>4238</v>
      </c>
      <c r="R1088" s="104" t="s">
        <v>2907</v>
      </c>
      <c r="S1088" s="170" t="s">
        <v>5238</v>
      </c>
    </row>
    <row r="1089" spans="1:19">
      <c r="A1089" s="101" t="s">
        <v>4239</v>
      </c>
      <c r="B1089" s="110" t="str">
        <f t="shared" si="15"/>
        <v>ติดตั้งไฟฟ้าแสงสว่างและราวกันอันตราย ทางหลวงหมายเลข 12 ตอนควบคุม 0201 ตอน แม่ละเมา - ตาก กม.36+405 - กม.45+300 (เป็นแห่งๆ) ตำบลด่านแม่ละเมา อำเภอแม่สอด จังหวัดตาก ระยะทาง 8.895 กิโลเมตร</v>
      </c>
      <c r="C1089" s="111" t="s">
        <v>4240</v>
      </c>
      <c r="D1089" s="111" t="s">
        <v>29</v>
      </c>
      <c r="E1089" s="103">
        <v>2568</v>
      </c>
      <c r="F1089" s="104" t="s">
        <v>926</v>
      </c>
      <c r="G1089" s="104" t="s">
        <v>1541</v>
      </c>
      <c r="H1089" s="101" t="s">
        <v>2331</v>
      </c>
      <c r="I1089" s="101" t="s">
        <v>390</v>
      </c>
      <c r="J1089" s="104" t="s">
        <v>5097</v>
      </c>
      <c r="K1089" s="101" t="s">
        <v>39</v>
      </c>
      <c r="L1089" s="104" t="s">
        <v>3868</v>
      </c>
      <c r="M1089" s="104" t="s">
        <v>2906</v>
      </c>
      <c r="N1089" s="104" t="s">
        <v>2907</v>
      </c>
      <c r="O1089" s="104" t="s">
        <v>5090</v>
      </c>
      <c r="P1089" s="104"/>
      <c r="Q1089" s="111" t="s">
        <v>4241</v>
      </c>
      <c r="R1089" s="104" t="s">
        <v>2907</v>
      </c>
      <c r="S1089" s="170" t="s">
        <v>5238</v>
      </c>
    </row>
    <row r="1090" spans="1:19">
      <c r="A1090" s="101" t="s">
        <v>4242</v>
      </c>
      <c r="B1090" s="110" t="str">
        <f t="shared" si="15"/>
        <v>ติดตั้งไฟฟ้าแสงสว่างทางหลวงหมายเลข 1110 ตอนควบคุม 0100 ตอนประดาง - วังเจ้า ตำบลเชียงทอง อำเภอวังเจ้า จังหวัดตาก ระหว่าง กม.12+027 - กม.25+315 แบบกิ่งเดี่ยวสูง 9.00 เมตร ชนิด HPSL 250 WATT, CUT - OFF จำนวน 273 ต้น ระยะทาง 13.288 กิโลเมตร (ภายใต้โครงการพัฒนายกระดับ ปรับปรุง และขยายโครงข่ายคมนาคมเส้นทางหลวงเชื่อมโยงสู่ภูมิภาค)</v>
      </c>
      <c r="C1090" s="111" t="s">
        <v>4243</v>
      </c>
      <c r="D1090" s="111" t="s">
        <v>29</v>
      </c>
      <c r="E1090" s="103">
        <v>2568</v>
      </c>
      <c r="F1090" s="104" t="s">
        <v>926</v>
      </c>
      <c r="G1090" s="104" t="s">
        <v>1541</v>
      </c>
      <c r="H1090" s="101" t="s">
        <v>2331</v>
      </c>
      <c r="I1090" s="101" t="s">
        <v>390</v>
      </c>
      <c r="J1090" s="104" t="s">
        <v>5097</v>
      </c>
      <c r="K1090" s="101" t="s">
        <v>39</v>
      </c>
      <c r="L1090" s="104" t="s">
        <v>3868</v>
      </c>
      <c r="M1090" s="104" t="s">
        <v>2955</v>
      </c>
      <c r="N1090" s="104" t="s">
        <v>2956</v>
      </c>
      <c r="O1090" s="104" t="s">
        <v>5090</v>
      </c>
      <c r="P1090" s="104"/>
      <c r="Q1090" s="111" t="s">
        <v>4244</v>
      </c>
      <c r="R1090" s="104" t="s">
        <v>2956</v>
      </c>
      <c r="S1090" s="170" t="s">
        <v>5238</v>
      </c>
    </row>
    <row r="1091" spans="1:19">
      <c r="A1091" s="101" t="s">
        <v>4245</v>
      </c>
      <c r="B1091" s="110" t="str">
        <f t="shared" si="15"/>
        <v>ยกระดับมาตรฐานและเพิ่มประสิทธิภาพทางหลวง ทางหลวงหมายเลข 1357 ตอนควบคุม 0100 ตอน ทางเข้าเขื่อนภูมิพล ตำบลสามเงา อำเภอสามเงา จังหวัดตาก กม.10+930 - กม.12+130 (ภายใต้โครงการพัฒนายกระดับ ปรับปรุง และขยายโครงข่ายคมนาคมเส้นทางหลวงเชื่อมโยงสู่ภูมิภาค)</v>
      </c>
      <c r="C1091" s="111" t="s">
        <v>4246</v>
      </c>
      <c r="D1091" s="111" t="s">
        <v>29</v>
      </c>
      <c r="E1091" s="103">
        <v>2568</v>
      </c>
      <c r="F1091" s="104" t="s">
        <v>926</v>
      </c>
      <c r="G1091" s="104" t="s">
        <v>1541</v>
      </c>
      <c r="H1091" s="101" t="s">
        <v>2331</v>
      </c>
      <c r="I1091" s="101" t="s">
        <v>390</v>
      </c>
      <c r="J1091" s="104" t="s">
        <v>5097</v>
      </c>
      <c r="K1091" s="101" t="s">
        <v>39</v>
      </c>
      <c r="L1091" s="104" t="s">
        <v>3868</v>
      </c>
      <c r="M1091" s="104" t="s">
        <v>2906</v>
      </c>
      <c r="N1091" s="104" t="s">
        <v>2907</v>
      </c>
      <c r="O1091" s="104" t="s">
        <v>5090</v>
      </c>
      <c r="P1091" s="104"/>
      <c r="Q1091" s="111" t="s">
        <v>4247</v>
      </c>
      <c r="R1091" s="104" t="s">
        <v>2907</v>
      </c>
      <c r="S1091" s="170" t="s">
        <v>5238</v>
      </c>
    </row>
    <row r="1092" spans="1:19">
      <c r="A1092" s="101" t="s">
        <v>4248</v>
      </c>
      <c r="B1092" s="110" t="str">
        <f t="shared" si="15"/>
        <v>งานก่อสร้างเพิ่มประสิทธิภาพทางหลวง ทางหลวงหมายเลข 2034 ตอน นาสีนวน - บุ่งเขียว  ระหว่าง กม.18+000 - กม.19+650 ตำบลบ้านแก้ง อำเภอดอนตาล จังหวัดมุกดาหาร   ระยะทาง 1.650 กิโลเมตร 1 สายทาง</v>
      </c>
      <c r="C1092" s="111" t="s">
        <v>4249</v>
      </c>
      <c r="D1092" s="111" t="s">
        <v>29</v>
      </c>
      <c r="E1092" s="103">
        <v>2568</v>
      </c>
      <c r="F1092" s="104" t="s">
        <v>2303</v>
      </c>
      <c r="G1092" s="104" t="s">
        <v>1541</v>
      </c>
      <c r="H1092" s="101" t="s">
        <v>3774</v>
      </c>
      <c r="I1092" s="101" t="s">
        <v>390</v>
      </c>
      <c r="J1092" s="104" t="s">
        <v>5097</v>
      </c>
      <c r="K1092" s="101" t="s">
        <v>39</v>
      </c>
      <c r="L1092" s="104" t="s">
        <v>3868</v>
      </c>
      <c r="M1092" s="104" t="s">
        <v>2950</v>
      </c>
      <c r="N1092" s="104" t="s">
        <v>3059</v>
      </c>
      <c r="O1092" s="104" t="s">
        <v>5090</v>
      </c>
      <c r="P1092" s="104"/>
      <c r="Q1092" s="111" t="s">
        <v>4250</v>
      </c>
      <c r="R1092" s="104" t="s">
        <v>3059</v>
      </c>
      <c r="S1092" s="170" t="s">
        <v>5238</v>
      </c>
    </row>
    <row r="1093" spans="1:19">
      <c r="A1093" s="101" t="s">
        <v>4251</v>
      </c>
      <c r="B1093" s="110" t="str">
        <f t="shared" si="15"/>
        <v>ติดตั้งราวกันอันตราย ทางหลวงหมายเลข 2266 ตอนควบคุม 0100  ตอน ศรีเชียงใหม่ - ห้วยทอน ระหว่าง กม.0+000 - กม.25+778 LT.,RT. เป็นช่วงๆ  อำเภอศรีเชียงใหม่, อำเภอโพธิ์ตาก จังหวัดหนองคาย ระยะทาง 1.528 กิโลเมตร</v>
      </c>
      <c r="C1093" s="111" t="s">
        <v>4252</v>
      </c>
      <c r="D1093" s="111" t="s">
        <v>29</v>
      </c>
      <c r="E1093" s="103">
        <v>2568</v>
      </c>
      <c r="F1093" s="104" t="s">
        <v>926</v>
      </c>
      <c r="G1093" s="104" t="s">
        <v>1541</v>
      </c>
      <c r="H1093" s="101" t="s">
        <v>621</v>
      </c>
      <c r="I1093" s="101" t="s">
        <v>390</v>
      </c>
      <c r="J1093" s="104" t="s">
        <v>5097</v>
      </c>
      <c r="K1093" s="101" t="s">
        <v>39</v>
      </c>
      <c r="L1093" s="104" t="s">
        <v>3868</v>
      </c>
      <c r="M1093" s="104" t="s">
        <v>2906</v>
      </c>
      <c r="N1093" s="104" t="s">
        <v>2907</v>
      </c>
      <c r="O1093" s="104" t="s">
        <v>5090</v>
      </c>
      <c r="P1093" s="104"/>
      <c r="Q1093" s="111" t="s">
        <v>4253</v>
      </c>
      <c r="R1093" s="104" t="s">
        <v>2907</v>
      </c>
      <c r="S1093" s="170" t="s">
        <v>5238</v>
      </c>
    </row>
    <row r="1094" spans="1:19">
      <c r="A1094" s="101" t="s">
        <v>4254</v>
      </c>
      <c r="B1094" s="110" t="str">
        <f t="shared" si="15"/>
        <v xml:space="preserve">โครงการส่งเสริมและพัฒนาคุณภาพการบริการและสินค้าทางการท่องเที่ยวจังหวัดนครพนม  </v>
      </c>
      <c r="C1094" s="111" t="s">
        <v>4104</v>
      </c>
      <c r="D1094" s="111" t="s">
        <v>29</v>
      </c>
      <c r="E1094" s="103">
        <v>2568</v>
      </c>
      <c r="F1094" s="104" t="s">
        <v>926</v>
      </c>
      <c r="G1094" s="104" t="s">
        <v>1541</v>
      </c>
      <c r="H1094" s="101" t="s">
        <v>597</v>
      </c>
      <c r="I1094" s="101" t="s">
        <v>390</v>
      </c>
      <c r="J1094" s="104" t="s">
        <v>5097</v>
      </c>
      <c r="K1094" s="101" t="s">
        <v>39</v>
      </c>
      <c r="L1094" s="104" t="s">
        <v>3868</v>
      </c>
      <c r="M1094" s="104" t="s">
        <v>2919</v>
      </c>
      <c r="N1094" s="104" t="s">
        <v>2944</v>
      </c>
      <c r="O1094" s="104" t="s">
        <v>5090</v>
      </c>
      <c r="P1094" s="104"/>
      <c r="Q1094" s="111" t="s">
        <v>4255</v>
      </c>
      <c r="R1094" s="104" t="s">
        <v>2944</v>
      </c>
      <c r="S1094" s="170" t="s">
        <v>5238</v>
      </c>
    </row>
    <row r="1095" spans="1:19">
      <c r="A1095" s="101" t="s">
        <v>4256</v>
      </c>
      <c r="B1095" s="110" t="str">
        <f t="shared" si="15"/>
        <v>ปรับปรุงผิวทางเพื่อเพิ่มความเสียดทาน ติดตั้ง ซ่อมแซมไฟฟ้าแสงสว่าง และ ติดตั้งอุปกรณ์อำนวยความปลอดภัยทางหลวงหมายเลข 2028  ตอนโพนจาน - โนนศิวิลัย ตำบลโนนตาล อำเภอท่าอุเทน  จังหวัดนครพนม ทางหลวงหมายเลข 2033 ตอนนาแก - หนองญาติ ตำบลหนองญาติ อำเภอเมืองนครพนม จังหวัดนครพนม ผิวจราจรกว้าง 7.00 เมตร หนา 0.05 - 0.10 เมตร ไหล่ทางกว้างข้างละ 1.00 -2.50 เมตร ระยะทางรวมของสายทาง 83.494 กิโลเมตร (ดำเนินการเป็นช่วงๆ)</v>
      </c>
      <c r="C1095" s="111" t="s">
        <v>4257</v>
      </c>
      <c r="D1095" s="111" t="s">
        <v>29</v>
      </c>
      <c r="E1095" s="103">
        <v>2568</v>
      </c>
      <c r="F1095" s="104" t="s">
        <v>926</v>
      </c>
      <c r="G1095" s="104" t="s">
        <v>1541</v>
      </c>
      <c r="H1095" s="101" t="s">
        <v>597</v>
      </c>
      <c r="I1095" s="101" t="s">
        <v>390</v>
      </c>
      <c r="J1095" s="104" t="s">
        <v>5097</v>
      </c>
      <c r="K1095" s="101" t="s">
        <v>39</v>
      </c>
      <c r="L1095" s="104" t="s">
        <v>3868</v>
      </c>
      <c r="M1095" s="104" t="s">
        <v>2906</v>
      </c>
      <c r="N1095" s="104" t="s">
        <v>2907</v>
      </c>
      <c r="O1095" s="104" t="s">
        <v>5090</v>
      </c>
      <c r="P1095" s="104"/>
      <c r="Q1095" s="111" t="s">
        <v>4258</v>
      </c>
      <c r="R1095" s="104" t="s">
        <v>2907</v>
      </c>
      <c r="S1095" s="170" t="s">
        <v>5238</v>
      </c>
    </row>
    <row r="1096" spans="1:19">
      <c r="A1096" s="101" t="s">
        <v>4259</v>
      </c>
      <c r="B1096" s="110" t="str">
        <f t="shared" si="15"/>
        <v xml:space="preserve"> ปรับปรุงผิวทางจราจร ติดตั้งและปรับปรุงไฟฟ้าแสงสว่าง  ติดตั้งราวกันอันตรายและป้ายจราจร ทางหลวงหมายเลข 212 ตอน  ท่าควาย -  ย้อมพัฒนา ตำบลอุ่มเหม้า อำเภอธาตุพนม จังหวัดนครพนม กว้าง 7.00 เมตร หนา 0.05 - 0.28 เมตร  ไหล่ทางกว้างข้างละ 1.00 - 2.50 เมตร ระยะทางรวมของสายทาง 139.589 กิโลเมตร  (ดำเนินการเป็นช่วงๆ)</v>
      </c>
      <c r="C1096" s="111" t="s">
        <v>4260</v>
      </c>
      <c r="D1096" s="111" t="s">
        <v>29</v>
      </c>
      <c r="E1096" s="103">
        <v>2568</v>
      </c>
      <c r="F1096" s="104" t="s">
        <v>926</v>
      </c>
      <c r="G1096" s="104" t="s">
        <v>1541</v>
      </c>
      <c r="H1096" s="101" t="s">
        <v>597</v>
      </c>
      <c r="I1096" s="101" t="s">
        <v>390</v>
      </c>
      <c r="J1096" s="104" t="s">
        <v>5097</v>
      </c>
      <c r="K1096" s="101" t="s">
        <v>39</v>
      </c>
      <c r="L1096" s="104" t="s">
        <v>3868</v>
      </c>
      <c r="M1096" s="104" t="s">
        <v>2906</v>
      </c>
      <c r="N1096" s="104" t="s">
        <v>2907</v>
      </c>
      <c r="O1096" s="104" t="s">
        <v>5090</v>
      </c>
      <c r="P1096" s="104"/>
      <c r="Q1096" s="111" t="s">
        <v>4261</v>
      </c>
      <c r="R1096" s="104" t="s">
        <v>2907</v>
      </c>
      <c r="S1096" s="170" t="s">
        <v>5238</v>
      </c>
    </row>
    <row r="1097" spans="1:19">
      <c r="A1097" s="101" t="s">
        <v>4262</v>
      </c>
      <c r="B1097" s="110" t="str">
        <f t="shared" si="15"/>
        <v xml:space="preserve">ปรับปรุงทางหลวงเพื่อเพิ่มมาตรฐานชั้นทาง ทางหลวง หมายเลข 2339 ตอนศรีวิชา - กวนบุ่น ตำบลจันทร์เพ็ญ อำเภอ เต่างอย จังหวัดสกลนคร ผิวทางกว้าง 7.00 เมตร ไหล่ทางกว้างข้างละ 2.50 เมตร ผิวทางหนา 0.05 เมตร ยาว 3.000 กิโลเมตร </v>
      </c>
      <c r="C1097" s="111" t="s">
        <v>4263</v>
      </c>
      <c r="D1097" s="111" t="s">
        <v>29</v>
      </c>
      <c r="E1097" s="103">
        <v>2568</v>
      </c>
      <c r="F1097" s="104" t="s">
        <v>2303</v>
      </c>
      <c r="G1097" s="104" t="s">
        <v>1541</v>
      </c>
      <c r="H1097" s="101" t="s">
        <v>555</v>
      </c>
      <c r="I1097" s="101" t="s">
        <v>390</v>
      </c>
      <c r="J1097" s="104" t="s">
        <v>5097</v>
      </c>
      <c r="K1097" s="101" t="s">
        <v>39</v>
      </c>
      <c r="L1097" s="104" t="s">
        <v>3868</v>
      </c>
      <c r="M1097" s="104" t="s">
        <v>2906</v>
      </c>
      <c r="N1097" s="104" t="s">
        <v>2907</v>
      </c>
      <c r="O1097" s="104" t="s">
        <v>5090</v>
      </c>
      <c r="P1097" s="104"/>
      <c r="Q1097" s="111" t="s">
        <v>4264</v>
      </c>
      <c r="R1097" s="104" t="s">
        <v>2907</v>
      </c>
      <c r="S1097" s="170" t="s">
        <v>5238</v>
      </c>
    </row>
    <row r="1098" spans="1:19">
      <c r="A1098" s="101" t="s">
        <v>4265</v>
      </c>
      <c r="B1098" s="110" t="str">
        <f t="shared" si="15"/>
        <v>ปรับปรุงผิวจราจร ทางหลวงหมายเลข 1020 ตอนควบคุม 0201 ตอนโป่งเกลือ – บ้านปล้อง กม.44+975 – กม.47+100    ตำบลศรีดอนไชย - ตำบลปล้อง อำเภอเทิง จังหวัดเชียงราย</v>
      </c>
      <c r="C1098" s="111" t="s">
        <v>4266</v>
      </c>
      <c r="D1098" s="111" t="s">
        <v>29</v>
      </c>
      <c r="E1098" s="103">
        <v>2568</v>
      </c>
      <c r="F1098" s="104" t="s">
        <v>926</v>
      </c>
      <c r="G1098" s="104" t="s">
        <v>1541</v>
      </c>
      <c r="H1098" s="101" t="s">
        <v>2611</v>
      </c>
      <c r="I1098" s="101" t="s">
        <v>390</v>
      </c>
      <c r="J1098" s="104" t="s">
        <v>5097</v>
      </c>
      <c r="K1098" s="101" t="s">
        <v>39</v>
      </c>
      <c r="L1098" s="104" t="s">
        <v>3868</v>
      </c>
      <c r="M1098" s="104" t="s">
        <v>2906</v>
      </c>
      <c r="N1098" s="104" t="s">
        <v>2907</v>
      </c>
      <c r="O1098" s="104" t="s">
        <v>5090</v>
      </c>
      <c r="P1098" s="104"/>
      <c r="Q1098" s="111" t="s">
        <v>4267</v>
      </c>
      <c r="R1098" s="104" t="s">
        <v>2907</v>
      </c>
      <c r="S1098" s="170" t="s">
        <v>5238</v>
      </c>
    </row>
    <row r="1099" spans="1:19">
      <c r="A1099" s="101" t="s">
        <v>4268</v>
      </c>
      <c r="B1099" s="110" t="str">
        <f t="shared" si="15"/>
        <v>ยกระดับมาตรฐานงานอำนวยความปลอดภัย (งานราวกันอันตราย) ทางหลวงหมายเลข 1016ตอนควบคุม 0200 กิ่วพร้าว – เชียงแสน กม. 13+810 – กม. 30+000 (เป็นช่วง ๆ)</v>
      </c>
      <c r="C1099" s="111" t="s">
        <v>4269</v>
      </c>
      <c r="D1099" s="111" t="s">
        <v>29</v>
      </c>
      <c r="E1099" s="103">
        <v>2568</v>
      </c>
      <c r="F1099" s="104" t="s">
        <v>926</v>
      </c>
      <c r="G1099" s="104" t="s">
        <v>1541</v>
      </c>
      <c r="H1099" s="101" t="s">
        <v>2611</v>
      </c>
      <c r="I1099" s="101" t="s">
        <v>390</v>
      </c>
      <c r="J1099" s="104" t="s">
        <v>5097</v>
      </c>
      <c r="K1099" s="101" t="s">
        <v>39</v>
      </c>
      <c r="L1099" s="104" t="s">
        <v>3868</v>
      </c>
      <c r="M1099" s="104" t="s">
        <v>2955</v>
      </c>
      <c r="N1099" s="104" t="s">
        <v>2959</v>
      </c>
      <c r="O1099" s="104" t="s">
        <v>5090</v>
      </c>
      <c r="P1099" s="104"/>
      <c r="Q1099" s="111" t="s">
        <v>4270</v>
      </c>
      <c r="R1099" s="104" t="s">
        <v>2959</v>
      </c>
      <c r="S1099" s="170" t="s">
        <v>5238</v>
      </c>
    </row>
    <row r="1100" spans="1:19">
      <c r="A1100" s="101" t="s">
        <v>4271</v>
      </c>
      <c r="B1100" s="110" t="str">
        <f t="shared" si="15"/>
        <v>ส่งเสริมและพัฒนาระบบ Logistic เพื่อเชื่อมโยงการค้าการลงทุนอย่างสร้างสรรค์ ปรับปรุงผิวจราจร ทางหลวงหมายเลข 1016  ตอน แม่จัน - กิ่วพร้าว ต.จันจว้าใต้ อ.แม่จัน จ.เชียงราย</v>
      </c>
      <c r="C1100" s="111" t="s">
        <v>4272</v>
      </c>
      <c r="D1100" s="111" t="s">
        <v>29</v>
      </c>
      <c r="E1100" s="103">
        <v>2568</v>
      </c>
      <c r="F1100" s="104" t="s">
        <v>926</v>
      </c>
      <c r="G1100" s="104" t="s">
        <v>1541</v>
      </c>
      <c r="H1100" s="101" t="s">
        <v>4273</v>
      </c>
      <c r="I1100" s="101" t="s">
        <v>390</v>
      </c>
      <c r="J1100" s="104" t="s">
        <v>5097</v>
      </c>
      <c r="K1100" s="101" t="s">
        <v>39</v>
      </c>
      <c r="L1100" s="104" t="s">
        <v>3868</v>
      </c>
      <c r="M1100" s="104" t="s">
        <v>2906</v>
      </c>
      <c r="N1100" s="104" t="s">
        <v>2907</v>
      </c>
      <c r="O1100" s="104" t="s">
        <v>5090</v>
      </c>
      <c r="P1100" s="104"/>
      <c r="Q1100" s="111" t="s">
        <v>4274</v>
      </c>
      <c r="R1100" s="104" t="s">
        <v>2907</v>
      </c>
      <c r="S1100" s="170" t="s">
        <v>5238</v>
      </c>
    </row>
    <row r="1101" spans="1:19">
      <c r="A1101" s="101" t="s">
        <v>4275</v>
      </c>
      <c r="B1101" s="110" t="str">
        <f t="shared" si="15"/>
        <v xml:space="preserve">ส่งเสริมและพัฒนาระบบ Logistic เพื่อเชื่อมโยงการค้าการลงทุนอย่างสร้างสรรค์ ปรับปรุงผิวจราจร ทางหลวงหมายเลข 1334 ตอน ผาบือ - ดอยช้างมูบ ต.แม่ฟ้าหลวง อ.แม่ฟ้าหลวง จ.เชียงราย </v>
      </c>
      <c r="C1101" s="111" t="s">
        <v>4276</v>
      </c>
      <c r="D1101" s="111" t="s">
        <v>29</v>
      </c>
      <c r="E1101" s="103">
        <v>2568</v>
      </c>
      <c r="F1101" s="104" t="s">
        <v>926</v>
      </c>
      <c r="G1101" s="104" t="s">
        <v>1541</v>
      </c>
      <c r="H1101" s="101" t="s">
        <v>4273</v>
      </c>
      <c r="I1101" s="101" t="s">
        <v>390</v>
      </c>
      <c r="J1101" s="104" t="s">
        <v>5097</v>
      </c>
      <c r="K1101" s="101" t="s">
        <v>39</v>
      </c>
      <c r="L1101" s="104" t="s">
        <v>3868</v>
      </c>
      <c r="M1101" s="104" t="s">
        <v>2906</v>
      </c>
      <c r="N1101" s="104" t="s">
        <v>2907</v>
      </c>
      <c r="O1101" s="104" t="s">
        <v>5090</v>
      </c>
      <c r="P1101" s="104"/>
      <c r="Q1101" s="111" t="s">
        <v>4277</v>
      </c>
      <c r="R1101" s="104" t="s">
        <v>2907</v>
      </c>
      <c r="S1101" s="170" t="s">
        <v>5238</v>
      </c>
    </row>
    <row r="1102" spans="1:19">
      <c r="A1102" s="101" t="s">
        <v>4278</v>
      </c>
      <c r="B1102" s="110" t="str">
        <f t="shared" si="15"/>
        <v xml:space="preserve">ส่งเสริมและพัฒนาระบบ Logistic เพื่อเชื่อมโยงการค้าการลงทุนอย่างสร้างสรรค์ ปรับปรุงผิวจราจร ทางหลวงหมายเลข 1149 ตอน ห้วยไคร้ - ห้วยน้ำริน ต.แม่ฟ้าหลวง อ.แม่ฟ้าหลวง จ.เชียงราย </v>
      </c>
      <c r="C1102" s="111" t="s">
        <v>4279</v>
      </c>
      <c r="D1102" s="111" t="s">
        <v>29</v>
      </c>
      <c r="E1102" s="103">
        <v>2568</v>
      </c>
      <c r="F1102" s="104" t="s">
        <v>926</v>
      </c>
      <c r="G1102" s="104" t="s">
        <v>1541</v>
      </c>
      <c r="H1102" s="101" t="s">
        <v>4273</v>
      </c>
      <c r="I1102" s="101" t="s">
        <v>390</v>
      </c>
      <c r="J1102" s="104" t="s">
        <v>5097</v>
      </c>
      <c r="K1102" s="101" t="s">
        <v>39</v>
      </c>
      <c r="L1102" s="104" t="s">
        <v>3868</v>
      </c>
      <c r="M1102" s="104" t="s">
        <v>2906</v>
      </c>
      <c r="N1102" s="104" t="s">
        <v>2907</v>
      </c>
      <c r="O1102" s="104" t="s">
        <v>5090</v>
      </c>
      <c r="P1102" s="104"/>
      <c r="Q1102" s="111" t="s">
        <v>4280</v>
      </c>
      <c r="R1102" s="104" t="s">
        <v>2907</v>
      </c>
      <c r="S1102" s="170" t="s">
        <v>5238</v>
      </c>
    </row>
    <row r="1103" spans="1:19">
      <c r="A1103" s="101" t="s">
        <v>4281</v>
      </c>
      <c r="B1103" s="110" t="str">
        <f t="shared" si="15"/>
        <v xml:space="preserve">ส่งเสริมและพัฒนาระบบ Logistic เพื่อเชื่อมโยงการค้าการลงทุนอย่างสร้างสรรค์ ปรับปรุงผิวจราจร ทางหลวงหมายเลข 1209 ตอน บ้านเด่น - ท่าข้าวเปลือก ต.ท่าข้าวเปลือก อ.แม่จัน จ.เชียงราย </v>
      </c>
      <c r="C1103" s="111" t="s">
        <v>4282</v>
      </c>
      <c r="D1103" s="111" t="s">
        <v>29</v>
      </c>
      <c r="E1103" s="103">
        <v>2568</v>
      </c>
      <c r="F1103" s="104" t="s">
        <v>926</v>
      </c>
      <c r="G1103" s="104" t="s">
        <v>1541</v>
      </c>
      <c r="H1103" s="101" t="s">
        <v>4273</v>
      </c>
      <c r="I1103" s="101" t="s">
        <v>390</v>
      </c>
      <c r="J1103" s="104" t="s">
        <v>5097</v>
      </c>
      <c r="K1103" s="101" t="s">
        <v>39</v>
      </c>
      <c r="L1103" s="104" t="s">
        <v>3868</v>
      </c>
      <c r="M1103" s="104" t="s">
        <v>2906</v>
      </c>
      <c r="N1103" s="104" t="s">
        <v>2907</v>
      </c>
      <c r="O1103" s="104" t="s">
        <v>5090</v>
      </c>
      <c r="P1103" s="104"/>
      <c r="Q1103" s="111" t="s">
        <v>4283</v>
      </c>
      <c r="R1103" s="104" t="s">
        <v>2907</v>
      </c>
      <c r="S1103" s="170" t="s">
        <v>5238</v>
      </c>
    </row>
    <row r="1104" spans="1:19">
      <c r="A1104" s="101" t="s">
        <v>4284</v>
      </c>
      <c r="B1104" s="110" t="str">
        <f t="shared" si="15"/>
        <v xml:space="preserve">โครงการพัฒนาเส้นทางคมนาคมและโครงสร้างพื้นฐานด้านการขนส่งและระบบโลจิสติกส์เพื่อรองรับการค้าการลงทุน  จังหวัดพะเยา งานบูรณะทางหลวง  เพื่อรองรับการพัฒนาเมือง  โครงสร้างพื้นฐานการขนส่ง   บนทางหลวงหมายเลข  1126  ตอน  บ้านวัง - ห้วยงิ้ว  ตำบลหงส์หิน  ตำบลลอ   ตำบลทุ่งรวงทอง  อำเภอจุน  จังหวัดพะเยา  </v>
      </c>
      <c r="C1104" s="111" t="s">
        <v>4285</v>
      </c>
      <c r="D1104" s="111" t="s">
        <v>29</v>
      </c>
      <c r="E1104" s="103">
        <v>2568</v>
      </c>
      <c r="F1104" s="104" t="s">
        <v>926</v>
      </c>
      <c r="G1104" s="104" t="s">
        <v>3889</v>
      </c>
      <c r="H1104" s="101" t="s">
        <v>783</v>
      </c>
      <c r="I1104" s="101" t="s">
        <v>390</v>
      </c>
      <c r="J1104" s="104" t="s">
        <v>5097</v>
      </c>
      <c r="K1104" s="101" t="s">
        <v>39</v>
      </c>
      <c r="L1104" s="104" t="s">
        <v>3868</v>
      </c>
      <c r="M1104" s="104" t="s">
        <v>2906</v>
      </c>
      <c r="N1104" s="104" t="s">
        <v>2907</v>
      </c>
      <c r="O1104" s="104" t="s">
        <v>5090</v>
      </c>
      <c r="P1104" s="104"/>
      <c r="Q1104" s="111" t="s">
        <v>4286</v>
      </c>
      <c r="R1104" s="104" t="s">
        <v>2907</v>
      </c>
      <c r="S1104" s="170" t="s">
        <v>5238</v>
      </c>
    </row>
    <row r="1105" spans="1:19">
      <c r="A1105" s="101" t="s">
        <v>4287</v>
      </c>
      <c r="B1105" s="110" t="str">
        <f t="shared" si="15"/>
        <v>งานเสริมผิวแอสฟัลต์ทางหลวงหมายเลข 1 ตอนควบคุม 1201 ตอน สามัคคี - บ้านหวด ระหว่าง กม. 712+850 - กม. 714+000 (เป็นช่วงๆ) ตำบลพิชัย อำเภอเมืองลำปาง จังหวัดลำปาง</v>
      </c>
      <c r="C1105" s="111" t="s">
        <v>4288</v>
      </c>
      <c r="D1105" s="111" t="s">
        <v>29</v>
      </c>
      <c r="E1105" s="103">
        <v>2568</v>
      </c>
      <c r="F1105" s="104" t="s">
        <v>3652</v>
      </c>
      <c r="G1105" s="104" t="s">
        <v>1541</v>
      </c>
      <c r="H1105" s="101" t="s">
        <v>4289</v>
      </c>
      <c r="I1105" s="101" t="s">
        <v>390</v>
      </c>
      <c r="J1105" s="104" t="s">
        <v>5097</v>
      </c>
      <c r="K1105" s="101" t="s">
        <v>39</v>
      </c>
      <c r="L1105" s="104" t="s">
        <v>3868</v>
      </c>
      <c r="M1105" s="104" t="s">
        <v>2906</v>
      </c>
      <c r="N1105" s="104" t="s">
        <v>2907</v>
      </c>
      <c r="O1105" s="104" t="s">
        <v>5090</v>
      </c>
      <c r="P1105" s="104"/>
      <c r="Q1105" s="111" t="s">
        <v>4290</v>
      </c>
      <c r="R1105" s="104" t="s">
        <v>2907</v>
      </c>
      <c r="S1105" s="170" t="s">
        <v>5238</v>
      </c>
    </row>
    <row r="1106" spans="1:19">
      <c r="A1106" s="101" t="s">
        <v>4291</v>
      </c>
      <c r="B1106" s="110" t="str">
        <f t="shared" si="15"/>
        <v>งานติดตั้งไฟฟ้าแสงสว่าง ทางหลวงหมายเลข 1035 ตอนควบคุม 0103 ตอน สันติสุข - วังเหนือ ระหว่าง กม. 84+300 - กม. 95+650  ตำบลร่องเคาะ อำเภอวังเหนือ จังหวัดลำปาง</v>
      </c>
      <c r="C1106" s="111" t="s">
        <v>4292</v>
      </c>
      <c r="D1106" s="111" t="s">
        <v>29</v>
      </c>
      <c r="E1106" s="103">
        <v>2568</v>
      </c>
      <c r="F1106" s="104" t="s">
        <v>3652</v>
      </c>
      <c r="G1106" s="104" t="s">
        <v>1541</v>
      </c>
      <c r="H1106" s="101" t="s">
        <v>4289</v>
      </c>
      <c r="I1106" s="101" t="s">
        <v>390</v>
      </c>
      <c r="J1106" s="104" t="s">
        <v>5097</v>
      </c>
      <c r="K1106" s="101" t="s">
        <v>39</v>
      </c>
      <c r="L1106" s="104" t="s">
        <v>3868</v>
      </c>
      <c r="M1106" s="104" t="s">
        <v>2906</v>
      </c>
      <c r="N1106" s="104" t="s">
        <v>2907</v>
      </c>
      <c r="O1106" s="104" t="s">
        <v>5090</v>
      </c>
      <c r="P1106" s="104"/>
      <c r="Q1106" s="111" t="s">
        <v>4293</v>
      </c>
      <c r="R1106" s="104" t="s">
        <v>2907</v>
      </c>
      <c r="S1106" s="170" t="s">
        <v>5238</v>
      </c>
    </row>
    <row r="1107" spans="1:19">
      <c r="A1107" s="101" t="s">
        <v>4294</v>
      </c>
      <c r="B1107" s="110" t="str">
        <f t="shared" si="15"/>
        <v>งานติดตั้งไฟฟ้าแสงสว่าง ทางหลวงหมายเลข 1 ตอนควบคุม 1201 ตอน สามัคคี - บ้านหวด ระหว่าง กม. 724+600 - กม. 728+750</v>
      </c>
      <c r="C1107" s="111" t="s">
        <v>4295</v>
      </c>
      <c r="D1107" s="111" t="s">
        <v>29</v>
      </c>
      <c r="E1107" s="103">
        <v>2568</v>
      </c>
      <c r="F1107" s="104" t="s">
        <v>3652</v>
      </c>
      <c r="G1107" s="104" t="s">
        <v>1541</v>
      </c>
      <c r="H1107" s="101" t="s">
        <v>4289</v>
      </c>
      <c r="I1107" s="101" t="s">
        <v>390</v>
      </c>
      <c r="J1107" s="104" t="s">
        <v>5097</v>
      </c>
      <c r="K1107" s="101" t="s">
        <v>39</v>
      </c>
      <c r="L1107" s="104" t="s">
        <v>3868</v>
      </c>
      <c r="M1107" s="104" t="s">
        <v>2906</v>
      </c>
      <c r="N1107" s="104" t="s">
        <v>2907</v>
      </c>
      <c r="O1107" s="104" t="s">
        <v>5090</v>
      </c>
      <c r="P1107" s="104"/>
      <c r="Q1107" s="111" t="s">
        <v>4296</v>
      </c>
      <c r="R1107" s="104" t="s">
        <v>2907</v>
      </c>
      <c r="S1107" s="170" t="s">
        <v>5238</v>
      </c>
    </row>
    <row r="1108" spans="1:19">
      <c r="A1108" s="101" t="s">
        <v>4297</v>
      </c>
      <c r="B1108" s="110" t="str">
        <f t="shared" si="15"/>
        <v>งานติดตั้งไฟฟ้าแสงสว่าง ทางหลวงหมายเลข 1 ตอนควบคุม 1202 ตอน บ้านหวด - แม่กา ระหว่าง กม. 812+000 - กม. 814+765  ตำบลบ้านร้อง อำเภองาว จังหวัดลำปาง</v>
      </c>
      <c r="C1108" s="111" t="s">
        <v>4298</v>
      </c>
      <c r="D1108" s="111" t="s">
        <v>29</v>
      </c>
      <c r="E1108" s="103">
        <v>2568</v>
      </c>
      <c r="F1108" s="104" t="s">
        <v>3652</v>
      </c>
      <c r="G1108" s="104" t="s">
        <v>1541</v>
      </c>
      <c r="H1108" s="101" t="s">
        <v>4289</v>
      </c>
      <c r="I1108" s="101" t="s">
        <v>390</v>
      </c>
      <c r="J1108" s="104" t="s">
        <v>5097</v>
      </c>
      <c r="K1108" s="101" t="s">
        <v>39</v>
      </c>
      <c r="L1108" s="104" t="s">
        <v>3868</v>
      </c>
      <c r="M1108" s="104" t="s">
        <v>2906</v>
      </c>
      <c r="N1108" s="104" t="s">
        <v>2907</v>
      </c>
      <c r="O1108" s="104" t="s">
        <v>5090</v>
      </c>
      <c r="P1108" s="104"/>
      <c r="Q1108" s="111" t="s">
        <v>4299</v>
      </c>
      <c r="R1108" s="104" t="s">
        <v>2907</v>
      </c>
      <c r="S1108" s="170" t="s">
        <v>5238</v>
      </c>
    </row>
    <row r="1109" spans="1:19">
      <c r="A1109" s="101" t="s">
        <v>4300</v>
      </c>
      <c r="B1109" s="110" t="str">
        <f t="shared" si="15"/>
        <v>เพิ่มขีดความสามารถและประสิทธิภาพท่าอากาศยาน</v>
      </c>
      <c r="C1109" s="111" t="s">
        <v>4301</v>
      </c>
      <c r="D1109" s="111" t="s">
        <v>29</v>
      </c>
      <c r="E1109" s="103">
        <v>2568</v>
      </c>
      <c r="F1109" s="104" t="s">
        <v>926</v>
      </c>
      <c r="G1109" s="104" t="s">
        <v>1541</v>
      </c>
      <c r="H1109" s="101" t="s">
        <v>300</v>
      </c>
      <c r="I1109" s="101" t="s">
        <v>894</v>
      </c>
      <c r="J1109" s="104" t="s">
        <v>5094</v>
      </c>
      <c r="K1109" s="101" t="s">
        <v>39</v>
      </c>
      <c r="L1109" s="104" t="s">
        <v>3868</v>
      </c>
      <c r="M1109" s="104" t="s">
        <v>2906</v>
      </c>
      <c r="N1109" s="104" t="s">
        <v>2907</v>
      </c>
      <c r="O1109" s="104" t="s">
        <v>5090</v>
      </c>
      <c r="P1109" s="104"/>
      <c r="Q1109" s="111" t="s">
        <v>4302</v>
      </c>
      <c r="R1109" s="104" t="s">
        <v>2907</v>
      </c>
      <c r="S1109" s="170" t="s">
        <v>5238</v>
      </c>
    </row>
    <row r="1110" spans="1:19">
      <c r="A1110" s="101" t="s">
        <v>4303</v>
      </c>
      <c r="B1110" s="110" t="str">
        <f t="shared" si="15"/>
        <v>พัฒนาศักยภาพท่าอากาศยานเพื่อเชื่อมโยงเครือข่ายคมนาคมขนส่ง</v>
      </c>
      <c r="C1110" s="111" t="s">
        <v>3818</v>
      </c>
      <c r="D1110" s="111" t="s">
        <v>29</v>
      </c>
      <c r="E1110" s="103">
        <v>2568</v>
      </c>
      <c r="F1110" s="104" t="s">
        <v>926</v>
      </c>
      <c r="G1110" s="104" t="s">
        <v>1541</v>
      </c>
      <c r="H1110" s="101" t="s">
        <v>300</v>
      </c>
      <c r="I1110" s="101" t="s">
        <v>894</v>
      </c>
      <c r="J1110" s="104" t="s">
        <v>5094</v>
      </c>
      <c r="K1110" s="101" t="s">
        <v>39</v>
      </c>
      <c r="L1110" s="104" t="s">
        <v>3868</v>
      </c>
      <c r="M1110" s="104" t="s">
        <v>2906</v>
      </c>
      <c r="N1110" s="104" t="s">
        <v>2907</v>
      </c>
      <c r="O1110" s="104" t="s">
        <v>5090</v>
      </c>
      <c r="P1110" s="104"/>
      <c r="Q1110" s="111" t="s">
        <v>4304</v>
      </c>
      <c r="R1110" s="104" t="s">
        <v>2907</v>
      </c>
      <c r="S1110" s="170" t="s">
        <v>5238</v>
      </c>
    </row>
    <row r="1111" spans="1:19">
      <c r="A1111" s="101" t="s">
        <v>4305</v>
      </c>
      <c r="B1111" s="110" t="str">
        <f t="shared" si="15"/>
        <v>การพัฒนาท่าอากาศยาน</v>
      </c>
      <c r="C1111" s="111" t="s">
        <v>1054</v>
      </c>
      <c r="D1111" s="111" t="s">
        <v>29</v>
      </c>
      <c r="E1111" s="103">
        <v>2568</v>
      </c>
      <c r="F1111" s="104" t="s">
        <v>926</v>
      </c>
      <c r="G1111" s="104" t="s">
        <v>1541</v>
      </c>
      <c r="H1111" s="101" t="s">
        <v>300</v>
      </c>
      <c r="I1111" s="101" t="s">
        <v>894</v>
      </c>
      <c r="J1111" s="104" t="s">
        <v>5094</v>
      </c>
      <c r="K1111" s="101" t="s">
        <v>39</v>
      </c>
      <c r="L1111" s="104" t="s">
        <v>3868</v>
      </c>
      <c r="M1111" s="104" t="s">
        <v>2906</v>
      </c>
      <c r="N1111" s="104" t="s">
        <v>2907</v>
      </c>
      <c r="O1111" s="104" t="s">
        <v>5090</v>
      </c>
      <c r="P1111" s="104"/>
      <c r="Q1111" s="111" t="s">
        <v>4306</v>
      </c>
      <c r="R1111" s="104" t="s">
        <v>2907</v>
      </c>
      <c r="S1111" s="170" t="s">
        <v>5238</v>
      </c>
    </row>
    <row r="1112" spans="1:19">
      <c r="A1112" s="101" t="s">
        <v>4307</v>
      </c>
      <c r="B1112" s="110" t="str">
        <f t="shared" si="15"/>
        <v xml:space="preserve">ค่าจ้างเหมาขุดลอกและบำรุงรักษาร่องน้ำชายฝั่งทะเลที่ร่องน้ำท่าเรืออเนกประสงค์ระนอง อ.เมืองระนอง จ.ระนอง จำนวน 1 ร่องน้ำ เนื้อดินประมาณ 1,000,000 ลบ.ม. </v>
      </c>
      <c r="C1112" s="111" t="s">
        <v>4308</v>
      </c>
      <c r="D1112" s="111" t="s">
        <v>29</v>
      </c>
      <c r="E1112" s="103">
        <v>2568</v>
      </c>
      <c r="F1112" s="104" t="s">
        <v>926</v>
      </c>
      <c r="G1112" s="104" t="s">
        <v>1541</v>
      </c>
      <c r="H1112" s="101" t="s">
        <v>127</v>
      </c>
      <c r="I1112" s="101" t="s">
        <v>58</v>
      </c>
      <c r="J1112" s="104" t="s">
        <v>5103</v>
      </c>
      <c r="K1112" s="101" t="s">
        <v>39</v>
      </c>
      <c r="L1112" s="104" t="s">
        <v>3868</v>
      </c>
      <c r="M1112" s="104" t="s">
        <v>2906</v>
      </c>
      <c r="N1112" s="104" t="s">
        <v>2907</v>
      </c>
      <c r="O1112" s="104" t="s">
        <v>5090</v>
      </c>
      <c r="P1112" s="104"/>
      <c r="Q1112" s="111" t="s">
        <v>4309</v>
      </c>
      <c r="R1112" s="104" t="s">
        <v>2907</v>
      </c>
      <c r="S1112" s="170" t="s">
        <v>5238</v>
      </c>
    </row>
    <row r="1113" spans="1:19">
      <c r="A1113" s="101" t="s">
        <v>4310</v>
      </c>
      <c r="B1113" s="110" t="str">
        <f t="shared" si="15"/>
        <v xml:space="preserve">ค่าจ้างเหมาขุดลอกและบำรุงรักษาร่องน้ำชายฝั่งทะเลที่ร่องน้ำสงขลา (ร่องนอก) อ.เมืองสงขลา จ.สงขลา จำนวน 1 ร่องน้ำ เนื้อดินประมาณ 1,300,000 ลบ.ม. </v>
      </c>
      <c r="C1113" s="111" t="s">
        <v>4311</v>
      </c>
      <c r="D1113" s="111" t="s">
        <v>29</v>
      </c>
      <c r="E1113" s="103">
        <v>2568</v>
      </c>
      <c r="F1113" s="104" t="s">
        <v>926</v>
      </c>
      <c r="G1113" s="104" t="s">
        <v>1541</v>
      </c>
      <c r="H1113" s="101" t="s">
        <v>127</v>
      </c>
      <c r="I1113" s="101" t="s">
        <v>58</v>
      </c>
      <c r="J1113" s="104" t="s">
        <v>5103</v>
      </c>
      <c r="K1113" s="101" t="s">
        <v>39</v>
      </c>
      <c r="L1113" s="104" t="s">
        <v>3868</v>
      </c>
      <c r="M1113" s="104" t="s">
        <v>2906</v>
      </c>
      <c r="N1113" s="104" t="s">
        <v>2907</v>
      </c>
      <c r="O1113" s="104" t="s">
        <v>5090</v>
      </c>
      <c r="P1113" s="104"/>
      <c r="Q1113" s="111" t="s">
        <v>4312</v>
      </c>
      <c r="R1113" s="104" t="s">
        <v>2907</v>
      </c>
      <c r="S1113" s="170" t="s">
        <v>5238</v>
      </c>
    </row>
    <row r="1114" spans="1:19">
      <c r="A1114" s="101" t="s">
        <v>4313</v>
      </c>
      <c r="B1114" s="110" t="str">
        <f t="shared" si="15"/>
        <v>ค่าก่อสร้างหลักไฟนำ หลักไฟขอบร่อง หลักไฟปลายสันเขื่อน หลักไฟแสดงที่หมายอันตราย และหลักไฟนำ พร้อมอุปกรณ์เครื่องหมายการเดินเรือฝั่งอ่าวไทย สำนักงานพัฒนาและบำรุงรักษาทางน้ำที่ 5 จังหวัดจันทบุรี และสำนักงานพัฒนาและบำรุงรักษาทางน้ำที่ 6 สุราษฎร์ธานี จำนวน 14 หลัก</v>
      </c>
      <c r="C1114" s="111" t="s">
        <v>4314</v>
      </c>
      <c r="D1114" s="111" t="s">
        <v>29</v>
      </c>
      <c r="E1114" s="103">
        <v>2568</v>
      </c>
      <c r="F1114" s="104" t="s">
        <v>926</v>
      </c>
      <c r="G1114" s="104" t="s">
        <v>1541</v>
      </c>
      <c r="H1114" s="101" t="s">
        <v>127</v>
      </c>
      <c r="I1114" s="101" t="s">
        <v>58</v>
      </c>
      <c r="J1114" s="104" t="s">
        <v>5103</v>
      </c>
      <c r="K1114" s="101" t="s">
        <v>39</v>
      </c>
      <c r="L1114" s="104" t="s">
        <v>3868</v>
      </c>
      <c r="M1114" s="104" t="s">
        <v>2906</v>
      </c>
      <c r="N1114" s="104" t="s">
        <v>2907</v>
      </c>
      <c r="O1114" s="104" t="s">
        <v>5090</v>
      </c>
      <c r="P1114" s="104"/>
      <c r="Q1114" s="113" t="s">
        <v>4315</v>
      </c>
      <c r="R1114" s="104" t="s">
        <v>2907</v>
      </c>
      <c r="S1114" s="170" t="s">
        <v>5238</v>
      </c>
    </row>
    <row r="1115" spans="1:19">
      <c r="A1115" s="101" t="s">
        <v>4316</v>
      </c>
      <c r="B1115" s="110" t="str">
        <f t="shared" si="15"/>
        <v>ค่าก่อสร้างหลักไฟนำ หลักไฟขอบร่อง หลักไฟปลายสันเขื่อน หลักไฟแสดงที่หมายอันตราย และหลักไฟนำ พร้อมอุปกรณ์เครื่องหมายการเดินเรือฝั่งอันดามัน สำนักงานพัฒนาและบำรุงรักษาทางน้ำที่ 3 จังหวัดตรัง  จำนวน 8 หลัก</v>
      </c>
      <c r="C1115" s="111" t="s">
        <v>4317</v>
      </c>
      <c r="D1115" s="111" t="s">
        <v>29</v>
      </c>
      <c r="E1115" s="103">
        <v>2568</v>
      </c>
      <c r="F1115" s="104" t="s">
        <v>926</v>
      </c>
      <c r="G1115" s="104" t="s">
        <v>1541</v>
      </c>
      <c r="H1115" s="101" t="s">
        <v>127</v>
      </c>
      <c r="I1115" s="101" t="s">
        <v>58</v>
      </c>
      <c r="J1115" s="104" t="s">
        <v>5103</v>
      </c>
      <c r="K1115" s="101" t="s">
        <v>39</v>
      </c>
      <c r="L1115" s="104" t="s">
        <v>3868</v>
      </c>
      <c r="M1115" s="104" t="s">
        <v>2906</v>
      </c>
      <c r="N1115" s="104" t="s">
        <v>2907</v>
      </c>
      <c r="O1115" s="104" t="s">
        <v>5090</v>
      </c>
      <c r="P1115" s="104"/>
      <c r="Q1115" s="111" t="s">
        <v>4318</v>
      </c>
      <c r="R1115" s="104" t="s">
        <v>2907</v>
      </c>
      <c r="S1115" s="170" t="s">
        <v>5238</v>
      </c>
    </row>
    <row r="1116" spans="1:19">
      <c r="A1116" s="101" t="s">
        <v>4319</v>
      </c>
      <c r="B1116" s="110" t="str">
        <f t="shared" si="15"/>
        <v>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8 ชุด</v>
      </c>
      <c r="C1116" s="111" t="s">
        <v>4320</v>
      </c>
      <c r="D1116" s="111" t="s">
        <v>29</v>
      </c>
      <c r="E1116" s="103">
        <v>2568</v>
      </c>
      <c r="F1116" s="104" t="s">
        <v>926</v>
      </c>
      <c r="G1116" s="104" t="s">
        <v>1541</v>
      </c>
      <c r="H1116" s="101" t="s">
        <v>127</v>
      </c>
      <c r="I1116" s="101" t="s">
        <v>58</v>
      </c>
      <c r="J1116" s="104" t="s">
        <v>5103</v>
      </c>
      <c r="K1116" s="101" t="s">
        <v>39</v>
      </c>
      <c r="L1116" s="104" t="s">
        <v>3868</v>
      </c>
      <c r="M1116" s="104" t="s">
        <v>2906</v>
      </c>
      <c r="N1116" s="104" t="s">
        <v>2907</v>
      </c>
      <c r="O1116" s="104" t="s">
        <v>5090</v>
      </c>
      <c r="P1116" s="104"/>
      <c r="Q1116" s="113" t="s">
        <v>4321</v>
      </c>
      <c r="R1116" s="104" t="s">
        <v>2907</v>
      </c>
      <c r="S1116" s="170" t="s">
        <v>5238</v>
      </c>
    </row>
    <row r="1117" spans="1:19">
      <c r="A1117" s="101" t="s">
        <v>4322</v>
      </c>
      <c r="B1117" s="110" t="str">
        <f t="shared" si="15"/>
        <v>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v>
      </c>
      <c r="C1117" s="111" t="s">
        <v>4323</v>
      </c>
      <c r="D1117" s="111" t="s">
        <v>29</v>
      </c>
      <c r="E1117" s="103">
        <v>2568</v>
      </c>
      <c r="F1117" s="104" t="s">
        <v>926</v>
      </c>
      <c r="G1117" s="104" t="s">
        <v>1541</v>
      </c>
      <c r="H1117" s="101" t="s">
        <v>127</v>
      </c>
      <c r="I1117" s="101" t="s">
        <v>58</v>
      </c>
      <c r="J1117" s="104" t="s">
        <v>5103</v>
      </c>
      <c r="K1117" s="101" t="s">
        <v>39</v>
      </c>
      <c r="L1117" s="104" t="s">
        <v>3868</v>
      </c>
      <c r="M1117" s="104" t="s">
        <v>2906</v>
      </c>
      <c r="N1117" s="104" t="s">
        <v>2907</v>
      </c>
      <c r="O1117" s="104" t="s">
        <v>5090</v>
      </c>
      <c r="P1117" s="104"/>
      <c r="Q1117" s="111" t="s">
        <v>4324</v>
      </c>
      <c r="R1117" s="104" t="s">
        <v>2907</v>
      </c>
      <c r="S1117" s="170" t="s">
        <v>5238</v>
      </c>
    </row>
    <row r="1118" spans="1:19">
      <c r="A1118" s="101" t="s">
        <v>4325</v>
      </c>
      <c r="B1118" s="110" t="str">
        <f t="shared" si="15"/>
        <v>ทุ่นเครื่องหมายการเดินเรือพร้อมอุปกรณ์ ขนาดเส้นผ่านศูนย์กลางไม่น้อยกว่า 1.00 เมตร แม่น้ำป่าสัก และแม่น้ำเจ้าพระยา สำนักงานพัฒนาและบำรุงรักษาทางน้ำที่ 1 จังหวัดพระนครศรีอยุธยา สำนักงานพัฒนาและบำรุงรักษาทางน้ำที่ 2 จังหวัดนครสวรรค์ จำนวน 10 ชุด</v>
      </c>
      <c r="C1118" s="111" t="s">
        <v>4326</v>
      </c>
      <c r="D1118" s="111" t="s">
        <v>29</v>
      </c>
      <c r="E1118" s="103">
        <v>2568</v>
      </c>
      <c r="F1118" s="104" t="s">
        <v>926</v>
      </c>
      <c r="G1118" s="104" t="s">
        <v>1541</v>
      </c>
      <c r="H1118" s="101" t="s">
        <v>127</v>
      </c>
      <c r="I1118" s="101" t="s">
        <v>58</v>
      </c>
      <c r="J1118" s="104" t="s">
        <v>5103</v>
      </c>
      <c r="K1118" s="101" t="s">
        <v>39</v>
      </c>
      <c r="L1118" s="104" t="s">
        <v>3868</v>
      </c>
      <c r="M1118" s="104" t="s">
        <v>2906</v>
      </c>
      <c r="N1118" s="104" t="s">
        <v>2907</v>
      </c>
      <c r="O1118" s="104" t="s">
        <v>5090</v>
      </c>
      <c r="P1118" s="104"/>
      <c r="Q1118" s="113" t="s">
        <v>4327</v>
      </c>
      <c r="R1118" s="104" t="s">
        <v>2907</v>
      </c>
      <c r="S1118" s="170" t="s">
        <v>5238</v>
      </c>
    </row>
    <row r="1119" spans="1:19">
      <c r="A1119" s="101" t="s">
        <v>4328</v>
      </c>
      <c r="B1119" s="110" t="str">
        <f t="shared" si="15"/>
        <v>โครงการจัดหาระบบป้องกันและเสริมสร้างความมั่นคงปลอดภัยทางไซเบอร์ (Cyber Security) กรมเจ้าท่า กรุงเทพมหานคร 1 รายการ</v>
      </c>
      <c r="C1119" s="111" t="s">
        <v>4329</v>
      </c>
      <c r="D1119" s="111" t="s">
        <v>29</v>
      </c>
      <c r="E1119" s="103">
        <v>2568</v>
      </c>
      <c r="F1119" s="104" t="s">
        <v>926</v>
      </c>
      <c r="G1119" s="104" t="s">
        <v>1541</v>
      </c>
      <c r="H1119" s="101" t="s">
        <v>389</v>
      </c>
      <c r="I1119" s="101" t="s">
        <v>58</v>
      </c>
      <c r="J1119" s="104" t="s">
        <v>5103</v>
      </c>
      <c r="K1119" s="101" t="s">
        <v>39</v>
      </c>
      <c r="L1119" s="104" t="s">
        <v>3868</v>
      </c>
      <c r="M1119" s="104" t="s">
        <v>2906</v>
      </c>
      <c r="N1119" s="104" t="s">
        <v>2907</v>
      </c>
      <c r="O1119" s="104" t="s">
        <v>5090</v>
      </c>
      <c r="P1119" s="104"/>
      <c r="Q1119" s="111" t="s">
        <v>4330</v>
      </c>
      <c r="R1119" s="104" t="s">
        <v>2907</v>
      </c>
      <c r="S1119" s="170" t="s">
        <v>5238</v>
      </c>
    </row>
    <row r="1120" spans="1:19">
      <c r="A1120" s="101" t="s">
        <v>4331</v>
      </c>
      <c r="B1120" s="110" t="str">
        <f t="shared" si="15"/>
        <v>โครงการพัฒนาระบบการสอบด้วยวิธีการทางอิเล็กทรอนิกส์ (e-Exam System) ของผู้ทำการในเรือ และผู้นำร่อง กรมเจ้าท่า กรุงเทพมหานคร 1 ระบบ</v>
      </c>
      <c r="C1120" s="111" t="s">
        <v>4332</v>
      </c>
      <c r="D1120" s="111" t="s">
        <v>29</v>
      </c>
      <c r="E1120" s="103">
        <v>2568</v>
      </c>
      <c r="F1120" s="104" t="s">
        <v>926</v>
      </c>
      <c r="G1120" s="104" t="s">
        <v>1541</v>
      </c>
      <c r="H1120" s="101" t="s">
        <v>389</v>
      </c>
      <c r="I1120" s="101" t="s">
        <v>58</v>
      </c>
      <c r="J1120" s="104" t="s">
        <v>5103</v>
      </c>
      <c r="K1120" s="101" t="s">
        <v>39</v>
      </c>
      <c r="L1120" s="104" t="s">
        <v>3868</v>
      </c>
      <c r="M1120" s="104" t="s">
        <v>2906</v>
      </c>
      <c r="N1120" s="104" t="s">
        <v>2910</v>
      </c>
      <c r="O1120" s="104" t="s">
        <v>5090</v>
      </c>
      <c r="P1120" s="104"/>
      <c r="Q1120" s="113" t="s">
        <v>4333</v>
      </c>
      <c r="R1120" s="104" t="s">
        <v>2910</v>
      </c>
      <c r="S1120" s="170" t="s">
        <v>5238</v>
      </c>
    </row>
    <row r="1121" spans="1:19">
      <c r="A1121" s="101" t="s">
        <v>4334</v>
      </c>
      <c r="B1121" s="110" t="str">
        <f t="shared" si="15"/>
        <v>โครงการจัดตั้งห้องอ่านวิเคราะห์ข้อมูลจากเครื่องบันทึกการบิน (Flight Recorders)</v>
      </c>
      <c r="C1121" s="111" t="s">
        <v>4335</v>
      </c>
      <c r="D1121" s="111" t="s">
        <v>29</v>
      </c>
      <c r="E1121" s="103">
        <v>2568</v>
      </c>
      <c r="F1121" s="104" t="s">
        <v>926</v>
      </c>
      <c r="G1121" s="104" t="s">
        <v>1541</v>
      </c>
      <c r="H1121" s="101" t="s">
        <v>1441</v>
      </c>
      <c r="I1121" s="101" t="s">
        <v>1442</v>
      </c>
      <c r="J1121" s="104" t="s">
        <v>5107</v>
      </c>
      <c r="K1121" s="101" t="s">
        <v>39</v>
      </c>
      <c r="L1121" s="104" t="s">
        <v>3868</v>
      </c>
      <c r="M1121" s="104" t="s">
        <v>2950</v>
      </c>
      <c r="N1121" s="104" t="s">
        <v>2951</v>
      </c>
      <c r="O1121" s="104" t="s">
        <v>5090</v>
      </c>
      <c r="P1121" s="104"/>
      <c r="Q1121" s="113" t="s">
        <v>4336</v>
      </c>
      <c r="R1121" s="104" t="s">
        <v>2951</v>
      </c>
      <c r="S1121" s="170" t="s">
        <v>5238</v>
      </c>
    </row>
    <row r="1122" spans="1:19">
      <c r="A1122" s="101" t="s">
        <v>4337</v>
      </c>
      <c r="B1122" s="110" t="str">
        <f t="shared" si="15"/>
        <v>โครงการฝึกอบรมตามมาตรฐานขององค์การการบินพลเรือนระหว่างประเทศ (ICAO)</v>
      </c>
      <c r="C1122" s="111" t="s">
        <v>1439</v>
      </c>
      <c r="D1122" s="111" t="s">
        <v>29</v>
      </c>
      <c r="E1122" s="103">
        <v>2568</v>
      </c>
      <c r="F1122" s="104" t="s">
        <v>926</v>
      </c>
      <c r="G1122" s="104" t="s">
        <v>1541</v>
      </c>
      <c r="H1122" s="101" t="s">
        <v>1441</v>
      </c>
      <c r="I1122" s="101" t="s">
        <v>1442</v>
      </c>
      <c r="J1122" s="104" t="s">
        <v>5107</v>
      </c>
      <c r="K1122" s="101" t="s">
        <v>39</v>
      </c>
      <c r="L1122" s="104" t="s">
        <v>3868</v>
      </c>
      <c r="M1122" s="104" t="s">
        <v>2950</v>
      </c>
      <c r="N1122" s="104" t="s">
        <v>2951</v>
      </c>
      <c r="O1122" s="104" t="s">
        <v>5090</v>
      </c>
      <c r="P1122" s="104"/>
      <c r="Q1122" s="113" t="s">
        <v>4338</v>
      </c>
      <c r="R1122" s="104" t="s">
        <v>2951</v>
      </c>
      <c r="S1122" s="170" t="s">
        <v>5238</v>
      </c>
    </row>
    <row r="1123" spans="1:19">
      <c r="A1123" s="101" t="s">
        <v>4339</v>
      </c>
      <c r="B1123" s="110" t="str">
        <f t="shared" ref="B1123:B1164" si="16">HYPERLINK(Q1123,C1123)</f>
        <v>ค่าจ้างทำการบำรุงรักษา (Preventive Maintenance) ระบบ COSPAS-SARSAT</v>
      </c>
      <c r="C1123" s="111" t="s">
        <v>1943</v>
      </c>
      <c r="D1123" s="111" t="s">
        <v>29</v>
      </c>
      <c r="E1123" s="103">
        <v>2568</v>
      </c>
      <c r="F1123" s="104" t="s">
        <v>926</v>
      </c>
      <c r="G1123" s="104" t="s">
        <v>1541</v>
      </c>
      <c r="H1123" s="101" t="s">
        <v>1945</v>
      </c>
      <c r="I1123" s="101" t="s">
        <v>1442</v>
      </c>
      <c r="J1123" s="104" t="s">
        <v>5107</v>
      </c>
      <c r="K1123" s="101" t="s">
        <v>39</v>
      </c>
      <c r="L1123" s="104" t="s">
        <v>3868</v>
      </c>
      <c r="M1123" s="104" t="s">
        <v>2955</v>
      </c>
      <c r="N1123" s="104" t="s">
        <v>2956</v>
      </c>
      <c r="O1123" s="104" t="s">
        <v>5090</v>
      </c>
      <c r="P1123" s="104"/>
      <c r="Q1123" s="111" t="s">
        <v>4340</v>
      </c>
      <c r="R1123" s="104" t="s">
        <v>2956</v>
      </c>
      <c r="S1123" s="170" t="s">
        <v>5238</v>
      </c>
    </row>
    <row r="1124" spans="1:19">
      <c r="A1124" s="101" t="s">
        <v>4341</v>
      </c>
      <c r="B1124" s="110" t="str">
        <f t="shared" si="16"/>
        <v>ค่าบำรุงสมาชิกโครางการ COSPAS-SARSAT</v>
      </c>
      <c r="C1124" s="111" t="s">
        <v>1947</v>
      </c>
      <c r="D1124" s="111" t="s">
        <v>29</v>
      </c>
      <c r="E1124" s="103">
        <v>2568</v>
      </c>
      <c r="F1124" s="104" t="s">
        <v>926</v>
      </c>
      <c r="G1124" s="104" t="s">
        <v>1541</v>
      </c>
      <c r="H1124" s="101" t="s">
        <v>1945</v>
      </c>
      <c r="I1124" s="101" t="s">
        <v>1442</v>
      </c>
      <c r="J1124" s="104" t="s">
        <v>5107</v>
      </c>
      <c r="K1124" s="101" t="s">
        <v>39</v>
      </c>
      <c r="L1124" s="104" t="s">
        <v>3868</v>
      </c>
      <c r="M1124" s="104" t="s">
        <v>2950</v>
      </c>
      <c r="N1124" s="104" t="s">
        <v>2951</v>
      </c>
      <c r="O1124" s="104" t="s">
        <v>5090</v>
      </c>
      <c r="P1124" s="104"/>
      <c r="Q1124" s="111" t="s">
        <v>4342</v>
      </c>
      <c r="R1124" s="104" t="s">
        <v>2951</v>
      </c>
      <c r="S1124" s="170" t="s">
        <v>5238</v>
      </c>
    </row>
    <row r="1125" spans="1:19">
      <c r="A1125" s="101" t="s">
        <v>4343</v>
      </c>
      <c r="B1125" s="110" t="str">
        <f t="shared" si="16"/>
        <v>ปรับปรุงซ่อมแซมถนนคอนกรีตเสริมเหล็กสายโค้งโจ้ง - เขาเม็ง เชื่อมกับ สายกลางหมู่บ้านห้วยตลุง หมู่ที่ 6 บ้านห้วยตลุง ตำบลหนองขาว อำเภอท่าม่วง จังหวัดกาญจนบุรี</v>
      </c>
      <c r="C1125" s="111" t="s">
        <v>4344</v>
      </c>
      <c r="D1125" s="111" t="s">
        <v>29</v>
      </c>
      <c r="E1125" s="103">
        <v>2568</v>
      </c>
      <c r="F1125" s="104" t="s">
        <v>926</v>
      </c>
      <c r="G1125" s="104" t="s">
        <v>1541</v>
      </c>
      <c r="H1125" s="101"/>
      <c r="I1125" s="101" t="s">
        <v>4345</v>
      </c>
      <c r="J1125" s="104" t="s">
        <v>4345</v>
      </c>
      <c r="K1125" s="101" t="s">
        <v>455</v>
      </c>
      <c r="L1125" s="104" t="s">
        <v>3868</v>
      </c>
      <c r="M1125" s="104" t="s">
        <v>2906</v>
      </c>
      <c r="N1125" s="104" t="s">
        <v>2907</v>
      </c>
      <c r="O1125" s="104" t="s">
        <v>5090</v>
      </c>
      <c r="P1125" s="104"/>
      <c r="Q1125" s="111" t="s">
        <v>4346</v>
      </c>
      <c r="R1125" s="104" t="s">
        <v>2907</v>
      </c>
      <c r="S1125" s="170" t="s">
        <v>5238</v>
      </c>
    </row>
    <row r="1126" spans="1:19">
      <c r="A1126" s="101" t="s">
        <v>4347</v>
      </c>
      <c r="B1126" s="110" t="str">
        <f t="shared" si="16"/>
        <v>ปรับปรุงซ่อมแซมถนนคอนกรีตเสริมเหล็ก รหัสทางหลวงท้องถิ่น กจ.ถ.104-17 สายนาบน หมู่ที่ 6 บ้านห้วยตลุง ตำบลหนองขาว อำเภอท่าม่วง จังหวัดกาญจนบุรี</v>
      </c>
      <c r="C1126" s="111" t="s">
        <v>4348</v>
      </c>
      <c r="D1126" s="111" t="s">
        <v>29</v>
      </c>
      <c r="E1126" s="103">
        <v>2568</v>
      </c>
      <c r="F1126" s="104" t="s">
        <v>926</v>
      </c>
      <c r="G1126" s="104" t="s">
        <v>1541</v>
      </c>
      <c r="H1126" s="101"/>
      <c r="I1126" s="101" t="s">
        <v>4345</v>
      </c>
      <c r="J1126" s="104" t="s">
        <v>4345</v>
      </c>
      <c r="K1126" s="101" t="s">
        <v>455</v>
      </c>
      <c r="L1126" s="104" t="s">
        <v>3868</v>
      </c>
      <c r="M1126" s="104" t="s">
        <v>2906</v>
      </c>
      <c r="N1126" s="104" t="s">
        <v>2907</v>
      </c>
      <c r="O1126" s="104" t="s">
        <v>5090</v>
      </c>
      <c r="P1126" s="104"/>
      <c r="Q1126" s="111" t="s">
        <v>4349</v>
      </c>
      <c r="R1126" s="104" t="s">
        <v>2907</v>
      </c>
      <c r="S1126" s="170" t="s">
        <v>5238</v>
      </c>
    </row>
    <row r="1127" spans="1:19">
      <c r="A1127" s="101" t="s">
        <v>4350</v>
      </c>
      <c r="B1127" s="110" t="str">
        <f t="shared" si="16"/>
        <v>โครงการพัฒนากระบวนงานควบคุมทางศุลกากรโดยการนำเทคโนโลยีที่ทันสมัยมาใช้ร่วมกับเทคโนโลยีที่กรมศุลกากรมีอยู่ในปัจจุบันให้มีประสิทธิภาพ</v>
      </c>
      <c r="C1127" s="111" t="s">
        <v>2915</v>
      </c>
      <c r="D1127" s="111" t="s">
        <v>29</v>
      </c>
      <c r="E1127" s="103">
        <v>2568</v>
      </c>
      <c r="F1127" s="104" t="s">
        <v>926</v>
      </c>
      <c r="G1127" s="104" t="s">
        <v>1541</v>
      </c>
      <c r="H1127" s="101" t="s">
        <v>2465</v>
      </c>
      <c r="I1127" s="101" t="s">
        <v>70</v>
      </c>
      <c r="J1127" s="104" t="s">
        <v>5108</v>
      </c>
      <c r="K1127" s="101" t="s">
        <v>71</v>
      </c>
      <c r="L1127" s="104" t="s">
        <v>3868</v>
      </c>
      <c r="M1127" s="104" t="s">
        <v>2906</v>
      </c>
      <c r="N1127" s="104" t="s">
        <v>2916</v>
      </c>
      <c r="O1127" s="104" t="s">
        <v>5090</v>
      </c>
      <c r="P1127" s="104"/>
      <c r="Q1127" s="111" t="s">
        <v>4351</v>
      </c>
      <c r="R1127" s="104" t="s">
        <v>2916</v>
      </c>
      <c r="S1127" s="170" t="s">
        <v>5238</v>
      </c>
    </row>
    <row r="1128" spans="1:19">
      <c r="A1128" s="101" t="s">
        <v>4352</v>
      </c>
      <c r="B1128" s="110" t="str">
        <f t="shared" si="16"/>
        <v>การพัฒนาระบบพิสูจน์และยืนยันตัวตนทางดิจิทัลบนระบบ National Single Window (NSW)</v>
      </c>
      <c r="C1128" s="111" t="s">
        <v>4353</v>
      </c>
      <c r="D1128" s="111" t="s">
        <v>29</v>
      </c>
      <c r="E1128" s="103">
        <v>2568</v>
      </c>
      <c r="F1128" s="104" t="s">
        <v>2935</v>
      </c>
      <c r="G1128" s="104" t="s">
        <v>3889</v>
      </c>
      <c r="H1128" s="101" t="s">
        <v>421</v>
      </c>
      <c r="I1128" s="101" t="s">
        <v>70</v>
      </c>
      <c r="J1128" s="104" t="s">
        <v>5108</v>
      </c>
      <c r="K1128" s="101" t="s">
        <v>71</v>
      </c>
      <c r="L1128" s="104" t="s">
        <v>3868</v>
      </c>
      <c r="M1128" s="104" t="s">
        <v>2906</v>
      </c>
      <c r="N1128" s="104" t="s">
        <v>2910</v>
      </c>
      <c r="O1128" s="104" t="s">
        <v>5090</v>
      </c>
      <c r="P1128" s="104"/>
      <c r="Q1128" s="111" t="s">
        <v>4354</v>
      </c>
      <c r="R1128" s="104" t="s">
        <v>2910</v>
      </c>
      <c r="S1128" s="170" t="s">
        <v>5238</v>
      </c>
    </row>
    <row r="1129" spans="1:19">
      <c r="A1129" s="101" t="s">
        <v>4355</v>
      </c>
      <c r="B1129" s="110" t="str">
        <f t="shared" si="16"/>
        <v>การพัฒนาระบบให้บริการใบสั่งปล่อยสินค้าอิเล็กทรอนิกส์ (e-D/O)</v>
      </c>
      <c r="C1129" s="111" t="s">
        <v>4356</v>
      </c>
      <c r="D1129" s="111" t="s">
        <v>29</v>
      </c>
      <c r="E1129" s="103">
        <v>2568</v>
      </c>
      <c r="F1129" s="104" t="s">
        <v>926</v>
      </c>
      <c r="G1129" s="104" t="s">
        <v>1472</v>
      </c>
      <c r="H1129" s="101" t="s">
        <v>421</v>
      </c>
      <c r="I1129" s="101" t="s">
        <v>70</v>
      </c>
      <c r="J1129" s="104" t="s">
        <v>5108</v>
      </c>
      <c r="K1129" s="101" t="s">
        <v>71</v>
      </c>
      <c r="L1129" s="104" t="s">
        <v>3868</v>
      </c>
      <c r="M1129" s="104" t="s">
        <v>2906</v>
      </c>
      <c r="N1129" s="104" t="s">
        <v>2910</v>
      </c>
      <c r="O1129" s="104" t="s">
        <v>5090</v>
      </c>
      <c r="P1129" s="104"/>
      <c r="Q1129" s="111" t="s">
        <v>4357</v>
      </c>
      <c r="R1129" s="104" t="s">
        <v>2910</v>
      </c>
      <c r="S1129" s="170" t="s">
        <v>5238</v>
      </c>
    </row>
    <row r="1130" spans="1:19">
      <c r="A1130" s="109" t="s">
        <v>4705</v>
      </c>
      <c r="B1130" s="110" t="str">
        <f t="shared" si="16"/>
        <v xml:space="preserve">โครงการอำนวยความปลอดภัยเพื่อคุณภาพชีวิตที่ดีของประชาชน (กิจกรรมหลักปรับปรุงถนนผิวจราจรแบบคอนกรีตเสริมเหล็ก สายหนองหอย - ชากตะแบก ซอย 2 หมู่ที่ 12 ตำบลวังหว้า อำเภอแกลง จังหวัดระยอง)  </v>
      </c>
      <c r="C1130" s="48" t="s">
        <v>4706</v>
      </c>
      <c r="D1130" s="48" t="s">
        <v>1193</v>
      </c>
      <c r="E1130" s="43">
        <v>2568</v>
      </c>
      <c r="F1130" s="43" t="s">
        <v>3736</v>
      </c>
      <c r="G1130" s="43" t="s">
        <v>1472</v>
      </c>
      <c r="H1130" s="109"/>
      <c r="I1130" s="109" t="s">
        <v>4707</v>
      </c>
      <c r="J1130" s="43" t="s">
        <v>4707</v>
      </c>
      <c r="K1130" s="109" t="s">
        <v>455</v>
      </c>
      <c r="L1130" s="43" t="s">
        <v>3868</v>
      </c>
      <c r="M1130" s="43" t="s">
        <v>2906</v>
      </c>
      <c r="N1130" s="43" t="s">
        <v>2907</v>
      </c>
      <c r="O1130" s="43" t="s">
        <v>5090</v>
      </c>
      <c r="P1130" s="43"/>
      <c r="Q1130" s="48" t="s">
        <v>4708</v>
      </c>
      <c r="R1130" s="43" t="s">
        <v>2907</v>
      </c>
      <c r="S1130" s="170" t="s">
        <v>5238</v>
      </c>
    </row>
    <row r="1131" spans="1:19">
      <c r="A1131" s="109" t="s">
        <v>4709</v>
      </c>
      <c r="B1131" s="110" t="str">
        <f t="shared" si="16"/>
        <v>โครงการพัฒนาแหล่งท่องเที่ยวหาดวาสุกรี ตำบลตะลุบัน อำเภอสายบุรี จังหวัดปัตตานี</v>
      </c>
      <c r="C1131" s="48" t="s">
        <v>4710</v>
      </c>
      <c r="D1131" s="48" t="s">
        <v>29</v>
      </c>
      <c r="E1131" s="43">
        <v>2568</v>
      </c>
      <c r="F1131" s="43" t="s">
        <v>926</v>
      </c>
      <c r="G1131" s="43" t="s">
        <v>1541</v>
      </c>
      <c r="H1131" s="109"/>
      <c r="I1131" s="109" t="s">
        <v>793</v>
      </c>
      <c r="J1131" s="43" t="s">
        <v>793</v>
      </c>
      <c r="K1131" s="109" t="s">
        <v>455</v>
      </c>
      <c r="L1131" s="43" t="s">
        <v>3868</v>
      </c>
      <c r="M1131" s="43" t="s">
        <v>2906</v>
      </c>
      <c r="N1131" s="43" t="s">
        <v>2907</v>
      </c>
      <c r="O1131" s="43" t="s">
        <v>5090</v>
      </c>
      <c r="P1131" s="43"/>
      <c r="Q1131" s="48" t="s">
        <v>4711</v>
      </c>
      <c r="R1131" s="43" t="s">
        <v>2907</v>
      </c>
      <c r="S1131" s="170" t="s">
        <v>5238</v>
      </c>
    </row>
    <row r="1132" spans="1:19">
      <c r="A1132" s="109" t="s">
        <v>4712</v>
      </c>
      <c r="B1132" s="110" t="str">
        <f t="shared" si="16"/>
        <v xml:space="preserve">โครงการก่อสร้างถนนลาดยางแอสฟัลท์คอนกรีต หมู่ที่ 6 บ้านคลองเมือง - หมู่ที่ 9 บ้านดงไผ่ ตำบลวังพิกุล อำเภอวังทอง จังหวัดพิษณุโลก </v>
      </c>
      <c r="C1132" s="48" t="s">
        <v>4713</v>
      </c>
      <c r="D1132" s="48" t="s">
        <v>29</v>
      </c>
      <c r="E1132" s="43">
        <v>2568</v>
      </c>
      <c r="F1132" s="43" t="s">
        <v>926</v>
      </c>
      <c r="G1132" s="43" t="s">
        <v>1541</v>
      </c>
      <c r="H1132" s="109"/>
      <c r="I1132" s="109" t="s">
        <v>3946</v>
      </c>
      <c r="J1132" s="43" t="s">
        <v>3946</v>
      </c>
      <c r="K1132" s="109" t="s">
        <v>455</v>
      </c>
      <c r="L1132" s="43" t="s">
        <v>3868</v>
      </c>
      <c r="M1132" s="43" t="s">
        <v>2906</v>
      </c>
      <c r="N1132" s="43" t="s">
        <v>2907</v>
      </c>
      <c r="O1132" s="43" t="s">
        <v>5090</v>
      </c>
      <c r="P1132" s="43"/>
      <c r="Q1132" s="48" t="s">
        <v>4714</v>
      </c>
      <c r="R1132" s="43" t="s">
        <v>2907</v>
      </c>
      <c r="S1132" s="170" t="s">
        <v>5238</v>
      </c>
    </row>
    <row r="1133" spans="1:19">
      <c r="A1133" s="109" t="s">
        <v>4715</v>
      </c>
      <c r="B1133" s="110" t="str">
        <f t="shared" si="16"/>
        <v xml:space="preserve">เสริมผิวจราจรถนนลาดยางแอสฟัลท์ติกคอนกรีต ซอย 1 เชื่อมต่อซอย 5 หมู่ที่ 1 บ้านหนองโรง </v>
      </c>
      <c r="C1133" s="48" t="s">
        <v>4716</v>
      </c>
      <c r="D1133" s="48" t="s">
        <v>29</v>
      </c>
      <c r="E1133" s="43">
        <v>2568</v>
      </c>
      <c r="F1133" s="43" t="s">
        <v>3736</v>
      </c>
      <c r="G1133" s="43" t="s">
        <v>2652</v>
      </c>
      <c r="H1133" s="109" t="s">
        <v>3352</v>
      </c>
      <c r="I1133" s="109" t="s">
        <v>767</v>
      </c>
      <c r="J1133" s="43" t="s">
        <v>5101</v>
      </c>
      <c r="K1133" s="109" t="s">
        <v>517</v>
      </c>
      <c r="L1133" s="43" t="s">
        <v>3868</v>
      </c>
      <c r="M1133" s="43" t="s">
        <v>2906</v>
      </c>
      <c r="N1133" s="43" t="s">
        <v>2907</v>
      </c>
      <c r="O1133" s="43" t="s">
        <v>5090</v>
      </c>
      <c r="P1133" s="43"/>
      <c r="Q1133" s="48" t="s">
        <v>4717</v>
      </c>
      <c r="R1133" s="43" t="s">
        <v>2907</v>
      </c>
      <c r="S1133" s="170" t="s">
        <v>5238</v>
      </c>
    </row>
    <row r="1134" spans="1:19">
      <c r="A1134" s="109" t="s">
        <v>4718</v>
      </c>
      <c r="B1134" s="110" t="str">
        <f t="shared" si="16"/>
        <v>โครงการพัฒนาธุรกิจรับ-ส่งสินค้าและพัสดุภัณฑ์</v>
      </c>
      <c r="C1134" s="48" t="s">
        <v>4719</v>
      </c>
      <c r="D1134" s="48" t="s">
        <v>29</v>
      </c>
      <c r="E1134" s="43">
        <v>2568</v>
      </c>
      <c r="F1134" s="43" t="s">
        <v>926</v>
      </c>
      <c r="G1134" s="43" t="s">
        <v>1541</v>
      </c>
      <c r="H1134" s="109" t="s">
        <v>2926</v>
      </c>
      <c r="I1134" s="109" t="s">
        <v>2927</v>
      </c>
      <c r="J1134" s="43" t="s">
        <v>5115</v>
      </c>
      <c r="K1134" s="109" t="s">
        <v>39</v>
      </c>
      <c r="L1134" s="43" t="s">
        <v>3868</v>
      </c>
      <c r="M1134" s="43" t="s">
        <v>2919</v>
      </c>
      <c r="N1134" s="43" t="s">
        <v>2944</v>
      </c>
      <c r="O1134" s="43" t="s">
        <v>5090</v>
      </c>
      <c r="P1134" s="43"/>
      <c r="Q1134" s="48" t="s">
        <v>4720</v>
      </c>
      <c r="R1134" s="43" t="s">
        <v>2944</v>
      </c>
      <c r="S1134" s="170" t="s">
        <v>5238</v>
      </c>
    </row>
    <row r="1135" spans="1:19">
      <c r="A1135" s="109" t="s">
        <v>4718</v>
      </c>
      <c r="B1135" s="110" t="str">
        <f t="shared" si="16"/>
        <v>โครงการพัฒนาธุรกิจรับ-ส่งสินค้าและพัสดุภัณฑ์</v>
      </c>
      <c r="C1135" s="48" t="s">
        <v>4719</v>
      </c>
      <c r="D1135" s="48" t="s">
        <v>29</v>
      </c>
      <c r="E1135" s="43">
        <v>2568</v>
      </c>
      <c r="F1135" s="43" t="s">
        <v>926</v>
      </c>
      <c r="G1135" s="43" t="s">
        <v>1541</v>
      </c>
      <c r="H1135" s="109" t="s">
        <v>2926</v>
      </c>
      <c r="I1135" s="109" t="s">
        <v>2927</v>
      </c>
      <c r="J1135" s="43" t="s">
        <v>5115</v>
      </c>
      <c r="K1135" s="109" t="s">
        <v>39</v>
      </c>
      <c r="L1135" s="43" t="s">
        <v>3868</v>
      </c>
      <c r="M1135" s="43" t="s">
        <v>2906</v>
      </c>
      <c r="N1135" s="43" t="s">
        <v>2907</v>
      </c>
      <c r="O1135" s="114" t="s">
        <v>5091</v>
      </c>
      <c r="P1135" s="114" t="s">
        <v>5092</v>
      </c>
      <c r="Q1135" s="48" t="s">
        <v>4720</v>
      </c>
      <c r="R1135" s="43" t="s">
        <v>2944</v>
      </c>
      <c r="S1135" s="170" t="s">
        <v>5238</v>
      </c>
    </row>
    <row r="1136" spans="1:19">
      <c r="A1136" s="109" t="s">
        <v>4721</v>
      </c>
      <c r="B1136" s="110" t="str">
        <f t="shared" si="16"/>
        <v>โครงการซ่อมสร้างผิวทางแอสฟัลต์คอนกรีต ถนนสาย พท.5050 ถนนเฉลิมพระเกียรติ 80 พรรษา  5 ธันวาคม 2550 อำเภอควนขนุน, ระโนด จังหวัดพัทลุง</v>
      </c>
      <c r="C1136" s="48" t="s">
        <v>4722</v>
      </c>
      <c r="D1136" s="48" t="s">
        <v>29</v>
      </c>
      <c r="E1136" s="43">
        <v>2568</v>
      </c>
      <c r="F1136" s="43" t="s">
        <v>926</v>
      </c>
      <c r="G1136" s="43" t="s">
        <v>1541</v>
      </c>
      <c r="H1136" s="109" t="s">
        <v>1851</v>
      </c>
      <c r="I1136" s="109" t="s">
        <v>380</v>
      </c>
      <c r="J1136" s="43" t="s">
        <v>5098</v>
      </c>
      <c r="K1136" s="109" t="s">
        <v>39</v>
      </c>
      <c r="L1136" s="43" t="s">
        <v>3868</v>
      </c>
      <c r="M1136" s="43" t="s">
        <v>2906</v>
      </c>
      <c r="N1136" s="43" t="s">
        <v>2907</v>
      </c>
      <c r="O1136" s="43" t="s">
        <v>5090</v>
      </c>
      <c r="P1136" s="43"/>
      <c r="Q1136" s="48" t="s">
        <v>4723</v>
      </c>
      <c r="R1136" s="43" t="s">
        <v>2907</v>
      </c>
      <c r="S1136" s="170" t="s">
        <v>5238</v>
      </c>
    </row>
    <row r="1137" spans="1:19">
      <c r="A1137" s="109" t="s">
        <v>4724</v>
      </c>
      <c r="B1137" s="110" t="str">
        <f t="shared" si="16"/>
        <v>ปรับปรุงถนน สายบ้านสวนพริก - บ้านโพธิ์สามต้น (ตอนที่ 3) ตำบลสวนพริก อำเภอบางปะหัน จังหวัดพระนครศรีอยุธยา ระยะทาง 0.730 กิโลเมตร</v>
      </c>
      <c r="C1137" s="48" t="s">
        <v>4725</v>
      </c>
      <c r="D1137" s="48" t="s">
        <v>29</v>
      </c>
      <c r="E1137" s="43">
        <v>2568</v>
      </c>
      <c r="F1137" s="43" t="s">
        <v>926</v>
      </c>
      <c r="G1137" s="43" t="s">
        <v>1541</v>
      </c>
      <c r="H1137" s="109" t="s">
        <v>1900</v>
      </c>
      <c r="I1137" s="109" t="s">
        <v>380</v>
      </c>
      <c r="J1137" s="43" t="s">
        <v>5098</v>
      </c>
      <c r="K1137" s="109" t="s">
        <v>39</v>
      </c>
      <c r="L1137" s="43" t="s">
        <v>3868</v>
      </c>
      <c r="M1137" s="43" t="s">
        <v>2919</v>
      </c>
      <c r="N1137" s="43" t="s">
        <v>2920</v>
      </c>
      <c r="O1137" s="43" t="s">
        <v>5090</v>
      </c>
      <c r="P1137" s="43"/>
      <c r="Q1137" s="48" t="s">
        <v>4726</v>
      </c>
      <c r="R1137" s="43" t="s">
        <v>2920</v>
      </c>
      <c r="S1137" s="170" t="s">
        <v>5238</v>
      </c>
    </row>
    <row r="1138" spans="1:19">
      <c r="A1138" s="109" t="s">
        <v>4727</v>
      </c>
      <c r="B1138" s="110" t="str">
        <f t="shared" si="16"/>
        <v>ปรับปรุงผิวจราจร ทางหลวงหมายเลข 1020 ตอนควบคุม 0201 ตอนโป่งเกลือ – บ้านปล้อง   กม.40+200 – กม.43+400 ตำบลศรีดอนไชย อำเภอเทิง จังหวัดเชียงราย</v>
      </c>
      <c r="C1138" s="48" t="s">
        <v>4728</v>
      </c>
      <c r="D1138" s="48" t="s">
        <v>29</v>
      </c>
      <c r="E1138" s="43">
        <v>2568</v>
      </c>
      <c r="F1138" s="43" t="s">
        <v>926</v>
      </c>
      <c r="G1138" s="43" t="s">
        <v>1541</v>
      </c>
      <c r="H1138" s="109" t="s">
        <v>2611</v>
      </c>
      <c r="I1138" s="109" t="s">
        <v>390</v>
      </c>
      <c r="J1138" s="43" t="s">
        <v>5097</v>
      </c>
      <c r="K1138" s="109" t="s">
        <v>39</v>
      </c>
      <c r="L1138" s="43" t="s">
        <v>3868</v>
      </c>
      <c r="M1138" s="43" t="s">
        <v>2955</v>
      </c>
      <c r="N1138" s="43" t="s">
        <v>3181</v>
      </c>
      <c r="O1138" s="43" t="s">
        <v>5090</v>
      </c>
      <c r="P1138" s="43"/>
      <c r="Q1138" s="48" t="s">
        <v>4729</v>
      </c>
      <c r="R1138" s="43" t="s">
        <v>3181</v>
      </c>
      <c r="S1138" s="170" t="s">
        <v>5238</v>
      </c>
    </row>
    <row r="1139" spans="1:19">
      <c r="A1139" s="109" t="s">
        <v>4727</v>
      </c>
      <c r="B1139" s="110" t="str">
        <f t="shared" si="16"/>
        <v>ปรับปรุงผิวจราจร ทางหลวงหมายเลข 1020 ตอนควบคุม 0201 ตอนโป่งเกลือ – บ้านปล้อง   กม.40+200 – กม.43+400 ตำบลศรีดอนไชย อำเภอเทิง จังหวัดเชียงราย</v>
      </c>
      <c r="C1139" s="48" t="s">
        <v>4728</v>
      </c>
      <c r="D1139" s="48" t="s">
        <v>29</v>
      </c>
      <c r="E1139" s="43">
        <v>2568</v>
      </c>
      <c r="F1139" s="43" t="s">
        <v>926</v>
      </c>
      <c r="G1139" s="43" t="s">
        <v>1541</v>
      </c>
      <c r="H1139" s="109" t="s">
        <v>2611</v>
      </c>
      <c r="I1139" s="109" t="s">
        <v>390</v>
      </c>
      <c r="J1139" s="43" t="s">
        <v>5097</v>
      </c>
      <c r="K1139" s="109" t="s">
        <v>39</v>
      </c>
      <c r="L1139" s="43" t="s">
        <v>3868</v>
      </c>
      <c r="M1139" s="43" t="s">
        <v>2919</v>
      </c>
      <c r="N1139" s="43" t="s">
        <v>2944</v>
      </c>
      <c r="O1139" s="114" t="s">
        <v>5091</v>
      </c>
      <c r="P1139" s="114" t="s">
        <v>5092</v>
      </c>
      <c r="Q1139" s="48" t="s">
        <v>4729</v>
      </c>
      <c r="R1139" s="43" t="s">
        <v>3181</v>
      </c>
      <c r="S1139" s="170" t="s">
        <v>5238</v>
      </c>
    </row>
    <row r="1140" spans="1:19">
      <c r="A1140" s="109" t="s">
        <v>4730</v>
      </c>
      <c r="B1140" s="110" t="str">
        <f t="shared" si="16"/>
        <v>โครงการพัฒนาและปรับปรุงโครงสร้างพื้นฐานให้มีคุณภาพและมาตรฐาน เพื่อเชื่อมโยงเส้นทางเศรษฐกิจในภูมิภาคและต่างประเทศ</v>
      </c>
      <c r="C1140" s="48" t="s">
        <v>4731</v>
      </c>
      <c r="D1140" s="48" t="s">
        <v>29</v>
      </c>
      <c r="E1140" s="43">
        <v>2568</v>
      </c>
      <c r="F1140" s="43" t="s">
        <v>288</v>
      </c>
      <c r="G1140" s="43" t="s">
        <v>1541</v>
      </c>
      <c r="H1140" s="109" t="s">
        <v>1883</v>
      </c>
      <c r="I1140" s="109" t="s">
        <v>390</v>
      </c>
      <c r="J1140" s="43" t="s">
        <v>5097</v>
      </c>
      <c r="K1140" s="109" t="s">
        <v>39</v>
      </c>
      <c r="L1140" s="43" t="s">
        <v>3868</v>
      </c>
      <c r="M1140" s="43" t="s">
        <v>2906</v>
      </c>
      <c r="N1140" s="43" t="s">
        <v>2907</v>
      </c>
      <c r="O1140" s="43" t="s">
        <v>5090</v>
      </c>
      <c r="P1140" s="43"/>
      <c r="Q1140" s="48" t="s">
        <v>4732</v>
      </c>
      <c r="R1140" s="43" t="s">
        <v>2907</v>
      </c>
      <c r="S1140" s="170" t="s">
        <v>5238</v>
      </c>
    </row>
    <row r="1141" spans="1:19">
      <c r="A1141" s="109" t="s">
        <v>4810</v>
      </c>
      <c r="B1141" s="110" t="str">
        <f t="shared" si="16"/>
        <v>ก่อสร้างถนนคอนกรีตเสริมเหล็กสายทางเลียบคลองตาคต (ด้านขวาคลอง) บริเวณสะพานข้ามคลอง ถึงบ้านนายสำราญ  แก้วเกิด หมู่ 8 ต.วังเย็น อ.บางแพ จ.ราชบุรี</v>
      </c>
      <c r="C1141" s="48" t="s">
        <v>4811</v>
      </c>
      <c r="D1141" s="48" t="s">
        <v>29</v>
      </c>
      <c r="E1141" s="43">
        <v>2568</v>
      </c>
      <c r="F1141" s="43" t="s">
        <v>926</v>
      </c>
      <c r="G1141" s="43" t="s">
        <v>1541</v>
      </c>
      <c r="H1141" s="109"/>
      <c r="I1141" s="109" t="s">
        <v>3932</v>
      </c>
      <c r="J1141" s="43" t="s">
        <v>3932</v>
      </c>
      <c r="K1141" s="109" t="s">
        <v>455</v>
      </c>
      <c r="L1141" s="43" t="s">
        <v>3868</v>
      </c>
      <c r="M1141" s="43" t="s">
        <v>2906</v>
      </c>
      <c r="N1141" s="43" t="s">
        <v>2907</v>
      </c>
      <c r="O1141" s="43" t="s">
        <v>5090</v>
      </c>
      <c r="P1141" s="43"/>
      <c r="Q1141" s="48" t="s">
        <v>4813</v>
      </c>
      <c r="R1141" s="43" t="s">
        <v>2907</v>
      </c>
      <c r="S1141" s="170" t="s">
        <v>5238</v>
      </c>
    </row>
    <row r="1142" spans="1:19">
      <c r="A1142" s="109" t="s">
        <v>4709</v>
      </c>
      <c r="B1142" s="110" t="str">
        <f t="shared" si="16"/>
        <v>โครงการพัฒนาแหล่งท่องเที่ยวหาดวาสุกรี ตำบลตะลุบัน อำเภอสายบุรี จังหวัดปัตตานี</v>
      </c>
      <c r="C1142" s="48" t="s">
        <v>4710</v>
      </c>
      <c r="D1142" s="48" t="s">
        <v>29</v>
      </c>
      <c r="E1142" s="43">
        <v>2568</v>
      </c>
      <c r="F1142" s="43" t="s">
        <v>926</v>
      </c>
      <c r="G1142" s="43" t="s">
        <v>1541</v>
      </c>
      <c r="H1142" s="109"/>
      <c r="I1142" s="109" t="s">
        <v>793</v>
      </c>
      <c r="J1142" s="43" t="s">
        <v>793</v>
      </c>
      <c r="K1142" s="109" t="s">
        <v>455</v>
      </c>
      <c r="L1142" s="43" t="s">
        <v>3868</v>
      </c>
      <c r="M1142" s="43" t="s">
        <v>2906</v>
      </c>
      <c r="N1142" s="43" t="s">
        <v>2907</v>
      </c>
      <c r="O1142" s="43" t="s">
        <v>5090</v>
      </c>
      <c r="P1142" s="43"/>
      <c r="Q1142" s="48" t="s">
        <v>4711</v>
      </c>
      <c r="R1142" s="43" t="s">
        <v>2907</v>
      </c>
      <c r="S1142" s="170" t="s">
        <v>5238</v>
      </c>
    </row>
    <row r="1143" spans="1:19">
      <c r="A1143" s="109" t="s">
        <v>4817</v>
      </c>
      <c r="B1143" s="110" t="str">
        <f t="shared" si="16"/>
        <v>โครงการพัฒนาโครงสร้างพื้นฐาน สิ่งอำนวยความสะดวก เพื่อรองรับการค้า การลงทุน ในกลุ่มจังหวัดภาคกลางตอนล่าง 1 กิจกรรมปรับปรุงถนนสายรอง สายแยกทางหลวงหมายเลข 3090 - บ้านเขากรวด ตำบลเขาชะงุ้ม อำเภอโพธาราม จังหวัดราชบุรี</v>
      </c>
      <c r="C1143" s="48" t="s">
        <v>4818</v>
      </c>
      <c r="D1143" s="48" t="s">
        <v>29</v>
      </c>
      <c r="E1143" s="43">
        <v>2568</v>
      </c>
      <c r="F1143" s="43" t="s">
        <v>926</v>
      </c>
      <c r="G1143" s="43" t="s">
        <v>1541</v>
      </c>
      <c r="H1143" s="109" t="s">
        <v>4819</v>
      </c>
      <c r="I1143" s="109" t="s">
        <v>380</v>
      </c>
      <c r="J1143" s="43" t="s">
        <v>5098</v>
      </c>
      <c r="K1143" s="109" t="s">
        <v>39</v>
      </c>
      <c r="L1143" s="43" t="s">
        <v>3868</v>
      </c>
      <c r="M1143" s="43" t="s">
        <v>2906</v>
      </c>
      <c r="N1143" s="43" t="s">
        <v>2907</v>
      </c>
      <c r="O1143" s="43" t="s">
        <v>5090</v>
      </c>
      <c r="P1143" s="43"/>
      <c r="Q1143" s="48" t="s">
        <v>4820</v>
      </c>
      <c r="R1143" s="43" t="s">
        <v>2907</v>
      </c>
      <c r="S1143" s="170" t="s">
        <v>5238</v>
      </c>
    </row>
    <row r="1144" spans="1:19">
      <c r="A1144" s="109" t="s">
        <v>4821</v>
      </c>
      <c r="B1144" s="110" t="str">
        <f t="shared" si="16"/>
        <v xml:space="preserve">โครงการปรับปรุงถนนลาดยางแอสฟัลต์คอนกรีต  สายบ้านลานโย - บ้านหน้าป่า ต.บ้านพร้าว  อ.ป่าพะยอม จ.พัทลุง                             </v>
      </c>
      <c r="C1144" s="48" t="s">
        <v>4822</v>
      </c>
      <c r="D1144" s="48" t="s">
        <v>29</v>
      </c>
      <c r="E1144" s="43">
        <v>2568</v>
      </c>
      <c r="F1144" s="43" t="s">
        <v>926</v>
      </c>
      <c r="G1144" s="43" t="s">
        <v>1541</v>
      </c>
      <c r="H1144" s="109" t="s">
        <v>1851</v>
      </c>
      <c r="I1144" s="109" t="s">
        <v>380</v>
      </c>
      <c r="J1144" s="43" t="s">
        <v>5098</v>
      </c>
      <c r="K1144" s="109" t="s">
        <v>39</v>
      </c>
      <c r="L1144" s="43" t="s">
        <v>3868</v>
      </c>
      <c r="M1144" s="43" t="s">
        <v>2906</v>
      </c>
      <c r="N1144" s="43" t="s">
        <v>2907</v>
      </c>
      <c r="O1144" s="43" t="s">
        <v>5090</v>
      </c>
      <c r="P1144" s="43"/>
      <c r="Q1144" s="48" t="s">
        <v>4824</v>
      </c>
      <c r="R1144" s="43" t="s">
        <v>2907</v>
      </c>
      <c r="S1144" s="170" t="s">
        <v>5238</v>
      </c>
    </row>
    <row r="1145" spans="1:19">
      <c r="A1145" s="109" t="s">
        <v>4825</v>
      </c>
      <c r="B1145" s="110" t="str">
        <f t="shared" si="16"/>
        <v>โครงการปรับปรุงถนนคอนกรีต สายบ้านโคกคีรี - บ้านควนปอม ต.ตำนาน อ.เมืองพัทลุง จ.พัทลุง (ช่วงที่ 2)</v>
      </c>
      <c r="C1145" s="48" t="s">
        <v>4826</v>
      </c>
      <c r="D1145" s="48" t="s">
        <v>29</v>
      </c>
      <c r="E1145" s="43">
        <v>2568</v>
      </c>
      <c r="F1145" s="43" t="s">
        <v>926</v>
      </c>
      <c r="G1145" s="43" t="s">
        <v>1541</v>
      </c>
      <c r="H1145" s="109" t="s">
        <v>1851</v>
      </c>
      <c r="I1145" s="109" t="s">
        <v>380</v>
      </c>
      <c r="J1145" s="43" t="s">
        <v>5098</v>
      </c>
      <c r="K1145" s="109" t="s">
        <v>39</v>
      </c>
      <c r="L1145" s="43" t="s">
        <v>3868</v>
      </c>
      <c r="M1145" s="43" t="s">
        <v>2906</v>
      </c>
      <c r="N1145" s="43" t="s">
        <v>2907</v>
      </c>
      <c r="O1145" s="43" t="s">
        <v>5090</v>
      </c>
      <c r="P1145" s="43"/>
      <c r="Q1145" s="48" t="s">
        <v>4827</v>
      </c>
      <c r="R1145" s="43" t="s">
        <v>2907</v>
      </c>
      <c r="S1145" s="170" t="s">
        <v>5238</v>
      </c>
    </row>
    <row r="1146" spans="1:19">
      <c r="A1146" s="109" t="s">
        <v>4828</v>
      </c>
      <c r="B1146" s="110" t="str">
        <f t="shared" si="16"/>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v>
      </c>
      <c r="C1146" s="48" t="s">
        <v>4829</v>
      </c>
      <c r="D1146" s="48" t="s">
        <v>29</v>
      </c>
      <c r="E1146" s="43">
        <v>2568</v>
      </c>
      <c r="F1146" s="43" t="s">
        <v>926</v>
      </c>
      <c r="G1146" s="43" t="s">
        <v>1541</v>
      </c>
      <c r="H1146" s="109" t="s">
        <v>2943</v>
      </c>
      <c r="I1146" s="109" t="s">
        <v>380</v>
      </c>
      <c r="J1146" s="43" t="s">
        <v>5098</v>
      </c>
      <c r="K1146" s="109" t="s">
        <v>39</v>
      </c>
      <c r="L1146" s="43" t="s">
        <v>3868</v>
      </c>
      <c r="M1146" s="43" t="s">
        <v>2906</v>
      </c>
      <c r="N1146" s="43" t="s">
        <v>2907</v>
      </c>
      <c r="O1146" s="43" t="s">
        <v>5090</v>
      </c>
      <c r="P1146" s="43"/>
      <c r="Q1146" s="48" t="s">
        <v>4831</v>
      </c>
      <c r="R1146" s="43" t="s">
        <v>2907</v>
      </c>
      <c r="S1146" s="170" t="s">
        <v>5238</v>
      </c>
    </row>
    <row r="1147" spans="1:19">
      <c r="A1147" s="109" t="s">
        <v>4828</v>
      </c>
      <c r="B1147" s="110" t="str">
        <f t="shared" si="16"/>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v>
      </c>
      <c r="C1147" s="48" t="s">
        <v>4829</v>
      </c>
      <c r="D1147" s="48" t="s">
        <v>29</v>
      </c>
      <c r="E1147" s="43">
        <v>2568</v>
      </c>
      <c r="F1147" s="43" t="s">
        <v>926</v>
      </c>
      <c r="G1147" s="43" t="s">
        <v>1541</v>
      </c>
      <c r="H1147" s="109" t="s">
        <v>2943</v>
      </c>
      <c r="I1147" s="109" t="s">
        <v>380</v>
      </c>
      <c r="J1147" s="43" t="s">
        <v>5098</v>
      </c>
      <c r="K1147" s="109" t="s">
        <v>39</v>
      </c>
      <c r="L1147" s="43" t="s">
        <v>3868</v>
      </c>
      <c r="M1147" s="43" t="s">
        <v>2906</v>
      </c>
      <c r="N1147" s="43" t="s">
        <v>2907</v>
      </c>
      <c r="O1147" s="43" t="s">
        <v>5090</v>
      </c>
      <c r="P1147" s="43"/>
      <c r="Q1147" s="48" t="s">
        <v>4831</v>
      </c>
      <c r="R1147" s="43" t="s">
        <v>2907</v>
      </c>
      <c r="S1147" s="170" t="s">
        <v>5238</v>
      </c>
    </row>
    <row r="1148" spans="1:19">
      <c r="A1148" s="109" t="s">
        <v>4833</v>
      </c>
      <c r="B1148" s="110" t="str">
        <f t="shared" si="16"/>
        <v>พัฒนาระบบโลจิสติกส์เพื่อส่งเสริมการค้า การลงทุน เชื่อมโยงสามจังหวัดภาคใต้ชายแดน</v>
      </c>
      <c r="C1148" s="48" t="s">
        <v>3586</v>
      </c>
      <c r="D1148" s="48" t="s">
        <v>29</v>
      </c>
      <c r="E1148" s="43">
        <v>2568</v>
      </c>
      <c r="F1148" s="43" t="s">
        <v>926</v>
      </c>
      <c r="G1148" s="43" t="s">
        <v>1541</v>
      </c>
      <c r="H1148" s="109" t="s">
        <v>710</v>
      </c>
      <c r="I1148" s="109" t="s">
        <v>390</v>
      </c>
      <c r="J1148" s="43" t="s">
        <v>5097</v>
      </c>
      <c r="K1148" s="109" t="s">
        <v>39</v>
      </c>
      <c r="L1148" s="43" t="s">
        <v>3868</v>
      </c>
      <c r="M1148" s="43" t="s">
        <v>2906</v>
      </c>
      <c r="N1148" s="43" t="s">
        <v>2907</v>
      </c>
      <c r="O1148" s="43" t="s">
        <v>5090</v>
      </c>
      <c r="P1148" s="43"/>
      <c r="Q1148" s="48" t="s">
        <v>4835</v>
      </c>
      <c r="R1148" s="43" t="s">
        <v>2907</v>
      </c>
      <c r="S1148" s="170" t="s">
        <v>5238</v>
      </c>
    </row>
    <row r="1149" spans="1:19">
      <c r="A1149" s="109" t="s">
        <v>4836</v>
      </c>
      <c r="B1149" s="110" t="str">
        <f t="shared" si="16"/>
        <v xml:space="preserve">ติดตั้งอุปกรณ์กันชนตอม่อสะพานในสะพานทางหลวงหมายเลข 347 (สะพานเกาะเกิด) ตำบลเกาะเกิด อำเภอบางปะอิน จังหวัดพระนครศรีอยุธยา </v>
      </c>
      <c r="C1149" s="48" t="s">
        <v>4837</v>
      </c>
      <c r="D1149" s="48" t="s">
        <v>29</v>
      </c>
      <c r="E1149" s="43">
        <v>2568</v>
      </c>
      <c r="F1149" s="43" t="s">
        <v>2303</v>
      </c>
      <c r="G1149" s="43" t="s">
        <v>3889</v>
      </c>
      <c r="H1149" s="109" t="s">
        <v>979</v>
      </c>
      <c r="I1149" s="109" t="s">
        <v>390</v>
      </c>
      <c r="J1149" s="43" t="s">
        <v>5097</v>
      </c>
      <c r="K1149" s="109" t="s">
        <v>39</v>
      </c>
      <c r="L1149" s="43" t="s">
        <v>3868</v>
      </c>
      <c r="M1149" s="43" t="s">
        <v>2906</v>
      </c>
      <c r="N1149" s="43" t="s">
        <v>2907</v>
      </c>
      <c r="O1149" s="43" t="s">
        <v>5090</v>
      </c>
      <c r="P1149" s="43"/>
      <c r="Q1149" s="48" t="s">
        <v>4839</v>
      </c>
      <c r="R1149" s="43" t="s">
        <v>2907</v>
      </c>
      <c r="S1149" s="170" t="s">
        <v>5238</v>
      </c>
    </row>
    <row r="1150" spans="1:19">
      <c r="A1150" s="109" t="s">
        <v>4840</v>
      </c>
      <c r="B1150" s="110" t="str">
        <f t="shared" si="16"/>
        <v>โครงการจัดหาระบบคอมพิวเตอร์ทดแทน และเพิ่มเติม กรุงเทพมหานคร 1 รายการ</v>
      </c>
      <c r="C1150" s="48" t="s">
        <v>4841</v>
      </c>
      <c r="D1150" s="48" t="s">
        <v>29</v>
      </c>
      <c r="E1150" s="43">
        <v>2568</v>
      </c>
      <c r="F1150" s="43" t="s">
        <v>926</v>
      </c>
      <c r="G1150" s="43" t="s">
        <v>1541</v>
      </c>
      <c r="H1150" s="109" t="s">
        <v>389</v>
      </c>
      <c r="I1150" s="109" t="s">
        <v>58</v>
      </c>
      <c r="J1150" s="43" t="s">
        <v>5103</v>
      </c>
      <c r="K1150" s="109" t="s">
        <v>39</v>
      </c>
      <c r="L1150" s="43" t="s">
        <v>3868</v>
      </c>
      <c r="M1150" s="43" t="s">
        <v>2906</v>
      </c>
      <c r="N1150" s="43" t="s">
        <v>2916</v>
      </c>
      <c r="O1150" s="43" t="s">
        <v>5090</v>
      </c>
      <c r="P1150" s="43"/>
      <c r="Q1150" s="48" t="s">
        <v>4843</v>
      </c>
      <c r="R1150" s="43" t="s">
        <v>2916</v>
      </c>
      <c r="S1150" s="170" t="s">
        <v>5238</v>
      </c>
    </row>
    <row r="1151" spans="1:19">
      <c r="A1151" s="109" t="s">
        <v>4951</v>
      </c>
      <c r="B1151" s="110" t="str">
        <f t="shared" si="16"/>
        <v>พัฒนาศักยภาพการท่องเที่ยวในพื้นที่ภาคใต้ฝั่งอ่าวไทยตามศาสตร์พระราชาสู่การพัฒนาอย่างยั่งยืน ภายในโครงการพัฒนาพื้นที่หนองใหญ่ตามพระราชดำริ ตำบลบางลึก อำเภอเมืองชุมพร จังหวัดชุมพร</v>
      </c>
      <c r="C1151" s="48" t="s">
        <v>4952</v>
      </c>
      <c r="D1151" s="48" t="s">
        <v>29</v>
      </c>
      <c r="E1151" s="43">
        <v>2568</v>
      </c>
      <c r="F1151" s="43" t="s">
        <v>926</v>
      </c>
      <c r="G1151" s="43" t="s">
        <v>1541</v>
      </c>
      <c r="H1151" s="109" t="s">
        <v>4953</v>
      </c>
      <c r="I1151" s="109" t="s">
        <v>767</v>
      </c>
      <c r="J1151" s="43" t="s">
        <v>5101</v>
      </c>
      <c r="K1151" s="109" t="s">
        <v>517</v>
      </c>
      <c r="L1151" s="43" t="s">
        <v>3868</v>
      </c>
      <c r="M1151" s="43" t="s">
        <v>2906</v>
      </c>
      <c r="N1151" s="43" t="s">
        <v>2907</v>
      </c>
      <c r="O1151" s="43" t="s">
        <v>5091</v>
      </c>
      <c r="P1151" s="43"/>
      <c r="Q1151" s="48" t="s">
        <v>4955</v>
      </c>
      <c r="R1151" s="43" t="s">
        <v>4954</v>
      </c>
      <c r="S1151" s="170" t="s">
        <v>5238</v>
      </c>
    </row>
    <row r="1152" spans="1:19">
      <c r="A1152" s="109" t="s">
        <v>4956</v>
      </c>
      <c r="B1152" s="110" t="str">
        <f t="shared" si="16"/>
        <v xml:space="preserve">งานปรับปรุงและขยายช่องทางจาก 2 เป็น 4 ช่องจราจรทางหลวงหมายเลข 309 ตอน อยุธยา - บางเสด็จ (ระยะที่ 5) ระหว่าง กม.34+200 - กม.35+200 ตำบลบ้านกุ่ม อำเภอบางบาล จังหวัดพระนครศรีอยุธยา ระยะทาง 1.000 กิโลเมตร </v>
      </c>
      <c r="C1152" s="48" t="s">
        <v>4957</v>
      </c>
      <c r="D1152" s="48" t="s">
        <v>29</v>
      </c>
      <c r="E1152" s="43">
        <v>2568</v>
      </c>
      <c r="F1152" s="43" t="s">
        <v>2303</v>
      </c>
      <c r="G1152" s="43" t="s">
        <v>3434</v>
      </c>
      <c r="H1152" s="109" t="s">
        <v>979</v>
      </c>
      <c r="I1152" s="109" t="s">
        <v>390</v>
      </c>
      <c r="J1152" s="43" t="s">
        <v>5097</v>
      </c>
      <c r="K1152" s="109" t="s">
        <v>39</v>
      </c>
      <c r="L1152" s="43" t="s">
        <v>3868</v>
      </c>
      <c r="M1152" s="43" t="s">
        <v>2906</v>
      </c>
      <c r="N1152" s="43" t="s">
        <v>2907</v>
      </c>
      <c r="O1152" s="43" t="s">
        <v>5091</v>
      </c>
      <c r="P1152" s="43"/>
      <c r="Q1152" s="48" t="s">
        <v>4959</v>
      </c>
      <c r="R1152" s="43" t="s">
        <v>4958</v>
      </c>
      <c r="S1152" s="170" t="s">
        <v>5238</v>
      </c>
    </row>
    <row r="1153" spans="1:19">
      <c r="A1153" s="109" t="s">
        <v>5003</v>
      </c>
      <c r="B1153" s="110" t="str">
        <f t="shared" si="16"/>
        <v>ปรับปรุงถนนลาดยางผิวจราจรแแอสฟัลท์ติกคอนกรีต สายทางเลียบคลองฝรั่งบริเวณประตูน้ำคลองหนองจอก ถึงถนนคอนกรีตเดิม หมู่ 9 ต.บางแพ อ.บางแพ จ.ราชบุรี</v>
      </c>
      <c r="C1153" s="48" t="s">
        <v>5004</v>
      </c>
      <c r="D1153" s="48" t="s">
        <v>29</v>
      </c>
      <c r="E1153" s="43">
        <v>2568</v>
      </c>
      <c r="F1153" s="43" t="s">
        <v>926</v>
      </c>
      <c r="G1153" s="43" t="s">
        <v>1541</v>
      </c>
      <c r="H1153" s="109"/>
      <c r="I1153" s="109" t="s">
        <v>3932</v>
      </c>
      <c r="J1153" s="43" t="s">
        <v>3932</v>
      </c>
      <c r="K1153" s="109" t="s">
        <v>455</v>
      </c>
      <c r="L1153" s="43" t="s">
        <v>3868</v>
      </c>
      <c r="M1153" s="43" t="s">
        <v>2906</v>
      </c>
      <c r="N1153" s="43" t="s">
        <v>2907</v>
      </c>
      <c r="O1153" s="43" t="s">
        <v>5091</v>
      </c>
      <c r="P1153" s="43"/>
      <c r="Q1153" s="48" t="s">
        <v>5005</v>
      </c>
      <c r="R1153" s="43" t="s">
        <v>4812</v>
      </c>
      <c r="S1153" s="170" t="s">
        <v>5238</v>
      </c>
    </row>
    <row r="1154" spans="1:19">
      <c r="A1154" s="109" t="s">
        <v>5006</v>
      </c>
      <c r="B1154" s="110" t="str">
        <f t="shared" si="16"/>
        <v>โครงการพัฒนาแหล่งน้ำเพื่อการเกษตร กิจกรรมก่อสร้างเขื่อนป้องกันตลิ่งลำห้วยแม่สุก หมู่ที่ 6 ตำบลแม่สุก อำเภอแม่ใจ จังหวัดพะเยา</v>
      </c>
      <c r="C1154" s="48" t="s">
        <v>5007</v>
      </c>
      <c r="D1154" s="48" t="s">
        <v>29</v>
      </c>
      <c r="E1154" s="43">
        <v>2568</v>
      </c>
      <c r="F1154" s="43" t="s">
        <v>926</v>
      </c>
      <c r="G1154" s="43" t="s">
        <v>1541</v>
      </c>
      <c r="H1154" s="109" t="s">
        <v>788</v>
      </c>
      <c r="I1154" s="109" t="s">
        <v>767</v>
      </c>
      <c r="J1154" s="43" t="s">
        <v>5101</v>
      </c>
      <c r="K1154" s="109" t="s">
        <v>517</v>
      </c>
      <c r="L1154" s="43" t="s">
        <v>3868</v>
      </c>
      <c r="M1154" s="43" t="s">
        <v>2906</v>
      </c>
      <c r="N1154" s="43" t="s">
        <v>2907</v>
      </c>
      <c r="O1154" s="43" t="s">
        <v>5091</v>
      </c>
      <c r="P1154" s="43"/>
      <c r="Q1154" s="48" t="s">
        <v>5008</v>
      </c>
      <c r="R1154" s="43" t="s">
        <v>4823</v>
      </c>
      <c r="S1154" s="170" t="s">
        <v>5238</v>
      </c>
    </row>
    <row r="1155" spans="1:19">
      <c r="A1155" s="109" t="s">
        <v>5009</v>
      </c>
      <c r="B1155" s="110" t="str">
        <f t="shared" si="16"/>
        <v>โครงการอำนวยความปลอดภัยเพื่อคุณภาพชีวิตที่ดีของประชาชน (กิจกรรมติดตั้งไฟฟ้าแสงสว่างในเขตพื้นที่ตำบลตาขัน อำเภอบ้านค่าย จังหวัดระยอง)</v>
      </c>
      <c r="C1155" s="48" t="s">
        <v>5010</v>
      </c>
      <c r="D1155" s="48" t="s">
        <v>29</v>
      </c>
      <c r="E1155" s="43">
        <v>2568</v>
      </c>
      <c r="F1155" s="43" t="s">
        <v>926</v>
      </c>
      <c r="G1155" s="43" t="s">
        <v>1541</v>
      </c>
      <c r="H1155" s="109" t="s">
        <v>2524</v>
      </c>
      <c r="I1155" s="109" t="s">
        <v>380</v>
      </c>
      <c r="J1155" s="43" t="s">
        <v>5098</v>
      </c>
      <c r="K1155" s="109" t="s">
        <v>39</v>
      </c>
      <c r="L1155" s="43" t="s">
        <v>3868</v>
      </c>
      <c r="M1155" s="43" t="s">
        <v>2919</v>
      </c>
      <c r="N1155" s="43" t="s">
        <v>2944</v>
      </c>
      <c r="O1155" s="43" t="s">
        <v>5091</v>
      </c>
      <c r="P1155" s="43"/>
      <c r="Q1155" s="48" t="s">
        <v>5011</v>
      </c>
      <c r="R1155" s="43" t="s">
        <v>4765</v>
      </c>
      <c r="S1155" s="170" t="s">
        <v>5238</v>
      </c>
    </row>
    <row r="1156" spans="1:19">
      <c r="A1156" s="109" t="s">
        <v>5012</v>
      </c>
      <c r="B1156" s="110" t="str">
        <f t="shared" si="16"/>
        <v>โครงการอำนวยความปลอดภัยเพื่อคุณภาพชีวิตที่ดีของประชาชน (กิจกรรมติดตั้งไฟฟ้าแสงสว่างถนนสายแม่น้ำคู้ - มาบเตย หมู่ที่ 3,4,5 ตำบลแม่น้ำคู้ อำเภอปลวกแดง จังหวัดระยอง)</v>
      </c>
      <c r="C1156" s="48" t="s">
        <v>5013</v>
      </c>
      <c r="D1156" s="48" t="s">
        <v>29</v>
      </c>
      <c r="E1156" s="43">
        <v>2568</v>
      </c>
      <c r="F1156" s="43" t="s">
        <v>926</v>
      </c>
      <c r="G1156" s="43" t="s">
        <v>1541</v>
      </c>
      <c r="H1156" s="109" t="s">
        <v>2524</v>
      </c>
      <c r="I1156" s="109" t="s">
        <v>380</v>
      </c>
      <c r="J1156" s="43" t="s">
        <v>5098</v>
      </c>
      <c r="K1156" s="109" t="s">
        <v>39</v>
      </c>
      <c r="L1156" s="43" t="s">
        <v>3868</v>
      </c>
      <c r="M1156" s="43" t="s">
        <v>2919</v>
      </c>
      <c r="N1156" s="43" t="s">
        <v>2920</v>
      </c>
      <c r="O1156" s="43" t="s">
        <v>5091</v>
      </c>
      <c r="P1156" s="43"/>
      <c r="Q1156" s="48" t="s">
        <v>5014</v>
      </c>
      <c r="R1156" s="43" t="s">
        <v>4765</v>
      </c>
      <c r="S1156" s="170" t="s">
        <v>5238</v>
      </c>
    </row>
    <row r="1157" spans="1:19">
      <c r="A1157" s="109" t="s">
        <v>5015</v>
      </c>
      <c r="B1157" s="110" t="str">
        <f t="shared" si="16"/>
        <v>โครงการอำนวยความปลอดภัยเพื่อคุณภาพชีวิตที่ดีของประชาชน (กิจกรรมติดตั้งไฟฟ้าแสงสว่างสายหนองไทร – เย็นเซ – ทุ่งเค็ด หมู่ 8 , 13 , 2 ตำบลบ้านนา อำเภอแกลง จังหวัดระยอง)</v>
      </c>
      <c r="C1157" s="48" t="s">
        <v>5016</v>
      </c>
      <c r="D1157" s="48" t="s">
        <v>29</v>
      </c>
      <c r="E1157" s="43">
        <v>2568</v>
      </c>
      <c r="F1157" s="43" t="s">
        <v>926</v>
      </c>
      <c r="G1157" s="43" t="s">
        <v>1541</v>
      </c>
      <c r="H1157" s="109" t="s">
        <v>2524</v>
      </c>
      <c r="I1157" s="109" t="s">
        <v>380</v>
      </c>
      <c r="J1157" s="43" t="s">
        <v>5098</v>
      </c>
      <c r="K1157" s="109" t="s">
        <v>39</v>
      </c>
      <c r="L1157" s="43" t="s">
        <v>3868</v>
      </c>
      <c r="M1157" s="43" t="s">
        <v>2919</v>
      </c>
      <c r="N1157" s="43" t="s">
        <v>2944</v>
      </c>
      <c r="O1157" s="43" t="s">
        <v>5091</v>
      </c>
      <c r="P1157" s="43"/>
      <c r="Q1157" s="48" t="s">
        <v>5017</v>
      </c>
      <c r="R1157" s="43" t="s">
        <v>4765</v>
      </c>
      <c r="S1157" s="170" t="s">
        <v>5238</v>
      </c>
    </row>
    <row r="1158" spans="1:19">
      <c r="A1158" s="109" t="s">
        <v>5018</v>
      </c>
      <c r="B1158" s="110" t="str">
        <f t="shared" si="16"/>
        <v>โครงการอำนวยความปลอดภัยเพื่อคุณภาพชีวิตที่ดีของประชาชน (กิจกรรมติดตั้งไฟฟ้าแสงสว่างในเขตพื้นที่ตำบลเขาน้อย อำเภอเขาชะเมา จังหวัดระยอง)</v>
      </c>
      <c r="C1158" s="48" t="s">
        <v>5019</v>
      </c>
      <c r="D1158" s="48" t="s">
        <v>29</v>
      </c>
      <c r="E1158" s="43">
        <v>2568</v>
      </c>
      <c r="F1158" s="43" t="s">
        <v>926</v>
      </c>
      <c r="G1158" s="43" t="s">
        <v>1541</v>
      </c>
      <c r="H1158" s="109" t="s">
        <v>2524</v>
      </c>
      <c r="I1158" s="109" t="s">
        <v>380</v>
      </c>
      <c r="J1158" s="43" t="s">
        <v>5098</v>
      </c>
      <c r="K1158" s="109" t="s">
        <v>39</v>
      </c>
      <c r="L1158" s="43" t="s">
        <v>3868</v>
      </c>
      <c r="M1158" s="43" t="s">
        <v>2919</v>
      </c>
      <c r="N1158" s="43" t="s">
        <v>2920</v>
      </c>
      <c r="O1158" s="43" t="s">
        <v>5091</v>
      </c>
      <c r="P1158" s="43"/>
      <c r="Q1158" s="48" t="s">
        <v>5020</v>
      </c>
      <c r="R1158" s="43" t="s">
        <v>4765</v>
      </c>
      <c r="S1158" s="170" t="s">
        <v>5238</v>
      </c>
    </row>
    <row r="1159" spans="1:19">
      <c r="A1159" s="109" t="s">
        <v>5021</v>
      </c>
      <c r="B1159" s="110" t="str">
        <f t="shared" si="16"/>
        <v>โครงการอำนวยความปลอดภัยเพื่อคุณภาพชีวิตที่ดีของประชาชน (กิจกรรมติดตั้งไฟฟ้าแสงสว่างถนนในเขตพื้นที่ตำบลบ้านแลง อำเภอเมืองระยอง จังหวัดระยอง)</v>
      </c>
      <c r="C1159" s="48" t="s">
        <v>5022</v>
      </c>
      <c r="D1159" s="48" t="s">
        <v>29</v>
      </c>
      <c r="E1159" s="43">
        <v>2568</v>
      </c>
      <c r="F1159" s="43" t="s">
        <v>926</v>
      </c>
      <c r="G1159" s="43" t="s">
        <v>1541</v>
      </c>
      <c r="H1159" s="109" t="s">
        <v>2524</v>
      </c>
      <c r="I1159" s="109" t="s">
        <v>380</v>
      </c>
      <c r="J1159" s="43" t="s">
        <v>5098</v>
      </c>
      <c r="K1159" s="109" t="s">
        <v>39</v>
      </c>
      <c r="L1159" s="43" t="s">
        <v>3868</v>
      </c>
      <c r="M1159" s="43" t="s">
        <v>2919</v>
      </c>
      <c r="N1159" s="43" t="s">
        <v>2944</v>
      </c>
      <c r="O1159" s="43" t="s">
        <v>5091</v>
      </c>
      <c r="P1159" s="43"/>
      <c r="Q1159" s="48" t="s">
        <v>5023</v>
      </c>
      <c r="R1159" s="43" t="s">
        <v>4765</v>
      </c>
      <c r="S1159" s="170" t="s">
        <v>5238</v>
      </c>
    </row>
    <row r="1160" spans="1:19">
      <c r="A1160" s="109" t="s">
        <v>5024</v>
      </c>
      <c r="B1160" s="110" t="str">
        <f t="shared" si="16"/>
        <v>โครงการอำนวยความปลอดภัยเพื่อคุณภาพชีวิตที่ดีของประชาชน  (กิจกรรมติดตั้งไฟฟ้าแสงสว่างสายมาบพวา - เขาหินแท่น หมู่ 4, หมู่ 11 ตำบลวังหว้า อำเภอแกลง จังหวัดระยอง)</v>
      </c>
      <c r="C1160" s="48" t="s">
        <v>5025</v>
      </c>
      <c r="D1160" s="48" t="s">
        <v>29</v>
      </c>
      <c r="E1160" s="43">
        <v>2568</v>
      </c>
      <c r="F1160" s="43" t="s">
        <v>926</v>
      </c>
      <c r="G1160" s="43" t="s">
        <v>1541</v>
      </c>
      <c r="H1160" s="109" t="s">
        <v>2524</v>
      </c>
      <c r="I1160" s="109" t="s">
        <v>380</v>
      </c>
      <c r="J1160" s="43" t="s">
        <v>5098</v>
      </c>
      <c r="K1160" s="109" t="s">
        <v>39</v>
      </c>
      <c r="L1160" s="43" t="s">
        <v>3868</v>
      </c>
      <c r="M1160" s="43" t="s">
        <v>2919</v>
      </c>
      <c r="N1160" s="43" t="s">
        <v>2920</v>
      </c>
      <c r="O1160" s="43" t="s">
        <v>5091</v>
      </c>
      <c r="P1160" s="43"/>
      <c r="Q1160" s="48" t="s">
        <v>5026</v>
      </c>
      <c r="R1160" s="43" t="s">
        <v>4765</v>
      </c>
      <c r="S1160" s="170" t="s">
        <v>5238</v>
      </c>
    </row>
    <row r="1161" spans="1:19">
      <c r="A1161" s="109" t="s">
        <v>5027</v>
      </c>
      <c r="B1161" s="110" t="str">
        <f t="shared" si="16"/>
        <v>โครงการอำนวยความปลอดภัยเพื่อคุณภาพชีวิตที่ดีของประชาชน (กิจกรรมติดตั้งไฟฟ้าแสงสว่างถนนสายสี่แยกกองดิน – เขาวง หมู่ 5 , 9 , 10 ตำบลกองดิน อำเภอแกลง จังหวัดระยอง)</v>
      </c>
      <c r="C1161" s="48" t="s">
        <v>5028</v>
      </c>
      <c r="D1161" s="48" t="s">
        <v>29</v>
      </c>
      <c r="E1161" s="43">
        <v>2568</v>
      </c>
      <c r="F1161" s="43" t="s">
        <v>926</v>
      </c>
      <c r="G1161" s="43" t="s">
        <v>1541</v>
      </c>
      <c r="H1161" s="109" t="s">
        <v>2524</v>
      </c>
      <c r="I1161" s="109" t="s">
        <v>380</v>
      </c>
      <c r="J1161" s="43" t="s">
        <v>5098</v>
      </c>
      <c r="K1161" s="109" t="s">
        <v>39</v>
      </c>
      <c r="L1161" s="43" t="s">
        <v>3868</v>
      </c>
      <c r="M1161" s="43" t="s">
        <v>2919</v>
      </c>
      <c r="N1161" s="43" t="s">
        <v>2920</v>
      </c>
      <c r="O1161" s="43" t="s">
        <v>5091</v>
      </c>
      <c r="P1161" s="43"/>
      <c r="Q1161" s="48" t="s">
        <v>5029</v>
      </c>
      <c r="R1161" s="43" t="s">
        <v>4765</v>
      </c>
      <c r="S1161" s="170" t="s">
        <v>5238</v>
      </c>
    </row>
    <row r="1162" spans="1:19">
      <c r="A1162" s="109" t="s">
        <v>5030</v>
      </c>
      <c r="B1162" s="110" t="str">
        <f t="shared" si="16"/>
        <v>โครงการโครงการอำนวยความปลอดภัยเพื่อคุณภาพชีวิตที่ดีของประชาชน (กิจกรรมติดตั้งไฟฟ้าแสงสว่างในพื้นที่ตำบลห้วยทับมอญ อำเภอเขาชะเมา จังหวัดระยอง)</v>
      </c>
      <c r="C1162" s="48" t="s">
        <v>5031</v>
      </c>
      <c r="D1162" s="48" t="s">
        <v>29</v>
      </c>
      <c r="E1162" s="43">
        <v>2568</v>
      </c>
      <c r="F1162" s="43" t="s">
        <v>926</v>
      </c>
      <c r="G1162" s="43" t="s">
        <v>1541</v>
      </c>
      <c r="H1162" s="109" t="s">
        <v>2524</v>
      </c>
      <c r="I1162" s="109" t="s">
        <v>380</v>
      </c>
      <c r="J1162" s="43" t="s">
        <v>5098</v>
      </c>
      <c r="K1162" s="109" t="s">
        <v>39</v>
      </c>
      <c r="L1162" s="43" t="s">
        <v>3868</v>
      </c>
      <c r="M1162" s="43" t="s">
        <v>2919</v>
      </c>
      <c r="N1162" s="43" t="s">
        <v>2920</v>
      </c>
      <c r="O1162" s="43" t="s">
        <v>5091</v>
      </c>
      <c r="P1162" s="43"/>
      <c r="Q1162" s="48" t="s">
        <v>5032</v>
      </c>
      <c r="R1162" s="43" t="s">
        <v>4765</v>
      </c>
      <c r="S1162" s="170" t="s">
        <v>5238</v>
      </c>
    </row>
    <row r="1163" spans="1:19">
      <c r="A1163" s="109" t="s">
        <v>5033</v>
      </c>
      <c r="B1163" s="110" t="str">
        <f t="shared" si="16"/>
        <v>โครงการอำนวยความปลอดภัยเพื่อคุณภาพชีวิตที่ดีของประชาชน  (กิจกรรมติดตั้งไฟฟ้าแสงสว่างถนนสายเฉลิมบูรพาชลทิต – ทุ่งโปรงทอง ตำบลปากน้ำประแส อำเภอแกลง จังหวัดระยอง)</v>
      </c>
      <c r="C1163" s="48" t="s">
        <v>5034</v>
      </c>
      <c r="D1163" s="48" t="s">
        <v>29</v>
      </c>
      <c r="E1163" s="43">
        <v>2568</v>
      </c>
      <c r="F1163" s="43" t="s">
        <v>926</v>
      </c>
      <c r="G1163" s="43" t="s">
        <v>1541</v>
      </c>
      <c r="H1163" s="109" t="s">
        <v>2524</v>
      </c>
      <c r="I1163" s="109" t="s">
        <v>380</v>
      </c>
      <c r="J1163" s="43" t="s">
        <v>5098</v>
      </c>
      <c r="K1163" s="109" t="s">
        <v>39</v>
      </c>
      <c r="L1163" s="43" t="s">
        <v>3868</v>
      </c>
      <c r="M1163" s="43" t="s">
        <v>2919</v>
      </c>
      <c r="N1163" s="43" t="s">
        <v>2920</v>
      </c>
      <c r="O1163" s="43" t="s">
        <v>5091</v>
      </c>
      <c r="P1163" s="43"/>
      <c r="Q1163" s="48" t="s">
        <v>5035</v>
      </c>
      <c r="R1163" s="43" t="s">
        <v>4834</v>
      </c>
      <c r="S1163" s="170" t="s">
        <v>5238</v>
      </c>
    </row>
    <row r="1164" spans="1:19">
      <c r="A1164" s="109" t="s">
        <v>5085</v>
      </c>
      <c r="B1164" s="110" t="str">
        <f t="shared" si="16"/>
        <v>โครงการขุดลอกและขยายร่องน้ำทางเรือเดิน ท่าเรืออุตสาหกรรมมาบตาพุด</v>
      </c>
      <c r="C1164" s="48" t="s">
        <v>5086</v>
      </c>
      <c r="D1164" s="48" t="s">
        <v>29</v>
      </c>
      <c r="E1164" s="43">
        <v>2568</v>
      </c>
      <c r="F1164" s="43" t="s">
        <v>926</v>
      </c>
      <c r="G1164" s="43" t="s">
        <v>1541</v>
      </c>
      <c r="H1164" s="109" t="s">
        <v>3881</v>
      </c>
      <c r="I1164" s="109" t="s">
        <v>3880</v>
      </c>
      <c r="J1164" s="43" t="s">
        <v>5120</v>
      </c>
      <c r="K1164" s="109" t="s">
        <v>3879</v>
      </c>
      <c r="L1164" s="43" t="s">
        <v>3868</v>
      </c>
      <c r="M1164" s="43" t="s">
        <v>2906</v>
      </c>
      <c r="N1164" s="43" t="s">
        <v>2907</v>
      </c>
      <c r="O1164" s="43" t="s">
        <v>5091</v>
      </c>
      <c r="P1164" s="43"/>
      <c r="Q1164" s="48" t="s">
        <v>5087</v>
      </c>
      <c r="R1164" s="43" t="s">
        <v>5083</v>
      </c>
      <c r="S1164" s="170" t="s">
        <v>5238</v>
      </c>
    </row>
    <row r="1165" spans="1:19">
      <c r="A1165" s="109"/>
      <c r="B1165" s="156" t="s">
        <v>5218</v>
      </c>
      <c r="C1165" s="156" t="s">
        <v>5218</v>
      </c>
      <c r="D1165" s="156" t="s">
        <v>5218</v>
      </c>
      <c r="E1165" s="156" t="s">
        <v>5218</v>
      </c>
      <c r="F1165" s="156" t="s">
        <v>5218</v>
      </c>
      <c r="G1165" s="156" t="s">
        <v>5218</v>
      </c>
      <c r="H1165" s="109"/>
      <c r="I1165" s="167" t="s">
        <v>5227</v>
      </c>
      <c r="J1165" s="155" t="s">
        <v>5221</v>
      </c>
      <c r="K1165" s="167" t="s">
        <v>5232</v>
      </c>
      <c r="L1165" s="155" t="s">
        <v>5218</v>
      </c>
      <c r="M1165" s="155" t="s">
        <v>2906</v>
      </c>
      <c r="N1165" s="155" t="s">
        <v>2907</v>
      </c>
      <c r="O1165" s="155" t="s">
        <v>5090</v>
      </c>
      <c r="P1165" s="155" t="s">
        <v>5219</v>
      </c>
      <c r="Q1165" s="48"/>
      <c r="R1165" s="43"/>
    </row>
    <row r="1166" spans="1:19">
      <c r="A1166" s="109"/>
      <c r="B1166" s="156" t="s">
        <v>5218</v>
      </c>
      <c r="C1166" s="156" t="s">
        <v>5218</v>
      </c>
      <c r="D1166" s="156" t="s">
        <v>5218</v>
      </c>
      <c r="E1166" s="156" t="s">
        <v>5218</v>
      </c>
      <c r="F1166" s="156" t="s">
        <v>5218</v>
      </c>
      <c r="G1166" s="156" t="s">
        <v>5218</v>
      </c>
      <c r="H1166" s="109"/>
      <c r="I1166" s="167" t="s">
        <v>5228</v>
      </c>
      <c r="J1166" s="155" t="s">
        <v>5222</v>
      </c>
      <c r="K1166" s="167" t="s">
        <v>5233</v>
      </c>
      <c r="L1166" s="155" t="s">
        <v>5218</v>
      </c>
      <c r="M1166" s="155" t="s">
        <v>2906</v>
      </c>
      <c r="N1166" s="155" t="s">
        <v>2907</v>
      </c>
      <c r="O1166" s="155" t="s">
        <v>5091</v>
      </c>
      <c r="P1166" s="155" t="s">
        <v>5219</v>
      </c>
      <c r="Q1166" s="48"/>
      <c r="R1166" s="43"/>
    </row>
    <row r="1167" spans="1:19">
      <c r="A1167" s="109"/>
      <c r="B1167" s="156" t="s">
        <v>5218</v>
      </c>
      <c r="C1167" s="156" t="s">
        <v>5218</v>
      </c>
      <c r="D1167" s="156" t="s">
        <v>5218</v>
      </c>
      <c r="E1167" s="156" t="s">
        <v>5218</v>
      </c>
      <c r="F1167" s="156" t="s">
        <v>5218</v>
      </c>
      <c r="G1167" s="156" t="s">
        <v>5218</v>
      </c>
      <c r="H1167" s="109"/>
      <c r="I1167" s="167" t="s">
        <v>963</v>
      </c>
      <c r="J1167" s="155" t="s">
        <v>5113</v>
      </c>
      <c r="K1167" s="167" t="s">
        <v>314</v>
      </c>
      <c r="L1167" s="155" t="s">
        <v>5218</v>
      </c>
      <c r="M1167" s="155" t="s">
        <v>2906</v>
      </c>
      <c r="N1167" s="155" t="s">
        <v>2907</v>
      </c>
      <c r="O1167" s="155" t="s">
        <v>5091</v>
      </c>
      <c r="P1167" s="155" t="s">
        <v>5219</v>
      </c>
      <c r="Q1167" s="48"/>
      <c r="R1167" s="43"/>
    </row>
    <row r="1168" spans="1:19">
      <c r="A1168" s="109"/>
      <c r="B1168" s="156" t="s">
        <v>5218</v>
      </c>
      <c r="C1168" s="156" t="s">
        <v>5218</v>
      </c>
      <c r="D1168" s="156" t="s">
        <v>5218</v>
      </c>
      <c r="E1168" s="156" t="s">
        <v>5218</v>
      </c>
      <c r="F1168" s="156" t="s">
        <v>5218</v>
      </c>
      <c r="G1168" s="156" t="s">
        <v>5218</v>
      </c>
      <c r="H1168" s="109"/>
      <c r="I1168" s="167" t="s">
        <v>5229</v>
      </c>
      <c r="J1168" s="155" t="s">
        <v>5223</v>
      </c>
      <c r="K1168" s="167" t="s">
        <v>71</v>
      </c>
      <c r="L1168" s="155" t="s">
        <v>5218</v>
      </c>
      <c r="M1168" s="155" t="s">
        <v>2906</v>
      </c>
      <c r="N1168" s="155" t="s">
        <v>2907</v>
      </c>
      <c r="O1168" s="155" t="s">
        <v>5091</v>
      </c>
      <c r="P1168" s="155" t="s">
        <v>5219</v>
      </c>
      <c r="Q1168" s="48"/>
      <c r="R1168" s="43"/>
    </row>
    <row r="1169" spans="1:18">
      <c r="A1169" s="109"/>
      <c r="B1169" s="156" t="s">
        <v>5218</v>
      </c>
      <c r="C1169" s="156" t="s">
        <v>5218</v>
      </c>
      <c r="D1169" s="156" t="s">
        <v>5218</v>
      </c>
      <c r="E1169" s="156" t="s">
        <v>5218</v>
      </c>
      <c r="F1169" s="156" t="s">
        <v>5218</v>
      </c>
      <c r="G1169" s="156" t="s">
        <v>5218</v>
      </c>
      <c r="H1169" s="109"/>
      <c r="I1169" s="167" t="s">
        <v>5227</v>
      </c>
      <c r="J1169" s="155" t="s">
        <v>5221</v>
      </c>
      <c r="K1169" s="167" t="s">
        <v>5232</v>
      </c>
      <c r="L1169" s="155" t="s">
        <v>5218</v>
      </c>
      <c r="M1169" s="155" t="s">
        <v>2906</v>
      </c>
      <c r="N1169" s="155" t="s">
        <v>3051</v>
      </c>
      <c r="O1169" s="155" t="s">
        <v>5090</v>
      </c>
      <c r="P1169" s="155" t="s">
        <v>5219</v>
      </c>
      <c r="Q1169" s="48"/>
      <c r="R1169" s="43"/>
    </row>
    <row r="1170" spans="1:18">
      <c r="A1170" s="109"/>
      <c r="B1170" s="156" t="s">
        <v>5218</v>
      </c>
      <c r="C1170" s="156" t="s">
        <v>5218</v>
      </c>
      <c r="D1170" s="156" t="s">
        <v>5218</v>
      </c>
      <c r="E1170" s="156" t="s">
        <v>5218</v>
      </c>
      <c r="F1170" s="156" t="s">
        <v>5218</v>
      </c>
      <c r="G1170" s="156" t="s">
        <v>5218</v>
      </c>
      <c r="H1170" s="109"/>
      <c r="I1170" s="167" t="s">
        <v>963</v>
      </c>
      <c r="J1170" s="155" t="s">
        <v>5113</v>
      </c>
      <c r="K1170" s="167" t="s">
        <v>314</v>
      </c>
      <c r="L1170" s="155" t="s">
        <v>5218</v>
      </c>
      <c r="M1170" s="155" t="s">
        <v>2906</v>
      </c>
      <c r="N1170" s="155" t="s">
        <v>3051</v>
      </c>
      <c r="O1170" s="155" t="s">
        <v>5091</v>
      </c>
      <c r="P1170" s="155" t="s">
        <v>5219</v>
      </c>
      <c r="Q1170" s="48"/>
      <c r="R1170" s="43"/>
    </row>
    <row r="1171" spans="1:18">
      <c r="A1171" s="109"/>
      <c r="B1171" s="156" t="s">
        <v>5218</v>
      </c>
      <c r="C1171" s="156" t="s">
        <v>5218</v>
      </c>
      <c r="D1171" s="156" t="s">
        <v>5218</v>
      </c>
      <c r="E1171" s="156" t="s">
        <v>5218</v>
      </c>
      <c r="F1171" s="156" t="s">
        <v>5218</v>
      </c>
      <c r="G1171" s="156" t="s">
        <v>5218</v>
      </c>
      <c r="H1171" s="109"/>
      <c r="I1171" s="167" t="s">
        <v>5220</v>
      </c>
      <c r="J1171" s="155" t="s">
        <v>5205</v>
      </c>
      <c r="K1171" s="167" t="s">
        <v>314</v>
      </c>
      <c r="L1171" s="155" t="s">
        <v>5218</v>
      </c>
      <c r="M1171" s="155" t="s">
        <v>2906</v>
      </c>
      <c r="N1171" s="155" t="s">
        <v>3051</v>
      </c>
      <c r="O1171" s="155" t="s">
        <v>5091</v>
      </c>
      <c r="P1171" s="155" t="s">
        <v>5219</v>
      </c>
      <c r="Q1171" s="48"/>
      <c r="R1171" s="43"/>
    </row>
    <row r="1172" spans="1:18">
      <c r="A1172" s="109"/>
      <c r="B1172" s="156" t="s">
        <v>5218</v>
      </c>
      <c r="C1172" s="156" t="s">
        <v>5218</v>
      </c>
      <c r="D1172" s="156" t="s">
        <v>5218</v>
      </c>
      <c r="E1172" s="156" t="s">
        <v>5218</v>
      </c>
      <c r="F1172" s="156" t="s">
        <v>5218</v>
      </c>
      <c r="G1172" s="156" t="s">
        <v>5218</v>
      </c>
      <c r="H1172" s="109"/>
      <c r="I1172" s="167" t="s">
        <v>78</v>
      </c>
      <c r="J1172" s="155" t="s">
        <v>5109</v>
      </c>
      <c r="K1172" s="167" t="s">
        <v>39</v>
      </c>
      <c r="L1172" s="155" t="s">
        <v>5218</v>
      </c>
      <c r="M1172" s="155" t="s">
        <v>2906</v>
      </c>
      <c r="N1172" s="155" t="s">
        <v>3051</v>
      </c>
      <c r="O1172" s="155" t="s">
        <v>5091</v>
      </c>
      <c r="P1172" s="155" t="s">
        <v>5219</v>
      </c>
      <c r="Q1172" s="48"/>
      <c r="R1172" s="43"/>
    </row>
    <row r="1173" spans="1:18">
      <c r="A1173" s="109"/>
      <c r="B1173" s="156" t="s">
        <v>5218</v>
      </c>
      <c r="C1173" s="156" t="s">
        <v>5218</v>
      </c>
      <c r="D1173" s="156" t="s">
        <v>5218</v>
      </c>
      <c r="E1173" s="156" t="s">
        <v>5218</v>
      </c>
      <c r="F1173" s="156" t="s">
        <v>5218</v>
      </c>
      <c r="G1173" s="156" t="s">
        <v>5218</v>
      </c>
      <c r="H1173" s="109"/>
      <c r="I1173" s="167" t="s">
        <v>333</v>
      </c>
      <c r="J1173" s="155" t="s">
        <v>5116</v>
      </c>
      <c r="K1173" s="167" t="s">
        <v>334</v>
      </c>
      <c r="L1173" s="155" t="s">
        <v>5218</v>
      </c>
      <c r="M1173" s="155" t="s">
        <v>2906</v>
      </c>
      <c r="N1173" s="155" t="s">
        <v>3051</v>
      </c>
      <c r="O1173" s="155" t="s">
        <v>5091</v>
      </c>
      <c r="P1173" s="155" t="s">
        <v>5219</v>
      </c>
      <c r="Q1173" s="48"/>
      <c r="R1173" s="43"/>
    </row>
    <row r="1174" spans="1:18">
      <c r="A1174" s="109"/>
      <c r="B1174" s="156" t="s">
        <v>5218</v>
      </c>
      <c r="C1174" s="156" t="s">
        <v>5218</v>
      </c>
      <c r="D1174" s="156" t="s">
        <v>5218</v>
      </c>
      <c r="E1174" s="156" t="s">
        <v>5218</v>
      </c>
      <c r="F1174" s="156" t="s">
        <v>5218</v>
      </c>
      <c r="G1174" s="156" t="s">
        <v>5218</v>
      </c>
      <c r="H1174" s="109"/>
      <c r="I1174" s="167" t="s">
        <v>5230</v>
      </c>
      <c r="J1174" s="155" t="s">
        <v>5224</v>
      </c>
      <c r="K1174" s="167" t="s">
        <v>5232</v>
      </c>
      <c r="L1174" s="155" t="s">
        <v>5218</v>
      </c>
      <c r="M1174" s="155" t="s">
        <v>2906</v>
      </c>
      <c r="N1174" s="155" t="s">
        <v>2910</v>
      </c>
      <c r="O1174" s="155" t="s">
        <v>5091</v>
      </c>
      <c r="P1174" s="155" t="s">
        <v>5219</v>
      </c>
      <c r="Q1174" s="48"/>
      <c r="R1174" s="43"/>
    </row>
    <row r="1175" spans="1:18">
      <c r="A1175" s="109"/>
      <c r="B1175" s="156" t="s">
        <v>5218</v>
      </c>
      <c r="C1175" s="156" t="s">
        <v>5218</v>
      </c>
      <c r="D1175" s="156" t="s">
        <v>5218</v>
      </c>
      <c r="E1175" s="156" t="s">
        <v>5218</v>
      </c>
      <c r="F1175" s="156" t="s">
        <v>5218</v>
      </c>
      <c r="G1175" s="156" t="s">
        <v>5218</v>
      </c>
      <c r="H1175" s="109"/>
      <c r="I1175" s="167" t="s">
        <v>5231</v>
      </c>
      <c r="J1175" s="155" t="s">
        <v>5225</v>
      </c>
      <c r="K1175" s="167" t="s">
        <v>369</v>
      </c>
      <c r="L1175" s="155" t="s">
        <v>5218</v>
      </c>
      <c r="M1175" s="155" t="s">
        <v>2906</v>
      </c>
      <c r="N1175" s="155" t="s">
        <v>2910</v>
      </c>
      <c r="O1175" s="155" t="s">
        <v>5091</v>
      </c>
      <c r="P1175" s="155" t="s">
        <v>5219</v>
      </c>
      <c r="Q1175" s="48"/>
      <c r="R1175" s="43"/>
    </row>
    <row r="1176" spans="1:18">
      <c r="A1176" s="109"/>
      <c r="B1176" s="156" t="s">
        <v>5218</v>
      </c>
      <c r="C1176" s="156" t="s">
        <v>5218</v>
      </c>
      <c r="D1176" s="156" t="s">
        <v>5218</v>
      </c>
      <c r="E1176" s="156" t="s">
        <v>5218</v>
      </c>
      <c r="F1176" s="156" t="s">
        <v>5218</v>
      </c>
      <c r="G1176" s="156" t="s">
        <v>5218</v>
      </c>
      <c r="H1176" s="109"/>
      <c r="I1176" s="167" t="s">
        <v>963</v>
      </c>
      <c r="J1176" s="155" t="s">
        <v>5113</v>
      </c>
      <c r="K1176" s="167" t="s">
        <v>314</v>
      </c>
      <c r="L1176" s="155" t="s">
        <v>5218</v>
      </c>
      <c r="M1176" s="155" t="s">
        <v>2906</v>
      </c>
      <c r="N1176" s="155" t="s">
        <v>2910</v>
      </c>
      <c r="O1176" s="155" t="s">
        <v>5091</v>
      </c>
      <c r="P1176" s="155" t="s">
        <v>5219</v>
      </c>
      <c r="Q1176" s="48"/>
      <c r="R1176" s="43"/>
    </row>
    <row r="1177" spans="1:18">
      <c r="A1177" s="109"/>
      <c r="B1177" s="156" t="s">
        <v>5218</v>
      </c>
      <c r="C1177" s="156" t="s">
        <v>5218</v>
      </c>
      <c r="D1177" s="156" t="s">
        <v>5218</v>
      </c>
      <c r="E1177" s="156" t="s">
        <v>5218</v>
      </c>
      <c r="F1177" s="156" t="s">
        <v>5218</v>
      </c>
      <c r="G1177" s="156" t="s">
        <v>5218</v>
      </c>
      <c r="H1177" s="109"/>
      <c r="I1177" s="167" t="s">
        <v>70</v>
      </c>
      <c r="J1177" s="155" t="s">
        <v>5108</v>
      </c>
      <c r="K1177" s="167" t="s">
        <v>71</v>
      </c>
      <c r="L1177" s="155" t="s">
        <v>5218</v>
      </c>
      <c r="M1177" s="155" t="s">
        <v>2906</v>
      </c>
      <c r="N1177" s="155" t="s">
        <v>3234</v>
      </c>
      <c r="O1177" s="155" t="s">
        <v>5091</v>
      </c>
      <c r="P1177" s="155" t="s">
        <v>5219</v>
      </c>
      <c r="Q1177" s="48"/>
      <c r="R1177" s="43"/>
    </row>
    <row r="1178" spans="1:18">
      <c r="A1178" s="109"/>
      <c r="B1178" s="156" t="s">
        <v>5218</v>
      </c>
      <c r="C1178" s="156" t="s">
        <v>5218</v>
      </c>
      <c r="D1178" s="156" t="s">
        <v>5218</v>
      </c>
      <c r="E1178" s="156" t="s">
        <v>5218</v>
      </c>
      <c r="F1178" s="156" t="s">
        <v>5218</v>
      </c>
      <c r="G1178" s="156" t="s">
        <v>5218</v>
      </c>
      <c r="H1178" s="109"/>
      <c r="I1178" s="167" t="s">
        <v>5220</v>
      </c>
      <c r="J1178" s="155" t="s">
        <v>5205</v>
      </c>
      <c r="K1178" s="167" t="s">
        <v>314</v>
      </c>
      <c r="L1178" s="155" t="s">
        <v>5218</v>
      </c>
      <c r="M1178" s="155" t="s">
        <v>2906</v>
      </c>
      <c r="N1178" s="155" t="s">
        <v>3234</v>
      </c>
      <c r="O1178" s="155" t="s">
        <v>5091</v>
      </c>
      <c r="P1178" s="155" t="s">
        <v>5219</v>
      </c>
      <c r="Q1178" s="48"/>
      <c r="R1178" s="43"/>
    </row>
    <row r="1179" spans="1:18">
      <c r="A1179" s="109"/>
      <c r="B1179" s="156" t="s">
        <v>5218</v>
      </c>
      <c r="C1179" s="156" t="s">
        <v>5218</v>
      </c>
      <c r="D1179" s="156" t="s">
        <v>5218</v>
      </c>
      <c r="E1179" s="156" t="s">
        <v>5218</v>
      </c>
      <c r="F1179" s="156" t="s">
        <v>5218</v>
      </c>
      <c r="G1179" s="156" t="s">
        <v>5218</v>
      </c>
      <c r="H1179" s="109"/>
      <c r="I1179" s="167" t="s">
        <v>963</v>
      </c>
      <c r="J1179" s="155" t="s">
        <v>5113</v>
      </c>
      <c r="K1179" s="167" t="s">
        <v>314</v>
      </c>
      <c r="L1179" s="155" t="s">
        <v>5218</v>
      </c>
      <c r="M1179" s="155" t="s">
        <v>2906</v>
      </c>
      <c r="N1179" s="155" t="s">
        <v>2916</v>
      </c>
      <c r="O1179" s="155" t="s">
        <v>5091</v>
      </c>
      <c r="P1179" s="155" t="s">
        <v>5219</v>
      </c>
      <c r="Q1179" s="48"/>
      <c r="R1179" s="43"/>
    </row>
    <row r="1180" spans="1:18">
      <c r="A1180" s="109"/>
      <c r="B1180" s="156" t="s">
        <v>5218</v>
      </c>
      <c r="C1180" s="156" t="s">
        <v>5218</v>
      </c>
      <c r="D1180" s="156" t="s">
        <v>5218</v>
      </c>
      <c r="E1180" s="156" t="s">
        <v>5218</v>
      </c>
      <c r="F1180" s="156" t="s">
        <v>5218</v>
      </c>
      <c r="G1180" s="156" t="s">
        <v>5218</v>
      </c>
      <c r="H1180" s="109"/>
      <c r="I1180" s="167" t="s">
        <v>1523</v>
      </c>
      <c r="J1180" s="155" t="s">
        <v>5204</v>
      </c>
      <c r="K1180" s="167" t="s">
        <v>314</v>
      </c>
      <c r="L1180" s="155" t="s">
        <v>5218</v>
      </c>
      <c r="M1180" s="155" t="s">
        <v>2906</v>
      </c>
      <c r="N1180" s="155" t="s">
        <v>2916</v>
      </c>
      <c r="O1180" s="155" t="s">
        <v>5091</v>
      </c>
      <c r="P1180" s="155" t="s">
        <v>5219</v>
      </c>
      <c r="Q1180" s="48"/>
      <c r="R1180" s="43"/>
    </row>
    <row r="1181" spans="1:18">
      <c r="A1181" s="109"/>
      <c r="B1181" s="156" t="s">
        <v>5218</v>
      </c>
      <c r="C1181" s="156" t="s">
        <v>5218</v>
      </c>
      <c r="D1181" s="156" t="s">
        <v>5218</v>
      </c>
      <c r="E1181" s="156" t="s">
        <v>5218</v>
      </c>
      <c r="F1181" s="156" t="s">
        <v>5218</v>
      </c>
      <c r="G1181" s="156" t="s">
        <v>5218</v>
      </c>
      <c r="H1181" s="109"/>
      <c r="I1181" s="167" t="s">
        <v>2182</v>
      </c>
      <c r="J1181" s="155" t="s">
        <v>5100</v>
      </c>
      <c r="K1181" s="167" t="s">
        <v>314</v>
      </c>
      <c r="L1181" s="155" t="s">
        <v>5218</v>
      </c>
      <c r="M1181" s="155" t="s">
        <v>2906</v>
      </c>
      <c r="N1181" s="155" t="s">
        <v>2916</v>
      </c>
      <c r="O1181" s="155" t="s">
        <v>5091</v>
      </c>
      <c r="P1181" s="155" t="s">
        <v>5219</v>
      </c>
      <c r="Q1181" s="48"/>
      <c r="R1181" s="43"/>
    </row>
    <row r="1182" spans="1:18">
      <c r="A1182" s="109"/>
      <c r="B1182" s="156" t="s">
        <v>5218</v>
      </c>
      <c r="C1182" s="156" t="s">
        <v>5218</v>
      </c>
      <c r="D1182" s="156" t="s">
        <v>5218</v>
      </c>
      <c r="E1182" s="156" t="s">
        <v>5218</v>
      </c>
      <c r="F1182" s="156" t="s">
        <v>5218</v>
      </c>
      <c r="G1182" s="156" t="s">
        <v>5218</v>
      </c>
      <c r="H1182" s="109"/>
      <c r="I1182" s="167" t="s">
        <v>5220</v>
      </c>
      <c r="J1182" s="155" t="s">
        <v>5205</v>
      </c>
      <c r="K1182" s="167" t="s">
        <v>314</v>
      </c>
      <c r="L1182" s="155" t="s">
        <v>5218</v>
      </c>
      <c r="M1182" s="155" t="s">
        <v>2906</v>
      </c>
      <c r="N1182" s="155" t="s">
        <v>2916</v>
      </c>
      <c r="O1182" s="155" t="s">
        <v>5091</v>
      </c>
      <c r="P1182" s="155" t="s">
        <v>5219</v>
      </c>
      <c r="Q1182" s="48"/>
      <c r="R1182" s="43"/>
    </row>
    <row r="1183" spans="1:18">
      <c r="A1183" s="109"/>
      <c r="B1183" s="156" t="s">
        <v>5218</v>
      </c>
      <c r="C1183" s="156" t="s">
        <v>5218</v>
      </c>
      <c r="D1183" s="156" t="s">
        <v>5218</v>
      </c>
      <c r="E1183" s="156" t="s">
        <v>5218</v>
      </c>
      <c r="F1183" s="156" t="s">
        <v>5218</v>
      </c>
      <c r="G1183" s="156" t="s">
        <v>5218</v>
      </c>
      <c r="H1183" s="109"/>
      <c r="I1183" s="167" t="s">
        <v>78</v>
      </c>
      <c r="J1183" s="155" t="s">
        <v>5109</v>
      </c>
      <c r="K1183" s="167" t="s">
        <v>39</v>
      </c>
      <c r="L1183" s="155" t="s">
        <v>5218</v>
      </c>
      <c r="M1183" s="155" t="s">
        <v>2906</v>
      </c>
      <c r="N1183" s="155" t="s">
        <v>2916</v>
      </c>
      <c r="O1183" s="155" t="s">
        <v>5091</v>
      </c>
      <c r="P1183" s="155" t="s">
        <v>5219</v>
      </c>
      <c r="Q1183" s="48"/>
      <c r="R1183" s="43"/>
    </row>
    <row r="1184" spans="1:18">
      <c r="A1184" s="109"/>
      <c r="B1184" s="156" t="s">
        <v>5218</v>
      </c>
      <c r="C1184" s="156" t="s">
        <v>5218</v>
      </c>
      <c r="D1184" s="156" t="s">
        <v>5218</v>
      </c>
      <c r="E1184" s="156" t="s">
        <v>5218</v>
      </c>
      <c r="F1184" s="156" t="s">
        <v>5218</v>
      </c>
      <c r="G1184" s="156" t="s">
        <v>5218</v>
      </c>
      <c r="H1184" s="109"/>
      <c r="I1184" s="167" t="s">
        <v>963</v>
      </c>
      <c r="J1184" s="155" t="s">
        <v>5113</v>
      </c>
      <c r="K1184" s="167" t="s">
        <v>314</v>
      </c>
      <c r="L1184" s="155" t="s">
        <v>5218</v>
      </c>
      <c r="M1184" s="155" t="s">
        <v>2906</v>
      </c>
      <c r="N1184" s="155" t="s">
        <v>2969</v>
      </c>
      <c r="O1184" s="155" t="s">
        <v>5091</v>
      </c>
      <c r="P1184" s="155" t="s">
        <v>5219</v>
      </c>
      <c r="Q1184" s="48"/>
      <c r="R1184" s="43"/>
    </row>
    <row r="1185" spans="1:18">
      <c r="A1185" s="109"/>
      <c r="B1185" s="156" t="s">
        <v>5218</v>
      </c>
      <c r="C1185" s="156" t="s">
        <v>5218</v>
      </c>
      <c r="D1185" s="156" t="s">
        <v>5218</v>
      </c>
      <c r="E1185" s="156" t="s">
        <v>5218</v>
      </c>
      <c r="F1185" s="156" t="s">
        <v>5218</v>
      </c>
      <c r="G1185" s="156" t="s">
        <v>5218</v>
      </c>
      <c r="H1185" s="109"/>
      <c r="I1185" s="167" t="s">
        <v>963</v>
      </c>
      <c r="J1185" s="155" t="s">
        <v>5113</v>
      </c>
      <c r="K1185" s="167" t="s">
        <v>314</v>
      </c>
      <c r="L1185" s="155" t="s">
        <v>5218</v>
      </c>
      <c r="M1185" s="155" t="s">
        <v>2919</v>
      </c>
      <c r="N1185" s="155" t="s">
        <v>2920</v>
      </c>
      <c r="O1185" s="155" t="s">
        <v>5091</v>
      </c>
      <c r="P1185" s="155" t="s">
        <v>5219</v>
      </c>
      <c r="Q1185" s="48"/>
      <c r="R1185" s="43"/>
    </row>
    <row r="1186" spans="1:18">
      <c r="A1186" s="109"/>
      <c r="B1186" s="156" t="s">
        <v>5218</v>
      </c>
      <c r="C1186" s="156" t="s">
        <v>5218</v>
      </c>
      <c r="D1186" s="156" t="s">
        <v>5218</v>
      </c>
      <c r="E1186" s="156" t="s">
        <v>5218</v>
      </c>
      <c r="F1186" s="156" t="s">
        <v>5218</v>
      </c>
      <c r="G1186" s="156" t="s">
        <v>5218</v>
      </c>
      <c r="H1186" s="109"/>
      <c r="I1186" s="167" t="s">
        <v>5220</v>
      </c>
      <c r="J1186" s="155" t="s">
        <v>5205</v>
      </c>
      <c r="K1186" s="167" t="s">
        <v>314</v>
      </c>
      <c r="L1186" s="155" t="s">
        <v>5218</v>
      </c>
      <c r="M1186" s="155" t="s">
        <v>2919</v>
      </c>
      <c r="N1186" s="155" t="s">
        <v>2920</v>
      </c>
      <c r="O1186" s="155" t="s">
        <v>5091</v>
      </c>
      <c r="P1186" s="155" t="s">
        <v>5219</v>
      </c>
      <c r="Q1186" s="48"/>
      <c r="R1186" s="43"/>
    </row>
    <row r="1187" spans="1:18">
      <c r="A1187" s="109"/>
      <c r="B1187" s="156" t="s">
        <v>5218</v>
      </c>
      <c r="C1187" s="156" t="s">
        <v>5218</v>
      </c>
      <c r="D1187" s="156" t="s">
        <v>5218</v>
      </c>
      <c r="E1187" s="156" t="s">
        <v>5218</v>
      </c>
      <c r="F1187" s="156" t="s">
        <v>5218</v>
      </c>
      <c r="G1187" s="156" t="s">
        <v>5218</v>
      </c>
      <c r="H1187" s="109"/>
      <c r="I1187" s="167" t="s">
        <v>5227</v>
      </c>
      <c r="J1187" s="155" t="s">
        <v>5221</v>
      </c>
      <c r="K1187" s="167" t="s">
        <v>5232</v>
      </c>
      <c r="L1187" s="155" t="s">
        <v>5218</v>
      </c>
      <c r="M1187" s="155" t="s">
        <v>2919</v>
      </c>
      <c r="N1187" s="155" t="s">
        <v>2944</v>
      </c>
      <c r="O1187" s="155" t="s">
        <v>5090</v>
      </c>
      <c r="P1187" s="155" t="s">
        <v>5219</v>
      </c>
      <c r="Q1187" s="48"/>
      <c r="R1187" s="43"/>
    </row>
    <row r="1188" spans="1:18">
      <c r="A1188" s="109"/>
      <c r="B1188" s="156" t="s">
        <v>5218</v>
      </c>
      <c r="C1188" s="156" t="s">
        <v>5218</v>
      </c>
      <c r="D1188" s="156" t="s">
        <v>5218</v>
      </c>
      <c r="E1188" s="156" t="s">
        <v>5218</v>
      </c>
      <c r="F1188" s="156" t="s">
        <v>5218</v>
      </c>
      <c r="G1188" s="156" t="s">
        <v>5218</v>
      </c>
      <c r="H1188" s="109"/>
      <c r="I1188" s="167" t="s">
        <v>94</v>
      </c>
      <c r="J1188" s="155" t="s">
        <v>5099</v>
      </c>
      <c r="K1188" s="167" t="s">
        <v>39</v>
      </c>
      <c r="L1188" s="155" t="s">
        <v>5218</v>
      </c>
      <c r="M1188" s="155" t="s">
        <v>2919</v>
      </c>
      <c r="N1188" s="155" t="s">
        <v>2944</v>
      </c>
      <c r="O1188" s="155" t="s">
        <v>5091</v>
      </c>
      <c r="P1188" s="155" t="s">
        <v>5219</v>
      </c>
      <c r="Q1188" s="48"/>
      <c r="R1188" s="43"/>
    </row>
    <row r="1189" spans="1:18">
      <c r="A1189" s="109"/>
      <c r="B1189" s="156" t="s">
        <v>5218</v>
      </c>
      <c r="C1189" s="156" t="s">
        <v>5218</v>
      </c>
      <c r="D1189" s="156" t="s">
        <v>5218</v>
      </c>
      <c r="E1189" s="156" t="s">
        <v>5218</v>
      </c>
      <c r="F1189" s="156" t="s">
        <v>5218</v>
      </c>
      <c r="G1189" s="156" t="s">
        <v>5218</v>
      </c>
      <c r="H1189" s="109"/>
      <c r="I1189" s="167" t="s">
        <v>963</v>
      </c>
      <c r="J1189" s="155" t="s">
        <v>5113</v>
      </c>
      <c r="K1189" s="167" t="s">
        <v>314</v>
      </c>
      <c r="L1189" s="155" t="s">
        <v>5218</v>
      </c>
      <c r="M1189" s="155" t="s">
        <v>2919</v>
      </c>
      <c r="N1189" s="155" t="s">
        <v>2944</v>
      </c>
      <c r="O1189" s="155" t="s">
        <v>5091</v>
      </c>
      <c r="P1189" s="155" t="s">
        <v>5219</v>
      </c>
      <c r="Q1189" s="48"/>
      <c r="R1189" s="43"/>
    </row>
    <row r="1190" spans="1:18">
      <c r="A1190" s="109"/>
      <c r="B1190" s="156" t="s">
        <v>5218</v>
      </c>
      <c r="C1190" s="156" t="s">
        <v>5218</v>
      </c>
      <c r="D1190" s="156" t="s">
        <v>5218</v>
      </c>
      <c r="E1190" s="156" t="s">
        <v>5218</v>
      </c>
      <c r="F1190" s="156" t="s">
        <v>5218</v>
      </c>
      <c r="G1190" s="156" t="s">
        <v>5218</v>
      </c>
      <c r="H1190" s="109"/>
      <c r="I1190" s="167" t="s">
        <v>5227</v>
      </c>
      <c r="J1190" s="155" t="s">
        <v>5221</v>
      </c>
      <c r="K1190" s="167" t="s">
        <v>5232</v>
      </c>
      <c r="L1190" s="155" t="s">
        <v>5218</v>
      </c>
      <c r="M1190" s="155" t="s">
        <v>2950</v>
      </c>
      <c r="N1190" s="155" t="s">
        <v>3204</v>
      </c>
      <c r="O1190" s="155" t="s">
        <v>5090</v>
      </c>
      <c r="P1190" s="155" t="s">
        <v>5219</v>
      </c>
      <c r="Q1190" s="48"/>
      <c r="R1190" s="43"/>
    </row>
    <row r="1191" spans="1:18">
      <c r="A1191" s="109"/>
      <c r="B1191" s="156" t="s">
        <v>5218</v>
      </c>
      <c r="C1191" s="156" t="s">
        <v>5218</v>
      </c>
      <c r="D1191" s="156" t="s">
        <v>5218</v>
      </c>
      <c r="E1191" s="156" t="s">
        <v>5218</v>
      </c>
      <c r="F1191" s="156" t="s">
        <v>5218</v>
      </c>
      <c r="G1191" s="156" t="s">
        <v>5218</v>
      </c>
      <c r="H1191" s="109"/>
      <c r="I1191" s="167" t="s">
        <v>963</v>
      </c>
      <c r="J1191" s="155" t="s">
        <v>5113</v>
      </c>
      <c r="K1191" s="167" t="s">
        <v>314</v>
      </c>
      <c r="L1191" s="155" t="s">
        <v>5218</v>
      </c>
      <c r="M1191" s="155" t="s">
        <v>2950</v>
      </c>
      <c r="N1191" s="155" t="s">
        <v>3204</v>
      </c>
      <c r="O1191" s="155" t="s">
        <v>5091</v>
      </c>
      <c r="P1191" s="155" t="s">
        <v>5219</v>
      </c>
      <c r="Q1191" s="48"/>
      <c r="R1191" s="43"/>
    </row>
    <row r="1192" spans="1:18">
      <c r="A1192" s="109"/>
      <c r="B1192" s="156" t="s">
        <v>5218</v>
      </c>
      <c r="C1192" s="156" t="s">
        <v>5218</v>
      </c>
      <c r="D1192" s="156" t="s">
        <v>5218</v>
      </c>
      <c r="E1192" s="156" t="s">
        <v>5218</v>
      </c>
      <c r="F1192" s="156" t="s">
        <v>5218</v>
      </c>
      <c r="G1192" s="156" t="s">
        <v>5218</v>
      </c>
      <c r="H1192" s="109"/>
      <c r="I1192" s="167" t="s">
        <v>2182</v>
      </c>
      <c r="J1192" s="155" t="s">
        <v>5100</v>
      </c>
      <c r="K1192" s="167" t="s">
        <v>314</v>
      </c>
      <c r="L1192" s="155" t="s">
        <v>5218</v>
      </c>
      <c r="M1192" s="155" t="s">
        <v>2950</v>
      </c>
      <c r="N1192" s="155" t="s">
        <v>3204</v>
      </c>
      <c r="O1192" s="155" t="s">
        <v>5091</v>
      </c>
      <c r="P1192" s="155" t="s">
        <v>5219</v>
      </c>
      <c r="Q1192" s="48"/>
      <c r="R1192" s="43"/>
    </row>
    <row r="1193" spans="1:18">
      <c r="A1193" s="109"/>
      <c r="B1193" s="156" t="s">
        <v>5218</v>
      </c>
      <c r="C1193" s="156" t="s">
        <v>5218</v>
      </c>
      <c r="D1193" s="156" t="s">
        <v>5218</v>
      </c>
      <c r="E1193" s="156" t="s">
        <v>5218</v>
      </c>
      <c r="F1193" s="156" t="s">
        <v>5218</v>
      </c>
      <c r="G1193" s="156" t="s">
        <v>5218</v>
      </c>
      <c r="H1193" s="109"/>
      <c r="I1193" s="167" t="s">
        <v>963</v>
      </c>
      <c r="J1193" s="155" t="s">
        <v>5113</v>
      </c>
      <c r="K1193" s="167" t="s">
        <v>314</v>
      </c>
      <c r="L1193" s="155" t="s">
        <v>5218</v>
      </c>
      <c r="M1193" s="155" t="s">
        <v>2950</v>
      </c>
      <c r="N1193" s="155" t="s">
        <v>2951</v>
      </c>
      <c r="O1193" s="155" t="s">
        <v>5091</v>
      </c>
      <c r="P1193" s="155" t="s">
        <v>5219</v>
      </c>
      <c r="Q1193" s="48"/>
      <c r="R1193" s="43"/>
    </row>
    <row r="1194" spans="1:18">
      <c r="A1194" s="109"/>
      <c r="B1194" s="156" t="s">
        <v>5218</v>
      </c>
      <c r="C1194" s="156" t="s">
        <v>5218</v>
      </c>
      <c r="D1194" s="156" t="s">
        <v>5218</v>
      </c>
      <c r="E1194" s="156" t="s">
        <v>5218</v>
      </c>
      <c r="F1194" s="156" t="s">
        <v>5218</v>
      </c>
      <c r="G1194" s="156" t="s">
        <v>5218</v>
      </c>
      <c r="H1194" s="109"/>
      <c r="I1194" s="167" t="s">
        <v>2182</v>
      </c>
      <c r="J1194" s="155" t="s">
        <v>5100</v>
      </c>
      <c r="K1194" s="167" t="s">
        <v>314</v>
      </c>
      <c r="L1194" s="155" t="s">
        <v>5218</v>
      </c>
      <c r="M1194" s="155" t="s">
        <v>2950</v>
      </c>
      <c r="N1194" s="155" t="s">
        <v>2951</v>
      </c>
      <c r="O1194" s="155" t="s">
        <v>5091</v>
      </c>
      <c r="P1194" s="155" t="s">
        <v>5219</v>
      </c>
      <c r="Q1194" s="48"/>
      <c r="R1194" s="43"/>
    </row>
    <row r="1195" spans="1:18">
      <c r="A1195" s="109"/>
      <c r="B1195" s="156" t="s">
        <v>5218</v>
      </c>
      <c r="C1195" s="156" t="s">
        <v>5218</v>
      </c>
      <c r="D1195" s="156" t="s">
        <v>5218</v>
      </c>
      <c r="E1195" s="156" t="s">
        <v>5218</v>
      </c>
      <c r="F1195" s="156" t="s">
        <v>5218</v>
      </c>
      <c r="G1195" s="156" t="s">
        <v>5218</v>
      </c>
      <c r="H1195" s="109"/>
      <c r="I1195" s="167" t="s">
        <v>5220</v>
      </c>
      <c r="J1195" s="155" t="s">
        <v>5205</v>
      </c>
      <c r="K1195" s="167" t="s">
        <v>314</v>
      </c>
      <c r="L1195" s="155" t="s">
        <v>5218</v>
      </c>
      <c r="M1195" s="155" t="s">
        <v>2950</v>
      </c>
      <c r="N1195" s="155" t="s">
        <v>3059</v>
      </c>
      <c r="O1195" s="155" t="s">
        <v>5091</v>
      </c>
      <c r="P1195" s="155" t="s">
        <v>5219</v>
      </c>
      <c r="Q1195" s="48"/>
      <c r="R1195" s="43"/>
    </row>
    <row r="1196" spans="1:18">
      <c r="A1196" s="109"/>
      <c r="B1196" s="156" t="s">
        <v>5218</v>
      </c>
      <c r="C1196" s="156" t="s">
        <v>5218</v>
      </c>
      <c r="D1196" s="156" t="s">
        <v>5218</v>
      </c>
      <c r="E1196" s="156" t="s">
        <v>5218</v>
      </c>
      <c r="F1196" s="156" t="s">
        <v>5218</v>
      </c>
      <c r="G1196" s="156" t="s">
        <v>5218</v>
      </c>
      <c r="H1196" s="109"/>
      <c r="I1196" s="167" t="s">
        <v>963</v>
      </c>
      <c r="J1196" s="155" t="s">
        <v>5113</v>
      </c>
      <c r="K1196" s="167" t="s">
        <v>314</v>
      </c>
      <c r="L1196" s="155" t="s">
        <v>5218</v>
      </c>
      <c r="M1196" s="155" t="s">
        <v>2955</v>
      </c>
      <c r="N1196" s="155" t="s">
        <v>2956</v>
      </c>
      <c r="O1196" s="155" t="s">
        <v>5091</v>
      </c>
      <c r="P1196" s="155" t="s">
        <v>5219</v>
      </c>
      <c r="Q1196" s="48"/>
      <c r="R1196" s="43"/>
    </row>
    <row r="1197" spans="1:18">
      <c r="A1197" s="109"/>
      <c r="B1197" s="156" t="s">
        <v>5218</v>
      </c>
      <c r="C1197" s="156" t="s">
        <v>5218</v>
      </c>
      <c r="D1197" s="156" t="s">
        <v>5218</v>
      </c>
      <c r="E1197" s="156" t="s">
        <v>5218</v>
      </c>
      <c r="F1197" s="156" t="s">
        <v>5218</v>
      </c>
      <c r="G1197" s="156" t="s">
        <v>5218</v>
      </c>
      <c r="H1197" s="109"/>
      <c r="I1197" s="167" t="s">
        <v>5220</v>
      </c>
      <c r="J1197" s="155" t="s">
        <v>5205</v>
      </c>
      <c r="K1197" s="167" t="s">
        <v>314</v>
      </c>
      <c r="L1197" s="155" t="s">
        <v>5218</v>
      </c>
      <c r="M1197" s="155" t="s">
        <v>2955</v>
      </c>
      <c r="N1197" s="155" t="s">
        <v>2956</v>
      </c>
      <c r="O1197" s="155" t="s">
        <v>5091</v>
      </c>
      <c r="P1197" s="155" t="s">
        <v>5219</v>
      </c>
      <c r="Q1197" s="48"/>
      <c r="R1197" s="43"/>
    </row>
    <row r="1198" spans="1:18">
      <c r="A1198" s="109"/>
      <c r="B1198" s="156" t="s">
        <v>5218</v>
      </c>
      <c r="C1198" s="156" t="s">
        <v>5218</v>
      </c>
      <c r="D1198" s="156" t="s">
        <v>5218</v>
      </c>
      <c r="E1198" s="156" t="s">
        <v>5218</v>
      </c>
      <c r="F1198" s="156" t="s">
        <v>5218</v>
      </c>
      <c r="G1198" s="156" t="s">
        <v>5218</v>
      </c>
      <c r="H1198" s="109"/>
      <c r="I1198" s="167" t="s">
        <v>333</v>
      </c>
      <c r="J1198" s="155" t="s">
        <v>5116</v>
      </c>
      <c r="K1198" s="167" t="s">
        <v>334</v>
      </c>
      <c r="L1198" s="155" t="s">
        <v>5218</v>
      </c>
      <c r="M1198" s="155" t="s">
        <v>2955</v>
      </c>
      <c r="N1198" s="155" t="s">
        <v>2956</v>
      </c>
      <c r="O1198" s="155" t="s">
        <v>5091</v>
      </c>
      <c r="P1198" s="155" t="s">
        <v>5219</v>
      </c>
      <c r="Q1198" s="48"/>
      <c r="R1198" s="43"/>
    </row>
    <row r="1199" spans="1:18">
      <c r="A1199" s="109"/>
      <c r="B1199" s="156" t="s">
        <v>5218</v>
      </c>
      <c r="C1199" s="156" t="s">
        <v>5218</v>
      </c>
      <c r="D1199" s="156" t="s">
        <v>5218</v>
      </c>
      <c r="E1199" s="156" t="s">
        <v>5218</v>
      </c>
      <c r="F1199" s="156" t="s">
        <v>5218</v>
      </c>
      <c r="G1199" s="156" t="s">
        <v>5218</v>
      </c>
      <c r="H1199" s="109"/>
      <c r="I1199" s="167" t="s">
        <v>963</v>
      </c>
      <c r="J1199" s="155" t="s">
        <v>5113</v>
      </c>
      <c r="K1199" s="167" t="s">
        <v>314</v>
      </c>
      <c r="L1199" s="155" t="s">
        <v>5218</v>
      </c>
      <c r="M1199" s="155" t="s">
        <v>2955</v>
      </c>
      <c r="N1199" s="155" t="s">
        <v>3450</v>
      </c>
      <c r="O1199" s="155" t="s">
        <v>5091</v>
      </c>
      <c r="P1199" s="155" t="s">
        <v>5219</v>
      </c>
      <c r="Q1199" s="48"/>
      <c r="R1199" s="43"/>
    </row>
    <row r="1200" spans="1:18">
      <c r="A1200" s="109"/>
      <c r="B1200" s="156" t="s">
        <v>5218</v>
      </c>
      <c r="C1200" s="156" t="s">
        <v>5218</v>
      </c>
      <c r="D1200" s="156" t="s">
        <v>5218</v>
      </c>
      <c r="E1200" s="156" t="s">
        <v>5218</v>
      </c>
      <c r="F1200" s="156" t="s">
        <v>5218</v>
      </c>
      <c r="G1200" s="156" t="s">
        <v>5218</v>
      </c>
      <c r="H1200" s="109"/>
      <c r="I1200" s="167" t="s">
        <v>5227</v>
      </c>
      <c r="J1200" s="155" t="s">
        <v>5221</v>
      </c>
      <c r="K1200" s="167" t="s">
        <v>5232</v>
      </c>
      <c r="L1200" s="155" t="s">
        <v>5218</v>
      </c>
      <c r="M1200" s="155" t="s">
        <v>2955</v>
      </c>
      <c r="N1200" s="155" t="s">
        <v>3181</v>
      </c>
      <c r="O1200" s="155" t="s">
        <v>5090</v>
      </c>
      <c r="P1200" s="155" t="s">
        <v>5219</v>
      </c>
      <c r="Q1200" s="48"/>
      <c r="R1200" s="43"/>
    </row>
    <row r="1201" spans="1:19">
      <c r="A1201" s="109"/>
      <c r="B1201" s="156" t="s">
        <v>5218</v>
      </c>
      <c r="C1201" s="156" t="s">
        <v>5218</v>
      </c>
      <c r="D1201" s="156" t="s">
        <v>5218</v>
      </c>
      <c r="E1201" s="156" t="s">
        <v>5218</v>
      </c>
      <c r="F1201" s="156" t="s">
        <v>5218</v>
      </c>
      <c r="G1201" s="156" t="s">
        <v>5218</v>
      </c>
      <c r="H1201" s="109"/>
      <c r="I1201" s="167" t="s">
        <v>963</v>
      </c>
      <c r="J1201" s="155" t="s">
        <v>5113</v>
      </c>
      <c r="K1201" s="167" t="s">
        <v>314</v>
      </c>
      <c r="L1201" s="155" t="s">
        <v>5218</v>
      </c>
      <c r="M1201" s="155" t="s">
        <v>2955</v>
      </c>
      <c r="N1201" s="155" t="s">
        <v>3181</v>
      </c>
      <c r="O1201" s="155" t="s">
        <v>5091</v>
      </c>
      <c r="P1201" s="155" t="s">
        <v>5219</v>
      </c>
      <c r="Q1201" s="48"/>
      <c r="R1201" s="43"/>
    </row>
    <row r="1202" spans="1:19">
      <c r="A1202" s="109"/>
      <c r="B1202" s="156" t="s">
        <v>5218</v>
      </c>
      <c r="C1202" s="156" t="s">
        <v>5218</v>
      </c>
      <c r="D1202" s="156" t="s">
        <v>5218</v>
      </c>
      <c r="E1202" s="156" t="s">
        <v>5218</v>
      </c>
      <c r="F1202" s="156" t="s">
        <v>5218</v>
      </c>
      <c r="G1202" s="156" t="s">
        <v>5218</v>
      </c>
      <c r="H1202" s="109"/>
      <c r="I1202" s="167" t="s">
        <v>5220</v>
      </c>
      <c r="J1202" s="155" t="s">
        <v>5205</v>
      </c>
      <c r="K1202" s="167" t="s">
        <v>314</v>
      </c>
      <c r="L1202" s="155" t="s">
        <v>5218</v>
      </c>
      <c r="M1202" s="155" t="s">
        <v>2955</v>
      </c>
      <c r="N1202" s="155" t="s">
        <v>3181</v>
      </c>
      <c r="O1202" s="155" t="s">
        <v>5091</v>
      </c>
      <c r="P1202" s="155" t="s">
        <v>5219</v>
      </c>
      <c r="Q1202" s="48"/>
      <c r="R1202" s="43"/>
    </row>
    <row r="1203" spans="1:19">
      <c r="A1203" s="109"/>
      <c r="B1203" s="156" t="s">
        <v>5218</v>
      </c>
      <c r="C1203" s="156" t="s">
        <v>5218</v>
      </c>
      <c r="D1203" s="156" t="s">
        <v>5218</v>
      </c>
      <c r="E1203" s="156" t="s">
        <v>5218</v>
      </c>
      <c r="F1203" s="156" t="s">
        <v>5218</v>
      </c>
      <c r="G1203" s="156" t="s">
        <v>5218</v>
      </c>
      <c r="H1203" s="109"/>
      <c r="I1203" s="167" t="s">
        <v>333</v>
      </c>
      <c r="J1203" s="155" t="s">
        <v>5116</v>
      </c>
      <c r="K1203" s="167" t="s">
        <v>334</v>
      </c>
      <c r="L1203" s="155" t="s">
        <v>5218</v>
      </c>
      <c r="M1203" s="155" t="s">
        <v>2955</v>
      </c>
      <c r="N1203" s="155" t="s">
        <v>3181</v>
      </c>
      <c r="O1203" s="155" t="s">
        <v>5091</v>
      </c>
      <c r="P1203" s="155" t="s">
        <v>5219</v>
      </c>
      <c r="Q1203" s="48"/>
      <c r="R1203" s="43"/>
    </row>
    <row r="1204" spans="1:19">
      <c r="A1204" s="109"/>
      <c r="B1204" s="156" t="s">
        <v>5218</v>
      </c>
      <c r="C1204" s="156" t="s">
        <v>5218</v>
      </c>
      <c r="D1204" s="156" t="s">
        <v>5218</v>
      </c>
      <c r="E1204" s="156" t="s">
        <v>5218</v>
      </c>
      <c r="F1204" s="156" t="s">
        <v>5218</v>
      </c>
      <c r="G1204" s="156" t="s">
        <v>5218</v>
      </c>
      <c r="H1204" s="109"/>
      <c r="I1204" s="167" t="s">
        <v>963</v>
      </c>
      <c r="J1204" s="155" t="s">
        <v>5113</v>
      </c>
      <c r="K1204" s="167" t="s">
        <v>314</v>
      </c>
      <c r="L1204" s="155" t="s">
        <v>5218</v>
      </c>
      <c r="M1204" s="155" t="s">
        <v>2955</v>
      </c>
      <c r="N1204" s="155" t="s">
        <v>2959</v>
      </c>
      <c r="O1204" s="155" t="s">
        <v>5091</v>
      </c>
      <c r="P1204" s="155" t="s">
        <v>5219</v>
      </c>
      <c r="Q1204" s="48"/>
      <c r="R1204" s="43"/>
    </row>
    <row r="1205" spans="1:19">
      <c r="A1205" s="109"/>
      <c r="B1205" s="156" t="s">
        <v>5218</v>
      </c>
      <c r="C1205" s="156" t="s">
        <v>5218</v>
      </c>
      <c r="D1205" s="156" t="s">
        <v>5218</v>
      </c>
      <c r="E1205" s="156" t="s">
        <v>5218</v>
      </c>
      <c r="F1205" s="156" t="s">
        <v>5218</v>
      </c>
      <c r="G1205" s="156" t="s">
        <v>5218</v>
      </c>
      <c r="H1205" s="109"/>
      <c r="I1205" s="167" t="s">
        <v>333</v>
      </c>
      <c r="J1205" s="155" t="s">
        <v>5116</v>
      </c>
      <c r="K1205" s="167" t="s">
        <v>334</v>
      </c>
      <c r="L1205" s="155" t="s">
        <v>5218</v>
      </c>
      <c r="M1205" s="155" t="s">
        <v>2955</v>
      </c>
      <c r="N1205" s="155" t="s">
        <v>2959</v>
      </c>
      <c r="O1205" s="155" t="s">
        <v>5091</v>
      </c>
      <c r="P1205" s="155" t="s">
        <v>5219</v>
      </c>
      <c r="Q1205" s="48"/>
      <c r="R1205" s="43"/>
    </row>
    <row r="1206" spans="1:19">
      <c r="A1206" s="109"/>
      <c r="B1206" s="156" t="s">
        <v>5218</v>
      </c>
      <c r="C1206" s="156" t="s">
        <v>5218</v>
      </c>
      <c r="D1206" s="156" t="s">
        <v>5218</v>
      </c>
      <c r="E1206" s="156" t="s">
        <v>5218</v>
      </c>
      <c r="F1206" s="156" t="s">
        <v>5218</v>
      </c>
      <c r="G1206" s="156" t="s">
        <v>5218</v>
      </c>
      <c r="H1206" s="109"/>
      <c r="I1206" s="167" t="s">
        <v>963</v>
      </c>
      <c r="J1206" s="155" t="s">
        <v>5113</v>
      </c>
      <c r="K1206" s="167" t="s">
        <v>314</v>
      </c>
      <c r="L1206" s="155" t="s">
        <v>5218</v>
      </c>
      <c r="M1206" s="155" t="s">
        <v>2955</v>
      </c>
      <c r="N1206" s="155" t="s">
        <v>5217</v>
      </c>
      <c r="O1206" s="155" t="s">
        <v>5091</v>
      </c>
      <c r="P1206" s="155" t="s">
        <v>5219</v>
      </c>
      <c r="Q1206" s="48"/>
      <c r="R1206" s="43"/>
    </row>
    <row r="1207" spans="1:19">
      <c r="A1207" s="109"/>
      <c r="B1207" s="156" t="s">
        <v>5218</v>
      </c>
      <c r="C1207" s="156" t="s">
        <v>5218</v>
      </c>
      <c r="D1207" s="156" t="s">
        <v>5218</v>
      </c>
      <c r="E1207" s="156" t="s">
        <v>5218</v>
      </c>
      <c r="F1207" s="156" t="s">
        <v>5218</v>
      </c>
      <c r="G1207" s="156" t="s">
        <v>5218</v>
      </c>
      <c r="H1207" s="109"/>
      <c r="I1207" s="167" t="s">
        <v>333</v>
      </c>
      <c r="J1207" s="155" t="s">
        <v>5116</v>
      </c>
      <c r="K1207" s="167" t="s">
        <v>334</v>
      </c>
      <c r="L1207" s="155" t="s">
        <v>5218</v>
      </c>
      <c r="M1207" s="155" t="s">
        <v>2955</v>
      </c>
      <c r="N1207" s="155" t="s">
        <v>5217</v>
      </c>
      <c r="O1207" s="155" t="s">
        <v>5091</v>
      </c>
      <c r="P1207" s="155" t="s">
        <v>5219</v>
      </c>
      <c r="Q1207" s="48"/>
      <c r="R1207" s="43"/>
    </row>
    <row r="1208" spans="1:19">
      <c r="A1208" s="109"/>
      <c r="B1208" s="45" t="s">
        <v>5218</v>
      </c>
      <c r="C1208" s="45" t="s">
        <v>5218</v>
      </c>
      <c r="D1208" s="45" t="s">
        <v>5218</v>
      </c>
      <c r="E1208" s="45">
        <v>2566</v>
      </c>
      <c r="F1208" s="45" t="s">
        <v>5218</v>
      </c>
      <c r="G1208" s="45" t="s">
        <v>5218</v>
      </c>
      <c r="H1208" s="109"/>
      <c r="I1208" s="169" t="s">
        <v>78</v>
      </c>
      <c r="J1208" s="45" t="s">
        <v>5109</v>
      </c>
      <c r="K1208" s="169" t="s">
        <v>39</v>
      </c>
      <c r="L1208" s="45" t="s">
        <v>5234</v>
      </c>
      <c r="M1208" s="45" t="str">
        <f>LEFT(N1208,12)</f>
        <v>v3_070102V01</v>
      </c>
      <c r="N1208" s="168" t="s">
        <v>2907</v>
      </c>
      <c r="O1208" s="45" t="s">
        <v>5236</v>
      </c>
      <c r="P1208" s="45" t="s">
        <v>5234</v>
      </c>
      <c r="S1208" s="171" t="s">
        <v>5234</v>
      </c>
    </row>
    <row r="1209" spans="1:19">
      <c r="A1209" s="109"/>
      <c r="B1209" s="45" t="s">
        <v>5218</v>
      </c>
      <c r="C1209" s="45" t="s">
        <v>5218</v>
      </c>
      <c r="D1209" s="45" t="s">
        <v>5218</v>
      </c>
      <c r="E1209" s="45">
        <v>2566</v>
      </c>
      <c r="F1209" s="45" t="s">
        <v>5218</v>
      </c>
      <c r="G1209" s="45" t="s">
        <v>5218</v>
      </c>
      <c r="H1209" s="109"/>
      <c r="I1209" s="169" t="s">
        <v>70</v>
      </c>
      <c r="J1209" s="45" t="s">
        <v>5108</v>
      </c>
      <c r="K1209" s="169" t="s">
        <v>71</v>
      </c>
      <c r="L1209" s="45" t="s">
        <v>5234</v>
      </c>
      <c r="M1209" s="45" t="str">
        <f t="shared" ref="M1209:M1218" si="17">LEFT(N1209,12)</f>
        <v>v3_070102V01</v>
      </c>
      <c r="N1209" s="168" t="s">
        <v>2907</v>
      </c>
      <c r="O1209" s="45" t="s">
        <v>5236</v>
      </c>
      <c r="P1209" s="45" t="s">
        <v>5234</v>
      </c>
      <c r="S1209" s="171" t="s">
        <v>5234</v>
      </c>
    </row>
    <row r="1210" spans="1:19">
      <c r="A1210" s="109"/>
      <c r="B1210" s="45" t="s">
        <v>5218</v>
      </c>
      <c r="C1210" s="45" t="s">
        <v>5218</v>
      </c>
      <c r="D1210" s="45" t="s">
        <v>5218</v>
      </c>
      <c r="E1210" s="45">
        <v>2567</v>
      </c>
      <c r="F1210" s="45" t="s">
        <v>5218</v>
      </c>
      <c r="G1210" s="45" t="s">
        <v>5218</v>
      </c>
      <c r="H1210" s="109"/>
      <c r="I1210" s="169" t="s">
        <v>2791</v>
      </c>
      <c r="J1210" s="45" t="s">
        <v>5111</v>
      </c>
      <c r="K1210" s="169" t="s">
        <v>5233</v>
      </c>
      <c r="L1210" s="45" t="s">
        <v>5235</v>
      </c>
      <c r="M1210" s="45" t="str">
        <f t="shared" si="17"/>
        <v>v3_070102V03</v>
      </c>
      <c r="N1210" s="168" t="s">
        <v>2951</v>
      </c>
      <c r="O1210" s="45" t="s">
        <v>5236</v>
      </c>
      <c r="P1210" s="45" t="s">
        <v>5235</v>
      </c>
      <c r="S1210" s="171" t="s">
        <v>5235</v>
      </c>
    </row>
    <row r="1211" spans="1:19">
      <c r="A1211" s="109"/>
      <c r="B1211" s="45" t="s">
        <v>5218</v>
      </c>
      <c r="C1211" s="45" t="s">
        <v>5218</v>
      </c>
      <c r="D1211" s="45" t="s">
        <v>5218</v>
      </c>
      <c r="E1211" s="45">
        <v>2567</v>
      </c>
      <c r="F1211" s="45" t="s">
        <v>5218</v>
      </c>
      <c r="G1211" s="45" t="s">
        <v>5218</v>
      </c>
      <c r="H1211" s="109"/>
      <c r="I1211" s="169" t="s">
        <v>396</v>
      </c>
      <c r="J1211" s="45" t="s">
        <v>5104</v>
      </c>
      <c r="K1211" s="169" t="s">
        <v>397</v>
      </c>
      <c r="L1211" s="45" t="s">
        <v>5235</v>
      </c>
      <c r="M1211" s="45" t="str">
        <f t="shared" si="17"/>
        <v>v3_070102V02</v>
      </c>
      <c r="N1211" s="168" t="s">
        <v>2944</v>
      </c>
      <c r="O1211" s="45" t="s">
        <v>5236</v>
      </c>
      <c r="P1211" s="45" t="s">
        <v>5235</v>
      </c>
      <c r="S1211" s="171" t="s">
        <v>5235</v>
      </c>
    </row>
    <row r="1212" spans="1:19">
      <c r="A1212" s="109"/>
      <c r="B1212" s="45" t="s">
        <v>5218</v>
      </c>
      <c r="C1212" s="45" t="s">
        <v>5218</v>
      </c>
      <c r="D1212" s="45" t="s">
        <v>5218</v>
      </c>
      <c r="E1212" s="45">
        <v>2567</v>
      </c>
      <c r="F1212" s="45" t="s">
        <v>5218</v>
      </c>
      <c r="G1212" s="45" t="s">
        <v>5218</v>
      </c>
      <c r="H1212" s="109"/>
      <c r="I1212" s="169" t="s">
        <v>94</v>
      </c>
      <c r="J1212" s="45" t="s">
        <v>5099</v>
      </c>
      <c r="K1212" s="169" t="s">
        <v>39</v>
      </c>
      <c r="L1212" s="45" t="s">
        <v>5235</v>
      </c>
      <c r="M1212" s="45" t="str">
        <f t="shared" si="17"/>
        <v>v3_070102V02</v>
      </c>
      <c r="N1212" s="168" t="s">
        <v>2920</v>
      </c>
      <c r="O1212" s="45" t="s">
        <v>5236</v>
      </c>
      <c r="P1212" s="45" t="s">
        <v>5235</v>
      </c>
      <c r="S1212" s="171" t="s">
        <v>5235</v>
      </c>
    </row>
    <row r="1213" spans="1:19">
      <c r="A1213" s="109"/>
      <c r="B1213" s="45" t="s">
        <v>5218</v>
      </c>
      <c r="C1213" s="45" t="s">
        <v>5218</v>
      </c>
      <c r="D1213" s="45" t="s">
        <v>5218</v>
      </c>
      <c r="E1213" s="45">
        <v>2567</v>
      </c>
      <c r="F1213" s="45" t="s">
        <v>5218</v>
      </c>
      <c r="G1213" s="45" t="s">
        <v>5218</v>
      </c>
      <c r="H1213" s="109"/>
      <c r="I1213" s="169" t="s">
        <v>94</v>
      </c>
      <c r="J1213" s="45" t="s">
        <v>5099</v>
      </c>
      <c r="K1213" s="169" t="s">
        <v>39</v>
      </c>
      <c r="L1213" s="45" t="s">
        <v>5235</v>
      </c>
      <c r="M1213" s="45" t="str">
        <f t="shared" si="17"/>
        <v>v3_070102V02</v>
      </c>
      <c r="N1213" s="168" t="s">
        <v>2920</v>
      </c>
      <c r="O1213" s="45" t="s">
        <v>5236</v>
      </c>
      <c r="P1213" s="45" t="s">
        <v>5235</v>
      </c>
      <c r="S1213" s="171" t="s">
        <v>5235</v>
      </c>
    </row>
    <row r="1214" spans="1:19">
      <c r="A1214" s="109"/>
      <c r="B1214" s="45" t="s">
        <v>5218</v>
      </c>
      <c r="C1214" s="45" t="s">
        <v>5218</v>
      </c>
      <c r="D1214" s="45" t="s">
        <v>5218</v>
      </c>
      <c r="E1214" s="45">
        <v>2567</v>
      </c>
      <c r="F1214" s="45" t="s">
        <v>5218</v>
      </c>
      <c r="G1214" s="45" t="s">
        <v>5218</v>
      </c>
      <c r="H1214" s="109"/>
      <c r="I1214" s="169" t="s">
        <v>390</v>
      </c>
      <c r="J1214" s="45" t="s">
        <v>5097</v>
      </c>
      <c r="K1214" s="169" t="s">
        <v>39</v>
      </c>
      <c r="L1214" s="45" t="s">
        <v>5235</v>
      </c>
      <c r="M1214" s="45" t="str">
        <f t="shared" si="17"/>
        <v>v3_070102V01</v>
      </c>
      <c r="N1214" s="168" t="s">
        <v>2907</v>
      </c>
      <c r="O1214" s="45" t="s">
        <v>5236</v>
      </c>
      <c r="P1214" s="45" t="s">
        <v>5235</v>
      </c>
      <c r="S1214" s="171" t="s">
        <v>5235</v>
      </c>
    </row>
    <row r="1215" spans="1:19">
      <c r="A1215" s="109"/>
      <c r="B1215" s="45" t="s">
        <v>5218</v>
      </c>
      <c r="C1215" s="45" t="s">
        <v>5218</v>
      </c>
      <c r="D1215" s="45" t="s">
        <v>5218</v>
      </c>
      <c r="E1215" s="45">
        <v>2567</v>
      </c>
      <c r="F1215" s="45" t="s">
        <v>5218</v>
      </c>
      <c r="G1215" s="45" t="s">
        <v>5218</v>
      </c>
      <c r="H1215" s="109"/>
      <c r="I1215" s="169" t="s">
        <v>390</v>
      </c>
      <c r="J1215" s="45" t="s">
        <v>5097</v>
      </c>
      <c r="K1215" s="169" t="s">
        <v>39</v>
      </c>
      <c r="L1215" s="45" t="s">
        <v>5235</v>
      </c>
      <c r="M1215" s="45" t="str">
        <f t="shared" si="17"/>
        <v>v3_070102V01</v>
      </c>
      <c r="N1215" s="168" t="s">
        <v>2907</v>
      </c>
      <c r="O1215" s="45" t="s">
        <v>5236</v>
      </c>
      <c r="P1215" s="45" t="s">
        <v>5235</v>
      </c>
      <c r="S1215" s="171" t="s">
        <v>5235</v>
      </c>
    </row>
    <row r="1216" spans="1:19">
      <c r="A1216" s="109"/>
      <c r="B1216" s="45" t="s">
        <v>5218</v>
      </c>
      <c r="C1216" s="45" t="s">
        <v>5218</v>
      </c>
      <c r="D1216" s="45" t="s">
        <v>5218</v>
      </c>
      <c r="E1216" s="45">
        <v>2567</v>
      </c>
      <c r="F1216" s="45" t="s">
        <v>5218</v>
      </c>
      <c r="G1216" s="45" t="s">
        <v>5218</v>
      </c>
      <c r="H1216" s="109"/>
      <c r="I1216" s="169" t="s">
        <v>894</v>
      </c>
      <c r="J1216" s="45" t="s">
        <v>5094</v>
      </c>
      <c r="K1216" s="169" t="s">
        <v>39</v>
      </c>
      <c r="L1216" s="45" t="s">
        <v>5235</v>
      </c>
      <c r="M1216" s="45" t="str">
        <f t="shared" si="17"/>
        <v>v3_070102V01</v>
      </c>
      <c r="N1216" s="168" t="s">
        <v>2907</v>
      </c>
      <c r="O1216" s="45" t="s">
        <v>5236</v>
      </c>
      <c r="P1216" s="45" t="s">
        <v>5235</v>
      </c>
      <c r="S1216" s="171" t="s">
        <v>5235</v>
      </c>
    </row>
    <row r="1217" spans="1:19">
      <c r="A1217" s="109"/>
      <c r="B1217" s="45" t="s">
        <v>5218</v>
      </c>
      <c r="C1217" s="45" t="s">
        <v>5218</v>
      </c>
      <c r="D1217" s="45" t="s">
        <v>5218</v>
      </c>
      <c r="E1217" s="45">
        <v>2567</v>
      </c>
      <c r="F1217" s="45" t="s">
        <v>5218</v>
      </c>
      <c r="G1217" s="45" t="s">
        <v>5218</v>
      </c>
      <c r="H1217" s="109"/>
      <c r="I1217" s="169" t="s">
        <v>58</v>
      </c>
      <c r="J1217" s="45" t="s">
        <v>5103</v>
      </c>
      <c r="K1217" s="169" t="s">
        <v>39</v>
      </c>
      <c r="L1217" s="45" t="s">
        <v>5235</v>
      </c>
      <c r="M1217" s="45" t="str">
        <f t="shared" si="17"/>
        <v>v3_070102V01</v>
      </c>
      <c r="N1217" s="168" t="s">
        <v>2907</v>
      </c>
      <c r="O1217" s="45" t="s">
        <v>5236</v>
      </c>
      <c r="P1217" s="45" t="s">
        <v>5235</v>
      </c>
      <c r="S1217" s="171" t="s">
        <v>5235</v>
      </c>
    </row>
    <row r="1218" spans="1:19">
      <c r="A1218" s="109"/>
      <c r="B1218" s="45" t="s">
        <v>5218</v>
      </c>
      <c r="C1218" s="45" t="s">
        <v>5218</v>
      </c>
      <c r="D1218" s="45" t="s">
        <v>5218</v>
      </c>
      <c r="E1218" s="45">
        <v>2567</v>
      </c>
      <c r="F1218" s="45" t="s">
        <v>5218</v>
      </c>
      <c r="G1218" s="45" t="s">
        <v>5218</v>
      </c>
      <c r="H1218" s="109"/>
      <c r="I1218" s="169" t="s">
        <v>5237</v>
      </c>
      <c r="J1218" s="45" t="s">
        <v>5095</v>
      </c>
      <c r="K1218" s="169" t="s">
        <v>39</v>
      </c>
      <c r="L1218" s="45" t="s">
        <v>5235</v>
      </c>
      <c r="M1218" s="45" t="str">
        <f t="shared" si="17"/>
        <v>v3_070102V01</v>
      </c>
      <c r="N1218" s="168" t="s">
        <v>2907</v>
      </c>
      <c r="O1218" s="45" t="s">
        <v>5236</v>
      </c>
      <c r="P1218" s="45" t="s">
        <v>5235</v>
      </c>
      <c r="S1218" s="171" t="s">
        <v>5235</v>
      </c>
    </row>
  </sheetData>
  <autoFilter ref="A10:R1164" xr:uid="{F4A8ACBF-FB30-429D-B77C-62118C9C4654}">
    <sortState xmlns:xlrd2="http://schemas.microsoft.com/office/spreadsheetml/2017/richdata2" ref="A11:R1164">
      <sortCondition ref="E10:E1164"/>
    </sortState>
  </autoFilter>
  <hyperlinks>
    <hyperlink ref="B19" r:id="rId1" display="https://emenscr.nesdc.go.th/viewer/view.html?id=5b1a3274916f477e3991ea65&amp;username=port60001" xr:uid="{637C8162-9425-4833-9102-BD840A28C3E6}"/>
    <hyperlink ref="B15" r:id="rId2" display="https://emenscr.nesdc.go.th/viewer/view.html?id=5b1f48ff7587e67e2e720f25&amp;username=mod02061" xr:uid="{97272128-77A3-422B-AEA7-FDEEC249A15B}"/>
    <hyperlink ref="B49" r:id="rId3" display="https://emenscr.nesdc.go.th/viewer/view.html?id=5b1f9ccdbdb2d17e2f9a1791&amp;username=mot03081" xr:uid="{D67A1599-E0BA-40DA-AFF0-DF7C977744D0}"/>
    <hyperlink ref="B50" r:id="rId4" display="https://emenscr.nesdc.go.th/viewer/view.html?id=5b1f9ecbea79507e38d7c797&amp;username=mot03081" xr:uid="{06270A0D-AAA8-483A-89D2-2315DE6AC424}"/>
    <hyperlink ref="B20" r:id="rId5" display="https://emenscr.nesdc.go.th/viewer/view.html?id=5b1fb57a916f477e3991ecd4&amp;username=mof05151" xr:uid="{8AFE78F8-3843-4CAE-8A40-1FA69603B53D}"/>
    <hyperlink ref="B17" r:id="rId6" display="https://emenscr.nesdc.go.th/viewer/view.html?id=5b208ccfea79507e38d7c7f7&amp;username=mot08081" xr:uid="{F0896CF7-0B7A-41EC-800A-556E75912D5C}"/>
    <hyperlink ref="B13" r:id="rId7" display="https://emenscr.nesdc.go.th/viewer/view.html?id=5b20926dbdb2d17e2f9a17f9&amp;username=aot01001" xr:uid="{D803DE56-EA6F-421C-A529-634321F13FF6}"/>
    <hyperlink ref="B21" r:id="rId8" display="https://emenscr.nesdc.go.th/viewer/view.html?id=5b20a8d0916f477e3991ed74&amp;username=mot04101" xr:uid="{2F77E046-171E-45BB-93D2-5DDA12A2F8C5}"/>
    <hyperlink ref="B22" r:id="rId9" display="https://emenscr.nesdc.go.th/viewer/view.html?id=5b20b7797587e67e2e7210fb&amp;username=mot04101" xr:uid="{083FE316-6546-43C2-A4BE-0AA6873A7853}"/>
    <hyperlink ref="B23" r:id="rId10" display="https://emenscr.nesdc.go.th/viewer/view.html?id=5b20d8b0916f477e3991ee47&amp;username=mot04101" xr:uid="{3F1A4A93-7715-4A57-9319-9363F1CCC9A9}"/>
    <hyperlink ref="B16" r:id="rId11" display="https://emenscr.nesdc.go.th/viewer/view.html?id=5b20e0ebbdb2d17e2f9a195d&amp;username=caat181" xr:uid="{39C4B57A-F2E1-4C5D-88E4-1A95B8015546}"/>
    <hyperlink ref="B24" r:id="rId12" display="https://emenscr.nesdc.go.th/viewer/view.html?id=5b20ed277587e67e2e72122f&amp;username=mot03041" xr:uid="{F3AD5A80-A8AF-45DB-A7AE-08BF01342CD7}"/>
    <hyperlink ref="B14" r:id="rId13" display="https://emenscr.nesdc.go.th/viewer/view.html?id=5b20f1017587e67e2e721242&amp;username=mot04101" xr:uid="{14A42A26-7BEB-4E58-9BC2-D78EE91ECD92}"/>
    <hyperlink ref="B25" r:id="rId14" display="https://emenscr.nesdc.go.th/viewer/view.html?id=5b21079a7587e67e2e7212a4&amp;username=mot03201" xr:uid="{FE40BB7F-4575-4EAE-A0CD-BC15D535ACC8}"/>
    <hyperlink ref="B51" r:id="rId15" display="https://emenscr.nesdc.go.th/viewer/view.html?id=5b210a26916f477e3991ef53&amp;username=mot03201" xr:uid="{0A66EAAF-4577-4446-902E-CBEC90670ECC}"/>
    <hyperlink ref="B26" r:id="rId16" display="https://emenscr.nesdc.go.th/viewer/view.html?id=5b21100e916f477e3991ef63&amp;username=mot03201" xr:uid="{6267BCF4-8847-4BFF-BC62-8564DAF3ECD7}"/>
    <hyperlink ref="B27" r:id="rId17" display="https://emenscr.nesdc.go.th/viewer/view.html?id=5b21110b916f477e3991ef68&amp;username=mot03201" xr:uid="{F15EC9C6-1420-4BA6-93A7-A0692B4CDEFE}"/>
    <hyperlink ref="B52" r:id="rId18" display="https://emenscr.nesdc.go.th/viewer/view.html?id=5b211b24916f477e3991ef82&amp;username=mot03201" xr:uid="{70722216-B293-484F-AE2E-D2487F2B4589}"/>
    <hyperlink ref="B53" r:id="rId19" display="https://emenscr.nesdc.go.th/viewer/view.html?id=5b211eb8ea79507e38d7ca6a&amp;username=mot03201" xr:uid="{9AC54E3A-DBB5-4330-B98A-8C111A49C5F5}"/>
    <hyperlink ref="B54" r:id="rId20" display="https://emenscr.nesdc.go.th/viewer/view.html?id=5b2122817587e67e2e7212e1&amp;username=mot03201" xr:uid="{1F0581DD-53A7-49CC-A0F8-0AAD89109518}"/>
    <hyperlink ref="B107" r:id="rId21" display="https://emenscr.nesdc.go.th/viewer/view.html?id=5b214730916f477e3991efcf&amp;username=mot03201" xr:uid="{AF6A4B14-8585-4A65-B7DB-99BFF38DC189}"/>
    <hyperlink ref="B28" r:id="rId22" display="https://emenscr.nesdc.go.th/viewer/view.html?id=5b21477eea79507e38d7cab4&amp;username=aot01001" xr:uid="{D846A69D-0480-4B06-A8B9-09DAFC2D3856}"/>
    <hyperlink ref="B29" r:id="rId23" display="https://emenscr.nesdc.go.th/viewer/view.html?id=5b2148f7916f477e3991efd1&amp;username=aot01001" xr:uid="{ECC67E3A-64DC-4F57-8832-8198B78C50C0}"/>
    <hyperlink ref="B108" r:id="rId24" display="https://emenscr.nesdc.go.th/viewer/view.html?id=5b214b59916f477e3991efd5&amp;username=mot03201" xr:uid="{90FACAAA-CDFD-4A57-8984-824B9F1B8BB3}"/>
    <hyperlink ref="B30" r:id="rId25" display="https://emenscr.nesdc.go.th/viewer/view.html?id=5b214b817587e67e2e72131d&amp;username=aot01001" xr:uid="{91B9A083-21B0-4D67-8CBA-DE54E1E2E410}"/>
    <hyperlink ref="B109" r:id="rId26" display="https://emenscr.nesdc.go.th/viewer/view.html?id=5b214c99ea79507e38d7caba&amp;username=aot01001" xr:uid="{F45B32F5-BCA3-41B8-8E4D-9A06F56C9B4C}"/>
    <hyperlink ref="B31" r:id="rId27" display="https://emenscr.nesdc.go.th/viewer/view.html?id=5b21f581bdb2d17e2f9a1a9f&amp;username=mot04101" xr:uid="{23B6E95C-68F3-4917-972F-1F8DF2855E70}"/>
    <hyperlink ref="B32" r:id="rId28" display="https://emenscr.nesdc.go.th/viewer/view.html?id=5b22048c7587e67e2e72133a&amp;username=port51001" xr:uid="{A4A7C163-8B10-4CF2-B6FA-9FE5C1611B1F}"/>
    <hyperlink ref="B33" r:id="rId29" display="https://emenscr.nesdc.go.th/viewer/view.html?id=5b221b60bdb2d17e2f9a1aac&amp;username=mot04101" xr:uid="{407B6253-3D31-4F15-977E-58F2D47E6D25}"/>
    <hyperlink ref="B34" r:id="rId30" display="https://emenscr.nesdc.go.th/viewer/view.html?id=5b22c1b5916f477e3991f01f&amp;username=mot03201" xr:uid="{046A79E2-C284-45C5-B825-28C281F6AB35}"/>
    <hyperlink ref="B55" r:id="rId31" display="https://emenscr.nesdc.go.th/viewer/view.html?id=5b236f0bea79507e38d7cb27&amp;username=mot03201" xr:uid="{68D08680-5FB6-436F-A770-72C8A02035DD}"/>
    <hyperlink ref="B56" r:id="rId32" display="https://emenscr.nesdc.go.th/viewer/view.html?id=5b2376db916f477e3991f044&amp;username=mot03201" xr:uid="{F63D76E4-FD1F-4434-9C2D-7827CDA0D7BF}"/>
    <hyperlink ref="B57" r:id="rId33" display="https://emenscr.nesdc.go.th/viewer/view.html?id=5b23794d7587e67e2e72139f&amp;username=mot03201" xr:uid="{9A1692E5-579B-43FD-A91C-4D7B440EDABF}"/>
    <hyperlink ref="B58" r:id="rId34" display="https://emenscr.nesdc.go.th/viewer/view.html?id=5b237fd3916f477e3991f04b&amp;username=mot03201" xr:uid="{67C705C8-A606-4C88-8FE1-6A70D06CE34B}"/>
    <hyperlink ref="B59" r:id="rId35" display="https://emenscr.nesdc.go.th/viewer/view.html?id=5b238259ea79507e38d7cb3c&amp;username=mot03201" xr:uid="{57B845C4-0B1D-4AE5-AF2F-6B7F5D5D340D}"/>
    <hyperlink ref="B60" r:id="rId36" display="https://emenscr.nesdc.go.th/viewer/view.html?id=5b2385d8916f477e3991f050&amp;username=mot03201" xr:uid="{FD95C948-9C75-4FA1-9A4C-890538297A81}"/>
    <hyperlink ref="B61" r:id="rId37" display="https://emenscr.nesdc.go.th/viewer/view.html?id=5b238a98bdb2d17e2f9a1af7&amp;username=mot03201" xr:uid="{A0EAC458-3186-4232-8AC6-9CEC1EEAA23D}"/>
    <hyperlink ref="B62" r:id="rId38" display="https://emenscr.nesdc.go.th/viewer/view.html?id=5b238bbf7587e67e2e7213ad&amp;username=mot03201" xr:uid="{8EF72789-E7A1-49C8-B36C-447B00D35FD8}"/>
    <hyperlink ref="B63" r:id="rId39" display="https://emenscr.nesdc.go.th/viewer/view.html?id=5b238d64ea79507e38d7cb42&amp;username=mot03201" xr:uid="{16F83CB5-AE31-4264-BBAD-AFBBF843FA54}"/>
    <hyperlink ref="B64" r:id="rId40" display="https://emenscr.nesdc.go.th/viewer/view.html?id=5b23928aea79507e38d7cb43&amp;username=mot03201" xr:uid="{F4A7DFE2-CFA5-48DE-B1E6-E143F6CFA70A}"/>
    <hyperlink ref="B18" r:id="rId41" display="https://emenscr.nesdc.go.th/viewer/view.html?id=5b471243e667fe2554d28a8b&amp;username=mrta0191" xr:uid="{18A414FB-DFA6-48BE-9DF8-F0EA362E0CD0}"/>
    <hyperlink ref="B35" r:id="rId42" display="https://emenscr.nesdc.go.th/viewer/view.html?id=5b7a26ca5e20fa0f39ce89a5&amp;username=mot03021" xr:uid="{5ECD4FCF-D766-452C-92BD-E6ED482C913C}"/>
    <hyperlink ref="B36" r:id="rId43" display="https://emenscr.nesdc.go.th/viewer/view.html?id=5b7a29ceb76a640f3398729c&amp;username=mot03021" xr:uid="{F9190802-A40D-4B9F-BC62-52227A80E2A7}"/>
    <hyperlink ref="B11" r:id="rId44" display="https://emenscr.nesdc.go.th/viewer/view.html?id=5b92374c5e20fa0f39ce8a11&amp;username=mrta0171" xr:uid="{21D0E9E6-9026-4FC9-A5D7-963696FA420F}"/>
    <hyperlink ref="B12" r:id="rId45" display="https://emenscr.nesdc.go.th/viewer/view.html?id=5b962afc8419180f2e67afe4&amp;username=mrta0171" xr:uid="{EEAD8E56-8FED-47DF-B269-8AFF8EC4FBCD}"/>
    <hyperlink ref="B65" r:id="rId46" display="https://emenscr.nesdc.go.th/viewer/view.html?id=5ba34a20b76a640f33987351&amp;username=mot04091" xr:uid="{595F7E38-CF21-4C46-9232-1505F06EFE67}"/>
    <hyperlink ref="B66" r:id="rId47" display="https://emenscr.nesdc.go.th/viewer/view.html?id=5ba4b1ddb76a640f3398736c&amp;username=mot04181" xr:uid="{28F4BEC7-365F-4AD5-A7E6-B95CCD16C7D7}"/>
    <hyperlink ref="B67" r:id="rId48" display="https://emenscr.nesdc.go.th/viewer/view.html?id=5bb32379e8a05d0f344e4e42&amp;username=mot04191" xr:uid="{D5C63DCD-AB0F-4CD2-8EEC-1EEE14312B44}"/>
    <hyperlink ref="B68" r:id="rId49" display="https://emenscr.nesdc.go.th/viewer/view.html?id=5bb32616e8a05d0f344e4e43&amp;username=mot04191" xr:uid="{7E399F0A-BA7E-4AF1-BC51-A767F9DE357F}"/>
    <hyperlink ref="B69" r:id="rId50" display="https://emenscr.nesdc.go.th/viewer/view.html?id=5bb32898e8a05d0f344e4e44&amp;username=mot04191" xr:uid="{721A8885-83B9-4108-A061-2FF4BFA26F69}"/>
    <hyperlink ref="B70" r:id="rId51" display="https://emenscr.nesdc.go.th/viewer/view.html?id=5bb5e0d55e20fa0f39ce8ae8&amp;username=port31001" xr:uid="{4388E8B2-7F50-4CDB-A393-ECA4BDBF8BCA}"/>
    <hyperlink ref="B71" r:id="rId52" display="https://emenscr.nesdc.go.th/viewer/view.html?id=5bb73e36b76a640f339873fa&amp;username=mot04191" xr:uid="{7E2A5F71-4FC6-4D05-BCC8-8F3820437935}"/>
    <hyperlink ref="B72" r:id="rId53" display="https://emenscr.nesdc.go.th/viewer/view.html?id=5bc086b97de3c605ae415e4d&amp;username=aot01001" xr:uid="{E559DD6B-0B81-4CE4-8481-7243835F9207}"/>
    <hyperlink ref="B73" r:id="rId54" display="https://emenscr.nesdc.go.th/viewer/view.html?id=5bc9a8f27de3c605ae415ec3&amp;username=mot04101" xr:uid="{2DCF46A8-8FB3-44CC-88F3-DB7A8BF5FB76}"/>
    <hyperlink ref="B74" r:id="rId55" display="https://emenscr.nesdc.go.th/viewer/view.html?id=5bd287deb0bb8f05b87024bd&amp;username=mot04101" xr:uid="{8FE08917-2512-4DF7-8E12-1F94ED8C280F}"/>
    <hyperlink ref="B75" r:id="rId56" display="https://emenscr.nesdc.go.th/viewer/view.html?id=5bd819bd49b9c605ba60a1c3&amp;username=mot04071" xr:uid="{38AACDB5-B723-451C-B32A-DD2CB3A11C9F}"/>
    <hyperlink ref="B76" r:id="rId57" display="https://emenscr.nesdc.go.th/viewer/view.html?id=5bd8218eead9a205b323d768&amp;username=mot04071" xr:uid="{C941DDF5-BA1E-45CB-85B3-3C2E1EBA3EEE}"/>
    <hyperlink ref="B77" r:id="rId58" display="https://emenscr.nesdc.go.th/viewer/view.html?id=5c4808f1fe327d4d05dd2159&amp;username=mot04101" xr:uid="{0092EF06-1E1B-404C-B2EA-BED97A604D2C}"/>
    <hyperlink ref="B78" r:id="rId59" display="https://emenscr.nesdc.go.th/viewer/view.html?id=5cc8126ba6ce3a3febe8d69d&amp;username=rmutt0578081" xr:uid="{988B3514-D908-4F2F-9687-F98732645378}"/>
    <hyperlink ref="B79" r:id="rId60" display="https://emenscr.nesdc.go.th/viewer/view.html?id=5d03626d27a73d0aedb77fcc&amp;username=most61201" xr:uid="{4D59A057-ACA6-4C46-9D2D-BA9B8A8549CE}"/>
    <hyperlink ref="B80" r:id="rId61" display="https://emenscr.nesdc.go.th/viewer/view.html?id=5d08a14fae46c10af22266e5&amp;username=most53061" xr:uid="{66642954-6B78-43E7-A8F3-2837F8B6FAE9}"/>
    <hyperlink ref="B81" r:id="rId62" display="https://emenscr.nesdc.go.th/viewer/view.html?id=5d6fa11c2d8b5b145109e00d&amp;username=nesdb11201" xr:uid="{70ABA622-FE7A-4675-94E1-FA87C9465EC9}"/>
    <hyperlink ref="B82" r:id="rId63" display="https://emenscr.nesdc.go.th/viewer/view.html?id=5d7f4c48c9040805a02866eb&amp;username=moc09071" xr:uid="{6DDC328A-C64E-4846-B6C3-38E817CF12A8}"/>
    <hyperlink ref="B83" r:id="rId64" display="https://emenscr.nesdc.go.th/viewer/view.html?id=5d8b1f6d42d188059b355689&amp;username=mof03051" xr:uid="{A63786E1-08B2-4F64-A0AD-75C2B1FDEBB7}"/>
    <hyperlink ref="B110" r:id="rId65" display="https://emenscr.nesdc.go.th/viewer/view.html?id=5d8c89ec23abc76488662389&amp;username=mof08201" xr:uid="{CA7A845E-CEFF-4504-93A8-9BDBC1DB1013}"/>
    <hyperlink ref="B84" r:id="rId66" display="https://emenscr.nesdc.go.th/viewer/view.html?id=5d8c9ade23abc764886623a1&amp;username=mof08201" xr:uid="{D92E8650-C9B9-4A45-BE84-3218ED5D7211}"/>
    <hyperlink ref="B111" r:id="rId67" display="https://emenscr.nesdc.go.th/viewer/view.html?id=5d92c5a40fe8db04e6283129&amp;username=mot08091" xr:uid="{0A38B071-7F2D-4743-80BE-246875785B66}"/>
    <hyperlink ref="B37" r:id="rId68" display="https://emenscr.nesdc.go.th/viewer/view.html?id=5d9d6405d070455bd999d097&amp;username=moac09051" xr:uid="{D910FA42-A7F8-4DDC-B7DB-8A740E0C1170}"/>
    <hyperlink ref="B112" r:id="rId69" display="https://emenscr.nesdc.go.th/viewer/view.html?id=5da042f2d070455bd999d24d&amp;username=moac23091" xr:uid="{507AB8F6-8E88-4049-AB98-77D015A5F73D}"/>
    <hyperlink ref="B85" r:id="rId70" display="https://emenscr.nesdc.go.th/viewer/view.html?id=5da58f481cf04a5bcff246aa&amp;username=mot07021" xr:uid="{DE70F4B7-6F74-459A-B694-0D1043895979}"/>
    <hyperlink ref="B113" r:id="rId71" display="https://emenscr.nesdc.go.th/viewer/view.html?id=5db2ba6e86d41314755702d4&amp;username=most53061" xr:uid="{4BD35CAB-9A86-4B5C-84D6-7DB84833130D}"/>
    <hyperlink ref="B114" r:id="rId72" display="https://emenscr.nesdc.go.th/viewer/view.html?id=5db6a05f86d4131475570542&amp;username=mot061381" xr:uid="{635AFD45-A973-4999-AA12-8D1344B02D72}"/>
    <hyperlink ref="B115" r:id="rId73" display="https://emenscr.nesdc.go.th/viewer/view.html?id=5db6b505a099c71470319b0e&amp;username=mol04051" xr:uid="{688BFD30-697B-4B75-A696-02430863FDF5}"/>
    <hyperlink ref="B116" r:id="rId74" display="https://emenscr.nesdc.go.th/viewer/view.html?id=5dba58d07aa7d70a4477dabd&amp;username=mot04101" xr:uid="{70C3C686-3481-4F24-B29A-0DD4CA8E6E3B}"/>
    <hyperlink ref="B117" r:id="rId75" display="https://emenscr.nesdc.go.th/viewer/view.html?id=5dc24a1595d4bc030824206a&amp;username=mot04091" xr:uid="{1318C58F-43BB-4D21-933E-CD4299441425}"/>
    <hyperlink ref="B118" r:id="rId76" display="https://emenscr.nesdc.go.th/viewer/view.html?id=5dcd1c8eefbbb90303acb21a&amp;username=mot03111" xr:uid="{9D9F015B-B49A-491A-8C79-7B85E163A7F6}"/>
    <hyperlink ref="B119" r:id="rId77" display="https://emenscr.nesdc.go.th/viewer/view.html?id=5dce668f618d7a030c89c36b&amp;username=mof0502161" xr:uid="{DC4193D3-9268-4515-B9CE-D39BF00CC650}"/>
    <hyperlink ref="B120" r:id="rId78" display="https://emenscr.nesdc.go.th/viewer/view.html?id=5dd2585f5e77a103125360d8&amp;username=mof05241" xr:uid="{AED346B0-D0F2-413D-BA34-4C1DF46F6CD4}"/>
    <hyperlink ref="B121" r:id="rId79" display="https://emenscr.nesdc.go.th/viewer/view.html?id=5dd25d5895d4bc030824251f&amp;username=mof05241" xr:uid="{52897251-E75B-41B8-859C-E7A843760644}"/>
    <hyperlink ref="B38" r:id="rId80" display="https://emenscr.nesdc.go.th/viewer/view.html?id=5dd4c17d13f46e6ad55abab7&amp;username=mof05131" xr:uid="{819FE467-7DF5-40EC-BD5B-B15AC4F46AA4}"/>
    <hyperlink ref="B122" r:id="rId81" display="https://emenscr.nesdc.go.th/viewer/view.html?id=5de4c07d15ce5051f349fef1&amp;username=moc08071" xr:uid="{30C87820-448B-419A-97B1-B413B2C8655C}"/>
    <hyperlink ref="B123" r:id="rId82" display="https://emenscr.nesdc.go.th/viewer/view.html?id=5de9f1c3240cac46ac1afa92&amp;username=mrta0101" xr:uid="{C827E236-FE23-446F-9F4D-F35D2D561850}"/>
    <hyperlink ref="B124" r:id="rId83" display="https://emenscr.nesdc.go.th/viewer/view.html?id=5df1f71fca32fb4ed4482f22&amp;username=mot04191" xr:uid="{55186CE4-872A-4904-BD8B-A7FEEDA8638A}"/>
    <hyperlink ref="B125" r:id="rId84" display="https://emenscr.nesdc.go.th/viewer/view.html?id=5df33c52bd03be2c50f78006&amp;username=mot04181" xr:uid="{F8110CB4-1F55-4771-97E7-5E31C7B946C1}"/>
    <hyperlink ref="B126" r:id="rId85" display="https://emenscr.nesdc.go.th/viewer/view.html?id=5df84e931069321a558d6ba2&amp;username=mot07021" xr:uid="{DC48272E-075F-4C4E-B940-A9ED6BA44EA0}"/>
    <hyperlink ref="B127" r:id="rId86" display="https://emenscr.nesdc.go.th/viewer/view.html?id=5df88f7f467aa83f5ec0af24&amp;username=moc09071" xr:uid="{3300E2BE-85BA-4E89-965B-537F5FD0DEE9}"/>
    <hyperlink ref="B128" r:id="rId87" display="https://emenscr.nesdc.go.th/viewer/view.html?id=5df9a3d7ffccfe3f5905ee4a&amp;username=moi0017081" xr:uid="{CF54C6CA-4F11-46F0-9B95-F89A0AFA1156}"/>
    <hyperlink ref="B129" r:id="rId88" display="https://emenscr.nesdc.go.th/viewer/view.html?id=5df9a8446b12163f58d5f83b&amp;username=moi0017081" xr:uid="{7DB104CF-2E03-4553-9A94-9E4FB57CE5E8}"/>
    <hyperlink ref="B130" r:id="rId89" display="https://emenscr.nesdc.go.th/viewer/view.html?id=5df9aafa467aa83f5ec0b02b&amp;username=mot04071" xr:uid="{8FDF6CE4-7C88-43B6-AF23-55B36FD96D0C}"/>
    <hyperlink ref="B131" r:id="rId90" display="https://emenscr.nesdc.go.th/viewer/view.html?id=5df9ae2d467aa83f5ec0b040&amp;username=mot04071" xr:uid="{1AE0D285-E4B1-4EF0-B38A-8E6F4F899242}"/>
    <hyperlink ref="B132" r:id="rId91" display="https://emenscr.nesdc.go.th/viewer/view.html?id=5df9d53a467aa83f5ec0b0b9&amp;username=moi0017081" xr:uid="{EC814A3C-A2B8-4B7D-8EB0-A1A65CA0A0FC}"/>
    <hyperlink ref="B133" r:id="rId92" display="https://emenscr.nesdc.go.th/viewer/view.html?id=5df9e20b467aa83f5ec0b103&amp;username=moi0017081" xr:uid="{652A9CF5-1494-485C-9C6D-F24D94621736}"/>
    <hyperlink ref="B134" r:id="rId93" display="https://emenscr.nesdc.go.th/viewer/view.html?id=5dfc9be5a7759b14872e6d3f&amp;username=mot0703641" xr:uid="{8FBF8133-E68A-42C7-B59B-1009A27C26B2}"/>
    <hyperlink ref="B135" r:id="rId94" display="https://emenscr.nesdc.go.th/viewer/view.html?id=5dfdb9a14a6018148125f8fe&amp;username=moi0017081" xr:uid="{4C261641-B84D-4AD2-80B6-F582B417D482}"/>
    <hyperlink ref="B136" r:id="rId95" display="https://emenscr.nesdc.go.th/viewer/view.html?id=5dfdbddf4a6018148125f900&amp;username=moi0017081" xr:uid="{33BEF66E-9E1A-46B6-AE39-287DE72D3E69}"/>
    <hyperlink ref="B137" r:id="rId96" display="https://emenscr.nesdc.go.th/viewer/view.html?id=5dfdc2a6a3add11482f4519c&amp;username=moi0017081" xr:uid="{E3521E30-EDF1-42B3-BA76-080C338E3653}"/>
    <hyperlink ref="B138" r:id="rId97" display="https://emenscr.nesdc.go.th/viewer/view.html?id=5dfdc63a1fc9461489b1a71a&amp;username=moi0017081" xr:uid="{9BDEB4A5-6EF0-41D4-8594-30D94582A9DF}"/>
    <hyperlink ref="B139" r:id="rId98" display="https://emenscr.nesdc.go.th/viewer/view.html?id=5dfde2fd1fc9461489b1a728&amp;username=moi0017081" xr:uid="{B0C519DC-F0AF-4CF7-802F-549A0CE3B8DF}"/>
    <hyperlink ref="B140" r:id="rId99" display="https://emenscr.nesdc.go.th/viewer/view.html?id=5dfde4721fc9461489b1a72b&amp;username=moi0017081" xr:uid="{5AC16259-0B07-4823-9DC9-29D96DB1C019}"/>
    <hyperlink ref="B141" r:id="rId100" display="https://emenscr.nesdc.go.th/viewer/view.html?id=5dfde62ca3add11482f451be&amp;username=moi0017081" xr:uid="{1BFBA0A8-0580-4A5D-8C1C-A2179D30AA37}"/>
    <hyperlink ref="B142" r:id="rId101" display="https://emenscr.nesdc.go.th/viewer/view.html?id=5dfde79c4a6018148125f917&amp;username=moi0017081" xr:uid="{833F87D5-2A3C-4F01-9162-A638A1B92D09}"/>
    <hyperlink ref="B143" r:id="rId102" display="https://emenscr.nesdc.go.th/viewer/view.html?id=5dfdea76a3add11482f451c2&amp;username=moi0017081" xr:uid="{91AD5267-839A-4071-9ABB-CCCDB5B1BA25}"/>
    <hyperlink ref="B144" r:id="rId103" display="https://emenscr.nesdc.go.th/viewer/view.html?id=5e006f03b459dd49a9ac7179&amp;username=mot0703111" xr:uid="{B8DE09E2-28A9-4D04-B485-60489ADECAD1}"/>
    <hyperlink ref="B145" r:id="rId104" display="https://emenscr.nesdc.go.th/viewer/view.html?id=5e007bbab459dd49a9ac71d9&amp;username=district72021" xr:uid="{55562238-E565-4CFB-B6D2-D619F52854CB}"/>
    <hyperlink ref="B146" r:id="rId105" display="https://emenscr.nesdc.go.th/viewer/view.html?id=5e00ad03ca0feb49b458bd98&amp;username=moi0017081" xr:uid="{AACDA12F-1014-415B-AC1A-2A7BB65FFA0F}"/>
    <hyperlink ref="B147" r:id="rId106" display="https://emenscr.nesdc.go.th/viewer/view.html?id=5e00aea242c5ca49af55a7c9&amp;username=moi0017081" xr:uid="{56DA7284-2E0C-41C7-B7B0-FCCEA7FF24E6}"/>
    <hyperlink ref="B148" r:id="rId107" display="https://emenscr.nesdc.go.th/viewer/view.html?id=5e00afd46f155549ab8fb6bb&amp;username=moi0017081" xr:uid="{C2336573-0F84-407A-A2C8-315A38996AAF}"/>
    <hyperlink ref="B149" r:id="rId108" display="https://emenscr.nesdc.go.th/viewer/view.html?id=5e00b102ca0feb49b458bd9d&amp;username=moi0017081" xr:uid="{DC27E59E-38D6-4A0B-9178-98D2D7637E14}"/>
    <hyperlink ref="B150" r:id="rId109" display="https://emenscr.nesdc.go.th/viewer/view.html?id=5e00b298ca0feb49b458bd9f&amp;username=moi0017081" xr:uid="{EE07EA41-F505-45E3-8B98-EEB470EB51AF}"/>
    <hyperlink ref="B151" r:id="rId110" display="https://emenscr.nesdc.go.th/viewer/view.html?id=5e00b40ab459dd49a9ac72ec&amp;username=moi0017081" xr:uid="{3737FA5C-4207-404B-8D30-867156212EE5}"/>
    <hyperlink ref="B152" r:id="rId111" display="https://emenscr.nesdc.go.th/viewer/view.html?id=5e018c75ca0feb49b458be4d&amp;username=moi0017081" xr:uid="{10D3FECA-7CED-4A24-BE50-BB512902DC72}"/>
    <hyperlink ref="B153" r:id="rId112" display="https://emenscr.nesdc.go.th/viewer/view.html?id=5e01917142c5ca49af55a893&amp;username=moi0017081" xr:uid="{4B14EE3C-1DB9-4F75-88ED-2861CF41FFB3}"/>
    <hyperlink ref="B154" r:id="rId113" display="https://emenscr.nesdc.go.th/viewer/view.html?id=5e0193f342c5ca49af55a8a7&amp;username=moi0017081" xr:uid="{A3748E0B-6E08-43F1-BA9E-263B5F4A99EF}"/>
    <hyperlink ref="B155" r:id="rId114" display="https://emenscr.nesdc.go.th/viewer/view.html?id=5e0197356f155549ab8fb7d0&amp;username=moi0017081" xr:uid="{D1C75621-FA69-4356-B333-83AEDE5BAB29}"/>
    <hyperlink ref="B156" r:id="rId115" display="https://emenscr.nesdc.go.th/viewer/view.html?id=5e01bded42c5ca49af55a93f&amp;username=moi0017081" xr:uid="{79377387-85A4-4355-A32A-040D66596155}"/>
    <hyperlink ref="B157" r:id="rId116" display="https://emenscr.nesdc.go.th/viewer/view.html?id=5e0443cd6f155549ab8fc069&amp;username=mot060201" xr:uid="{ABBB5A84-C63C-4AF7-AD3F-0F1BFFA35B13}"/>
    <hyperlink ref="B158" r:id="rId117" display="https://emenscr.nesdc.go.th/viewer/view.html?id=5e0464ac42c5ca49af55b1dd&amp;username=mot0703431" xr:uid="{719E325E-399B-4D54-BCDC-A16D7CCE9EE9}"/>
    <hyperlink ref="B86" r:id="rId118" display="https://emenscr.nesdc.go.th/viewer/view.html?id=5e046543ca0feb49b458c764&amp;username=mot0703511" xr:uid="{2C56347E-29A0-4613-9F6A-EF609B1B6A4D}"/>
    <hyperlink ref="B159" r:id="rId119" display="https://emenscr.nesdc.go.th/viewer/view.html?id=5e046b8e42c5ca49af55b225&amp;username=mot0703651" xr:uid="{F25F69E4-463C-4EB1-8038-A45D69F88680}"/>
    <hyperlink ref="B160" r:id="rId120" display="https://emenscr.nesdc.go.th/viewer/view.html?id=5e046c7aca0feb49b458c7a6&amp;username=mot0703431" xr:uid="{7A8B1CA6-BD1A-400E-8D44-01638602954D}"/>
    <hyperlink ref="B161" r:id="rId121" display="https://emenscr.nesdc.go.th/viewer/view.html?id=5e046f1242c5ca49af55b24d&amp;username=mot0703601" xr:uid="{0BB3D9BB-3511-4155-A9AC-B88A7FBED497}"/>
    <hyperlink ref="B162" r:id="rId122" display="https://emenscr.nesdc.go.th/viewer/view.html?id=5e046f85b459dd49a9ac7d91&amp;username=mot0703431" xr:uid="{80C86AD5-C6A3-4E56-9BE3-98F6379DCAC4}"/>
    <hyperlink ref="B163" r:id="rId123" display="https://emenscr.nesdc.go.th/viewer/view.html?id=5e0474b2b459dd49a9ac7dd6&amp;username=mot0703191" xr:uid="{964230E7-B26B-4EED-9CC3-FB637ED01A3D}"/>
    <hyperlink ref="B164" r:id="rId124" display="https://emenscr.nesdc.go.th/viewer/view.html?id=5e0478e96f155549ab8fc20e&amp;username=mot0703651" xr:uid="{6B0A23E6-200A-451B-83E2-BD4A50AC2582}"/>
    <hyperlink ref="B165" r:id="rId125" display="https://emenscr.nesdc.go.th/viewer/view.html?id=5e0483b5ca0feb49b458c87a&amp;username=mot0703191" xr:uid="{2E3E1009-92CD-47B2-88FD-D3999EE37B24}"/>
    <hyperlink ref="B166" r:id="rId126" display="https://emenscr.nesdc.go.th/viewer/view.html?id=5e049e416f155549ab8fc2eb&amp;username=mot060221" xr:uid="{260291C7-3F8E-4F19-B8D6-ACFB0AF64450}"/>
    <hyperlink ref="B167" r:id="rId127" display="https://emenscr.nesdc.go.th/viewer/view.html?id=5e0574023b2bc044565f7737&amp;username=mot061011" xr:uid="{A9BD3600-35FF-4B20-9078-AA89254343D2}"/>
    <hyperlink ref="B168" r:id="rId128" display="https://emenscr.nesdc.go.th/viewer/view.html?id=5e0578e25baa7b44654ddf75&amp;username=mot061011" xr:uid="{379F732F-3EF0-4D06-90F7-C4F269B0EA81}"/>
    <hyperlink ref="B169" r:id="rId129" display="https://emenscr.nesdc.go.th/viewer/view.html?id=5e05b0c30ad19a4457019fab&amp;username=moi0017691" xr:uid="{10A78170-CFEE-46D2-8DE0-593890B6DBA9}"/>
    <hyperlink ref="B170" r:id="rId130" display="https://emenscr.nesdc.go.th/viewer/view.html?id=5e05cd5e5baa7b44654de2b0&amp;username=mot060221" xr:uid="{31E2D504-5CC3-4833-A62E-AC88B815B008}"/>
    <hyperlink ref="B171" r:id="rId131" display="https://emenscr.nesdc.go.th/viewer/view.html?id=5e05d2530ad19a445701a12c&amp;username=mot0703691" xr:uid="{62ABA5F2-578D-45F9-B7BE-2ABFE2A7211C}"/>
    <hyperlink ref="B172" r:id="rId132" display="https://emenscr.nesdc.go.th/viewer/view.html?id=5e05f55d0ad19a445701a1ab&amp;username=mot060231" xr:uid="{0FECA44C-C147-4218-9E76-0DDF3515BE92}"/>
    <hyperlink ref="B173" r:id="rId133" display="https://emenscr.nesdc.go.th/viewer/view.html?id=5e0ae3a6b95b3d3e6d64f7fd&amp;username=mot0703261" xr:uid="{0F8D4784-F244-402F-ABB6-8FA179CDC77E}"/>
    <hyperlink ref="B174" r:id="rId134" display="https://emenscr.nesdc.go.th/viewer/view.html?id=5e0ae86dfe8d2c3e610a10a6&amp;username=mot0703261" xr:uid="{573C480E-18E0-496C-BCEB-D7417B2B00C7}"/>
    <hyperlink ref="B175" r:id="rId135" display="https://emenscr.nesdc.go.th/viewer/view.html?id=5e0de61af7206a3eeb33f5f6&amp;username=district72011" xr:uid="{4D264FB7-0CC8-4550-92EA-001DF7E8631B}"/>
    <hyperlink ref="B176" r:id="rId136" display="https://emenscr.nesdc.go.th/viewer/view.html?id=5e0e121bd0bc3c3ee66ceac8&amp;username=mot0703201" xr:uid="{6E09AD1E-16CC-4AEF-9D10-3648B6DE4739}"/>
    <hyperlink ref="B177" r:id="rId137" display="https://emenscr.nesdc.go.th/viewer/view.html?id=5e0ec5bada1385017abce88d&amp;username=district72041" xr:uid="{EE665669-2415-410E-86DB-A821DB694223}"/>
    <hyperlink ref="B178" r:id="rId138" display="https://emenscr.nesdc.go.th/viewer/view.html?id=5e0ee379bf8489017b69d438&amp;username=mot0703591" xr:uid="{BA724A99-E9AB-4452-B2F5-D87464F090E5}"/>
    <hyperlink ref="B179" r:id="rId139" display="https://emenscr.nesdc.go.th/viewer/view.html?id=5e0ee455da1385017abce8bb&amp;username=mot0703621" xr:uid="{2CD97D39-9332-4BD2-90D3-278B754D625E}"/>
    <hyperlink ref="B180" r:id="rId140" display="https://emenscr.nesdc.go.th/viewer/view.html?id=5e0ee8814686c2017472984e&amp;username=mot0703591" xr:uid="{457E02DC-3847-446D-B0B3-1D938F158FD8}"/>
    <hyperlink ref="B181" r:id="rId141" display="https://emenscr.nesdc.go.th/viewer/view.html?id=5e0eeda0bf8489017b69d44a&amp;username=mot0703591" xr:uid="{72230A05-6F33-40D7-BAE9-02C738AD30B9}"/>
    <hyperlink ref="B182" r:id="rId142" display="https://emenscr.nesdc.go.th/viewer/view.html?id=5e0eeda84686c2017472985e&amp;username=mot0703621" xr:uid="{4A68E1B2-FC91-4F2B-A666-746079E5B038}"/>
    <hyperlink ref="B183" r:id="rId143" display="https://emenscr.nesdc.go.th/viewer/view.html?id=5e0ef28f69446508364b4e25&amp;username=mot0703591" xr:uid="{50DBB71E-7EF5-4718-BDDC-A37DAD25CE8B}"/>
    <hyperlink ref="B184" r:id="rId144" display="https://emenscr.nesdc.go.th/viewer/view.html?id=5e0ef8626a53e20830514df9&amp;username=mot0703591" xr:uid="{77F3AA1C-2228-455D-A89A-553A9A60143D}"/>
    <hyperlink ref="B185" r:id="rId145" display="https://emenscr.nesdc.go.th/viewer/view.html?id=5e100cb1f562476486e95ac7&amp;username=mot060341" xr:uid="{F83A3E49-D9BD-48C8-9A2B-ED2F814D6BE0}"/>
    <hyperlink ref="B186" r:id="rId146" display="https://emenscr.nesdc.go.th/viewer/view.html?id=5e1018a4f562476486e95ac9&amp;username=mot060341" xr:uid="{AECAD7BD-C371-4D06-8AB3-33BC4A458439}"/>
    <hyperlink ref="B187" r:id="rId147" display="https://emenscr.nesdc.go.th/viewer/view.html?id=5e101ad69fc318647d42cbde&amp;username=mot060341" xr:uid="{52B4B889-5DEE-46D0-B5FF-D400D80D5174}"/>
    <hyperlink ref="B188" r:id="rId148" display="https://emenscr.nesdc.go.th/viewer/view.html?id=5e1044ee29290c692a0df7ba&amp;username=mot060341" xr:uid="{997EF172-867B-4ED6-BF69-B98CFCC3D4A1}"/>
    <hyperlink ref="B189" r:id="rId149" display="https://emenscr.nesdc.go.th/viewer/view.html?id=5e1049008cf88e692043c368&amp;username=mot060341" xr:uid="{1C327F5D-88A1-4007-AB5B-093D912591E3}"/>
    <hyperlink ref="B190" r:id="rId150" display="https://emenscr.nesdc.go.th/viewer/view.html?id=5e104c198cf88e692043c36a&amp;username=mot060341" xr:uid="{679CC0CE-F74B-4FAF-A990-D59BBB7AD8A4}"/>
    <hyperlink ref="B191" r:id="rId151" display="https://emenscr.nesdc.go.th/viewer/view.html?id=5e104f07051bb6691fcbd86f&amp;username=mot060341" xr:uid="{A1185B58-79D5-4986-B47E-2E869AA260B5}"/>
    <hyperlink ref="B192" r:id="rId152" display="https://emenscr.nesdc.go.th/viewer/view.html?id=5e10582c29290c692a0df7bc&amp;username=mot060341" xr:uid="{BE8A3274-1671-48DE-9BB1-0EE8A570C563}"/>
    <hyperlink ref="B193" r:id="rId153" display="https://emenscr.nesdc.go.th/viewer/view.html?id=5e105a53cc7e3f6931b3b734&amp;username=mot060341" xr:uid="{39C49639-1F36-46A7-923B-DE1D290F8901}"/>
    <hyperlink ref="B194" r:id="rId154" display="https://emenscr.nesdc.go.th/viewer/view.html?id=5e12c4b0fb51be594406aeb0&amp;username=mnre16171" xr:uid="{ADB66CDD-8B0A-4AE2-ADBE-A01B7233AF71}"/>
    <hyperlink ref="B195" r:id="rId155" display="https://emenscr.nesdc.go.th/viewer/view.html?id=5e14524106edd034af985dc8&amp;username=mot061071" xr:uid="{83551CBC-14C6-4CE1-912B-363AF4502429}"/>
    <hyperlink ref="B196" r:id="rId156" display="https://emenscr.nesdc.go.th/viewer/view.html?id=5e1576864735416acaa5ad28&amp;username=mot0703621" xr:uid="{4835EF94-017E-4D2D-8310-9E27CFF015C8}"/>
    <hyperlink ref="B197" r:id="rId157" display="https://emenscr.nesdc.go.th/viewer/view.html?id=5e157b5a4735416acaa5ad34&amp;username=mot0703621" xr:uid="{4F9D3ADB-54EB-427A-95E4-0299429FAA0C}"/>
    <hyperlink ref="B198" r:id="rId158" display="https://emenscr.nesdc.go.th/viewer/view.html?id=5e17dca7877e9a6b8b2e2520&amp;username=mot04091" xr:uid="{4D187067-C66C-43B6-BD4E-BE9A3B5ACE91}"/>
    <hyperlink ref="B199" r:id="rId159" display="https://emenscr.nesdc.go.th/viewer/view.html?id=5e1ed3bcdabf7f12dac04c6f&amp;username=mot060391" xr:uid="{ED53D44A-CE9F-4E0D-8CEC-DA48376E0316}"/>
    <hyperlink ref="B200" r:id="rId160" display="https://emenscr.nesdc.go.th/viewer/view.html?id=5e1fddf28d7a840f13b4fd77&amp;username=mot060391" xr:uid="{CE8E3906-E31F-4051-B054-923E154294E2}"/>
    <hyperlink ref="B201" r:id="rId161" display="https://emenscr.nesdc.go.th/viewer/view.html?id=5e1fece44fc2d40f1d6ee33d&amp;username=district72041" xr:uid="{02DA264C-5BB1-4D9A-8525-E622EBB9B29D}"/>
    <hyperlink ref="B202" r:id="rId162" display="https://emenscr.nesdc.go.th/viewer/view.html?id=5e203b16befff83a8585ba4f&amp;username=mot060661" xr:uid="{D2C57A9D-FECF-4B99-AAB3-893C805B7168}"/>
    <hyperlink ref="B203" r:id="rId163" display="https://emenscr.nesdc.go.th/viewer/view.html?id=5e215f90b234172ceffa54b8&amp;username=moi0017471" xr:uid="{66A8A79D-F3CB-43E6-803E-282CEDB0413F}"/>
    <hyperlink ref="B204" r:id="rId164" display="https://emenscr.nesdc.go.th/viewer/view.html?id=5e255ef2aaa8662b77ef44a6&amp;username=mot0703681" xr:uid="{AC0C725A-4241-4A91-8E03-6EF9EFD0E57E}"/>
    <hyperlink ref="B205" r:id="rId165" display="https://emenscr.nesdc.go.th/viewer/view.html?id=5e25672bb470812b72c42509&amp;username=mot0703681" xr:uid="{9747901F-72C1-4861-81CF-951EC0F6B16D}"/>
    <hyperlink ref="B206" r:id="rId166" display="https://emenscr.nesdc.go.th/viewer/view.html?id=5e291a78d9bdb9503daa1466&amp;username=mot060511" xr:uid="{19E1036E-0ACF-4552-B4D3-0B54B6D0397D}"/>
    <hyperlink ref="B207" r:id="rId167" display="https://emenscr.nesdc.go.th/viewer/view.html?id=5e2aad9f7d9b072f739d0943&amp;username=mot060571" xr:uid="{2BF3072F-74C9-4850-AB02-796A27C92DD6}"/>
    <hyperlink ref="B208" r:id="rId168" display="https://emenscr.nesdc.go.th/viewer/view.html?id=5e31015ebb6a451f7822d38a&amp;username=mot0703681" xr:uid="{4621E690-823E-4AA6-BA73-1FD5605A0CEB}"/>
    <hyperlink ref="B209" r:id="rId169" display="https://emenscr.nesdc.go.th/viewer/view.html?id=5e3295ff9f9eee0bec5aa7a3&amp;username=moi0022581" xr:uid="{2CD73038-156E-4C8C-90AD-7DDCAACD119D}"/>
    <hyperlink ref="B210" r:id="rId170" display="https://emenscr.nesdc.go.th/viewer/view.html?id=5e32a2c7d3c2bc0be704629b&amp;username=moi0022581" xr:uid="{CE67F101-BB3F-4F64-ABCB-2AF1D8741785}"/>
    <hyperlink ref="B211" r:id="rId171" display="https://emenscr.nesdc.go.th/viewer/view.html?id=5e3bb277c06e1f7b10868c2d&amp;username=mot060491" xr:uid="{2C8E6DAA-6296-4E0C-B3BD-94A911F328E6}"/>
    <hyperlink ref="B212" r:id="rId172" display="https://emenscr.nesdc.go.th/viewer/view.html?id=5e43b6da09797f7ba3f60cfc&amp;username=mot060491" xr:uid="{2366F09C-E442-4D59-B4DD-5048DD30F092}"/>
    <hyperlink ref="B213" r:id="rId173" display="https://emenscr.nesdc.go.th/viewer/view.html?id=5e44f6402040dd59aa124c20&amp;username=mot060171" xr:uid="{588E6354-ABF8-4E3B-A29F-A07D620D8A74}"/>
    <hyperlink ref="B214" r:id="rId174" display="https://emenscr.nesdc.go.th/viewer/view.html?id=5e5908bfd6ea8b2c1ab0a310&amp;username=moi0022561" xr:uid="{251461D6-DB99-4BDB-BF08-FECBA0185140}"/>
    <hyperlink ref="B215" r:id="rId175" display="https://emenscr.nesdc.go.th/viewer/view.html?id=5e72f610808b6c2882b7772b&amp;username=moi022731" xr:uid="{C095BEA2-E00A-47BB-AFC2-8D229F193D63}"/>
    <hyperlink ref="B216" r:id="rId176" display="https://emenscr.nesdc.go.th/viewer/view.html?id=5e74459aef83a72877c8f06b&amp;username=mot060491" xr:uid="{CDE10766-7ED9-4120-8B36-41F4826C6E08}"/>
    <hyperlink ref="B217" r:id="rId177" display="https://emenscr.nesdc.go.th/viewer/view.html?id=5e86a9c9a0b9b705da203e9a&amp;username=mot060861" xr:uid="{7DE31EBF-A5CF-4DBF-9971-D00AF976A729}"/>
    <hyperlink ref="B218" r:id="rId178" display="https://emenscr.nesdc.go.th/viewer/view.html?id=5e8d76cc7d229132e4abfa9b&amp;username=mot060491" xr:uid="{D4BC0110-4986-489A-8CAD-0F4A0200B249}"/>
    <hyperlink ref="B219" r:id="rId179" display="https://emenscr.nesdc.go.th/viewer/view.html?id=5e8edbe456adb750198efc43&amp;username=mot060381" xr:uid="{98FBA0C7-4C7A-4FE7-8D4D-0F8B500FFF9B}"/>
    <hyperlink ref="B220" r:id="rId180" display="https://emenscr.nesdc.go.th/viewer/view.html?id=5ef31f8ad31fdf47830be2c3&amp;username=rmutr0582011" xr:uid="{43292DFA-DA3F-43C1-A054-8A8865E061B1}"/>
    <hyperlink ref="B221" r:id="rId181" display="https://emenscr.nesdc.go.th/viewer/view.html?id=5f0552833a2ba152287d6b0f&amp;username=district21051" xr:uid="{48627D6D-9596-4D22-957A-48367C175693}"/>
    <hyperlink ref="B222" r:id="rId182" display="https://emenscr.nesdc.go.th/viewer/view.html?id=5f080285cdfb955a969046e4&amp;username=mot0703271" xr:uid="{41F038C8-5E74-4EA5-8025-C1B752C8AA6F}"/>
    <hyperlink ref="B223" r:id="rId183" display="https://emenscr.nesdc.go.th/viewer/view.html?id=5f080fdef2b1f506af839049&amp;username=mot0703271" xr:uid="{4EA7EE00-4C1F-4FA8-B5ED-9126A80BCA54}"/>
    <hyperlink ref="B224" r:id="rId184" display="https://emenscr.nesdc.go.th/viewer/view.html?id=5f0ffe3b06dab05f327a9f52&amp;username=mot0703641" xr:uid="{013B5BB7-079C-480F-83B8-26F1FE12FE40}"/>
    <hyperlink ref="B225" r:id="rId185" display="https://emenscr.nesdc.go.th/viewer/view.html?id=5f16bea573a60474c4c810dc&amp;username=mot060291" xr:uid="{331492B6-8DC5-437D-83F2-1A33A3B38C84}"/>
    <hyperlink ref="B226" r:id="rId186" display="https://emenscr.nesdc.go.th/viewer/view.html?id=5f1a97d9aa6e375e333080e0&amp;username=mot0703681" xr:uid="{847A0E22-C2BC-418C-92CC-7F643BA3C5E1}"/>
    <hyperlink ref="B39" r:id="rId187" display="https://emenscr.nesdc.go.th/viewer/view.html?id=5face2a63f6eff6c49213b12&amp;username=mot05141" xr:uid="{EA5F2060-1263-4829-8637-08CDFE3F06F9}"/>
    <hyperlink ref="B87" r:id="rId188" display="https://emenscr.nesdc.go.th/viewer/view.html?id=5facf6a63f6eff6c49213b31&amp;username=mot05141" xr:uid="{11AE2389-BB97-4689-B217-E9435EF44BDC}"/>
    <hyperlink ref="B40" r:id="rId189" display="https://emenscr.nesdc.go.th/viewer/view.html?id=60e9f1a957f04a6c26163a1b&amp;username=railway051" xr:uid="{0C0EDFD9-FCCC-476B-860D-779AC59EBBDC}"/>
    <hyperlink ref="B88" r:id="rId190" display="https://emenscr.nesdc.go.th/viewer/view.html?id=60eda8de60ddfd01a7a9e846&amp;username=railway051" xr:uid="{001326A9-7CBD-4B94-8124-065A275B3EA0}"/>
    <hyperlink ref="B41" r:id="rId191" display="https://emenscr.nesdc.go.th/viewer/view.html?id=617b9ea4245b36649144c8ed&amp;username=mot05141" xr:uid="{802B97BE-2D24-448A-8B50-9D7F95E94E97}"/>
    <hyperlink ref="B42" r:id="rId192" display="https://emenscr.nesdc.go.th/viewer/view.html?id=617bb482ff34c90d72a57e60&amp;username=mot05141" xr:uid="{1B7B7401-DB39-4D9D-80DA-AF85DC1C6E8A}"/>
  </hyperlinks>
  <pageMargins left="0.7" right="0.7" top="0.75" bottom="0.75" header="0.3" footer="0.3"/>
  <pageSetup orientation="portrait" r:id="rId193"/>
  <drawing r:id="rId19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FDCC0-D283-4068-AF99-BB6641C92BF1}">
  <sheetPr filterMode="1"/>
  <dimension ref="A2:N237"/>
  <sheetViews>
    <sheetView zoomScale="86" zoomScaleNormal="86" workbookViewId="0">
      <selection activeCell="K3" sqref="K3"/>
    </sheetView>
  </sheetViews>
  <sheetFormatPr defaultColWidth="9.140625" defaultRowHeight="15"/>
  <cols>
    <col min="1" max="2" width="33.7109375" style="15" customWidth="1"/>
    <col min="3" max="4" width="54" style="15" customWidth="1"/>
    <col min="5" max="5" width="13.42578125" style="15" customWidth="1"/>
    <col min="6" max="6" width="28.28515625" style="15" customWidth="1"/>
    <col min="7" max="7" width="27" style="15" customWidth="1"/>
    <col min="8" max="11" width="54" style="15" customWidth="1"/>
    <col min="12" max="12" width="13.42578125" style="15" customWidth="1"/>
    <col min="13" max="13" width="16.140625" style="15" customWidth="1"/>
    <col min="14" max="14" width="54" style="15" customWidth="1"/>
    <col min="15" max="16384" width="9.140625" style="15"/>
  </cols>
  <sheetData>
    <row r="2" spans="1:14">
      <c r="A2" s="16" t="s">
        <v>2</v>
      </c>
      <c r="B2" s="16"/>
      <c r="C2" s="16" t="s">
        <v>3</v>
      </c>
      <c r="D2" s="16" t="s">
        <v>7</v>
      </c>
      <c r="E2" s="16" t="s">
        <v>2138</v>
      </c>
      <c r="F2" s="16" t="s">
        <v>14</v>
      </c>
      <c r="G2" s="16" t="s">
        <v>15</v>
      </c>
      <c r="H2" s="16" t="s">
        <v>18</v>
      </c>
      <c r="I2" s="16" t="s">
        <v>19</v>
      </c>
      <c r="J2" s="16" t="s">
        <v>20</v>
      </c>
      <c r="K2" s="16" t="s">
        <v>21</v>
      </c>
      <c r="L2" s="16" t="s">
        <v>22</v>
      </c>
      <c r="M2" s="16" t="s">
        <v>23</v>
      </c>
      <c r="N2" s="16" t="s">
        <v>2144</v>
      </c>
    </row>
    <row r="3" spans="1:14">
      <c r="A3" s="15" t="s">
        <v>80</v>
      </c>
      <c r="C3" s="15" t="s">
        <v>81</v>
      </c>
      <c r="D3" s="15" t="s">
        <v>29</v>
      </c>
      <c r="E3" s="17">
        <v>2561</v>
      </c>
      <c r="F3" s="15" t="s">
        <v>83</v>
      </c>
      <c r="G3" s="15" t="s">
        <v>2145</v>
      </c>
      <c r="H3" s="15" t="s">
        <v>85</v>
      </c>
      <c r="I3" s="15" t="s">
        <v>86</v>
      </c>
      <c r="J3" s="15" t="s">
        <v>39</v>
      </c>
      <c r="L3" s="18"/>
      <c r="M3" s="18"/>
      <c r="N3" s="15" t="s">
        <v>2146</v>
      </c>
    </row>
    <row r="4" spans="1:14">
      <c r="A4" s="15" t="s">
        <v>153</v>
      </c>
      <c r="C4" s="15" t="s">
        <v>154</v>
      </c>
      <c r="D4" s="15" t="s">
        <v>29</v>
      </c>
      <c r="E4" s="17">
        <v>2561</v>
      </c>
      <c r="F4" s="15" t="s">
        <v>67</v>
      </c>
      <c r="G4" s="15" t="s">
        <v>2147</v>
      </c>
      <c r="H4" s="15" t="s">
        <v>85</v>
      </c>
      <c r="I4" s="15" t="s">
        <v>86</v>
      </c>
      <c r="J4" s="15" t="s">
        <v>39</v>
      </c>
      <c r="L4" s="18"/>
      <c r="M4" s="18"/>
      <c r="N4" s="15" t="s">
        <v>2148</v>
      </c>
    </row>
    <row r="5" spans="1:14">
      <c r="A5" s="15" t="s">
        <v>157</v>
      </c>
      <c r="C5" s="15" t="s">
        <v>158</v>
      </c>
      <c r="D5" s="15" t="s">
        <v>29</v>
      </c>
      <c r="E5" s="17">
        <v>2561</v>
      </c>
      <c r="F5" s="15" t="s">
        <v>933</v>
      </c>
      <c r="G5" s="15" t="s">
        <v>2149</v>
      </c>
      <c r="H5" s="15" t="s">
        <v>85</v>
      </c>
      <c r="I5" s="15" t="s">
        <v>86</v>
      </c>
      <c r="J5" s="15" t="s">
        <v>39</v>
      </c>
      <c r="L5" s="18"/>
      <c r="M5" s="18"/>
      <c r="N5" s="15" t="s">
        <v>2150</v>
      </c>
    </row>
    <row r="6" spans="1:14">
      <c r="A6" s="15" t="s">
        <v>164</v>
      </c>
      <c r="C6" s="15" t="s">
        <v>165</v>
      </c>
      <c r="D6" s="15" t="s">
        <v>29</v>
      </c>
      <c r="E6" s="17">
        <v>2561</v>
      </c>
      <c r="F6" s="15" t="s">
        <v>843</v>
      </c>
      <c r="G6" s="15" t="s">
        <v>174</v>
      </c>
      <c r="H6" s="15" t="s">
        <v>85</v>
      </c>
      <c r="I6" s="15" t="s">
        <v>86</v>
      </c>
      <c r="J6" s="15" t="s">
        <v>39</v>
      </c>
      <c r="L6" s="18"/>
      <c r="M6" s="18"/>
      <c r="N6" s="15" t="s">
        <v>2151</v>
      </c>
    </row>
    <row r="7" spans="1:14">
      <c r="A7" s="15" t="s">
        <v>280</v>
      </c>
      <c r="C7" s="15" t="s">
        <v>281</v>
      </c>
      <c r="D7" s="15" t="s">
        <v>29</v>
      </c>
      <c r="E7" s="17">
        <v>2561</v>
      </c>
      <c r="F7" s="15" t="s">
        <v>103</v>
      </c>
      <c r="G7" s="15" t="s">
        <v>1472</v>
      </c>
      <c r="H7" s="15" t="s">
        <v>85</v>
      </c>
      <c r="I7" s="15" t="s">
        <v>86</v>
      </c>
      <c r="J7" s="15" t="s">
        <v>39</v>
      </c>
      <c r="L7" s="18"/>
      <c r="M7" s="18"/>
      <c r="N7" s="15" t="s">
        <v>2152</v>
      </c>
    </row>
    <row r="8" spans="1:14">
      <c r="A8" s="15" t="s">
        <v>1384</v>
      </c>
      <c r="C8" s="15" t="s">
        <v>1385</v>
      </c>
      <c r="D8" s="15" t="s">
        <v>29</v>
      </c>
      <c r="E8" s="17">
        <v>2564</v>
      </c>
      <c r="F8" s="15" t="s">
        <v>145</v>
      </c>
      <c r="G8" s="15" t="s">
        <v>122</v>
      </c>
      <c r="H8" s="15" t="s">
        <v>853</v>
      </c>
      <c r="I8" s="15" t="s">
        <v>854</v>
      </c>
      <c r="J8" s="15" t="s">
        <v>39</v>
      </c>
      <c r="L8" s="15" t="s">
        <v>855</v>
      </c>
      <c r="M8" s="15" t="s">
        <v>2153</v>
      </c>
      <c r="N8" s="15" t="s">
        <v>2154</v>
      </c>
    </row>
    <row r="9" spans="1:14" hidden="1">
      <c r="A9" s="15" t="s">
        <v>1445</v>
      </c>
      <c r="C9" s="15" t="s">
        <v>1446</v>
      </c>
      <c r="D9" s="15" t="s">
        <v>29</v>
      </c>
      <c r="E9" s="17">
        <v>2566</v>
      </c>
      <c r="F9" s="15" t="s">
        <v>933</v>
      </c>
      <c r="G9" s="15" t="s">
        <v>36</v>
      </c>
      <c r="H9" s="15" t="s">
        <v>1061</v>
      </c>
      <c r="I9" s="15" t="s">
        <v>396</v>
      </c>
      <c r="J9" s="15" t="s">
        <v>397</v>
      </c>
      <c r="K9" s="15" t="s">
        <v>1448</v>
      </c>
      <c r="L9" s="15" t="s">
        <v>846</v>
      </c>
      <c r="M9" s="15" t="s">
        <v>2155</v>
      </c>
      <c r="N9" s="15" t="s">
        <v>2156</v>
      </c>
    </row>
    <row r="10" spans="1:14" hidden="1">
      <c r="A10" s="15" t="s">
        <v>1451</v>
      </c>
      <c r="C10" s="15" t="s">
        <v>1452</v>
      </c>
      <c r="D10" s="15" t="s">
        <v>29</v>
      </c>
      <c r="E10" s="17">
        <v>2566</v>
      </c>
      <c r="F10" s="15" t="s">
        <v>933</v>
      </c>
      <c r="G10" s="15" t="s">
        <v>36</v>
      </c>
      <c r="H10" s="15" t="s">
        <v>93</v>
      </c>
      <c r="I10" s="15" t="s">
        <v>94</v>
      </c>
      <c r="J10" s="15" t="s">
        <v>39</v>
      </c>
      <c r="K10" s="15" t="s">
        <v>1448</v>
      </c>
      <c r="L10" s="15" t="s">
        <v>846</v>
      </c>
      <c r="M10" s="15" t="s">
        <v>2157</v>
      </c>
      <c r="N10" s="15" t="s">
        <v>2158</v>
      </c>
    </row>
    <row r="11" spans="1:14" hidden="1">
      <c r="A11" s="15" t="s">
        <v>1455</v>
      </c>
      <c r="C11" s="15" t="s">
        <v>1456</v>
      </c>
      <c r="D11" s="15" t="s">
        <v>29</v>
      </c>
      <c r="E11" s="17">
        <v>2566</v>
      </c>
      <c r="F11" s="15" t="s">
        <v>933</v>
      </c>
      <c r="G11" s="15" t="s">
        <v>36</v>
      </c>
      <c r="H11" s="15" t="s">
        <v>93</v>
      </c>
      <c r="I11" s="15" t="s">
        <v>94</v>
      </c>
      <c r="J11" s="15" t="s">
        <v>39</v>
      </c>
      <c r="K11" s="15" t="s">
        <v>1448</v>
      </c>
      <c r="L11" s="15" t="s">
        <v>846</v>
      </c>
      <c r="M11" s="15" t="s">
        <v>2157</v>
      </c>
      <c r="N11" s="15" t="s">
        <v>2159</v>
      </c>
    </row>
    <row r="12" spans="1:14" hidden="1">
      <c r="A12" s="15" t="s">
        <v>1459</v>
      </c>
      <c r="C12" s="15" t="s">
        <v>1460</v>
      </c>
      <c r="D12" s="15" t="s">
        <v>29</v>
      </c>
      <c r="E12" s="17">
        <v>2566</v>
      </c>
      <c r="F12" s="15" t="s">
        <v>933</v>
      </c>
      <c r="G12" s="15" t="s">
        <v>36</v>
      </c>
      <c r="H12" s="15" t="s">
        <v>1462</v>
      </c>
      <c r="I12" s="15" t="s">
        <v>70</v>
      </c>
      <c r="J12" s="15" t="s">
        <v>71</v>
      </c>
      <c r="K12" s="15" t="s">
        <v>1448</v>
      </c>
      <c r="L12" s="15" t="s">
        <v>855</v>
      </c>
      <c r="M12" s="15" t="s">
        <v>2153</v>
      </c>
      <c r="N12" s="15" t="s">
        <v>2160</v>
      </c>
    </row>
    <row r="13" spans="1:14" hidden="1">
      <c r="A13" s="15" t="s">
        <v>1465</v>
      </c>
      <c r="C13" s="15" t="s">
        <v>1466</v>
      </c>
      <c r="D13" s="15" t="s">
        <v>29</v>
      </c>
      <c r="E13" s="17">
        <v>2566</v>
      </c>
      <c r="F13" s="15" t="s">
        <v>933</v>
      </c>
      <c r="G13" s="15" t="s">
        <v>36</v>
      </c>
      <c r="H13" s="15" t="s">
        <v>900</v>
      </c>
      <c r="I13" s="15" t="s">
        <v>2161</v>
      </c>
      <c r="J13" s="15" t="s">
        <v>314</v>
      </c>
      <c r="K13" s="15" t="s">
        <v>1448</v>
      </c>
      <c r="L13" s="15" t="s">
        <v>855</v>
      </c>
      <c r="M13" s="15" t="s">
        <v>2153</v>
      </c>
      <c r="N13" s="15" t="s">
        <v>2162</v>
      </c>
    </row>
    <row r="14" spans="1:14">
      <c r="A14" s="15" t="s">
        <v>1468</v>
      </c>
      <c r="C14" s="15" t="s">
        <v>1469</v>
      </c>
      <c r="D14" s="15" t="s">
        <v>29</v>
      </c>
      <c r="E14" s="17">
        <v>2566</v>
      </c>
      <c r="F14" s="15" t="s">
        <v>1471</v>
      </c>
      <c r="G14" s="15" t="s">
        <v>1472</v>
      </c>
      <c r="H14" s="15" t="s">
        <v>362</v>
      </c>
      <c r="I14" s="15" t="s">
        <v>78</v>
      </c>
      <c r="J14" s="15" t="s">
        <v>39</v>
      </c>
      <c r="K14" s="15" t="s">
        <v>1473</v>
      </c>
      <c r="L14" s="15" t="s">
        <v>855</v>
      </c>
      <c r="M14" s="15" t="s">
        <v>2153</v>
      </c>
      <c r="N14" s="15" t="s">
        <v>2163</v>
      </c>
    </row>
    <row r="15" spans="1:14">
      <c r="A15" s="15" t="s">
        <v>1484</v>
      </c>
      <c r="C15" s="15" t="s">
        <v>1485</v>
      </c>
      <c r="D15" s="15" t="s">
        <v>29</v>
      </c>
      <c r="E15" s="17">
        <v>2566</v>
      </c>
      <c r="F15" s="15" t="s">
        <v>933</v>
      </c>
      <c r="G15" s="15" t="s">
        <v>36</v>
      </c>
      <c r="H15" s="15" t="s">
        <v>1487</v>
      </c>
      <c r="I15" s="15" t="s">
        <v>70</v>
      </c>
      <c r="J15" s="15" t="s">
        <v>71</v>
      </c>
      <c r="K15" s="15" t="s">
        <v>1473</v>
      </c>
      <c r="L15" s="15" t="s">
        <v>855</v>
      </c>
      <c r="M15" s="15" t="s">
        <v>2153</v>
      </c>
      <c r="N15" s="15" t="s">
        <v>2164</v>
      </c>
    </row>
    <row r="16" spans="1:14" hidden="1">
      <c r="A16" s="15" t="s">
        <v>1488</v>
      </c>
      <c r="C16" s="15" t="s">
        <v>1489</v>
      </c>
      <c r="D16" s="15" t="s">
        <v>29</v>
      </c>
      <c r="E16" s="17">
        <v>2566</v>
      </c>
      <c r="F16" s="15" t="s">
        <v>933</v>
      </c>
      <c r="G16" s="15" t="s">
        <v>899</v>
      </c>
      <c r="H16" s="15" t="s">
        <v>93</v>
      </c>
      <c r="I16" s="15" t="s">
        <v>94</v>
      </c>
      <c r="J16" s="15" t="s">
        <v>39</v>
      </c>
      <c r="K16" s="15" t="s">
        <v>1448</v>
      </c>
      <c r="L16" s="15" t="s">
        <v>855</v>
      </c>
      <c r="M16" s="15" t="s">
        <v>2153</v>
      </c>
      <c r="N16" s="15" t="s">
        <v>2165</v>
      </c>
    </row>
    <row r="17" spans="1:14" hidden="1">
      <c r="A17" s="15" t="s">
        <v>1491</v>
      </c>
      <c r="C17" s="15" t="s">
        <v>1492</v>
      </c>
      <c r="D17" s="15" t="s">
        <v>29</v>
      </c>
      <c r="E17" s="17">
        <v>2566</v>
      </c>
      <c r="F17" s="15" t="s">
        <v>933</v>
      </c>
      <c r="G17" s="15" t="s">
        <v>122</v>
      </c>
      <c r="H17" s="15" t="s">
        <v>300</v>
      </c>
      <c r="I17" s="15" t="s">
        <v>894</v>
      </c>
      <c r="J17" s="15" t="s">
        <v>39</v>
      </c>
      <c r="K17" s="15" t="s">
        <v>1448</v>
      </c>
      <c r="L17" s="15" t="s">
        <v>855</v>
      </c>
      <c r="M17" s="15" t="s">
        <v>2153</v>
      </c>
      <c r="N17" s="15" t="s">
        <v>2166</v>
      </c>
    </row>
    <row r="18" spans="1:14" hidden="1">
      <c r="A18" s="15" t="s">
        <v>1494</v>
      </c>
      <c r="C18" s="15" t="s">
        <v>1495</v>
      </c>
      <c r="D18" s="15" t="s">
        <v>29</v>
      </c>
      <c r="E18" s="17">
        <v>2566</v>
      </c>
      <c r="F18" s="15" t="s">
        <v>933</v>
      </c>
      <c r="G18" s="15" t="s">
        <v>122</v>
      </c>
      <c r="H18" s="15" t="s">
        <v>300</v>
      </c>
      <c r="I18" s="15" t="s">
        <v>894</v>
      </c>
      <c r="J18" s="15" t="s">
        <v>39</v>
      </c>
      <c r="K18" s="15" t="s">
        <v>1448</v>
      </c>
      <c r="L18" s="15" t="s">
        <v>855</v>
      </c>
      <c r="M18" s="15" t="s">
        <v>2153</v>
      </c>
      <c r="N18" s="15" t="s">
        <v>2167</v>
      </c>
    </row>
    <row r="19" spans="1:14" hidden="1">
      <c r="A19" s="15" t="s">
        <v>1497</v>
      </c>
      <c r="C19" s="15" t="s">
        <v>1498</v>
      </c>
      <c r="D19" s="15" t="s">
        <v>29</v>
      </c>
      <c r="E19" s="17">
        <v>2566</v>
      </c>
      <c r="F19" s="15" t="s">
        <v>933</v>
      </c>
      <c r="G19" s="15" t="s">
        <v>122</v>
      </c>
      <c r="H19" s="15" t="s">
        <v>300</v>
      </c>
      <c r="I19" s="15" t="s">
        <v>894</v>
      </c>
      <c r="J19" s="15" t="s">
        <v>39</v>
      </c>
      <c r="K19" s="15" t="s">
        <v>1448</v>
      </c>
      <c r="L19" s="15" t="s">
        <v>855</v>
      </c>
      <c r="M19" s="15" t="s">
        <v>2153</v>
      </c>
      <c r="N19" s="15" t="s">
        <v>2168</v>
      </c>
    </row>
    <row r="20" spans="1:14" hidden="1">
      <c r="A20" s="15" t="s">
        <v>1500</v>
      </c>
      <c r="C20" s="15" t="s">
        <v>1501</v>
      </c>
      <c r="D20" s="15" t="s">
        <v>29</v>
      </c>
      <c r="E20" s="17">
        <v>2566</v>
      </c>
      <c r="F20" s="15" t="s">
        <v>933</v>
      </c>
      <c r="G20" s="15" t="s">
        <v>122</v>
      </c>
      <c r="H20" s="15" t="s">
        <v>300</v>
      </c>
      <c r="I20" s="15" t="s">
        <v>894</v>
      </c>
      <c r="J20" s="15" t="s">
        <v>39</v>
      </c>
      <c r="K20" s="15" t="s">
        <v>1448</v>
      </c>
      <c r="L20" s="15" t="s">
        <v>855</v>
      </c>
      <c r="M20" s="15" t="s">
        <v>2153</v>
      </c>
      <c r="N20" s="15" t="s">
        <v>2169</v>
      </c>
    </row>
    <row r="21" spans="1:14" hidden="1">
      <c r="A21" s="15" t="s">
        <v>1503</v>
      </c>
      <c r="C21" s="15" t="s">
        <v>1504</v>
      </c>
      <c r="D21" s="15" t="s">
        <v>29</v>
      </c>
      <c r="E21" s="17">
        <v>2566</v>
      </c>
      <c r="F21" s="15" t="s">
        <v>933</v>
      </c>
      <c r="G21" s="15" t="s">
        <v>1506</v>
      </c>
      <c r="H21" s="15" t="s">
        <v>93</v>
      </c>
      <c r="I21" s="15" t="s">
        <v>94</v>
      </c>
      <c r="J21" s="15" t="s">
        <v>39</v>
      </c>
      <c r="K21" s="15" t="s">
        <v>1448</v>
      </c>
      <c r="L21" s="15" t="s">
        <v>855</v>
      </c>
      <c r="M21" s="15" t="s">
        <v>2153</v>
      </c>
      <c r="N21" s="15" t="s">
        <v>2170</v>
      </c>
    </row>
    <row r="22" spans="1:14" hidden="1">
      <c r="A22" s="15" t="s">
        <v>1507</v>
      </c>
      <c r="C22" s="15" t="s">
        <v>337</v>
      </c>
      <c r="D22" s="15" t="s">
        <v>29</v>
      </c>
      <c r="E22" s="17">
        <v>2566</v>
      </c>
      <c r="F22" s="15" t="s">
        <v>933</v>
      </c>
      <c r="G22" s="15" t="s">
        <v>36</v>
      </c>
      <c r="H22" s="15" t="s">
        <v>909</v>
      </c>
      <c r="I22" s="15" t="s">
        <v>340</v>
      </c>
      <c r="J22" s="15" t="s">
        <v>341</v>
      </c>
      <c r="K22" s="15" t="s">
        <v>1448</v>
      </c>
      <c r="L22" s="15" t="s">
        <v>846</v>
      </c>
      <c r="M22" s="15" t="s">
        <v>2157</v>
      </c>
      <c r="N22" s="15" t="s">
        <v>2171</v>
      </c>
    </row>
    <row r="23" spans="1:14" hidden="1">
      <c r="A23" s="15" t="s">
        <v>1509</v>
      </c>
      <c r="C23" s="15" t="s">
        <v>1510</v>
      </c>
      <c r="D23" s="15" t="s">
        <v>29</v>
      </c>
      <c r="E23" s="17">
        <v>2566</v>
      </c>
      <c r="F23" s="15" t="s">
        <v>933</v>
      </c>
      <c r="G23" s="15" t="s">
        <v>1506</v>
      </c>
      <c r="H23" s="15" t="s">
        <v>127</v>
      </c>
      <c r="I23" s="15" t="s">
        <v>58</v>
      </c>
      <c r="J23" s="15" t="s">
        <v>39</v>
      </c>
      <c r="K23" s="15" t="s">
        <v>1448</v>
      </c>
      <c r="L23" s="15" t="s">
        <v>855</v>
      </c>
      <c r="M23" s="15" t="s">
        <v>2153</v>
      </c>
      <c r="N23" s="15" t="s">
        <v>2172</v>
      </c>
    </row>
    <row r="24" spans="1:14" hidden="1">
      <c r="A24" s="15" t="s">
        <v>1512</v>
      </c>
      <c r="C24" s="15" t="s">
        <v>1513</v>
      </c>
      <c r="D24" s="15" t="s">
        <v>29</v>
      </c>
      <c r="E24" s="17">
        <v>2566</v>
      </c>
      <c r="F24" s="15" t="s">
        <v>933</v>
      </c>
      <c r="G24" s="15" t="s">
        <v>1506</v>
      </c>
      <c r="H24" s="15" t="s">
        <v>127</v>
      </c>
      <c r="I24" s="15" t="s">
        <v>58</v>
      </c>
      <c r="J24" s="15" t="s">
        <v>39</v>
      </c>
      <c r="K24" s="15" t="s">
        <v>1448</v>
      </c>
      <c r="L24" s="15" t="s">
        <v>855</v>
      </c>
      <c r="M24" s="15" t="s">
        <v>2173</v>
      </c>
      <c r="N24" s="15" t="s">
        <v>2174</v>
      </c>
    </row>
    <row r="25" spans="1:14" hidden="1">
      <c r="A25" s="15" t="s">
        <v>1516</v>
      </c>
      <c r="C25" s="15" t="s">
        <v>1517</v>
      </c>
      <c r="D25" s="15" t="s">
        <v>29</v>
      </c>
      <c r="E25" s="17">
        <v>2566</v>
      </c>
      <c r="F25" s="15" t="s">
        <v>933</v>
      </c>
      <c r="G25" s="15" t="s">
        <v>36</v>
      </c>
      <c r="H25" s="15" t="s">
        <v>57</v>
      </c>
      <c r="I25" s="15" t="s">
        <v>58</v>
      </c>
      <c r="J25" s="15" t="s">
        <v>39</v>
      </c>
      <c r="K25" s="15" t="s">
        <v>1448</v>
      </c>
      <c r="L25" s="15" t="s">
        <v>846</v>
      </c>
      <c r="M25" s="15" t="s">
        <v>2155</v>
      </c>
      <c r="N25" s="15" t="s">
        <v>2175</v>
      </c>
    </row>
    <row r="26" spans="1:14" hidden="1">
      <c r="A26" s="15" t="s">
        <v>1520</v>
      </c>
      <c r="C26" s="15" t="s">
        <v>1521</v>
      </c>
      <c r="D26" s="15" t="s">
        <v>29</v>
      </c>
      <c r="E26" s="17">
        <v>2566</v>
      </c>
      <c r="F26" s="15" t="s">
        <v>933</v>
      </c>
      <c r="G26" s="15" t="s">
        <v>36</v>
      </c>
      <c r="H26" s="15" t="s">
        <v>300</v>
      </c>
      <c r="I26" s="15" t="s">
        <v>1523</v>
      </c>
      <c r="J26" s="15" t="s">
        <v>314</v>
      </c>
      <c r="K26" s="15" t="s">
        <v>1448</v>
      </c>
      <c r="L26" s="15" t="s">
        <v>855</v>
      </c>
      <c r="M26" s="15" t="s">
        <v>2176</v>
      </c>
      <c r="N26" s="15" t="s">
        <v>2177</v>
      </c>
    </row>
    <row r="27" spans="1:14" hidden="1">
      <c r="A27" s="15" t="s">
        <v>1525</v>
      </c>
      <c r="C27" s="15" t="s">
        <v>1526</v>
      </c>
      <c r="D27" s="15" t="s">
        <v>29</v>
      </c>
      <c r="E27" s="17">
        <v>2566</v>
      </c>
      <c r="F27" s="15" t="s">
        <v>933</v>
      </c>
      <c r="G27" s="15" t="s">
        <v>36</v>
      </c>
      <c r="H27" s="15" t="s">
        <v>300</v>
      </c>
      <c r="I27" s="15" t="s">
        <v>1523</v>
      </c>
      <c r="J27" s="15" t="s">
        <v>314</v>
      </c>
      <c r="K27" s="15" t="s">
        <v>1448</v>
      </c>
      <c r="L27" s="15" t="s">
        <v>846</v>
      </c>
      <c r="M27" s="15" t="s">
        <v>2157</v>
      </c>
      <c r="N27" s="15" t="s">
        <v>2178</v>
      </c>
    </row>
    <row r="28" spans="1:14" hidden="1">
      <c r="A28" s="15" t="s">
        <v>1528</v>
      </c>
      <c r="C28" s="15" t="s">
        <v>1529</v>
      </c>
      <c r="D28" s="15" t="s">
        <v>29</v>
      </c>
      <c r="E28" s="17">
        <v>2566</v>
      </c>
      <c r="F28" s="15" t="s">
        <v>933</v>
      </c>
      <c r="G28" s="15" t="s">
        <v>899</v>
      </c>
      <c r="H28" s="15" t="s">
        <v>1435</v>
      </c>
      <c r="I28" s="15" t="s">
        <v>1436</v>
      </c>
      <c r="J28" s="15" t="s">
        <v>39</v>
      </c>
      <c r="K28" s="15" t="s">
        <v>1448</v>
      </c>
      <c r="L28" s="15" t="s">
        <v>855</v>
      </c>
      <c r="M28" s="15" t="s">
        <v>2153</v>
      </c>
      <c r="N28" s="15" t="s">
        <v>2179</v>
      </c>
    </row>
    <row r="29" spans="1:14" hidden="1">
      <c r="A29" s="15" t="s">
        <v>1531</v>
      </c>
      <c r="C29" s="15" t="s">
        <v>1532</v>
      </c>
      <c r="D29" s="15" t="s">
        <v>29</v>
      </c>
      <c r="E29" s="17">
        <v>2566</v>
      </c>
      <c r="F29" s="15" t="s">
        <v>933</v>
      </c>
      <c r="G29" s="15" t="s">
        <v>899</v>
      </c>
      <c r="H29" s="15" t="s">
        <v>1435</v>
      </c>
      <c r="I29" s="15" t="s">
        <v>1436</v>
      </c>
      <c r="J29" s="15" t="s">
        <v>39</v>
      </c>
      <c r="K29" s="15" t="s">
        <v>1448</v>
      </c>
      <c r="L29" s="15" t="s">
        <v>855</v>
      </c>
      <c r="M29" s="15" t="s">
        <v>2153</v>
      </c>
      <c r="N29" s="15" t="s">
        <v>2180</v>
      </c>
    </row>
    <row r="30" spans="1:14" hidden="1">
      <c r="A30" s="15" t="s">
        <v>1534</v>
      </c>
      <c r="C30" s="15" t="s">
        <v>1535</v>
      </c>
      <c r="D30" s="15" t="s">
        <v>29</v>
      </c>
      <c r="E30" s="17">
        <v>2566</v>
      </c>
      <c r="F30" s="15" t="s">
        <v>933</v>
      </c>
      <c r="G30" s="15" t="s">
        <v>1506</v>
      </c>
      <c r="H30" s="15" t="s">
        <v>1435</v>
      </c>
      <c r="I30" s="15" t="s">
        <v>1436</v>
      </c>
      <c r="J30" s="15" t="s">
        <v>39</v>
      </c>
      <c r="K30" s="15" t="s">
        <v>1448</v>
      </c>
      <c r="L30" s="15" t="s">
        <v>855</v>
      </c>
      <c r="M30" s="15" t="s">
        <v>2153</v>
      </c>
      <c r="N30" s="15" t="s">
        <v>2181</v>
      </c>
    </row>
    <row r="31" spans="1:14" hidden="1">
      <c r="A31" s="15" t="s">
        <v>1538</v>
      </c>
      <c r="C31" s="15" t="s">
        <v>1539</v>
      </c>
      <c r="D31" s="15" t="s">
        <v>29</v>
      </c>
      <c r="E31" s="17">
        <v>2566</v>
      </c>
      <c r="F31" s="15" t="s">
        <v>933</v>
      </c>
      <c r="G31" s="15" t="s">
        <v>1541</v>
      </c>
      <c r="H31" s="15" t="s">
        <v>1542</v>
      </c>
      <c r="I31" s="15" t="s">
        <v>2182</v>
      </c>
      <c r="J31" s="15" t="s">
        <v>314</v>
      </c>
      <c r="K31" s="15" t="s">
        <v>1448</v>
      </c>
      <c r="L31" s="15" t="s">
        <v>846</v>
      </c>
      <c r="M31" s="15" t="s">
        <v>2157</v>
      </c>
      <c r="N31" s="15" t="s">
        <v>2183</v>
      </c>
    </row>
    <row r="32" spans="1:14" hidden="1">
      <c r="A32" s="15" t="s">
        <v>1544</v>
      </c>
      <c r="C32" s="15" t="s">
        <v>1545</v>
      </c>
      <c r="D32" s="15" t="s">
        <v>29</v>
      </c>
      <c r="E32" s="17">
        <v>2566</v>
      </c>
      <c r="F32" s="15" t="s">
        <v>933</v>
      </c>
      <c r="G32" s="15" t="s">
        <v>1506</v>
      </c>
      <c r="H32" s="15" t="s">
        <v>1435</v>
      </c>
      <c r="I32" s="15" t="s">
        <v>1436</v>
      </c>
      <c r="J32" s="15" t="s">
        <v>39</v>
      </c>
      <c r="K32" s="15" t="s">
        <v>1448</v>
      </c>
      <c r="L32" s="15" t="s">
        <v>855</v>
      </c>
      <c r="M32" s="15" t="s">
        <v>2153</v>
      </c>
      <c r="N32" s="15" t="s">
        <v>2184</v>
      </c>
    </row>
    <row r="33" spans="1:14">
      <c r="A33" s="15" t="s">
        <v>2185</v>
      </c>
      <c r="C33" s="15" t="s">
        <v>2186</v>
      </c>
      <c r="D33" s="15" t="s">
        <v>29</v>
      </c>
      <c r="E33" s="17">
        <v>2566</v>
      </c>
      <c r="F33" s="15" t="s">
        <v>933</v>
      </c>
      <c r="G33" s="15" t="s">
        <v>36</v>
      </c>
      <c r="H33" s="15" t="s">
        <v>626</v>
      </c>
      <c r="I33" s="15" t="s">
        <v>380</v>
      </c>
      <c r="J33" s="15" t="s">
        <v>39</v>
      </c>
      <c r="L33" s="15" t="s">
        <v>855</v>
      </c>
      <c r="M33" s="15" t="s">
        <v>2153</v>
      </c>
      <c r="N33" s="15" t="s">
        <v>2187</v>
      </c>
    </row>
    <row r="34" spans="1:14">
      <c r="A34" s="15" t="s">
        <v>2188</v>
      </c>
      <c r="C34" s="15" t="s">
        <v>2189</v>
      </c>
      <c r="D34" s="15" t="s">
        <v>29</v>
      </c>
      <c r="E34" s="17">
        <v>2566</v>
      </c>
      <c r="F34" s="15" t="s">
        <v>2190</v>
      </c>
      <c r="G34" s="15" t="s">
        <v>2191</v>
      </c>
      <c r="H34" s="15" t="s">
        <v>2192</v>
      </c>
      <c r="I34" s="15" t="s">
        <v>380</v>
      </c>
      <c r="J34" s="15" t="s">
        <v>39</v>
      </c>
      <c r="L34" s="15" t="s">
        <v>855</v>
      </c>
      <c r="M34" s="15" t="s">
        <v>2153</v>
      </c>
      <c r="N34" s="15" t="s">
        <v>2193</v>
      </c>
    </row>
    <row r="35" spans="1:14">
      <c r="A35" s="15" t="s">
        <v>2194</v>
      </c>
      <c r="C35" s="15" t="s">
        <v>2195</v>
      </c>
      <c r="D35" s="15" t="s">
        <v>29</v>
      </c>
      <c r="E35" s="17">
        <v>2566</v>
      </c>
      <c r="F35" s="15" t="s">
        <v>933</v>
      </c>
      <c r="G35" s="15" t="s">
        <v>36</v>
      </c>
      <c r="H35" s="15" t="s">
        <v>2196</v>
      </c>
      <c r="I35" s="15" t="s">
        <v>1225</v>
      </c>
      <c r="J35" s="15" t="s">
        <v>369</v>
      </c>
      <c r="L35" s="15" t="s">
        <v>855</v>
      </c>
      <c r="M35" s="15" t="s">
        <v>2153</v>
      </c>
      <c r="N35" s="15" t="s">
        <v>2197</v>
      </c>
    </row>
    <row r="36" spans="1:14">
      <c r="A36" s="15" t="s">
        <v>2198</v>
      </c>
      <c r="C36" s="15" t="s">
        <v>2199</v>
      </c>
      <c r="D36" s="15" t="s">
        <v>29</v>
      </c>
      <c r="E36" s="17">
        <v>2566</v>
      </c>
      <c r="F36" s="15" t="s">
        <v>933</v>
      </c>
      <c r="G36" s="15" t="s">
        <v>36</v>
      </c>
      <c r="H36" s="15" t="s">
        <v>1542</v>
      </c>
      <c r="I36" s="15" t="s">
        <v>2182</v>
      </c>
      <c r="J36" s="15" t="s">
        <v>314</v>
      </c>
      <c r="L36" s="15" t="s">
        <v>964</v>
      </c>
      <c r="M36" s="15" t="s">
        <v>2201</v>
      </c>
      <c r="N36" s="15" t="s">
        <v>2202</v>
      </c>
    </row>
    <row r="37" spans="1:14">
      <c r="A37" s="15" t="s">
        <v>2203</v>
      </c>
      <c r="C37" s="15" t="s">
        <v>2204</v>
      </c>
      <c r="D37" s="15" t="s">
        <v>29</v>
      </c>
      <c r="E37" s="17">
        <v>2566</v>
      </c>
      <c r="F37" s="15" t="s">
        <v>933</v>
      </c>
      <c r="G37" s="15" t="s">
        <v>36</v>
      </c>
      <c r="H37" s="15" t="s">
        <v>352</v>
      </c>
      <c r="I37" s="15" t="s">
        <v>353</v>
      </c>
      <c r="J37" s="15" t="s">
        <v>71</v>
      </c>
      <c r="L37" s="15" t="s">
        <v>846</v>
      </c>
      <c r="M37" s="15" t="s">
        <v>2205</v>
      </c>
      <c r="N37" s="15" t="s">
        <v>2206</v>
      </c>
    </row>
    <row r="38" spans="1:14">
      <c r="A38" s="15" t="s">
        <v>2207</v>
      </c>
      <c r="C38" s="15" t="s">
        <v>2208</v>
      </c>
      <c r="D38" s="15" t="s">
        <v>29</v>
      </c>
      <c r="E38" s="17">
        <v>2566</v>
      </c>
      <c r="F38" s="15" t="s">
        <v>933</v>
      </c>
      <c r="G38" s="15" t="s">
        <v>2209</v>
      </c>
      <c r="H38" s="15" t="s">
        <v>2210</v>
      </c>
      <c r="I38" s="15" t="s">
        <v>58</v>
      </c>
      <c r="J38" s="15" t="s">
        <v>39</v>
      </c>
      <c r="L38" s="15" t="s">
        <v>855</v>
      </c>
      <c r="M38" s="15" t="s">
        <v>2153</v>
      </c>
      <c r="N38" s="15" t="s">
        <v>2211</v>
      </c>
    </row>
    <row r="39" spans="1:14">
      <c r="A39" s="15" t="s">
        <v>2212</v>
      </c>
      <c r="C39" s="15" t="s">
        <v>2213</v>
      </c>
      <c r="D39" s="15" t="s">
        <v>29</v>
      </c>
      <c r="E39" s="17">
        <v>2566</v>
      </c>
      <c r="F39" s="15" t="s">
        <v>933</v>
      </c>
      <c r="G39" s="15" t="s">
        <v>36</v>
      </c>
      <c r="H39" s="15" t="s">
        <v>352</v>
      </c>
      <c r="I39" s="15" t="s">
        <v>353</v>
      </c>
      <c r="J39" s="15" t="s">
        <v>71</v>
      </c>
      <c r="L39" s="15" t="s">
        <v>846</v>
      </c>
      <c r="M39" s="15" t="s">
        <v>2205</v>
      </c>
      <c r="N39" s="15" t="s">
        <v>2214</v>
      </c>
    </row>
    <row r="40" spans="1:14">
      <c r="A40" s="15" t="s">
        <v>2215</v>
      </c>
      <c r="C40" s="15" t="s">
        <v>2216</v>
      </c>
      <c r="D40" s="15" t="s">
        <v>29</v>
      </c>
      <c r="E40" s="17">
        <v>2566</v>
      </c>
      <c r="F40" s="15" t="s">
        <v>933</v>
      </c>
      <c r="G40" s="15" t="s">
        <v>2209</v>
      </c>
      <c r="H40" s="15" t="s">
        <v>2210</v>
      </c>
      <c r="I40" s="15" t="s">
        <v>58</v>
      </c>
      <c r="J40" s="15" t="s">
        <v>39</v>
      </c>
      <c r="L40" s="15" t="s">
        <v>855</v>
      </c>
      <c r="M40" s="15" t="s">
        <v>2153</v>
      </c>
      <c r="N40" s="15" t="s">
        <v>2217</v>
      </c>
    </row>
    <row r="41" spans="1:14">
      <c r="A41" s="15" t="s">
        <v>2218</v>
      </c>
      <c r="C41" s="15" t="s">
        <v>2219</v>
      </c>
      <c r="D41" s="15" t="s">
        <v>29</v>
      </c>
      <c r="E41" s="17">
        <v>2566</v>
      </c>
      <c r="F41" s="15" t="s">
        <v>933</v>
      </c>
      <c r="G41" s="15" t="s">
        <v>36</v>
      </c>
      <c r="H41" s="15" t="s">
        <v>421</v>
      </c>
      <c r="I41" s="15" t="s">
        <v>70</v>
      </c>
      <c r="J41" s="15" t="s">
        <v>71</v>
      </c>
      <c r="L41" s="15" t="s">
        <v>855</v>
      </c>
      <c r="M41" s="15" t="s">
        <v>2220</v>
      </c>
      <c r="N41" s="15" t="s">
        <v>2221</v>
      </c>
    </row>
    <row r="42" spans="1:14">
      <c r="A42" s="15" t="s">
        <v>2222</v>
      </c>
      <c r="C42" s="15" t="s">
        <v>2223</v>
      </c>
      <c r="D42" s="15" t="s">
        <v>29</v>
      </c>
      <c r="E42" s="17">
        <v>2566</v>
      </c>
      <c r="F42" s="15" t="s">
        <v>933</v>
      </c>
      <c r="G42" s="15" t="s">
        <v>36</v>
      </c>
      <c r="H42" s="15" t="s">
        <v>2224</v>
      </c>
      <c r="I42" s="15" t="s">
        <v>390</v>
      </c>
      <c r="J42" s="15" t="s">
        <v>39</v>
      </c>
      <c r="L42" s="15" t="s">
        <v>855</v>
      </c>
      <c r="M42" s="15" t="s">
        <v>2153</v>
      </c>
      <c r="N42" s="15" t="s">
        <v>2225</v>
      </c>
    </row>
    <row r="43" spans="1:14">
      <c r="A43" s="15" t="s">
        <v>2226</v>
      </c>
      <c r="C43" s="15" t="s">
        <v>2227</v>
      </c>
      <c r="D43" s="15" t="s">
        <v>29</v>
      </c>
      <c r="E43" s="17">
        <v>2566</v>
      </c>
      <c r="F43" s="15" t="s">
        <v>933</v>
      </c>
      <c r="G43" s="15" t="s">
        <v>36</v>
      </c>
      <c r="H43" s="15" t="s">
        <v>2224</v>
      </c>
      <c r="I43" s="15" t="s">
        <v>390</v>
      </c>
      <c r="J43" s="15" t="s">
        <v>39</v>
      </c>
      <c r="L43" s="15" t="s">
        <v>855</v>
      </c>
      <c r="M43" s="15" t="s">
        <v>2153</v>
      </c>
      <c r="N43" s="15" t="s">
        <v>2228</v>
      </c>
    </row>
    <row r="44" spans="1:14">
      <c r="A44" s="15" t="s">
        <v>2229</v>
      </c>
      <c r="C44" s="15" t="s">
        <v>2230</v>
      </c>
      <c r="D44" s="15" t="s">
        <v>29</v>
      </c>
      <c r="E44" s="17">
        <v>2566</v>
      </c>
      <c r="F44" s="15" t="s">
        <v>933</v>
      </c>
      <c r="G44" s="15" t="s">
        <v>36</v>
      </c>
      <c r="H44" s="15" t="s">
        <v>2231</v>
      </c>
      <c r="I44" s="15" t="s">
        <v>767</v>
      </c>
      <c r="J44" s="15" t="s">
        <v>517</v>
      </c>
      <c r="L44" s="15" t="s">
        <v>855</v>
      </c>
      <c r="M44" s="15" t="s">
        <v>2153</v>
      </c>
      <c r="N44" s="15" t="s">
        <v>2232</v>
      </c>
    </row>
    <row r="45" spans="1:14">
      <c r="A45" s="15" t="s">
        <v>2233</v>
      </c>
      <c r="C45" s="15" t="s">
        <v>2234</v>
      </c>
      <c r="D45" s="15" t="s">
        <v>29</v>
      </c>
      <c r="E45" s="17">
        <v>2566</v>
      </c>
      <c r="F45" s="15" t="s">
        <v>933</v>
      </c>
      <c r="G45" s="15" t="s">
        <v>36</v>
      </c>
      <c r="H45" s="15" t="s">
        <v>2231</v>
      </c>
      <c r="I45" s="15" t="s">
        <v>767</v>
      </c>
      <c r="J45" s="15" t="s">
        <v>517</v>
      </c>
      <c r="L45" s="15" t="s">
        <v>855</v>
      </c>
      <c r="M45" s="15" t="s">
        <v>2153</v>
      </c>
      <c r="N45" s="15" t="s">
        <v>2235</v>
      </c>
    </row>
    <row r="46" spans="1:14">
      <c r="A46" s="15" t="s">
        <v>2236</v>
      </c>
      <c r="C46" s="15" t="s">
        <v>1054</v>
      </c>
      <c r="D46" s="15" t="s">
        <v>29</v>
      </c>
      <c r="E46" s="17">
        <v>2566</v>
      </c>
      <c r="F46" s="15" t="s">
        <v>55</v>
      </c>
      <c r="G46" s="15" t="s">
        <v>122</v>
      </c>
      <c r="H46" s="15" t="s">
        <v>300</v>
      </c>
      <c r="I46" s="15" t="s">
        <v>894</v>
      </c>
      <c r="J46" s="15" t="s">
        <v>39</v>
      </c>
      <c r="L46" s="15" t="s">
        <v>855</v>
      </c>
      <c r="M46" s="15" t="s">
        <v>2176</v>
      </c>
      <c r="N46" s="15" t="s">
        <v>2237</v>
      </c>
    </row>
    <row r="47" spans="1:14">
      <c r="A47" s="15" t="s">
        <v>2238</v>
      </c>
      <c r="C47" s="15" t="s">
        <v>2239</v>
      </c>
      <c r="D47" s="15" t="s">
        <v>29</v>
      </c>
      <c r="E47" s="17">
        <v>2566</v>
      </c>
      <c r="F47" s="15" t="s">
        <v>933</v>
      </c>
      <c r="G47" s="15" t="s">
        <v>36</v>
      </c>
      <c r="H47" s="15" t="s">
        <v>2231</v>
      </c>
      <c r="I47" s="15" t="s">
        <v>767</v>
      </c>
      <c r="J47" s="15" t="s">
        <v>517</v>
      </c>
      <c r="L47" s="15" t="s">
        <v>863</v>
      </c>
      <c r="M47" s="15" t="s">
        <v>2241</v>
      </c>
      <c r="N47" s="15" t="s">
        <v>2242</v>
      </c>
    </row>
    <row r="48" spans="1:14">
      <c r="A48" s="15" t="s">
        <v>2243</v>
      </c>
      <c r="C48" s="15" t="s">
        <v>2244</v>
      </c>
      <c r="D48" s="15" t="s">
        <v>29</v>
      </c>
      <c r="E48" s="17">
        <v>2566</v>
      </c>
      <c r="F48" s="15" t="s">
        <v>55</v>
      </c>
      <c r="G48" s="15" t="s">
        <v>899</v>
      </c>
      <c r="H48" s="15" t="s">
        <v>300</v>
      </c>
      <c r="I48" s="15" t="s">
        <v>894</v>
      </c>
      <c r="J48" s="15" t="s">
        <v>39</v>
      </c>
      <c r="L48" s="15" t="s">
        <v>855</v>
      </c>
      <c r="M48" s="15" t="s">
        <v>2153</v>
      </c>
      <c r="N48" s="15" t="s">
        <v>2245</v>
      </c>
    </row>
    <row r="49" spans="1:14">
      <c r="A49" s="15" t="s">
        <v>2246</v>
      </c>
      <c r="C49" s="15" t="s">
        <v>1051</v>
      </c>
      <c r="D49" s="15" t="s">
        <v>29</v>
      </c>
      <c r="E49" s="17">
        <v>2566</v>
      </c>
      <c r="F49" s="15" t="s">
        <v>933</v>
      </c>
      <c r="G49" s="15" t="s">
        <v>122</v>
      </c>
      <c r="H49" s="15" t="s">
        <v>300</v>
      </c>
      <c r="I49" s="15" t="s">
        <v>894</v>
      </c>
      <c r="J49" s="15" t="s">
        <v>39</v>
      </c>
      <c r="L49" s="15" t="s">
        <v>855</v>
      </c>
      <c r="M49" s="15" t="s">
        <v>2153</v>
      </c>
      <c r="N49" s="15" t="s">
        <v>2247</v>
      </c>
    </row>
    <row r="50" spans="1:14">
      <c r="A50" s="15" t="s">
        <v>2248</v>
      </c>
      <c r="C50" s="15" t="s">
        <v>2249</v>
      </c>
      <c r="D50" s="15" t="s">
        <v>29</v>
      </c>
      <c r="E50" s="17">
        <v>2566</v>
      </c>
      <c r="F50" s="15" t="s">
        <v>933</v>
      </c>
      <c r="G50" s="15" t="s">
        <v>36</v>
      </c>
      <c r="H50" s="15" t="s">
        <v>421</v>
      </c>
      <c r="I50" s="15" t="s">
        <v>70</v>
      </c>
      <c r="J50" s="15" t="s">
        <v>71</v>
      </c>
      <c r="L50" s="15" t="s">
        <v>855</v>
      </c>
      <c r="M50" s="15" t="s">
        <v>2220</v>
      </c>
      <c r="N50" s="15" t="s">
        <v>2250</v>
      </c>
    </row>
    <row r="51" spans="1:14">
      <c r="A51" s="15" t="s">
        <v>2251</v>
      </c>
      <c r="C51" s="15" t="s">
        <v>2252</v>
      </c>
      <c r="D51" s="15" t="s">
        <v>29</v>
      </c>
      <c r="E51" s="17">
        <v>2566</v>
      </c>
      <c r="F51" s="15" t="s">
        <v>933</v>
      </c>
      <c r="G51" s="15" t="s">
        <v>36</v>
      </c>
      <c r="H51" s="15" t="s">
        <v>1104</v>
      </c>
      <c r="I51" s="15" t="s">
        <v>380</v>
      </c>
      <c r="J51" s="15" t="s">
        <v>39</v>
      </c>
      <c r="L51" s="15" t="s">
        <v>855</v>
      </c>
      <c r="M51" s="15" t="s">
        <v>2153</v>
      </c>
      <c r="N51" s="15" t="s">
        <v>2253</v>
      </c>
    </row>
    <row r="52" spans="1:14">
      <c r="A52" s="15" t="s">
        <v>2254</v>
      </c>
      <c r="C52" s="15" t="s">
        <v>2255</v>
      </c>
      <c r="D52" s="15" t="s">
        <v>29</v>
      </c>
      <c r="E52" s="17">
        <v>2566</v>
      </c>
      <c r="F52" s="15" t="s">
        <v>933</v>
      </c>
      <c r="G52" s="15" t="s">
        <v>36</v>
      </c>
      <c r="H52" s="15" t="s">
        <v>1104</v>
      </c>
      <c r="I52" s="15" t="s">
        <v>380</v>
      </c>
      <c r="J52" s="15" t="s">
        <v>39</v>
      </c>
      <c r="L52" s="15" t="s">
        <v>855</v>
      </c>
      <c r="M52" s="15" t="s">
        <v>2153</v>
      </c>
      <c r="N52" s="15" t="s">
        <v>2256</v>
      </c>
    </row>
    <row r="53" spans="1:14">
      <c r="A53" s="15" t="s">
        <v>2257</v>
      </c>
      <c r="C53" s="15" t="s">
        <v>2258</v>
      </c>
      <c r="D53" s="15" t="s">
        <v>29</v>
      </c>
      <c r="E53" s="17">
        <v>2566</v>
      </c>
      <c r="F53" s="15" t="s">
        <v>933</v>
      </c>
      <c r="G53" s="15" t="s">
        <v>36</v>
      </c>
      <c r="H53" s="15" t="s">
        <v>1104</v>
      </c>
      <c r="I53" s="15" t="s">
        <v>380</v>
      </c>
      <c r="J53" s="15" t="s">
        <v>39</v>
      </c>
      <c r="L53" s="15" t="s">
        <v>855</v>
      </c>
      <c r="M53" s="15" t="s">
        <v>2153</v>
      </c>
      <c r="N53" s="15" t="s">
        <v>2259</v>
      </c>
    </row>
    <row r="54" spans="1:14">
      <c r="A54" s="15" t="s">
        <v>2260</v>
      </c>
      <c r="C54" s="15" t="s">
        <v>2261</v>
      </c>
      <c r="D54" s="15" t="s">
        <v>29</v>
      </c>
      <c r="E54" s="17">
        <v>2566</v>
      </c>
      <c r="F54" s="15" t="s">
        <v>933</v>
      </c>
      <c r="G54" s="15" t="s">
        <v>36</v>
      </c>
      <c r="H54" s="15" t="s">
        <v>1104</v>
      </c>
      <c r="I54" s="15" t="s">
        <v>380</v>
      </c>
      <c r="J54" s="15" t="s">
        <v>39</v>
      </c>
      <c r="L54" s="15" t="s">
        <v>855</v>
      </c>
      <c r="M54" s="15" t="s">
        <v>2153</v>
      </c>
      <c r="N54" s="15" t="s">
        <v>2262</v>
      </c>
    </row>
    <row r="55" spans="1:14">
      <c r="A55" s="15" t="s">
        <v>2263</v>
      </c>
      <c r="C55" s="15" t="s">
        <v>2264</v>
      </c>
      <c r="D55" s="15" t="s">
        <v>29</v>
      </c>
      <c r="E55" s="17">
        <v>2566</v>
      </c>
      <c r="F55" s="15" t="s">
        <v>933</v>
      </c>
      <c r="G55" s="15" t="s">
        <v>36</v>
      </c>
      <c r="H55" s="15" t="s">
        <v>1104</v>
      </c>
      <c r="I55" s="15" t="s">
        <v>380</v>
      </c>
      <c r="J55" s="15" t="s">
        <v>39</v>
      </c>
      <c r="L55" s="15" t="s">
        <v>855</v>
      </c>
      <c r="M55" s="15" t="s">
        <v>2153</v>
      </c>
      <c r="N55" s="15" t="s">
        <v>2265</v>
      </c>
    </row>
    <row r="56" spans="1:14">
      <c r="A56" s="15" t="s">
        <v>2266</v>
      </c>
      <c r="C56" s="15" t="s">
        <v>2267</v>
      </c>
      <c r="D56" s="15" t="s">
        <v>29</v>
      </c>
      <c r="E56" s="17">
        <v>2566</v>
      </c>
      <c r="F56" s="15" t="s">
        <v>933</v>
      </c>
      <c r="G56" s="15" t="s">
        <v>36</v>
      </c>
      <c r="H56" s="15" t="s">
        <v>1104</v>
      </c>
      <c r="I56" s="15" t="s">
        <v>380</v>
      </c>
      <c r="J56" s="15" t="s">
        <v>39</v>
      </c>
      <c r="L56" s="15" t="s">
        <v>855</v>
      </c>
      <c r="M56" s="15" t="s">
        <v>2153</v>
      </c>
      <c r="N56" s="15" t="s">
        <v>2268</v>
      </c>
    </row>
    <row r="57" spans="1:14">
      <c r="A57" s="15" t="s">
        <v>2269</v>
      </c>
      <c r="C57" s="15" t="s">
        <v>2270</v>
      </c>
      <c r="D57" s="15" t="s">
        <v>29</v>
      </c>
      <c r="E57" s="17">
        <v>2566</v>
      </c>
      <c r="F57" s="15" t="s">
        <v>933</v>
      </c>
      <c r="G57" s="15" t="s">
        <v>36</v>
      </c>
      <c r="H57" s="15" t="s">
        <v>1104</v>
      </c>
      <c r="I57" s="15" t="s">
        <v>380</v>
      </c>
      <c r="J57" s="15" t="s">
        <v>39</v>
      </c>
      <c r="L57" s="15" t="s">
        <v>855</v>
      </c>
      <c r="M57" s="15" t="s">
        <v>2153</v>
      </c>
      <c r="N57" s="15" t="s">
        <v>2271</v>
      </c>
    </row>
    <row r="58" spans="1:14">
      <c r="A58" s="15" t="s">
        <v>2272</v>
      </c>
      <c r="C58" s="15" t="s">
        <v>2273</v>
      </c>
      <c r="D58" s="15" t="s">
        <v>29</v>
      </c>
      <c r="E58" s="17">
        <v>2566</v>
      </c>
      <c r="F58" s="15" t="s">
        <v>933</v>
      </c>
      <c r="G58" s="15" t="s">
        <v>36</v>
      </c>
      <c r="H58" s="15" t="s">
        <v>1104</v>
      </c>
      <c r="I58" s="15" t="s">
        <v>380</v>
      </c>
      <c r="J58" s="15" t="s">
        <v>39</v>
      </c>
      <c r="L58" s="15" t="s">
        <v>855</v>
      </c>
      <c r="M58" s="15" t="s">
        <v>2153</v>
      </c>
      <c r="N58" s="15" t="s">
        <v>2274</v>
      </c>
    </row>
    <row r="59" spans="1:14">
      <c r="A59" s="15" t="s">
        <v>2275</v>
      </c>
      <c r="C59" s="15" t="s">
        <v>2276</v>
      </c>
      <c r="D59" s="15" t="s">
        <v>29</v>
      </c>
      <c r="E59" s="17">
        <v>2566</v>
      </c>
      <c r="F59" s="15" t="s">
        <v>933</v>
      </c>
      <c r="G59" s="15" t="s">
        <v>36</v>
      </c>
      <c r="H59" s="15" t="s">
        <v>127</v>
      </c>
      <c r="I59" s="15" t="s">
        <v>58</v>
      </c>
      <c r="J59" s="15" t="s">
        <v>39</v>
      </c>
      <c r="L59" s="15" t="s">
        <v>855</v>
      </c>
      <c r="M59" s="15" t="s">
        <v>2153</v>
      </c>
      <c r="N59" s="15" t="s">
        <v>2277</v>
      </c>
    </row>
    <row r="60" spans="1:14">
      <c r="A60" s="15" t="s">
        <v>2278</v>
      </c>
      <c r="C60" s="15" t="s">
        <v>2279</v>
      </c>
      <c r="D60" s="15" t="s">
        <v>29</v>
      </c>
      <c r="E60" s="17">
        <v>2566</v>
      </c>
      <c r="F60" s="15" t="s">
        <v>933</v>
      </c>
      <c r="G60" s="15" t="s">
        <v>36</v>
      </c>
      <c r="H60" s="15" t="s">
        <v>639</v>
      </c>
      <c r="I60" s="15" t="s">
        <v>380</v>
      </c>
      <c r="J60" s="15" t="s">
        <v>39</v>
      </c>
      <c r="L60" s="15" t="s">
        <v>855</v>
      </c>
      <c r="M60" s="15" t="s">
        <v>2153</v>
      </c>
      <c r="N60" s="15" t="s">
        <v>2280</v>
      </c>
    </row>
    <row r="61" spans="1:14">
      <c r="A61" s="15" t="s">
        <v>2281</v>
      </c>
      <c r="C61" s="15" t="s">
        <v>2282</v>
      </c>
      <c r="D61" s="15" t="s">
        <v>29</v>
      </c>
      <c r="E61" s="17">
        <v>2566</v>
      </c>
      <c r="F61" s="15" t="s">
        <v>933</v>
      </c>
      <c r="G61" s="15" t="s">
        <v>36</v>
      </c>
      <c r="H61" s="15" t="s">
        <v>639</v>
      </c>
      <c r="I61" s="15" t="s">
        <v>380</v>
      </c>
      <c r="J61" s="15" t="s">
        <v>39</v>
      </c>
      <c r="L61" s="15" t="s">
        <v>855</v>
      </c>
      <c r="M61" s="15" t="s">
        <v>2153</v>
      </c>
      <c r="N61" s="15" t="s">
        <v>2283</v>
      </c>
    </row>
    <row r="62" spans="1:14">
      <c r="A62" s="15" t="s">
        <v>2284</v>
      </c>
      <c r="C62" s="15" t="s">
        <v>2285</v>
      </c>
      <c r="D62" s="15" t="s">
        <v>29</v>
      </c>
      <c r="E62" s="17">
        <v>2566</v>
      </c>
      <c r="F62" s="15" t="s">
        <v>2190</v>
      </c>
      <c r="G62" s="15" t="s">
        <v>2286</v>
      </c>
      <c r="H62" s="15" t="s">
        <v>2287</v>
      </c>
      <c r="I62" s="15" t="s">
        <v>390</v>
      </c>
      <c r="J62" s="15" t="s">
        <v>39</v>
      </c>
      <c r="L62" s="15" t="s">
        <v>855</v>
      </c>
      <c r="M62" s="15" t="s">
        <v>2153</v>
      </c>
      <c r="N62" s="15" t="s">
        <v>2288</v>
      </c>
    </row>
    <row r="63" spans="1:14">
      <c r="A63" s="15" t="s">
        <v>2289</v>
      </c>
      <c r="C63" s="15" t="s">
        <v>2290</v>
      </c>
      <c r="D63" s="15" t="s">
        <v>29</v>
      </c>
      <c r="E63" s="17">
        <v>2566</v>
      </c>
      <c r="F63" s="15" t="s">
        <v>2190</v>
      </c>
      <c r="G63" s="15" t="s">
        <v>1471</v>
      </c>
      <c r="H63" s="15" t="s">
        <v>979</v>
      </c>
      <c r="I63" s="15" t="s">
        <v>390</v>
      </c>
      <c r="J63" s="15" t="s">
        <v>39</v>
      </c>
      <c r="L63" s="15" t="s">
        <v>855</v>
      </c>
      <c r="M63" s="15" t="s">
        <v>2153</v>
      </c>
      <c r="N63" s="15" t="s">
        <v>2291</v>
      </c>
    </row>
    <row r="64" spans="1:14">
      <c r="A64" s="15" t="s">
        <v>2292</v>
      </c>
      <c r="C64" s="15" t="s">
        <v>2293</v>
      </c>
      <c r="D64" s="15" t="s">
        <v>29</v>
      </c>
      <c r="E64" s="17">
        <v>2566</v>
      </c>
      <c r="F64" s="15" t="s">
        <v>933</v>
      </c>
      <c r="G64" s="15" t="s">
        <v>871</v>
      </c>
      <c r="H64" s="15" t="s">
        <v>979</v>
      </c>
      <c r="I64" s="15" t="s">
        <v>390</v>
      </c>
      <c r="J64" s="15" t="s">
        <v>39</v>
      </c>
      <c r="L64" s="15" t="s">
        <v>855</v>
      </c>
      <c r="M64" s="15" t="s">
        <v>2153</v>
      </c>
      <c r="N64" s="15" t="s">
        <v>2294</v>
      </c>
    </row>
    <row r="65" spans="1:14">
      <c r="A65" s="15" t="s">
        <v>2295</v>
      </c>
      <c r="C65" s="15" t="s">
        <v>2296</v>
      </c>
      <c r="D65" s="15" t="s">
        <v>29</v>
      </c>
      <c r="E65" s="17">
        <v>2566</v>
      </c>
      <c r="F65" s="15" t="s">
        <v>933</v>
      </c>
      <c r="G65" s="15" t="s">
        <v>871</v>
      </c>
      <c r="H65" s="15" t="s">
        <v>979</v>
      </c>
      <c r="I65" s="15" t="s">
        <v>390</v>
      </c>
      <c r="J65" s="15" t="s">
        <v>39</v>
      </c>
      <c r="L65" s="15" t="s">
        <v>855</v>
      </c>
      <c r="M65" s="15" t="s">
        <v>2153</v>
      </c>
      <c r="N65" s="15" t="s">
        <v>2297</v>
      </c>
    </row>
    <row r="66" spans="1:14">
      <c r="A66" s="15" t="s">
        <v>2298</v>
      </c>
      <c r="C66" s="15" t="s">
        <v>2299</v>
      </c>
      <c r="D66" s="15" t="s">
        <v>29</v>
      </c>
      <c r="E66" s="17">
        <v>2566</v>
      </c>
      <c r="F66" s="15" t="s">
        <v>933</v>
      </c>
      <c r="G66" s="15" t="s">
        <v>871</v>
      </c>
      <c r="H66" s="15" t="s">
        <v>979</v>
      </c>
      <c r="I66" s="15" t="s">
        <v>390</v>
      </c>
      <c r="J66" s="15" t="s">
        <v>39</v>
      </c>
      <c r="L66" s="15" t="s">
        <v>855</v>
      </c>
      <c r="M66" s="15" t="s">
        <v>2153</v>
      </c>
      <c r="N66" s="15" t="s">
        <v>2300</v>
      </c>
    </row>
    <row r="67" spans="1:14">
      <c r="A67" s="15" t="s">
        <v>2301</v>
      </c>
      <c r="C67" s="15" t="s">
        <v>2302</v>
      </c>
      <c r="D67" s="15" t="s">
        <v>29</v>
      </c>
      <c r="E67" s="17">
        <v>2566</v>
      </c>
      <c r="F67" s="15" t="s">
        <v>2191</v>
      </c>
      <c r="G67" s="15" t="s">
        <v>2303</v>
      </c>
      <c r="H67" s="15" t="s">
        <v>1618</v>
      </c>
      <c r="I67" s="15" t="s">
        <v>1442</v>
      </c>
      <c r="J67" s="15" t="s">
        <v>39</v>
      </c>
      <c r="L67" s="15" t="s">
        <v>855</v>
      </c>
      <c r="M67" s="15" t="s">
        <v>2304</v>
      </c>
      <c r="N67" s="15" t="s">
        <v>2305</v>
      </c>
    </row>
    <row r="68" spans="1:14">
      <c r="A68" s="15" t="s">
        <v>2306</v>
      </c>
      <c r="C68" s="15" t="s">
        <v>2307</v>
      </c>
      <c r="D68" s="15" t="s">
        <v>29</v>
      </c>
      <c r="E68" s="17">
        <v>2566</v>
      </c>
      <c r="F68" s="15" t="s">
        <v>2190</v>
      </c>
      <c r="G68" s="15" t="s">
        <v>1471</v>
      </c>
      <c r="H68" s="15" t="s">
        <v>979</v>
      </c>
      <c r="I68" s="15" t="s">
        <v>390</v>
      </c>
      <c r="J68" s="15" t="s">
        <v>39</v>
      </c>
      <c r="L68" s="15" t="s">
        <v>855</v>
      </c>
      <c r="M68" s="15" t="s">
        <v>2153</v>
      </c>
      <c r="N68" s="15" t="s">
        <v>2308</v>
      </c>
    </row>
    <row r="69" spans="1:14">
      <c r="A69" s="15" t="s">
        <v>2309</v>
      </c>
      <c r="C69" s="15" t="s">
        <v>2310</v>
      </c>
      <c r="D69" s="15" t="s">
        <v>29</v>
      </c>
      <c r="E69" s="17">
        <v>2566</v>
      </c>
      <c r="F69" s="15" t="s">
        <v>933</v>
      </c>
      <c r="G69" s="15" t="s">
        <v>36</v>
      </c>
      <c r="H69" s="15" t="s">
        <v>639</v>
      </c>
      <c r="I69" s="15" t="s">
        <v>380</v>
      </c>
      <c r="J69" s="15" t="s">
        <v>39</v>
      </c>
      <c r="L69" s="15" t="s">
        <v>855</v>
      </c>
      <c r="M69" s="15" t="s">
        <v>2153</v>
      </c>
      <c r="N69" s="15" t="s">
        <v>2311</v>
      </c>
    </row>
    <row r="70" spans="1:14">
      <c r="A70" s="15" t="s">
        <v>2312</v>
      </c>
      <c r="C70" s="15" t="s">
        <v>2313</v>
      </c>
      <c r="D70" s="15" t="s">
        <v>29</v>
      </c>
      <c r="E70" s="17">
        <v>2566</v>
      </c>
      <c r="F70" s="15" t="s">
        <v>933</v>
      </c>
      <c r="G70" s="15" t="s">
        <v>36</v>
      </c>
      <c r="H70" s="15" t="s">
        <v>639</v>
      </c>
      <c r="I70" s="15" t="s">
        <v>380</v>
      </c>
      <c r="J70" s="15" t="s">
        <v>39</v>
      </c>
      <c r="L70" s="15" t="s">
        <v>855</v>
      </c>
      <c r="M70" s="15" t="s">
        <v>2153</v>
      </c>
      <c r="N70" s="15" t="s">
        <v>2314</v>
      </c>
    </row>
    <row r="71" spans="1:14">
      <c r="A71" s="15" t="s">
        <v>2315</v>
      </c>
      <c r="C71" s="15" t="s">
        <v>2316</v>
      </c>
      <c r="D71" s="15" t="s">
        <v>29</v>
      </c>
      <c r="E71" s="17">
        <v>2566</v>
      </c>
      <c r="F71" s="15" t="s">
        <v>933</v>
      </c>
      <c r="G71" s="15" t="s">
        <v>36</v>
      </c>
      <c r="H71" s="15" t="s">
        <v>639</v>
      </c>
      <c r="I71" s="15" t="s">
        <v>380</v>
      </c>
      <c r="J71" s="15" t="s">
        <v>39</v>
      </c>
      <c r="L71" s="15" t="s">
        <v>855</v>
      </c>
      <c r="M71" s="15" t="s">
        <v>2153</v>
      </c>
      <c r="N71" s="15" t="s">
        <v>2317</v>
      </c>
    </row>
    <row r="72" spans="1:14">
      <c r="A72" s="15" t="s">
        <v>2318</v>
      </c>
      <c r="C72" s="15" t="s">
        <v>2319</v>
      </c>
      <c r="D72" s="15" t="s">
        <v>29</v>
      </c>
      <c r="E72" s="17">
        <v>2566</v>
      </c>
      <c r="F72" s="15" t="s">
        <v>933</v>
      </c>
      <c r="G72" s="15" t="s">
        <v>36</v>
      </c>
      <c r="H72" s="15" t="s">
        <v>639</v>
      </c>
      <c r="I72" s="15" t="s">
        <v>380</v>
      </c>
      <c r="J72" s="15" t="s">
        <v>39</v>
      </c>
      <c r="L72" s="15" t="s">
        <v>855</v>
      </c>
      <c r="M72" s="15" t="s">
        <v>2153</v>
      </c>
      <c r="N72" s="15" t="s">
        <v>2320</v>
      </c>
    </row>
    <row r="73" spans="1:14">
      <c r="A73" s="15" t="s">
        <v>2321</v>
      </c>
      <c r="C73" s="15" t="s">
        <v>2322</v>
      </c>
      <c r="D73" s="15" t="s">
        <v>29</v>
      </c>
      <c r="E73" s="17">
        <v>2566</v>
      </c>
      <c r="F73" s="15" t="s">
        <v>933</v>
      </c>
      <c r="G73" s="15" t="s">
        <v>36</v>
      </c>
      <c r="H73" s="15" t="s">
        <v>639</v>
      </c>
      <c r="I73" s="15" t="s">
        <v>380</v>
      </c>
      <c r="J73" s="15" t="s">
        <v>39</v>
      </c>
      <c r="L73" s="15" t="s">
        <v>855</v>
      </c>
      <c r="M73" s="15" t="s">
        <v>2153</v>
      </c>
      <c r="N73" s="15" t="s">
        <v>2323</v>
      </c>
    </row>
    <row r="74" spans="1:14">
      <c r="A74" s="15" t="s">
        <v>2324</v>
      </c>
      <c r="C74" s="15" t="s">
        <v>2325</v>
      </c>
      <c r="D74" s="15" t="s">
        <v>29</v>
      </c>
      <c r="E74" s="17">
        <v>2566</v>
      </c>
      <c r="F74" s="15" t="s">
        <v>933</v>
      </c>
      <c r="G74" s="15" t="s">
        <v>36</v>
      </c>
      <c r="H74" s="15" t="s">
        <v>395</v>
      </c>
      <c r="I74" s="15" t="s">
        <v>396</v>
      </c>
      <c r="J74" s="15" t="s">
        <v>397</v>
      </c>
      <c r="L74" s="15" t="s">
        <v>846</v>
      </c>
      <c r="M74" s="15" t="s">
        <v>2155</v>
      </c>
      <c r="N74" s="15" t="s">
        <v>2326</v>
      </c>
    </row>
    <row r="75" spans="1:14">
      <c r="A75" s="15" t="s">
        <v>2327</v>
      </c>
      <c r="C75" s="15" t="s">
        <v>337</v>
      </c>
      <c r="D75" s="15" t="s">
        <v>29</v>
      </c>
      <c r="E75" s="17">
        <v>2566</v>
      </c>
      <c r="F75" s="15" t="s">
        <v>933</v>
      </c>
      <c r="G75" s="15" t="s">
        <v>36</v>
      </c>
      <c r="H75" s="15" t="s">
        <v>339</v>
      </c>
      <c r="I75" s="15" t="s">
        <v>340</v>
      </c>
      <c r="J75" s="15" t="s">
        <v>341</v>
      </c>
      <c r="L75" s="15" t="s">
        <v>846</v>
      </c>
      <c r="M75" s="15" t="s">
        <v>2157</v>
      </c>
      <c r="N75" s="15" t="s">
        <v>2328</v>
      </c>
    </row>
    <row r="76" spans="1:14">
      <c r="A76" s="15" t="s">
        <v>2329</v>
      </c>
      <c r="C76" s="15" t="s">
        <v>2330</v>
      </c>
      <c r="D76" s="15" t="s">
        <v>29</v>
      </c>
      <c r="E76" s="17">
        <v>2566</v>
      </c>
      <c r="F76" s="15" t="s">
        <v>933</v>
      </c>
      <c r="G76" s="15" t="s">
        <v>36</v>
      </c>
      <c r="H76" s="15" t="s">
        <v>2331</v>
      </c>
      <c r="I76" s="15" t="s">
        <v>390</v>
      </c>
      <c r="J76" s="15" t="s">
        <v>39</v>
      </c>
      <c r="L76" s="15" t="s">
        <v>855</v>
      </c>
      <c r="M76" s="15" t="s">
        <v>2153</v>
      </c>
      <c r="N76" s="15" t="s">
        <v>2332</v>
      </c>
    </row>
    <row r="77" spans="1:14">
      <c r="A77" s="15" t="s">
        <v>2333</v>
      </c>
      <c r="C77" s="15" t="s">
        <v>2334</v>
      </c>
      <c r="D77" s="15" t="s">
        <v>29</v>
      </c>
      <c r="E77" s="17">
        <v>2566</v>
      </c>
      <c r="F77" s="15" t="s">
        <v>933</v>
      </c>
      <c r="G77" s="15" t="s">
        <v>36</v>
      </c>
      <c r="H77" s="15" t="s">
        <v>2331</v>
      </c>
      <c r="I77" s="15" t="s">
        <v>390</v>
      </c>
      <c r="J77" s="15" t="s">
        <v>39</v>
      </c>
      <c r="L77" s="15" t="s">
        <v>855</v>
      </c>
      <c r="M77" s="15" t="s">
        <v>2153</v>
      </c>
      <c r="N77" s="15" t="s">
        <v>2335</v>
      </c>
    </row>
    <row r="78" spans="1:14">
      <c r="A78" s="15" t="s">
        <v>2336</v>
      </c>
      <c r="C78" s="15" t="s">
        <v>2337</v>
      </c>
      <c r="D78" s="15" t="s">
        <v>29</v>
      </c>
      <c r="E78" s="17">
        <v>2566</v>
      </c>
      <c r="F78" s="15" t="s">
        <v>933</v>
      </c>
      <c r="G78" s="15" t="s">
        <v>36</v>
      </c>
      <c r="H78" s="15" t="s">
        <v>2331</v>
      </c>
      <c r="I78" s="15" t="s">
        <v>390</v>
      </c>
      <c r="J78" s="15" t="s">
        <v>39</v>
      </c>
      <c r="L78" s="15" t="s">
        <v>855</v>
      </c>
      <c r="M78" s="15" t="s">
        <v>2153</v>
      </c>
      <c r="N78" s="15" t="s">
        <v>2338</v>
      </c>
    </row>
    <row r="79" spans="1:14">
      <c r="A79" s="15" t="s">
        <v>2339</v>
      </c>
      <c r="C79" s="15" t="s">
        <v>2340</v>
      </c>
      <c r="D79" s="15" t="s">
        <v>29</v>
      </c>
      <c r="E79" s="17">
        <v>2566</v>
      </c>
      <c r="F79" s="15" t="s">
        <v>933</v>
      </c>
      <c r="G79" s="15" t="s">
        <v>36</v>
      </c>
      <c r="H79" s="15" t="s">
        <v>2331</v>
      </c>
      <c r="I79" s="15" t="s">
        <v>390</v>
      </c>
      <c r="J79" s="15" t="s">
        <v>39</v>
      </c>
      <c r="L79" s="15" t="s">
        <v>855</v>
      </c>
      <c r="M79" s="15" t="s">
        <v>2153</v>
      </c>
      <c r="N79" s="15" t="s">
        <v>2341</v>
      </c>
    </row>
    <row r="80" spans="1:14">
      <c r="A80" s="15" t="s">
        <v>2342</v>
      </c>
      <c r="C80" s="15" t="s">
        <v>2343</v>
      </c>
      <c r="D80" s="15" t="s">
        <v>29</v>
      </c>
      <c r="E80" s="17">
        <v>2566</v>
      </c>
      <c r="F80" s="15" t="s">
        <v>933</v>
      </c>
      <c r="G80" s="15" t="s">
        <v>36</v>
      </c>
      <c r="H80" s="15" t="s">
        <v>2331</v>
      </c>
      <c r="I80" s="15" t="s">
        <v>390</v>
      </c>
      <c r="J80" s="15" t="s">
        <v>39</v>
      </c>
      <c r="L80" s="15" t="s">
        <v>855</v>
      </c>
      <c r="M80" s="15" t="s">
        <v>2153</v>
      </c>
      <c r="N80" s="15" t="s">
        <v>2344</v>
      </c>
    </row>
    <row r="81" spans="1:14">
      <c r="A81" s="15" t="s">
        <v>2345</v>
      </c>
      <c r="C81" s="15" t="s">
        <v>2346</v>
      </c>
      <c r="D81" s="15" t="s">
        <v>29</v>
      </c>
      <c r="E81" s="17">
        <v>2566</v>
      </c>
      <c r="F81" s="15" t="s">
        <v>933</v>
      </c>
      <c r="G81" s="15" t="s">
        <v>36</v>
      </c>
      <c r="H81" s="15" t="s">
        <v>2331</v>
      </c>
      <c r="I81" s="15" t="s">
        <v>390</v>
      </c>
      <c r="J81" s="15" t="s">
        <v>39</v>
      </c>
      <c r="L81" s="15" t="s">
        <v>855</v>
      </c>
      <c r="M81" s="15" t="s">
        <v>2153</v>
      </c>
      <c r="N81" s="15" t="s">
        <v>2347</v>
      </c>
    </row>
    <row r="82" spans="1:14">
      <c r="A82" s="15" t="s">
        <v>2348</v>
      </c>
      <c r="C82" s="15" t="s">
        <v>2349</v>
      </c>
      <c r="D82" s="15" t="s">
        <v>29</v>
      </c>
      <c r="E82" s="17">
        <v>2566</v>
      </c>
      <c r="F82" s="15" t="s">
        <v>933</v>
      </c>
      <c r="G82" s="15" t="s">
        <v>36</v>
      </c>
      <c r="H82" s="15" t="s">
        <v>2331</v>
      </c>
      <c r="I82" s="15" t="s">
        <v>390</v>
      </c>
      <c r="J82" s="15" t="s">
        <v>39</v>
      </c>
      <c r="L82" s="15" t="s">
        <v>855</v>
      </c>
      <c r="M82" s="15" t="s">
        <v>2153</v>
      </c>
      <c r="N82" s="15" t="s">
        <v>2350</v>
      </c>
    </row>
    <row r="83" spans="1:14">
      <c r="A83" s="15" t="s">
        <v>2351</v>
      </c>
      <c r="C83" s="15" t="s">
        <v>2352</v>
      </c>
      <c r="D83" s="15" t="s">
        <v>29</v>
      </c>
      <c r="E83" s="17">
        <v>2566</v>
      </c>
      <c r="F83" s="15" t="s">
        <v>933</v>
      </c>
      <c r="G83" s="15" t="s">
        <v>36</v>
      </c>
      <c r="H83" s="15" t="s">
        <v>2331</v>
      </c>
      <c r="I83" s="15" t="s">
        <v>390</v>
      </c>
      <c r="J83" s="15" t="s">
        <v>39</v>
      </c>
      <c r="L83" s="15" t="s">
        <v>855</v>
      </c>
      <c r="M83" s="15" t="s">
        <v>2153</v>
      </c>
      <c r="N83" s="15" t="s">
        <v>2353</v>
      </c>
    </row>
    <row r="84" spans="1:14">
      <c r="A84" s="15" t="s">
        <v>2354</v>
      </c>
      <c r="C84" s="15" t="s">
        <v>2355</v>
      </c>
      <c r="D84" s="15" t="s">
        <v>29</v>
      </c>
      <c r="E84" s="17">
        <v>2566</v>
      </c>
      <c r="F84" s="15" t="s">
        <v>933</v>
      </c>
      <c r="G84" s="15" t="s">
        <v>36</v>
      </c>
      <c r="H84" s="15" t="s">
        <v>1812</v>
      </c>
      <c r="I84" s="15" t="s">
        <v>390</v>
      </c>
      <c r="J84" s="15" t="s">
        <v>39</v>
      </c>
      <c r="L84" s="15" t="s">
        <v>855</v>
      </c>
      <c r="M84" s="15" t="s">
        <v>2153</v>
      </c>
      <c r="N84" s="15" t="s">
        <v>2356</v>
      </c>
    </row>
    <row r="85" spans="1:14">
      <c r="A85" s="15" t="s">
        <v>2357</v>
      </c>
      <c r="C85" s="15" t="s">
        <v>2358</v>
      </c>
      <c r="D85" s="15" t="s">
        <v>29</v>
      </c>
      <c r="E85" s="17">
        <v>2566</v>
      </c>
      <c r="F85" s="15" t="s">
        <v>933</v>
      </c>
      <c r="G85" s="15" t="s">
        <v>36</v>
      </c>
      <c r="H85" s="15" t="s">
        <v>1812</v>
      </c>
      <c r="I85" s="15" t="s">
        <v>390</v>
      </c>
      <c r="J85" s="15" t="s">
        <v>39</v>
      </c>
      <c r="L85" s="15" t="s">
        <v>855</v>
      </c>
      <c r="M85" s="15" t="s">
        <v>2153</v>
      </c>
      <c r="N85" s="15" t="s">
        <v>2359</v>
      </c>
    </row>
    <row r="86" spans="1:14">
      <c r="A86" s="15" t="s">
        <v>2360</v>
      </c>
      <c r="C86" s="15" t="s">
        <v>2361</v>
      </c>
      <c r="D86" s="15" t="s">
        <v>29</v>
      </c>
      <c r="E86" s="17">
        <v>2566</v>
      </c>
      <c r="F86" s="15" t="s">
        <v>933</v>
      </c>
      <c r="G86" s="15" t="s">
        <v>36</v>
      </c>
      <c r="H86" s="15" t="s">
        <v>1812</v>
      </c>
      <c r="I86" s="15" t="s">
        <v>390</v>
      </c>
      <c r="J86" s="15" t="s">
        <v>39</v>
      </c>
      <c r="L86" s="15" t="s">
        <v>855</v>
      </c>
      <c r="M86" s="15" t="s">
        <v>2153</v>
      </c>
      <c r="N86" s="15" t="s">
        <v>2362</v>
      </c>
    </row>
    <row r="87" spans="1:14">
      <c r="A87" s="15" t="s">
        <v>2363</v>
      </c>
      <c r="C87" s="15" t="s">
        <v>2364</v>
      </c>
      <c r="D87" s="15" t="s">
        <v>29</v>
      </c>
      <c r="E87" s="17">
        <v>2566</v>
      </c>
      <c r="F87" s="15" t="s">
        <v>933</v>
      </c>
      <c r="G87" s="15" t="s">
        <v>36</v>
      </c>
      <c r="H87" s="15" t="s">
        <v>1812</v>
      </c>
      <c r="I87" s="15" t="s">
        <v>390</v>
      </c>
      <c r="J87" s="15" t="s">
        <v>39</v>
      </c>
      <c r="L87" s="15" t="s">
        <v>855</v>
      </c>
      <c r="M87" s="15" t="s">
        <v>2153</v>
      </c>
      <c r="N87" s="15" t="s">
        <v>2365</v>
      </c>
    </row>
    <row r="88" spans="1:14">
      <c r="A88" s="15" t="s">
        <v>2366</v>
      </c>
      <c r="C88" s="15" t="s">
        <v>2367</v>
      </c>
      <c r="D88" s="15" t="s">
        <v>29</v>
      </c>
      <c r="E88" s="17">
        <v>2566</v>
      </c>
      <c r="F88" s="15" t="s">
        <v>933</v>
      </c>
      <c r="G88" s="15" t="s">
        <v>36</v>
      </c>
      <c r="H88" s="15" t="s">
        <v>1812</v>
      </c>
      <c r="I88" s="15" t="s">
        <v>390</v>
      </c>
      <c r="J88" s="15" t="s">
        <v>39</v>
      </c>
      <c r="L88" s="15" t="s">
        <v>855</v>
      </c>
      <c r="M88" s="15" t="s">
        <v>2153</v>
      </c>
      <c r="N88" s="15" t="s">
        <v>2368</v>
      </c>
    </row>
    <row r="89" spans="1:14">
      <c r="A89" s="15" t="s">
        <v>2369</v>
      </c>
      <c r="C89" s="15" t="s">
        <v>2370</v>
      </c>
      <c r="D89" s="15" t="s">
        <v>29</v>
      </c>
      <c r="E89" s="17">
        <v>2566</v>
      </c>
      <c r="F89" s="15" t="s">
        <v>933</v>
      </c>
      <c r="G89" s="15" t="s">
        <v>36</v>
      </c>
      <c r="H89" s="15" t="s">
        <v>1812</v>
      </c>
      <c r="I89" s="15" t="s">
        <v>390</v>
      </c>
      <c r="J89" s="15" t="s">
        <v>39</v>
      </c>
      <c r="L89" s="15" t="s">
        <v>855</v>
      </c>
      <c r="M89" s="15" t="s">
        <v>2153</v>
      </c>
      <c r="N89" s="15" t="s">
        <v>2371</v>
      </c>
    </row>
    <row r="90" spans="1:14">
      <c r="A90" s="15" t="s">
        <v>2372</v>
      </c>
      <c r="C90" s="15" t="s">
        <v>2373</v>
      </c>
      <c r="D90" s="15" t="s">
        <v>29</v>
      </c>
      <c r="E90" s="17">
        <v>2566</v>
      </c>
      <c r="F90" s="15" t="s">
        <v>933</v>
      </c>
      <c r="G90" s="15" t="s">
        <v>36</v>
      </c>
      <c r="H90" s="15" t="s">
        <v>654</v>
      </c>
      <c r="I90" s="15" t="s">
        <v>380</v>
      </c>
      <c r="J90" s="15" t="s">
        <v>39</v>
      </c>
      <c r="L90" s="15" t="s">
        <v>855</v>
      </c>
      <c r="M90" s="15" t="s">
        <v>2153</v>
      </c>
      <c r="N90" s="15" t="s">
        <v>2374</v>
      </c>
    </row>
    <row r="91" spans="1:14">
      <c r="A91" s="15" t="s">
        <v>2375</v>
      </c>
      <c r="C91" s="15" t="s">
        <v>2376</v>
      </c>
      <c r="D91" s="15" t="s">
        <v>29</v>
      </c>
      <c r="E91" s="17">
        <v>2566</v>
      </c>
      <c r="F91" s="15" t="s">
        <v>933</v>
      </c>
      <c r="G91" s="15" t="s">
        <v>36</v>
      </c>
      <c r="H91" s="15" t="s">
        <v>654</v>
      </c>
      <c r="I91" s="15" t="s">
        <v>380</v>
      </c>
      <c r="J91" s="15" t="s">
        <v>39</v>
      </c>
      <c r="L91" s="15" t="s">
        <v>855</v>
      </c>
      <c r="M91" s="15" t="s">
        <v>2153</v>
      </c>
      <c r="N91" s="15" t="s">
        <v>2377</v>
      </c>
    </row>
    <row r="92" spans="1:14">
      <c r="A92" s="15" t="s">
        <v>2378</v>
      </c>
      <c r="C92" s="15" t="s">
        <v>2379</v>
      </c>
      <c r="D92" s="15" t="s">
        <v>29</v>
      </c>
      <c r="E92" s="17">
        <v>2566</v>
      </c>
      <c r="F92" s="15" t="s">
        <v>84</v>
      </c>
      <c r="G92" s="15" t="s">
        <v>2380</v>
      </c>
      <c r="H92" s="15" t="s">
        <v>2381</v>
      </c>
      <c r="I92" s="15" t="s">
        <v>380</v>
      </c>
      <c r="J92" s="15" t="s">
        <v>39</v>
      </c>
      <c r="L92" s="15" t="s">
        <v>964</v>
      </c>
      <c r="M92" s="15" t="s">
        <v>2201</v>
      </c>
      <c r="N92" s="15" t="s">
        <v>2382</v>
      </c>
    </row>
    <row r="93" spans="1:14">
      <c r="A93" s="15" t="s">
        <v>2383</v>
      </c>
      <c r="C93" s="15" t="s">
        <v>2384</v>
      </c>
      <c r="D93" s="15" t="s">
        <v>29</v>
      </c>
      <c r="E93" s="17">
        <v>2566</v>
      </c>
      <c r="F93" s="15" t="s">
        <v>933</v>
      </c>
      <c r="G93" s="15" t="s">
        <v>36</v>
      </c>
      <c r="H93" s="15" t="s">
        <v>626</v>
      </c>
      <c r="I93" s="15" t="s">
        <v>380</v>
      </c>
      <c r="J93" s="15" t="s">
        <v>39</v>
      </c>
      <c r="L93" s="15" t="s">
        <v>855</v>
      </c>
      <c r="M93" s="15" t="s">
        <v>2153</v>
      </c>
      <c r="N93" s="15" t="s">
        <v>2385</v>
      </c>
    </row>
    <row r="94" spans="1:14">
      <c r="A94" s="15" t="s">
        <v>2386</v>
      </c>
      <c r="C94" s="15" t="s">
        <v>2387</v>
      </c>
      <c r="D94" s="15" t="s">
        <v>29</v>
      </c>
      <c r="E94" s="17">
        <v>2566</v>
      </c>
      <c r="F94" s="15" t="s">
        <v>84</v>
      </c>
      <c r="G94" s="15" t="s">
        <v>1471</v>
      </c>
      <c r="H94" s="15" t="s">
        <v>2388</v>
      </c>
      <c r="I94" s="15" t="s">
        <v>390</v>
      </c>
      <c r="J94" s="15" t="s">
        <v>39</v>
      </c>
      <c r="L94" s="15" t="s">
        <v>855</v>
      </c>
      <c r="M94" s="15" t="s">
        <v>2153</v>
      </c>
      <c r="N94" s="15" t="s">
        <v>2389</v>
      </c>
    </row>
    <row r="95" spans="1:14">
      <c r="A95" s="15" t="s">
        <v>2390</v>
      </c>
      <c r="C95" s="15" t="s">
        <v>2391</v>
      </c>
      <c r="D95" s="15" t="s">
        <v>29</v>
      </c>
      <c r="E95" s="17">
        <v>2566</v>
      </c>
      <c r="F95" s="15" t="s">
        <v>933</v>
      </c>
      <c r="G95" s="15" t="s">
        <v>36</v>
      </c>
      <c r="H95" s="15" t="s">
        <v>2392</v>
      </c>
      <c r="I95" s="15" t="s">
        <v>380</v>
      </c>
      <c r="J95" s="15" t="s">
        <v>39</v>
      </c>
      <c r="L95" s="15" t="s">
        <v>855</v>
      </c>
      <c r="M95" s="15" t="s">
        <v>2153</v>
      </c>
      <c r="N95" s="15" t="s">
        <v>2393</v>
      </c>
    </row>
    <row r="96" spans="1:14">
      <c r="A96" s="15" t="s">
        <v>2394</v>
      </c>
      <c r="C96" s="15" t="s">
        <v>2395</v>
      </c>
      <c r="D96" s="15" t="s">
        <v>29</v>
      </c>
      <c r="E96" s="17">
        <v>2566</v>
      </c>
      <c r="F96" s="15" t="s">
        <v>84</v>
      </c>
      <c r="G96" s="15" t="s">
        <v>1471</v>
      </c>
      <c r="H96" s="15" t="s">
        <v>2381</v>
      </c>
      <c r="I96" s="15" t="s">
        <v>380</v>
      </c>
      <c r="J96" s="15" t="s">
        <v>39</v>
      </c>
      <c r="L96" s="15" t="s">
        <v>855</v>
      </c>
      <c r="M96" s="15" t="s">
        <v>2153</v>
      </c>
      <c r="N96" s="15" t="s">
        <v>2396</v>
      </c>
    </row>
    <row r="97" spans="1:14">
      <c r="A97" s="15" t="s">
        <v>2397</v>
      </c>
      <c r="C97" s="15" t="s">
        <v>2398</v>
      </c>
      <c r="D97" s="15" t="s">
        <v>29</v>
      </c>
      <c r="E97" s="17">
        <v>2566</v>
      </c>
      <c r="F97" s="15" t="s">
        <v>933</v>
      </c>
      <c r="G97" s="15" t="s">
        <v>36</v>
      </c>
      <c r="H97" s="15" t="s">
        <v>389</v>
      </c>
      <c r="I97" s="15" t="s">
        <v>390</v>
      </c>
      <c r="J97" s="15" t="s">
        <v>39</v>
      </c>
      <c r="L97" s="15" t="s">
        <v>855</v>
      </c>
      <c r="M97" s="15" t="s">
        <v>2153</v>
      </c>
      <c r="N97" s="15" t="s">
        <v>2399</v>
      </c>
    </row>
    <row r="98" spans="1:14">
      <c r="A98" s="15" t="s">
        <v>2400</v>
      </c>
      <c r="C98" s="15" t="s">
        <v>2401</v>
      </c>
      <c r="D98" s="15" t="s">
        <v>29</v>
      </c>
      <c r="E98" s="17">
        <v>2566</v>
      </c>
      <c r="F98" s="15" t="s">
        <v>871</v>
      </c>
      <c r="G98" s="15" t="s">
        <v>36</v>
      </c>
      <c r="H98" s="15" t="s">
        <v>1114</v>
      </c>
      <c r="I98" s="15" t="s">
        <v>380</v>
      </c>
      <c r="J98" s="15" t="s">
        <v>39</v>
      </c>
      <c r="L98" s="15" t="s">
        <v>855</v>
      </c>
      <c r="M98" s="15" t="s">
        <v>2153</v>
      </c>
      <c r="N98" s="15" t="s">
        <v>2402</v>
      </c>
    </row>
    <row r="99" spans="1:14">
      <c r="A99" s="15" t="s">
        <v>2403</v>
      </c>
      <c r="C99" s="15" t="s">
        <v>2404</v>
      </c>
      <c r="D99" s="15" t="s">
        <v>29</v>
      </c>
      <c r="E99" s="17">
        <v>2566</v>
      </c>
      <c r="F99" s="15" t="s">
        <v>283</v>
      </c>
      <c r="G99" s="15" t="s">
        <v>36</v>
      </c>
      <c r="H99" s="15" t="s">
        <v>1114</v>
      </c>
      <c r="I99" s="15" t="s">
        <v>380</v>
      </c>
      <c r="J99" s="15" t="s">
        <v>39</v>
      </c>
      <c r="L99" s="15" t="s">
        <v>855</v>
      </c>
      <c r="M99" s="15" t="s">
        <v>2153</v>
      </c>
      <c r="N99" s="15" t="s">
        <v>2405</v>
      </c>
    </row>
    <row r="100" spans="1:14">
      <c r="A100" s="15" t="s">
        <v>2406</v>
      </c>
      <c r="C100" s="15" t="s">
        <v>2407</v>
      </c>
      <c r="D100" s="15" t="s">
        <v>29</v>
      </c>
      <c r="E100" s="17">
        <v>2566</v>
      </c>
      <c r="F100" s="15" t="s">
        <v>283</v>
      </c>
      <c r="G100" s="15" t="s">
        <v>36</v>
      </c>
      <c r="H100" s="15" t="s">
        <v>1114</v>
      </c>
      <c r="I100" s="15" t="s">
        <v>380</v>
      </c>
      <c r="J100" s="15" t="s">
        <v>39</v>
      </c>
      <c r="L100" s="15" t="s">
        <v>855</v>
      </c>
      <c r="M100" s="15" t="s">
        <v>2153</v>
      </c>
      <c r="N100" s="15" t="s">
        <v>2408</v>
      </c>
    </row>
    <row r="101" spans="1:14">
      <c r="A101" s="15" t="s">
        <v>2409</v>
      </c>
      <c r="C101" s="15" t="s">
        <v>2410</v>
      </c>
      <c r="D101" s="15" t="s">
        <v>29</v>
      </c>
      <c r="E101" s="17">
        <v>2566</v>
      </c>
      <c r="F101" s="15" t="s">
        <v>933</v>
      </c>
      <c r="G101" s="15" t="s">
        <v>36</v>
      </c>
      <c r="H101" s="15" t="s">
        <v>654</v>
      </c>
      <c r="I101" s="15" t="s">
        <v>380</v>
      </c>
      <c r="J101" s="15" t="s">
        <v>39</v>
      </c>
      <c r="L101" s="15" t="s">
        <v>855</v>
      </c>
      <c r="M101" s="15" t="s">
        <v>2153</v>
      </c>
      <c r="N101" s="15" t="s">
        <v>2411</v>
      </c>
    </row>
    <row r="102" spans="1:14">
      <c r="A102" s="15" t="s">
        <v>2412</v>
      </c>
      <c r="C102" s="15" t="s">
        <v>2413</v>
      </c>
      <c r="D102" s="15" t="s">
        <v>29</v>
      </c>
      <c r="E102" s="17">
        <v>2566</v>
      </c>
      <c r="F102" s="15" t="s">
        <v>933</v>
      </c>
      <c r="G102" s="15" t="s">
        <v>36</v>
      </c>
      <c r="H102" s="15" t="s">
        <v>626</v>
      </c>
      <c r="I102" s="15" t="s">
        <v>380</v>
      </c>
      <c r="J102" s="15" t="s">
        <v>39</v>
      </c>
      <c r="L102" s="15" t="s">
        <v>855</v>
      </c>
      <c r="M102" s="15" t="s">
        <v>2153</v>
      </c>
      <c r="N102" s="15" t="s">
        <v>2414</v>
      </c>
    </row>
    <row r="103" spans="1:14">
      <c r="A103" s="15" t="s">
        <v>2415</v>
      </c>
      <c r="C103" s="15" t="s">
        <v>2416</v>
      </c>
      <c r="D103" s="15" t="s">
        <v>29</v>
      </c>
      <c r="E103" s="17">
        <v>2566</v>
      </c>
      <c r="F103" s="15" t="s">
        <v>933</v>
      </c>
      <c r="G103" s="15" t="s">
        <v>36</v>
      </c>
      <c r="H103" s="15" t="s">
        <v>1587</v>
      </c>
      <c r="I103" s="15" t="s">
        <v>380</v>
      </c>
      <c r="J103" s="15" t="s">
        <v>39</v>
      </c>
      <c r="L103" s="15" t="s">
        <v>846</v>
      </c>
      <c r="M103" s="15" t="s">
        <v>2155</v>
      </c>
      <c r="N103" s="15" t="s">
        <v>2417</v>
      </c>
    </row>
    <row r="104" spans="1:14">
      <c r="A104" s="15" t="s">
        <v>2418</v>
      </c>
      <c r="C104" s="15" t="s">
        <v>2419</v>
      </c>
      <c r="D104" s="15" t="s">
        <v>29</v>
      </c>
      <c r="E104" s="17">
        <v>2566</v>
      </c>
      <c r="F104" s="15" t="s">
        <v>933</v>
      </c>
      <c r="G104" s="15" t="s">
        <v>871</v>
      </c>
      <c r="H104" s="15" t="s">
        <v>1069</v>
      </c>
      <c r="I104" s="15" t="s">
        <v>380</v>
      </c>
      <c r="J104" s="15" t="s">
        <v>39</v>
      </c>
      <c r="L104" s="15" t="s">
        <v>855</v>
      </c>
      <c r="M104" s="15" t="s">
        <v>2153</v>
      </c>
      <c r="N104" s="15" t="s">
        <v>2420</v>
      </c>
    </row>
    <row r="105" spans="1:14">
      <c r="A105" s="15" t="s">
        <v>2421</v>
      </c>
      <c r="C105" s="15" t="s">
        <v>2422</v>
      </c>
      <c r="D105" s="15" t="s">
        <v>29</v>
      </c>
      <c r="E105" s="17">
        <v>2566</v>
      </c>
      <c r="F105" s="15" t="s">
        <v>933</v>
      </c>
      <c r="G105" s="15" t="s">
        <v>871</v>
      </c>
      <c r="H105" s="15" t="s">
        <v>1069</v>
      </c>
      <c r="I105" s="15" t="s">
        <v>380</v>
      </c>
      <c r="J105" s="15" t="s">
        <v>39</v>
      </c>
      <c r="L105" s="15" t="s">
        <v>855</v>
      </c>
      <c r="M105" s="15" t="s">
        <v>2153</v>
      </c>
      <c r="N105" s="15" t="s">
        <v>2423</v>
      </c>
    </row>
    <row r="106" spans="1:14">
      <c r="A106" s="15" t="s">
        <v>2424</v>
      </c>
      <c r="C106" s="15" t="s">
        <v>2425</v>
      </c>
      <c r="D106" s="15" t="s">
        <v>29</v>
      </c>
      <c r="E106" s="17">
        <v>2566</v>
      </c>
      <c r="F106" s="15" t="s">
        <v>933</v>
      </c>
      <c r="G106" s="15" t="s">
        <v>871</v>
      </c>
      <c r="H106" s="15" t="s">
        <v>1069</v>
      </c>
      <c r="I106" s="15" t="s">
        <v>380</v>
      </c>
      <c r="J106" s="15" t="s">
        <v>39</v>
      </c>
      <c r="L106" s="15" t="s">
        <v>855</v>
      </c>
      <c r="M106" s="15" t="s">
        <v>2153</v>
      </c>
      <c r="N106" s="15" t="s">
        <v>2426</v>
      </c>
    </row>
    <row r="107" spans="1:14">
      <c r="A107" s="15" t="s">
        <v>2427</v>
      </c>
      <c r="C107" s="15" t="s">
        <v>2428</v>
      </c>
      <c r="D107" s="15" t="s">
        <v>29</v>
      </c>
      <c r="E107" s="17">
        <v>2566</v>
      </c>
      <c r="F107" s="15" t="s">
        <v>933</v>
      </c>
      <c r="G107" s="15" t="s">
        <v>871</v>
      </c>
      <c r="H107" s="15" t="s">
        <v>1069</v>
      </c>
      <c r="I107" s="15" t="s">
        <v>380</v>
      </c>
      <c r="J107" s="15" t="s">
        <v>39</v>
      </c>
      <c r="L107" s="15" t="s">
        <v>855</v>
      </c>
      <c r="M107" s="15" t="s">
        <v>2153</v>
      </c>
      <c r="N107" s="15" t="s">
        <v>2429</v>
      </c>
    </row>
    <row r="108" spans="1:14">
      <c r="A108" s="15" t="s">
        <v>2430</v>
      </c>
      <c r="C108" s="15" t="s">
        <v>2431</v>
      </c>
      <c r="D108" s="15" t="s">
        <v>29</v>
      </c>
      <c r="E108" s="17">
        <v>2566</v>
      </c>
      <c r="F108" s="15" t="s">
        <v>933</v>
      </c>
      <c r="G108" s="15" t="s">
        <v>36</v>
      </c>
      <c r="H108" s="15" t="s">
        <v>1587</v>
      </c>
      <c r="I108" s="15" t="s">
        <v>380</v>
      </c>
      <c r="J108" s="15" t="s">
        <v>39</v>
      </c>
      <c r="L108" s="15" t="s">
        <v>846</v>
      </c>
      <c r="M108" s="15" t="s">
        <v>2155</v>
      </c>
      <c r="N108" s="15" t="s">
        <v>2432</v>
      </c>
    </row>
    <row r="109" spans="1:14">
      <c r="A109" s="15" t="s">
        <v>2433</v>
      </c>
      <c r="C109" s="15" t="s">
        <v>2434</v>
      </c>
      <c r="D109" s="15" t="s">
        <v>29</v>
      </c>
      <c r="E109" s="17">
        <v>2566</v>
      </c>
      <c r="F109" s="15" t="s">
        <v>933</v>
      </c>
      <c r="G109" s="15" t="s">
        <v>871</v>
      </c>
      <c r="H109" s="15" t="s">
        <v>1069</v>
      </c>
      <c r="I109" s="15" t="s">
        <v>380</v>
      </c>
      <c r="J109" s="15" t="s">
        <v>39</v>
      </c>
      <c r="L109" s="15" t="s">
        <v>855</v>
      </c>
      <c r="M109" s="15" t="s">
        <v>2153</v>
      </c>
      <c r="N109" s="15" t="s">
        <v>2435</v>
      </c>
    </row>
    <row r="110" spans="1:14">
      <c r="A110" s="15" t="s">
        <v>2436</v>
      </c>
      <c r="C110" s="15" t="s">
        <v>2437</v>
      </c>
      <c r="D110" s="15" t="s">
        <v>29</v>
      </c>
      <c r="E110" s="17">
        <v>2566</v>
      </c>
      <c r="F110" s="15" t="s">
        <v>933</v>
      </c>
      <c r="G110" s="15" t="s">
        <v>871</v>
      </c>
      <c r="H110" s="15" t="s">
        <v>1069</v>
      </c>
      <c r="I110" s="15" t="s">
        <v>380</v>
      </c>
      <c r="J110" s="15" t="s">
        <v>39</v>
      </c>
      <c r="L110" s="15" t="s">
        <v>855</v>
      </c>
      <c r="M110" s="15" t="s">
        <v>2153</v>
      </c>
      <c r="N110" s="15" t="s">
        <v>2438</v>
      </c>
    </row>
    <row r="111" spans="1:14">
      <c r="A111" s="15" t="s">
        <v>2439</v>
      </c>
      <c r="C111" s="15" t="s">
        <v>2440</v>
      </c>
      <c r="D111" s="15" t="s">
        <v>29</v>
      </c>
      <c r="E111" s="17">
        <v>2566</v>
      </c>
      <c r="F111" s="15" t="s">
        <v>283</v>
      </c>
      <c r="G111" s="15" t="s">
        <v>2441</v>
      </c>
      <c r="I111" s="15" t="s">
        <v>454</v>
      </c>
      <c r="J111" s="15" t="s">
        <v>455</v>
      </c>
      <c r="L111" s="15" t="s">
        <v>855</v>
      </c>
      <c r="M111" s="15" t="s">
        <v>2153</v>
      </c>
      <c r="N111" s="15" t="s">
        <v>2442</v>
      </c>
    </row>
    <row r="112" spans="1:14">
      <c r="A112" s="15" t="s">
        <v>2443</v>
      </c>
      <c r="C112" s="15" t="s">
        <v>2444</v>
      </c>
      <c r="D112" s="15" t="s">
        <v>29</v>
      </c>
      <c r="E112" s="17">
        <v>2566</v>
      </c>
      <c r="F112" s="15" t="s">
        <v>933</v>
      </c>
      <c r="G112" s="15" t="s">
        <v>871</v>
      </c>
      <c r="H112" s="15" t="s">
        <v>1069</v>
      </c>
      <c r="I112" s="15" t="s">
        <v>380</v>
      </c>
      <c r="J112" s="15" t="s">
        <v>39</v>
      </c>
      <c r="L112" s="15" t="s">
        <v>855</v>
      </c>
      <c r="M112" s="15" t="s">
        <v>2153</v>
      </c>
      <c r="N112" s="15" t="s">
        <v>2445</v>
      </c>
    </row>
    <row r="113" spans="1:14">
      <c r="A113" s="15" t="s">
        <v>2446</v>
      </c>
      <c r="C113" s="15" t="s">
        <v>2447</v>
      </c>
      <c r="D113" s="15" t="s">
        <v>29</v>
      </c>
      <c r="E113" s="17">
        <v>2566</v>
      </c>
      <c r="F113" s="15" t="s">
        <v>283</v>
      </c>
      <c r="G113" s="15" t="s">
        <v>2380</v>
      </c>
      <c r="I113" s="15" t="s">
        <v>454</v>
      </c>
      <c r="J113" s="15" t="s">
        <v>455</v>
      </c>
      <c r="L113" s="15" t="s">
        <v>855</v>
      </c>
      <c r="M113" s="15" t="s">
        <v>2153</v>
      </c>
      <c r="N113" s="15" t="s">
        <v>2448</v>
      </c>
    </row>
    <row r="114" spans="1:14">
      <c r="A114" s="15" t="s">
        <v>2449</v>
      </c>
      <c r="C114" s="15" t="s">
        <v>2450</v>
      </c>
      <c r="D114" s="15" t="s">
        <v>29</v>
      </c>
      <c r="E114" s="17">
        <v>2566</v>
      </c>
      <c r="F114" s="15" t="s">
        <v>283</v>
      </c>
      <c r="G114" s="15" t="s">
        <v>2380</v>
      </c>
      <c r="I114" s="15" t="s">
        <v>454</v>
      </c>
      <c r="J114" s="15" t="s">
        <v>455</v>
      </c>
      <c r="L114" s="15" t="s">
        <v>855</v>
      </c>
      <c r="M114" s="15" t="s">
        <v>2153</v>
      </c>
      <c r="N114" s="15" t="s">
        <v>2451</v>
      </c>
    </row>
    <row r="115" spans="1:14">
      <c r="A115" s="15" t="s">
        <v>2452</v>
      </c>
      <c r="C115" s="15" t="s">
        <v>2453</v>
      </c>
      <c r="D115" s="15" t="s">
        <v>29</v>
      </c>
      <c r="E115" s="17">
        <v>2566</v>
      </c>
      <c r="F115" s="15" t="s">
        <v>283</v>
      </c>
      <c r="G115" s="15" t="s">
        <v>2286</v>
      </c>
      <c r="H115" s="15" t="s">
        <v>2454</v>
      </c>
      <c r="I115" s="15" t="s">
        <v>380</v>
      </c>
      <c r="J115" s="15" t="s">
        <v>39</v>
      </c>
      <c r="L115" s="15" t="s">
        <v>863</v>
      </c>
      <c r="M115" s="15" t="s">
        <v>2241</v>
      </c>
      <c r="N115" s="15" t="s">
        <v>2455</v>
      </c>
    </row>
    <row r="116" spans="1:14">
      <c r="A116" s="15" t="s">
        <v>2456</v>
      </c>
      <c r="C116" s="15" t="s">
        <v>1664</v>
      </c>
      <c r="D116" s="15" t="s">
        <v>29</v>
      </c>
      <c r="E116" s="17">
        <v>2566</v>
      </c>
      <c r="F116" s="15" t="s">
        <v>933</v>
      </c>
      <c r="G116" s="15" t="s">
        <v>84</v>
      </c>
      <c r="H116" s="15" t="s">
        <v>1441</v>
      </c>
      <c r="I116" s="15" t="s">
        <v>1442</v>
      </c>
      <c r="J116" s="15" t="s">
        <v>39</v>
      </c>
      <c r="L116" s="15" t="s">
        <v>964</v>
      </c>
      <c r="M116" s="15" t="s">
        <v>2458</v>
      </c>
      <c r="N116" s="15" t="s">
        <v>2459</v>
      </c>
    </row>
    <row r="117" spans="1:14">
      <c r="A117" s="15" t="s">
        <v>2460</v>
      </c>
      <c r="C117" s="15" t="s">
        <v>2461</v>
      </c>
      <c r="D117" s="15" t="s">
        <v>29</v>
      </c>
      <c r="E117" s="17">
        <v>2566</v>
      </c>
      <c r="F117" s="15" t="s">
        <v>933</v>
      </c>
      <c r="G117" s="15" t="s">
        <v>36</v>
      </c>
      <c r="H117" s="15" t="s">
        <v>1624</v>
      </c>
      <c r="I117" s="15" t="s">
        <v>380</v>
      </c>
      <c r="J117" s="15" t="s">
        <v>39</v>
      </c>
      <c r="L117" s="15" t="s">
        <v>846</v>
      </c>
      <c r="M117" s="15" t="s">
        <v>2157</v>
      </c>
      <c r="N117" s="15" t="s">
        <v>2462</v>
      </c>
    </row>
    <row r="118" spans="1:14">
      <c r="A118" s="15" t="s">
        <v>2463</v>
      </c>
      <c r="C118" s="15" t="s">
        <v>2464</v>
      </c>
      <c r="D118" s="15" t="s">
        <v>29</v>
      </c>
      <c r="E118" s="17">
        <v>2566</v>
      </c>
      <c r="F118" s="15" t="s">
        <v>933</v>
      </c>
      <c r="G118" s="15" t="s">
        <v>36</v>
      </c>
      <c r="H118" s="15" t="s">
        <v>2465</v>
      </c>
      <c r="I118" s="15" t="s">
        <v>70</v>
      </c>
      <c r="J118" s="15" t="s">
        <v>71</v>
      </c>
      <c r="L118" s="15" t="s">
        <v>855</v>
      </c>
      <c r="M118" s="15" t="s">
        <v>2466</v>
      </c>
      <c r="N118" s="15" t="s">
        <v>2467</v>
      </c>
    </row>
    <row r="119" spans="1:14">
      <c r="A119" s="15" t="s">
        <v>2468</v>
      </c>
      <c r="C119" s="15" t="s">
        <v>1439</v>
      </c>
      <c r="D119" s="15" t="s">
        <v>29</v>
      </c>
      <c r="E119" s="17">
        <v>2566</v>
      </c>
      <c r="F119" s="15" t="s">
        <v>933</v>
      </c>
      <c r="G119" s="15" t="s">
        <v>1471</v>
      </c>
      <c r="H119" s="15" t="s">
        <v>1441</v>
      </c>
      <c r="I119" s="15" t="s">
        <v>1442</v>
      </c>
      <c r="J119" s="15" t="s">
        <v>39</v>
      </c>
      <c r="L119" s="15" t="s">
        <v>964</v>
      </c>
      <c r="M119" s="15" t="s">
        <v>2458</v>
      </c>
      <c r="N119" s="15" t="s">
        <v>2469</v>
      </c>
    </row>
    <row r="120" spans="1:14">
      <c r="A120" s="15" t="s">
        <v>2470</v>
      </c>
      <c r="C120" s="15" t="s">
        <v>2471</v>
      </c>
      <c r="D120" s="15" t="s">
        <v>29</v>
      </c>
      <c r="E120" s="17">
        <v>2566</v>
      </c>
      <c r="F120" s="15" t="s">
        <v>933</v>
      </c>
      <c r="G120" s="15" t="s">
        <v>1471</v>
      </c>
      <c r="H120" s="15" t="s">
        <v>2472</v>
      </c>
      <c r="I120" s="15" t="s">
        <v>390</v>
      </c>
      <c r="J120" s="15" t="s">
        <v>39</v>
      </c>
      <c r="L120" s="15" t="s">
        <v>855</v>
      </c>
      <c r="M120" s="15" t="s">
        <v>2153</v>
      </c>
      <c r="N120" s="15" t="s">
        <v>2473</v>
      </c>
    </row>
    <row r="121" spans="1:14">
      <c r="A121" s="15" t="s">
        <v>2474</v>
      </c>
      <c r="C121" s="15" t="s">
        <v>2475</v>
      </c>
      <c r="D121" s="15" t="s">
        <v>29</v>
      </c>
      <c r="E121" s="17">
        <v>2566</v>
      </c>
      <c r="F121" s="15" t="s">
        <v>933</v>
      </c>
      <c r="G121" s="15" t="s">
        <v>36</v>
      </c>
      <c r="H121" s="15" t="s">
        <v>389</v>
      </c>
      <c r="I121" s="15" t="s">
        <v>390</v>
      </c>
      <c r="J121" s="15" t="s">
        <v>39</v>
      </c>
      <c r="L121" s="15" t="s">
        <v>863</v>
      </c>
      <c r="M121" s="15" t="s">
        <v>2477</v>
      </c>
      <c r="N121" s="15" t="s">
        <v>2478</v>
      </c>
    </row>
    <row r="122" spans="1:14">
      <c r="A122" s="15" t="s">
        <v>2479</v>
      </c>
      <c r="C122" s="15" t="s">
        <v>1485</v>
      </c>
      <c r="D122" s="15" t="s">
        <v>29</v>
      </c>
      <c r="E122" s="17">
        <v>2566</v>
      </c>
      <c r="F122" s="15" t="s">
        <v>933</v>
      </c>
      <c r="G122" s="15" t="s">
        <v>36</v>
      </c>
      <c r="H122" s="15" t="s">
        <v>1487</v>
      </c>
      <c r="I122" s="15" t="s">
        <v>70</v>
      </c>
      <c r="J122" s="15" t="s">
        <v>71</v>
      </c>
      <c r="L122" s="15" t="s">
        <v>855</v>
      </c>
      <c r="M122" s="15" t="s">
        <v>2153</v>
      </c>
      <c r="N122" s="15" t="s">
        <v>2480</v>
      </c>
    </row>
    <row r="123" spans="1:14">
      <c r="A123" s="15" t="s">
        <v>2481</v>
      </c>
      <c r="C123" s="15" t="s">
        <v>2482</v>
      </c>
      <c r="D123" s="15" t="s">
        <v>29</v>
      </c>
      <c r="E123" s="17">
        <v>2566</v>
      </c>
      <c r="F123" s="15" t="s">
        <v>933</v>
      </c>
      <c r="G123" s="15" t="s">
        <v>36</v>
      </c>
      <c r="H123" s="15" t="s">
        <v>389</v>
      </c>
      <c r="I123" s="15" t="s">
        <v>390</v>
      </c>
      <c r="J123" s="15" t="s">
        <v>39</v>
      </c>
      <c r="L123" s="15" t="s">
        <v>863</v>
      </c>
      <c r="M123" s="15" t="s">
        <v>2477</v>
      </c>
      <c r="N123" s="15" t="s">
        <v>2483</v>
      </c>
    </row>
    <row r="124" spans="1:14">
      <c r="A124" s="15" t="s">
        <v>2484</v>
      </c>
      <c r="C124" s="15" t="s">
        <v>2485</v>
      </c>
      <c r="D124" s="15" t="s">
        <v>29</v>
      </c>
      <c r="E124" s="17">
        <v>2566</v>
      </c>
      <c r="F124" s="15" t="s">
        <v>871</v>
      </c>
      <c r="G124" s="15" t="s">
        <v>36</v>
      </c>
      <c r="I124" s="15" t="s">
        <v>454</v>
      </c>
      <c r="J124" s="15" t="s">
        <v>455</v>
      </c>
      <c r="L124" s="15" t="s">
        <v>855</v>
      </c>
      <c r="M124" s="15" t="s">
        <v>2153</v>
      </c>
      <c r="N124" s="15" t="s">
        <v>2486</v>
      </c>
    </row>
    <row r="125" spans="1:14">
      <c r="A125" s="15" t="s">
        <v>2487</v>
      </c>
      <c r="C125" s="15" t="s">
        <v>2488</v>
      </c>
      <c r="D125" s="15" t="s">
        <v>29</v>
      </c>
      <c r="E125" s="17">
        <v>2566</v>
      </c>
      <c r="F125" s="15" t="s">
        <v>283</v>
      </c>
      <c r="G125" s="15" t="s">
        <v>2441</v>
      </c>
      <c r="I125" s="15" t="s">
        <v>454</v>
      </c>
      <c r="J125" s="15" t="s">
        <v>455</v>
      </c>
      <c r="L125" s="15" t="s">
        <v>855</v>
      </c>
      <c r="M125" s="15" t="s">
        <v>2153</v>
      </c>
      <c r="N125" s="15" t="s">
        <v>2489</v>
      </c>
    </row>
    <row r="126" spans="1:14">
      <c r="A126" s="15" t="s">
        <v>2490</v>
      </c>
      <c r="C126" s="15" t="s">
        <v>2491</v>
      </c>
      <c r="D126" s="15" t="s">
        <v>29</v>
      </c>
      <c r="E126" s="17">
        <v>2566</v>
      </c>
      <c r="F126" s="15" t="s">
        <v>283</v>
      </c>
      <c r="G126" s="15" t="s">
        <v>2380</v>
      </c>
      <c r="I126" s="15" t="s">
        <v>454</v>
      </c>
      <c r="J126" s="15" t="s">
        <v>455</v>
      </c>
      <c r="L126" s="15" t="s">
        <v>855</v>
      </c>
      <c r="M126" s="15" t="s">
        <v>2153</v>
      </c>
      <c r="N126" s="15" t="s">
        <v>2492</v>
      </c>
    </row>
    <row r="127" spans="1:14">
      <c r="A127" s="15" t="s">
        <v>2493</v>
      </c>
      <c r="C127" s="15" t="s">
        <v>2494</v>
      </c>
      <c r="D127" s="15" t="s">
        <v>29</v>
      </c>
      <c r="E127" s="17">
        <v>2566</v>
      </c>
      <c r="F127" s="15" t="s">
        <v>933</v>
      </c>
      <c r="G127" s="15" t="s">
        <v>36</v>
      </c>
      <c r="H127" s="15" t="s">
        <v>1166</v>
      </c>
      <c r="I127" s="15" t="s">
        <v>1167</v>
      </c>
      <c r="J127" s="15" t="s">
        <v>517</v>
      </c>
      <c r="L127" s="15" t="s">
        <v>855</v>
      </c>
      <c r="M127" s="15" t="s">
        <v>2153</v>
      </c>
      <c r="N127" s="15" t="s">
        <v>2495</v>
      </c>
    </row>
    <row r="128" spans="1:14">
      <c r="A128" s="15" t="s">
        <v>2496</v>
      </c>
      <c r="C128" s="15" t="s">
        <v>2497</v>
      </c>
      <c r="D128" s="15" t="s">
        <v>29</v>
      </c>
      <c r="E128" s="17">
        <v>2566</v>
      </c>
      <c r="F128" s="15" t="s">
        <v>84</v>
      </c>
      <c r="G128" s="15" t="s">
        <v>36</v>
      </c>
      <c r="H128" s="15" t="s">
        <v>560</v>
      </c>
      <c r="I128" s="15" t="s">
        <v>380</v>
      </c>
      <c r="J128" s="15" t="s">
        <v>39</v>
      </c>
      <c r="L128" s="15" t="s">
        <v>855</v>
      </c>
      <c r="M128" s="15" t="s">
        <v>2153</v>
      </c>
      <c r="N128" s="15" t="s">
        <v>2498</v>
      </c>
    </row>
    <row r="129" spans="1:14">
      <c r="A129" s="15" t="s">
        <v>2499</v>
      </c>
      <c r="C129" s="15" t="s">
        <v>2500</v>
      </c>
      <c r="D129" s="15" t="s">
        <v>29</v>
      </c>
      <c r="E129" s="17">
        <v>2566</v>
      </c>
      <c r="F129" s="15" t="s">
        <v>84</v>
      </c>
      <c r="G129" s="15" t="s">
        <v>36</v>
      </c>
      <c r="H129" s="15" t="s">
        <v>560</v>
      </c>
      <c r="I129" s="15" t="s">
        <v>380</v>
      </c>
      <c r="J129" s="15" t="s">
        <v>39</v>
      </c>
      <c r="L129" s="15" t="s">
        <v>855</v>
      </c>
      <c r="M129" s="15" t="s">
        <v>2153</v>
      </c>
      <c r="N129" s="15" t="s">
        <v>2501</v>
      </c>
    </row>
    <row r="130" spans="1:14">
      <c r="A130" s="15" t="s">
        <v>2502</v>
      </c>
      <c r="C130" s="15" t="s">
        <v>2503</v>
      </c>
      <c r="D130" s="15" t="s">
        <v>29</v>
      </c>
      <c r="E130" s="17">
        <v>2566</v>
      </c>
      <c r="F130" s="15" t="s">
        <v>933</v>
      </c>
      <c r="G130" s="15" t="s">
        <v>36</v>
      </c>
      <c r="H130" s="15" t="s">
        <v>560</v>
      </c>
      <c r="I130" s="15" t="s">
        <v>380</v>
      </c>
      <c r="J130" s="15" t="s">
        <v>39</v>
      </c>
      <c r="L130" s="15" t="s">
        <v>855</v>
      </c>
      <c r="M130" s="15" t="s">
        <v>2153</v>
      </c>
      <c r="N130" s="15" t="s">
        <v>2504</v>
      </c>
    </row>
    <row r="131" spans="1:14">
      <c r="A131" s="15" t="s">
        <v>2505</v>
      </c>
      <c r="C131" s="15" t="s">
        <v>2506</v>
      </c>
      <c r="D131" s="15" t="s">
        <v>1193</v>
      </c>
      <c r="E131" s="17">
        <v>2566</v>
      </c>
      <c r="F131" s="15" t="s">
        <v>933</v>
      </c>
      <c r="G131" s="15" t="s">
        <v>36</v>
      </c>
      <c r="H131" s="15" t="s">
        <v>2507</v>
      </c>
      <c r="I131" s="15" t="s">
        <v>380</v>
      </c>
      <c r="J131" s="15" t="s">
        <v>39</v>
      </c>
      <c r="L131" s="15" t="s">
        <v>846</v>
      </c>
      <c r="M131" s="15" t="s">
        <v>2157</v>
      </c>
      <c r="N131" s="15" t="s">
        <v>2508</v>
      </c>
    </row>
    <row r="132" spans="1:14">
      <c r="A132" s="15" t="s">
        <v>2509</v>
      </c>
      <c r="C132" s="15" t="s">
        <v>2510</v>
      </c>
      <c r="D132" s="15" t="s">
        <v>29</v>
      </c>
      <c r="E132" s="17">
        <v>2566</v>
      </c>
      <c r="F132" s="15" t="s">
        <v>933</v>
      </c>
      <c r="G132" s="15" t="s">
        <v>36</v>
      </c>
      <c r="H132" s="15" t="s">
        <v>560</v>
      </c>
      <c r="I132" s="15" t="s">
        <v>380</v>
      </c>
      <c r="J132" s="15" t="s">
        <v>39</v>
      </c>
      <c r="L132" s="15" t="s">
        <v>855</v>
      </c>
      <c r="M132" s="15" t="s">
        <v>2153</v>
      </c>
      <c r="N132" s="15" t="s">
        <v>2511</v>
      </c>
    </row>
    <row r="133" spans="1:14">
      <c r="A133" s="15" t="s">
        <v>2512</v>
      </c>
      <c r="C133" s="15" t="s">
        <v>2513</v>
      </c>
      <c r="D133" s="15" t="s">
        <v>29</v>
      </c>
      <c r="E133" s="17">
        <v>2566</v>
      </c>
      <c r="F133" s="15" t="s">
        <v>933</v>
      </c>
      <c r="G133" s="15" t="s">
        <v>36</v>
      </c>
      <c r="H133" s="15" t="s">
        <v>560</v>
      </c>
      <c r="I133" s="15" t="s">
        <v>380</v>
      </c>
      <c r="J133" s="15" t="s">
        <v>39</v>
      </c>
      <c r="L133" s="15" t="s">
        <v>855</v>
      </c>
      <c r="M133" s="15" t="s">
        <v>2153</v>
      </c>
      <c r="N133" s="15" t="s">
        <v>2514</v>
      </c>
    </row>
    <row r="134" spans="1:14">
      <c r="A134" s="15" t="s">
        <v>2515</v>
      </c>
      <c r="C134" s="15" t="s">
        <v>2516</v>
      </c>
      <c r="D134" s="15" t="s">
        <v>29</v>
      </c>
      <c r="E134" s="17">
        <v>2566</v>
      </c>
      <c r="F134" s="15" t="s">
        <v>933</v>
      </c>
      <c r="G134" s="15" t="s">
        <v>36</v>
      </c>
      <c r="H134" s="15" t="s">
        <v>2517</v>
      </c>
      <c r="I134" s="15" t="s">
        <v>390</v>
      </c>
      <c r="J134" s="15" t="s">
        <v>39</v>
      </c>
      <c r="L134" s="15" t="s">
        <v>855</v>
      </c>
      <c r="M134" s="15" t="s">
        <v>2153</v>
      </c>
      <c r="N134" s="15" t="s">
        <v>2518</v>
      </c>
    </row>
    <row r="135" spans="1:14">
      <c r="A135" s="15" t="s">
        <v>2519</v>
      </c>
      <c r="C135" s="15" t="s">
        <v>2520</v>
      </c>
      <c r="D135" s="15" t="s">
        <v>29</v>
      </c>
      <c r="E135" s="17">
        <v>2566</v>
      </c>
      <c r="F135" s="15" t="s">
        <v>933</v>
      </c>
      <c r="G135" s="15" t="s">
        <v>36</v>
      </c>
      <c r="H135" s="15" t="s">
        <v>1828</v>
      </c>
      <c r="I135" s="15" t="s">
        <v>380</v>
      </c>
      <c r="J135" s="15" t="s">
        <v>39</v>
      </c>
      <c r="L135" s="15" t="s">
        <v>855</v>
      </c>
      <c r="M135" s="15" t="s">
        <v>2153</v>
      </c>
      <c r="N135" s="15" t="s">
        <v>2521</v>
      </c>
    </row>
    <row r="136" spans="1:14">
      <c r="A136" s="15" t="s">
        <v>2522</v>
      </c>
      <c r="C136" s="15" t="s">
        <v>2523</v>
      </c>
      <c r="D136" s="15" t="s">
        <v>29</v>
      </c>
      <c r="E136" s="17">
        <v>2566</v>
      </c>
      <c r="F136" s="15" t="s">
        <v>871</v>
      </c>
      <c r="G136" s="15" t="s">
        <v>2286</v>
      </c>
      <c r="H136" s="15" t="s">
        <v>2524</v>
      </c>
      <c r="I136" s="15" t="s">
        <v>380</v>
      </c>
      <c r="J136" s="15" t="s">
        <v>39</v>
      </c>
      <c r="L136" s="15" t="s">
        <v>855</v>
      </c>
      <c r="M136" s="15" t="s">
        <v>2153</v>
      </c>
      <c r="N136" s="15" t="s">
        <v>2525</v>
      </c>
    </row>
    <row r="137" spans="1:14">
      <c r="A137" s="15" t="s">
        <v>2526</v>
      </c>
      <c r="C137" s="15" t="s">
        <v>2527</v>
      </c>
      <c r="D137" s="15" t="s">
        <v>29</v>
      </c>
      <c r="E137" s="17">
        <v>2566</v>
      </c>
      <c r="F137" s="15" t="s">
        <v>283</v>
      </c>
      <c r="G137" s="15" t="s">
        <v>2441</v>
      </c>
      <c r="I137" s="15" t="s">
        <v>454</v>
      </c>
      <c r="J137" s="15" t="s">
        <v>455</v>
      </c>
      <c r="L137" s="15" t="s">
        <v>855</v>
      </c>
      <c r="M137" s="15" t="s">
        <v>2153</v>
      </c>
      <c r="N137" s="15" t="s">
        <v>2528</v>
      </c>
    </row>
    <row r="138" spans="1:14">
      <c r="A138" s="15" t="s">
        <v>2529</v>
      </c>
      <c r="C138" s="15" t="s">
        <v>2530</v>
      </c>
      <c r="D138" s="15" t="s">
        <v>29</v>
      </c>
      <c r="E138" s="17">
        <v>2566</v>
      </c>
      <c r="F138" s="15" t="s">
        <v>283</v>
      </c>
      <c r="G138" s="15" t="s">
        <v>2380</v>
      </c>
      <c r="I138" s="15" t="s">
        <v>454</v>
      </c>
      <c r="J138" s="15" t="s">
        <v>455</v>
      </c>
      <c r="L138" s="15" t="s">
        <v>855</v>
      </c>
      <c r="M138" s="15" t="s">
        <v>2153</v>
      </c>
      <c r="N138" s="15" t="s">
        <v>2531</v>
      </c>
    </row>
    <row r="139" spans="1:14">
      <c r="A139" s="15" t="s">
        <v>2532</v>
      </c>
      <c r="C139" s="15" t="s">
        <v>2533</v>
      </c>
      <c r="D139" s="15" t="s">
        <v>29</v>
      </c>
      <c r="E139" s="17">
        <v>2566</v>
      </c>
      <c r="F139" s="15" t="s">
        <v>871</v>
      </c>
      <c r="G139" s="15" t="s">
        <v>2286</v>
      </c>
      <c r="H139" s="15" t="s">
        <v>2524</v>
      </c>
      <c r="I139" s="15" t="s">
        <v>380</v>
      </c>
      <c r="J139" s="15" t="s">
        <v>39</v>
      </c>
      <c r="L139" s="15" t="s">
        <v>855</v>
      </c>
      <c r="M139" s="15" t="s">
        <v>2153</v>
      </c>
      <c r="N139" s="15" t="s">
        <v>2534</v>
      </c>
    </row>
    <row r="140" spans="1:14">
      <c r="A140" s="15" t="s">
        <v>2535</v>
      </c>
      <c r="C140" s="15" t="s">
        <v>2536</v>
      </c>
      <c r="D140" s="15" t="s">
        <v>29</v>
      </c>
      <c r="E140" s="17">
        <v>2566</v>
      </c>
      <c r="F140" s="15" t="s">
        <v>283</v>
      </c>
      <c r="G140" s="15" t="s">
        <v>2286</v>
      </c>
      <c r="I140" s="15" t="s">
        <v>454</v>
      </c>
      <c r="J140" s="15" t="s">
        <v>455</v>
      </c>
      <c r="L140" s="15" t="s">
        <v>855</v>
      </c>
      <c r="M140" s="15" t="s">
        <v>2153</v>
      </c>
      <c r="N140" s="15" t="s">
        <v>2537</v>
      </c>
    </row>
    <row r="141" spans="1:14">
      <c r="A141" s="15" t="s">
        <v>2538</v>
      </c>
      <c r="C141" s="15" t="s">
        <v>2539</v>
      </c>
      <c r="D141" s="15" t="s">
        <v>29</v>
      </c>
      <c r="E141" s="17">
        <v>2566</v>
      </c>
      <c r="F141" s="15" t="s">
        <v>283</v>
      </c>
      <c r="G141" s="15" t="s">
        <v>2286</v>
      </c>
      <c r="I141" s="15" t="s">
        <v>454</v>
      </c>
      <c r="J141" s="15" t="s">
        <v>455</v>
      </c>
      <c r="L141" s="15" t="s">
        <v>855</v>
      </c>
      <c r="M141" s="15" t="s">
        <v>2153</v>
      </c>
      <c r="N141" s="15" t="s">
        <v>2540</v>
      </c>
    </row>
    <row r="142" spans="1:14">
      <c r="A142" s="15" t="s">
        <v>2541</v>
      </c>
      <c r="C142" s="15" t="s">
        <v>2542</v>
      </c>
      <c r="D142" s="15" t="s">
        <v>1193</v>
      </c>
      <c r="E142" s="17">
        <v>2566</v>
      </c>
      <c r="F142" s="15" t="s">
        <v>871</v>
      </c>
      <c r="G142" s="15" t="s">
        <v>2286</v>
      </c>
      <c r="H142" s="15" t="s">
        <v>2524</v>
      </c>
      <c r="I142" s="15" t="s">
        <v>380</v>
      </c>
      <c r="J142" s="15" t="s">
        <v>39</v>
      </c>
      <c r="L142" s="15" t="s">
        <v>855</v>
      </c>
      <c r="M142" s="15" t="s">
        <v>2153</v>
      </c>
      <c r="N142" s="15" t="s">
        <v>2543</v>
      </c>
    </row>
    <row r="143" spans="1:14">
      <c r="A143" s="15" t="s">
        <v>2544</v>
      </c>
      <c r="C143" s="15" t="s">
        <v>2545</v>
      </c>
      <c r="D143" s="15" t="s">
        <v>29</v>
      </c>
      <c r="E143" s="17">
        <v>2566</v>
      </c>
      <c r="F143" s="15" t="s">
        <v>871</v>
      </c>
      <c r="G143" s="15" t="s">
        <v>2286</v>
      </c>
      <c r="H143" s="15" t="s">
        <v>2524</v>
      </c>
      <c r="I143" s="15" t="s">
        <v>380</v>
      </c>
      <c r="J143" s="15" t="s">
        <v>39</v>
      </c>
      <c r="L143" s="15" t="s">
        <v>855</v>
      </c>
      <c r="M143" s="15" t="s">
        <v>2153</v>
      </c>
      <c r="N143" s="15" t="s">
        <v>2546</v>
      </c>
    </row>
    <row r="144" spans="1:14">
      <c r="A144" s="15" t="s">
        <v>2547</v>
      </c>
      <c r="C144" s="15" t="s">
        <v>2548</v>
      </c>
      <c r="D144" s="15" t="s">
        <v>29</v>
      </c>
      <c r="E144" s="17">
        <v>2566</v>
      </c>
      <c r="F144" s="15" t="s">
        <v>871</v>
      </c>
      <c r="G144" s="15" t="s">
        <v>2286</v>
      </c>
      <c r="H144" s="15" t="s">
        <v>2524</v>
      </c>
      <c r="I144" s="15" t="s">
        <v>380</v>
      </c>
      <c r="J144" s="15" t="s">
        <v>39</v>
      </c>
      <c r="L144" s="15" t="s">
        <v>855</v>
      </c>
      <c r="M144" s="15" t="s">
        <v>2153</v>
      </c>
      <c r="N144" s="15" t="s">
        <v>2549</v>
      </c>
    </row>
    <row r="145" spans="1:14">
      <c r="A145" s="15" t="s">
        <v>2550</v>
      </c>
      <c r="C145" s="15" t="s">
        <v>2551</v>
      </c>
      <c r="D145" s="15" t="s">
        <v>29</v>
      </c>
      <c r="E145" s="17">
        <v>2566</v>
      </c>
      <c r="F145" s="15" t="s">
        <v>871</v>
      </c>
      <c r="G145" s="15" t="s">
        <v>2286</v>
      </c>
      <c r="H145" s="15" t="s">
        <v>2524</v>
      </c>
      <c r="I145" s="15" t="s">
        <v>380</v>
      </c>
      <c r="J145" s="15" t="s">
        <v>39</v>
      </c>
      <c r="L145" s="15" t="s">
        <v>855</v>
      </c>
      <c r="M145" s="15" t="s">
        <v>2153</v>
      </c>
      <c r="N145" s="15" t="s">
        <v>2552</v>
      </c>
    </row>
    <row r="146" spans="1:14">
      <c r="A146" s="15" t="s">
        <v>2553</v>
      </c>
      <c r="C146" s="15" t="s">
        <v>2554</v>
      </c>
      <c r="D146" s="15" t="s">
        <v>29</v>
      </c>
      <c r="E146" s="17">
        <v>2566</v>
      </c>
      <c r="F146" s="15" t="s">
        <v>933</v>
      </c>
      <c r="G146" s="15" t="s">
        <v>36</v>
      </c>
      <c r="H146" s="15" t="s">
        <v>2555</v>
      </c>
      <c r="I146" s="15" t="s">
        <v>380</v>
      </c>
      <c r="J146" s="15" t="s">
        <v>39</v>
      </c>
      <c r="L146" s="15" t="s">
        <v>855</v>
      </c>
      <c r="M146" s="15" t="s">
        <v>2153</v>
      </c>
      <c r="N146" s="15" t="s">
        <v>2556</v>
      </c>
    </row>
    <row r="147" spans="1:14">
      <c r="A147" s="15" t="s">
        <v>2557</v>
      </c>
      <c r="C147" s="15" t="s">
        <v>2558</v>
      </c>
      <c r="D147" s="15" t="s">
        <v>29</v>
      </c>
      <c r="E147" s="17">
        <v>2566</v>
      </c>
      <c r="F147" s="15" t="s">
        <v>933</v>
      </c>
      <c r="G147" s="15" t="s">
        <v>36</v>
      </c>
      <c r="H147" s="15" t="s">
        <v>2559</v>
      </c>
      <c r="I147" s="15" t="s">
        <v>380</v>
      </c>
      <c r="J147" s="15" t="s">
        <v>39</v>
      </c>
      <c r="L147" s="15" t="s">
        <v>855</v>
      </c>
      <c r="M147" s="15" t="s">
        <v>2153</v>
      </c>
      <c r="N147" s="15" t="s">
        <v>2560</v>
      </c>
    </row>
    <row r="148" spans="1:14">
      <c r="A148" s="15" t="s">
        <v>2561</v>
      </c>
      <c r="C148" s="15" t="s">
        <v>2562</v>
      </c>
      <c r="D148" s="15" t="s">
        <v>29</v>
      </c>
      <c r="E148" s="17">
        <v>2566</v>
      </c>
      <c r="F148" s="15" t="s">
        <v>933</v>
      </c>
      <c r="G148" s="15" t="s">
        <v>36</v>
      </c>
      <c r="H148" s="15" t="s">
        <v>2559</v>
      </c>
      <c r="I148" s="15" t="s">
        <v>380</v>
      </c>
      <c r="J148" s="15" t="s">
        <v>39</v>
      </c>
      <c r="L148" s="15" t="s">
        <v>855</v>
      </c>
      <c r="M148" s="15" t="s">
        <v>2153</v>
      </c>
      <c r="N148" s="15" t="s">
        <v>2563</v>
      </c>
    </row>
    <row r="149" spans="1:14">
      <c r="A149" s="15" t="s">
        <v>2564</v>
      </c>
      <c r="C149" s="15" t="s">
        <v>2565</v>
      </c>
      <c r="D149" s="15" t="s">
        <v>29</v>
      </c>
      <c r="E149" s="17">
        <v>2566</v>
      </c>
      <c r="F149" s="15" t="s">
        <v>2190</v>
      </c>
      <c r="G149" s="15" t="s">
        <v>2380</v>
      </c>
      <c r="I149" s="15" t="s">
        <v>454</v>
      </c>
      <c r="J149" s="15" t="s">
        <v>455</v>
      </c>
      <c r="L149" s="15" t="s">
        <v>855</v>
      </c>
      <c r="M149" s="15" t="s">
        <v>2153</v>
      </c>
      <c r="N149" s="15" t="s">
        <v>2566</v>
      </c>
    </row>
    <row r="150" spans="1:14">
      <c r="A150" s="15" t="s">
        <v>2567</v>
      </c>
      <c r="C150" s="15" t="s">
        <v>2568</v>
      </c>
      <c r="D150" s="15" t="s">
        <v>29</v>
      </c>
      <c r="E150" s="17">
        <v>2566</v>
      </c>
      <c r="F150" s="15" t="s">
        <v>283</v>
      </c>
      <c r="G150" s="15" t="s">
        <v>2380</v>
      </c>
      <c r="I150" s="15" t="s">
        <v>454</v>
      </c>
      <c r="J150" s="15" t="s">
        <v>455</v>
      </c>
      <c r="L150" s="15" t="s">
        <v>855</v>
      </c>
      <c r="M150" s="15" t="s">
        <v>2153</v>
      </c>
      <c r="N150" s="15" t="s">
        <v>2569</v>
      </c>
    </row>
    <row r="151" spans="1:14">
      <c r="A151" s="15" t="s">
        <v>2570</v>
      </c>
      <c r="C151" s="15" t="s">
        <v>2571</v>
      </c>
      <c r="D151" s="15" t="s">
        <v>29</v>
      </c>
      <c r="E151" s="17">
        <v>2566</v>
      </c>
      <c r="F151" s="15" t="s">
        <v>2190</v>
      </c>
      <c r="G151" s="15" t="s">
        <v>2286</v>
      </c>
      <c r="I151" s="15" t="s">
        <v>454</v>
      </c>
      <c r="J151" s="15" t="s">
        <v>455</v>
      </c>
      <c r="L151" s="15" t="s">
        <v>855</v>
      </c>
      <c r="M151" s="15" t="s">
        <v>2153</v>
      </c>
      <c r="N151" s="15" t="s">
        <v>2572</v>
      </c>
    </row>
    <row r="152" spans="1:14">
      <c r="A152" s="15" t="s">
        <v>2573</v>
      </c>
      <c r="C152" s="15" t="s">
        <v>2574</v>
      </c>
      <c r="D152" s="15" t="s">
        <v>29</v>
      </c>
      <c r="E152" s="17">
        <v>2566</v>
      </c>
      <c r="F152" s="15" t="s">
        <v>2190</v>
      </c>
      <c r="G152" s="15" t="s">
        <v>2286</v>
      </c>
      <c r="I152" s="15" t="s">
        <v>454</v>
      </c>
      <c r="J152" s="15" t="s">
        <v>455</v>
      </c>
      <c r="L152" s="15" t="s">
        <v>855</v>
      </c>
      <c r="M152" s="15" t="s">
        <v>2153</v>
      </c>
      <c r="N152" s="15" t="s">
        <v>2575</v>
      </c>
    </row>
    <row r="153" spans="1:14">
      <c r="A153" s="15" t="s">
        <v>2576</v>
      </c>
      <c r="C153" s="15" t="s">
        <v>2577</v>
      </c>
      <c r="D153" s="15" t="s">
        <v>29</v>
      </c>
      <c r="E153" s="17">
        <v>2566</v>
      </c>
      <c r="F153" s="15" t="s">
        <v>2190</v>
      </c>
      <c r="G153" s="15" t="s">
        <v>2286</v>
      </c>
      <c r="I153" s="15" t="s">
        <v>454</v>
      </c>
      <c r="J153" s="15" t="s">
        <v>455</v>
      </c>
      <c r="L153" s="15" t="s">
        <v>855</v>
      </c>
      <c r="M153" s="15" t="s">
        <v>2176</v>
      </c>
      <c r="N153" s="15" t="s">
        <v>2578</v>
      </c>
    </row>
    <row r="154" spans="1:14">
      <c r="A154" s="15" t="s">
        <v>2579</v>
      </c>
      <c r="C154" s="15" t="s">
        <v>2580</v>
      </c>
      <c r="D154" s="15" t="s">
        <v>29</v>
      </c>
      <c r="E154" s="17">
        <v>2566</v>
      </c>
      <c r="F154" s="15" t="s">
        <v>84</v>
      </c>
      <c r="G154" s="15" t="s">
        <v>2191</v>
      </c>
      <c r="I154" s="15" t="s">
        <v>454</v>
      </c>
      <c r="J154" s="15" t="s">
        <v>455</v>
      </c>
      <c r="L154" s="15" t="s">
        <v>855</v>
      </c>
      <c r="M154" s="15" t="s">
        <v>2153</v>
      </c>
      <c r="N154" s="15" t="s">
        <v>2581</v>
      </c>
    </row>
    <row r="155" spans="1:14">
      <c r="A155" s="15" t="s">
        <v>2582</v>
      </c>
      <c r="C155" s="15" t="s">
        <v>2583</v>
      </c>
      <c r="D155" s="15" t="s">
        <v>29</v>
      </c>
      <c r="E155" s="17">
        <v>2566</v>
      </c>
      <c r="F155" s="15" t="s">
        <v>283</v>
      </c>
      <c r="G155" s="15" t="s">
        <v>2380</v>
      </c>
      <c r="I155" s="15" t="s">
        <v>454</v>
      </c>
      <c r="J155" s="15" t="s">
        <v>455</v>
      </c>
      <c r="L155" s="15" t="s">
        <v>855</v>
      </c>
      <c r="M155" s="15" t="s">
        <v>2153</v>
      </c>
      <c r="N155" s="15" t="s">
        <v>2584</v>
      </c>
    </row>
    <row r="156" spans="1:14">
      <c r="A156" s="15" t="s">
        <v>2585</v>
      </c>
      <c r="C156" s="15" t="s">
        <v>2586</v>
      </c>
      <c r="D156" s="15" t="s">
        <v>29</v>
      </c>
      <c r="E156" s="17">
        <v>2566</v>
      </c>
      <c r="F156" s="15" t="s">
        <v>283</v>
      </c>
      <c r="G156" s="15" t="s">
        <v>2380</v>
      </c>
      <c r="I156" s="15" t="s">
        <v>454</v>
      </c>
      <c r="J156" s="15" t="s">
        <v>455</v>
      </c>
      <c r="L156" s="15" t="s">
        <v>855</v>
      </c>
      <c r="M156" s="15" t="s">
        <v>2153</v>
      </c>
      <c r="N156" s="15" t="s">
        <v>2587</v>
      </c>
    </row>
    <row r="157" spans="1:14">
      <c r="A157" s="15" t="s">
        <v>2588</v>
      </c>
      <c r="C157" s="15" t="s">
        <v>2589</v>
      </c>
      <c r="D157" s="15" t="s">
        <v>29</v>
      </c>
      <c r="E157" s="17">
        <v>2566</v>
      </c>
      <c r="F157" s="15" t="s">
        <v>2190</v>
      </c>
      <c r="G157" s="15" t="s">
        <v>1471</v>
      </c>
      <c r="I157" s="15" t="s">
        <v>454</v>
      </c>
      <c r="J157" s="15" t="s">
        <v>455</v>
      </c>
      <c r="L157" s="15" t="s">
        <v>855</v>
      </c>
      <c r="M157" s="15" t="s">
        <v>2153</v>
      </c>
      <c r="N157" s="15" t="s">
        <v>2590</v>
      </c>
    </row>
    <row r="158" spans="1:14">
      <c r="A158" s="15" t="s">
        <v>2591</v>
      </c>
      <c r="C158" s="15" t="s">
        <v>2592</v>
      </c>
      <c r="D158" s="15" t="s">
        <v>29</v>
      </c>
      <c r="E158" s="17">
        <v>2566</v>
      </c>
      <c r="F158" s="15" t="s">
        <v>283</v>
      </c>
      <c r="G158" s="15" t="s">
        <v>2380</v>
      </c>
      <c r="I158" s="15" t="s">
        <v>454</v>
      </c>
      <c r="J158" s="15" t="s">
        <v>455</v>
      </c>
      <c r="L158" s="15" t="s">
        <v>855</v>
      </c>
      <c r="M158" s="15" t="s">
        <v>2153</v>
      </c>
      <c r="N158" s="15" t="s">
        <v>2593</v>
      </c>
    </row>
    <row r="159" spans="1:14">
      <c r="A159" s="15" t="s">
        <v>2594</v>
      </c>
      <c r="C159" s="15" t="s">
        <v>2595</v>
      </c>
      <c r="D159" s="15" t="s">
        <v>29</v>
      </c>
      <c r="E159" s="17">
        <v>2566</v>
      </c>
      <c r="F159" s="15" t="s">
        <v>2286</v>
      </c>
      <c r="G159" s="15" t="s">
        <v>2303</v>
      </c>
      <c r="H159" s="15" t="s">
        <v>362</v>
      </c>
      <c r="I159" s="15" t="s">
        <v>78</v>
      </c>
      <c r="J159" s="15" t="s">
        <v>39</v>
      </c>
      <c r="L159" s="15" t="s">
        <v>964</v>
      </c>
      <c r="M159" s="15" t="s">
        <v>2201</v>
      </c>
      <c r="N159" s="15" t="s">
        <v>2596</v>
      </c>
    </row>
    <row r="160" spans="1:14">
      <c r="A160" s="15" t="s">
        <v>2597</v>
      </c>
      <c r="C160" s="15" t="s">
        <v>2598</v>
      </c>
      <c r="D160" s="15" t="s">
        <v>29</v>
      </c>
      <c r="E160" s="17">
        <v>2566</v>
      </c>
      <c r="F160" s="15" t="s">
        <v>933</v>
      </c>
      <c r="G160" s="15" t="s">
        <v>36</v>
      </c>
      <c r="H160" s="15" t="s">
        <v>824</v>
      </c>
      <c r="I160" s="15" t="s">
        <v>380</v>
      </c>
      <c r="J160" s="15" t="s">
        <v>39</v>
      </c>
      <c r="L160" s="15" t="s">
        <v>863</v>
      </c>
      <c r="M160" s="15" t="s">
        <v>2241</v>
      </c>
      <c r="N160" s="15" t="s">
        <v>2599</v>
      </c>
    </row>
    <row r="161" spans="1:14">
      <c r="A161" s="15" t="s">
        <v>2600</v>
      </c>
      <c r="C161" s="15" t="s">
        <v>2601</v>
      </c>
      <c r="D161" s="15" t="s">
        <v>29</v>
      </c>
      <c r="E161" s="17">
        <v>2566</v>
      </c>
      <c r="F161" s="15" t="s">
        <v>1471</v>
      </c>
      <c r="G161" s="15" t="s">
        <v>36</v>
      </c>
      <c r="H161" s="15" t="s">
        <v>1790</v>
      </c>
      <c r="I161" s="15" t="s">
        <v>390</v>
      </c>
      <c r="J161" s="15" t="s">
        <v>39</v>
      </c>
      <c r="L161" s="15" t="s">
        <v>855</v>
      </c>
      <c r="M161" s="15" t="s">
        <v>2153</v>
      </c>
      <c r="N161" s="15" t="s">
        <v>2602</v>
      </c>
    </row>
    <row r="162" spans="1:14">
      <c r="A162" s="15" t="s">
        <v>2603</v>
      </c>
      <c r="C162" s="15" t="s">
        <v>2604</v>
      </c>
      <c r="D162" s="15" t="s">
        <v>29</v>
      </c>
      <c r="E162" s="17">
        <v>2566</v>
      </c>
      <c r="F162" s="15" t="s">
        <v>933</v>
      </c>
      <c r="G162" s="15" t="s">
        <v>36</v>
      </c>
      <c r="H162" s="15" t="s">
        <v>2605</v>
      </c>
      <c r="I162" s="15" t="s">
        <v>2606</v>
      </c>
      <c r="J162" s="15" t="s">
        <v>2607</v>
      </c>
      <c r="L162" s="15" t="s">
        <v>846</v>
      </c>
      <c r="M162" s="15" t="s">
        <v>2157</v>
      </c>
      <c r="N162" s="15" t="s">
        <v>2608</v>
      </c>
    </row>
    <row r="163" spans="1:14">
      <c r="A163" s="15" t="s">
        <v>2609</v>
      </c>
      <c r="C163" s="15" t="s">
        <v>2610</v>
      </c>
      <c r="D163" s="15" t="s">
        <v>29</v>
      </c>
      <c r="E163" s="17">
        <v>2566</v>
      </c>
      <c r="F163" s="15" t="s">
        <v>933</v>
      </c>
      <c r="G163" s="15" t="s">
        <v>36</v>
      </c>
      <c r="H163" s="15" t="s">
        <v>2611</v>
      </c>
      <c r="I163" s="15" t="s">
        <v>390</v>
      </c>
      <c r="J163" s="15" t="s">
        <v>39</v>
      </c>
      <c r="L163" s="15" t="s">
        <v>863</v>
      </c>
      <c r="M163" s="15" t="s">
        <v>2241</v>
      </c>
      <c r="N163" s="15" t="s">
        <v>2612</v>
      </c>
    </row>
    <row r="164" spans="1:14">
      <c r="A164" s="15" t="s">
        <v>2613</v>
      </c>
      <c r="C164" s="15" t="s">
        <v>2614</v>
      </c>
      <c r="D164" s="15" t="s">
        <v>29</v>
      </c>
      <c r="E164" s="17">
        <v>2566</v>
      </c>
      <c r="F164" s="15" t="s">
        <v>933</v>
      </c>
      <c r="G164" s="15" t="s">
        <v>2615</v>
      </c>
      <c r="H164" s="15" t="s">
        <v>127</v>
      </c>
      <c r="I164" s="15" t="s">
        <v>58</v>
      </c>
      <c r="J164" s="15" t="s">
        <v>39</v>
      </c>
      <c r="L164" s="15" t="s">
        <v>855</v>
      </c>
      <c r="M164" s="15" t="s">
        <v>2153</v>
      </c>
      <c r="N164" s="15" t="s">
        <v>2616</v>
      </c>
    </row>
    <row r="165" spans="1:14">
      <c r="A165" s="15" t="s">
        <v>2603</v>
      </c>
      <c r="C165" s="15" t="s">
        <v>2617</v>
      </c>
      <c r="D165" s="15" t="s">
        <v>29</v>
      </c>
      <c r="E165" s="17">
        <v>2566</v>
      </c>
      <c r="F165" s="15" t="s">
        <v>933</v>
      </c>
      <c r="G165" s="15" t="s">
        <v>36</v>
      </c>
      <c r="H165" s="15" t="s">
        <v>2618</v>
      </c>
      <c r="I165" s="15" t="s">
        <v>2606</v>
      </c>
      <c r="J165" s="15" t="s">
        <v>2607</v>
      </c>
      <c r="L165" s="15" t="s">
        <v>855</v>
      </c>
      <c r="M165" s="15" t="s">
        <v>2153</v>
      </c>
      <c r="N165" s="15" t="s">
        <v>2619</v>
      </c>
    </row>
    <row r="166" spans="1:14">
      <c r="A166" s="15" t="s">
        <v>2620</v>
      </c>
      <c r="C166" s="15" t="s">
        <v>2621</v>
      </c>
      <c r="D166" s="15" t="s">
        <v>29</v>
      </c>
      <c r="E166" s="17">
        <v>2566</v>
      </c>
      <c r="F166" s="15" t="s">
        <v>283</v>
      </c>
      <c r="G166" s="15" t="s">
        <v>2441</v>
      </c>
      <c r="I166" s="15" t="s">
        <v>454</v>
      </c>
      <c r="J166" s="15" t="s">
        <v>455</v>
      </c>
      <c r="L166" s="15" t="s">
        <v>855</v>
      </c>
      <c r="M166" s="15" t="s">
        <v>2153</v>
      </c>
      <c r="N166" s="15" t="s">
        <v>2622</v>
      </c>
    </row>
    <row r="167" spans="1:14">
      <c r="A167" s="15" t="s">
        <v>2623</v>
      </c>
      <c r="C167" s="15" t="s">
        <v>2624</v>
      </c>
      <c r="D167" s="15" t="s">
        <v>29</v>
      </c>
      <c r="E167" s="17">
        <v>2566</v>
      </c>
      <c r="F167" s="15" t="s">
        <v>283</v>
      </c>
      <c r="G167" s="15" t="s">
        <v>36</v>
      </c>
      <c r="I167" s="15" t="s">
        <v>454</v>
      </c>
      <c r="J167" s="15" t="s">
        <v>455</v>
      </c>
      <c r="L167" s="15" t="s">
        <v>855</v>
      </c>
      <c r="M167" s="15" t="s">
        <v>2153</v>
      </c>
      <c r="N167" s="15" t="s">
        <v>2625</v>
      </c>
    </row>
    <row r="168" spans="1:14">
      <c r="A168" s="15" t="s">
        <v>2626</v>
      </c>
      <c r="C168" s="15" t="s">
        <v>2627</v>
      </c>
      <c r="D168" s="15" t="s">
        <v>29</v>
      </c>
      <c r="E168" s="17">
        <v>2566</v>
      </c>
      <c r="F168" s="15" t="s">
        <v>933</v>
      </c>
      <c r="G168" s="15" t="s">
        <v>36</v>
      </c>
      <c r="H168" s="15" t="s">
        <v>2611</v>
      </c>
      <c r="I168" s="15" t="s">
        <v>390</v>
      </c>
      <c r="J168" s="15" t="s">
        <v>39</v>
      </c>
      <c r="L168" s="15" t="s">
        <v>863</v>
      </c>
      <c r="M168" s="15" t="s">
        <v>2477</v>
      </c>
      <c r="N168" s="15" t="s">
        <v>2628</v>
      </c>
    </row>
    <row r="169" spans="1:14">
      <c r="A169" s="15" t="s">
        <v>2629</v>
      </c>
      <c r="C169" s="15" t="s">
        <v>2630</v>
      </c>
      <c r="D169" s="15" t="s">
        <v>29</v>
      </c>
      <c r="E169" s="17">
        <v>2566</v>
      </c>
      <c r="F169" s="15" t="s">
        <v>283</v>
      </c>
      <c r="G169" s="15" t="s">
        <v>2380</v>
      </c>
      <c r="I169" s="15" t="s">
        <v>454</v>
      </c>
      <c r="J169" s="15" t="s">
        <v>455</v>
      </c>
      <c r="L169" s="15" t="s">
        <v>855</v>
      </c>
      <c r="M169" s="15" t="s">
        <v>2153</v>
      </c>
      <c r="N169" s="15" t="s">
        <v>2631</v>
      </c>
    </row>
    <row r="170" spans="1:14">
      <c r="A170" s="15" t="s">
        <v>2632</v>
      </c>
      <c r="C170" s="15" t="s">
        <v>2633</v>
      </c>
      <c r="D170" s="15" t="s">
        <v>29</v>
      </c>
      <c r="E170" s="17">
        <v>2566</v>
      </c>
      <c r="F170" s="15" t="s">
        <v>933</v>
      </c>
      <c r="G170" s="15" t="s">
        <v>36</v>
      </c>
      <c r="H170" s="15" t="s">
        <v>555</v>
      </c>
      <c r="I170" s="15" t="s">
        <v>390</v>
      </c>
      <c r="J170" s="15" t="s">
        <v>39</v>
      </c>
      <c r="L170" s="15" t="s">
        <v>855</v>
      </c>
      <c r="M170" s="15" t="s">
        <v>2153</v>
      </c>
      <c r="N170" s="15" t="s">
        <v>2634</v>
      </c>
    </row>
    <row r="171" spans="1:14">
      <c r="A171" s="15" t="s">
        <v>2635</v>
      </c>
      <c r="C171" s="15" t="s">
        <v>2636</v>
      </c>
      <c r="D171" s="15" t="s">
        <v>29</v>
      </c>
      <c r="E171" s="17">
        <v>2566</v>
      </c>
      <c r="F171" s="15" t="s">
        <v>2286</v>
      </c>
      <c r="G171" s="15" t="s">
        <v>926</v>
      </c>
      <c r="H171" s="15" t="s">
        <v>362</v>
      </c>
      <c r="I171" s="15" t="s">
        <v>78</v>
      </c>
      <c r="J171" s="15" t="s">
        <v>39</v>
      </c>
      <c r="L171" s="15" t="s">
        <v>855</v>
      </c>
      <c r="M171" s="15" t="s">
        <v>2153</v>
      </c>
      <c r="N171" s="15" t="s">
        <v>2637</v>
      </c>
    </row>
    <row r="172" spans="1:14">
      <c r="A172" s="15" t="s">
        <v>2638</v>
      </c>
      <c r="C172" s="15" t="s">
        <v>2639</v>
      </c>
      <c r="D172" s="15" t="s">
        <v>29</v>
      </c>
      <c r="E172" s="17">
        <v>2566</v>
      </c>
      <c r="F172" s="15" t="s">
        <v>1471</v>
      </c>
      <c r="G172" s="15" t="s">
        <v>36</v>
      </c>
      <c r="H172" s="15" t="s">
        <v>753</v>
      </c>
      <c r="I172" s="15" t="s">
        <v>390</v>
      </c>
      <c r="J172" s="15" t="s">
        <v>39</v>
      </c>
      <c r="L172" s="15" t="s">
        <v>855</v>
      </c>
      <c r="M172" s="15" t="s">
        <v>2153</v>
      </c>
      <c r="N172" s="15" t="s">
        <v>2640</v>
      </c>
    </row>
    <row r="173" spans="1:14">
      <c r="A173" s="15" t="s">
        <v>2641</v>
      </c>
      <c r="C173" s="15" t="s">
        <v>2642</v>
      </c>
      <c r="D173" s="15" t="s">
        <v>29</v>
      </c>
      <c r="E173" s="17">
        <v>2566</v>
      </c>
      <c r="F173" s="15" t="s">
        <v>933</v>
      </c>
      <c r="G173" s="15" t="s">
        <v>36</v>
      </c>
      <c r="I173" s="15" t="s">
        <v>2643</v>
      </c>
      <c r="J173" s="15" t="s">
        <v>455</v>
      </c>
      <c r="L173" s="15" t="s">
        <v>855</v>
      </c>
      <c r="M173" s="15" t="s">
        <v>2153</v>
      </c>
      <c r="N173" s="15" t="s">
        <v>2644</v>
      </c>
    </row>
    <row r="174" spans="1:14">
      <c r="A174" s="15" t="s">
        <v>2645</v>
      </c>
      <c r="C174" s="15" t="s">
        <v>2646</v>
      </c>
      <c r="D174" s="15" t="s">
        <v>29</v>
      </c>
      <c r="E174" s="17">
        <v>2566</v>
      </c>
      <c r="F174" s="15" t="s">
        <v>84</v>
      </c>
      <c r="G174" s="15" t="s">
        <v>2286</v>
      </c>
      <c r="H174" s="15" t="s">
        <v>788</v>
      </c>
      <c r="I174" s="15" t="s">
        <v>767</v>
      </c>
      <c r="J174" s="15" t="s">
        <v>517</v>
      </c>
      <c r="L174" s="15" t="s">
        <v>863</v>
      </c>
      <c r="M174" s="15" t="s">
        <v>2241</v>
      </c>
      <c r="N174" s="15" t="s">
        <v>2647</v>
      </c>
    </row>
    <row r="175" spans="1:14">
      <c r="A175" s="15" t="s">
        <v>2648</v>
      </c>
      <c r="C175" s="15" t="s">
        <v>2649</v>
      </c>
      <c r="D175" s="15" t="s">
        <v>29</v>
      </c>
      <c r="E175" s="17">
        <v>2566</v>
      </c>
      <c r="F175" s="15" t="s">
        <v>871</v>
      </c>
      <c r="G175" s="15" t="s">
        <v>2209</v>
      </c>
      <c r="H175" s="15" t="s">
        <v>788</v>
      </c>
      <c r="I175" s="15" t="s">
        <v>767</v>
      </c>
      <c r="J175" s="15" t="s">
        <v>517</v>
      </c>
      <c r="L175" s="15" t="s">
        <v>863</v>
      </c>
      <c r="M175" s="15" t="s">
        <v>2241</v>
      </c>
      <c r="N175" s="15" t="s">
        <v>2650</v>
      </c>
    </row>
    <row r="176" spans="1:14">
      <c r="A176" s="15" t="s">
        <v>2651</v>
      </c>
      <c r="C176" s="15" t="s">
        <v>1504</v>
      </c>
      <c r="D176" s="15" t="s">
        <v>29</v>
      </c>
      <c r="E176" s="17">
        <v>2566</v>
      </c>
      <c r="F176" s="15" t="s">
        <v>933</v>
      </c>
      <c r="G176" s="15" t="s">
        <v>2652</v>
      </c>
      <c r="H176" s="15" t="s">
        <v>93</v>
      </c>
      <c r="I176" s="15" t="s">
        <v>94</v>
      </c>
      <c r="J176" s="15" t="s">
        <v>39</v>
      </c>
      <c r="L176" s="15" t="s">
        <v>855</v>
      </c>
      <c r="M176" s="15" t="s">
        <v>2176</v>
      </c>
      <c r="N176" s="15" t="s">
        <v>2653</v>
      </c>
    </row>
    <row r="177" spans="1:14">
      <c r="A177" s="15" t="s">
        <v>2654</v>
      </c>
      <c r="C177" s="15" t="s">
        <v>2655</v>
      </c>
      <c r="D177" s="15" t="s">
        <v>29</v>
      </c>
      <c r="E177" s="17">
        <v>2566</v>
      </c>
      <c r="F177" s="15" t="s">
        <v>933</v>
      </c>
      <c r="G177" s="15" t="s">
        <v>36</v>
      </c>
      <c r="I177" s="15" t="s">
        <v>2643</v>
      </c>
      <c r="J177" s="15" t="s">
        <v>455</v>
      </c>
      <c r="L177" s="15" t="s">
        <v>846</v>
      </c>
      <c r="M177" s="15" t="s">
        <v>2656</v>
      </c>
      <c r="N177" s="15" t="s">
        <v>2657</v>
      </c>
    </row>
    <row r="178" spans="1:14">
      <c r="A178" s="15" t="s">
        <v>2658</v>
      </c>
      <c r="C178" s="15" t="s">
        <v>2659</v>
      </c>
      <c r="D178" s="15" t="s">
        <v>29</v>
      </c>
      <c r="E178" s="17">
        <v>2566</v>
      </c>
      <c r="F178" s="15" t="s">
        <v>871</v>
      </c>
      <c r="G178" s="15" t="s">
        <v>36</v>
      </c>
      <c r="H178" s="15" t="s">
        <v>2660</v>
      </c>
      <c r="I178" s="15" t="s">
        <v>390</v>
      </c>
      <c r="J178" s="15" t="s">
        <v>39</v>
      </c>
      <c r="L178" s="15" t="s">
        <v>855</v>
      </c>
      <c r="M178" s="15" t="s">
        <v>2153</v>
      </c>
      <c r="N178" s="15" t="s">
        <v>2661</v>
      </c>
    </row>
    <row r="179" spans="1:14">
      <c r="A179" s="15" t="s">
        <v>2662</v>
      </c>
      <c r="C179" s="15" t="s">
        <v>2663</v>
      </c>
      <c r="D179" s="15" t="s">
        <v>29</v>
      </c>
      <c r="E179" s="17">
        <v>2566</v>
      </c>
      <c r="F179" s="15" t="s">
        <v>933</v>
      </c>
      <c r="G179" s="15" t="s">
        <v>2380</v>
      </c>
      <c r="H179" s="15" t="s">
        <v>2664</v>
      </c>
      <c r="I179" s="15" t="s">
        <v>58</v>
      </c>
      <c r="J179" s="15" t="s">
        <v>39</v>
      </c>
      <c r="L179" s="15" t="s">
        <v>863</v>
      </c>
      <c r="M179" s="15" t="s">
        <v>2241</v>
      </c>
      <c r="N179" s="15" t="s">
        <v>2665</v>
      </c>
    </row>
    <row r="180" spans="1:14">
      <c r="A180" s="15" t="s">
        <v>2666</v>
      </c>
      <c r="C180" s="15" t="s">
        <v>2667</v>
      </c>
      <c r="D180" s="15" t="s">
        <v>29</v>
      </c>
      <c r="E180" s="17">
        <v>2566</v>
      </c>
      <c r="F180" s="15" t="s">
        <v>933</v>
      </c>
      <c r="G180" s="15" t="s">
        <v>36</v>
      </c>
      <c r="H180" s="15" t="s">
        <v>2664</v>
      </c>
      <c r="I180" s="15" t="s">
        <v>58</v>
      </c>
      <c r="J180" s="15" t="s">
        <v>39</v>
      </c>
      <c r="L180" s="15" t="s">
        <v>863</v>
      </c>
      <c r="M180" s="15" t="s">
        <v>2241</v>
      </c>
      <c r="N180" s="15" t="s">
        <v>2668</v>
      </c>
    </row>
    <row r="181" spans="1:14">
      <c r="A181" s="15" t="s">
        <v>2669</v>
      </c>
      <c r="C181" s="15" t="s">
        <v>2670</v>
      </c>
      <c r="D181" s="15" t="s">
        <v>29</v>
      </c>
      <c r="E181" s="17">
        <v>2566</v>
      </c>
      <c r="F181" s="15" t="s">
        <v>933</v>
      </c>
      <c r="G181" s="15" t="s">
        <v>36</v>
      </c>
      <c r="H181" s="15" t="s">
        <v>2671</v>
      </c>
      <c r="I181" s="15" t="s">
        <v>380</v>
      </c>
      <c r="J181" s="15" t="s">
        <v>39</v>
      </c>
      <c r="L181" s="15" t="s">
        <v>855</v>
      </c>
      <c r="M181" s="15" t="s">
        <v>2153</v>
      </c>
      <c r="N181" s="15" t="s">
        <v>2672</v>
      </c>
    </row>
    <row r="182" spans="1:14">
      <c r="A182" s="15" t="s">
        <v>2673</v>
      </c>
      <c r="C182" s="15" t="s">
        <v>1456</v>
      </c>
      <c r="D182" s="15" t="s">
        <v>29</v>
      </c>
      <c r="E182" s="17">
        <v>2566</v>
      </c>
      <c r="F182" s="15" t="s">
        <v>283</v>
      </c>
      <c r="G182" s="15" t="s">
        <v>132</v>
      </c>
      <c r="H182" s="15" t="s">
        <v>93</v>
      </c>
      <c r="I182" s="15" t="s">
        <v>94</v>
      </c>
      <c r="J182" s="15" t="s">
        <v>39</v>
      </c>
      <c r="L182" s="15" t="s">
        <v>846</v>
      </c>
      <c r="M182" s="15" t="s">
        <v>2157</v>
      </c>
      <c r="N182" s="15" t="s">
        <v>2674</v>
      </c>
    </row>
    <row r="183" spans="1:14">
      <c r="A183" s="15" t="s">
        <v>2675</v>
      </c>
      <c r="C183" s="15" t="s">
        <v>2676</v>
      </c>
      <c r="D183" s="15" t="s">
        <v>29</v>
      </c>
      <c r="E183" s="17">
        <v>2566</v>
      </c>
      <c r="F183" s="15" t="s">
        <v>933</v>
      </c>
      <c r="G183" s="15" t="s">
        <v>36</v>
      </c>
      <c r="H183" s="15" t="s">
        <v>654</v>
      </c>
      <c r="I183" s="15" t="s">
        <v>380</v>
      </c>
      <c r="J183" s="15" t="s">
        <v>39</v>
      </c>
      <c r="L183" s="15" t="s">
        <v>846</v>
      </c>
      <c r="M183" s="15" t="s">
        <v>2157</v>
      </c>
      <c r="N183" s="15" t="s">
        <v>2677</v>
      </c>
    </row>
    <row r="184" spans="1:14">
      <c r="A184" s="15" t="s">
        <v>2678</v>
      </c>
      <c r="C184" s="15" t="s">
        <v>2679</v>
      </c>
      <c r="D184" s="15" t="s">
        <v>29</v>
      </c>
      <c r="E184" s="17">
        <v>2566</v>
      </c>
      <c r="F184" s="15" t="s">
        <v>933</v>
      </c>
      <c r="G184" s="15" t="s">
        <v>36</v>
      </c>
      <c r="H184" s="15" t="s">
        <v>1296</v>
      </c>
      <c r="I184" s="15" t="s">
        <v>390</v>
      </c>
      <c r="J184" s="15" t="s">
        <v>39</v>
      </c>
      <c r="L184" s="15" t="s">
        <v>855</v>
      </c>
      <c r="M184" s="15" t="s">
        <v>2153</v>
      </c>
      <c r="N184" s="15" t="s">
        <v>2680</v>
      </c>
    </row>
    <row r="185" spans="1:14">
      <c r="A185" s="15" t="s">
        <v>2681</v>
      </c>
      <c r="C185" s="15" t="s">
        <v>2682</v>
      </c>
      <c r="D185" s="15" t="s">
        <v>29</v>
      </c>
      <c r="E185" s="17">
        <v>2566</v>
      </c>
      <c r="F185" s="15" t="s">
        <v>933</v>
      </c>
      <c r="G185" s="15" t="s">
        <v>36</v>
      </c>
      <c r="H185" s="15" t="s">
        <v>1851</v>
      </c>
      <c r="I185" s="15" t="s">
        <v>380</v>
      </c>
      <c r="J185" s="15" t="s">
        <v>39</v>
      </c>
      <c r="L185" s="15" t="s">
        <v>855</v>
      </c>
      <c r="M185" s="15" t="s">
        <v>2153</v>
      </c>
      <c r="N185" s="15" t="s">
        <v>2683</v>
      </c>
    </row>
    <row r="186" spans="1:14">
      <c r="A186" s="15" t="s">
        <v>2684</v>
      </c>
      <c r="C186" s="15" t="s">
        <v>2685</v>
      </c>
      <c r="D186" s="15" t="s">
        <v>29</v>
      </c>
      <c r="E186" s="17">
        <v>2566</v>
      </c>
      <c r="F186" s="15" t="s">
        <v>871</v>
      </c>
      <c r="G186" s="15" t="s">
        <v>2441</v>
      </c>
      <c r="H186" s="15" t="s">
        <v>570</v>
      </c>
      <c r="I186" s="15" t="s">
        <v>380</v>
      </c>
      <c r="J186" s="15" t="s">
        <v>39</v>
      </c>
      <c r="L186" s="15" t="s">
        <v>855</v>
      </c>
      <c r="M186" s="15" t="s">
        <v>2153</v>
      </c>
      <c r="N186" s="15" t="s">
        <v>2686</v>
      </c>
    </row>
    <row r="187" spans="1:14">
      <c r="A187" s="15" t="s">
        <v>2687</v>
      </c>
      <c r="C187" s="15" t="s">
        <v>2688</v>
      </c>
      <c r="D187" s="15" t="s">
        <v>29</v>
      </c>
      <c r="E187" s="17">
        <v>2566</v>
      </c>
      <c r="F187" s="15" t="s">
        <v>2191</v>
      </c>
      <c r="G187" s="15" t="s">
        <v>36</v>
      </c>
      <c r="H187" s="15" t="s">
        <v>570</v>
      </c>
      <c r="I187" s="15" t="s">
        <v>380</v>
      </c>
      <c r="J187" s="15" t="s">
        <v>39</v>
      </c>
      <c r="L187" s="15" t="s">
        <v>855</v>
      </c>
      <c r="M187" s="15" t="s">
        <v>2153</v>
      </c>
      <c r="N187" s="15" t="s">
        <v>2689</v>
      </c>
    </row>
    <row r="188" spans="1:14">
      <c r="A188" s="15" t="s">
        <v>2690</v>
      </c>
      <c r="C188" s="15" t="s">
        <v>2691</v>
      </c>
      <c r="D188" s="15" t="s">
        <v>29</v>
      </c>
      <c r="E188" s="17">
        <v>2566</v>
      </c>
      <c r="F188" s="15" t="s">
        <v>871</v>
      </c>
      <c r="G188" s="15" t="s">
        <v>2441</v>
      </c>
      <c r="H188" s="15" t="s">
        <v>570</v>
      </c>
      <c r="I188" s="15" t="s">
        <v>380</v>
      </c>
      <c r="J188" s="15" t="s">
        <v>39</v>
      </c>
      <c r="L188" s="15" t="s">
        <v>863</v>
      </c>
      <c r="M188" s="15" t="s">
        <v>2241</v>
      </c>
      <c r="N188" s="15" t="s">
        <v>2692</v>
      </c>
    </row>
    <row r="189" spans="1:14">
      <c r="A189" s="15" t="s">
        <v>2693</v>
      </c>
      <c r="C189" s="15" t="s">
        <v>2694</v>
      </c>
      <c r="D189" s="15" t="s">
        <v>29</v>
      </c>
      <c r="E189" s="17">
        <v>2566</v>
      </c>
      <c r="F189" s="15" t="s">
        <v>933</v>
      </c>
      <c r="G189" s="15" t="s">
        <v>36</v>
      </c>
      <c r="H189" s="15" t="s">
        <v>1296</v>
      </c>
      <c r="I189" s="15" t="s">
        <v>390</v>
      </c>
      <c r="J189" s="15" t="s">
        <v>39</v>
      </c>
      <c r="L189" s="15" t="s">
        <v>855</v>
      </c>
      <c r="M189" s="15" t="s">
        <v>2153</v>
      </c>
      <c r="N189" s="15" t="s">
        <v>2695</v>
      </c>
    </row>
    <row r="190" spans="1:14">
      <c r="A190" s="15" t="s">
        <v>2696</v>
      </c>
      <c r="C190" s="15" t="s">
        <v>2697</v>
      </c>
      <c r="D190" s="15" t="s">
        <v>29</v>
      </c>
      <c r="E190" s="17">
        <v>2566</v>
      </c>
      <c r="F190" s="15" t="s">
        <v>2286</v>
      </c>
      <c r="G190" s="15" t="s">
        <v>36</v>
      </c>
      <c r="H190" s="15" t="s">
        <v>570</v>
      </c>
      <c r="I190" s="15" t="s">
        <v>380</v>
      </c>
      <c r="J190" s="15" t="s">
        <v>39</v>
      </c>
      <c r="L190" s="15" t="s">
        <v>855</v>
      </c>
      <c r="M190" s="15" t="s">
        <v>2153</v>
      </c>
      <c r="N190" s="15" t="s">
        <v>2698</v>
      </c>
    </row>
    <row r="191" spans="1:14">
      <c r="A191" s="15" t="s">
        <v>2699</v>
      </c>
      <c r="C191" s="15" t="s">
        <v>2700</v>
      </c>
      <c r="D191" s="15" t="s">
        <v>29</v>
      </c>
      <c r="E191" s="17">
        <v>2566</v>
      </c>
      <c r="F191" s="15" t="s">
        <v>933</v>
      </c>
      <c r="G191" s="15" t="s">
        <v>36</v>
      </c>
      <c r="H191" s="15" t="s">
        <v>1344</v>
      </c>
      <c r="I191" s="15" t="s">
        <v>380</v>
      </c>
      <c r="J191" s="15" t="s">
        <v>39</v>
      </c>
      <c r="L191" s="15" t="s">
        <v>855</v>
      </c>
      <c r="M191" s="15" t="s">
        <v>2153</v>
      </c>
      <c r="N191" s="15" t="s">
        <v>2701</v>
      </c>
    </row>
    <row r="192" spans="1:14">
      <c r="A192" s="15" t="s">
        <v>2702</v>
      </c>
      <c r="C192" s="15" t="s">
        <v>2703</v>
      </c>
      <c r="D192" s="15" t="s">
        <v>29</v>
      </c>
      <c r="E192" s="17">
        <v>2566</v>
      </c>
      <c r="F192" s="15" t="s">
        <v>933</v>
      </c>
      <c r="G192" s="15" t="s">
        <v>36</v>
      </c>
      <c r="H192" s="15" t="s">
        <v>1344</v>
      </c>
      <c r="I192" s="15" t="s">
        <v>380</v>
      </c>
      <c r="J192" s="15" t="s">
        <v>39</v>
      </c>
      <c r="L192" s="15" t="s">
        <v>855</v>
      </c>
      <c r="M192" s="15" t="s">
        <v>2153</v>
      </c>
      <c r="N192" s="15" t="s">
        <v>2704</v>
      </c>
    </row>
    <row r="193" spans="1:14">
      <c r="A193" s="15" t="s">
        <v>2705</v>
      </c>
      <c r="C193" s="15" t="s">
        <v>2706</v>
      </c>
      <c r="D193" s="15" t="s">
        <v>29</v>
      </c>
      <c r="E193" s="17">
        <v>2566</v>
      </c>
      <c r="F193" s="15" t="s">
        <v>933</v>
      </c>
      <c r="G193" s="15" t="s">
        <v>36</v>
      </c>
      <c r="H193" s="15" t="s">
        <v>1239</v>
      </c>
      <c r="I193" s="15" t="s">
        <v>380</v>
      </c>
      <c r="J193" s="15" t="s">
        <v>39</v>
      </c>
      <c r="L193" s="15" t="s">
        <v>855</v>
      </c>
      <c r="M193" s="15" t="s">
        <v>2153</v>
      </c>
      <c r="N193" s="15" t="s">
        <v>2707</v>
      </c>
    </row>
    <row r="194" spans="1:14">
      <c r="A194" s="15" t="s">
        <v>2708</v>
      </c>
      <c r="C194" s="15" t="s">
        <v>2709</v>
      </c>
      <c r="D194" s="15" t="s">
        <v>29</v>
      </c>
      <c r="E194" s="17">
        <v>2566</v>
      </c>
      <c r="F194" s="15" t="s">
        <v>933</v>
      </c>
      <c r="G194" s="15" t="s">
        <v>36</v>
      </c>
      <c r="H194" s="15" t="s">
        <v>2710</v>
      </c>
      <c r="I194" s="15" t="s">
        <v>380</v>
      </c>
      <c r="J194" s="15" t="s">
        <v>39</v>
      </c>
      <c r="L194" s="15" t="s">
        <v>855</v>
      </c>
      <c r="M194" s="15" t="s">
        <v>2153</v>
      </c>
      <c r="N194" s="15" t="s">
        <v>2711</v>
      </c>
    </row>
    <row r="195" spans="1:14">
      <c r="A195" s="15" t="s">
        <v>2712</v>
      </c>
      <c r="C195" s="15" t="s">
        <v>2713</v>
      </c>
      <c r="D195" s="15" t="s">
        <v>29</v>
      </c>
      <c r="E195" s="17">
        <v>2566</v>
      </c>
      <c r="F195" s="15" t="s">
        <v>933</v>
      </c>
      <c r="G195" s="15" t="s">
        <v>36</v>
      </c>
      <c r="H195" s="15" t="s">
        <v>1344</v>
      </c>
      <c r="I195" s="15" t="s">
        <v>380</v>
      </c>
      <c r="J195" s="15" t="s">
        <v>39</v>
      </c>
      <c r="L195" s="15" t="s">
        <v>855</v>
      </c>
      <c r="M195" s="15" t="s">
        <v>2153</v>
      </c>
      <c r="N195" s="15" t="s">
        <v>2714</v>
      </c>
    </row>
    <row r="196" spans="1:14">
      <c r="A196" s="15" t="s">
        <v>2715</v>
      </c>
      <c r="C196" s="15" t="s">
        <v>2716</v>
      </c>
      <c r="D196" s="15" t="s">
        <v>29</v>
      </c>
      <c r="E196" s="17">
        <v>2566</v>
      </c>
      <c r="F196" s="15" t="s">
        <v>933</v>
      </c>
      <c r="G196" s="15" t="s">
        <v>36</v>
      </c>
      <c r="H196" s="15" t="s">
        <v>2710</v>
      </c>
      <c r="I196" s="15" t="s">
        <v>380</v>
      </c>
      <c r="J196" s="15" t="s">
        <v>39</v>
      </c>
      <c r="L196" s="15" t="s">
        <v>855</v>
      </c>
      <c r="M196" s="15" t="s">
        <v>2153</v>
      </c>
      <c r="N196" s="15" t="s">
        <v>2717</v>
      </c>
    </row>
    <row r="197" spans="1:14">
      <c r="A197" s="15" t="s">
        <v>2718</v>
      </c>
      <c r="C197" s="15" t="s">
        <v>2719</v>
      </c>
      <c r="D197" s="15" t="s">
        <v>29</v>
      </c>
      <c r="E197" s="17">
        <v>2566</v>
      </c>
      <c r="F197" s="15" t="s">
        <v>933</v>
      </c>
      <c r="G197" s="15" t="s">
        <v>36</v>
      </c>
      <c r="H197" s="15" t="s">
        <v>2720</v>
      </c>
      <c r="I197" s="15" t="s">
        <v>390</v>
      </c>
      <c r="J197" s="15" t="s">
        <v>39</v>
      </c>
      <c r="L197" s="15" t="s">
        <v>855</v>
      </c>
      <c r="M197" s="15" t="s">
        <v>2153</v>
      </c>
      <c r="N197" s="15" t="s">
        <v>2721</v>
      </c>
    </row>
    <row r="198" spans="1:14">
      <c r="A198" s="15" t="s">
        <v>2722</v>
      </c>
      <c r="C198" s="15" t="s">
        <v>2723</v>
      </c>
      <c r="D198" s="15" t="s">
        <v>29</v>
      </c>
      <c r="E198" s="17">
        <v>2566</v>
      </c>
      <c r="F198" s="15" t="s">
        <v>933</v>
      </c>
      <c r="G198" s="15" t="s">
        <v>36</v>
      </c>
      <c r="H198" s="15" t="s">
        <v>2720</v>
      </c>
      <c r="I198" s="15" t="s">
        <v>390</v>
      </c>
      <c r="J198" s="15" t="s">
        <v>39</v>
      </c>
      <c r="L198" s="15" t="s">
        <v>863</v>
      </c>
      <c r="M198" s="15" t="s">
        <v>2241</v>
      </c>
      <c r="N198" s="15" t="s">
        <v>2724</v>
      </c>
    </row>
    <row r="199" spans="1:14">
      <c r="A199" s="15" t="s">
        <v>2725</v>
      </c>
      <c r="C199" s="15" t="s">
        <v>2726</v>
      </c>
      <c r="D199" s="15" t="s">
        <v>29</v>
      </c>
      <c r="E199" s="17">
        <v>2566</v>
      </c>
      <c r="F199" s="15" t="s">
        <v>933</v>
      </c>
      <c r="G199" s="15" t="s">
        <v>36</v>
      </c>
      <c r="H199" s="15" t="s">
        <v>1344</v>
      </c>
      <c r="I199" s="15" t="s">
        <v>380</v>
      </c>
      <c r="J199" s="15" t="s">
        <v>39</v>
      </c>
      <c r="L199" s="15" t="s">
        <v>855</v>
      </c>
      <c r="M199" s="15" t="s">
        <v>2153</v>
      </c>
      <c r="N199" s="15" t="s">
        <v>2727</v>
      </c>
    </row>
    <row r="200" spans="1:14">
      <c r="A200" s="15" t="s">
        <v>2728</v>
      </c>
      <c r="C200" s="15" t="s">
        <v>2729</v>
      </c>
      <c r="D200" s="15" t="s">
        <v>29</v>
      </c>
      <c r="E200" s="17">
        <v>2566</v>
      </c>
      <c r="F200" s="15" t="s">
        <v>933</v>
      </c>
      <c r="G200" s="15" t="s">
        <v>36</v>
      </c>
      <c r="H200" s="15" t="s">
        <v>2720</v>
      </c>
      <c r="I200" s="15" t="s">
        <v>390</v>
      </c>
      <c r="J200" s="15" t="s">
        <v>39</v>
      </c>
      <c r="L200" s="15" t="s">
        <v>855</v>
      </c>
      <c r="M200" s="15" t="s">
        <v>2153</v>
      </c>
      <c r="N200" s="15" t="s">
        <v>2730</v>
      </c>
    </row>
    <row r="201" spans="1:14">
      <c r="A201" s="15" t="s">
        <v>2731</v>
      </c>
      <c r="C201" s="15" t="s">
        <v>1947</v>
      </c>
      <c r="D201" s="15" t="s">
        <v>29</v>
      </c>
      <c r="E201" s="17">
        <v>2566</v>
      </c>
      <c r="F201" s="15" t="s">
        <v>933</v>
      </c>
      <c r="G201" s="15" t="s">
        <v>36</v>
      </c>
      <c r="H201" s="15" t="s">
        <v>1945</v>
      </c>
      <c r="I201" s="15" t="s">
        <v>1442</v>
      </c>
      <c r="J201" s="15" t="s">
        <v>39</v>
      </c>
      <c r="L201" s="15" t="s">
        <v>863</v>
      </c>
      <c r="M201" s="15" t="s">
        <v>2241</v>
      </c>
      <c r="N201" s="15" t="s">
        <v>2732</v>
      </c>
    </row>
    <row r="202" spans="1:14">
      <c r="A202" s="15" t="s">
        <v>2733</v>
      </c>
      <c r="C202" s="15" t="s">
        <v>2734</v>
      </c>
      <c r="D202" s="15" t="s">
        <v>29</v>
      </c>
      <c r="E202" s="17">
        <v>2566</v>
      </c>
      <c r="F202" s="15" t="s">
        <v>933</v>
      </c>
      <c r="G202" s="15" t="s">
        <v>36</v>
      </c>
      <c r="H202" s="15" t="s">
        <v>1344</v>
      </c>
      <c r="I202" s="15" t="s">
        <v>380</v>
      </c>
      <c r="J202" s="15" t="s">
        <v>39</v>
      </c>
      <c r="L202" s="15" t="s">
        <v>855</v>
      </c>
      <c r="M202" s="15" t="s">
        <v>2153</v>
      </c>
      <c r="N202" s="15" t="s">
        <v>2735</v>
      </c>
    </row>
    <row r="203" spans="1:14">
      <c r="A203" s="15" t="s">
        <v>2736</v>
      </c>
      <c r="C203" s="15" t="s">
        <v>2737</v>
      </c>
      <c r="D203" s="15" t="s">
        <v>29</v>
      </c>
      <c r="E203" s="17">
        <v>2566</v>
      </c>
      <c r="F203" s="15" t="s">
        <v>933</v>
      </c>
      <c r="G203" s="15" t="s">
        <v>36</v>
      </c>
      <c r="H203" s="15" t="s">
        <v>1344</v>
      </c>
      <c r="I203" s="15" t="s">
        <v>380</v>
      </c>
      <c r="J203" s="15" t="s">
        <v>39</v>
      </c>
      <c r="L203" s="15" t="s">
        <v>855</v>
      </c>
      <c r="M203" s="15" t="s">
        <v>2153</v>
      </c>
      <c r="N203" s="15" t="s">
        <v>2738</v>
      </c>
    </row>
    <row r="204" spans="1:14">
      <c r="A204" s="15" t="s">
        <v>2739</v>
      </c>
      <c r="C204" s="15" t="s">
        <v>2740</v>
      </c>
      <c r="D204" s="15" t="s">
        <v>29</v>
      </c>
      <c r="E204" s="17">
        <v>2566</v>
      </c>
      <c r="F204" s="15" t="s">
        <v>933</v>
      </c>
      <c r="G204" s="15" t="s">
        <v>36</v>
      </c>
      <c r="H204" s="15" t="s">
        <v>1344</v>
      </c>
      <c r="I204" s="15" t="s">
        <v>380</v>
      </c>
      <c r="J204" s="15" t="s">
        <v>39</v>
      </c>
      <c r="L204" s="15" t="s">
        <v>855</v>
      </c>
      <c r="M204" s="15" t="s">
        <v>2153</v>
      </c>
      <c r="N204" s="15" t="s">
        <v>2741</v>
      </c>
    </row>
    <row r="205" spans="1:14">
      <c r="A205" s="15" t="s">
        <v>2742</v>
      </c>
      <c r="C205" s="15" t="s">
        <v>2743</v>
      </c>
      <c r="D205" s="15" t="s">
        <v>29</v>
      </c>
      <c r="E205" s="17">
        <v>2566</v>
      </c>
      <c r="F205" s="15" t="s">
        <v>84</v>
      </c>
      <c r="G205" s="15" t="s">
        <v>2191</v>
      </c>
      <c r="H205" s="15" t="s">
        <v>2744</v>
      </c>
      <c r="I205" s="15" t="s">
        <v>380</v>
      </c>
      <c r="J205" s="15" t="s">
        <v>39</v>
      </c>
      <c r="L205" s="15" t="s">
        <v>855</v>
      </c>
      <c r="M205" s="15" t="s">
        <v>2153</v>
      </c>
      <c r="N205" s="15" t="s">
        <v>2745</v>
      </c>
    </row>
    <row r="206" spans="1:14">
      <c r="A206" s="15" t="s">
        <v>2746</v>
      </c>
      <c r="C206" s="15" t="s">
        <v>2747</v>
      </c>
      <c r="D206" s="15" t="s">
        <v>29</v>
      </c>
      <c r="E206" s="17">
        <v>2566</v>
      </c>
      <c r="F206" s="15" t="s">
        <v>84</v>
      </c>
      <c r="G206" s="15" t="s">
        <v>2191</v>
      </c>
      <c r="H206" s="15" t="s">
        <v>2744</v>
      </c>
      <c r="I206" s="15" t="s">
        <v>380</v>
      </c>
      <c r="J206" s="15" t="s">
        <v>39</v>
      </c>
      <c r="L206" s="15" t="s">
        <v>855</v>
      </c>
      <c r="M206" s="15" t="s">
        <v>2153</v>
      </c>
      <c r="N206" s="15" t="s">
        <v>2748</v>
      </c>
    </row>
    <row r="207" spans="1:14">
      <c r="A207" s="15" t="s">
        <v>2749</v>
      </c>
      <c r="C207" s="15" t="s">
        <v>2750</v>
      </c>
      <c r="D207" s="15" t="s">
        <v>29</v>
      </c>
      <c r="E207" s="17">
        <v>2566</v>
      </c>
      <c r="F207" s="15" t="s">
        <v>84</v>
      </c>
      <c r="G207" s="15" t="s">
        <v>2191</v>
      </c>
      <c r="H207" s="15" t="s">
        <v>2744</v>
      </c>
      <c r="I207" s="15" t="s">
        <v>380</v>
      </c>
      <c r="J207" s="15" t="s">
        <v>39</v>
      </c>
      <c r="L207" s="15" t="s">
        <v>855</v>
      </c>
      <c r="M207" s="15" t="s">
        <v>2153</v>
      </c>
      <c r="N207" s="15" t="s">
        <v>2751</v>
      </c>
    </row>
    <row r="208" spans="1:14">
      <c r="A208" s="15" t="s">
        <v>2752</v>
      </c>
      <c r="C208" s="15" t="s">
        <v>2753</v>
      </c>
      <c r="D208" s="15" t="s">
        <v>29</v>
      </c>
      <c r="E208" s="17">
        <v>2566</v>
      </c>
      <c r="F208" s="15" t="s">
        <v>933</v>
      </c>
      <c r="G208" s="15" t="s">
        <v>36</v>
      </c>
      <c r="H208" s="15" t="s">
        <v>649</v>
      </c>
      <c r="I208" s="15" t="s">
        <v>380</v>
      </c>
      <c r="J208" s="15" t="s">
        <v>39</v>
      </c>
      <c r="L208" s="15" t="s">
        <v>855</v>
      </c>
      <c r="M208" s="15" t="s">
        <v>2153</v>
      </c>
      <c r="N208" s="15" t="s">
        <v>2754</v>
      </c>
    </row>
    <row r="209" spans="1:14">
      <c r="A209" s="15" t="s">
        <v>2755</v>
      </c>
      <c r="C209" s="15" t="s">
        <v>2756</v>
      </c>
      <c r="D209" s="15" t="s">
        <v>29</v>
      </c>
      <c r="E209" s="17">
        <v>2566</v>
      </c>
      <c r="F209" s="15" t="s">
        <v>933</v>
      </c>
      <c r="G209" s="15" t="s">
        <v>36</v>
      </c>
      <c r="H209" s="15" t="s">
        <v>649</v>
      </c>
      <c r="I209" s="15" t="s">
        <v>380</v>
      </c>
      <c r="J209" s="15" t="s">
        <v>39</v>
      </c>
      <c r="L209" s="15" t="s">
        <v>855</v>
      </c>
      <c r="M209" s="15" t="s">
        <v>2153</v>
      </c>
      <c r="N209" s="15" t="s">
        <v>2757</v>
      </c>
    </row>
    <row r="210" spans="1:14">
      <c r="A210" s="15" t="s">
        <v>2758</v>
      </c>
      <c r="C210" s="15" t="s">
        <v>2759</v>
      </c>
      <c r="D210" s="15" t="s">
        <v>29</v>
      </c>
      <c r="E210" s="17">
        <v>2566</v>
      </c>
      <c r="F210" s="15" t="s">
        <v>933</v>
      </c>
      <c r="G210" s="15" t="s">
        <v>36</v>
      </c>
      <c r="H210" s="15" t="s">
        <v>649</v>
      </c>
      <c r="I210" s="15" t="s">
        <v>380</v>
      </c>
      <c r="J210" s="15" t="s">
        <v>39</v>
      </c>
      <c r="L210" s="15" t="s">
        <v>855</v>
      </c>
      <c r="M210" s="15" t="s">
        <v>2153</v>
      </c>
      <c r="N210" s="15" t="s">
        <v>2760</v>
      </c>
    </row>
    <row r="211" spans="1:14">
      <c r="A211" s="15" t="s">
        <v>2761</v>
      </c>
      <c r="C211" s="15" t="s">
        <v>2762</v>
      </c>
      <c r="D211" s="15" t="s">
        <v>29</v>
      </c>
      <c r="E211" s="17">
        <v>2566</v>
      </c>
      <c r="F211" s="15" t="s">
        <v>933</v>
      </c>
      <c r="G211" s="15" t="s">
        <v>36</v>
      </c>
      <c r="H211" s="15" t="s">
        <v>649</v>
      </c>
      <c r="I211" s="15" t="s">
        <v>380</v>
      </c>
      <c r="J211" s="15" t="s">
        <v>39</v>
      </c>
      <c r="L211" s="15" t="s">
        <v>855</v>
      </c>
      <c r="M211" s="15" t="s">
        <v>2153</v>
      </c>
      <c r="N211" s="15" t="s">
        <v>2763</v>
      </c>
    </row>
    <row r="212" spans="1:14">
      <c r="A212" s="15" t="s">
        <v>2764</v>
      </c>
      <c r="C212" s="15" t="s">
        <v>2765</v>
      </c>
      <c r="D212" s="15" t="s">
        <v>29</v>
      </c>
      <c r="E212" s="17">
        <v>2566</v>
      </c>
      <c r="F212" s="15" t="s">
        <v>933</v>
      </c>
      <c r="G212" s="15" t="s">
        <v>36</v>
      </c>
      <c r="H212" s="15" t="s">
        <v>649</v>
      </c>
      <c r="I212" s="15" t="s">
        <v>380</v>
      </c>
      <c r="J212" s="15" t="s">
        <v>39</v>
      </c>
      <c r="L212" s="15" t="s">
        <v>855</v>
      </c>
      <c r="M212" s="15" t="s">
        <v>2153</v>
      </c>
      <c r="N212" s="15" t="s">
        <v>2766</v>
      </c>
    </row>
    <row r="213" spans="1:14">
      <c r="A213" s="15" t="s">
        <v>2767</v>
      </c>
      <c r="C213" s="15" t="s">
        <v>2768</v>
      </c>
      <c r="D213" s="15" t="s">
        <v>29</v>
      </c>
      <c r="E213" s="17">
        <v>2566</v>
      </c>
      <c r="F213" s="15" t="s">
        <v>933</v>
      </c>
      <c r="G213" s="15" t="s">
        <v>36</v>
      </c>
      <c r="H213" s="15" t="s">
        <v>649</v>
      </c>
      <c r="I213" s="15" t="s">
        <v>380</v>
      </c>
      <c r="J213" s="15" t="s">
        <v>39</v>
      </c>
      <c r="L213" s="15" t="s">
        <v>855</v>
      </c>
      <c r="M213" s="15" t="s">
        <v>2153</v>
      </c>
      <c r="N213" s="15" t="s">
        <v>2769</v>
      </c>
    </row>
    <row r="214" spans="1:14">
      <c r="A214" s="15" t="s">
        <v>2770</v>
      </c>
      <c r="C214" s="15" t="s">
        <v>2771</v>
      </c>
      <c r="D214" s="15" t="s">
        <v>29</v>
      </c>
      <c r="E214" s="17">
        <v>2566</v>
      </c>
      <c r="F214" s="15" t="s">
        <v>933</v>
      </c>
      <c r="G214" s="15" t="s">
        <v>36</v>
      </c>
      <c r="H214" s="15" t="s">
        <v>649</v>
      </c>
      <c r="I214" s="15" t="s">
        <v>380</v>
      </c>
      <c r="J214" s="15" t="s">
        <v>39</v>
      </c>
      <c r="L214" s="15" t="s">
        <v>855</v>
      </c>
      <c r="M214" s="15" t="s">
        <v>2153</v>
      </c>
      <c r="N214" s="15" t="s">
        <v>2772</v>
      </c>
    </row>
    <row r="215" spans="1:14">
      <c r="A215" s="15" t="s">
        <v>2773</v>
      </c>
      <c r="C215" s="15" t="s">
        <v>2774</v>
      </c>
      <c r="D215" s="15" t="s">
        <v>29</v>
      </c>
      <c r="E215" s="17">
        <v>2566</v>
      </c>
      <c r="F215" s="15" t="s">
        <v>933</v>
      </c>
      <c r="G215" s="15" t="s">
        <v>36</v>
      </c>
      <c r="H215" s="15" t="s">
        <v>649</v>
      </c>
      <c r="I215" s="15" t="s">
        <v>380</v>
      </c>
      <c r="J215" s="15" t="s">
        <v>39</v>
      </c>
      <c r="L215" s="15" t="s">
        <v>855</v>
      </c>
      <c r="M215" s="15" t="s">
        <v>2153</v>
      </c>
      <c r="N215" s="15" t="s">
        <v>2775</v>
      </c>
    </row>
    <row r="216" spans="1:14">
      <c r="A216" s="15" t="s">
        <v>2776</v>
      </c>
      <c r="C216" s="15" t="s">
        <v>2777</v>
      </c>
      <c r="D216" s="15" t="s">
        <v>29</v>
      </c>
      <c r="E216" s="17">
        <v>2566</v>
      </c>
      <c r="F216" s="15" t="s">
        <v>933</v>
      </c>
      <c r="G216" s="15" t="s">
        <v>36</v>
      </c>
      <c r="H216" s="15" t="s">
        <v>649</v>
      </c>
      <c r="I216" s="15" t="s">
        <v>380</v>
      </c>
      <c r="J216" s="15" t="s">
        <v>39</v>
      </c>
      <c r="L216" s="15" t="s">
        <v>855</v>
      </c>
      <c r="M216" s="15" t="s">
        <v>2153</v>
      </c>
      <c r="N216" s="15" t="s">
        <v>2778</v>
      </c>
    </row>
    <row r="217" spans="1:14">
      <c r="A217" s="15" t="s">
        <v>2779</v>
      </c>
      <c r="C217" s="15" t="s">
        <v>2780</v>
      </c>
      <c r="D217" s="15" t="s">
        <v>29</v>
      </c>
      <c r="E217" s="17">
        <v>2566</v>
      </c>
      <c r="F217" s="15" t="s">
        <v>2190</v>
      </c>
      <c r="G217" s="15" t="s">
        <v>2441</v>
      </c>
      <c r="H217" s="15" t="s">
        <v>2781</v>
      </c>
      <c r="I217" s="15" t="s">
        <v>380</v>
      </c>
      <c r="J217" s="15" t="s">
        <v>39</v>
      </c>
      <c r="L217" s="15" t="s">
        <v>855</v>
      </c>
      <c r="M217" s="15" t="s">
        <v>2153</v>
      </c>
      <c r="N217" s="15" t="s">
        <v>2782</v>
      </c>
    </row>
    <row r="218" spans="1:14">
      <c r="A218" s="15" t="s">
        <v>2783</v>
      </c>
      <c r="C218" s="15" t="s">
        <v>2784</v>
      </c>
      <c r="D218" s="15" t="s">
        <v>29</v>
      </c>
      <c r="E218" s="17">
        <v>2566</v>
      </c>
      <c r="F218" s="15" t="s">
        <v>2190</v>
      </c>
      <c r="G218" s="15" t="s">
        <v>1471</v>
      </c>
      <c r="H218" s="15" t="s">
        <v>2781</v>
      </c>
      <c r="I218" s="15" t="s">
        <v>380</v>
      </c>
      <c r="J218" s="15" t="s">
        <v>39</v>
      </c>
      <c r="L218" s="15" t="s">
        <v>855</v>
      </c>
      <c r="M218" s="15" t="s">
        <v>2153</v>
      </c>
      <c r="N218" s="15" t="s">
        <v>2785</v>
      </c>
    </row>
    <row r="219" spans="1:14">
      <c r="A219" s="15" t="s">
        <v>2786</v>
      </c>
      <c r="C219" s="15" t="s">
        <v>2787</v>
      </c>
      <c r="D219" s="15" t="s">
        <v>29</v>
      </c>
      <c r="E219" s="17">
        <v>2566</v>
      </c>
      <c r="F219" s="15" t="s">
        <v>2190</v>
      </c>
      <c r="G219" s="15" t="s">
        <v>2441</v>
      </c>
      <c r="H219" s="15" t="s">
        <v>2781</v>
      </c>
      <c r="I219" s="15" t="s">
        <v>380</v>
      </c>
      <c r="J219" s="15" t="s">
        <v>39</v>
      </c>
      <c r="L219" s="15" t="s">
        <v>855</v>
      </c>
      <c r="M219" s="15" t="s">
        <v>2153</v>
      </c>
      <c r="N219" s="15" t="s">
        <v>2788</v>
      </c>
    </row>
    <row r="220" spans="1:14">
      <c r="A220" s="15" t="s">
        <v>2789</v>
      </c>
      <c r="C220" s="15" t="s">
        <v>2790</v>
      </c>
      <c r="D220" s="15" t="s">
        <v>29</v>
      </c>
      <c r="E220" s="17">
        <v>2566</v>
      </c>
      <c r="F220" s="15" t="s">
        <v>933</v>
      </c>
      <c r="G220" s="15" t="s">
        <v>36</v>
      </c>
      <c r="H220" s="15" t="s">
        <v>319</v>
      </c>
      <c r="I220" s="15" t="s">
        <v>2791</v>
      </c>
      <c r="J220" s="15" t="s">
        <v>314</v>
      </c>
      <c r="L220" s="15" t="s">
        <v>964</v>
      </c>
      <c r="M220" s="15" t="s">
        <v>2792</v>
      </c>
      <c r="N220" s="15" t="s">
        <v>2793</v>
      </c>
    </row>
    <row r="221" spans="1:14">
      <c r="A221" s="15" t="s">
        <v>2794</v>
      </c>
      <c r="C221" s="15" t="s">
        <v>1963</v>
      </c>
      <c r="D221" s="15" t="s">
        <v>29</v>
      </c>
      <c r="E221" s="17">
        <v>2566</v>
      </c>
      <c r="F221" s="15" t="s">
        <v>483</v>
      </c>
      <c r="G221" s="15" t="s">
        <v>2795</v>
      </c>
      <c r="H221" s="15" t="s">
        <v>853</v>
      </c>
      <c r="I221" s="15" t="s">
        <v>854</v>
      </c>
      <c r="J221" s="15" t="s">
        <v>39</v>
      </c>
      <c r="L221" s="15" t="s">
        <v>855</v>
      </c>
      <c r="M221" s="15" t="s">
        <v>2153</v>
      </c>
      <c r="N221" s="15" t="s">
        <v>2796</v>
      </c>
    </row>
    <row r="222" spans="1:14">
      <c r="A222" s="15" t="s">
        <v>2797</v>
      </c>
      <c r="C222" s="15" t="s">
        <v>2798</v>
      </c>
      <c r="D222" s="15" t="s">
        <v>29</v>
      </c>
      <c r="E222" s="17">
        <v>2566</v>
      </c>
      <c r="F222" s="15" t="s">
        <v>283</v>
      </c>
      <c r="G222" s="15" t="s">
        <v>2286</v>
      </c>
      <c r="H222" s="15" t="s">
        <v>753</v>
      </c>
      <c r="I222" s="15" t="s">
        <v>390</v>
      </c>
      <c r="J222" s="15" t="s">
        <v>39</v>
      </c>
      <c r="L222" s="15" t="s">
        <v>855</v>
      </c>
      <c r="M222" s="15" t="s">
        <v>2153</v>
      </c>
      <c r="N222" s="15" t="s">
        <v>2799</v>
      </c>
    </row>
    <row r="223" spans="1:14">
      <c r="A223" s="15" t="s">
        <v>2800</v>
      </c>
      <c r="C223" s="15" t="s">
        <v>2801</v>
      </c>
      <c r="D223" s="15" t="s">
        <v>29</v>
      </c>
      <c r="E223" s="17">
        <v>2566</v>
      </c>
      <c r="F223" s="15" t="s">
        <v>283</v>
      </c>
      <c r="G223" s="15" t="s">
        <v>2286</v>
      </c>
      <c r="H223" s="15" t="s">
        <v>753</v>
      </c>
      <c r="I223" s="15" t="s">
        <v>390</v>
      </c>
      <c r="J223" s="15" t="s">
        <v>39</v>
      </c>
      <c r="L223" s="15" t="s">
        <v>855</v>
      </c>
      <c r="M223" s="15" t="s">
        <v>2153</v>
      </c>
      <c r="N223" s="15" t="s">
        <v>2802</v>
      </c>
    </row>
    <row r="224" spans="1:14">
      <c r="A224" s="15" t="s">
        <v>2803</v>
      </c>
      <c r="C224" s="15" t="s">
        <v>2804</v>
      </c>
      <c r="D224" s="15" t="s">
        <v>29</v>
      </c>
      <c r="E224" s="17">
        <v>2566</v>
      </c>
      <c r="F224" s="15" t="s">
        <v>283</v>
      </c>
      <c r="G224" s="15" t="s">
        <v>2286</v>
      </c>
      <c r="H224" s="15" t="s">
        <v>753</v>
      </c>
      <c r="I224" s="15" t="s">
        <v>390</v>
      </c>
      <c r="J224" s="15" t="s">
        <v>39</v>
      </c>
      <c r="L224" s="15" t="s">
        <v>855</v>
      </c>
      <c r="M224" s="15" t="s">
        <v>2153</v>
      </c>
      <c r="N224" s="15" t="s">
        <v>2805</v>
      </c>
    </row>
    <row r="225" spans="1:14">
      <c r="A225" s="15" t="s">
        <v>2806</v>
      </c>
      <c r="C225" s="15" t="s">
        <v>2807</v>
      </c>
      <c r="D225" s="15" t="s">
        <v>29</v>
      </c>
      <c r="E225" s="17">
        <v>2566</v>
      </c>
      <c r="F225" s="15" t="s">
        <v>283</v>
      </c>
      <c r="G225" s="15" t="s">
        <v>2286</v>
      </c>
      <c r="H225" s="15" t="s">
        <v>753</v>
      </c>
      <c r="I225" s="15" t="s">
        <v>390</v>
      </c>
      <c r="J225" s="15" t="s">
        <v>39</v>
      </c>
      <c r="L225" s="15" t="s">
        <v>855</v>
      </c>
      <c r="M225" s="15" t="s">
        <v>2153</v>
      </c>
      <c r="N225" s="15" t="s">
        <v>2808</v>
      </c>
    </row>
    <row r="226" spans="1:14">
      <c r="A226" s="15" t="s">
        <v>2809</v>
      </c>
      <c r="C226" s="15" t="s">
        <v>2810</v>
      </c>
      <c r="D226" s="15" t="s">
        <v>29</v>
      </c>
      <c r="E226" s="17">
        <v>2566</v>
      </c>
      <c r="F226" s="15" t="s">
        <v>283</v>
      </c>
      <c r="G226" s="15" t="s">
        <v>2286</v>
      </c>
      <c r="H226" s="15" t="s">
        <v>753</v>
      </c>
      <c r="I226" s="15" t="s">
        <v>390</v>
      </c>
      <c r="J226" s="15" t="s">
        <v>39</v>
      </c>
      <c r="L226" s="15" t="s">
        <v>855</v>
      </c>
      <c r="M226" s="15" t="s">
        <v>2153</v>
      </c>
      <c r="N226" s="15" t="s">
        <v>2811</v>
      </c>
    </row>
    <row r="227" spans="1:14">
      <c r="A227" s="15" t="s">
        <v>2812</v>
      </c>
      <c r="C227" s="15" t="s">
        <v>2813</v>
      </c>
      <c r="D227" s="15" t="s">
        <v>29</v>
      </c>
      <c r="E227" s="17">
        <v>2566</v>
      </c>
      <c r="F227" s="15" t="s">
        <v>283</v>
      </c>
      <c r="G227" s="15" t="s">
        <v>2286</v>
      </c>
      <c r="H227" s="15" t="s">
        <v>753</v>
      </c>
      <c r="I227" s="15" t="s">
        <v>390</v>
      </c>
      <c r="J227" s="15" t="s">
        <v>39</v>
      </c>
      <c r="L227" s="15" t="s">
        <v>855</v>
      </c>
      <c r="M227" s="15" t="s">
        <v>2153</v>
      </c>
      <c r="N227" s="15" t="s">
        <v>2814</v>
      </c>
    </row>
    <row r="228" spans="1:14">
      <c r="A228" s="15" t="s">
        <v>2815</v>
      </c>
      <c r="C228" s="15" t="s">
        <v>2816</v>
      </c>
      <c r="D228" s="15" t="s">
        <v>29</v>
      </c>
      <c r="E228" s="17">
        <v>2566</v>
      </c>
      <c r="F228" s="15" t="s">
        <v>283</v>
      </c>
      <c r="G228" s="15" t="s">
        <v>2286</v>
      </c>
      <c r="H228" s="15" t="s">
        <v>753</v>
      </c>
      <c r="I228" s="15" t="s">
        <v>390</v>
      </c>
      <c r="J228" s="15" t="s">
        <v>39</v>
      </c>
      <c r="L228" s="15" t="s">
        <v>855</v>
      </c>
      <c r="M228" s="15" t="s">
        <v>2153</v>
      </c>
      <c r="N228" s="15" t="s">
        <v>2817</v>
      </c>
    </row>
    <row r="229" spans="1:14">
      <c r="A229" s="15" t="s">
        <v>2818</v>
      </c>
      <c r="C229" s="15" t="s">
        <v>2819</v>
      </c>
      <c r="D229" s="15" t="s">
        <v>29</v>
      </c>
      <c r="E229" s="17">
        <v>2566</v>
      </c>
      <c r="F229" s="15" t="s">
        <v>283</v>
      </c>
      <c r="G229" s="15" t="s">
        <v>2286</v>
      </c>
      <c r="H229" s="15" t="s">
        <v>753</v>
      </c>
      <c r="I229" s="15" t="s">
        <v>390</v>
      </c>
      <c r="J229" s="15" t="s">
        <v>39</v>
      </c>
      <c r="L229" s="15" t="s">
        <v>855</v>
      </c>
      <c r="M229" s="15" t="s">
        <v>2153</v>
      </c>
      <c r="N229" s="15" t="s">
        <v>2820</v>
      </c>
    </row>
    <row r="230" spans="1:14">
      <c r="A230" s="15" t="s">
        <v>2821</v>
      </c>
      <c r="C230" s="15" t="s">
        <v>2822</v>
      </c>
      <c r="D230" s="15" t="s">
        <v>29</v>
      </c>
      <c r="E230" s="17">
        <v>2566</v>
      </c>
      <c r="F230" s="15" t="s">
        <v>933</v>
      </c>
      <c r="G230" s="15" t="s">
        <v>36</v>
      </c>
      <c r="H230" s="15" t="s">
        <v>962</v>
      </c>
      <c r="I230" s="15" t="s">
        <v>963</v>
      </c>
      <c r="J230" s="15" t="s">
        <v>314</v>
      </c>
      <c r="L230" s="15" t="s">
        <v>855</v>
      </c>
      <c r="M230" s="15" t="s">
        <v>2304</v>
      </c>
      <c r="N230" s="15" t="s">
        <v>2823</v>
      </c>
    </row>
    <row r="231" spans="1:14">
      <c r="A231" s="15" t="s">
        <v>2824</v>
      </c>
      <c r="C231" s="15" t="s">
        <v>2825</v>
      </c>
      <c r="D231" s="15" t="s">
        <v>29</v>
      </c>
      <c r="E231" s="17">
        <v>2566</v>
      </c>
      <c r="F231" s="15" t="s">
        <v>933</v>
      </c>
      <c r="G231" s="15" t="s">
        <v>36</v>
      </c>
      <c r="H231" s="15" t="s">
        <v>2826</v>
      </c>
      <c r="I231" s="15" t="s">
        <v>313</v>
      </c>
      <c r="J231" s="15" t="s">
        <v>314</v>
      </c>
      <c r="L231" s="15" t="s">
        <v>855</v>
      </c>
      <c r="M231" s="15" t="s">
        <v>2153</v>
      </c>
      <c r="N231" s="15" t="s">
        <v>2827</v>
      </c>
    </row>
    <row r="232" spans="1:14">
      <c r="A232" s="15" t="s">
        <v>2828</v>
      </c>
      <c r="C232" s="15" t="s">
        <v>2829</v>
      </c>
      <c r="D232" s="15" t="s">
        <v>29</v>
      </c>
      <c r="E232" s="17">
        <v>2566</v>
      </c>
      <c r="F232" s="15" t="s">
        <v>933</v>
      </c>
      <c r="G232" s="15" t="s">
        <v>36</v>
      </c>
      <c r="H232" s="15" t="s">
        <v>2826</v>
      </c>
      <c r="I232" s="15" t="s">
        <v>313</v>
      </c>
      <c r="J232" s="15" t="s">
        <v>314</v>
      </c>
      <c r="L232" s="15" t="s">
        <v>846</v>
      </c>
      <c r="M232" s="15" t="s">
        <v>2205</v>
      </c>
      <c r="N232" s="15" t="s">
        <v>2830</v>
      </c>
    </row>
    <row r="233" spans="1:14">
      <c r="A233" s="15" t="s">
        <v>2831</v>
      </c>
      <c r="C233" s="15" t="s">
        <v>2832</v>
      </c>
      <c r="D233" s="15" t="s">
        <v>29</v>
      </c>
      <c r="E233" s="17">
        <v>2566</v>
      </c>
      <c r="F233" s="15" t="s">
        <v>2380</v>
      </c>
      <c r="G233" s="15" t="s">
        <v>36</v>
      </c>
      <c r="H233" s="15" t="s">
        <v>2524</v>
      </c>
      <c r="I233" s="15" t="s">
        <v>380</v>
      </c>
      <c r="J233" s="15" t="s">
        <v>39</v>
      </c>
      <c r="L233" s="15" t="s">
        <v>855</v>
      </c>
      <c r="M233" s="15" t="s">
        <v>2153</v>
      </c>
      <c r="N233" s="15" t="s">
        <v>2833</v>
      </c>
    </row>
    <row r="234" spans="1:14">
      <c r="A234" s="15" t="s">
        <v>2834</v>
      </c>
      <c r="C234" s="15" t="s">
        <v>2835</v>
      </c>
      <c r="D234" s="15" t="s">
        <v>29</v>
      </c>
      <c r="E234" s="17">
        <v>2566</v>
      </c>
      <c r="F234" s="15" t="s">
        <v>2441</v>
      </c>
      <c r="G234" s="15" t="s">
        <v>36</v>
      </c>
      <c r="H234" s="15" t="s">
        <v>565</v>
      </c>
      <c r="I234" s="15" t="s">
        <v>380</v>
      </c>
      <c r="J234" s="15" t="s">
        <v>39</v>
      </c>
      <c r="L234" s="15" t="s">
        <v>855</v>
      </c>
      <c r="M234" s="15" t="s">
        <v>2153</v>
      </c>
      <c r="N234" s="15" t="s">
        <v>2836</v>
      </c>
    </row>
    <row r="235" spans="1:14">
      <c r="A235" s="15" t="s">
        <v>2837</v>
      </c>
      <c r="C235" s="15" t="s">
        <v>2838</v>
      </c>
      <c r="D235" s="15" t="s">
        <v>29</v>
      </c>
      <c r="E235" s="17">
        <v>2566</v>
      </c>
      <c r="F235" s="15" t="s">
        <v>2380</v>
      </c>
      <c r="G235" s="15" t="s">
        <v>36</v>
      </c>
      <c r="H235" s="15" t="s">
        <v>745</v>
      </c>
      <c r="I235" s="15" t="s">
        <v>380</v>
      </c>
      <c r="J235" s="15" t="s">
        <v>39</v>
      </c>
      <c r="L235" s="15" t="s">
        <v>855</v>
      </c>
      <c r="M235" s="15" t="s">
        <v>2153</v>
      </c>
      <c r="N235" s="15" t="s">
        <v>2839</v>
      </c>
    </row>
    <row r="236" spans="1:14">
      <c r="A236" s="15" t="s">
        <v>2840</v>
      </c>
      <c r="C236" s="15" t="s">
        <v>2841</v>
      </c>
      <c r="D236" s="15" t="s">
        <v>29</v>
      </c>
      <c r="E236" s="17">
        <v>2566</v>
      </c>
      <c r="F236" s="15" t="s">
        <v>2380</v>
      </c>
      <c r="G236" s="15" t="s">
        <v>36</v>
      </c>
      <c r="H236" s="15" t="s">
        <v>2224</v>
      </c>
      <c r="I236" s="15" t="s">
        <v>390</v>
      </c>
      <c r="J236" s="15" t="s">
        <v>39</v>
      </c>
      <c r="L236" s="15" t="s">
        <v>855</v>
      </c>
      <c r="M236" s="15" t="s">
        <v>2153</v>
      </c>
      <c r="N236" s="15" t="s">
        <v>2842</v>
      </c>
    </row>
    <row r="237" spans="1:14">
      <c r="A237" s="15" t="s">
        <v>2843</v>
      </c>
      <c r="C237" s="15" t="s">
        <v>2844</v>
      </c>
      <c r="D237" s="15" t="s">
        <v>29</v>
      </c>
      <c r="E237" s="17">
        <v>2566</v>
      </c>
      <c r="F237" s="15" t="s">
        <v>2380</v>
      </c>
      <c r="G237" s="15" t="s">
        <v>36</v>
      </c>
      <c r="H237" s="15" t="s">
        <v>2224</v>
      </c>
      <c r="I237" s="15" t="s">
        <v>390</v>
      </c>
      <c r="J237" s="15" t="s">
        <v>39</v>
      </c>
      <c r="L237" s="15" t="s">
        <v>855</v>
      </c>
      <c r="M237" s="15" t="s">
        <v>2153</v>
      </c>
      <c r="N237" s="15" t="s">
        <v>2845</v>
      </c>
    </row>
  </sheetData>
  <autoFilter ref="A2:N237" xr:uid="{58783A8C-C72D-4389-9B3D-042DE5FE7B03}">
    <filterColumn colId="10">
      <filters blank="1">
        <filter val="ข้อเสนอโครงการสำคัญ 2566 ที่ผ่านเข้ารอบ"/>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66344-2DDD-4DE7-8357-F2E53B75EA71}">
  <sheetPr>
    <tabColor theme="7" tint="0.79998168889431442"/>
  </sheetPr>
  <dimension ref="A1:AA1157"/>
  <sheetViews>
    <sheetView zoomScale="50" zoomScaleNormal="50" workbookViewId="0">
      <selection activeCell="Q1" sqref="Q1:R1048576"/>
    </sheetView>
  </sheetViews>
  <sheetFormatPr defaultColWidth="9.140625" defaultRowHeight="21"/>
  <cols>
    <col min="1" max="3" width="29.28515625" style="42" customWidth="1"/>
    <col min="4" max="4" width="22.7109375" style="12" hidden="1" customWidth="1"/>
    <col min="5" max="5" width="71.85546875" style="12" customWidth="1"/>
    <col min="6" max="6" width="59.140625" style="12" hidden="1" customWidth="1"/>
    <col min="7" max="7" width="46.7109375" style="14" hidden="1" customWidth="1"/>
    <col min="8" max="8" width="18.85546875" style="42" customWidth="1"/>
    <col min="9" max="9" width="30.140625" style="42" customWidth="1"/>
    <col min="10" max="10" width="28" style="42" customWidth="1"/>
    <col min="11" max="11" width="41.28515625" style="12" customWidth="1"/>
    <col min="12" max="12" width="56.85546875" style="12" customWidth="1"/>
    <col min="13" max="13" width="27.7109375" style="42" customWidth="1"/>
    <col min="14" max="14" width="35.5703125" style="12" customWidth="1"/>
    <col min="15" max="16" width="29.28515625" style="42" customWidth="1"/>
    <col min="17" max="17" width="34.85546875" style="14" hidden="1" customWidth="1"/>
    <col min="18" max="18" width="22.28515625" style="42" hidden="1" customWidth="1"/>
    <col min="19" max="19" width="18.85546875" style="12" customWidth="1"/>
    <col min="20" max="20" width="19.42578125" style="12" customWidth="1"/>
    <col min="21" max="21" width="19.7109375" style="12" customWidth="1"/>
    <col min="22" max="22" width="80" style="12" customWidth="1"/>
    <col min="23" max="16384" width="9.140625" style="12"/>
  </cols>
  <sheetData>
    <row r="1" spans="1:19">
      <c r="E1" s="13" t="s">
        <v>2139</v>
      </c>
    </row>
    <row r="3" spans="1:19" s="42" customFormat="1">
      <c r="A3" s="108" t="s">
        <v>22</v>
      </c>
      <c r="B3" s="108" t="s">
        <v>23</v>
      </c>
      <c r="C3" s="108" t="s">
        <v>5089</v>
      </c>
      <c r="D3" s="99" t="s">
        <v>2</v>
      </c>
      <c r="E3" s="107" t="s">
        <v>3</v>
      </c>
      <c r="F3" s="99" t="s">
        <v>3</v>
      </c>
      <c r="G3" s="99" t="s">
        <v>7</v>
      </c>
      <c r="H3" s="108" t="s">
        <v>2138</v>
      </c>
      <c r="I3" s="108" t="s">
        <v>14</v>
      </c>
      <c r="J3" s="108" t="s">
        <v>15</v>
      </c>
      <c r="K3" s="108" t="s">
        <v>18</v>
      </c>
      <c r="L3" s="108" t="s">
        <v>19</v>
      </c>
      <c r="M3" s="108" t="s">
        <v>5093</v>
      </c>
      <c r="N3" s="108" t="s">
        <v>20</v>
      </c>
      <c r="O3" s="108" t="s">
        <v>21</v>
      </c>
      <c r="P3" s="108" t="s">
        <v>3039</v>
      </c>
      <c r="Q3" s="99" t="s">
        <v>5130</v>
      </c>
      <c r="R3" s="99" t="s">
        <v>5088</v>
      </c>
    </row>
    <row r="4" spans="1:19">
      <c r="A4" s="95" t="s">
        <v>2906</v>
      </c>
      <c r="B4" s="95" t="s">
        <v>2907</v>
      </c>
      <c r="C4" s="95" t="s">
        <v>5090</v>
      </c>
      <c r="D4" s="109" t="s">
        <v>241</v>
      </c>
      <c r="E4" s="110" t="s">
        <v>242</v>
      </c>
      <c r="F4" s="48" t="s">
        <v>242</v>
      </c>
      <c r="G4" s="48" t="s">
        <v>29</v>
      </c>
      <c r="H4" s="43">
        <v>2550</v>
      </c>
      <c r="I4" s="43" t="s">
        <v>244</v>
      </c>
      <c r="J4" s="43" t="s">
        <v>152</v>
      </c>
      <c r="K4" s="109" t="s">
        <v>245</v>
      </c>
      <c r="L4" s="109" t="s">
        <v>230</v>
      </c>
      <c r="M4" s="43" t="s">
        <v>5123</v>
      </c>
      <c r="N4" s="109" t="s">
        <v>39</v>
      </c>
      <c r="O4" s="43"/>
      <c r="P4" s="43"/>
      <c r="Q4" s="48"/>
      <c r="R4" s="43" t="s">
        <v>1464</v>
      </c>
      <c r="S4" s="20"/>
    </row>
    <row r="5" spans="1:19">
      <c r="A5" s="95" t="s">
        <v>2906</v>
      </c>
      <c r="B5" s="95" t="s">
        <v>2907</v>
      </c>
      <c r="C5" s="95" t="s">
        <v>5090</v>
      </c>
      <c r="D5" s="109" t="s">
        <v>246</v>
      </c>
      <c r="E5" s="110" t="s">
        <v>247</v>
      </c>
      <c r="F5" s="48" t="s">
        <v>247</v>
      </c>
      <c r="G5" s="48" t="s">
        <v>29</v>
      </c>
      <c r="H5" s="43">
        <v>2554</v>
      </c>
      <c r="I5" s="43" t="s">
        <v>249</v>
      </c>
      <c r="J5" s="43" t="s">
        <v>250</v>
      </c>
      <c r="K5" s="109" t="s">
        <v>245</v>
      </c>
      <c r="L5" s="109" t="s">
        <v>230</v>
      </c>
      <c r="M5" s="43" t="s">
        <v>5123</v>
      </c>
      <c r="N5" s="109" t="s">
        <v>39</v>
      </c>
      <c r="O5" s="43"/>
      <c r="P5" s="43"/>
      <c r="Q5" s="48"/>
      <c r="R5" s="43" t="s">
        <v>1464</v>
      </c>
      <c r="S5" s="20"/>
    </row>
    <row r="6" spans="1:19">
      <c r="A6" s="95" t="s">
        <v>2906</v>
      </c>
      <c r="B6" s="95" t="s">
        <v>2907</v>
      </c>
      <c r="C6" s="95" t="s">
        <v>5090</v>
      </c>
      <c r="D6" s="109" t="s">
        <v>80</v>
      </c>
      <c r="E6" s="110" t="s">
        <v>81</v>
      </c>
      <c r="F6" s="48" t="s">
        <v>81</v>
      </c>
      <c r="G6" s="48" t="s">
        <v>29</v>
      </c>
      <c r="H6" s="43">
        <v>2555</v>
      </c>
      <c r="I6" s="43" t="s">
        <v>83</v>
      </c>
      <c r="J6" s="43" t="s">
        <v>84</v>
      </c>
      <c r="K6" s="109" t="s">
        <v>85</v>
      </c>
      <c r="L6" s="109" t="s">
        <v>86</v>
      </c>
      <c r="M6" s="43" t="s">
        <v>5132</v>
      </c>
      <c r="N6" s="109" t="s">
        <v>39</v>
      </c>
      <c r="O6" s="43"/>
      <c r="P6" s="43"/>
      <c r="Q6" s="48"/>
      <c r="R6" s="43" t="s">
        <v>1464</v>
      </c>
      <c r="S6" s="20"/>
    </row>
    <row r="7" spans="1:19">
      <c r="A7" s="95" t="s">
        <v>2906</v>
      </c>
      <c r="B7" s="95" t="s">
        <v>2907</v>
      </c>
      <c r="C7" s="95" t="s">
        <v>5090</v>
      </c>
      <c r="D7" s="109" t="s">
        <v>124</v>
      </c>
      <c r="E7" s="110" t="s">
        <v>125</v>
      </c>
      <c r="F7" s="48" t="s">
        <v>125</v>
      </c>
      <c r="G7" s="48" t="s">
        <v>29</v>
      </c>
      <c r="H7" s="43">
        <v>2561</v>
      </c>
      <c r="I7" s="43" t="s">
        <v>67</v>
      </c>
      <c r="J7" s="43" t="s">
        <v>47</v>
      </c>
      <c r="K7" s="109" t="s">
        <v>127</v>
      </c>
      <c r="L7" s="109" t="s">
        <v>58</v>
      </c>
      <c r="M7" s="43" t="s">
        <v>5103</v>
      </c>
      <c r="N7" s="109" t="s">
        <v>39</v>
      </c>
      <c r="O7" s="43"/>
      <c r="P7" s="43"/>
      <c r="Q7" s="48"/>
      <c r="R7" s="43" t="s">
        <v>1464</v>
      </c>
      <c r="S7" s="20"/>
    </row>
    <row r="8" spans="1:19">
      <c r="A8" s="95" t="s">
        <v>2906</v>
      </c>
      <c r="B8" s="95" t="s">
        <v>2907</v>
      </c>
      <c r="C8" s="95" t="s">
        <v>5090</v>
      </c>
      <c r="D8" s="109" t="s">
        <v>133</v>
      </c>
      <c r="E8" s="110" t="s">
        <v>2020</v>
      </c>
      <c r="F8" s="48" t="s">
        <v>134</v>
      </c>
      <c r="G8" s="48" t="s">
        <v>29</v>
      </c>
      <c r="H8" s="43">
        <v>2561</v>
      </c>
      <c r="I8" s="43" t="s">
        <v>67</v>
      </c>
      <c r="J8" s="43" t="s">
        <v>47</v>
      </c>
      <c r="K8" s="109" t="s">
        <v>127</v>
      </c>
      <c r="L8" s="109" t="s">
        <v>58</v>
      </c>
      <c r="M8" s="43" t="s">
        <v>5103</v>
      </c>
      <c r="N8" s="109" t="s">
        <v>39</v>
      </c>
      <c r="O8" s="43"/>
      <c r="P8" s="43"/>
      <c r="Q8" s="48"/>
      <c r="R8" s="43" t="s">
        <v>1464</v>
      </c>
      <c r="S8" s="20"/>
    </row>
    <row r="9" spans="1:19">
      <c r="A9" s="95" t="s">
        <v>2906</v>
      </c>
      <c r="B9" s="95" t="s">
        <v>2907</v>
      </c>
      <c r="C9" s="95" t="s">
        <v>5090</v>
      </c>
      <c r="D9" s="109" t="s">
        <v>136</v>
      </c>
      <c r="E9" s="110" t="s">
        <v>137</v>
      </c>
      <c r="F9" s="48" t="s">
        <v>137</v>
      </c>
      <c r="G9" s="48" t="s">
        <v>29</v>
      </c>
      <c r="H9" s="43">
        <v>2561</v>
      </c>
      <c r="I9" s="43" t="s">
        <v>67</v>
      </c>
      <c r="J9" s="43" t="s">
        <v>47</v>
      </c>
      <c r="K9" s="109" t="s">
        <v>127</v>
      </c>
      <c r="L9" s="109" t="s">
        <v>58</v>
      </c>
      <c r="M9" s="43" t="s">
        <v>5103</v>
      </c>
      <c r="N9" s="109" t="s">
        <v>39</v>
      </c>
      <c r="O9" s="43"/>
      <c r="P9" s="43"/>
      <c r="Q9" s="48"/>
      <c r="R9" s="43" t="s">
        <v>1464</v>
      </c>
      <c r="S9" s="20"/>
    </row>
    <row r="10" spans="1:19">
      <c r="A10" s="95" t="s">
        <v>2906</v>
      </c>
      <c r="B10" s="95" t="s">
        <v>2907</v>
      </c>
      <c r="C10" s="95" t="s">
        <v>5090</v>
      </c>
      <c r="D10" s="109" t="s">
        <v>153</v>
      </c>
      <c r="E10" s="110" t="s">
        <v>154</v>
      </c>
      <c r="F10" s="48" t="s">
        <v>154</v>
      </c>
      <c r="G10" s="48" t="s">
        <v>29</v>
      </c>
      <c r="H10" s="43">
        <v>2561</v>
      </c>
      <c r="I10" s="43" t="s">
        <v>67</v>
      </c>
      <c r="J10" s="43" t="s">
        <v>156</v>
      </c>
      <c r="K10" s="109" t="s">
        <v>85</v>
      </c>
      <c r="L10" s="109" t="s">
        <v>86</v>
      </c>
      <c r="M10" s="43" t="s">
        <v>5132</v>
      </c>
      <c r="N10" s="109" t="s">
        <v>39</v>
      </c>
      <c r="O10" s="43"/>
      <c r="P10" s="43"/>
      <c r="Q10" s="48"/>
      <c r="R10" s="43" t="s">
        <v>1464</v>
      </c>
      <c r="S10" s="20"/>
    </row>
    <row r="11" spans="1:19">
      <c r="A11" s="95" t="s">
        <v>2906</v>
      </c>
      <c r="B11" s="95" t="s">
        <v>2907</v>
      </c>
      <c r="C11" s="95" t="s">
        <v>5090</v>
      </c>
      <c r="D11" s="109" t="s">
        <v>157</v>
      </c>
      <c r="E11" s="110" t="s">
        <v>2021</v>
      </c>
      <c r="F11" s="48" t="s">
        <v>158</v>
      </c>
      <c r="G11" s="48" t="s">
        <v>29</v>
      </c>
      <c r="H11" s="43">
        <v>2561</v>
      </c>
      <c r="I11" s="43" t="s">
        <v>160</v>
      </c>
      <c r="J11" s="43" t="s">
        <v>84</v>
      </c>
      <c r="K11" s="109" t="s">
        <v>85</v>
      </c>
      <c r="L11" s="109" t="s">
        <v>86</v>
      </c>
      <c r="M11" s="43" t="s">
        <v>5132</v>
      </c>
      <c r="N11" s="109" t="s">
        <v>39</v>
      </c>
      <c r="O11" s="43"/>
      <c r="P11" s="43"/>
      <c r="Q11" s="48"/>
      <c r="R11" s="43" t="s">
        <v>1464</v>
      </c>
      <c r="S11" s="20"/>
    </row>
    <row r="12" spans="1:19">
      <c r="A12" s="95" t="s">
        <v>2906</v>
      </c>
      <c r="B12" s="95" t="s">
        <v>2907</v>
      </c>
      <c r="C12" s="95" t="s">
        <v>5090</v>
      </c>
      <c r="D12" s="109" t="s">
        <v>164</v>
      </c>
      <c r="E12" s="110" t="s">
        <v>165</v>
      </c>
      <c r="F12" s="48" t="s">
        <v>165</v>
      </c>
      <c r="G12" s="48" t="s">
        <v>29</v>
      </c>
      <c r="H12" s="43">
        <v>2561</v>
      </c>
      <c r="I12" s="43" t="s">
        <v>67</v>
      </c>
      <c r="J12" s="43" t="s">
        <v>84</v>
      </c>
      <c r="K12" s="109" t="s">
        <v>85</v>
      </c>
      <c r="L12" s="109" t="s">
        <v>86</v>
      </c>
      <c r="M12" s="43" t="s">
        <v>5132</v>
      </c>
      <c r="N12" s="109" t="s">
        <v>39</v>
      </c>
      <c r="O12" s="43"/>
      <c r="P12" s="43"/>
      <c r="Q12" s="48"/>
      <c r="R12" s="43" t="s">
        <v>1464</v>
      </c>
      <c r="S12" s="20"/>
    </row>
    <row r="13" spans="1:19">
      <c r="A13" s="95" t="s">
        <v>2906</v>
      </c>
      <c r="B13" s="95" t="s">
        <v>2907</v>
      </c>
      <c r="C13" s="95" t="s">
        <v>5090</v>
      </c>
      <c r="D13" s="109" t="s">
        <v>425</v>
      </c>
      <c r="E13" s="110" t="s">
        <v>426</v>
      </c>
      <c r="F13" s="48" t="s">
        <v>426</v>
      </c>
      <c r="G13" s="48" t="s">
        <v>29</v>
      </c>
      <c r="H13" s="43">
        <v>2561</v>
      </c>
      <c r="I13" s="43" t="s">
        <v>35</v>
      </c>
      <c r="J13" s="43" t="s">
        <v>145</v>
      </c>
      <c r="K13" s="109" t="s">
        <v>428</v>
      </c>
      <c r="L13" s="109" t="s">
        <v>70</v>
      </c>
      <c r="M13" s="43" t="s">
        <v>5108</v>
      </c>
      <c r="N13" s="109" t="s">
        <v>71</v>
      </c>
      <c r="O13" s="43"/>
      <c r="P13" s="43"/>
      <c r="Q13" s="48"/>
      <c r="R13" s="43" t="s">
        <v>1464</v>
      </c>
      <c r="S13" s="20"/>
    </row>
    <row r="14" spans="1:19">
      <c r="A14" s="95" t="s">
        <v>2906</v>
      </c>
      <c r="B14" s="95" t="s">
        <v>2907</v>
      </c>
      <c r="C14" s="95" t="s">
        <v>5090</v>
      </c>
      <c r="D14" s="109" t="s">
        <v>1047</v>
      </c>
      <c r="E14" s="110" t="s">
        <v>1048</v>
      </c>
      <c r="F14" s="48" t="s">
        <v>1048</v>
      </c>
      <c r="G14" s="48" t="s">
        <v>29</v>
      </c>
      <c r="H14" s="43">
        <v>2561</v>
      </c>
      <c r="I14" s="43" t="s">
        <v>67</v>
      </c>
      <c r="J14" s="43" t="s">
        <v>122</v>
      </c>
      <c r="K14" s="109" t="s">
        <v>300</v>
      </c>
      <c r="L14" s="109" t="s">
        <v>894</v>
      </c>
      <c r="M14" s="43" t="s">
        <v>5094</v>
      </c>
      <c r="N14" s="109" t="s">
        <v>39</v>
      </c>
      <c r="O14" s="43"/>
      <c r="P14" s="43"/>
      <c r="Q14" s="48"/>
      <c r="R14" s="43" t="s">
        <v>1464</v>
      </c>
      <c r="S14" s="20"/>
    </row>
    <row r="15" spans="1:19">
      <c r="A15" s="95" t="s">
        <v>2906</v>
      </c>
      <c r="B15" s="95" t="s">
        <v>2907</v>
      </c>
      <c r="C15" s="95" t="s">
        <v>5090</v>
      </c>
      <c r="D15" s="109" t="s">
        <v>1432</v>
      </c>
      <c r="E15" s="110" t="s">
        <v>1433</v>
      </c>
      <c r="F15" s="48" t="s">
        <v>1433</v>
      </c>
      <c r="G15" s="48" t="s">
        <v>29</v>
      </c>
      <c r="H15" s="43">
        <v>2561</v>
      </c>
      <c r="I15" s="43" t="s">
        <v>67</v>
      </c>
      <c r="J15" s="43" t="s">
        <v>899</v>
      </c>
      <c r="K15" s="109" t="s">
        <v>1435</v>
      </c>
      <c r="L15" s="109" t="s">
        <v>1436</v>
      </c>
      <c r="M15" s="43" t="s">
        <v>5124</v>
      </c>
      <c r="N15" s="109" t="s">
        <v>39</v>
      </c>
      <c r="O15" s="43"/>
      <c r="P15" s="43"/>
      <c r="Q15" s="48"/>
      <c r="R15" s="43" t="s">
        <v>1464</v>
      </c>
      <c r="S15" s="20"/>
    </row>
    <row r="16" spans="1:19">
      <c r="A16" s="95" t="s">
        <v>2906</v>
      </c>
      <c r="B16" s="95" t="s">
        <v>2907</v>
      </c>
      <c r="C16" s="95" t="s">
        <v>5090</v>
      </c>
      <c r="D16" s="109" t="s">
        <v>1603</v>
      </c>
      <c r="E16" s="110" t="s">
        <v>1054</v>
      </c>
      <c r="F16" s="48" t="s">
        <v>1054</v>
      </c>
      <c r="G16" s="48" t="s">
        <v>29</v>
      </c>
      <c r="H16" s="43">
        <v>2561</v>
      </c>
      <c r="I16" s="43" t="s">
        <v>67</v>
      </c>
      <c r="J16" s="43" t="s">
        <v>47</v>
      </c>
      <c r="K16" s="109" t="s">
        <v>300</v>
      </c>
      <c r="L16" s="109" t="s">
        <v>894</v>
      </c>
      <c r="M16" s="43" t="s">
        <v>5094</v>
      </c>
      <c r="N16" s="109" t="s">
        <v>39</v>
      </c>
      <c r="O16" s="43"/>
      <c r="P16" s="43"/>
      <c r="Q16" s="48"/>
      <c r="R16" s="43" t="s">
        <v>1464</v>
      </c>
      <c r="S16" s="20"/>
    </row>
    <row r="17" spans="1:19">
      <c r="A17" s="95" t="s">
        <v>2906</v>
      </c>
      <c r="B17" s="95" t="s">
        <v>2907</v>
      </c>
      <c r="C17" s="95" t="s">
        <v>5090</v>
      </c>
      <c r="D17" s="109" t="s">
        <v>1605</v>
      </c>
      <c r="E17" s="110" t="s">
        <v>1048</v>
      </c>
      <c r="F17" s="48" t="s">
        <v>1048</v>
      </c>
      <c r="G17" s="48" t="s">
        <v>29</v>
      </c>
      <c r="H17" s="43">
        <v>2561</v>
      </c>
      <c r="I17" s="43" t="s">
        <v>67</v>
      </c>
      <c r="J17" s="43" t="s">
        <v>122</v>
      </c>
      <c r="K17" s="109" t="s">
        <v>300</v>
      </c>
      <c r="L17" s="109" t="s">
        <v>894</v>
      </c>
      <c r="M17" s="43" t="s">
        <v>5094</v>
      </c>
      <c r="N17" s="109" t="s">
        <v>39</v>
      </c>
      <c r="O17" s="43"/>
      <c r="P17" s="43"/>
      <c r="Q17" s="48"/>
      <c r="R17" s="43" t="s">
        <v>1464</v>
      </c>
      <c r="S17" s="20"/>
    </row>
    <row r="18" spans="1:19">
      <c r="A18" s="95" t="s">
        <v>2906</v>
      </c>
      <c r="B18" s="95" t="s">
        <v>2907</v>
      </c>
      <c r="C18" s="95" t="s">
        <v>5090</v>
      </c>
      <c r="D18" s="101" t="s">
        <v>80</v>
      </c>
      <c r="E18" s="102" t="str">
        <f t="shared" ref="E18:E23" si="0">HYPERLINK(Q18,F18)</f>
        <v>โครงการพัฒนาท่าอากาศยานสุวรรณภูมิ (ปีงบประมาณ 2554-2560)</v>
      </c>
      <c r="F18" s="111" t="s">
        <v>81</v>
      </c>
      <c r="G18" s="111" t="s">
        <v>29</v>
      </c>
      <c r="H18" s="103">
        <v>2561</v>
      </c>
      <c r="I18" s="104" t="s">
        <v>83</v>
      </c>
      <c r="J18" s="104" t="s">
        <v>2145</v>
      </c>
      <c r="K18" s="101" t="s">
        <v>85</v>
      </c>
      <c r="L18" s="101" t="s">
        <v>86</v>
      </c>
      <c r="M18" s="43" t="s">
        <v>5132</v>
      </c>
      <c r="N18" s="101" t="s">
        <v>39</v>
      </c>
      <c r="O18" s="104"/>
      <c r="P18" s="104"/>
      <c r="Q18" s="48"/>
      <c r="R18" s="112" t="s">
        <v>1464</v>
      </c>
      <c r="S18" s="20"/>
    </row>
    <row r="19" spans="1:19">
      <c r="A19" s="95" t="s">
        <v>2906</v>
      </c>
      <c r="B19" s="95" t="s">
        <v>2907</v>
      </c>
      <c r="C19" s="95" t="s">
        <v>5090</v>
      </c>
      <c r="D19" s="101" t="s">
        <v>153</v>
      </c>
      <c r="E19" s="102" t="str">
        <f t="shared" si="0"/>
        <v>โครงการพัฒนาท่าอากาศยานดอนเมือง ระยะที่ 3</v>
      </c>
      <c r="F19" s="111" t="s">
        <v>154</v>
      </c>
      <c r="G19" s="111" t="s">
        <v>29</v>
      </c>
      <c r="H19" s="103">
        <v>2561</v>
      </c>
      <c r="I19" s="104" t="s">
        <v>67</v>
      </c>
      <c r="J19" s="104" t="s">
        <v>2147</v>
      </c>
      <c r="K19" s="101" t="s">
        <v>85</v>
      </c>
      <c r="L19" s="101" t="s">
        <v>86</v>
      </c>
      <c r="M19" s="43" t="s">
        <v>5132</v>
      </c>
      <c r="N19" s="101" t="s">
        <v>39</v>
      </c>
      <c r="O19" s="104"/>
      <c r="P19" s="104"/>
      <c r="Q19" s="48"/>
      <c r="R19" s="112" t="s">
        <v>1464</v>
      </c>
      <c r="S19" s="20"/>
    </row>
    <row r="20" spans="1:19">
      <c r="A20" s="95" t="s">
        <v>2906</v>
      </c>
      <c r="B20" s="95" t="s">
        <v>2907</v>
      </c>
      <c r="C20" s="95" t="s">
        <v>5090</v>
      </c>
      <c r="D20" s="101" t="s">
        <v>157</v>
      </c>
      <c r="E20" s="102" t="str">
        <f t="shared" si="0"/>
        <v>โครงการพัฒนาท่าอากาศยานภูเก็ต  ระยะที่ 2</v>
      </c>
      <c r="F20" s="111" t="s">
        <v>158</v>
      </c>
      <c r="G20" s="111" t="s">
        <v>29</v>
      </c>
      <c r="H20" s="103">
        <v>2561</v>
      </c>
      <c r="I20" s="104" t="s">
        <v>933</v>
      </c>
      <c r="J20" s="104" t="s">
        <v>2149</v>
      </c>
      <c r="K20" s="101" t="s">
        <v>85</v>
      </c>
      <c r="L20" s="101" t="s">
        <v>86</v>
      </c>
      <c r="M20" s="43" t="s">
        <v>5132</v>
      </c>
      <c r="N20" s="101" t="s">
        <v>39</v>
      </c>
      <c r="O20" s="104"/>
      <c r="P20" s="104"/>
      <c r="Q20" s="48"/>
      <c r="R20" s="112" t="s">
        <v>1464</v>
      </c>
      <c r="S20" s="20"/>
    </row>
    <row r="21" spans="1:19">
      <c r="A21" s="95" t="s">
        <v>2906</v>
      </c>
      <c r="B21" s="95" t="s">
        <v>2907</v>
      </c>
      <c r="C21" s="95" t="s">
        <v>5090</v>
      </c>
      <c r="D21" s="101" t="s">
        <v>164</v>
      </c>
      <c r="E21" s="102" t="str">
        <f t="shared" si="0"/>
        <v>โครงการพัฒนาท่าอากาศยานเชียงใหม่ ระยะที่ 1</v>
      </c>
      <c r="F21" s="111" t="s">
        <v>165</v>
      </c>
      <c r="G21" s="111" t="s">
        <v>29</v>
      </c>
      <c r="H21" s="103">
        <v>2561</v>
      </c>
      <c r="I21" s="104" t="s">
        <v>843</v>
      </c>
      <c r="J21" s="104" t="s">
        <v>174</v>
      </c>
      <c r="K21" s="101" t="s">
        <v>85</v>
      </c>
      <c r="L21" s="101" t="s">
        <v>86</v>
      </c>
      <c r="M21" s="43" t="s">
        <v>5132</v>
      </c>
      <c r="N21" s="101" t="s">
        <v>39</v>
      </c>
      <c r="O21" s="104"/>
      <c r="P21" s="104"/>
      <c r="Q21" s="48"/>
      <c r="R21" s="112" t="s">
        <v>1464</v>
      </c>
      <c r="S21" s="20"/>
    </row>
    <row r="22" spans="1:19">
      <c r="A22" s="95" t="s">
        <v>2906</v>
      </c>
      <c r="B22" s="95" t="s">
        <v>2907</v>
      </c>
      <c r="C22" s="95" t="s">
        <v>5090</v>
      </c>
      <c r="D22" s="101" t="s">
        <v>280</v>
      </c>
      <c r="E22" s="102" t="str">
        <f t="shared" si="0"/>
        <v>โครงการก่อสร้างทางวิ่งเส้นที่ 3  ท่าอากาศยานสุวรรณภูมิ</v>
      </c>
      <c r="F22" s="111" t="s">
        <v>281</v>
      </c>
      <c r="G22" s="111" t="s">
        <v>29</v>
      </c>
      <c r="H22" s="103">
        <v>2561</v>
      </c>
      <c r="I22" s="104" t="s">
        <v>103</v>
      </c>
      <c r="J22" s="104" t="s">
        <v>1472</v>
      </c>
      <c r="K22" s="101" t="s">
        <v>85</v>
      </c>
      <c r="L22" s="101" t="s">
        <v>86</v>
      </c>
      <c r="M22" s="43" t="s">
        <v>5132</v>
      </c>
      <c r="N22" s="101" t="s">
        <v>39</v>
      </c>
      <c r="O22" s="104"/>
      <c r="P22" s="104"/>
      <c r="Q22" s="48"/>
      <c r="R22" s="112" t="s">
        <v>1464</v>
      </c>
      <c r="S22" s="20"/>
    </row>
    <row r="23" spans="1:19">
      <c r="A23" s="95" t="s">
        <v>2906</v>
      </c>
      <c r="B23" s="95" t="s">
        <v>2907</v>
      </c>
      <c r="C23" s="95" t="s">
        <v>5090</v>
      </c>
      <c r="D23" s="101" t="s">
        <v>26</v>
      </c>
      <c r="E23" s="102" t="str">
        <f t="shared" si="0"/>
        <v>โครงการพัฒนาท่าเรือแหลมฉบัง ระยะที่ 3</v>
      </c>
      <c r="F23" s="111" t="s">
        <v>27</v>
      </c>
      <c r="G23" s="111" t="s">
        <v>29</v>
      </c>
      <c r="H23" s="103">
        <v>2561</v>
      </c>
      <c r="I23" s="104" t="s">
        <v>35</v>
      </c>
      <c r="J23" s="104" t="s">
        <v>1506</v>
      </c>
      <c r="K23" s="101" t="s">
        <v>37</v>
      </c>
      <c r="L23" s="101" t="s">
        <v>38</v>
      </c>
      <c r="M23" s="43" t="s">
        <v>5135</v>
      </c>
      <c r="N23" s="101" t="s">
        <v>39</v>
      </c>
      <c r="O23" s="104"/>
      <c r="P23" s="104"/>
      <c r="Q23" s="48"/>
      <c r="R23" s="112" t="s">
        <v>1464</v>
      </c>
      <c r="S23" s="20"/>
    </row>
    <row r="24" spans="1:19">
      <c r="A24" s="95" t="s">
        <v>2906</v>
      </c>
      <c r="B24" s="95" t="s">
        <v>2907</v>
      </c>
      <c r="C24" s="95" t="s">
        <v>5090</v>
      </c>
      <c r="D24" s="109" t="s">
        <v>128</v>
      </c>
      <c r="E24" s="110" t="s">
        <v>129</v>
      </c>
      <c r="F24" s="48" t="s">
        <v>129</v>
      </c>
      <c r="G24" s="48" t="s">
        <v>43</v>
      </c>
      <c r="H24" s="43">
        <v>2562</v>
      </c>
      <c r="I24" s="43" t="s">
        <v>131</v>
      </c>
      <c r="J24" s="43" t="s">
        <v>132</v>
      </c>
      <c r="K24" s="109" t="s">
        <v>127</v>
      </c>
      <c r="L24" s="109" t="s">
        <v>58</v>
      </c>
      <c r="M24" s="43" t="s">
        <v>5103</v>
      </c>
      <c r="N24" s="109" t="s">
        <v>39</v>
      </c>
      <c r="O24" s="43"/>
      <c r="P24" s="43"/>
      <c r="Q24" s="48"/>
      <c r="R24" s="43" t="s">
        <v>1464</v>
      </c>
      <c r="S24" s="20"/>
    </row>
    <row r="25" spans="1:19">
      <c r="A25" s="95" t="s">
        <v>2906</v>
      </c>
      <c r="B25" s="95" t="s">
        <v>2907</v>
      </c>
      <c r="C25" s="95" t="s">
        <v>5090</v>
      </c>
      <c r="D25" s="109" t="s">
        <v>139</v>
      </c>
      <c r="E25" s="110" t="s">
        <v>140</v>
      </c>
      <c r="F25" s="48" t="s">
        <v>140</v>
      </c>
      <c r="G25" s="48" t="s">
        <v>29</v>
      </c>
      <c r="H25" s="43">
        <v>2562</v>
      </c>
      <c r="I25" s="43" t="s">
        <v>55</v>
      </c>
      <c r="J25" s="43" t="s">
        <v>68</v>
      </c>
      <c r="K25" s="109" t="s">
        <v>127</v>
      </c>
      <c r="L25" s="109" t="s">
        <v>58</v>
      </c>
      <c r="M25" s="43" t="s">
        <v>5103</v>
      </c>
      <c r="N25" s="109" t="s">
        <v>39</v>
      </c>
      <c r="O25" s="43"/>
      <c r="P25" s="43"/>
      <c r="Q25" s="48"/>
      <c r="R25" s="43" t="s">
        <v>1464</v>
      </c>
      <c r="S25" s="20"/>
    </row>
    <row r="26" spans="1:19">
      <c r="A26" s="95" t="s">
        <v>2906</v>
      </c>
      <c r="B26" s="95" t="s">
        <v>2907</v>
      </c>
      <c r="C26" s="95" t="s">
        <v>5090</v>
      </c>
      <c r="D26" s="109" t="s">
        <v>142</v>
      </c>
      <c r="E26" s="110" t="s">
        <v>143</v>
      </c>
      <c r="F26" s="48" t="s">
        <v>143</v>
      </c>
      <c r="G26" s="48" t="s">
        <v>43</v>
      </c>
      <c r="H26" s="43">
        <v>2562</v>
      </c>
      <c r="I26" s="43" t="s">
        <v>56</v>
      </c>
      <c r="J26" s="43" t="s">
        <v>145</v>
      </c>
      <c r="K26" s="109" t="s">
        <v>127</v>
      </c>
      <c r="L26" s="109" t="s">
        <v>58</v>
      </c>
      <c r="M26" s="43" t="s">
        <v>5103</v>
      </c>
      <c r="N26" s="109" t="s">
        <v>39</v>
      </c>
      <c r="O26" s="43"/>
      <c r="P26" s="43"/>
      <c r="Q26" s="48"/>
      <c r="R26" s="43" t="s">
        <v>1464</v>
      </c>
      <c r="S26" s="20"/>
    </row>
    <row r="27" spans="1:19">
      <c r="A27" s="95" t="s">
        <v>2906</v>
      </c>
      <c r="B27" s="95" t="s">
        <v>2907</v>
      </c>
      <c r="C27" s="95" t="s">
        <v>5090</v>
      </c>
      <c r="D27" s="109" t="s">
        <v>146</v>
      </c>
      <c r="E27" s="110" t="s">
        <v>147</v>
      </c>
      <c r="F27" s="48" t="s">
        <v>147</v>
      </c>
      <c r="G27" s="48" t="s">
        <v>43</v>
      </c>
      <c r="H27" s="43">
        <v>2562</v>
      </c>
      <c r="I27" s="43" t="s">
        <v>55</v>
      </c>
      <c r="J27" s="43" t="s">
        <v>68</v>
      </c>
      <c r="K27" s="109" t="s">
        <v>127</v>
      </c>
      <c r="L27" s="109" t="s">
        <v>58</v>
      </c>
      <c r="M27" s="43" t="s">
        <v>5103</v>
      </c>
      <c r="N27" s="109" t="s">
        <v>39</v>
      </c>
      <c r="O27" s="43"/>
      <c r="P27" s="43"/>
      <c r="Q27" s="48"/>
      <c r="R27" s="43" t="s">
        <v>1464</v>
      </c>
      <c r="S27" s="20"/>
    </row>
    <row r="28" spans="1:19">
      <c r="A28" s="95" t="s">
        <v>2906</v>
      </c>
      <c r="B28" s="95" t="s">
        <v>2907</v>
      </c>
      <c r="C28" s="95" t="s">
        <v>5090</v>
      </c>
      <c r="D28" s="109" t="s">
        <v>191</v>
      </c>
      <c r="E28" s="110" t="s">
        <v>192</v>
      </c>
      <c r="F28" s="48" t="s">
        <v>192</v>
      </c>
      <c r="G28" s="48" t="s">
        <v>29</v>
      </c>
      <c r="H28" s="43">
        <v>2562</v>
      </c>
      <c r="I28" s="43" t="s">
        <v>131</v>
      </c>
      <c r="J28" s="43" t="s">
        <v>62</v>
      </c>
      <c r="K28" s="109" t="s">
        <v>127</v>
      </c>
      <c r="L28" s="109" t="s">
        <v>58</v>
      </c>
      <c r="M28" s="43" t="s">
        <v>5103</v>
      </c>
      <c r="N28" s="109" t="s">
        <v>39</v>
      </c>
      <c r="O28" s="43"/>
      <c r="P28" s="43"/>
      <c r="Q28" s="48"/>
      <c r="R28" s="43" t="s">
        <v>1464</v>
      </c>
      <c r="S28" s="20"/>
    </row>
    <row r="29" spans="1:19">
      <c r="A29" s="95" t="s">
        <v>2906</v>
      </c>
      <c r="B29" s="95" t="s">
        <v>2907</v>
      </c>
      <c r="C29" s="95" t="s">
        <v>5090</v>
      </c>
      <c r="D29" s="109" t="s">
        <v>194</v>
      </c>
      <c r="E29" s="110" t="s">
        <v>195</v>
      </c>
      <c r="F29" s="48" t="s">
        <v>195</v>
      </c>
      <c r="G29" s="48" t="s">
        <v>29</v>
      </c>
      <c r="H29" s="43">
        <v>2562</v>
      </c>
      <c r="I29" s="43" t="s">
        <v>56</v>
      </c>
      <c r="J29" s="43" t="s">
        <v>197</v>
      </c>
      <c r="K29" s="109" t="s">
        <v>127</v>
      </c>
      <c r="L29" s="109" t="s">
        <v>58</v>
      </c>
      <c r="M29" s="43" t="s">
        <v>5103</v>
      </c>
      <c r="N29" s="109" t="s">
        <v>39</v>
      </c>
      <c r="O29" s="43"/>
      <c r="P29" s="43"/>
      <c r="Q29" s="48"/>
      <c r="R29" s="43" t="s">
        <v>1464</v>
      </c>
      <c r="S29" s="20"/>
    </row>
    <row r="30" spans="1:19">
      <c r="A30" s="95" t="s">
        <v>2906</v>
      </c>
      <c r="B30" s="95" t="s">
        <v>2907</v>
      </c>
      <c r="C30" s="95" t="s">
        <v>5090</v>
      </c>
      <c r="D30" s="109" t="s">
        <v>198</v>
      </c>
      <c r="E30" s="110" t="s">
        <v>199</v>
      </c>
      <c r="F30" s="48" t="s">
        <v>199</v>
      </c>
      <c r="G30" s="48" t="s">
        <v>29</v>
      </c>
      <c r="H30" s="43">
        <v>2562</v>
      </c>
      <c r="I30" s="43" t="s">
        <v>62</v>
      </c>
      <c r="J30" s="43" t="s">
        <v>103</v>
      </c>
      <c r="K30" s="109" t="s">
        <v>127</v>
      </c>
      <c r="L30" s="109" t="s">
        <v>58</v>
      </c>
      <c r="M30" s="43" t="s">
        <v>5103</v>
      </c>
      <c r="N30" s="109" t="s">
        <v>39</v>
      </c>
      <c r="O30" s="43"/>
      <c r="P30" s="43"/>
      <c r="Q30" s="48"/>
      <c r="R30" s="43" t="s">
        <v>1464</v>
      </c>
      <c r="S30" s="20"/>
    </row>
    <row r="31" spans="1:19">
      <c r="A31" s="95" t="s">
        <v>2906</v>
      </c>
      <c r="B31" s="95" t="s">
        <v>2907</v>
      </c>
      <c r="C31" s="95" t="s">
        <v>5090</v>
      </c>
      <c r="D31" s="109" t="s">
        <v>201</v>
      </c>
      <c r="E31" s="110" t="s">
        <v>202</v>
      </c>
      <c r="F31" s="48" t="s">
        <v>202</v>
      </c>
      <c r="G31" s="48" t="s">
        <v>29</v>
      </c>
      <c r="H31" s="43">
        <v>2562</v>
      </c>
      <c r="I31" s="43" t="s">
        <v>62</v>
      </c>
      <c r="J31" s="43" t="s">
        <v>197</v>
      </c>
      <c r="K31" s="109" t="s">
        <v>127</v>
      </c>
      <c r="L31" s="109" t="s">
        <v>58</v>
      </c>
      <c r="M31" s="43" t="s">
        <v>5103</v>
      </c>
      <c r="N31" s="109" t="s">
        <v>39</v>
      </c>
      <c r="O31" s="43"/>
      <c r="P31" s="43"/>
      <c r="Q31" s="48"/>
      <c r="R31" s="43" t="s">
        <v>1464</v>
      </c>
      <c r="S31" s="20"/>
    </row>
    <row r="32" spans="1:19">
      <c r="A32" s="95" t="s">
        <v>2906</v>
      </c>
      <c r="B32" s="95" t="s">
        <v>2907</v>
      </c>
      <c r="C32" s="95" t="s">
        <v>5090</v>
      </c>
      <c r="D32" s="109" t="s">
        <v>204</v>
      </c>
      <c r="E32" s="110" t="s">
        <v>205</v>
      </c>
      <c r="F32" s="48" t="s">
        <v>205</v>
      </c>
      <c r="G32" s="48" t="s">
        <v>29</v>
      </c>
      <c r="H32" s="43">
        <v>2562</v>
      </c>
      <c r="I32" s="43" t="s">
        <v>56</v>
      </c>
      <c r="J32" s="43" t="s">
        <v>68</v>
      </c>
      <c r="K32" s="109" t="s">
        <v>127</v>
      </c>
      <c r="L32" s="109" t="s">
        <v>58</v>
      </c>
      <c r="M32" s="43" t="s">
        <v>5103</v>
      </c>
      <c r="N32" s="109" t="s">
        <v>39</v>
      </c>
      <c r="O32" s="43"/>
      <c r="P32" s="43"/>
      <c r="Q32" s="48"/>
      <c r="R32" s="43" t="s">
        <v>1464</v>
      </c>
      <c r="S32" s="20"/>
    </row>
    <row r="33" spans="1:19">
      <c r="A33" s="95" t="s">
        <v>2906</v>
      </c>
      <c r="B33" s="95" t="s">
        <v>2907</v>
      </c>
      <c r="C33" s="95" t="s">
        <v>5090</v>
      </c>
      <c r="D33" s="109" t="s">
        <v>207</v>
      </c>
      <c r="E33" s="110" t="s">
        <v>208</v>
      </c>
      <c r="F33" s="48" t="s">
        <v>208</v>
      </c>
      <c r="G33" s="48" t="s">
        <v>29</v>
      </c>
      <c r="H33" s="43">
        <v>2562</v>
      </c>
      <c r="I33" s="43" t="s">
        <v>56</v>
      </c>
      <c r="J33" s="43" t="s">
        <v>210</v>
      </c>
      <c r="K33" s="109" t="s">
        <v>127</v>
      </c>
      <c r="L33" s="109" t="s">
        <v>58</v>
      </c>
      <c r="M33" s="43" t="s">
        <v>5103</v>
      </c>
      <c r="N33" s="109" t="s">
        <v>39</v>
      </c>
      <c r="O33" s="43"/>
      <c r="P33" s="43"/>
      <c r="Q33" s="48"/>
      <c r="R33" s="43" t="s">
        <v>1464</v>
      </c>
      <c r="S33" s="20"/>
    </row>
    <row r="34" spans="1:19">
      <c r="A34" s="95" t="s">
        <v>2906</v>
      </c>
      <c r="B34" s="95" t="s">
        <v>2907</v>
      </c>
      <c r="C34" s="95" t="s">
        <v>5090</v>
      </c>
      <c r="D34" s="109" t="s">
        <v>211</v>
      </c>
      <c r="E34" s="110" t="s">
        <v>212</v>
      </c>
      <c r="F34" s="48" t="s">
        <v>212</v>
      </c>
      <c r="G34" s="48" t="s">
        <v>29</v>
      </c>
      <c r="H34" s="43">
        <v>2562</v>
      </c>
      <c r="I34" s="43" t="s">
        <v>56</v>
      </c>
      <c r="J34" s="43" t="s">
        <v>197</v>
      </c>
      <c r="K34" s="109" t="s">
        <v>127</v>
      </c>
      <c r="L34" s="109" t="s">
        <v>58</v>
      </c>
      <c r="M34" s="43" t="s">
        <v>5103</v>
      </c>
      <c r="N34" s="109" t="s">
        <v>39</v>
      </c>
      <c r="O34" s="43"/>
      <c r="P34" s="43"/>
      <c r="Q34" s="48"/>
      <c r="R34" s="43" t="s">
        <v>1464</v>
      </c>
      <c r="S34" s="20"/>
    </row>
    <row r="35" spans="1:19">
      <c r="A35" s="95" t="s">
        <v>2906</v>
      </c>
      <c r="B35" s="95" t="s">
        <v>2907</v>
      </c>
      <c r="C35" s="95" t="s">
        <v>5090</v>
      </c>
      <c r="D35" s="109" t="s">
        <v>214</v>
      </c>
      <c r="E35" s="110" t="s">
        <v>215</v>
      </c>
      <c r="F35" s="48" t="s">
        <v>215</v>
      </c>
      <c r="G35" s="48" t="s">
        <v>29</v>
      </c>
      <c r="H35" s="43">
        <v>2562</v>
      </c>
      <c r="I35" s="43" t="s">
        <v>131</v>
      </c>
      <c r="J35" s="43" t="s">
        <v>217</v>
      </c>
      <c r="K35" s="109" t="s">
        <v>127</v>
      </c>
      <c r="L35" s="109" t="s">
        <v>58</v>
      </c>
      <c r="M35" s="43" t="s">
        <v>5103</v>
      </c>
      <c r="N35" s="109" t="s">
        <v>39</v>
      </c>
      <c r="O35" s="43"/>
      <c r="P35" s="43"/>
      <c r="Q35" s="48"/>
      <c r="R35" s="43" t="s">
        <v>1464</v>
      </c>
      <c r="S35" s="20"/>
    </row>
    <row r="36" spans="1:19">
      <c r="A36" s="95" t="s">
        <v>2906</v>
      </c>
      <c r="B36" s="95" t="s">
        <v>2907</v>
      </c>
      <c r="C36" s="95" t="s">
        <v>5090</v>
      </c>
      <c r="D36" s="109" t="s">
        <v>218</v>
      </c>
      <c r="E36" s="110" t="s">
        <v>219</v>
      </c>
      <c r="F36" s="48" t="s">
        <v>219</v>
      </c>
      <c r="G36" s="48" t="s">
        <v>29</v>
      </c>
      <c r="H36" s="43">
        <v>2562</v>
      </c>
      <c r="I36" s="43" t="s">
        <v>131</v>
      </c>
      <c r="J36" s="43" t="s">
        <v>217</v>
      </c>
      <c r="K36" s="109" t="s">
        <v>127</v>
      </c>
      <c r="L36" s="109" t="s">
        <v>58</v>
      </c>
      <c r="M36" s="43" t="s">
        <v>5103</v>
      </c>
      <c r="N36" s="109" t="s">
        <v>39</v>
      </c>
      <c r="O36" s="43"/>
      <c r="P36" s="43"/>
      <c r="Q36" s="48"/>
      <c r="R36" s="43" t="s">
        <v>1464</v>
      </c>
      <c r="S36" s="20"/>
    </row>
    <row r="37" spans="1:19">
      <c r="A37" s="95" t="s">
        <v>2906</v>
      </c>
      <c r="B37" s="95" t="s">
        <v>2907</v>
      </c>
      <c r="C37" s="95" t="s">
        <v>5090</v>
      </c>
      <c r="D37" s="109" t="s">
        <v>273</v>
      </c>
      <c r="E37" s="110" t="s">
        <v>274</v>
      </c>
      <c r="F37" s="48" t="s">
        <v>274</v>
      </c>
      <c r="G37" s="48" t="s">
        <v>29</v>
      </c>
      <c r="H37" s="43">
        <v>2562</v>
      </c>
      <c r="I37" s="43" t="s">
        <v>55</v>
      </c>
      <c r="J37" s="43" t="s">
        <v>47</v>
      </c>
      <c r="K37" s="109" t="s">
        <v>276</v>
      </c>
      <c r="L37" s="109" t="s">
        <v>38</v>
      </c>
      <c r="M37" s="43" t="s">
        <v>5135</v>
      </c>
      <c r="N37" s="109" t="s">
        <v>39</v>
      </c>
      <c r="O37" s="43"/>
      <c r="P37" s="43"/>
      <c r="Q37" s="48"/>
      <c r="R37" s="43" t="s">
        <v>1464</v>
      </c>
      <c r="S37" s="20"/>
    </row>
    <row r="38" spans="1:19">
      <c r="A38" s="95" t="s">
        <v>2906</v>
      </c>
      <c r="B38" s="95" t="s">
        <v>2907</v>
      </c>
      <c r="C38" s="95" t="s">
        <v>5090</v>
      </c>
      <c r="D38" s="109" t="s">
        <v>280</v>
      </c>
      <c r="E38" s="110" t="s">
        <v>2023</v>
      </c>
      <c r="F38" s="48" t="s">
        <v>281</v>
      </c>
      <c r="G38" s="48" t="s">
        <v>29</v>
      </c>
      <c r="H38" s="43">
        <v>2562</v>
      </c>
      <c r="I38" s="43" t="s">
        <v>103</v>
      </c>
      <c r="J38" s="43" t="s">
        <v>283</v>
      </c>
      <c r="K38" s="109" t="s">
        <v>85</v>
      </c>
      <c r="L38" s="109" t="s">
        <v>86</v>
      </c>
      <c r="M38" s="43" t="s">
        <v>5132</v>
      </c>
      <c r="N38" s="109" t="s">
        <v>39</v>
      </c>
      <c r="O38" s="43"/>
      <c r="P38" s="43"/>
      <c r="Q38" s="48"/>
      <c r="R38" s="43" t="s">
        <v>1464</v>
      </c>
      <c r="S38" s="20"/>
    </row>
    <row r="39" spans="1:19">
      <c r="A39" s="95" t="s">
        <v>2906</v>
      </c>
      <c r="B39" s="95" t="s">
        <v>2907</v>
      </c>
      <c r="C39" s="95" t="s">
        <v>5090</v>
      </c>
      <c r="D39" s="109" t="s">
        <v>343</v>
      </c>
      <c r="E39" s="110" t="s">
        <v>344</v>
      </c>
      <c r="F39" s="48" t="s">
        <v>344</v>
      </c>
      <c r="G39" s="48" t="s">
        <v>29</v>
      </c>
      <c r="H39" s="43">
        <v>2562</v>
      </c>
      <c r="I39" s="43" t="s">
        <v>197</v>
      </c>
      <c r="J39" s="43" t="s">
        <v>331</v>
      </c>
      <c r="K39" s="109" t="s">
        <v>346</v>
      </c>
      <c r="L39" s="109" t="s">
        <v>347</v>
      </c>
      <c r="M39" s="43" t="s">
        <v>5126</v>
      </c>
      <c r="N39" s="109" t="s">
        <v>71</v>
      </c>
      <c r="O39" s="43"/>
      <c r="P39" s="43"/>
      <c r="Q39" s="48"/>
      <c r="R39" s="43" t="s">
        <v>1464</v>
      </c>
      <c r="S39" s="20"/>
    </row>
    <row r="40" spans="1:19">
      <c r="A40" s="95" t="s">
        <v>2906</v>
      </c>
      <c r="B40" s="95" t="s">
        <v>2907</v>
      </c>
      <c r="C40" s="95" t="s">
        <v>5090</v>
      </c>
      <c r="D40" s="109" t="s">
        <v>562</v>
      </c>
      <c r="E40" s="110" t="s">
        <v>563</v>
      </c>
      <c r="F40" s="48" t="s">
        <v>563</v>
      </c>
      <c r="G40" s="48" t="s">
        <v>29</v>
      </c>
      <c r="H40" s="43">
        <v>2562</v>
      </c>
      <c r="I40" s="43" t="s">
        <v>197</v>
      </c>
      <c r="J40" s="43" t="s">
        <v>152</v>
      </c>
      <c r="K40" s="109" t="s">
        <v>565</v>
      </c>
      <c r="L40" s="109" t="s">
        <v>380</v>
      </c>
      <c r="M40" s="43" t="s">
        <v>5098</v>
      </c>
      <c r="N40" s="109" t="s">
        <v>39</v>
      </c>
      <c r="O40" s="43"/>
      <c r="P40" s="43"/>
      <c r="Q40" s="48"/>
      <c r="R40" s="43" t="s">
        <v>1464</v>
      </c>
      <c r="S40" s="20"/>
    </row>
    <row r="41" spans="1:19">
      <c r="A41" s="95" t="s">
        <v>2906</v>
      </c>
      <c r="B41" s="95" t="s">
        <v>2907</v>
      </c>
      <c r="C41" s="95" t="s">
        <v>5090</v>
      </c>
      <c r="D41" s="109" t="s">
        <v>1050</v>
      </c>
      <c r="E41" s="110" t="s">
        <v>1051</v>
      </c>
      <c r="F41" s="48" t="s">
        <v>1051</v>
      </c>
      <c r="G41" s="48" t="s">
        <v>29</v>
      </c>
      <c r="H41" s="43">
        <v>2562</v>
      </c>
      <c r="I41" s="43" t="s">
        <v>55</v>
      </c>
      <c r="J41" s="43" t="s">
        <v>47</v>
      </c>
      <c r="K41" s="109" t="s">
        <v>300</v>
      </c>
      <c r="L41" s="109" t="s">
        <v>894</v>
      </c>
      <c r="M41" s="43" t="s">
        <v>5094</v>
      </c>
      <c r="N41" s="109" t="s">
        <v>39</v>
      </c>
      <c r="O41" s="43"/>
      <c r="P41" s="43"/>
      <c r="Q41" s="48"/>
      <c r="R41" s="43" t="s">
        <v>1464</v>
      </c>
      <c r="S41" s="20"/>
    </row>
    <row r="42" spans="1:19">
      <c r="A42" s="95" t="s">
        <v>2906</v>
      </c>
      <c r="B42" s="95" t="s">
        <v>2907</v>
      </c>
      <c r="C42" s="95" t="s">
        <v>5090</v>
      </c>
      <c r="D42" s="109" t="s">
        <v>1443</v>
      </c>
      <c r="E42" s="110" t="s">
        <v>1433</v>
      </c>
      <c r="F42" s="48" t="s">
        <v>1433</v>
      </c>
      <c r="G42" s="48" t="s">
        <v>29</v>
      </c>
      <c r="H42" s="43">
        <v>2562</v>
      </c>
      <c r="I42" s="43" t="s">
        <v>55</v>
      </c>
      <c r="J42" s="43" t="s">
        <v>899</v>
      </c>
      <c r="K42" s="109" t="s">
        <v>1435</v>
      </c>
      <c r="L42" s="109" t="s">
        <v>1436</v>
      </c>
      <c r="M42" s="43" t="s">
        <v>5124</v>
      </c>
      <c r="N42" s="109" t="s">
        <v>39</v>
      </c>
      <c r="O42" s="43"/>
      <c r="P42" s="43"/>
      <c r="Q42" s="48"/>
      <c r="R42" s="43" t="s">
        <v>1464</v>
      </c>
      <c r="S42" s="20"/>
    </row>
    <row r="43" spans="1:19">
      <c r="A43" s="115" t="s">
        <v>2906</v>
      </c>
      <c r="B43" s="115" t="s">
        <v>2907</v>
      </c>
      <c r="C43" s="95" t="s">
        <v>5090</v>
      </c>
      <c r="D43" s="101" t="s">
        <v>953</v>
      </c>
      <c r="E43" s="110" t="str">
        <f t="shared" ref="E43:E56" si="1">HYPERLINK(Q43,F43)</f>
        <v>เสริมผิวลาดยางพาราแอสฟัลต์ติกคอนกรีต (PARA ASHALT CONCRETE) ถนนสายทางโรงพยาบาลส่งเสริมสุขภาพตำบลบ้านน้ำพุ ไป บ้านคลองยางโทน หมู่ที่ 1 ตำบลบ้านน้ำพุ อำเภอคีรีมาศ จังหวัดสุโขทัย</v>
      </c>
      <c r="F43" s="111" t="s">
        <v>954</v>
      </c>
      <c r="G43" s="111" t="s">
        <v>29</v>
      </c>
      <c r="H43" s="103">
        <v>2563</v>
      </c>
      <c r="I43" s="104" t="s">
        <v>361</v>
      </c>
      <c r="J43" s="104" t="s">
        <v>956</v>
      </c>
      <c r="K43" s="101" t="s">
        <v>570</v>
      </c>
      <c r="L43" s="101" t="s">
        <v>380</v>
      </c>
      <c r="M43" s="104" t="s">
        <v>5098</v>
      </c>
      <c r="N43" s="101" t="s">
        <v>39</v>
      </c>
      <c r="O43" s="104" t="s">
        <v>4358</v>
      </c>
      <c r="P43" s="104"/>
      <c r="Q43" s="111" t="s">
        <v>4359</v>
      </c>
      <c r="R43" s="104" t="s">
        <v>856</v>
      </c>
      <c r="S43" s="20"/>
    </row>
    <row r="44" spans="1:19">
      <c r="A44" s="115" t="s">
        <v>2906</v>
      </c>
      <c r="B44" s="115" t="s">
        <v>2907</v>
      </c>
      <c r="C44" s="95" t="s">
        <v>5090</v>
      </c>
      <c r="D44" s="101" t="s">
        <v>950</v>
      </c>
      <c r="E44" s="110" t="str">
        <f t="shared" si="1"/>
        <v>ซ่อมสร้างถนนแอสฟัลท์ติกคอนกรีต ถนนสายบ้านหมอนสูง หมู่ที่ 10 เชื่อมถนนสายบ้านห้วยสัก หมู่ที่ 9 ตำบลบ้านตึก อำเภอศรีสัชนาลัย จังหวัดสุโขทัย</v>
      </c>
      <c r="F44" s="111" t="s">
        <v>951</v>
      </c>
      <c r="G44" s="111" t="s">
        <v>29</v>
      </c>
      <c r="H44" s="103">
        <v>2563</v>
      </c>
      <c r="I44" s="104" t="s">
        <v>361</v>
      </c>
      <c r="J44" s="104" t="s">
        <v>949</v>
      </c>
      <c r="K44" s="101" t="s">
        <v>570</v>
      </c>
      <c r="L44" s="101" t="s">
        <v>380</v>
      </c>
      <c r="M44" s="104" t="s">
        <v>5098</v>
      </c>
      <c r="N44" s="101" t="s">
        <v>39</v>
      </c>
      <c r="O44" s="104" t="s">
        <v>4358</v>
      </c>
      <c r="P44" s="104"/>
      <c r="Q44" s="111" t="s">
        <v>4360</v>
      </c>
      <c r="R44" s="104" t="s">
        <v>856</v>
      </c>
      <c r="S44" s="20"/>
    </row>
    <row r="45" spans="1:19">
      <c r="A45" s="115" t="s">
        <v>2906</v>
      </c>
      <c r="B45" s="115" t="s">
        <v>2907</v>
      </c>
      <c r="C45" s="95" t="s">
        <v>5090</v>
      </c>
      <c r="D45" s="101" t="s">
        <v>946</v>
      </c>
      <c r="E45" s="110" t="str">
        <f t="shared" si="1"/>
        <v xml:space="preserve">ซ่อมสร้างผิวจราจรแอสฟัลท์คอนกรีต ถนนสายภายในหมู่บ้าน หมู่ที่ 8 บ้านชะลาด ตำบลวังลึก อำเภอบ้านด่านลานหอย จังหวัดสุโขทัย </v>
      </c>
      <c r="F45" s="111" t="s">
        <v>4361</v>
      </c>
      <c r="G45" s="111" t="s">
        <v>29</v>
      </c>
      <c r="H45" s="103">
        <v>2563</v>
      </c>
      <c r="I45" s="104" t="s">
        <v>361</v>
      </c>
      <c r="J45" s="104" t="s">
        <v>949</v>
      </c>
      <c r="K45" s="101" t="s">
        <v>570</v>
      </c>
      <c r="L45" s="101" t="s">
        <v>380</v>
      </c>
      <c r="M45" s="104" t="s">
        <v>5098</v>
      </c>
      <c r="N45" s="101" t="s">
        <v>39</v>
      </c>
      <c r="O45" s="104" t="s">
        <v>4358</v>
      </c>
      <c r="P45" s="104"/>
      <c r="Q45" s="111" t="s">
        <v>4362</v>
      </c>
      <c r="R45" s="104" t="s">
        <v>856</v>
      </c>
      <c r="S45" s="20"/>
    </row>
    <row r="46" spans="1:19">
      <c r="A46" s="115" t="s">
        <v>2906</v>
      </c>
      <c r="B46" s="115" t="s">
        <v>2907</v>
      </c>
      <c r="C46" s="95" t="s">
        <v>5090</v>
      </c>
      <c r="D46" s="101" t="s">
        <v>943</v>
      </c>
      <c r="E46" s="110" t="str">
        <f t="shared" si="1"/>
        <v>ซ่อมสร้างผิวจราจรแอสฟัลต์คอนกรีต ถนนสาย วังลึก - หนองหอย หมู่ที่ 2 บ้านใหม่ฝั่งคลอง ตำบลวังลึก อำเภอบ้านด่านลานหอย จังหวัดสุโขทัย</v>
      </c>
      <c r="F46" s="111" t="s">
        <v>944</v>
      </c>
      <c r="G46" s="111" t="s">
        <v>29</v>
      </c>
      <c r="H46" s="103">
        <v>2563</v>
      </c>
      <c r="I46" s="104" t="s">
        <v>361</v>
      </c>
      <c r="J46" s="104" t="s">
        <v>484</v>
      </c>
      <c r="K46" s="101" t="s">
        <v>570</v>
      </c>
      <c r="L46" s="101" t="s">
        <v>380</v>
      </c>
      <c r="M46" s="104" t="s">
        <v>5098</v>
      </c>
      <c r="N46" s="101" t="s">
        <v>39</v>
      </c>
      <c r="O46" s="104" t="s">
        <v>4358</v>
      </c>
      <c r="P46" s="104"/>
      <c r="Q46" s="111" t="s">
        <v>4363</v>
      </c>
      <c r="R46" s="104" t="s">
        <v>856</v>
      </c>
      <c r="S46" s="20"/>
    </row>
    <row r="47" spans="1:19">
      <c r="A47" s="115" t="s">
        <v>2906</v>
      </c>
      <c r="B47" s="115" t="s">
        <v>2907</v>
      </c>
      <c r="C47" s="95" t="s">
        <v>5090</v>
      </c>
      <c r="D47" s="101" t="s">
        <v>940</v>
      </c>
      <c r="E47" s="110" t="str">
        <f t="shared" si="1"/>
        <v>โครงการระบบ Facial Recogition</v>
      </c>
      <c r="F47" s="111" t="s">
        <v>941</v>
      </c>
      <c r="G47" s="111" t="s">
        <v>29</v>
      </c>
      <c r="H47" s="103">
        <v>2563</v>
      </c>
      <c r="I47" s="104" t="s">
        <v>843</v>
      </c>
      <c r="J47" s="104" t="s">
        <v>933</v>
      </c>
      <c r="K47" s="101" t="s">
        <v>300</v>
      </c>
      <c r="L47" s="101" t="s">
        <v>894</v>
      </c>
      <c r="M47" s="104" t="s">
        <v>5094</v>
      </c>
      <c r="N47" s="101" t="s">
        <v>39</v>
      </c>
      <c r="O47" s="104" t="s">
        <v>4358</v>
      </c>
      <c r="P47" s="104"/>
      <c r="Q47" s="111" t="s">
        <v>4364</v>
      </c>
      <c r="R47" s="104" t="s">
        <v>856</v>
      </c>
      <c r="S47" s="20"/>
    </row>
    <row r="48" spans="1:19">
      <c r="A48" s="115" t="s">
        <v>2906</v>
      </c>
      <c r="B48" s="115" t="s">
        <v>2907</v>
      </c>
      <c r="C48" s="95" t="s">
        <v>5090</v>
      </c>
      <c r="D48" s="101" t="s">
        <v>930</v>
      </c>
      <c r="E48" s="110" t="str">
        <f t="shared" si="1"/>
        <v>โครงการ Mobile Application</v>
      </c>
      <c r="F48" s="111" t="s">
        <v>931</v>
      </c>
      <c r="G48" s="111" t="s">
        <v>29</v>
      </c>
      <c r="H48" s="103">
        <v>2563</v>
      </c>
      <c r="I48" s="104" t="s">
        <v>843</v>
      </c>
      <c r="J48" s="104" t="s">
        <v>933</v>
      </c>
      <c r="K48" s="101" t="s">
        <v>300</v>
      </c>
      <c r="L48" s="101" t="s">
        <v>894</v>
      </c>
      <c r="M48" s="104" t="s">
        <v>5094</v>
      </c>
      <c r="N48" s="101" t="s">
        <v>39</v>
      </c>
      <c r="O48" s="104" t="s">
        <v>4358</v>
      </c>
      <c r="P48" s="104"/>
      <c r="Q48" s="111" t="s">
        <v>4365</v>
      </c>
      <c r="R48" s="104" t="s">
        <v>856</v>
      </c>
      <c r="S48" s="20"/>
    </row>
    <row r="49" spans="1:19">
      <c r="A49" s="115" t="s">
        <v>2906</v>
      </c>
      <c r="B49" s="115" t="s">
        <v>2907</v>
      </c>
      <c r="C49" s="95" t="s">
        <v>5090</v>
      </c>
      <c r="D49" s="101" t="s">
        <v>923</v>
      </c>
      <c r="E49" s="110" t="str">
        <f t="shared" si="1"/>
        <v>ก่อสร้างต่อเติมความยาวทางวิ่ง พร้อมระบบไฟฟ้าสนามบินและองค์ประกอบอื่นๆ ท่าอากาศยานตรัง</v>
      </c>
      <c r="F49" s="111" t="s">
        <v>924</v>
      </c>
      <c r="G49" s="111" t="s">
        <v>29</v>
      </c>
      <c r="H49" s="103">
        <v>2563</v>
      </c>
      <c r="I49" s="104" t="s">
        <v>287</v>
      </c>
      <c r="J49" s="104" t="s">
        <v>926</v>
      </c>
      <c r="K49" s="101" t="s">
        <v>300</v>
      </c>
      <c r="L49" s="101" t="s">
        <v>894</v>
      </c>
      <c r="M49" s="104" t="s">
        <v>5094</v>
      </c>
      <c r="N49" s="101" t="s">
        <v>39</v>
      </c>
      <c r="O49" s="104" t="s">
        <v>4358</v>
      </c>
      <c r="P49" s="104"/>
      <c r="Q49" s="111" t="s">
        <v>4366</v>
      </c>
      <c r="R49" s="104" t="s">
        <v>856</v>
      </c>
      <c r="S49" s="20"/>
    </row>
    <row r="50" spans="1:19">
      <c r="A50" s="115" t="s">
        <v>2906</v>
      </c>
      <c r="B50" s="115" t="s">
        <v>2907</v>
      </c>
      <c r="C50" s="95" t="s">
        <v>5090</v>
      </c>
      <c r="D50" s="101" t="s">
        <v>916</v>
      </c>
      <c r="E50" s="110" t="str">
        <f t="shared" si="1"/>
        <v>ค่าทดแทนที่ดินและอสังหาริมทรัพย์ในการเวนคืนที่ดินในท่าอากาศยานตรัง ท่าอากาศยานลำปาง ท่าอากาศยานกระบี่ และท่าอากาศยานนครศรีธรรมราช เพื่อขยายทางยาวทางวิ่ง</v>
      </c>
      <c r="F50" s="111" t="s">
        <v>917</v>
      </c>
      <c r="G50" s="111" t="s">
        <v>29</v>
      </c>
      <c r="H50" s="103">
        <v>2563</v>
      </c>
      <c r="I50" s="104" t="s">
        <v>287</v>
      </c>
      <c r="J50" s="104" t="s">
        <v>132</v>
      </c>
      <c r="K50" s="101" t="s">
        <v>300</v>
      </c>
      <c r="L50" s="101" t="s">
        <v>894</v>
      </c>
      <c r="M50" s="104" t="s">
        <v>5094</v>
      </c>
      <c r="N50" s="101" t="s">
        <v>39</v>
      </c>
      <c r="O50" s="104" t="s">
        <v>4358</v>
      </c>
      <c r="P50" s="104"/>
      <c r="Q50" s="111" t="s">
        <v>4367</v>
      </c>
      <c r="R50" s="104" t="s">
        <v>856</v>
      </c>
      <c r="S50" s="20"/>
    </row>
    <row r="51" spans="1:19">
      <c r="A51" s="115" t="s">
        <v>2906</v>
      </c>
      <c r="B51" s="115" t="s">
        <v>2907</v>
      </c>
      <c r="C51" s="95" t="s">
        <v>5090</v>
      </c>
      <c r="D51" s="101" t="s">
        <v>913</v>
      </c>
      <c r="E51" s="110" t="str">
        <f t="shared" si="1"/>
        <v>โครงการขยายลานจอดเครื่องบินพร้อมระบบไฟฟ้าและติดตั้งสะพานเทียบเครื่องบินพร้อมระบบนำจอด</v>
      </c>
      <c r="F51" s="111" t="s">
        <v>914</v>
      </c>
      <c r="G51" s="111" t="s">
        <v>29</v>
      </c>
      <c r="H51" s="103">
        <v>2563</v>
      </c>
      <c r="I51" s="104" t="s">
        <v>152</v>
      </c>
      <c r="J51" s="104" t="s">
        <v>47</v>
      </c>
      <c r="K51" s="101" t="s">
        <v>300</v>
      </c>
      <c r="L51" s="101" t="s">
        <v>894</v>
      </c>
      <c r="M51" s="104" t="s">
        <v>5094</v>
      </c>
      <c r="N51" s="101" t="s">
        <v>39</v>
      </c>
      <c r="O51" s="104" t="s">
        <v>4358</v>
      </c>
      <c r="P51" s="104"/>
      <c r="Q51" s="111" t="s">
        <v>4368</v>
      </c>
      <c r="R51" s="104" t="s">
        <v>856</v>
      </c>
      <c r="S51" s="20"/>
    </row>
    <row r="52" spans="1:19">
      <c r="A52" s="115" t="s">
        <v>2906</v>
      </c>
      <c r="B52" s="115" t="s">
        <v>2907</v>
      </c>
      <c r="C52" s="95" t="s">
        <v>5090</v>
      </c>
      <c r="D52" s="101" t="s">
        <v>971</v>
      </c>
      <c r="E52" s="110" t="str">
        <f t="shared" si="1"/>
        <v>โครงการพัฒนาโครงสร้างพื้นฐานและการพัฒนาแหล่งน้ำเพื่อยกระดับการพัฒนา(ก่อสร้างถนน คสล.บ้านใหม่ชัยมงคล ม.19 ต.หนองโก อ.กระนวน จ.ขอนแก่น)</v>
      </c>
      <c r="F52" s="111" t="s">
        <v>972</v>
      </c>
      <c r="G52" s="111" t="s">
        <v>29</v>
      </c>
      <c r="H52" s="103">
        <v>2563</v>
      </c>
      <c r="I52" s="104" t="s">
        <v>419</v>
      </c>
      <c r="J52" s="104" t="s">
        <v>152</v>
      </c>
      <c r="K52" s="101" t="s">
        <v>970</v>
      </c>
      <c r="L52" s="101" t="s">
        <v>516</v>
      </c>
      <c r="M52" s="104" t="s">
        <v>5119</v>
      </c>
      <c r="N52" s="101" t="s">
        <v>517</v>
      </c>
      <c r="O52" s="104" t="s">
        <v>4358</v>
      </c>
      <c r="P52" s="104"/>
      <c r="Q52" s="111" t="s">
        <v>4369</v>
      </c>
      <c r="R52" s="104" t="s">
        <v>856</v>
      </c>
      <c r="S52" s="20"/>
    </row>
    <row r="53" spans="1:19">
      <c r="A53" s="115" t="s">
        <v>2906</v>
      </c>
      <c r="B53" s="115" t="s">
        <v>2907</v>
      </c>
      <c r="C53" s="95" t="s">
        <v>5090</v>
      </c>
      <c r="D53" s="101" t="s">
        <v>967</v>
      </c>
      <c r="E53" s="110" t="str">
        <f t="shared" si="1"/>
        <v>โครงการพัฒนาโครงสร้างพื้นฐานและการพัฒนาแหล่งน้ำเพื่อยกระดับการพัฒนา (ก่อสร้างถนน คสล.  บ้านจอมบึง หมู่ที่ ๘ ต.หัวนาคำ  อ.กระนวน จ.ขอนแก่น)</v>
      </c>
      <c r="F53" s="111" t="s">
        <v>968</v>
      </c>
      <c r="G53" s="111" t="s">
        <v>29</v>
      </c>
      <c r="H53" s="103">
        <v>2563</v>
      </c>
      <c r="I53" s="104" t="s">
        <v>419</v>
      </c>
      <c r="J53" s="104" t="s">
        <v>413</v>
      </c>
      <c r="K53" s="101" t="s">
        <v>970</v>
      </c>
      <c r="L53" s="101" t="s">
        <v>516</v>
      </c>
      <c r="M53" s="104" t="s">
        <v>5119</v>
      </c>
      <c r="N53" s="101" t="s">
        <v>517</v>
      </c>
      <c r="O53" s="104" t="s">
        <v>4358</v>
      </c>
      <c r="P53" s="104"/>
      <c r="Q53" s="111" t="s">
        <v>4370</v>
      </c>
      <c r="R53" s="104" t="s">
        <v>856</v>
      </c>
      <c r="S53" s="20"/>
    </row>
    <row r="54" spans="1:19">
      <c r="A54" s="95" t="s">
        <v>2906</v>
      </c>
      <c r="B54" s="95" t="s">
        <v>2907</v>
      </c>
      <c r="C54" s="95" t="s">
        <v>5090</v>
      </c>
      <c r="D54" s="109" t="s">
        <v>1410</v>
      </c>
      <c r="E54" s="110" t="str">
        <f t="shared" si="1"/>
        <v xml:space="preserve"> โครงการศูนย์การขนส่งชายแดนจังหวัดนครพนม</v>
      </c>
      <c r="F54" s="48" t="s">
        <v>4849</v>
      </c>
      <c r="G54" s="48" t="s">
        <v>29</v>
      </c>
      <c r="H54" s="43">
        <v>2563</v>
      </c>
      <c r="I54" s="43" t="s">
        <v>843</v>
      </c>
      <c r="J54" s="43" t="s">
        <v>122</v>
      </c>
      <c r="K54" s="109" t="s">
        <v>93</v>
      </c>
      <c r="L54" s="109" t="s">
        <v>94</v>
      </c>
      <c r="M54" s="43" t="s">
        <v>5099</v>
      </c>
      <c r="N54" s="109" t="s">
        <v>39</v>
      </c>
      <c r="O54" s="43" t="s">
        <v>4358</v>
      </c>
      <c r="P54" s="43"/>
      <c r="Q54" s="48" t="s">
        <v>4851</v>
      </c>
      <c r="R54" s="43" t="s">
        <v>856</v>
      </c>
      <c r="S54" s="20"/>
    </row>
    <row r="55" spans="1:19">
      <c r="A55" s="95" t="s">
        <v>2906</v>
      </c>
      <c r="B55" s="95" t="s">
        <v>2907</v>
      </c>
      <c r="C55" s="95" t="s">
        <v>5090</v>
      </c>
      <c r="D55" s="109" t="s">
        <v>1410</v>
      </c>
      <c r="E55" s="110" t="str">
        <f t="shared" si="1"/>
        <v xml:space="preserve"> โครงการศูนย์การขนส่งชายแดนจังหวัดนครพนม</v>
      </c>
      <c r="F55" s="48" t="s">
        <v>4849</v>
      </c>
      <c r="G55" s="48" t="s">
        <v>29</v>
      </c>
      <c r="H55" s="43">
        <v>2563</v>
      </c>
      <c r="I55" s="43" t="s">
        <v>843</v>
      </c>
      <c r="J55" s="43" t="s">
        <v>122</v>
      </c>
      <c r="K55" s="109" t="s">
        <v>93</v>
      </c>
      <c r="L55" s="109" t="s">
        <v>94</v>
      </c>
      <c r="M55" s="43" t="s">
        <v>5099</v>
      </c>
      <c r="N55" s="109" t="s">
        <v>39</v>
      </c>
      <c r="O55" s="43" t="s">
        <v>4358</v>
      </c>
      <c r="P55" s="43"/>
      <c r="Q55" s="48" t="s">
        <v>4851</v>
      </c>
      <c r="R55" s="43" t="s">
        <v>856</v>
      </c>
      <c r="S55" s="20"/>
    </row>
    <row r="56" spans="1:19">
      <c r="A56" s="95" t="s">
        <v>2906</v>
      </c>
      <c r="B56" s="95" t="s">
        <v>2907</v>
      </c>
      <c r="C56" s="95" t="s">
        <v>5090</v>
      </c>
      <c r="D56" s="109" t="s">
        <v>1410</v>
      </c>
      <c r="E56" s="110" t="str">
        <f t="shared" si="1"/>
        <v xml:space="preserve"> โครงการศูนย์การขนส่งชายแดนจังหวัดนครพนม</v>
      </c>
      <c r="F56" s="48" t="s">
        <v>4849</v>
      </c>
      <c r="G56" s="48" t="s">
        <v>29</v>
      </c>
      <c r="H56" s="43">
        <v>2563</v>
      </c>
      <c r="I56" s="43" t="s">
        <v>843</v>
      </c>
      <c r="J56" s="43" t="s">
        <v>122</v>
      </c>
      <c r="K56" s="109" t="s">
        <v>93</v>
      </c>
      <c r="L56" s="109" t="s">
        <v>94</v>
      </c>
      <c r="M56" s="43" t="s">
        <v>5099</v>
      </c>
      <c r="N56" s="109" t="s">
        <v>39</v>
      </c>
      <c r="O56" s="43" t="s">
        <v>4358</v>
      </c>
      <c r="P56" s="43"/>
      <c r="Q56" s="48" t="s">
        <v>4851</v>
      </c>
      <c r="R56" s="43" t="s">
        <v>856</v>
      </c>
      <c r="S56" s="20"/>
    </row>
    <row r="57" spans="1:19">
      <c r="A57" s="95" t="s">
        <v>2906</v>
      </c>
      <c r="B57" s="95" t="s">
        <v>2907</v>
      </c>
      <c r="C57" s="95" t="s">
        <v>5090</v>
      </c>
      <c r="D57" s="109" t="s">
        <v>149</v>
      </c>
      <c r="E57" s="110" t="s">
        <v>150</v>
      </c>
      <c r="F57" s="48" t="s">
        <v>150</v>
      </c>
      <c r="G57" s="48" t="s">
        <v>29</v>
      </c>
      <c r="H57" s="43">
        <v>2563</v>
      </c>
      <c r="I57" s="43" t="s">
        <v>145</v>
      </c>
      <c r="J57" s="43" t="s">
        <v>152</v>
      </c>
      <c r="K57" s="109" t="s">
        <v>127</v>
      </c>
      <c r="L57" s="109" t="s">
        <v>58</v>
      </c>
      <c r="M57" s="43" t="s">
        <v>5103</v>
      </c>
      <c r="N57" s="109" t="s">
        <v>39</v>
      </c>
      <c r="O57" s="43"/>
      <c r="P57" s="43"/>
      <c r="Q57" s="48"/>
      <c r="R57" s="43" t="s">
        <v>1464</v>
      </c>
      <c r="S57" s="20"/>
    </row>
    <row r="58" spans="1:19">
      <c r="A58" s="95" t="s">
        <v>2906</v>
      </c>
      <c r="B58" s="95" t="s">
        <v>2907</v>
      </c>
      <c r="C58" s="95" t="s">
        <v>5090</v>
      </c>
      <c r="D58" s="109" t="s">
        <v>161</v>
      </c>
      <c r="E58" s="110" t="s">
        <v>162</v>
      </c>
      <c r="F58" s="48" t="s">
        <v>162</v>
      </c>
      <c r="G58" s="48" t="s">
        <v>29</v>
      </c>
      <c r="H58" s="43">
        <v>2563</v>
      </c>
      <c r="I58" s="43" t="s">
        <v>145</v>
      </c>
      <c r="J58" s="43" t="s">
        <v>152</v>
      </c>
      <c r="K58" s="109" t="s">
        <v>127</v>
      </c>
      <c r="L58" s="109" t="s">
        <v>58</v>
      </c>
      <c r="M58" s="43" t="s">
        <v>5103</v>
      </c>
      <c r="N58" s="109" t="s">
        <v>39</v>
      </c>
      <c r="O58" s="43"/>
      <c r="P58" s="43"/>
      <c r="Q58" s="48"/>
      <c r="R58" s="43" t="s">
        <v>1464</v>
      </c>
      <c r="S58" s="20"/>
    </row>
    <row r="59" spans="1:19">
      <c r="A59" s="95" t="s">
        <v>2906</v>
      </c>
      <c r="B59" s="95" t="s">
        <v>2907</v>
      </c>
      <c r="C59" s="95" t="s">
        <v>5090</v>
      </c>
      <c r="D59" s="109" t="s">
        <v>167</v>
      </c>
      <c r="E59" s="110" t="s">
        <v>168</v>
      </c>
      <c r="F59" s="48" t="s">
        <v>168</v>
      </c>
      <c r="G59" s="48" t="s">
        <v>29</v>
      </c>
      <c r="H59" s="43">
        <v>2563</v>
      </c>
      <c r="I59" s="43" t="s">
        <v>145</v>
      </c>
      <c r="J59" s="43" t="s">
        <v>156</v>
      </c>
      <c r="K59" s="109" t="s">
        <v>85</v>
      </c>
      <c r="L59" s="109" t="s">
        <v>86</v>
      </c>
      <c r="M59" s="43" t="s">
        <v>5132</v>
      </c>
      <c r="N59" s="109" t="s">
        <v>39</v>
      </c>
      <c r="O59" s="43"/>
      <c r="P59" s="43"/>
      <c r="Q59" s="48"/>
      <c r="R59" s="43" t="s">
        <v>1464</v>
      </c>
      <c r="S59" s="20"/>
    </row>
    <row r="60" spans="1:19">
      <c r="A60" s="95" t="s">
        <v>2906</v>
      </c>
      <c r="B60" s="95" t="s">
        <v>2907</v>
      </c>
      <c r="C60" s="95" t="s">
        <v>5090</v>
      </c>
      <c r="D60" s="109" t="s">
        <v>386</v>
      </c>
      <c r="E60" s="110" t="s">
        <v>387</v>
      </c>
      <c r="F60" s="48" t="s">
        <v>387</v>
      </c>
      <c r="G60" s="48" t="s">
        <v>29</v>
      </c>
      <c r="H60" s="43">
        <v>2563</v>
      </c>
      <c r="I60" s="43" t="s">
        <v>145</v>
      </c>
      <c r="J60" s="43" t="s">
        <v>152</v>
      </c>
      <c r="K60" s="109" t="s">
        <v>389</v>
      </c>
      <c r="L60" s="109" t="s">
        <v>390</v>
      </c>
      <c r="M60" s="43" t="s">
        <v>5097</v>
      </c>
      <c r="N60" s="109" t="s">
        <v>39</v>
      </c>
      <c r="O60" s="43"/>
      <c r="P60" s="43"/>
      <c r="Q60" s="48"/>
      <c r="R60" s="43" t="s">
        <v>1464</v>
      </c>
      <c r="S60" s="20"/>
    </row>
    <row r="61" spans="1:19">
      <c r="A61" s="95" t="s">
        <v>2906</v>
      </c>
      <c r="B61" s="95" t="s">
        <v>2907</v>
      </c>
      <c r="C61" s="95" t="s">
        <v>5090</v>
      </c>
      <c r="D61" s="109" t="s">
        <v>405</v>
      </c>
      <c r="E61" s="110" t="s">
        <v>406</v>
      </c>
      <c r="F61" s="48" t="s">
        <v>406</v>
      </c>
      <c r="G61" s="48" t="s">
        <v>29</v>
      </c>
      <c r="H61" s="43">
        <v>2563</v>
      </c>
      <c r="I61" s="43" t="s">
        <v>145</v>
      </c>
      <c r="J61" s="43" t="s">
        <v>152</v>
      </c>
      <c r="K61" s="109" t="s">
        <v>408</v>
      </c>
      <c r="L61" s="109" t="s">
        <v>58</v>
      </c>
      <c r="M61" s="43" t="s">
        <v>5103</v>
      </c>
      <c r="N61" s="109" t="s">
        <v>39</v>
      </c>
      <c r="O61" s="43"/>
      <c r="P61" s="43"/>
      <c r="Q61" s="48"/>
      <c r="R61" s="43" t="s">
        <v>1464</v>
      </c>
      <c r="S61" s="20"/>
    </row>
    <row r="62" spans="1:19">
      <c r="A62" s="95" t="s">
        <v>2906</v>
      </c>
      <c r="B62" s="95" t="s">
        <v>2907</v>
      </c>
      <c r="C62" s="95" t="s">
        <v>5090</v>
      </c>
      <c r="D62" s="109" t="s">
        <v>445</v>
      </c>
      <c r="E62" s="110" t="s">
        <v>446</v>
      </c>
      <c r="F62" s="48" t="s">
        <v>446</v>
      </c>
      <c r="G62" s="48" t="s">
        <v>29</v>
      </c>
      <c r="H62" s="43">
        <v>2563</v>
      </c>
      <c r="I62" s="43" t="s">
        <v>145</v>
      </c>
      <c r="J62" s="43" t="s">
        <v>152</v>
      </c>
      <c r="K62" s="109" t="s">
        <v>300</v>
      </c>
      <c r="L62" s="109" t="s">
        <v>380</v>
      </c>
      <c r="M62" s="43" t="s">
        <v>5098</v>
      </c>
      <c r="N62" s="109" t="s">
        <v>39</v>
      </c>
      <c r="O62" s="43"/>
      <c r="P62" s="43"/>
      <c r="Q62" s="48"/>
      <c r="R62" s="43" t="s">
        <v>1464</v>
      </c>
      <c r="S62" s="20"/>
    </row>
    <row r="63" spans="1:19">
      <c r="A63" s="95" t="s">
        <v>2906</v>
      </c>
      <c r="B63" s="95" t="s">
        <v>2907</v>
      </c>
      <c r="C63" s="95" t="s">
        <v>5090</v>
      </c>
      <c r="D63" s="109" t="s">
        <v>451</v>
      </c>
      <c r="E63" s="110" t="s">
        <v>2024</v>
      </c>
      <c r="F63" s="48" t="s">
        <v>452</v>
      </c>
      <c r="G63" s="48" t="s">
        <v>29</v>
      </c>
      <c r="H63" s="43">
        <v>2563</v>
      </c>
      <c r="I63" s="43" t="s">
        <v>210</v>
      </c>
      <c r="J63" s="43" t="s">
        <v>152</v>
      </c>
      <c r="K63" s="109"/>
      <c r="L63" s="109" t="s">
        <v>454</v>
      </c>
      <c r="M63" s="43" t="s">
        <v>454</v>
      </c>
      <c r="N63" s="109" t="s">
        <v>455</v>
      </c>
      <c r="O63" s="43"/>
      <c r="P63" s="43"/>
      <c r="Q63" s="48"/>
      <c r="R63" s="43" t="s">
        <v>1464</v>
      </c>
      <c r="S63" s="20"/>
    </row>
    <row r="64" spans="1:19">
      <c r="A64" s="95" t="s">
        <v>2906</v>
      </c>
      <c r="B64" s="95" t="s">
        <v>2907</v>
      </c>
      <c r="C64" s="95" t="s">
        <v>5090</v>
      </c>
      <c r="D64" s="109" t="s">
        <v>456</v>
      </c>
      <c r="E64" s="110" t="s">
        <v>457</v>
      </c>
      <c r="F64" s="48" t="s">
        <v>457</v>
      </c>
      <c r="G64" s="48" t="s">
        <v>29</v>
      </c>
      <c r="H64" s="43">
        <v>2563</v>
      </c>
      <c r="I64" s="43" t="s">
        <v>210</v>
      </c>
      <c r="J64" s="43" t="s">
        <v>152</v>
      </c>
      <c r="K64" s="109"/>
      <c r="L64" s="109" t="s">
        <v>454</v>
      </c>
      <c r="M64" s="43" t="s">
        <v>454</v>
      </c>
      <c r="N64" s="109" t="s">
        <v>455</v>
      </c>
      <c r="O64" s="43"/>
      <c r="P64" s="43"/>
      <c r="Q64" s="48"/>
      <c r="R64" s="43" t="s">
        <v>1464</v>
      </c>
      <c r="S64" s="20"/>
    </row>
    <row r="65" spans="1:19">
      <c r="A65" s="95" t="s">
        <v>2906</v>
      </c>
      <c r="B65" s="95" t="s">
        <v>2907</v>
      </c>
      <c r="C65" s="95" t="s">
        <v>5090</v>
      </c>
      <c r="D65" s="109" t="s">
        <v>465</v>
      </c>
      <c r="E65" s="110" t="s">
        <v>466</v>
      </c>
      <c r="F65" s="48" t="s">
        <v>466</v>
      </c>
      <c r="G65" s="48" t="s">
        <v>29</v>
      </c>
      <c r="H65" s="43">
        <v>2563</v>
      </c>
      <c r="I65" s="43" t="s">
        <v>210</v>
      </c>
      <c r="J65" s="43" t="s">
        <v>152</v>
      </c>
      <c r="K65" s="109"/>
      <c r="L65" s="109" t="s">
        <v>454</v>
      </c>
      <c r="M65" s="43" t="s">
        <v>454</v>
      </c>
      <c r="N65" s="109" t="s">
        <v>455</v>
      </c>
      <c r="O65" s="43"/>
      <c r="P65" s="43"/>
      <c r="Q65" s="48"/>
      <c r="R65" s="43" t="s">
        <v>1464</v>
      </c>
      <c r="S65" s="20"/>
    </row>
    <row r="66" spans="1:19">
      <c r="A66" s="95" t="s">
        <v>2906</v>
      </c>
      <c r="B66" s="95" t="s">
        <v>2907</v>
      </c>
      <c r="C66" s="95" t="s">
        <v>5090</v>
      </c>
      <c r="D66" s="109" t="s">
        <v>468</v>
      </c>
      <c r="E66" s="110" t="s">
        <v>2025</v>
      </c>
      <c r="F66" s="48" t="s">
        <v>469</v>
      </c>
      <c r="G66" s="48" t="s">
        <v>29</v>
      </c>
      <c r="H66" s="43">
        <v>2563</v>
      </c>
      <c r="I66" s="43" t="s">
        <v>210</v>
      </c>
      <c r="J66" s="43" t="s">
        <v>152</v>
      </c>
      <c r="K66" s="109"/>
      <c r="L66" s="109" t="s">
        <v>454</v>
      </c>
      <c r="M66" s="43" t="s">
        <v>454</v>
      </c>
      <c r="N66" s="109" t="s">
        <v>455</v>
      </c>
      <c r="O66" s="43"/>
      <c r="P66" s="43"/>
      <c r="Q66" s="48"/>
      <c r="R66" s="43" t="s">
        <v>1464</v>
      </c>
      <c r="S66" s="20"/>
    </row>
    <row r="67" spans="1:19">
      <c r="A67" s="95" t="s">
        <v>2906</v>
      </c>
      <c r="B67" s="95" t="s">
        <v>2907</v>
      </c>
      <c r="C67" s="95" t="s">
        <v>5090</v>
      </c>
      <c r="D67" s="109" t="s">
        <v>472</v>
      </c>
      <c r="E67" s="110" t="s">
        <v>473</v>
      </c>
      <c r="F67" s="48" t="s">
        <v>473</v>
      </c>
      <c r="G67" s="48" t="s">
        <v>29</v>
      </c>
      <c r="H67" s="43">
        <v>2563</v>
      </c>
      <c r="I67" s="43" t="s">
        <v>475</v>
      </c>
      <c r="J67" s="43" t="s">
        <v>152</v>
      </c>
      <c r="K67" s="109" t="s">
        <v>476</v>
      </c>
      <c r="L67" s="109" t="s">
        <v>380</v>
      </c>
      <c r="M67" s="43" t="s">
        <v>5098</v>
      </c>
      <c r="N67" s="109" t="s">
        <v>39</v>
      </c>
      <c r="O67" s="43"/>
      <c r="P67" s="43"/>
      <c r="Q67" s="48"/>
      <c r="R67" s="43" t="s">
        <v>1464</v>
      </c>
      <c r="S67" s="20"/>
    </row>
    <row r="68" spans="1:19">
      <c r="A68" s="95" t="s">
        <v>2906</v>
      </c>
      <c r="B68" s="95" t="s">
        <v>2907</v>
      </c>
      <c r="C68" s="95" t="s">
        <v>5090</v>
      </c>
      <c r="D68" s="109" t="s">
        <v>477</v>
      </c>
      <c r="E68" s="110" t="s">
        <v>478</v>
      </c>
      <c r="F68" s="48" t="s">
        <v>478</v>
      </c>
      <c r="G68" s="48" t="s">
        <v>29</v>
      </c>
      <c r="H68" s="43">
        <v>2563</v>
      </c>
      <c r="I68" s="43" t="s">
        <v>210</v>
      </c>
      <c r="J68" s="43" t="s">
        <v>152</v>
      </c>
      <c r="K68" s="109"/>
      <c r="L68" s="109" t="s">
        <v>454</v>
      </c>
      <c r="M68" s="43" t="s">
        <v>454</v>
      </c>
      <c r="N68" s="109" t="s">
        <v>455</v>
      </c>
      <c r="O68" s="43"/>
      <c r="P68" s="43"/>
      <c r="Q68" s="48"/>
      <c r="R68" s="43" t="s">
        <v>1464</v>
      </c>
      <c r="S68" s="20"/>
    </row>
    <row r="69" spans="1:19">
      <c r="A69" s="95" t="s">
        <v>2906</v>
      </c>
      <c r="B69" s="95" t="s">
        <v>2907</v>
      </c>
      <c r="C69" s="95" t="s">
        <v>5090</v>
      </c>
      <c r="D69" s="109" t="s">
        <v>480</v>
      </c>
      <c r="E69" s="110" t="s">
        <v>2026</v>
      </c>
      <c r="F69" s="48" t="s">
        <v>481</v>
      </c>
      <c r="G69" s="48" t="s">
        <v>29</v>
      </c>
      <c r="H69" s="43">
        <v>2563</v>
      </c>
      <c r="I69" s="43" t="s">
        <v>483</v>
      </c>
      <c r="J69" s="43" t="s">
        <v>484</v>
      </c>
      <c r="K69" s="109"/>
      <c r="L69" s="109" t="s">
        <v>454</v>
      </c>
      <c r="M69" s="43" t="s">
        <v>454</v>
      </c>
      <c r="N69" s="109" t="s">
        <v>455</v>
      </c>
      <c r="O69" s="43"/>
      <c r="P69" s="43"/>
      <c r="Q69" s="48"/>
      <c r="R69" s="43" t="s">
        <v>1464</v>
      </c>
      <c r="S69" s="20"/>
    </row>
    <row r="70" spans="1:19">
      <c r="A70" s="95" t="s">
        <v>2906</v>
      </c>
      <c r="B70" s="95" t="s">
        <v>2907</v>
      </c>
      <c r="C70" s="95" t="s">
        <v>5090</v>
      </c>
      <c r="D70" s="109" t="s">
        <v>485</v>
      </c>
      <c r="E70" s="110" t="s">
        <v>2027</v>
      </c>
      <c r="F70" s="48" t="s">
        <v>486</v>
      </c>
      <c r="G70" s="48" t="s">
        <v>29</v>
      </c>
      <c r="H70" s="43">
        <v>2563</v>
      </c>
      <c r="I70" s="43" t="s">
        <v>210</v>
      </c>
      <c r="J70" s="43" t="s">
        <v>484</v>
      </c>
      <c r="K70" s="109"/>
      <c r="L70" s="109" t="s">
        <v>454</v>
      </c>
      <c r="M70" s="43" t="s">
        <v>454</v>
      </c>
      <c r="N70" s="109" t="s">
        <v>455</v>
      </c>
      <c r="O70" s="43"/>
      <c r="P70" s="43"/>
      <c r="Q70" s="48"/>
      <c r="R70" s="43" t="s">
        <v>1464</v>
      </c>
      <c r="S70" s="20"/>
    </row>
    <row r="71" spans="1:19">
      <c r="A71" s="95" t="s">
        <v>2906</v>
      </c>
      <c r="B71" s="95" t="s">
        <v>2907</v>
      </c>
      <c r="C71" s="95" t="s">
        <v>5090</v>
      </c>
      <c r="D71" s="109" t="s">
        <v>488</v>
      </c>
      <c r="E71" s="110" t="s">
        <v>489</v>
      </c>
      <c r="F71" s="48" t="s">
        <v>489</v>
      </c>
      <c r="G71" s="48" t="s">
        <v>29</v>
      </c>
      <c r="H71" s="43">
        <v>2563</v>
      </c>
      <c r="I71" s="43" t="s">
        <v>210</v>
      </c>
      <c r="J71" s="43" t="s">
        <v>152</v>
      </c>
      <c r="K71" s="109"/>
      <c r="L71" s="109" t="s">
        <v>454</v>
      </c>
      <c r="M71" s="43" t="s">
        <v>454</v>
      </c>
      <c r="N71" s="109" t="s">
        <v>455</v>
      </c>
      <c r="O71" s="43"/>
      <c r="P71" s="43"/>
      <c r="Q71" s="48"/>
      <c r="R71" s="43" t="s">
        <v>1464</v>
      </c>
      <c r="S71" s="20"/>
    </row>
    <row r="72" spans="1:19">
      <c r="A72" s="95" t="s">
        <v>2906</v>
      </c>
      <c r="B72" s="95" t="s">
        <v>2907</v>
      </c>
      <c r="C72" s="95" t="s">
        <v>5090</v>
      </c>
      <c r="D72" s="109" t="s">
        <v>491</v>
      </c>
      <c r="E72" s="110" t="s">
        <v>2028</v>
      </c>
      <c r="F72" s="48" t="s">
        <v>492</v>
      </c>
      <c r="G72" s="48" t="s">
        <v>29</v>
      </c>
      <c r="H72" s="43">
        <v>2563</v>
      </c>
      <c r="I72" s="43" t="s">
        <v>210</v>
      </c>
      <c r="J72" s="43" t="s">
        <v>152</v>
      </c>
      <c r="K72" s="109"/>
      <c r="L72" s="109" t="s">
        <v>454</v>
      </c>
      <c r="M72" s="43" t="s">
        <v>454</v>
      </c>
      <c r="N72" s="109" t="s">
        <v>455</v>
      </c>
      <c r="O72" s="43"/>
      <c r="P72" s="43"/>
      <c r="Q72" s="48"/>
      <c r="R72" s="43" t="s">
        <v>1464</v>
      </c>
      <c r="S72" s="20"/>
    </row>
    <row r="73" spans="1:19">
      <c r="A73" s="95" t="s">
        <v>2906</v>
      </c>
      <c r="B73" s="95" t="s">
        <v>2907</v>
      </c>
      <c r="C73" s="95" t="s">
        <v>5090</v>
      </c>
      <c r="D73" s="109" t="s">
        <v>494</v>
      </c>
      <c r="E73" s="110" t="s">
        <v>2029</v>
      </c>
      <c r="F73" s="48" t="s">
        <v>495</v>
      </c>
      <c r="G73" s="48" t="s">
        <v>29</v>
      </c>
      <c r="H73" s="43">
        <v>2563</v>
      </c>
      <c r="I73" s="43" t="s">
        <v>210</v>
      </c>
      <c r="J73" s="43" t="s">
        <v>152</v>
      </c>
      <c r="K73" s="109"/>
      <c r="L73" s="109" t="s">
        <v>454</v>
      </c>
      <c r="M73" s="43" t="s">
        <v>454</v>
      </c>
      <c r="N73" s="109" t="s">
        <v>455</v>
      </c>
      <c r="O73" s="43"/>
      <c r="P73" s="43"/>
      <c r="Q73" s="48"/>
      <c r="R73" s="43" t="s">
        <v>1464</v>
      </c>
      <c r="S73" s="20"/>
    </row>
    <row r="74" spans="1:19">
      <c r="A74" s="95" t="s">
        <v>2906</v>
      </c>
      <c r="B74" s="95" t="s">
        <v>2907</v>
      </c>
      <c r="C74" s="95" t="s">
        <v>5090</v>
      </c>
      <c r="D74" s="109" t="s">
        <v>497</v>
      </c>
      <c r="E74" s="110" t="s">
        <v>498</v>
      </c>
      <c r="F74" s="48" t="s">
        <v>498</v>
      </c>
      <c r="G74" s="48" t="s">
        <v>29</v>
      </c>
      <c r="H74" s="43">
        <v>2563</v>
      </c>
      <c r="I74" s="43" t="s">
        <v>210</v>
      </c>
      <c r="J74" s="43" t="s">
        <v>152</v>
      </c>
      <c r="K74" s="109"/>
      <c r="L74" s="109" t="s">
        <v>454</v>
      </c>
      <c r="M74" s="43" t="s">
        <v>454</v>
      </c>
      <c r="N74" s="109" t="s">
        <v>455</v>
      </c>
      <c r="O74" s="43"/>
      <c r="P74" s="43"/>
      <c r="Q74" s="48"/>
      <c r="R74" s="43" t="s">
        <v>1464</v>
      </c>
      <c r="S74" s="20"/>
    </row>
    <row r="75" spans="1:19">
      <c r="A75" s="95" t="s">
        <v>2906</v>
      </c>
      <c r="B75" s="95" t="s">
        <v>2907</v>
      </c>
      <c r="C75" s="95" t="s">
        <v>5090</v>
      </c>
      <c r="D75" s="109" t="s">
        <v>500</v>
      </c>
      <c r="E75" s="110" t="s">
        <v>501</v>
      </c>
      <c r="F75" s="48" t="s">
        <v>501</v>
      </c>
      <c r="G75" s="48" t="s">
        <v>29</v>
      </c>
      <c r="H75" s="43">
        <v>2563</v>
      </c>
      <c r="I75" s="43" t="s">
        <v>210</v>
      </c>
      <c r="J75" s="43" t="s">
        <v>152</v>
      </c>
      <c r="K75" s="109"/>
      <c r="L75" s="109" t="s">
        <v>454</v>
      </c>
      <c r="M75" s="43" t="s">
        <v>454</v>
      </c>
      <c r="N75" s="109" t="s">
        <v>455</v>
      </c>
      <c r="O75" s="43"/>
      <c r="P75" s="43"/>
      <c r="Q75" s="48"/>
      <c r="R75" s="43" t="s">
        <v>1464</v>
      </c>
      <c r="S75" s="20"/>
    </row>
    <row r="76" spans="1:19">
      <c r="A76" s="95" t="s">
        <v>2906</v>
      </c>
      <c r="B76" s="95" t="s">
        <v>2907</v>
      </c>
      <c r="C76" s="95" t="s">
        <v>5090</v>
      </c>
      <c r="D76" s="109" t="s">
        <v>503</v>
      </c>
      <c r="E76" s="110" t="s">
        <v>2030</v>
      </c>
      <c r="F76" s="48" t="s">
        <v>504</v>
      </c>
      <c r="G76" s="48" t="s">
        <v>29</v>
      </c>
      <c r="H76" s="43">
        <v>2563</v>
      </c>
      <c r="I76" s="43" t="s">
        <v>210</v>
      </c>
      <c r="J76" s="43" t="s">
        <v>152</v>
      </c>
      <c r="K76" s="109"/>
      <c r="L76" s="109" t="s">
        <v>454</v>
      </c>
      <c r="M76" s="43" t="s">
        <v>454</v>
      </c>
      <c r="N76" s="109" t="s">
        <v>455</v>
      </c>
      <c r="O76" s="43"/>
      <c r="P76" s="43"/>
      <c r="Q76" s="48"/>
      <c r="R76" s="43" t="s">
        <v>1464</v>
      </c>
      <c r="S76" s="20"/>
    </row>
    <row r="77" spans="1:19">
      <c r="A77" s="95" t="s">
        <v>2906</v>
      </c>
      <c r="B77" s="95" t="s">
        <v>2907</v>
      </c>
      <c r="C77" s="95" t="s">
        <v>5090</v>
      </c>
      <c r="D77" s="109" t="s">
        <v>507</v>
      </c>
      <c r="E77" s="110" t="s">
        <v>2031</v>
      </c>
      <c r="F77" s="48" t="s">
        <v>508</v>
      </c>
      <c r="G77" s="48" t="s">
        <v>29</v>
      </c>
      <c r="H77" s="43">
        <v>2563</v>
      </c>
      <c r="I77" s="43" t="s">
        <v>475</v>
      </c>
      <c r="J77" s="43" t="s">
        <v>152</v>
      </c>
      <c r="K77" s="109" t="s">
        <v>510</v>
      </c>
      <c r="L77" s="109" t="s">
        <v>380</v>
      </c>
      <c r="M77" s="43" t="s">
        <v>5098</v>
      </c>
      <c r="N77" s="109" t="s">
        <v>39</v>
      </c>
      <c r="O77" s="43"/>
      <c r="P77" s="43"/>
      <c r="Q77" s="48"/>
      <c r="R77" s="43" t="s">
        <v>1464</v>
      </c>
      <c r="S77" s="20"/>
    </row>
    <row r="78" spans="1:19">
      <c r="A78" s="95" t="s">
        <v>2906</v>
      </c>
      <c r="B78" s="95" t="s">
        <v>2907</v>
      </c>
      <c r="C78" s="95" t="s">
        <v>5090</v>
      </c>
      <c r="D78" s="109" t="s">
        <v>512</v>
      </c>
      <c r="E78" s="110" t="s">
        <v>513</v>
      </c>
      <c r="F78" s="48" t="s">
        <v>513</v>
      </c>
      <c r="G78" s="48" t="s">
        <v>29</v>
      </c>
      <c r="H78" s="43">
        <v>2563</v>
      </c>
      <c r="I78" s="43" t="s">
        <v>145</v>
      </c>
      <c r="J78" s="43" t="s">
        <v>152</v>
      </c>
      <c r="K78" s="109" t="s">
        <v>515</v>
      </c>
      <c r="L78" s="109" t="s">
        <v>516</v>
      </c>
      <c r="M78" s="43" t="s">
        <v>5119</v>
      </c>
      <c r="N78" s="109" t="s">
        <v>517</v>
      </c>
      <c r="O78" s="43"/>
      <c r="P78" s="43"/>
      <c r="Q78" s="48"/>
      <c r="R78" s="43" t="s">
        <v>1464</v>
      </c>
      <c r="S78" s="20"/>
    </row>
    <row r="79" spans="1:19">
      <c r="A79" s="95" t="s">
        <v>2906</v>
      </c>
      <c r="B79" s="95" t="s">
        <v>2907</v>
      </c>
      <c r="C79" s="95" t="s">
        <v>5090</v>
      </c>
      <c r="D79" s="109" t="s">
        <v>518</v>
      </c>
      <c r="E79" s="110" t="s">
        <v>519</v>
      </c>
      <c r="F79" s="48" t="s">
        <v>519</v>
      </c>
      <c r="G79" s="48" t="s">
        <v>29</v>
      </c>
      <c r="H79" s="43">
        <v>2563</v>
      </c>
      <c r="I79" s="43" t="s">
        <v>210</v>
      </c>
      <c r="J79" s="43" t="s">
        <v>152</v>
      </c>
      <c r="K79" s="109"/>
      <c r="L79" s="109" t="s">
        <v>454</v>
      </c>
      <c r="M79" s="43" t="s">
        <v>454</v>
      </c>
      <c r="N79" s="109" t="s">
        <v>455</v>
      </c>
      <c r="O79" s="43"/>
      <c r="P79" s="43"/>
      <c r="Q79" s="48"/>
      <c r="R79" s="43" t="s">
        <v>1464</v>
      </c>
      <c r="S79" s="20"/>
    </row>
    <row r="80" spans="1:19">
      <c r="A80" s="95" t="s">
        <v>2906</v>
      </c>
      <c r="B80" s="95" t="s">
        <v>2907</v>
      </c>
      <c r="C80" s="95" t="s">
        <v>5090</v>
      </c>
      <c r="D80" s="109" t="s">
        <v>521</v>
      </c>
      <c r="E80" s="110" t="s">
        <v>522</v>
      </c>
      <c r="F80" s="48" t="s">
        <v>522</v>
      </c>
      <c r="G80" s="48" t="s">
        <v>29</v>
      </c>
      <c r="H80" s="43">
        <v>2563</v>
      </c>
      <c r="I80" s="43" t="s">
        <v>210</v>
      </c>
      <c r="J80" s="43" t="s">
        <v>152</v>
      </c>
      <c r="K80" s="109"/>
      <c r="L80" s="109" t="s">
        <v>454</v>
      </c>
      <c r="M80" s="43" t="s">
        <v>454</v>
      </c>
      <c r="N80" s="109" t="s">
        <v>455</v>
      </c>
      <c r="O80" s="43"/>
      <c r="P80" s="43"/>
      <c r="Q80" s="48"/>
      <c r="R80" s="43" t="s">
        <v>1464</v>
      </c>
      <c r="S80" s="20"/>
    </row>
    <row r="81" spans="1:19">
      <c r="A81" s="95" t="s">
        <v>2906</v>
      </c>
      <c r="B81" s="95" t="s">
        <v>2907</v>
      </c>
      <c r="C81" s="95" t="s">
        <v>5090</v>
      </c>
      <c r="D81" s="109" t="s">
        <v>524</v>
      </c>
      <c r="E81" s="110" t="s">
        <v>2032</v>
      </c>
      <c r="F81" s="48" t="s">
        <v>525</v>
      </c>
      <c r="G81" s="48" t="s">
        <v>29</v>
      </c>
      <c r="H81" s="43">
        <v>2563</v>
      </c>
      <c r="I81" s="43" t="s">
        <v>210</v>
      </c>
      <c r="J81" s="43" t="s">
        <v>152</v>
      </c>
      <c r="K81" s="109"/>
      <c r="L81" s="109" t="s">
        <v>454</v>
      </c>
      <c r="M81" s="43" t="s">
        <v>454</v>
      </c>
      <c r="N81" s="109" t="s">
        <v>455</v>
      </c>
      <c r="O81" s="43"/>
      <c r="P81" s="43"/>
      <c r="Q81" s="48"/>
      <c r="R81" s="43" t="s">
        <v>1464</v>
      </c>
      <c r="S81" s="20"/>
    </row>
    <row r="82" spans="1:19">
      <c r="A82" s="95" t="s">
        <v>2906</v>
      </c>
      <c r="B82" s="95" t="s">
        <v>2907</v>
      </c>
      <c r="C82" s="95" t="s">
        <v>5090</v>
      </c>
      <c r="D82" s="109" t="s">
        <v>527</v>
      </c>
      <c r="E82" s="110" t="s">
        <v>528</v>
      </c>
      <c r="F82" s="48" t="s">
        <v>528</v>
      </c>
      <c r="G82" s="48" t="s">
        <v>29</v>
      </c>
      <c r="H82" s="43">
        <v>2563</v>
      </c>
      <c r="I82" s="43" t="s">
        <v>210</v>
      </c>
      <c r="J82" s="43" t="s">
        <v>152</v>
      </c>
      <c r="K82" s="109"/>
      <c r="L82" s="109" t="s">
        <v>454</v>
      </c>
      <c r="M82" s="43" t="s">
        <v>454</v>
      </c>
      <c r="N82" s="109" t="s">
        <v>455</v>
      </c>
      <c r="O82" s="43"/>
      <c r="P82" s="43"/>
      <c r="Q82" s="48"/>
      <c r="R82" s="43" t="s">
        <v>1464</v>
      </c>
      <c r="S82" s="20"/>
    </row>
    <row r="83" spans="1:19">
      <c r="A83" s="95" t="s">
        <v>2906</v>
      </c>
      <c r="B83" s="95" t="s">
        <v>2907</v>
      </c>
      <c r="C83" s="95" t="s">
        <v>5090</v>
      </c>
      <c r="D83" s="109" t="s">
        <v>530</v>
      </c>
      <c r="E83" s="110" t="s">
        <v>531</v>
      </c>
      <c r="F83" s="48" t="s">
        <v>531</v>
      </c>
      <c r="G83" s="48" t="s">
        <v>29</v>
      </c>
      <c r="H83" s="43">
        <v>2563</v>
      </c>
      <c r="I83" s="43" t="s">
        <v>210</v>
      </c>
      <c r="J83" s="43" t="s">
        <v>152</v>
      </c>
      <c r="K83" s="109"/>
      <c r="L83" s="109" t="s">
        <v>454</v>
      </c>
      <c r="M83" s="43" t="s">
        <v>454</v>
      </c>
      <c r="N83" s="109" t="s">
        <v>455</v>
      </c>
      <c r="O83" s="43"/>
      <c r="P83" s="43"/>
      <c r="Q83" s="48"/>
      <c r="R83" s="43" t="s">
        <v>1464</v>
      </c>
      <c r="S83" s="20"/>
    </row>
    <row r="84" spans="1:19">
      <c r="A84" s="95" t="s">
        <v>2906</v>
      </c>
      <c r="B84" s="95" t="s">
        <v>2907</v>
      </c>
      <c r="C84" s="95" t="s">
        <v>5090</v>
      </c>
      <c r="D84" s="109" t="s">
        <v>533</v>
      </c>
      <c r="E84" s="110" t="s">
        <v>2033</v>
      </c>
      <c r="F84" s="48" t="s">
        <v>534</v>
      </c>
      <c r="G84" s="48" t="s">
        <v>29</v>
      </c>
      <c r="H84" s="43">
        <v>2563</v>
      </c>
      <c r="I84" s="43" t="s">
        <v>210</v>
      </c>
      <c r="J84" s="43" t="s">
        <v>152</v>
      </c>
      <c r="K84" s="109"/>
      <c r="L84" s="109" t="s">
        <v>454</v>
      </c>
      <c r="M84" s="43" t="s">
        <v>454</v>
      </c>
      <c r="N84" s="109" t="s">
        <v>455</v>
      </c>
      <c r="O84" s="43"/>
      <c r="P84" s="43"/>
      <c r="Q84" s="48"/>
      <c r="R84" s="43" t="s">
        <v>1464</v>
      </c>
      <c r="S84" s="20"/>
    </row>
    <row r="85" spans="1:19">
      <c r="A85" s="95" t="s">
        <v>2906</v>
      </c>
      <c r="B85" s="95" t="s">
        <v>2907</v>
      </c>
      <c r="C85" s="95" t="s">
        <v>5090</v>
      </c>
      <c r="D85" s="109" t="s">
        <v>536</v>
      </c>
      <c r="E85" s="110" t="s">
        <v>2034</v>
      </c>
      <c r="F85" s="48" t="s">
        <v>537</v>
      </c>
      <c r="G85" s="48" t="s">
        <v>29</v>
      </c>
      <c r="H85" s="43">
        <v>2563</v>
      </c>
      <c r="I85" s="43" t="s">
        <v>483</v>
      </c>
      <c r="J85" s="43" t="s">
        <v>484</v>
      </c>
      <c r="K85" s="109"/>
      <c r="L85" s="109" t="s">
        <v>454</v>
      </c>
      <c r="M85" s="43" t="s">
        <v>454</v>
      </c>
      <c r="N85" s="109" t="s">
        <v>455</v>
      </c>
      <c r="O85" s="43"/>
      <c r="P85" s="43"/>
      <c r="Q85" s="48"/>
      <c r="R85" s="43" t="s">
        <v>1464</v>
      </c>
      <c r="S85" s="20"/>
    </row>
    <row r="86" spans="1:19">
      <c r="A86" s="95" t="s">
        <v>2906</v>
      </c>
      <c r="B86" s="95" t="s">
        <v>2907</v>
      </c>
      <c r="C86" s="95" t="s">
        <v>5090</v>
      </c>
      <c r="D86" s="109" t="s">
        <v>552</v>
      </c>
      <c r="E86" s="110" t="s">
        <v>2035</v>
      </c>
      <c r="F86" s="48" t="s">
        <v>553</v>
      </c>
      <c r="G86" s="48" t="s">
        <v>29</v>
      </c>
      <c r="H86" s="43">
        <v>2563</v>
      </c>
      <c r="I86" s="43" t="s">
        <v>307</v>
      </c>
      <c r="J86" s="43" t="s">
        <v>152</v>
      </c>
      <c r="K86" s="109" t="s">
        <v>555</v>
      </c>
      <c r="L86" s="109" t="s">
        <v>390</v>
      </c>
      <c r="M86" s="43" t="s">
        <v>5097</v>
      </c>
      <c r="N86" s="109" t="s">
        <v>39</v>
      </c>
      <c r="O86" s="43"/>
      <c r="P86" s="43"/>
      <c r="Q86" s="48"/>
      <c r="R86" s="43" t="s">
        <v>1464</v>
      </c>
      <c r="S86" s="20"/>
    </row>
    <row r="87" spans="1:19">
      <c r="A87" s="95" t="s">
        <v>2906</v>
      </c>
      <c r="B87" s="95" t="s">
        <v>2907</v>
      </c>
      <c r="C87" s="95" t="s">
        <v>5090</v>
      </c>
      <c r="D87" s="109" t="s">
        <v>557</v>
      </c>
      <c r="E87" s="110" t="s">
        <v>558</v>
      </c>
      <c r="F87" s="48" t="s">
        <v>558</v>
      </c>
      <c r="G87" s="48" t="s">
        <v>29</v>
      </c>
      <c r="H87" s="43">
        <v>2563</v>
      </c>
      <c r="I87" s="43" t="s">
        <v>419</v>
      </c>
      <c r="J87" s="43" t="s">
        <v>152</v>
      </c>
      <c r="K87" s="109" t="s">
        <v>560</v>
      </c>
      <c r="L87" s="109" t="s">
        <v>380</v>
      </c>
      <c r="M87" s="43" t="s">
        <v>5098</v>
      </c>
      <c r="N87" s="109" t="s">
        <v>39</v>
      </c>
      <c r="O87" s="43"/>
      <c r="P87" s="43"/>
      <c r="Q87" s="48"/>
      <c r="R87" s="43" t="s">
        <v>1464</v>
      </c>
      <c r="S87" s="20"/>
    </row>
    <row r="88" spans="1:19">
      <c r="A88" s="95" t="s">
        <v>2906</v>
      </c>
      <c r="B88" s="95" t="s">
        <v>2907</v>
      </c>
      <c r="C88" s="95" t="s">
        <v>5090</v>
      </c>
      <c r="D88" s="109" t="s">
        <v>567</v>
      </c>
      <c r="E88" s="110" t="s">
        <v>568</v>
      </c>
      <c r="F88" s="48" t="s">
        <v>568</v>
      </c>
      <c r="G88" s="48" t="s">
        <v>29</v>
      </c>
      <c r="H88" s="43">
        <v>2563</v>
      </c>
      <c r="I88" s="43" t="s">
        <v>145</v>
      </c>
      <c r="J88" s="43" t="s">
        <v>152</v>
      </c>
      <c r="K88" s="109" t="s">
        <v>570</v>
      </c>
      <c r="L88" s="109" t="s">
        <v>380</v>
      </c>
      <c r="M88" s="43" t="s">
        <v>5098</v>
      </c>
      <c r="N88" s="109" t="s">
        <v>39</v>
      </c>
      <c r="O88" s="43"/>
      <c r="P88" s="43"/>
      <c r="Q88" s="48"/>
      <c r="R88" s="43" t="s">
        <v>1464</v>
      </c>
      <c r="S88" s="20"/>
    </row>
    <row r="89" spans="1:19">
      <c r="A89" s="95" t="s">
        <v>2906</v>
      </c>
      <c r="B89" s="95" t="s">
        <v>2907</v>
      </c>
      <c r="C89" s="95" t="s">
        <v>5090</v>
      </c>
      <c r="D89" s="109" t="s">
        <v>571</v>
      </c>
      <c r="E89" s="110" t="s">
        <v>572</v>
      </c>
      <c r="F89" s="48" t="s">
        <v>572</v>
      </c>
      <c r="G89" s="48" t="s">
        <v>29</v>
      </c>
      <c r="H89" s="43">
        <v>2563</v>
      </c>
      <c r="I89" s="43" t="s">
        <v>419</v>
      </c>
      <c r="J89" s="43" t="s">
        <v>152</v>
      </c>
      <c r="K89" s="109" t="s">
        <v>560</v>
      </c>
      <c r="L89" s="109" t="s">
        <v>380</v>
      </c>
      <c r="M89" s="43" t="s">
        <v>5098</v>
      </c>
      <c r="N89" s="109" t="s">
        <v>39</v>
      </c>
      <c r="O89" s="43"/>
      <c r="P89" s="43"/>
      <c r="Q89" s="48"/>
      <c r="R89" s="43" t="s">
        <v>1464</v>
      </c>
      <c r="S89" s="20"/>
    </row>
    <row r="90" spans="1:19">
      <c r="A90" s="95" t="s">
        <v>2906</v>
      </c>
      <c r="B90" s="95" t="s">
        <v>2907</v>
      </c>
      <c r="C90" s="95" t="s">
        <v>5090</v>
      </c>
      <c r="D90" s="109" t="s">
        <v>575</v>
      </c>
      <c r="E90" s="110" t="s">
        <v>576</v>
      </c>
      <c r="F90" s="48" t="s">
        <v>576</v>
      </c>
      <c r="G90" s="48" t="s">
        <v>29</v>
      </c>
      <c r="H90" s="43">
        <v>2563</v>
      </c>
      <c r="I90" s="43" t="s">
        <v>384</v>
      </c>
      <c r="J90" s="43" t="s">
        <v>152</v>
      </c>
      <c r="K90" s="109" t="s">
        <v>578</v>
      </c>
      <c r="L90" s="109" t="s">
        <v>380</v>
      </c>
      <c r="M90" s="43" t="s">
        <v>5098</v>
      </c>
      <c r="N90" s="109" t="s">
        <v>39</v>
      </c>
      <c r="O90" s="43"/>
      <c r="P90" s="43"/>
      <c r="Q90" s="48"/>
      <c r="R90" s="43" t="s">
        <v>1464</v>
      </c>
      <c r="S90" s="20"/>
    </row>
    <row r="91" spans="1:19">
      <c r="A91" s="95" t="s">
        <v>2906</v>
      </c>
      <c r="B91" s="95" t="s">
        <v>2907</v>
      </c>
      <c r="C91" s="95" t="s">
        <v>5090</v>
      </c>
      <c r="D91" s="109" t="s">
        <v>579</v>
      </c>
      <c r="E91" s="110" t="s">
        <v>580</v>
      </c>
      <c r="F91" s="48" t="s">
        <v>580</v>
      </c>
      <c r="G91" s="48" t="s">
        <v>29</v>
      </c>
      <c r="H91" s="43">
        <v>2563</v>
      </c>
      <c r="I91" s="43" t="s">
        <v>419</v>
      </c>
      <c r="J91" s="43" t="s">
        <v>152</v>
      </c>
      <c r="K91" s="109" t="s">
        <v>560</v>
      </c>
      <c r="L91" s="109" t="s">
        <v>380</v>
      </c>
      <c r="M91" s="43" t="s">
        <v>5098</v>
      </c>
      <c r="N91" s="109" t="s">
        <v>39</v>
      </c>
      <c r="O91" s="43"/>
      <c r="P91" s="43"/>
      <c r="Q91" s="48"/>
      <c r="R91" s="43" t="s">
        <v>1464</v>
      </c>
      <c r="S91" s="20"/>
    </row>
    <row r="92" spans="1:19">
      <c r="A92" s="95" t="s">
        <v>2906</v>
      </c>
      <c r="B92" s="95" t="s">
        <v>2907</v>
      </c>
      <c r="C92" s="95" t="s">
        <v>5090</v>
      </c>
      <c r="D92" s="109" t="s">
        <v>583</v>
      </c>
      <c r="E92" s="110" t="s">
        <v>584</v>
      </c>
      <c r="F92" s="48" t="s">
        <v>584</v>
      </c>
      <c r="G92" s="48" t="s">
        <v>29</v>
      </c>
      <c r="H92" s="43">
        <v>2563</v>
      </c>
      <c r="I92" s="43" t="s">
        <v>145</v>
      </c>
      <c r="J92" s="43" t="s">
        <v>152</v>
      </c>
      <c r="K92" s="109" t="s">
        <v>586</v>
      </c>
      <c r="L92" s="109" t="s">
        <v>380</v>
      </c>
      <c r="M92" s="43" t="s">
        <v>5098</v>
      </c>
      <c r="N92" s="109" t="s">
        <v>39</v>
      </c>
      <c r="O92" s="43"/>
      <c r="P92" s="43"/>
      <c r="Q92" s="48"/>
      <c r="R92" s="43" t="s">
        <v>1464</v>
      </c>
      <c r="S92" s="20"/>
    </row>
    <row r="93" spans="1:19">
      <c r="A93" s="95" t="s">
        <v>2906</v>
      </c>
      <c r="B93" s="95" t="s">
        <v>2907</v>
      </c>
      <c r="C93" s="95" t="s">
        <v>5090</v>
      </c>
      <c r="D93" s="109" t="s">
        <v>587</v>
      </c>
      <c r="E93" s="110" t="s">
        <v>588</v>
      </c>
      <c r="F93" s="48" t="s">
        <v>588</v>
      </c>
      <c r="G93" s="48" t="s">
        <v>29</v>
      </c>
      <c r="H93" s="43">
        <v>2563</v>
      </c>
      <c r="I93" s="43" t="s">
        <v>145</v>
      </c>
      <c r="J93" s="43" t="s">
        <v>152</v>
      </c>
      <c r="K93" s="109" t="s">
        <v>570</v>
      </c>
      <c r="L93" s="109" t="s">
        <v>380</v>
      </c>
      <c r="M93" s="43" t="s">
        <v>5098</v>
      </c>
      <c r="N93" s="109" t="s">
        <v>39</v>
      </c>
      <c r="O93" s="43"/>
      <c r="P93" s="43"/>
      <c r="Q93" s="48"/>
      <c r="R93" s="43" t="s">
        <v>1464</v>
      </c>
      <c r="S93" s="20"/>
    </row>
    <row r="94" spans="1:19">
      <c r="A94" s="95" t="s">
        <v>2906</v>
      </c>
      <c r="B94" s="95" t="s">
        <v>2907</v>
      </c>
      <c r="C94" s="95" t="s">
        <v>5090</v>
      </c>
      <c r="D94" s="109" t="s">
        <v>590</v>
      </c>
      <c r="E94" s="110" t="s">
        <v>591</v>
      </c>
      <c r="F94" s="48" t="s">
        <v>591</v>
      </c>
      <c r="G94" s="48" t="s">
        <v>29</v>
      </c>
      <c r="H94" s="43">
        <v>2563</v>
      </c>
      <c r="I94" s="43" t="s">
        <v>145</v>
      </c>
      <c r="J94" s="43" t="s">
        <v>152</v>
      </c>
      <c r="K94" s="109" t="s">
        <v>586</v>
      </c>
      <c r="L94" s="109" t="s">
        <v>380</v>
      </c>
      <c r="M94" s="43" t="s">
        <v>5098</v>
      </c>
      <c r="N94" s="109" t="s">
        <v>39</v>
      </c>
      <c r="O94" s="43"/>
      <c r="P94" s="43"/>
      <c r="Q94" s="48"/>
      <c r="R94" s="43" t="s">
        <v>1464</v>
      </c>
      <c r="S94" s="20"/>
    </row>
    <row r="95" spans="1:19">
      <c r="A95" s="95" t="s">
        <v>2906</v>
      </c>
      <c r="B95" s="95" t="s">
        <v>2907</v>
      </c>
      <c r="C95" s="95" t="s">
        <v>5090</v>
      </c>
      <c r="D95" s="109" t="s">
        <v>594</v>
      </c>
      <c r="E95" s="110" t="s">
        <v>595</v>
      </c>
      <c r="F95" s="48" t="s">
        <v>595</v>
      </c>
      <c r="G95" s="48" t="s">
        <v>29</v>
      </c>
      <c r="H95" s="43">
        <v>2563</v>
      </c>
      <c r="I95" s="43" t="s">
        <v>475</v>
      </c>
      <c r="J95" s="43" t="s">
        <v>152</v>
      </c>
      <c r="K95" s="109" t="s">
        <v>597</v>
      </c>
      <c r="L95" s="109" t="s">
        <v>390</v>
      </c>
      <c r="M95" s="43" t="s">
        <v>5097</v>
      </c>
      <c r="N95" s="109" t="s">
        <v>39</v>
      </c>
      <c r="O95" s="43"/>
      <c r="P95" s="43"/>
      <c r="Q95" s="48"/>
      <c r="R95" s="43" t="s">
        <v>1464</v>
      </c>
      <c r="S95" s="20"/>
    </row>
    <row r="96" spans="1:19">
      <c r="A96" s="95" t="s">
        <v>2906</v>
      </c>
      <c r="B96" s="95" t="s">
        <v>2907</v>
      </c>
      <c r="C96" s="95" t="s">
        <v>5090</v>
      </c>
      <c r="D96" s="109" t="s">
        <v>599</v>
      </c>
      <c r="E96" s="110" t="s">
        <v>600</v>
      </c>
      <c r="F96" s="48" t="s">
        <v>600</v>
      </c>
      <c r="G96" s="48" t="s">
        <v>43</v>
      </c>
      <c r="H96" s="43">
        <v>2563</v>
      </c>
      <c r="I96" s="43" t="s">
        <v>145</v>
      </c>
      <c r="J96" s="43" t="s">
        <v>152</v>
      </c>
      <c r="K96" s="109" t="s">
        <v>602</v>
      </c>
      <c r="L96" s="109" t="s">
        <v>390</v>
      </c>
      <c r="M96" s="43" t="s">
        <v>5097</v>
      </c>
      <c r="N96" s="109" t="s">
        <v>39</v>
      </c>
      <c r="O96" s="43"/>
      <c r="P96" s="43"/>
      <c r="Q96" s="48"/>
      <c r="R96" s="43" t="s">
        <v>1464</v>
      </c>
      <c r="S96" s="20"/>
    </row>
    <row r="97" spans="1:19">
      <c r="A97" s="95" t="s">
        <v>2906</v>
      </c>
      <c r="B97" s="95" t="s">
        <v>2907</v>
      </c>
      <c r="C97" s="95" t="s">
        <v>5090</v>
      </c>
      <c r="D97" s="109" t="s">
        <v>603</v>
      </c>
      <c r="E97" s="110" t="s">
        <v>604</v>
      </c>
      <c r="F97" s="48" t="s">
        <v>604</v>
      </c>
      <c r="G97" s="48" t="s">
        <v>43</v>
      </c>
      <c r="H97" s="43">
        <v>2563</v>
      </c>
      <c r="I97" s="43" t="s">
        <v>145</v>
      </c>
      <c r="J97" s="43" t="s">
        <v>152</v>
      </c>
      <c r="K97" s="109" t="s">
        <v>602</v>
      </c>
      <c r="L97" s="109" t="s">
        <v>390</v>
      </c>
      <c r="M97" s="43" t="s">
        <v>5097</v>
      </c>
      <c r="N97" s="109" t="s">
        <v>39</v>
      </c>
      <c r="O97" s="43"/>
      <c r="P97" s="43"/>
      <c r="Q97" s="48"/>
      <c r="R97" s="43" t="s">
        <v>1464</v>
      </c>
      <c r="S97" s="20"/>
    </row>
    <row r="98" spans="1:19">
      <c r="A98" s="95" t="s">
        <v>2906</v>
      </c>
      <c r="B98" s="95" t="s">
        <v>2907</v>
      </c>
      <c r="C98" s="95" t="s">
        <v>5090</v>
      </c>
      <c r="D98" s="109" t="s">
        <v>607</v>
      </c>
      <c r="E98" s="110" t="s">
        <v>608</v>
      </c>
      <c r="F98" s="48" t="s">
        <v>608</v>
      </c>
      <c r="G98" s="48" t="s">
        <v>29</v>
      </c>
      <c r="H98" s="43">
        <v>2563</v>
      </c>
      <c r="I98" s="43" t="s">
        <v>145</v>
      </c>
      <c r="J98" s="43" t="s">
        <v>152</v>
      </c>
      <c r="K98" s="109"/>
      <c r="L98" s="109" t="s">
        <v>610</v>
      </c>
      <c r="M98" s="43" t="s">
        <v>610</v>
      </c>
      <c r="N98" s="109" t="s">
        <v>455</v>
      </c>
      <c r="O98" s="43"/>
      <c r="P98" s="43"/>
      <c r="Q98" s="48"/>
      <c r="R98" s="43" t="s">
        <v>1464</v>
      </c>
      <c r="S98" s="20"/>
    </row>
    <row r="99" spans="1:19">
      <c r="A99" s="95" t="s">
        <v>2906</v>
      </c>
      <c r="B99" s="95" t="s">
        <v>2907</v>
      </c>
      <c r="C99" s="95" t="s">
        <v>5090</v>
      </c>
      <c r="D99" s="109" t="s">
        <v>611</v>
      </c>
      <c r="E99" s="110" t="s">
        <v>612</v>
      </c>
      <c r="F99" s="48" t="s">
        <v>612</v>
      </c>
      <c r="G99" s="48" t="s">
        <v>29</v>
      </c>
      <c r="H99" s="43">
        <v>2563</v>
      </c>
      <c r="I99" s="43" t="s">
        <v>475</v>
      </c>
      <c r="J99" s="43" t="s">
        <v>152</v>
      </c>
      <c r="K99" s="109" t="s">
        <v>597</v>
      </c>
      <c r="L99" s="109" t="s">
        <v>390</v>
      </c>
      <c r="M99" s="43" t="s">
        <v>5097</v>
      </c>
      <c r="N99" s="109" t="s">
        <v>39</v>
      </c>
      <c r="O99" s="43"/>
      <c r="P99" s="43"/>
      <c r="Q99" s="48"/>
      <c r="R99" s="43" t="s">
        <v>1464</v>
      </c>
      <c r="S99" s="20"/>
    </row>
    <row r="100" spans="1:19">
      <c r="A100" s="95" t="s">
        <v>2906</v>
      </c>
      <c r="B100" s="95" t="s">
        <v>2907</v>
      </c>
      <c r="C100" s="95" t="s">
        <v>5090</v>
      </c>
      <c r="D100" s="109" t="s">
        <v>615</v>
      </c>
      <c r="E100" s="110" t="s">
        <v>608</v>
      </c>
      <c r="F100" s="48" t="s">
        <v>608</v>
      </c>
      <c r="G100" s="48" t="s">
        <v>29</v>
      </c>
      <c r="H100" s="43">
        <v>2563</v>
      </c>
      <c r="I100" s="43" t="s">
        <v>145</v>
      </c>
      <c r="J100" s="43" t="s">
        <v>152</v>
      </c>
      <c r="K100" s="109" t="s">
        <v>617</v>
      </c>
      <c r="L100" s="109" t="s">
        <v>380</v>
      </c>
      <c r="M100" s="43" t="s">
        <v>5098</v>
      </c>
      <c r="N100" s="109" t="s">
        <v>39</v>
      </c>
      <c r="O100" s="43"/>
      <c r="P100" s="43"/>
      <c r="Q100" s="48"/>
      <c r="R100" s="43" t="s">
        <v>1464</v>
      </c>
      <c r="S100" s="20"/>
    </row>
    <row r="101" spans="1:19">
      <c r="A101" s="95" t="s">
        <v>2906</v>
      </c>
      <c r="B101" s="95" t="s">
        <v>2907</v>
      </c>
      <c r="C101" s="95" t="s">
        <v>5090</v>
      </c>
      <c r="D101" s="109" t="s">
        <v>619</v>
      </c>
      <c r="E101" s="110" t="s">
        <v>608</v>
      </c>
      <c r="F101" s="48" t="s">
        <v>608</v>
      </c>
      <c r="G101" s="48" t="s">
        <v>29</v>
      </c>
      <c r="H101" s="43">
        <v>2563</v>
      </c>
      <c r="I101" s="43" t="s">
        <v>145</v>
      </c>
      <c r="J101" s="43" t="s">
        <v>152</v>
      </c>
      <c r="K101" s="109" t="s">
        <v>621</v>
      </c>
      <c r="L101" s="109" t="s">
        <v>390</v>
      </c>
      <c r="M101" s="43" t="s">
        <v>5097</v>
      </c>
      <c r="N101" s="109" t="s">
        <v>39</v>
      </c>
      <c r="O101" s="43"/>
      <c r="P101" s="43"/>
      <c r="Q101" s="48"/>
      <c r="R101" s="43" t="s">
        <v>1464</v>
      </c>
      <c r="S101" s="20"/>
    </row>
    <row r="102" spans="1:19">
      <c r="A102" s="95" t="s">
        <v>2906</v>
      </c>
      <c r="B102" s="95" t="s">
        <v>2907</v>
      </c>
      <c r="C102" s="95" t="s">
        <v>5090</v>
      </c>
      <c r="D102" s="109" t="s">
        <v>623</v>
      </c>
      <c r="E102" s="110" t="s">
        <v>624</v>
      </c>
      <c r="F102" s="48" t="s">
        <v>624</v>
      </c>
      <c r="G102" s="48" t="s">
        <v>29</v>
      </c>
      <c r="H102" s="43">
        <v>2563</v>
      </c>
      <c r="I102" s="43" t="s">
        <v>145</v>
      </c>
      <c r="J102" s="43" t="s">
        <v>152</v>
      </c>
      <c r="K102" s="109" t="s">
        <v>626</v>
      </c>
      <c r="L102" s="109" t="s">
        <v>380</v>
      </c>
      <c r="M102" s="43" t="s">
        <v>5098</v>
      </c>
      <c r="N102" s="109" t="s">
        <v>39</v>
      </c>
      <c r="O102" s="43"/>
      <c r="P102" s="43"/>
      <c r="Q102" s="48"/>
      <c r="R102" s="43" t="s">
        <v>1464</v>
      </c>
      <c r="S102" s="20"/>
    </row>
    <row r="103" spans="1:19">
      <c r="A103" s="95" t="s">
        <v>2906</v>
      </c>
      <c r="B103" s="95" t="s">
        <v>2907</v>
      </c>
      <c r="C103" s="95" t="s">
        <v>5090</v>
      </c>
      <c r="D103" s="109" t="s">
        <v>627</v>
      </c>
      <c r="E103" s="110" t="s">
        <v>628</v>
      </c>
      <c r="F103" s="48" t="s">
        <v>628</v>
      </c>
      <c r="G103" s="48" t="s">
        <v>29</v>
      </c>
      <c r="H103" s="43">
        <v>2563</v>
      </c>
      <c r="I103" s="43" t="s">
        <v>145</v>
      </c>
      <c r="J103" s="43" t="s">
        <v>152</v>
      </c>
      <c r="K103" s="109" t="s">
        <v>626</v>
      </c>
      <c r="L103" s="109" t="s">
        <v>380</v>
      </c>
      <c r="M103" s="43" t="s">
        <v>5098</v>
      </c>
      <c r="N103" s="109" t="s">
        <v>39</v>
      </c>
      <c r="O103" s="43"/>
      <c r="P103" s="43"/>
      <c r="Q103" s="48"/>
      <c r="R103" s="43" t="s">
        <v>1464</v>
      </c>
      <c r="S103" s="20"/>
    </row>
    <row r="104" spans="1:19">
      <c r="A104" s="95" t="s">
        <v>2906</v>
      </c>
      <c r="B104" s="95" t="s">
        <v>2907</v>
      </c>
      <c r="C104" s="95" t="s">
        <v>5090</v>
      </c>
      <c r="D104" s="109" t="s">
        <v>631</v>
      </c>
      <c r="E104" s="110" t="s">
        <v>632</v>
      </c>
      <c r="F104" s="48" t="s">
        <v>632</v>
      </c>
      <c r="G104" s="48" t="s">
        <v>29</v>
      </c>
      <c r="H104" s="43">
        <v>2563</v>
      </c>
      <c r="I104" s="43" t="s">
        <v>475</v>
      </c>
      <c r="J104" s="43" t="s">
        <v>152</v>
      </c>
      <c r="K104" s="109" t="s">
        <v>634</v>
      </c>
      <c r="L104" s="109" t="s">
        <v>516</v>
      </c>
      <c r="M104" s="43" t="s">
        <v>5119</v>
      </c>
      <c r="N104" s="109" t="s">
        <v>517</v>
      </c>
      <c r="O104" s="43"/>
      <c r="P104" s="43"/>
      <c r="Q104" s="48"/>
      <c r="R104" s="43" t="s">
        <v>1464</v>
      </c>
      <c r="S104" s="20"/>
    </row>
    <row r="105" spans="1:19">
      <c r="A105" s="95" t="s">
        <v>2906</v>
      </c>
      <c r="B105" s="95" t="s">
        <v>2907</v>
      </c>
      <c r="C105" s="95" t="s">
        <v>5090</v>
      </c>
      <c r="D105" s="109" t="s">
        <v>636</v>
      </c>
      <c r="E105" s="110" t="s">
        <v>2036</v>
      </c>
      <c r="F105" s="48" t="s">
        <v>637</v>
      </c>
      <c r="G105" s="48" t="s">
        <v>29</v>
      </c>
      <c r="H105" s="43">
        <v>2563</v>
      </c>
      <c r="I105" s="43" t="s">
        <v>145</v>
      </c>
      <c r="J105" s="43" t="s">
        <v>152</v>
      </c>
      <c r="K105" s="109" t="s">
        <v>639</v>
      </c>
      <c r="L105" s="109" t="s">
        <v>380</v>
      </c>
      <c r="M105" s="43" t="s">
        <v>5098</v>
      </c>
      <c r="N105" s="109" t="s">
        <v>39</v>
      </c>
      <c r="O105" s="43"/>
      <c r="P105" s="43"/>
      <c r="Q105" s="48"/>
      <c r="R105" s="43" t="s">
        <v>1464</v>
      </c>
      <c r="S105" s="20"/>
    </row>
    <row r="106" spans="1:19">
      <c r="A106" s="95" t="s">
        <v>2906</v>
      </c>
      <c r="B106" s="95" t="s">
        <v>2907</v>
      </c>
      <c r="C106" s="95" t="s">
        <v>5090</v>
      </c>
      <c r="D106" s="109" t="s">
        <v>641</v>
      </c>
      <c r="E106" s="110" t="s">
        <v>2037</v>
      </c>
      <c r="F106" s="48" t="s">
        <v>642</v>
      </c>
      <c r="G106" s="48" t="s">
        <v>29</v>
      </c>
      <c r="H106" s="43">
        <v>2563</v>
      </c>
      <c r="I106" s="43" t="s">
        <v>145</v>
      </c>
      <c r="J106" s="43" t="s">
        <v>152</v>
      </c>
      <c r="K106" s="109" t="s">
        <v>644</v>
      </c>
      <c r="L106" s="109" t="s">
        <v>516</v>
      </c>
      <c r="M106" s="43" t="s">
        <v>5119</v>
      </c>
      <c r="N106" s="109" t="s">
        <v>517</v>
      </c>
      <c r="O106" s="43"/>
      <c r="P106" s="43"/>
      <c r="Q106" s="48"/>
      <c r="R106" s="43" t="s">
        <v>1464</v>
      </c>
      <c r="S106" s="20"/>
    </row>
    <row r="107" spans="1:19">
      <c r="A107" s="95" t="s">
        <v>2906</v>
      </c>
      <c r="B107" s="95" t="s">
        <v>2907</v>
      </c>
      <c r="C107" s="95" t="s">
        <v>5090</v>
      </c>
      <c r="D107" s="109" t="s">
        <v>646</v>
      </c>
      <c r="E107" s="110" t="s">
        <v>647</v>
      </c>
      <c r="F107" s="48" t="s">
        <v>647</v>
      </c>
      <c r="G107" s="48" t="s">
        <v>29</v>
      </c>
      <c r="H107" s="43">
        <v>2563</v>
      </c>
      <c r="I107" s="43" t="s">
        <v>475</v>
      </c>
      <c r="J107" s="43" t="s">
        <v>152</v>
      </c>
      <c r="K107" s="109" t="s">
        <v>649</v>
      </c>
      <c r="L107" s="109" t="s">
        <v>380</v>
      </c>
      <c r="M107" s="43" t="s">
        <v>5098</v>
      </c>
      <c r="N107" s="109" t="s">
        <v>39</v>
      </c>
      <c r="O107" s="43"/>
      <c r="P107" s="43"/>
      <c r="Q107" s="48"/>
      <c r="R107" s="43" t="s">
        <v>1464</v>
      </c>
      <c r="S107" s="20"/>
    </row>
    <row r="108" spans="1:19">
      <c r="A108" s="95" t="s">
        <v>2906</v>
      </c>
      <c r="B108" s="95" t="s">
        <v>2907</v>
      </c>
      <c r="C108" s="95" t="s">
        <v>5090</v>
      </c>
      <c r="D108" s="109" t="s">
        <v>651</v>
      </c>
      <c r="E108" s="110" t="s">
        <v>652</v>
      </c>
      <c r="F108" s="48" t="s">
        <v>652</v>
      </c>
      <c r="G108" s="48" t="s">
        <v>29</v>
      </c>
      <c r="H108" s="43">
        <v>2563</v>
      </c>
      <c r="I108" s="43" t="s">
        <v>145</v>
      </c>
      <c r="J108" s="43" t="s">
        <v>152</v>
      </c>
      <c r="K108" s="109" t="s">
        <v>654</v>
      </c>
      <c r="L108" s="109" t="s">
        <v>380</v>
      </c>
      <c r="M108" s="43" t="s">
        <v>5098</v>
      </c>
      <c r="N108" s="109" t="s">
        <v>39</v>
      </c>
      <c r="O108" s="43"/>
      <c r="P108" s="43"/>
      <c r="Q108" s="48"/>
      <c r="R108" s="43" t="s">
        <v>1464</v>
      </c>
      <c r="S108" s="20"/>
    </row>
    <row r="109" spans="1:19">
      <c r="A109" s="95" t="s">
        <v>2906</v>
      </c>
      <c r="B109" s="95" t="s">
        <v>2907</v>
      </c>
      <c r="C109" s="95" t="s">
        <v>5090</v>
      </c>
      <c r="D109" s="109" t="s">
        <v>655</v>
      </c>
      <c r="E109" s="110" t="s">
        <v>656</v>
      </c>
      <c r="F109" s="48" t="s">
        <v>656</v>
      </c>
      <c r="G109" s="48" t="s">
        <v>29</v>
      </c>
      <c r="H109" s="43">
        <v>2563</v>
      </c>
      <c r="I109" s="43" t="s">
        <v>475</v>
      </c>
      <c r="J109" s="43" t="s">
        <v>152</v>
      </c>
      <c r="K109" s="109" t="s">
        <v>649</v>
      </c>
      <c r="L109" s="109" t="s">
        <v>380</v>
      </c>
      <c r="M109" s="43" t="s">
        <v>5098</v>
      </c>
      <c r="N109" s="109" t="s">
        <v>39</v>
      </c>
      <c r="O109" s="43"/>
      <c r="P109" s="43"/>
      <c r="Q109" s="48"/>
      <c r="R109" s="43" t="s">
        <v>1464</v>
      </c>
      <c r="S109" s="20"/>
    </row>
    <row r="110" spans="1:19">
      <c r="A110" s="95" t="s">
        <v>2906</v>
      </c>
      <c r="B110" s="95" t="s">
        <v>2907</v>
      </c>
      <c r="C110" s="95" t="s">
        <v>5090</v>
      </c>
      <c r="D110" s="109" t="s">
        <v>658</v>
      </c>
      <c r="E110" s="110" t="s">
        <v>659</v>
      </c>
      <c r="F110" s="48" t="s">
        <v>659</v>
      </c>
      <c r="G110" s="48" t="s">
        <v>29</v>
      </c>
      <c r="H110" s="43">
        <v>2563</v>
      </c>
      <c r="I110" s="43" t="s">
        <v>475</v>
      </c>
      <c r="J110" s="43" t="s">
        <v>152</v>
      </c>
      <c r="K110" s="109" t="s">
        <v>649</v>
      </c>
      <c r="L110" s="109" t="s">
        <v>380</v>
      </c>
      <c r="M110" s="43" t="s">
        <v>5098</v>
      </c>
      <c r="N110" s="109" t="s">
        <v>39</v>
      </c>
      <c r="O110" s="43"/>
      <c r="P110" s="43"/>
      <c r="Q110" s="48"/>
      <c r="R110" s="43" t="s">
        <v>1464</v>
      </c>
      <c r="S110" s="20"/>
    </row>
    <row r="111" spans="1:19">
      <c r="A111" s="95" t="s">
        <v>2906</v>
      </c>
      <c r="B111" s="95" t="s">
        <v>2907</v>
      </c>
      <c r="C111" s="95" t="s">
        <v>5090</v>
      </c>
      <c r="D111" s="109" t="s">
        <v>661</v>
      </c>
      <c r="E111" s="110" t="s">
        <v>662</v>
      </c>
      <c r="F111" s="48" t="s">
        <v>662</v>
      </c>
      <c r="G111" s="48" t="s">
        <v>29</v>
      </c>
      <c r="H111" s="43">
        <v>2563</v>
      </c>
      <c r="I111" s="43" t="s">
        <v>145</v>
      </c>
      <c r="J111" s="43" t="s">
        <v>152</v>
      </c>
      <c r="K111" s="109" t="s">
        <v>654</v>
      </c>
      <c r="L111" s="109" t="s">
        <v>380</v>
      </c>
      <c r="M111" s="43" t="s">
        <v>5098</v>
      </c>
      <c r="N111" s="109" t="s">
        <v>39</v>
      </c>
      <c r="O111" s="43"/>
      <c r="P111" s="43"/>
      <c r="Q111" s="48"/>
      <c r="R111" s="43" t="s">
        <v>1464</v>
      </c>
      <c r="S111" s="20"/>
    </row>
    <row r="112" spans="1:19">
      <c r="A112" s="95" t="s">
        <v>2906</v>
      </c>
      <c r="B112" s="95" t="s">
        <v>2907</v>
      </c>
      <c r="C112" s="95" t="s">
        <v>5090</v>
      </c>
      <c r="D112" s="109" t="s">
        <v>664</v>
      </c>
      <c r="E112" s="110" t="s">
        <v>665</v>
      </c>
      <c r="F112" s="48" t="s">
        <v>665</v>
      </c>
      <c r="G112" s="48" t="s">
        <v>29</v>
      </c>
      <c r="H112" s="43">
        <v>2563</v>
      </c>
      <c r="I112" s="43" t="s">
        <v>475</v>
      </c>
      <c r="J112" s="43" t="s">
        <v>152</v>
      </c>
      <c r="K112" s="109" t="s">
        <v>649</v>
      </c>
      <c r="L112" s="109" t="s">
        <v>380</v>
      </c>
      <c r="M112" s="43" t="s">
        <v>5098</v>
      </c>
      <c r="N112" s="109" t="s">
        <v>39</v>
      </c>
      <c r="O112" s="43"/>
      <c r="P112" s="43"/>
      <c r="Q112" s="48"/>
      <c r="R112" s="43" t="s">
        <v>1464</v>
      </c>
      <c r="S112" s="20"/>
    </row>
    <row r="113" spans="1:19">
      <c r="A113" s="95" t="s">
        <v>2906</v>
      </c>
      <c r="B113" s="95" t="s">
        <v>2907</v>
      </c>
      <c r="C113" s="95" t="s">
        <v>5090</v>
      </c>
      <c r="D113" s="109" t="s">
        <v>667</v>
      </c>
      <c r="E113" s="110" t="s">
        <v>668</v>
      </c>
      <c r="F113" s="48" t="s">
        <v>668</v>
      </c>
      <c r="G113" s="48" t="s">
        <v>29</v>
      </c>
      <c r="H113" s="43">
        <v>2563</v>
      </c>
      <c r="I113" s="43" t="s">
        <v>475</v>
      </c>
      <c r="J113" s="43" t="s">
        <v>152</v>
      </c>
      <c r="K113" s="109" t="s">
        <v>649</v>
      </c>
      <c r="L113" s="109" t="s">
        <v>380</v>
      </c>
      <c r="M113" s="43" t="s">
        <v>5098</v>
      </c>
      <c r="N113" s="109" t="s">
        <v>39</v>
      </c>
      <c r="O113" s="43"/>
      <c r="P113" s="43"/>
      <c r="Q113" s="48"/>
      <c r="R113" s="43" t="s">
        <v>1464</v>
      </c>
      <c r="S113" s="20"/>
    </row>
    <row r="114" spans="1:19">
      <c r="A114" s="95" t="s">
        <v>2906</v>
      </c>
      <c r="B114" s="95" t="s">
        <v>2907</v>
      </c>
      <c r="C114" s="95" t="s">
        <v>5090</v>
      </c>
      <c r="D114" s="109" t="s">
        <v>671</v>
      </c>
      <c r="E114" s="110" t="s">
        <v>2038</v>
      </c>
      <c r="F114" s="48" t="s">
        <v>672</v>
      </c>
      <c r="G114" s="48" t="s">
        <v>29</v>
      </c>
      <c r="H114" s="43">
        <v>2563</v>
      </c>
      <c r="I114" s="43" t="s">
        <v>384</v>
      </c>
      <c r="J114" s="43" t="s">
        <v>413</v>
      </c>
      <c r="K114" s="109" t="s">
        <v>674</v>
      </c>
      <c r="L114" s="109" t="s">
        <v>390</v>
      </c>
      <c r="M114" s="43" t="s">
        <v>5097</v>
      </c>
      <c r="N114" s="109" t="s">
        <v>39</v>
      </c>
      <c r="O114" s="43"/>
      <c r="P114" s="43"/>
      <c r="Q114" s="48"/>
      <c r="R114" s="43" t="s">
        <v>1464</v>
      </c>
      <c r="S114" s="20"/>
    </row>
    <row r="115" spans="1:19">
      <c r="A115" s="95" t="s">
        <v>2906</v>
      </c>
      <c r="B115" s="95" t="s">
        <v>2907</v>
      </c>
      <c r="C115" s="95" t="s">
        <v>5090</v>
      </c>
      <c r="D115" s="109" t="s">
        <v>675</v>
      </c>
      <c r="E115" s="110" t="s">
        <v>2039</v>
      </c>
      <c r="F115" s="48" t="s">
        <v>676</v>
      </c>
      <c r="G115" s="48" t="s">
        <v>29</v>
      </c>
      <c r="H115" s="43">
        <v>2563</v>
      </c>
      <c r="I115" s="43" t="s">
        <v>384</v>
      </c>
      <c r="J115" s="43" t="s">
        <v>483</v>
      </c>
      <c r="K115" s="109" t="s">
        <v>674</v>
      </c>
      <c r="L115" s="109" t="s">
        <v>390</v>
      </c>
      <c r="M115" s="43" t="s">
        <v>5097</v>
      </c>
      <c r="N115" s="109" t="s">
        <v>39</v>
      </c>
      <c r="O115" s="43"/>
      <c r="P115" s="43"/>
      <c r="Q115" s="48"/>
      <c r="R115" s="43" t="s">
        <v>1464</v>
      </c>
      <c r="S115" s="20"/>
    </row>
    <row r="116" spans="1:19">
      <c r="A116" s="95" t="s">
        <v>2906</v>
      </c>
      <c r="B116" s="95" t="s">
        <v>2907</v>
      </c>
      <c r="C116" s="95" t="s">
        <v>5090</v>
      </c>
      <c r="D116" s="109" t="s">
        <v>678</v>
      </c>
      <c r="E116" s="110" t="s">
        <v>2040</v>
      </c>
      <c r="F116" s="48" t="s">
        <v>679</v>
      </c>
      <c r="G116" s="48" t="s">
        <v>29</v>
      </c>
      <c r="H116" s="43">
        <v>2563</v>
      </c>
      <c r="I116" s="43" t="s">
        <v>384</v>
      </c>
      <c r="J116" s="43" t="s">
        <v>483</v>
      </c>
      <c r="K116" s="109" t="s">
        <v>674</v>
      </c>
      <c r="L116" s="109" t="s">
        <v>390</v>
      </c>
      <c r="M116" s="43" t="s">
        <v>5097</v>
      </c>
      <c r="N116" s="109" t="s">
        <v>39</v>
      </c>
      <c r="O116" s="43"/>
      <c r="P116" s="43"/>
      <c r="Q116" s="48"/>
      <c r="R116" s="43" t="s">
        <v>1464</v>
      </c>
      <c r="S116" s="20"/>
    </row>
    <row r="117" spans="1:19">
      <c r="A117" s="95" t="s">
        <v>2906</v>
      </c>
      <c r="B117" s="95" t="s">
        <v>2907</v>
      </c>
      <c r="C117" s="95" t="s">
        <v>5090</v>
      </c>
      <c r="D117" s="109" t="s">
        <v>681</v>
      </c>
      <c r="E117" s="110" t="s">
        <v>682</v>
      </c>
      <c r="F117" s="48" t="s">
        <v>682</v>
      </c>
      <c r="G117" s="48" t="s">
        <v>29</v>
      </c>
      <c r="H117" s="43">
        <v>2563</v>
      </c>
      <c r="I117" s="43" t="s">
        <v>384</v>
      </c>
      <c r="J117" s="43" t="s">
        <v>413</v>
      </c>
      <c r="K117" s="109" t="s">
        <v>674</v>
      </c>
      <c r="L117" s="109" t="s">
        <v>390</v>
      </c>
      <c r="M117" s="43" t="s">
        <v>5097</v>
      </c>
      <c r="N117" s="109" t="s">
        <v>39</v>
      </c>
      <c r="O117" s="43"/>
      <c r="P117" s="43"/>
      <c r="Q117" s="48"/>
      <c r="R117" s="43" t="s">
        <v>1464</v>
      </c>
      <c r="S117" s="20"/>
    </row>
    <row r="118" spans="1:19">
      <c r="A118" s="95" t="s">
        <v>2906</v>
      </c>
      <c r="B118" s="95" t="s">
        <v>2907</v>
      </c>
      <c r="C118" s="95" t="s">
        <v>5090</v>
      </c>
      <c r="D118" s="109" t="s">
        <v>684</v>
      </c>
      <c r="E118" s="110" t="s">
        <v>2041</v>
      </c>
      <c r="F118" s="48" t="s">
        <v>685</v>
      </c>
      <c r="G118" s="48" t="s">
        <v>29</v>
      </c>
      <c r="H118" s="43">
        <v>2563</v>
      </c>
      <c r="I118" s="43" t="s">
        <v>384</v>
      </c>
      <c r="J118" s="43" t="s">
        <v>413</v>
      </c>
      <c r="K118" s="109" t="s">
        <v>674</v>
      </c>
      <c r="L118" s="109" t="s">
        <v>390</v>
      </c>
      <c r="M118" s="43" t="s">
        <v>5097</v>
      </c>
      <c r="N118" s="109" t="s">
        <v>39</v>
      </c>
      <c r="O118" s="43"/>
      <c r="P118" s="43"/>
      <c r="Q118" s="48"/>
      <c r="R118" s="43" t="s">
        <v>1464</v>
      </c>
      <c r="S118" s="20"/>
    </row>
    <row r="119" spans="1:19">
      <c r="A119" s="95" t="s">
        <v>2906</v>
      </c>
      <c r="B119" s="95" t="s">
        <v>2907</v>
      </c>
      <c r="C119" s="95" t="s">
        <v>5090</v>
      </c>
      <c r="D119" s="109" t="s">
        <v>687</v>
      </c>
      <c r="E119" s="110" t="s">
        <v>2042</v>
      </c>
      <c r="F119" s="48" t="s">
        <v>688</v>
      </c>
      <c r="G119" s="48" t="s">
        <v>29</v>
      </c>
      <c r="H119" s="43">
        <v>2563</v>
      </c>
      <c r="I119" s="43" t="s">
        <v>384</v>
      </c>
      <c r="J119" s="43" t="s">
        <v>413</v>
      </c>
      <c r="K119" s="109" t="s">
        <v>674</v>
      </c>
      <c r="L119" s="109" t="s">
        <v>390</v>
      </c>
      <c r="M119" s="43" t="s">
        <v>5097</v>
      </c>
      <c r="N119" s="109" t="s">
        <v>39</v>
      </c>
      <c r="O119" s="43"/>
      <c r="P119" s="43"/>
      <c r="Q119" s="48"/>
      <c r="R119" s="43" t="s">
        <v>1464</v>
      </c>
      <c r="S119" s="20"/>
    </row>
    <row r="120" spans="1:19">
      <c r="A120" s="95" t="s">
        <v>2906</v>
      </c>
      <c r="B120" s="95" t="s">
        <v>2907</v>
      </c>
      <c r="C120" s="95" t="s">
        <v>5090</v>
      </c>
      <c r="D120" s="109" t="s">
        <v>690</v>
      </c>
      <c r="E120" s="110" t="s">
        <v>2043</v>
      </c>
      <c r="F120" s="48" t="s">
        <v>691</v>
      </c>
      <c r="G120" s="48" t="s">
        <v>29</v>
      </c>
      <c r="H120" s="43">
        <v>2563</v>
      </c>
      <c r="I120" s="43" t="s">
        <v>384</v>
      </c>
      <c r="J120" s="43" t="s">
        <v>413</v>
      </c>
      <c r="K120" s="109" t="s">
        <v>674</v>
      </c>
      <c r="L120" s="109" t="s">
        <v>390</v>
      </c>
      <c r="M120" s="43" t="s">
        <v>5097</v>
      </c>
      <c r="N120" s="109" t="s">
        <v>39</v>
      </c>
      <c r="O120" s="43"/>
      <c r="P120" s="43"/>
      <c r="Q120" s="48"/>
      <c r="R120" s="43" t="s">
        <v>1464</v>
      </c>
      <c r="S120" s="20"/>
    </row>
    <row r="121" spans="1:19">
      <c r="A121" s="95" t="s">
        <v>2906</v>
      </c>
      <c r="B121" s="95" t="s">
        <v>2907</v>
      </c>
      <c r="C121" s="95" t="s">
        <v>5090</v>
      </c>
      <c r="D121" s="109" t="s">
        <v>693</v>
      </c>
      <c r="E121" s="110" t="s">
        <v>2044</v>
      </c>
      <c r="F121" s="48" t="s">
        <v>694</v>
      </c>
      <c r="G121" s="48" t="s">
        <v>29</v>
      </c>
      <c r="H121" s="43">
        <v>2563</v>
      </c>
      <c r="I121" s="43" t="s">
        <v>384</v>
      </c>
      <c r="J121" s="43" t="s">
        <v>483</v>
      </c>
      <c r="K121" s="109" t="s">
        <v>674</v>
      </c>
      <c r="L121" s="109" t="s">
        <v>390</v>
      </c>
      <c r="M121" s="43" t="s">
        <v>5097</v>
      </c>
      <c r="N121" s="109" t="s">
        <v>39</v>
      </c>
      <c r="O121" s="43"/>
      <c r="P121" s="43"/>
      <c r="Q121" s="48"/>
      <c r="R121" s="43" t="s">
        <v>1464</v>
      </c>
      <c r="S121" s="20"/>
    </row>
    <row r="122" spans="1:19">
      <c r="A122" s="95" t="s">
        <v>2906</v>
      </c>
      <c r="B122" s="95" t="s">
        <v>2907</v>
      </c>
      <c r="C122" s="95" t="s">
        <v>5090</v>
      </c>
      <c r="D122" s="109" t="s">
        <v>696</v>
      </c>
      <c r="E122" s="110" t="s">
        <v>2045</v>
      </c>
      <c r="F122" s="48" t="s">
        <v>697</v>
      </c>
      <c r="G122" s="48" t="s">
        <v>29</v>
      </c>
      <c r="H122" s="43">
        <v>2563</v>
      </c>
      <c r="I122" s="43" t="s">
        <v>384</v>
      </c>
      <c r="J122" s="43" t="s">
        <v>483</v>
      </c>
      <c r="K122" s="109" t="s">
        <v>674</v>
      </c>
      <c r="L122" s="109" t="s">
        <v>390</v>
      </c>
      <c r="M122" s="43" t="s">
        <v>5097</v>
      </c>
      <c r="N122" s="109" t="s">
        <v>39</v>
      </c>
      <c r="O122" s="43"/>
      <c r="P122" s="43"/>
      <c r="Q122" s="48"/>
      <c r="R122" s="43" t="s">
        <v>1464</v>
      </c>
      <c r="S122" s="20"/>
    </row>
    <row r="123" spans="1:19">
      <c r="A123" s="95" t="s">
        <v>2906</v>
      </c>
      <c r="B123" s="95" t="s">
        <v>2907</v>
      </c>
      <c r="C123" s="95" t="s">
        <v>5090</v>
      </c>
      <c r="D123" s="109" t="s">
        <v>700</v>
      </c>
      <c r="E123" s="110" t="s">
        <v>2046</v>
      </c>
      <c r="F123" s="48" t="s">
        <v>701</v>
      </c>
      <c r="G123" s="48" t="s">
        <v>43</v>
      </c>
      <c r="H123" s="43">
        <v>2563</v>
      </c>
      <c r="I123" s="43" t="s">
        <v>475</v>
      </c>
      <c r="J123" s="43" t="s">
        <v>152</v>
      </c>
      <c r="K123" s="109" t="s">
        <v>703</v>
      </c>
      <c r="L123" s="109" t="s">
        <v>704</v>
      </c>
      <c r="M123" s="43" t="s">
        <v>5139</v>
      </c>
      <c r="N123" s="109" t="s">
        <v>705</v>
      </c>
      <c r="O123" s="43"/>
      <c r="P123" s="43"/>
      <c r="Q123" s="48"/>
      <c r="R123" s="43" t="s">
        <v>1464</v>
      </c>
      <c r="S123" s="20"/>
    </row>
    <row r="124" spans="1:19">
      <c r="A124" s="95" t="s">
        <v>2906</v>
      </c>
      <c r="B124" s="95" t="s">
        <v>2907</v>
      </c>
      <c r="C124" s="95" t="s">
        <v>5090</v>
      </c>
      <c r="D124" s="109" t="s">
        <v>707</v>
      </c>
      <c r="E124" s="110" t="s">
        <v>708</v>
      </c>
      <c r="F124" s="48" t="s">
        <v>708</v>
      </c>
      <c r="G124" s="48" t="s">
        <v>29</v>
      </c>
      <c r="H124" s="43">
        <v>2563</v>
      </c>
      <c r="I124" s="43" t="s">
        <v>145</v>
      </c>
      <c r="J124" s="43" t="s">
        <v>152</v>
      </c>
      <c r="K124" s="109" t="s">
        <v>710</v>
      </c>
      <c r="L124" s="109" t="s">
        <v>390</v>
      </c>
      <c r="M124" s="43" t="s">
        <v>5097</v>
      </c>
      <c r="N124" s="109" t="s">
        <v>39</v>
      </c>
      <c r="O124" s="43"/>
      <c r="P124" s="43"/>
      <c r="Q124" s="48"/>
      <c r="R124" s="43" t="s">
        <v>1464</v>
      </c>
      <c r="S124" s="20"/>
    </row>
    <row r="125" spans="1:19">
      <c r="A125" s="95" t="s">
        <v>2906</v>
      </c>
      <c r="B125" s="95" t="s">
        <v>2907</v>
      </c>
      <c r="C125" s="95" t="s">
        <v>5090</v>
      </c>
      <c r="D125" s="109" t="s">
        <v>711</v>
      </c>
      <c r="E125" s="110" t="s">
        <v>2047</v>
      </c>
      <c r="F125" s="48" t="s">
        <v>712</v>
      </c>
      <c r="G125" s="48" t="s">
        <v>29</v>
      </c>
      <c r="H125" s="43">
        <v>2563</v>
      </c>
      <c r="I125" s="43" t="s">
        <v>145</v>
      </c>
      <c r="J125" s="43" t="s">
        <v>152</v>
      </c>
      <c r="K125" s="109" t="s">
        <v>654</v>
      </c>
      <c r="L125" s="109" t="s">
        <v>380</v>
      </c>
      <c r="M125" s="43" t="s">
        <v>5098</v>
      </c>
      <c r="N125" s="109" t="s">
        <v>39</v>
      </c>
      <c r="O125" s="43"/>
      <c r="P125" s="43"/>
      <c r="Q125" s="48"/>
      <c r="R125" s="43" t="s">
        <v>1464</v>
      </c>
      <c r="S125" s="20"/>
    </row>
    <row r="126" spans="1:19">
      <c r="A126" s="95" t="s">
        <v>2906</v>
      </c>
      <c r="B126" s="95" t="s">
        <v>2907</v>
      </c>
      <c r="C126" s="95" t="s">
        <v>5090</v>
      </c>
      <c r="D126" s="109" t="s">
        <v>714</v>
      </c>
      <c r="E126" s="110" t="s">
        <v>715</v>
      </c>
      <c r="F126" s="48" t="s">
        <v>715</v>
      </c>
      <c r="G126" s="48" t="s">
        <v>29</v>
      </c>
      <c r="H126" s="43">
        <v>2563</v>
      </c>
      <c r="I126" s="43" t="s">
        <v>145</v>
      </c>
      <c r="J126" s="43" t="s">
        <v>152</v>
      </c>
      <c r="K126" s="109" t="s">
        <v>654</v>
      </c>
      <c r="L126" s="109" t="s">
        <v>380</v>
      </c>
      <c r="M126" s="43" t="s">
        <v>5098</v>
      </c>
      <c r="N126" s="109" t="s">
        <v>39</v>
      </c>
      <c r="O126" s="43"/>
      <c r="P126" s="43"/>
      <c r="Q126" s="48"/>
      <c r="R126" s="43" t="s">
        <v>1464</v>
      </c>
      <c r="S126" s="20"/>
    </row>
    <row r="127" spans="1:19">
      <c r="A127" s="95" t="s">
        <v>2906</v>
      </c>
      <c r="B127" s="95" t="s">
        <v>2907</v>
      </c>
      <c r="C127" s="95" t="s">
        <v>5090</v>
      </c>
      <c r="D127" s="109" t="s">
        <v>721</v>
      </c>
      <c r="E127" s="110" t="s">
        <v>722</v>
      </c>
      <c r="F127" s="48" t="s">
        <v>722</v>
      </c>
      <c r="G127" s="48" t="s">
        <v>29</v>
      </c>
      <c r="H127" s="43">
        <v>2563</v>
      </c>
      <c r="I127" s="43" t="s">
        <v>145</v>
      </c>
      <c r="J127" s="43" t="s">
        <v>152</v>
      </c>
      <c r="K127" s="109" t="s">
        <v>724</v>
      </c>
      <c r="L127" s="109" t="s">
        <v>390</v>
      </c>
      <c r="M127" s="43" t="s">
        <v>5097</v>
      </c>
      <c r="N127" s="109" t="s">
        <v>39</v>
      </c>
      <c r="O127" s="43"/>
      <c r="P127" s="43"/>
      <c r="Q127" s="48"/>
      <c r="R127" s="43" t="s">
        <v>1464</v>
      </c>
      <c r="S127" s="20"/>
    </row>
    <row r="128" spans="1:19">
      <c r="A128" s="95" t="s">
        <v>2906</v>
      </c>
      <c r="B128" s="95" t="s">
        <v>2907</v>
      </c>
      <c r="C128" s="95" t="s">
        <v>5090</v>
      </c>
      <c r="D128" s="109" t="s">
        <v>725</v>
      </c>
      <c r="E128" s="110" t="s">
        <v>726</v>
      </c>
      <c r="F128" s="48" t="s">
        <v>726</v>
      </c>
      <c r="G128" s="48" t="s">
        <v>29</v>
      </c>
      <c r="H128" s="43">
        <v>2563</v>
      </c>
      <c r="I128" s="43" t="s">
        <v>145</v>
      </c>
      <c r="J128" s="43" t="s">
        <v>152</v>
      </c>
      <c r="K128" s="109" t="s">
        <v>724</v>
      </c>
      <c r="L128" s="109" t="s">
        <v>390</v>
      </c>
      <c r="M128" s="43" t="s">
        <v>5097</v>
      </c>
      <c r="N128" s="109" t="s">
        <v>39</v>
      </c>
      <c r="O128" s="43"/>
      <c r="P128" s="43"/>
      <c r="Q128" s="48"/>
      <c r="R128" s="43" t="s">
        <v>1464</v>
      </c>
      <c r="S128" s="20"/>
    </row>
    <row r="129" spans="1:19">
      <c r="A129" s="95" t="s">
        <v>2906</v>
      </c>
      <c r="B129" s="95" t="s">
        <v>2907</v>
      </c>
      <c r="C129" s="95" t="s">
        <v>5090</v>
      </c>
      <c r="D129" s="109" t="s">
        <v>728</v>
      </c>
      <c r="E129" s="110" t="s">
        <v>729</v>
      </c>
      <c r="F129" s="48" t="s">
        <v>729</v>
      </c>
      <c r="G129" s="48" t="s">
        <v>29</v>
      </c>
      <c r="H129" s="43">
        <v>2563</v>
      </c>
      <c r="I129" s="43" t="s">
        <v>145</v>
      </c>
      <c r="J129" s="43" t="s">
        <v>152</v>
      </c>
      <c r="K129" s="109" t="s">
        <v>644</v>
      </c>
      <c r="L129" s="109" t="s">
        <v>516</v>
      </c>
      <c r="M129" s="43" t="s">
        <v>5119</v>
      </c>
      <c r="N129" s="109" t="s">
        <v>517</v>
      </c>
      <c r="O129" s="43"/>
      <c r="P129" s="43"/>
      <c r="Q129" s="48"/>
      <c r="R129" s="43" t="s">
        <v>1464</v>
      </c>
      <c r="S129" s="20"/>
    </row>
    <row r="130" spans="1:19">
      <c r="A130" s="95" t="s">
        <v>2906</v>
      </c>
      <c r="B130" s="95" t="s">
        <v>2907</v>
      </c>
      <c r="C130" s="95" t="s">
        <v>5090</v>
      </c>
      <c r="D130" s="109" t="s">
        <v>732</v>
      </c>
      <c r="E130" s="110" t="s">
        <v>733</v>
      </c>
      <c r="F130" s="48" t="s">
        <v>733</v>
      </c>
      <c r="G130" s="48" t="s">
        <v>29</v>
      </c>
      <c r="H130" s="43">
        <v>2563</v>
      </c>
      <c r="I130" s="43" t="s">
        <v>307</v>
      </c>
      <c r="J130" s="43" t="s">
        <v>152</v>
      </c>
      <c r="K130" s="109" t="s">
        <v>735</v>
      </c>
      <c r="L130" s="109" t="s">
        <v>390</v>
      </c>
      <c r="M130" s="43" t="s">
        <v>5097</v>
      </c>
      <c r="N130" s="109" t="s">
        <v>39</v>
      </c>
      <c r="O130" s="43"/>
      <c r="P130" s="43"/>
      <c r="Q130" s="48"/>
      <c r="R130" s="43" t="s">
        <v>1464</v>
      </c>
      <c r="S130" s="20"/>
    </row>
    <row r="131" spans="1:19">
      <c r="A131" s="95" t="s">
        <v>2906</v>
      </c>
      <c r="B131" s="95" t="s">
        <v>2907</v>
      </c>
      <c r="C131" s="95" t="s">
        <v>5090</v>
      </c>
      <c r="D131" s="109" t="s">
        <v>742</v>
      </c>
      <c r="E131" s="110" t="s">
        <v>743</v>
      </c>
      <c r="F131" s="48" t="s">
        <v>743</v>
      </c>
      <c r="G131" s="48" t="s">
        <v>29</v>
      </c>
      <c r="H131" s="43">
        <v>2563</v>
      </c>
      <c r="I131" s="43" t="s">
        <v>419</v>
      </c>
      <c r="J131" s="43" t="s">
        <v>152</v>
      </c>
      <c r="K131" s="109" t="s">
        <v>745</v>
      </c>
      <c r="L131" s="109" t="s">
        <v>380</v>
      </c>
      <c r="M131" s="43" t="s">
        <v>5098</v>
      </c>
      <c r="N131" s="109" t="s">
        <v>39</v>
      </c>
      <c r="O131" s="43"/>
      <c r="P131" s="43"/>
      <c r="Q131" s="48"/>
      <c r="R131" s="43" t="s">
        <v>1464</v>
      </c>
      <c r="S131" s="20"/>
    </row>
    <row r="132" spans="1:19">
      <c r="A132" s="95" t="s">
        <v>2906</v>
      </c>
      <c r="B132" s="95" t="s">
        <v>2907</v>
      </c>
      <c r="C132" s="95" t="s">
        <v>5090</v>
      </c>
      <c r="D132" s="109" t="s">
        <v>746</v>
      </c>
      <c r="E132" s="110" t="s">
        <v>747</v>
      </c>
      <c r="F132" s="48" t="s">
        <v>747</v>
      </c>
      <c r="G132" s="48" t="s">
        <v>29</v>
      </c>
      <c r="H132" s="43">
        <v>2563</v>
      </c>
      <c r="I132" s="43" t="s">
        <v>419</v>
      </c>
      <c r="J132" s="43" t="s">
        <v>152</v>
      </c>
      <c r="K132" s="109" t="s">
        <v>745</v>
      </c>
      <c r="L132" s="109" t="s">
        <v>380</v>
      </c>
      <c r="M132" s="43" t="s">
        <v>5098</v>
      </c>
      <c r="N132" s="109" t="s">
        <v>39</v>
      </c>
      <c r="O132" s="43"/>
      <c r="P132" s="43"/>
      <c r="Q132" s="48"/>
      <c r="R132" s="43" t="s">
        <v>1464</v>
      </c>
      <c r="S132" s="20"/>
    </row>
    <row r="133" spans="1:19">
      <c r="A133" s="95" t="s">
        <v>2906</v>
      </c>
      <c r="B133" s="95" t="s">
        <v>2907</v>
      </c>
      <c r="C133" s="95" t="s">
        <v>5090</v>
      </c>
      <c r="D133" s="109" t="s">
        <v>750</v>
      </c>
      <c r="E133" s="110" t="s">
        <v>751</v>
      </c>
      <c r="F133" s="48" t="s">
        <v>751</v>
      </c>
      <c r="G133" s="48" t="s">
        <v>29</v>
      </c>
      <c r="H133" s="43">
        <v>2563</v>
      </c>
      <c r="I133" s="43" t="s">
        <v>307</v>
      </c>
      <c r="J133" s="43" t="s">
        <v>483</v>
      </c>
      <c r="K133" s="109" t="s">
        <v>753</v>
      </c>
      <c r="L133" s="109" t="s">
        <v>390</v>
      </c>
      <c r="M133" s="43" t="s">
        <v>5097</v>
      </c>
      <c r="N133" s="109" t="s">
        <v>39</v>
      </c>
      <c r="O133" s="43"/>
      <c r="P133" s="43"/>
      <c r="Q133" s="48"/>
      <c r="R133" s="43" t="s">
        <v>1464</v>
      </c>
      <c r="S133" s="20"/>
    </row>
    <row r="134" spans="1:19">
      <c r="A134" s="95" t="s">
        <v>2906</v>
      </c>
      <c r="B134" s="95" t="s">
        <v>2907</v>
      </c>
      <c r="C134" s="95" t="s">
        <v>5090</v>
      </c>
      <c r="D134" s="109" t="s">
        <v>755</v>
      </c>
      <c r="E134" s="110" t="s">
        <v>756</v>
      </c>
      <c r="F134" s="48" t="s">
        <v>756</v>
      </c>
      <c r="G134" s="48" t="s">
        <v>29</v>
      </c>
      <c r="H134" s="43">
        <v>2563</v>
      </c>
      <c r="I134" s="43" t="s">
        <v>145</v>
      </c>
      <c r="J134" s="43" t="s">
        <v>152</v>
      </c>
      <c r="K134" s="109" t="s">
        <v>758</v>
      </c>
      <c r="L134" s="109" t="s">
        <v>390</v>
      </c>
      <c r="M134" s="43" t="s">
        <v>5097</v>
      </c>
      <c r="N134" s="109" t="s">
        <v>39</v>
      </c>
      <c r="O134" s="43"/>
      <c r="P134" s="43"/>
      <c r="Q134" s="48"/>
      <c r="R134" s="43" t="s">
        <v>1464</v>
      </c>
      <c r="S134" s="20"/>
    </row>
    <row r="135" spans="1:19">
      <c r="A135" s="95" t="s">
        <v>2906</v>
      </c>
      <c r="B135" s="95" t="s">
        <v>2907</v>
      </c>
      <c r="C135" s="95" t="s">
        <v>5090</v>
      </c>
      <c r="D135" s="109" t="s">
        <v>759</v>
      </c>
      <c r="E135" s="110" t="s">
        <v>760</v>
      </c>
      <c r="F135" s="48" t="s">
        <v>760</v>
      </c>
      <c r="G135" s="48" t="s">
        <v>29</v>
      </c>
      <c r="H135" s="43">
        <v>2563</v>
      </c>
      <c r="I135" s="43" t="s">
        <v>145</v>
      </c>
      <c r="J135" s="43" t="s">
        <v>152</v>
      </c>
      <c r="K135" s="109" t="s">
        <v>745</v>
      </c>
      <c r="L135" s="109" t="s">
        <v>380</v>
      </c>
      <c r="M135" s="43" t="s">
        <v>5098</v>
      </c>
      <c r="N135" s="109" t="s">
        <v>39</v>
      </c>
      <c r="O135" s="43"/>
      <c r="P135" s="43"/>
      <c r="Q135" s="48"/>
      <c r="R135" s="43" t="s">
        <v>1464</v>
      </c>
      <c r="S135" s="20"/>
    </row>
    <row r="136" spans="1:19">
      <c r="A136" s="95" t="s">
        <v>2906</v>
      </c>
      <c r="B136" s="95" t="s">
        <v>2907</v>
      </c>
      <c r="C136" s="95" t="s">
        <v>5090</v>
      </c>
      <c r="D136" s="109" t="s">
        <v>763</v>
      </c>
      <c r="E136" s="110" t="s">
        <v>764</v>
      </c>
      <c r="F136" s="48" t="s">
        <v>764</v>
      </c>
      <c r="G136" s="48" t="s">
        <v>29</v>
      </c>
      <c r="H136" s="43">
        <v>2563</v>
      </c>
      <c r="I136" s="43" t="s">
        <v>384</v>
      </c>
      <c r="J136" s="43" t="s">
        <v>152</v>
      </c>
      <c r="K136" s="109" t="s">
        <v>766</v>
      </c>
      <c r="L136" s="109" t="s">
        <v>767</v>
      </c>
      <c r="M136" s="43" t="s">
        <v>5101</v>
      </c>
      <c r="N136" s="109" t="s">
        <v>517</v>
      </c>
      <c r="O136" s="43"/>
      <c r="P136" s="43"/>
      <c r="Q136" s="48"/>
      <c r="R136" s="43" t="s">
        <v>1464</v>
      </c>
      <c r="S136" s="20"/>
    </row>
    <row r="137" spans="1:19">
      <c r="A137" s="95" t="s">
        <v>2906</v>
      </c>
      <c r="B137" s="95" t="s">
        <v>2907</v>
      </c>
      <c r="C137" s="95" t="s">
        <v>5090</v>
      </c>
      <c r="D137" s="109" t="s">
        <v>768</v>
      </c>
      <c r="E137" s="110" t="s">
        <v>769</v>
      </c>
      <c r="F137" s="48" t="s">
        <v>769</v>
      </c>
      <c r="G137" s="48" t="s">
        <v>29</v>
      </c>
      <c r="H137" s="43">
        <v>2563</v>
      </c>
      <c r="I137" s="43" t="s">
        <v>384</v>
      </c>
      <c r="J137" s="43" t="s">
        <v>152</v>
      </c>
      <c r="K137" s="109" t="s">
        <v>766</v>
      </c>
      <c r="L137" s="109" t="s">
        <v>767</v>
      </c>
      <c r="M137" s="43" t="s">
        <v>5101</v>
      </c>
      <c r="N137" s="109" t="s">
        <v>517</v>
      </c>
      <c r="O137" s="43"/>
      <c r="P137" s="43"/>
      <c r="Q137" s="48"/>
      <c r="R137" s="43" t="s">
        <v>1464</v>
      </c>
      <c r="S137" s="20"/>
    </row>
    <row r="138" spans="1:19">
      <c r="A138" s="95" t="s">
        <v>2906</v>
      </c>
      <c r="B138" s="95" t="s">
        <v>2907</v>
      </c>
      <c r="C138" s="95" t="s">
        <v>5090</v>
      </c>
      <c r="D138" s="109" t="s">
        <v>772</v>
      </c>
      <c r="E138" s="110" t="s">
        <v>2048</v>
      </c>
      <c r="F138" s="48" t="s">
        <v>773</v>
      </c>
      <c r="G138" s="48" t="s">
        <v>29</v>
      </c>
      <c r="H138" s="43">
        <v>2563</v>
      </c>
      <c r="I138" s="43" t="s">
        <v>145</v>
      </c>
      <c r="J138" s="43" t="s">
        <v>152</v>
      </c>
      <c r="K138" s="109" t="s">
        <v>775</v>
      </c>
      <c r="L138" s="109" t="s">
        <v>390</v>
      </c>
      <c r="M138" s="43" t="s">
        <v>5097</v>
      </c>
      <c r="N138" s="109" t="s">
        <v>39</v>
      </c>
      <c r="O138" s="43"/>
      <c r="P138" s="43"/>
      <c r="Q138" s="48"/>
      <c r="R138" s="43" t="s">
        <v>1464</v>
      </c>
      <c r="S138" s="20"/>
    </row>
    <row r="139" spans="1:19">
      <c r="A139" s="95" t="s">
        <v>2906</v>
      </c>
      <c r="B139" s="95" t="s">
        <v>2907</v>
      </c>
      <c r="C139" s="95" t="s">
        <v>5090</v>
      </c>
      <c r="D139" s="109" t="s">
        <v>776</v>
      </c>
      <c r="E139" s="110" t="s">
        <v>777</v>
      </c>
      <c r="F139" s="48" t="s">
        <v>777</v>
      </c>
      <c r="G139" s="48" t="s">
        <v>29</v>
      </c>
      <c r="H139" s="43">
        <v>2563</v>
      </c>
      <c r="I139" s="43" t="s">
        <v>145</v>
      </c>
      <c r="J139" s="43" t="s">
        <v>152</v>
      </c>
      <c r="K139" s="109" t="s">
        <v>775</v>
      </c>
      <c r="L139" s="109" t="s">
        <v>390</v>
      </c>
      <c r="M139" s="43" t="s">
        <v>5097</v>
      </c>
      <c r="N139" s="109" t="s">
        <v>39</v>
      </c>
      <c r="O139" s="43"/>
      <c r="P139" s="43"/>
      <c r="Q139" s="48"/>
      <c r="R139" s="43" t="s">
        <v>1464</v>
      </c>
      <c r="S139" s="20"/>
    </row>
    <row r="140" spans="1:19">
      <c r="A140" s="95" t="s">
        <v>2906</v>
      </c>
      <c r="B140" s="95" t="s">
        <v>2907</v>
      </c>
      <c r="C140" s="95" t="s">
        <v>5090</v>
      </c>
      <c r="D140" s="109" t="s">
        <v>780</v>
      </c>
      <c r="E140" s="110" t="s">
        <v>781</v>
      </c>
      <c r="F140" s="48" t="s">
        <v>781</v>
      </c>
      <c r="G140" s="48" t="s">
        <v>29</v>
      </c>
      <c r="H140" s="43">
        <v>2563</v>
      </c>
      <c r="I140" s="43" t="s">
        <v>145</v>
      </c>
      <c r="J140" s="43" t="s">
        <v>152</v>
      </c>
      <c r="K140" s="109" t="s">
        <v>783</v>
      </c>
      <c r="L140" s="109" t="s">
        <v>390</v>
      </c>
      <c r="M140" s="43" t="s">
        <v>5097</v>
      </c>
      <c r="N140" s="109" t="s">
        <v>39</v>
      </c>
      <c r="O140" s="43"/>
      <c r="P140" s="43"/>
      <c r="Q140" s="48"/>
      <c r="R140" s="43" t="s">
        <v>1464</v>
      </c>
      <c r="S140" s="20"/>
    </row>
    <row r="141" spans="1:19">
      <c r="A141" s="95" t="s">
        <v>2906</v>
      </c>
      <c r="B141" s="95" t="s">
        <v>2907</v>
      </c>
      <c r="C141" s="95" t="s">
        <v>5090</v>
      </c>
      <c r="D141" s="109" t="s">
        <v>790</v>
      </c>
      <c r="E141" s="110" t="s">
        <v>791</v>
      </c>
      <c r="F141" s="48" t="s">
        <v>791</v>
      </c>
      <c r="G141" s="48" t="s">
        <v>29</v>
      </c>
      <c r="H141" s="43">
        <v>2563</v>
      </c>
      <c r="I141" s="43" t="s">
        <v>145</v>
      </c>
      <c r="J141" s="43" t="s">
        <v>152</v>
      </c>
      <c r="K141" s="109"/>
      <c r="L141" s="109" t="s">
        <v>793</v>
      </c>
      <c r="M141" s="43" t="s">
        <v>793</v>
      </c>
      <c r="N141" s="109" t="s">
        <v>455</v>
      </c>
      <c r="O141" s="43"/>
      <c r="P141" s="43"/>
      <c r="Q141" s="48"/>
      <c r="R141" s="43" t="s">
        <v>1464</v>
      </c>
      <c r="S141" s="20"/>
    </row>
    <row r="142" spans="1:19">
      <c r="A142" s="95" t="s">
        <v>2906</v>
      </c>
      <c r="B142" s="95" t="s">
        <v>2907</v>
      </c>
      <c r="C142" s="95" t="s">
        <v>5090</v>
      </c>
      <c r="D142" s="109" t="s">
        <v>794</v>
      </c>
      <c r="E142" s="110" t="s">
        <v>795</v>
      </c>
      <c r="F142" s="48" t="s">
        <v>795</v>
      </c>
      <c r="G142" s="48" t="s">
        <v>29</v>
      </c>
      <c r="H142" s="43">
        <v>2563</v>
      </c>
      <c r="I142" s="43" t="s">
        <v>145</v>
      </c>
      <c r="J142" s="43" t="s">
        <v>152</v>
      </c>
      <c r="K142" s="109" t="s">
        <v>775</v>
      </c>
      <c r="L142" s="109" t="s">
        <v>390</v>
      </c>
      <c r="M142" s="43" t="s">
        <v>5097</v>
      </c>
      <c r="N142" s="109" t="s">
        <v>39</v>
      </c>
      <c r="O142" s="43"/>
      <c r="P142" s="43"/>
      <c r="Q142" s="48"/>
      <c r="R142" s="43" t="s">
        <v>1464</v>
      </c>
      <c r="S142" s="20"/>
    </row>
    <row r="143" spans="1:19">
      <c r="A143" s="95" t="s">
        <v>2906</v>
      </c>
      <c r="B143" s="95" t="s">
        <v>2907</v>
      </c>
      <c r="C143" s="95" t="s">
        <v>5090</v>
      </c>
      <c r="D143" s="109" t="s">
        <v>798</v>
      </c>
      <c r="E143" s="110" t="s">
        <v>799</v>
      </c>
      <c r="F143" s="48" t="s">
        <v>799</v>
      </c>
      <c r="G143" s="48" t="s">
        <v>29</v>
      </c>
      <c r="H143" s="43">
        <v>2563</v>
      </c>
      <c r="I143" s="43" t="s">
        <v>419</v>
      </c>
      <c r="J143" s="43" t="s">
        <v>152</v>
      </c>
      <c r="K143" s="109" t="s">
        <v>801</v>
      </c>
      <c r="L143" s="109" t="s">
        <v>390</v>
      </c>
      <c r="M143" s="43" t="s">
        <v>5097</v>
      </c>
      <c r="N143" s="109" t="s">
        <v>39</v>
      </c>
      <c r="O143" s="43"/>
      <c r="P143" s="43"/>
      <c r="Q143" s="48"/>
      <c r="R143" s="43" t="s">
        <v>1464</v>
      </c>
      <c r="S143" s="20"/>
    </row>
    <row r="144" spans="1:19">
      <c r="A144" s="95" t="s">
        <v>2906</v>
      </c>
      <c r="B144" s="95" t="s">
        <v>2907</v>
      </c>
      <c r="C144" s="95" t="s">
        <v>5090</v>
      </c>
      <c r="D144" s="109" t="s">
        <v>802</v>
      </c>
      <c r="E144" s="110" t="s">
        <v>803</v>
      </c>
      <c r="F144" s="48" t="s">
        <v>803</v>
      </c>
      <c r="G144" s="48" t="s">
        <v>29</v>
      </c>
      <c r="H144" s="43">
        <v>2563</v>
      </c>
      <c r="I144" s="43" t="s">
        <v>419</v>
      </c>
      <c r="J144" s="43" t="s">
        <v>420</v>
      </c>
      <c r="K144" s="109" t="s">
        <v>775</v>
      </c>
      <c r="L144" s="109" t="s">
        <v>390</v>
      </c>
      <c r="M144" s="43" t="s">
        <v>5097</v>
      </c>
      <c r="N144" s="109" t="s">
        <v>39</v>
      </c>
      <c r="O144" s="43"/>
      <c r="P144" s="43"/>
      <c r="Q144" s="48"/>
      <c r="R144" s="43" t="s">
        <v>1464</v>
      </c>
      <c r="S144" s="20"/>
    </row>
    <row r="145" spans="1:19">
      <c r="A145" s="95" t="s">
        <v>2906</v>
      </c>
      <c r="B145" s="95" t="s">
        <v>2907</v>
      </c>
      <c r="C145" s="95" t="s">
        <v>5090</v>
      </c>
      <c r="D145" s="109" t="s">
        <v>806</v>
      </c>
      <c r="E145" s="110" t="s">
        <v>807</v>
      </c>
      <c r="F145" s="48" t="s">
        <v>807</v>
      </c>
      <c r="G145" s="48" t="s">
        <v>29</v>
      </c>
      <c r="H145" s="43">
        <v>2563</v>
      </c>
      <c r="I145" s="43" t="s">
        <v>419</v>
      </c>
      <c r="J145" s="43" t="s">
        <v>152</v>
      </c>
      <c r="K145" s="109" t="s">
        <v>809</v>
      </c>
      <c r="L145" s="109" t="s">
        <v>390</v>
      </c>
      <c r="M145" s="43" t="s">
        <v>5097</v>
      </c>
      <c r="N145" s="109" t="s">
        <v>39</v>
      </c>
      <c r="O145" s="43"/>
      <c r="P145" s="43"/>
      <c r="Q145" s="48"/>
      <c r="R145" s="43" t="s">
        <v>1464</v>
      </c>
      <c r="S145" s="20"/>
    </row>
    <row r="146" spans="1:19">
      <c r="A146" s="95" t="s">
        <v>2906</v>
      </c>
      <c r="B146" s="95" t="s">
        <v>2907</v>
      </c>
      <c r="C146" s="95" t="s">
        <v>5090</v>
      </c>
      <c r="D146" s="109" t="s">
        <v>816</v>
      </c>
      <c r="E146" s="110" t="s">
        <v>2049</v>
      </c>
      <c r="F146" s="48" t="s">
        <v>817</v>
      </c>
      <c r="G146" s="48" t="s">
        <v>29</v>
      </c>
      <c r="H146" s="43">
        <v>2563</v>
      </c>
      <c r="I146" s="43" t="s">
        <v>413</v>
      </c>
      <c r="J146" s="43" t="s">
        <v>152</v>
      </c>
      <c r="K146" s="109" t="s">
        <v>819</v>
      </c>
      <c r="L146" s="109" t="s">
        <v>516</v>
      </c>
      <c r="M146" s="43" t="s">
        <v>5119</v>
      </c>
      <c r="N146" s="109" t="s">
        <v>517</v>
      </c>
      <c r="O146" s="43"/>
      <c r="P146" s="43"/>
      <c r="Q146" s="48"/>
      <c r="R146" s="43" t="s">
        <v>1464</v>
      </c>
      <c r="S146" s="20"/>
    </row>
    <row r="147" spans="1:19">
      <c r="A147" s="95" t="s">
        <v>2906</v>
      </c>
      <c r="B147" s="95" t="s">
        <v>2907</v>
      </c>
      <c r="C147" s="95" t="s">
        <v>5090</v>
      </c>
      <c r="D147" s="109" t="s">
        <v>821</v>
      </c>
      <c r="E147" s="110" t="s">
        <v>822</v>
      </c>
      <c r="F147" s="48" t="s">
        <v>822</v>
      </c>
      <c r="G147" s="48" t="s">
        <v>29</v>
      </c>
      <c r="H147" s="43">
        <v>2563</v>
      </c>
      <c r="I147" s="43" t="s">
        <v>419</v>
      </c>
      <c r="J147" s="43" t="s">
        <v>152</v>
      </c>
      <c r="K147" s="109" t="s">
        <v>824</v>
      </c>
      <c r="L147" s="109" t="s">
        <v>380</v>
      </c>
      <c r="M147" s="43" t="s">
        <v>5098</v>
      </c>
      <c r="N147" s="109" t="s">
        <v>39</v>
      </c>
      <c r="O147" s="43"/>
      <c r="P147" s="43"/>
      <c r="Q147" s="48"/>
      <c r="R147" s="43" t="s">
        <v>1464</v>
      </c>
      <c r="S147" s="20"/>
    </row>
    <row r="148" spans="1:19">
      <c r="A148" s="95" t="s">
        <v>2906</v>
      </c>
      <c r="B148" s="95" t="s">
        <v>2907</v>
      </c>
      <c r="C148" s="95" t="s">
        <v>5090</v>
      </c>
      <c r="D148" s="109" t="s">
        <v>825</v>
      </c>
      <c r="E148" s="110" t="s">
        <v>826</v>
      </c>
      <c r="F148" s="48" t="s">
        <v>826</v>
      </c>
      <c r="G148" s="48" t="s">
        <v>29</v>
      </c>
      <c r="H148" s="43">
        <v>2563</v>
      </c>
      <c r="I148" s="43" t="s">
        <v>419</v>
      </c>
      <c r="J148" s="43" t="s">
        <v>152</v>
      </c>
      <c r="K148" s="109" t="s">
        <v>824</v>
      </c>
      <c r="L148" s="109" t="s">
        <v>380</v>
      </c>
      <c r="M148" s="43" t="s">
        <v>5098</v>
      </c>
      <c r="N148" s="109" t="s">
        <v>39</v>
      </c>
      <c r="O148" s="43"/>
      <c r="P148" s="43"/>
      <c r="Q148" s="48"/>
      <c r="R148" s="43" t="s">
        <v>1464</v>
      </c>
      <c r="S148" s="20"/>
    </row>
    <row r="149" spans="1:19">
      <c r="A149" s="95" t="s">
        <v>2906</v>
      </c>
      <c r="B149" s="95" t="s">
        <v>2907</v>
      </c>
      <c r="C149" s="95" t="s">
        <v>5090</v>
      </c>
      <c r="D149" s="109" t="s">
        <v>828</v>
      </c>
      <c r="E149" s="110" t="s">
        <v>829</v>
      </c>
      <c r="F149" s="48" t="s">
        <v>829</v>
      </c>
      <c r="G149" s="48" t="s">
        <v>29</v>
      </c>
      <c r="H149" s="43">
        <v>2563</v>
      </c>
      <c r="I149" s="43" t="s">
        <v>419</v>
      </c>
      <c r="J149" s="43" t="s">
        <v>420</v>
      </c>
      <c r="K149" s="109" t="s">
        <v>476</v>
      </c>
      <c r="L149" s="109" t="s">
        <v>380</v>
      </c>
      <c r="M149" s="43" t="s">
        <v>5098</v>
      </c>
      <c r="N149" s="109" t="s">
        <v>39</v>
      </c>
      <c r="O149" s="43"/>
      <c r="P149" s="43"/>
      <c r="Q149" s="48"/>
      <c r="R149" s="43" t="s">
        <v>1464</v>
      </c>
      <c r="S149" s="20"/>
    </row>
    <row r="150" spans="1:19">
      <c r="A150" s="95" t="s">
        <v>2906</v>
      </c>
      <c r="B150" s="95" t="s">
        <v>2907</v>
      </c>
      <c r="C150" s="95" t="s">
        <v>5090</v>
      </c>
      <c r="D150" s="109" t="s">
        <v>832</v>
      </c>
      <c r="E150" s="110" t="s">
        <v>833</v>
      </c>
      <c r="F150" s="48" t="s">
        <v>833</v>
      </c>
      <c r="G150" s="48" t="s">
        <v>29</v>
      </c>
      <c r="H150" s="43">
        <v>2563</v>
      </c>
      <c r="I150" s="43" t="s">
        <v>210</v>
      </c>
      <c r="J150" s="43" t="s">
        <v>484</v>
      </c>
      <c r="K150" s="109" t="s">
        <v>835</v>
      </c>
      <c r="L150" s="109" t="s">
        <v>390</v>
      </c>
      <c r="M150" s="43" t="s">
        <v>5097</v>
      </c>
      <c r="N150" s="109" t="s">
        <v>39</v>
      </c>
      <c r="O150" s="43"/>
      <c r="P150" s="43"/>
      <c r="Q150" s="48"/>
      <c r="R150" s="43" t="s">
        <v>1464</v>
      </c>
      <c r="S150" s="20"/>
    </row>
    <row r="151" spans="1:19">
      <c r="A151" s="95" t="s">
        <v>2906</v>
      </c>
      <c r="B151" s="95" t="s">
        <v>2907</v>
      </c>
      <c r="C151" s="95" t="s">
        <v>5090</v>
      </c>
      <c r="D151" s="109" t="s">
        <v>836</v>
      </c>
      <c r="E151" s="110" t="s">
        <v>837</v>
      </c>
      <c r="F151" s="48" t="s">
        <v>837</v>
      </c>
      <c r="G151" s="48" t="s">
        <v>29</v>
      </c>
      <c r="H151" s="43">
        <v>2563</v>
      </c>
      <c r="I151" s="43" t="s">
        <v>419</v>
      </c>
      <c r="J151" s="43" t="s">
        <v>420</v>
      </c>
      <c r="K151" s="109" t="s">
        <v>745</v>
      </c>
      <c r="L151" s="109" t="s">
        <v>380</v>
      </c>
      <c r="M151" s="43" t="s">
        <v>5098</v>
      </c>
      <c r="N151" s="109" t="s">
        <v>39</v>
      </c>
      <c r="O151" s="43"/>
      <c r="P151" s="43"/>
      <c r="Q151" s="48"/>
      <c r="R151" s="43" t="s">
        <v>1464</v>
      </c>
      <c r="S151" s="20"/>
    </row>
    <row r="152" spans="1:19">
      <c r="A152" s="115" t="s">
        <v>2906</v>
      </c>
      <c r="B152" s="115" t="s">
        <v>2907</v>
      </c>
      <c r="C152" s="95" t="s">
        <v>5090</v>
      </c>
      <c r="D152" s="101" t="s">
        <v>1578</v>
      </c>
      <c r="E152" s="110" t="str">
        <f t="shared" ref="E152:E215" si="2">HYPERLINK(Q152,F152)</f>
        <v xml:space="preserve">โครงการพัฒนาปรับปรุงเส้นทางคมนาคมเพื่อแก้ไขปัญหาความเดือดร้อน ยกระดับคุณภาพชีวิตและพัฒนาเศรษฐกิจฐานราก </v>
      </c>
      <c r="F152" s="111" t="s">
        <v>4372</v>
      </c>
      <c r="G152" s="111" t="s">
        <v>29</v>
      </c>
      <c r="H152" s="103">
        <v>2564</v>
      </c>
      <c r="I152" s="104" t="s">
        <v>116</v>
      </c>
      <c r="J152" s="104" t="s">
        <v>1557</v>
      </c>
      <c r="K152" s="101" t="s">
        <v>1581</v>
      </c>
      <c r="L152" s="101" t="s">
        <v>767</v>
      </c>
      <c r="M152" s="104" t="s">
        <v>5101</v>
      </c>
      <c r="N152" s="101" t="s">
        <v>517</v>
      </c>
      <c r="O152" s="104" t="s">
        <v>4373</v>
      </c>
      <c r="P152" s="104"/>
      <c r="Q152" s="113" t="s">
        <v>4374</v>
      </c>
      <c r="R152" s="104" t="s">
        <v>856</v>
      </c>
      <c r="S152" s="20"/>
    </row>
    <row r="153" spans="1:19">
      <c r="A153" s="115" t="s">
        <v>2906</v>
      </c>
      <c r="B153" s="115" t="s">
        <v>2907</v>
      </c>
      <c r="C153" s="95" t="s">
        <v>5090</v>
      </c>
      <c r="D153" s="101" t="s">
        <v>1228</v>
      </c>
      <c r="E153" s="110" t="str">
        <f t="shared" si="2"/>
        <v xml:space="preserve">ก่อสร้างสะพาน คสล. ข้ามคลองคลองพระสทึง กว้าง 9 เมตร ยาว 50 เมตร  หมู่ 7 บ้านทัพหลวง ตำบลตาหลังใน อำเภอวังน้ำเย็น จังหวัดสระแก้ว </v>
      </c>
      <c r="F153" s="111" t="s">
        <v>4376</v>
      </c>
      <c r="G153" s="111" t="s">
        <v>29</v>
      </c>
      <c r="H153" s="103">
        <v>2564</v>
      </c>
      <c r="I153" s="104" t="s">
        <v>287</v>
      </c>
      <c r="J153" s="104" t="s">
        <v>116</v>
      </c>
      <c r="K153" s="101" t="s">
        <v>1231</v>
      </c>
      <c r="L153" s="101" t="s">
        <v>767</v>
      </c>
      <c r="M153" s="104" t="s">
        <v>5101</v>
      </c>
      <c r="N153" s="101" t="s">
        <v>517</v>
      </c>
      <c r="O153" s="104" t="s">
        <v>4373</v>
      </c>
      <c r="P153" s="104"/>
      <c r="Q153" s="111" t="s">
        <v>4377</v>
      </c>
      <c r="R153" s="104" t="s">
        <v>856</v>
      </c>
      <c r="S153" s="20"/>
    </row>
    <row r="154" spans="1:19">
      <c r="A154" s="115" t="s">
        <v>2906</v>
      </c>
      <c r="B154" s="115" t="s">
        <v>2907</v>
      </c>
      <c r="C154" s="95" t="s">
        <v>5090</v>
      </c>
      <c r="D154" s="101" t="s">
        <v>1348</v>
      </c>
      <c r="E154" s="110" t="str">
        <f t="shared" si="2"/>
        <v>4.2.1 โครงการพัฒนาองค์ความรู้ด้านการบริหารงานก่อสร้าง และการบริหารโครงการ และการจัดซื้อจัดจ้าง</v>
      </c>
      <c r="F154" s="111" t="s">
        <v>1349</v>
      </c>
      <c r="G154" s="111" t="s">
        <v>29</v>
      </c>
      <c r="H154" s="103">
        <v>2564</v>
      </c>
      <c r="I154" s="104" t="s">
        <v>287</v>
      </c>
      <c r="J154" s="104" t="s">
        <v>47</v>
      </c>
      <c r="K154" s="101" t="s">
        <v>229</v>
      </c>
      <c r="L154" s="101" t="s">
        <v>230</v>
      </c>
      <c r="M154" s="104" t="s">
        <v>5123</v>
      </c>
      <c r="N154" s="101" t="s">
        <v>39</v>
      </c>
      <c r="O154" s="104" t="s">
        <v>4373</v>
      </c>
      <c r="P154" s="104"/>
      <c r="Q154" s="111" t="s">
        <v>4380</v>
      </c>
      <c r="R154" s="104" t="s">
        <v>856</v>
      </c>
      <c r="S154" s="20"/>
    </row>
    <row r="155" spans="1:19">
      <c r="A155" s="115" t="s">
        <v>2906</v>
      </c>
      <c r="B155" s="115" t="s">
        <v>2907</v>
      </c>
      <c r="C155" s="95" t="s">
        <v>5090</v>
      </c>
      <c r="D155" s="101" t="s">
        <v>1443</v>
      </c>
      <c r="E155" s="110" t="str">
        <f t="shared" si="2"/>
        <v>โครงการรถไฟความเร็วสูงเชื่อมสามสนามบิน</v>
      </c>
      <c r="F155" s="111" t="s">
        <v>1433</v>
      </c>
      <c r="G155" s="111" t="s">
        <v>29</v>
      </c>
      <c r="H155" s="103">
        <v>2564</v>
      </c>
      <c r="I155" s="104" t="s">
        <v>55</v>
      </c>
      <c r="J155" s="104" t="s">
        <v>899</v>
      </c>
      <c r="K155" s="101" t="s">
        <v>1435</v>
      </c>
      <c r="L155" s="101" t="s">
        <v>1436</v>
      </c>
      <c r="M155" s="104" t="s">
        <v>5124</v>
      </c>
      <c r="N155" s="101" t="s">
        <v>39</v>
      </c>
      <c r="O155" s="104" t="s">
        <v>4373</v>
      </c>
      <c r="P155" s="104"/>
      <c r="Q155" s="111" t="s">
        <v>4381</v>
      </c>
      <c r="R155" s="104" t="s">
        <v>856</v>
      </c>
      <c r="S155" s="20"/>
    </row>
    <row r="156" spans="1:19">
      <c r="A156" s="115" t="s">
        <v>2906</v>
      </c>
      <c r="B156" s="115" t="s">
        <v>2907</v>
      </c>
      <c r="C156" s="95" t="s">
        <v>5090</v>
      </c>
      <c r="D156" s="101" t="s">
        <v>1432</v>
      </c>
      <c r="E156" s="110" t="str">
        <f t="shared" si="2"/>
        <v>โครงการรถไฟความเร็วสูงเชื่อมสามสนามบิน</v>
      </c>
      <c r="F156" s="111" t="s">
        <v>1433</v>
      </c>
      <c r="G156" s="111" t="s">
        <v>29</v>
      </c>
      <c r="H156" s="103">
        <v>2564</v>
      </c>
      <c r="I156" s="104" t="s">
        <v>67</v>
      </c>
      <c r="J156" s="104" t="s">
        <v>899</v>
      </c>
      <c r="K156" s="101" t="s">
        <v>1435</v>
      </c>
      <c r="L156" s="101" t="s">
        <v>1436</v>
      </c>
      <c r="M156" s="104" t="s">
        <v>5124</v>
      </c>
      <c r="N156" s="101" t="s">
        <v>39</v>
      </c>
      <c r="O156" s="104" t="s">
        <v>4373</v>
      </c>
      <c r="P156" s="104"/>
      <c r="Q156" s="111" t="s">
        <v>4382</v>
      </c>
      <c r="R156" s="104" t="s">
        <v>856</v>
      </c>
      <c r="S156" s="20"/>
    </row>
    <row r="157" spans="1:19">
      <c r="A157" s="115" t="s">
        <v>2906</v>
      </c>
      <c r="B157" s="115" t="s">
        <v>2907</v>
      </c>
      <c r="C157" s="95" t="s">
        <v>5090</v>
      </c>
      <c r="D157" s="101" t="s">
        <v>1574</v>
      </c>
      <c r="E157" s="110" t="str">
        <f t="shared" si="2"/>
        <v>ก่อสร้างถนนคอนกรีตเสริมเหล็ก สายทางข้างวัดแม่ลาหลวง  ทิศใต้ ตำบลแม่ลาหลวง อำเภอแม่ลาน้อย จังหวัดแม่ฮ่องสอน ขนาดกว้าง 3.00 เมตร หนา 0.15 เมตร ยาว 115.00 เมตร  หรือมีพื้นที่ไม่น้อยกว่า 345.00 ตารางเมตร</v>
      </c>
      <c r="F157" s="111" t="s">
        <v>1575</v>
      </c>
      <c r="G157" s="111" t="s">
        <v>29</v>
      </c>
      <c r="H157" s="103">
        <v>2564</v>
      </c>
      <c r="I157" s="104" t="s">
        <v>116</v>
      </c>
      <c r="J157" s="104" t="s">
        <v>116</v>
      </c>
      <c r="K157" s="101" t="s">
        <v>1570</v>
      </c>
      <c r="L157" s="101" t="s">
        <v>516</v>
      </c>
      <c r="M157" s="104" t="s">
        <v>5119</v>
      </c>
      <c r="N157" s="101" t="s">
        <v>517</v>
      </c>
      <c r="O157" s="104" t="s">
        <v>4373</v>
      </c>
      <c r="P157" s="104"/>
      <c r="Q157" s="113" t="s">
        <v>4386</v>
      </c>
      <c r="R157" s="104" t="s">
        <v>856</v>
      </c>
      <c r="S157" s="20"/>
    </row>
    <row r="158" spans="1:19">
      <c r="A158" s="115" t="s">
        <v>2906</v>
      </c>
      <c r="B158" s="115" t="s">
        <v>2907</v>
      </c>
      <c r="C158" s="95" t="s">
        <v>5090</v>
      </c>
      <c r="D158" s="101" t="s">
        <v>1571</v>
      </c>
      <c r="E158" s="110" t="str">
        <f t="shared" si="2"/>
        <v>ก่อสร้างถนนคอนกรีตเสริมเหล็ก สายทางข้างวัดแม่ลาหลวง ทิศเหนือ บ้านแม่ลาหลวง ตำบลแม่ลาหลวง อำเภอแม่ลาน้อย จังหวัดแม่ฮ่องสอน ขนาดกว้าง 4.00 เมตร หนา 0.15 เมตร ยาว 110.00 เมตร หรือมีพื้นที่ไม่น้อยกว่า 440.00 ตารางเมตร</v>
      </c>
      <c r="F158" s="111" t="s">
        <v>1572</v>
      </c>
      <c r="G158" s="111" t="s">
        <v>29</v>
      </c>
      <c r="H158" s="103">
        <v>2564</v>
      </c>
      <c r="I158" s="104" t="s">
        <v>116</v>
      </c>
      <c r="J158" s="104" t="s">
        <v>116</v>
      </c>
      <c r="K158" s="101" t="s">
        <v>1570</v>
      </c>
      <c r="L158" s="101" t="s">
        <v>516</v>
      </c>
      <c r="M158" s="104" t="s">
        <v>5119</v>
      </c>
      <c r="N158" s="101" t="s">
        <v>517</v>
      </c>
      <c r="O158" s="104" t="s">
        <v>4373</v>
      </c>
      <c r="P158" s="104"/>
      <c r="Q158" s="111" t="s">
        <v>4387</v>
      </c>
      <c r="R158" s="104" t="s">
        <v>856</v>
      </c>
      <c r="S158" s="20"/>
    </row>
    <row r="159" spans="1:19">
      <c r="A159" s="115" t="s">
        <v>2906</v>
      </c>
      <c r="B159" s="115" t="s">
        <v>2907</v>
      </c>
      <c r="C159" s="95" t="s">
        <v>5090</v>
      </c>
      <c r="D159" s="101" t="s">
        <v>1567</v>
      </c>
      <c r="E159" s="110" t="str">
        <f t="shared" si="2"/>
        <v xml:space="preserve">ก่อสร้างรางระบายน้ำคอนกรีตเสริมเหล็ก รูปตัวยู พร้อมฝาปิด ขนาดกว้าง 0.30 เมตร หนา 0.10 เมตร จำนวน 5 ช่วง รวมระยะความยาว 451 เมตร บ้านแม่ลาน้อย หมู่ที่ 1 ตำบลแม่ลาน้อย อำเภอแม่ลาน้อย จังหวัดแม่ฮ่องสอน  </v>
      </c>
      <c r="F159" s="111" t="s">
        <v>4388</v>
      </c>
      <c r="G159" s="111" t="s">
        <v>29</v>
      </c>
      <c r="H159" s="103">
        <v>2564</v>
      </c>
      <c r="I159" s="104" t="s">
        <v>116</v>
      </c>
      <c r="J159" s="104" t="s">
        <v>116</v>
      </c>
      <c r="K159" s="101" t="s">
        <v>1570</v>
      </c>
      <c r="L159" s="101" t="s">
        <v>516</v>
      </c>
      <c r="M159" s="104" t="s">
        <v>5119</v>
      </c>
      <c r="N159" s="101" t="s">
        <v>517</v>
      </c>
      <c r="O159" s="104" t="s">
        <v>4373</v>
      </c>
      <c r="P159" s="104"/>
      <c r="Q159" s="113" t="s">
        <v>4389</v>
      </c>
      <c r="R159" s="104" t="s">
        <v>856</v>
      </c>
      <c r="S159" s="20"/>
    </row>
    <row r="160" spans="1:19">
      <c r="A160" s="115" t="s">
        <v>2906</v>
      </c>
      <c r="B160" s="115" t="s">
        <v>2907</v>
      </c>
      <c r="C160" s="95" t="s">
        <v>5090</v>
      </c>
      <c r="D160" s="101" t="s">
        <v>1424</v>
      </c>
      <c r="E160" s="110" t="str">
        <f t="shared" si="2"/>
        <v>ก่อสร้างถนน คอนกรีตเสริมเหล็ก พร้อมวางท่อระบายน้ำ คอนกรีตเสริมเหล็ก ซอยโรงฆ่าสัตว์เดิม เชื่อมต่อถนนแหล่งพาณิชย์ ตำบลแม่สะเรียง อำเภอแม่สะเรียง จังหวัดแม่ฮ่องสอน ถนน คอนกรีตเสริมเหล็ก ขนาดกว้าง 2.40 เมตร ยาว 44.00 เมตร และกว้าง 3.50 เมตร ยาว 80.00 เมตร หนา 0.15 เมตร หรือมีพื้นที่รวมทั้งสิ้นไม่น้อยกว่า 385.60 ตารางเมตร ท่อระบายน้ำคอนกรีตเสริมเหล็ก ขนาด 0.60 เมตร ยาว 124.00 เมตร พร้อมบ่อพักน้ำ</v>
      </c>
      <c r="F160" s="111" t="s">
        <v>1425</v>
      </c>
      <c r="G160" s="111" t="s">
        <v>29</v>
      </c>
      <c r="H160" s="103">
        <v>2564</v>
      </c>
      <c r="I160" s="104" t="s">
        <v>1118</v>
      </c>
      <c r="J160" s="104" t="s">
        <v>116</v>
      </c>
      <c r="K160" s="101" t="s">
        <v>1427</v>
      </c>
      <c r="L160" s="101" t="s">
        <v>516</v>
      </c>
      <c r="M160" s="104" t="s">
        <v>5119</v>
      </c>
      <c r="N160" s="101" t="s">
        <v>517</v>
      </c>
      <c r="O160" s="104" t="s">
        <v>4373</v>
      </c>
      <c r="P160" s="104"/>
      <c r="Q160" s="113" t="s">
        <v>4390</v>
      </c>
      <c r="R160" s="104" t="s">
        <v>856</v>
      </c>
      <c r="S160" s="20"/>
    </row>
    <row r="161" spans="1:19">
      <c r="A161" s="115" t="s">
        <v>2906</v>
      </c>
      <c r="B161" s="115" t="s">
        <v>2907</v>
      </c>
      <c r="C161" s="95" t="s">
        <v>5090</v>
      </c>
      <c r="D161" s="101" t="s">
        <v>1163</v>
      </c>
      <c r="E161" s="110" t="str">
        <f t="shared" si="2"/>
        <v>จัดสรรเงินอุดหนุนให้แก่องค์กรปกครองส่วนท้องถิ่น (การดำเนินงานตามภารกิจถ่ายโอนด้านโครงสร้างพื้นฐาน)</v>
      </c>
      <c r="F161" s="111" t="s">
        <v>1164</v>
      </c>
      <c r="G161" s="111" t="s">
        <v>29</v>
      </c>
      <c r="H161" s="103">
        <v>2564</v>
      </c>
      <c r="I161" s="104" t="s">
        <v>287</v>
      </c>
      <c r="J161" s="104" t="s">
        <v>116</v>
      </c>
      <c r="K161" s="101" t="s">
        <v>1166</v>
      </c>
      <c r="L161" s="101" t="s">
        <v>1167</v>
      </c>
      <c r="M161" s="104" t="s">
        <v>5106</v>
      </c>
      <c r="N161" s="101" t="s">
        <v>517</v>
      </c>
      <c r="O161" s="104" t="s">
        <v>4373</v>
      </c>
      <c r="P161" s="104"/>
      <c r="Q161" s="111" t="s">
        <v>4391</v>
      </c>
      <c r="R161" s="104" t="s">
        <v>856</v>
      </c>
      <c r="S161" s="20"/>
    </row>
    <row r="162" spans="1:19">
      <c r="A162" s="115" t="s">
        <v>2906</v>
      </c>
      <c r="B162" s="115" t="s">
        <v>2907</v>
      </c>
      <c r="C162" s="95" t="s">
        <v>5090</v>
      </c>
      <c r="D162" s="101" t="s">
        <v>1198</v>
      </c>
      <c r="E162" s="110" t="str">
        <f t="shared" si="2"/>
        <v>โครงการพัฒนาโครงข่ายคมนาคมและระบบโลจิสติกส์ ขยายช่องจราจร ทางหลวงหมายเลข 410 ตอน ปัตตานี - ยะลา ระหว่าง กม.11+800 - 13+120 เป็น 4 ช่องจราจร ระยะทาง 1.320 กม.</v>
      </c>
      <c r="F162" s="111" t="s">
        <v>1199</v>
      </c>
      <c r="G162" s="111" t="s">
        <v>29</v>
      </c>
      <c r="H162" s="103">
        <v>2564</v>
      </c>
      <c r="I162" s="104" t="s">
        <v>956</v>
      </c>
      <c r="J162" s="104" t="s">
        <v>116</v>
      </c>
      <c r="K162" s="101"/>
      <c r="L162" s="101" t="s">
        <v>793</v>
      </c>
      <c r="M162" s="104" t="s">
        <v>793</v>
      </c>
      <c r="N162" s="101" t="s">
        <v>455</v>
      </c>
      <c r="O162" s="104" t="s">
        <v>4373</v>
      </c>
      <c r="P162" s="104"/>
      <c r="Q162" s="111" t="s">
        <v>4392</v>
      </c>
      <c r="R162" s="104" t="s">
        <v>856</v>
      </c>
      <c r="S162" s="20"/>
    </row>
    <row r="163" spans="1:19">
      <c r="A163" s="115" t="s">
        <v>2906</v>
      </c>
      <c r="B163" s="115" t="s">
        <v>2907</v>
      </c>
      <c r="C163" s="95" t="s">
        <v>5090</v>
      </c>
      <c r="D163" s="101" t="s">
        <v>1393</v>
      </c>
      <c r="E163" s="110" t="str">
        <f t="shared" si="2"/>
        <v>โครงการปรับปรุงเส้นทางคมนาคมขนส่ง กิจกรรม ก่อสร้างถนนคอนกรีตเสริมเหล็กสายบ้านพัฒนา หมู่ที่ 12 ตำบลนาโพธิ์ ไปบ้านหนองกุง หมู่ที่ 10 ตำบลนาโพธิ์ อำเภอกุดรัง จังหวัดมหาสารคาม</v>
      </c>
      <c r="F163" s="111" t="s">
        <v>1394</v>
      </c>
      <c r="G163" s="111" t="s">
        <v>29</v>
      </c>
      <c r="H163" s="103">
        <v>2564</v>
      </c>
      <c r="I163" s="104" t="s">
        <v>961</v>
      </c>
      <c r="J163" s="104" t="s">
        <v>116</v>
      </c>
      <c r="K163" s="101" t="s">
        <v>1396</v>
      </c>
      <c r="L163" s="101" t="s">
        <v>516</v>
      </c>
      <c r="M163" s="104" t="s">
        <v>5119</v>
      </c>
      <c r="N163" s="101" t="s">
        <v>517</v>
      </c>
      <c r="O163" s="104" t="s">
        <v>4373</v>
      </c>
      <c r="P163" s="104"/>
      <c r="Q163" s="111" t="s">
        <v>4393</v>
      </c>
      <c r="R163" s="104" t="s">
        <v>856</v>
      </c>
      <c r="S163" s="20"/>
    </row>
    <row r="164" spans="1:19">
      <c r="A164" s="115" t="s">
        <v>2906</v>
      </c>
      <c r="B164" s="115" t="s">
        <v>2907</v>
      </c>
      <c r="C164" s="95" t="s">
        <v>5090</v>
      </c>
      <c r="D164" s="101" t="s">
        <v>1562</v>
      </c>
      <c r="E164" s="110" t="str">
        <f t="shared" si="2"/>
        <v>ก่อสร้างถนนคอนกรีตเสริมเหล็ก สาย 3481 - 3076 เชื่อมต่อพื้นที่ หมู่ที่ 1, 6, 9, 10 ช่วง หมู่ที่ 10 บ้านคลองหัวคู้ สายคลองหัวคู้ ถึง เขตติดต่อ อบต.บ้านสร้าง อำเภอบ้านสร้าง จังหวัดปราจีนบุรี</v>
      </c>
      <c r="F164" s="111" t="s">
        <v>1563</v>
      </c>
      <c r="G164" s="111" t="s">
        <v>43</v>
      </c>
      <c r="H164" s="103">
        <v>2564</v>
      </c>
      <c r="I164" s="104" t="s">
        <v>116</v>
      </c>
      <c r="J164" s="104" t="s">
        <v>47</v>
      </c>
      <c r="K164" s="101" t="s">
        <v>1565</v>
      </c>
      <c r="L164" s="101" t="s">
        <v>516</v>
      </c>
      <c r="M164" s="104" t="s">
        <v>5119</v>
      </c>
      <c r="N164" s="101" t="s">
        <v>517</v>
      </c>
      <c r="O164" s="104" t="s">
        <v>4373</v>
      </c>
      <c r="P164" s="104"/>
      <c r="Q164" s="111" t="s">
        <v>4397</v>
      </c>
      <c r="R164" s="104" t="s">
        <v>856</v>
      </c>
      <c r="S164" s="20"/>
    </row>
    <row r="165" spans="1:19">
      <c r="A165" s="115" t="s">
        <v>2906</v>
      </c>
      <c r="B165" s="115" t="s">
        <v>2907</v>
      </c>
      <c r="C165" s="95" t="s">
        <v>5090</v>
      </c>
      <c r="D165" s="101" t="s">
        <v>1384</v>
      </c>
      <c r="E165" s="110" t="str">
        <f t="shared" si="2"/>
        <v>จัดสร้างอาคารหอบังคับการบินและอาคารสำนักงานแห่งใหม่ ณ ศูนย์ควบคุมการบินเชียงใหม่</v>
      </c>
      <c r="F165" s="111" t="s">
        <v>1385</v>
      </c>
      <c r="G165" s="111" t="s">
        <v>29</v>
      </c>
      <c r="H165" s="103">
        <v>2564</v>
      </c>
      <c r="I165" s="104" t="s">
        <v>145</v>
      </c>
      <c r="J165" s="104" t="s">
        <v>1541</v>
      </c>
      <c r="K165" s="101" t="s">
        <v>853</v>
      </c>
      <c r="L165" s="101" t="s">
        <v>854</v>
      </c>
      <c r="M165" s="104" t="s">
        <v>5095</v>
      </c>
      <c r="N165" s="101" t="s">
        <v>39</v>
      </c>
      <c r="O165" s="104" t="s">
        <v>4373</v>
      </c>
      <c r="P165" s="104"/>
      <c r="Q165" s="111" t="s">
        <v>4398</v>
      </c>
      <c r="R165" s="104" t="s">
        <v>856</v>
      </c>
      <c r="S165" s="20"/>
    </row>
    <row r="166" spans="1:19">
      <c r="A166" s="115" t="s">
        <v>2906</v>
      </c>
      <c r="B166" s="115" t="s">
        <v>2907</v>
      </c>
      <c r="C166" s="95" t="s">
        <v>5090</v>
      </c>
      <c r="D166" s="101" t="s">
        <v>988</v>
      </c>
      <c r="E166" s="110" t="str">
        <f t="shared" si="2"/>
        <v>โครงการส่งเสริมและพัฒนาศักยภาพโครงสร้างพื้นฐานและสิ่งอำนวยการความสะดวกในการผลิต และการประกอบธุรกิจ</v>
      </c>
      <c r="F166" s="111" t="s">
        <v>989</v>
      </c>
      <c r="G166" s="111" t="s">
        <v>29</v>
      </c>
      <c r="H166" s="103">
        <v>2564</v>
      </c>
      <c r="I166" s="104" t="s">
        <v>483</v>
      </c>
      <c r="J166" s="104" t="s">
        <v>152</v>
      </c>
      <c r="K166" s="101"/>
      <c r="L166" s="101" t="s">
        <v>991</v>
      </c>
      <c r="M166" s="104" t="s">
        <v>991</v>
      </c>
      <c r="N166" s="101" t="s">
        <v>455</v>
      </c>
      <c r="O166" s="104" t="s">
        <v>4373</v>
      </c>
      <c r="P166" s="104"/>
      <c r="Q166" s="111" t="s">
        <v>4399</v>
      </c>
      <c r="R166" s="104" t="s">
        <v>856</v>
      </c>
      <c r="S166" s="20"/>
    </row>
    <row r="167" spans="1:19">
      <c r="A167" s="115" t="s">
        <v>2906</v>
      </c>
      <c r="B167" s="115" t="s">
        <v>2907</v>
      </c>
      <c r="C167" s="95" t="s">
        <v>5090</v>
      </c>
      <c r="D167" s="101" t="s">
        <v>1280</v>
      </c>
      <c r="E167" s="110" t="str">
        <f t="shared" si="2"/>
        <v>ก่อสร้างถนนคอนกรีตเสริมเหล็ก พร้อมท่อระบายน้ำ ชบ.ถ. 57-001 ถนนศาลเจ้าแม่-สวนนงนุช ตำบลนาจอมเทียน อำเภอสัตหีบ จังหวัดชลบุรี</v>
      </c>
      <c r="F167" s="111" t="s">
        <v>1281</v>
      </c>
      <c r="G167" s="111" t="s">
        <v>29</v>
      </c>
      <c r="H167" s="103">
        <v>2564</v>
      </c>
      <c r="I167" s="104" t="s">
        <v>287</v>
      </c>
      <c r="J167" s="104" t="s">
        <v>116</v>
      </c>
      <c r="K167" s="101" t="s">
        <v>1271</v>
      </c>
      <c r="L167" s="101" t="s">
        <v>767</v>
      </c>
      <c r="M167" s="104" t="s">
        <v>5101</v>
      </c>
      <c r="N167" s="101" t="s">
        <v>517</v>
      </c>
      <c r="O167" s="104" t="s">
        <v>4373</v>
      </c>
      <c r="P167" s="104"/>
      <c r="Q167" s="111" t="s">
        <v>4400</v>
      </c>
      <c r="R167" s="104" t="s">
        <v>856</v>
      </c>
      <c r="S167" s="20"/>
    </row>
    <row r="168" spans="1:19">
      <c r="A168" s="115" t="s">
        <v>2906</v>
      </c>
      <c r="B168" s="115" t="s">
        <v>2907</v>
      </c>
      <c r="C168" s="95" t="s">
        <v>5090</v>
      </c>
      <c r="D168" s="101" t="s">
        <v>1277</v>
      </c>
      <c r="E168" s="110" t="str">
        <f t="shared" si="2"/>
        <v>ก่อสร้างถนนคอนกรีตเสริมเหล็ก สายคุณชาญราษฎร์พัฒนา-สำนักตอ ช่วงที่่ 1 ตำบลหนองชาก อำเภอบ้านบึง จังหวัดชลบุรี</v>
      </c>
      <c r="F168" s="111" t="s">
        <v>1278</v>
      </c>
      <c r="G168" s="111" t="s">
        <v>29</v>
      </c>
      <c r="H168" s="103">
        <v>2564</v>
      </c>
      <c r="I168" s="104" t="s">
        <v>287</v>
      </c>
      <c r="J168" s="104" t="s">
        <v>116</v>
      </c>
      <c r="K168" s="101" t="s">
        <v>1271</v>
      </c>
      <c r="L168" s="101" t="s">
        <v>767</v>
      </c>
      <c r="M168" s="104" t="s">
        <v>5101</v>
      </c>
      <c r="N168" s="101" t="s">
        <v>517</v>
      </c>
      <c r="O168" s="104" t="s">
        <v>4373</v>
      </c>
      <c r="P168" s="104"/>
      <c r="Q168" s="111" t="s">
        <v>4401</v>
      </c>
      <c r="R168" s="104" t="s">
        <v>856</v>
      </c>
      <c r="S168" s="20"/>
    </row>
    <row r="169" spans="1:19">
      <c r="A169" s="115" t="s">
        <v>2906</v>
      </c>
      <c r="B169" s="115" t="s">
        <v>2907</v>
      </c>
      <c r="C169" s="95" t="s">
        <v>5090</v>
      </c>
      <c r="D169" s="101" t="s">
        <v>1258</v>
      </c>
      <c r="E169" s="110" t="str">
        <f t="shared" si="2"/>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หนองบอน  -  เขาช่องแคบ  หมู่ที่  9  ตำบลเกาะจันทร์ อำเภอเกาะจันทร์  จังหวัดชลบุรี</v>
      </c>
      <c r="F169" s="111" t="s">
        <v>1259</v>
      </c>
      <c r="G169" s="111" t="s">
        <v>29</v>
      </c>
      <c r="H169" s="103">
        <v>2564</v>
      </c>
      <c r="I169" s="104" t="s">
        <v>287</v>
      </c>
      <c r="J169" s="104" t="s">
        <v>116</v>
      </c>
      <c r="K169" s="101"/>
      <c r="L169" s="101" t="s">
        <v>454</v>
      </c>
      <c r="M169" s="104" t="s">
        <v>454</v>
      </c>
      <c r="N169" s="101" t="s">
        <v>455</v>
      </c>
      <c r="O169" s="104" t="s">
        <v>4373</v>
      </c>
      <c r="P169" s="104"/>
      <c r="Q169" s="111" t="s">
        <v>4403</v>
      </c>
      <c r="R169" s="104" t="s">
        <v>856</v>
      </c>
      <c r="S169" s="20"/>
    </row>
    <row r="170" spans="1:19">
      <c r="A170" s="115" t="s">
        <v>2906</v>
      </c>
      <c r="B170" s="115" t="s">
        <v>2907</v>
      </c>
      <c r="C170" s="95" t="s">
        <v>5090</v>
      </c>
      <c r="D170" s="101" t="s">
        <v>1255</v>
      </c>
      <c r="E170" s="110" t="str">
        <f t="shared" si="2"/>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สำนักท้อน  ตำบลห้วยใหญ่  อำเภอบางละมุง  จังหวัดชลบุรี</v>
      </c>
      <c r="F170" s="111" t="s">
        <v>1256</v>
      </c>
      <c r="G170" s="111" t="s">
        <v>29</v>
      </c>
      <c r="H170" s="103">
        <v>2564</v>
      </c>
      <c r="I170" s="104" t="s">
        <v>287</v>
      </c>
      <c r="J170" s="104" t="s">
        <v>116</v>
      </c>
      <c r="K170" s="101"/>
      <c r="L170" s="101" t="s">
        <v>454</v>
      </c>
      <c r="M170" s="104" t="s">
        <v>454</v>
      </c>
      <c r="N170" s="101" t="s">
        <v>455</v>
      </c>
      <c r="O170" s="104" t="s">
        <v>4373</v>
      </c>
      <c r="P170" s="104"/>
      <c r="Q170" s="111" t="s">
        <v>4404</v>
      </c>
      <c r="R170" s="104" t="s">
        <v>856</v>
      </c>
      <c r="S170" s="20"/>
    </row>
    <row r="171" spans="1:19">
      <c r="A171" s="115" t="s">
        <v>2906</v>
      </c>
      <c r="B171" s="115" t="s">
        <v>2907</v>
      </c>
      <c r="C171" s="95" t="s">
        <v>5090</v>
      </c>
      <c r="D171" s="101" t="s">
        <v>1252</v>
      </c>
      <c r="E171" s="110" t="str">
        <f t="shared" si="2"/>
        <v>โครงการพัฒนาเส้นทางคมนาคมสายรองเชื่อมโยงเส้นทางคมนาคมสายหลัก กิจกรรมปรับปรุงและซ่อมแซมถนนแอสฟัลท์ติกคอนกรีตสาย  ทล.3 - บ้านเขาชีจรรย์ ตำบลนาจอมเทียน อำเภอสัตหีบ  จังหวัดชลบุรี</v>
      </c>
      <c r="F171" s="111" t="s">
        <v>1253</v>
      </c>
      <c r="G171" s="111" t="s">
        <v>29</v>
      </c>
      <c r="H171" s="103">
        <v>2564</v>
      </c>
      <c r="I171" s="104" t="s">
        <v>287</v>
      </c>
      <c r="J171" s="104" t="s">
        <v>116</v>
      </c>
      <c r="K171" s="101"/>
      <c r="L171" s="101" t="s">
        <v>454</v>
      </c>
      <c r="M171" s="104" t="s">
        <v>454</v>
      </c>
      <c r="N171" s="101" t="s">
        <v>455</v>
      </c>
      <c r="O171" s="104" t="s">
        <v>4373</v>
      </c>
      <c r="P171" s="104"/>
      <c r="Q171" s="111" t="s">
        <v>4405</v>
      </c>
      <c r="R171" s="104" t="s">
        <v>856</v>
      </c>
      <c r="S171" s="20"/>
    </row>
    <row r="172" spans="1:19">
      <c r="A172" s="115" t="s">
        <v>2906</v>
      </c>
      <c r="B172" s="115" t="s">
        <v>2907</v>
      </c>
      <c r="C172" s="95" t="s">
        <v>5090</v>
      </c>
      <c r="D172" s="101" t="s">
        <v>1249</v>
      </c>
      <c r="E172" s="110" t="str">
        <f t="shared" si="2"/>
        <v>โครงการพัฒนาเส้นทางคมนาคมสายรองเชื่อมโยงเส้นทางคมนาคมสายหลัก กิจกรรมปรับปรุงถนนแอสฟัลท์ติกคอนกรีต สาย  ทล.7  -  บ้านปากร่วม ตำบลบึง  อำเภอศรีราชา  จังหวัดชลบุรี</v>
      </c>
      <c r="F172" s="111" t="s">
        <v>1250</v>
      </c>
      <c r="G172" s="111" t="s">
        <v>29</v>
      </c>
      <c r="H172" s="103">
        <v>2564</v>
      </c>
      <c r="I172" s="104" t="s">
        <v>287</v>
      </c>
      <c r="J172" s="104" t="s">
        <v>116</v>
      </c>
      <c r="K172" s="101"/>
      <c r="L172" s="101" t="s">
        <v>454</v>
      </c>
      <c r="M172" s="104" t="s">
        <v>454</v>
      </c>
      <c r="N172" s="101" t="s">
        <v>455</v>
      </c>
      <c r="O172" s="104" t="s">
        <v>4373</v>
      </c>
      <c r="P172" s="104"/>
      <c r="Q172" s="111" t="s">
        <v>4406</v>
      </c>
      <c r="R172" s="104" t="s">
        <v>856</v>
      </c>
      <c r="S172" s="20"/>
    </row>
    <row r="173" spans="1:19">
      <c r="A173" s="115" t="s">
        <v>2906</v>
      </c>
      <c r="B173" s="115" t="s">
        <v>2907</v>
      </c>
      <c r="C173" s="95" t="s">
        <v>5090</v>
      </c>
      <c r="D173" s="101" t="s">
        <v>1246</v>
      </c>
      <c r="E173" s="110" t="str">
        <f t="shared" si="2"/>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สายบ้านหนองยายหมาด  -  บ้านแปลง  หมู่ที่  11  ตำบลเกาะจันทร์  อำเภอเกาะจันทร์  จังหวัดชลบุรี</v>
      </c>
      <c r="F173" s="111" t="s">
        <v>1247</v>
      </c>
      <c r="G173" s="111" t="s">
        <v>29</v>
      </c>
      <c r="H173" s="103">
        <v>2564</v>
      </c>
      <c r="I173" s="104" t="s">
        <v>287</v>
      </c>
      <c r="J173" s="104" t="s">
        <v>116</v>
      </c>
      <c r="K173" s="101"/>
      <c r="L173" s="101" t="s">
        <v>454</v>
      </c>
      <c r="M173" s="104" t="s">
        <v>454</v>
      </c>
      <c r="N173" s="101" t="s">
        <v>455</v>
      </c>
      <c r="O173" s="104" t="s">
        <v>4373</v>
      </c>
      <c r="P173" s="104"/>
      <c r="Q173" s="111" t="s">
        <v>4407</v>
      </c>
      <c r="R173" s="104" t="s">
        <v>856</v>
      </c>
      <c r="S173" s="20"/>
    </row>
    <row r="174" spans="1:19">
      <c r="A174" s="115" t="s">
        <v>2906</v>
      </c>
      <c r="B174" s="115" t="s">
        <v>2907</v>
      </c>
      <c r="C174" s="95" t="s">
        <v>5090</v>
      </c>
      <c r="D174" s="101" t="s">
        <v>1243</v>
      </c>
      <c r="E174" s="110" t="str">
        <f t="shared" si="2"/>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คลองกระบกเรียง หมู่ที่ 8 ตำบลหนองปรือ อำเภอพนัสนิคม จังหวัดชลบุรี</v>
      </c>
      <c r="F174" s="111" t="s">
        <v>1244</v>
      </c>
      <c r="G174" s="111" t="s">
        <v>29</v>
      </c>
      <c r="H174" s="103">
        <v>2564</v>
      </c>
      <c r="I174" s="104" t="s">
        <v>287</v>
      </c>
      <c r="J174" s="104" t="s">
        <v>116</v>
      </c>
      <c r="K174" s="101"/>
      <c r="L174" s="101" t="s">
        <v>454</v>
      </c>
      <c r="M174" s="104" t="s">
        <v>454</v>
      </c>
      <c r="N174" s="101" t="s">
        <v>455</v>
      </c>
      <c r="O174" s="104" t="s">
        <v>4373</v>
      </c>
      <c r="P174" s="104"/>
      <c r="Q174" s="111" t="s">
        <v>4408</v>
      </c>
      <c r="R174" s="104" t="s">
        <v>856</v>
      </c>
      <c r="S174" s="20"/>
    </row>
    <row r="175" spans="1:19">
      <c r="A175" s="115" t="s">
        <v>2906</v>
      </c>
      <c r="B175" s="115" t="s">
        <v>2907</v>
      </c>
      <c r="C175" s="95" t="s">
        <v>5090</v>
      </c>
      <c r="D175" s="101" t="s">
        <v>1232</v>
      </c>
      <c r="E175" s="110" t="str">
        <f t="shared" si="2"/>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ชบ.4012 แยกทางหลวงหมายเลข 3245 - บ้านกระบกคู่ ระยะทาง 10.000 กิโลเมตร อำเภอเกาะจันทร์ จังหวัดชลบุรี</v>
      </c>
      <c r="F175" s="111" t="s">
        <v>1233</v>
      </c>
      <c r="G175" s="111" t="s">
        <v>29</v>
      </c>
      <c r="H175" s="103">
        <v>2564</v>
      </c>
      <c r="I175" s="104" t="s">
        <v>287</v>
      </c>
      <c r="J175" s="104" t="s">
        <v>116</v>
      </c>
      <c r="K175" s="101"/>
      <c r="L175" s="101" t="s">
        <v>454</v>
      </c>
      <c r="M175" s="104" t="s">
        <v>454</v>
      </c>
      <c r="N175" s="101" t="s">
        <v>455</v>
      </c>
      <c r="O175" s="104" t="s">
        <v>4373</v>
      </c>
      <c r="P175" s="104"/>
      <c r="Q175" s="111" t="s">
        <v>4409</v>
      </c>
      <c r="R175" s="104" t="s">
        <v>856</v>
      </c>
      <c r="S175" s="20"/>
    </row>
    <row r="176" spans="1:19">
      <c r="A176" s="115" t="s">
        <v>2906</v>
      </c>
      <c r="B176" s="115" t="s">
        <v>2907</v>
      </c>
      <c r="C176" s="95" t="s">
        <v>5090</v>
      </c>
      <c r="D176" s="101" t="s">
        <v>1217</v>
      </c>
      <c r="E176" s="110" t="str">
        <f t="shared" si="2"/>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ชบ.4082 แยกทางหลวงหมายเลข 3401 - บ้านคลองพลู ระยะทาง 4.100 กิโลเมตร อำเภอบ้านบึง อำเภอหนองใหญ่ จังหวัดชลบุรี</v>
      </c>
      <c r="F176" s="111" t="s">
        <v>1218</v>
      </c>
      <c r="G176" s="111" t="s">
        <v>29</v>
      </c>
      <c r="H176" s="103">
        <v>2564</v>
      </c>
      <c r="I176" s="104" t="s">
        <v>287</v>
      </c>
      <c r="J176" s="104" t="s">
        <v>116</v>
      </c>
      <c r="K176" s="101"/>
      <c r="L176" s="101" t="s">
        <v>454</v>
      </c>
      <c r="M176" s="104" t="s">
        <v>454</v>
      </c>
      <c r="N176" s="101" t="s">
        <v>455</v>
      </c>
      <c r="O176" s="104" t="s">
        <v>4373</v>
      </c>
      <c r="P176" s="104"/>
      <c r="Q176" s="111" t="s">
        <v>4410</v>
      </c>
      <c r="R176" s="104" t="s">
        <v>856</v>
      </c>
      <c r="S176" s="20"/>
    </row>
    <row r="177" spans="1:19">
      <c r="A177" s="115" t="s">
        <v>2906</v>
      </c>
      <c r="B177" s="115" t="s">
        <v>2907</v>
      </c>
      <c r="C177" s="95" t="s">
        <v>5090</v>
      </c>
      <c r="D177" s="101" t="s">
        <v>1017</v>
      </c>
      <c r="E177" s="110" t="str">
        <f t="shared" si="2"/>
        <v>โครงการปรับปรุง คสล. สายป่ายุบ - บ้านหนองใน (ช่วงที่ 2) หมู่ที่ 4 ตำบลหนองไผ่แก้ว อำเภอบ้านบึง จังหวัดชลบุรี</v>
      </c>
      <c r="F177" s="111" t="s">
        <v>1018</v>
      </c>
      <c r="G177" s="111" t="s">
        <v>29</v>
      </c>
      <c r="H177" s="103">
        <v>2564</v>
      </c>
      <c r="I177" s="104" t="s">
        <v>287</v>
      </c>
      <c r="J177" s="104" t="s">
        <v>116</v>
      </c>
      <c r="K177" s="101"/>
      <c r="L177" s="101" t="s">
        <v>454</v>
      </c>
      <c r="M177" s="104" t="s">
        <v>454</v>
      </c>
      <c r="N177" s="101" t="s">
        <v>455</v>
      </c>
      <c r="O177" s="104" t="s">
        <v>4373</v>
      </c>
      <c r="P177" s="104"/>
      <c r="Q177" s="111" t="s">
        <v>4411</v>
      </c>
      <c r="R177" s="104" t="s">
        <v>856</v>
      </c>
      <c r="S177" s="20"/>
    </row>
    <row r="178" spans="1:19">
      <c r="A178" s="115" t="s">
        <v>2906</v>
      </c>
      <c r="B178" s="115" t="s">
        <v>2907</v>
      </c>
      <c r="C178" s="95" t="s">
        <v>5090</v>
      </c>
      <c r="D178" s="101" t="s">
        <v>1014</v>
      </c>
      <c r="E178" s="110" t="str">
        <f t="shared" si="2"/>
        <v>โครงการปรับปรุงถนน คสล. สายอ่างเก็บน้ำไปท่าจาม (ต่อจากเดิม) หมู่ที่ 5 ตำบลคลองกิ่ว อำเภอบ้านบึง จังหวัดชลบุรี</v>
      </c>
      <c r="F178" s="111" t="s">
        <v>1015</v>
      </c>
      <c r="G178" s="111" t="s">
        <v>29</v>
      </c>
      <c r="H178" s="103">
        <v>2564</v>
      </c>
      <c r="I178" s="104" t="s">
        <v>287</v>
      </c>
      <c r="J178" s="104" t="s">
        <v>116</v>
      </c>
      <c r="K178" s="101"/>
      <c r="L178" s="101" t="s">
        <v>454</v>
      </c>
      <c r="M178" s="104" t="s">
        <v>454</v>
      </c>
      <c r="N178" s="101" t="s">
        <v>455</v>
      </c>
      <c r="O178" s="104" t="s">
        <v>4373</v>
      </c>
      <c r="P178" s="104"/>
      <c r="Q178" s="111" t="s">
        <v>4412</v>
      </c>
      <c r="R178" s="104" t="s">
        <v>856</v>
      </c>
      <c r="S178" s="20"/>
    </row>
    <row r="179" spans="1:19">
      <c r="A179" s="115" t="s">
        <v>2906</v>
      </c>
      <c r="B179" s="115" t="s">
        <v>2907</v>
      </c>
      <c r="C179" s="95" t="s">
        <v>5090</v>
      </c>
      <c r="D179" s="101" t="s">
        <v>1011</v>
      </c>
      <c r="E179" s="110" t="str">
        <f t="shared" si="2"/>
        <v>โครงการก่อสร้างถนนกรีตเสริมเหล็ก ซอยศรีไพโรจน์ หมู่ 9 ตำบลโป่ง อำเภอบางละมุง จังหวัดชลบุรี</v>
      </c>
      <c r="F179" s="111" t="s">
        <v>1012</v>
      </c>
      <c r="G179" s="111" t="s">
        <v>29</v>
      </c>
      <c r="H179" s="103">
        <v>2564</v>
      </c>
      <c r="I179" s="104" t="s">
        <v>287</v>
      </c>
      <c r="J179" s="104" t="s">
        <v>116</v>
      </c>
      <c r="K179" s="101"/>
      <c r="L179" s="101" t="s">
        <v>454</v>
      </c>
      <c r="M179" s="104" t="s">
        <v>454</v>
      </c>
      <c r="N179" s="101" t="s">
        <v>455</v>
      </c>
      <c r="O179" s="104" t="s">
        <v>4373</v>
      </c>
      <c r="P179" s="104"/>
      <c r="Q179" s="111" t="s">
        <v>4413</v>
      </c>
      <c r="R179" s="104" t="s">
        <v>856</v>
      </c>
      <c r="S179" s="20"/>
    </row>
    <row r="180" spans="1:19">
      <c r="A180" s="115" t="s">
        <v>2906</v>
      </c>
      <c r="B180" s="115" t="s">
        <v>2907</v>
      </c>
      <c r="C180" s="95" t="s">
        <v>5090</v>
      </c>
      <c r="D180" s="101" t="s">
        <v>1008</v>
      </c>
      <c r="E180" s="110" t="str">
        <f t="shared" si="2"/>
        <v>โครงการก่อสร้างถนนคอนกรีตเสริมเหล็กสายห้วยสะพาน (ต่อจากของเดิม) ถึงถนนแอสฟัลท์ติกคอนกรีต หมู่ 9 ตำบลโป่ง อำเภอบางละมุง จังหวัดชลบุรี</v>
      </c>
      <c r="F180" s="111" t="s">
        <v>1009</v>
      </c>
      <c r="G180" s="111" t="s">
        <v>29</v>
      </c>
      <c r="H180" s="103">
        <v>2564</v>
      </c>
      <c r="I180" s="104" t="s">
        <v>287</v>
      </c>
      <c r="J180" s="104" t="s">
        <v>116</v>
      </c>
      <c r="K180" s="101"/>
      <c r="L180" s="101" t="s">
        <v>454</v>
      </c>
      <c r="M180" s="104" t="s">
        <v>454</v>
      </c>
      <c r="N180" s="101" t="s">
        <v>455</v>
      </c>
      <c r="O180" s="104" t="s">
        <v>4373</v>
      </c>
      <c r="P180" s="104"/>
      <c r="Q180" s="111" t="s">
        <v>4414</v>
      </c>
      <c r="R180" s="104" t="s">
        <v>856</v>
      </c>
      <c r="S180" s="20"/>
    </row>
    <row r="181" spans="1:19">
      <c r="A181" s="115" t="s">
        <v>2906</v>
      </c>
      <c r="B181" s="115" t="s">
        <v>2907</v>
      </c>
      <c r="C181" s="95" t="s">
        <v>5090</v>
      </c>
      <c r="D181" s="101" t="s">
        <v>1005</v>
      </c>
      <c r="E181" s="110" t="str">
        <f t="shared" si="2"/>
        <v>โครงการก่อสร้างถนนคอนกรีตเสริมเหล็ก หมุ่ที่ 10 ตำบลนาวังหิน อำ้เภอพนัสนิคม จังหวัดชลบุรี</v>
      </c>
      <c r="F181" s="111" t="s">
        <v>1006</v>
      </c>
      <c r="G181" s="111" t="s">
        <v>29</v>
      </c>
      <c r="H181" s="103">
        <v>2564</v>
      </c>
      <c r="I181" s="104" t="s">
        <v>287</v>
      </c>
      <c r="J181" s="104" t="s">
        <v>116</v>
      </c>
      <c r="K181" s="101"/>
      <c r="L181" s="101" t="s">
        <v>454</v>
      </c>
      <c r="M181" s="104" t="s">
        <v>454</v>
      </c>
      <c r="N181" s="101" t="s">
        <v>455</v>
      </c>
      <c r="O181" s="104" t="s">
        <v>4373</v>
      </c>
      <c r="P181" s="104"/>
      <c r="Q181" s="111" t="s">
        <v>4415</v>
      </c>
      <c r="R181" s="104" t="s">
        <v>856</v>
      </c>
      <c r="S181" s="20"/>
    </row>
    <row r="182" spans="1:19">
      <c r="A182" s="115" t="s">
        <v>2906</v>
      </c>
      <c r="B182" s="115" t="s">
        <v>2907</v>
      </c>
      <c r="C182" s="95" t="s">
        <v>5090</v>
      </c>
      <c r="D182" s="101" t="s">
        <v>1002</v>
      </c>
      <c r="E182" s="110" t="str">
        <f t="shared" si="2"/>
        <v>โครงการก่อสร้างถนนแอสฟัลท์ติกคอนกรีตสายหนองข่า ซอย 3 - ม่วงหวาน ซอย 1 หมู่ ที่ 15 ตำบลหนองเหียง อำเภอพนัสนิคม</v>
      </c>
      <c r="F182" s="111" t="s">
        <v>1003</v>
      </c>
      <c r="G182" s="111" t="s">
        <v>29</v>
      </c>
      <c r="H182" s="103">
        <v>2564</v>
      </c>
      <c r="I182" s="104" t="s">
        <v>287</v>
      </c>
      <c r="J182" s="104" t="s">
        <v>116</v>
      </c>
      <c r="K182" s="101"/>
      <c r="L182" s="101" t="s">
        <v>454</v>
      </c>
      <c r="M182" s="104" t="s">
        <v>454</v>
      </c>
      <c r="N182" s="101" t="s">
        <v>455</v>
      </c>
      <c r="O182" s="104" t="s">
        <v>4373</v>
      </c>
      <c r="P182" s="104"/>
      <c r="Q182" s="111" t="s">
        <v>4416</v>
      </c>
      <c r="R182" s="104" t="s">
        <v>856</v>
      </c>
      <c r="S182" s="20"/>
    </row>
    <row r="183" spans="1:19">
      <c r="A183" s="115" t="s">
        <v>2906</v>
      </c>
      <c r="B183" s="115" t="s">
        <v>2907</v>
      </c>
      <c r="C183" s="95" t="s">
        <v>5090</v>
      </c>
      <c r="D183" s="101" t="s">
        <v>999</v>
      </c>
      <c r="E183" s="110" t="str">
        <f t="shared" si="2"/>
        <v>โครงการก่อสร้างถนนคอนกรีตเสริมเหล็กบ้านหนองขนวน - บ้านหนองยาง รหัสสายทาง ชบ.ถ. 82-012 หมู่ที่่ 3 ตำบลหนองขยาด อำเภอเมืองพนัสนิคม</v>
      </c>
      <c r="F183" s="111" t="s">
        <v>1000</v>
      </c>
      <c r="G183" s="111" t="s">
        <v>29</v>
      </c>
      <c r="H183" s="103">
        <v>2564</v>
      </c>
      <c r="I183" s="104" t="s">
        <v>287</v>
      </c>
      <c r="J183" s="104" t="s">
        <v>116</v>
      </c>
      <c r="K183" s="101"/>
      <c r="L183" s="101" t="s">
        <v>454</v>
      </c>
      <c r="M183" s="104" t="s">
        <v>454</v>
      </c>
      <c r="N183" s="101" t="s">
        <v>455</v>
      </c>
      <c r="O183" s="104" t="s">
        <v>4373</v>
      </c>
      <c r="P183" s="104"/>
      <c r="Q183" s="111" t="s">
        <v>4417</v>
      </c>
      <c r="R183" s="104" t="s">
        <v>856</v>
      </c>
      <c r="S183" s="20"/>
    </row>
    <row r="184" spans="1:19">
      <c r="A184" s="115" t="s">
        <v>2906</v>
      </c>
      <c r="B184" s="115" t="s">
        <v>2907</v>
      </c>
      <c r="C184" s="95" t="s">
        <v>5090</v>
      </c>
      <c r="D184" s="101" t="s">
        <v>1387</v>
      </c>
      <c r="E184" s="110" t="str">
        <f t="shared" si="2"/>
        <v>โครงการศึกษาความเหมาะสม ออกแบบเบื้องต้น ประเมินผลกระทบสิ่งแวดล้อม และวิเคราะห์รูปแบบโมเดลการพัฒนาการลงทุน (Business Development Model) โครงการพัฒนาโครงสร้างพื้นฐานด้านการคมนาคมขนส่งเพื่อพัฒนาระเบียงเศรษฐกิจภาคใต้เพื่อเชื่อมโยงการขนส่งระหว่างอ่าวไทยและอันดามัน</v>
      </c>
      <c r="F184" s="111" t="s">
        <v>1388</v>
      </c>
      <c r="G184" s="111" t="s">
        <v>29</v>
      </c>
      <c r="H184" s="103">
        <v>2564</v>
      </c>
      <c r="I184" s="104" t="s">
        <v>331</v>
      </c>
      <c r="J184" s="104" t="s">
        <v>36</v>
      </c>
      <c r="K184" s="101" t="s">
        <v>362</v>
      </c>
      <c r="L184" s="101" t="s">
        <v>78</v>
      </c>
      <c r="M184" s="104" t="s">
        <v>5109</v>
      </c>
      <c r="N184" s="101" t="s">
        <v>39</v>
      </c>
      <c r="O184" s="104" t="s">
        <v>4373</v>
      </c>
      <c r="P184" s="104"/>
      <c r="Q184" s="111" t="s">
        <v>4418</v>
      </c>
      <c r="R184" s="104" t="s">
        <v>856</v>
      </c>
      <c r="S184" s="20"/>
    </row>
    <row r="185" spans="1:19">
      <c r="A185" s="115" t="s">
        <v>2906</v>
      </c>
      <c r="B185" s="115" t="s">
        <v>2907</v>
      </c>
      <c r="C185" s="95" t="s">
        <v>5090</v>
      </c>
      <c r="D185" s="101" t="s">
        <v>1123</v>
      </c>
      <c r="E185" s="110" t="str">
        <f t="shared" si="2"/>
        <v>โครงการศึกษาจัดทำ Model การพัฒนาโครงข่ายการคมนาคมในพื้นที่กลุ่มจังหวัดภาคกลางและภาคใต้ เชื่อมโยงกับพื้นที่ระเบียงเศรษฐกิจภายใต้กรอบ GMS เพื่อสนับสนุนการพัฒนาด้านเศรษฐกิจและการท่องเที่ยว กรุงเทพมหานคร</v>
      </c>
      <c r="F185" s="111" t="s">
        <v>1124</v>
      </c>
      <c r="G185" s="111" t="s">
        <v>29</v>
      </c>
      <c r="H185" s="103">
        <v>2564</v>
      </c>
      <c r="I185" s="104" t="s">
        <v>1112</v>
      </c>
      <c r="J185" s="104" t="s">
        <v>1126</v>
      </c>
      <c r="K185" s="101" t="s">
        <v>362</v>
      </c>
      <c r="L185" s="101" t="s">
        <v>78</v>
      </c>
      <c r="M185" s="104" t="s">
        <v>5109</v>
      </c>
      <c r="N185" s="101" t="s">
        <v>39</v>
      </c>
      <c r="O185" s="104" t="s">
        <v>4373</v>
      </c>
      <c r="P185" s="104"/>
      <c r="Q185" s="111" t="s">
        <v>4419</v>
      </c>
      <c r="R185" s="104" t="s">
        <v>856</v>
      </c>
      <c r="S185" s="20"/>
    </row>
    <row r="186" spans="1:19">
      <c r="A186" s="115" t="s">
        <v>2906</v>
      </c>
      <c r="B186" s="115" t="s">
        <v>2907</v>
      </c>
      <c r="C186" s="95" t="s">
        <v>5090</v>
      </c>
      <c r="D186" s="101" t="s">
        <v>1188</v>
      </c>
      <c r="E186" s="110" t="str">
        <f t="shared" si="2"/>
        <v>ปรับปรุงบูรณะถนนลาดยางผิวทางแอสฟัลต์คอนกรีต สายบ้านเปงจาน ตำบลโพนแพง อำเภอรัตนวาปี จังหวัดหนองคาย - บ้านตูม ตำบลบัวตูม อำเภอโซ่พิสัย จังหวัดบึงกาฬ</v>
      </c>
      <c r="F186" s="111" t="s">
        <v>1189</v>
      </c>
      <c r="G186" s="111" t="s">
        <v>29</v>
      </c>
      <c r="H186" s="103">
        <v>2564</v>
      </c>
      <c r="I186" s="104" t="s">
        <v>287</v>
      </c>
      <c r="J186" s="104" t="s">
        <v>116</v>
      </c>
      <c r="K186" s="101" t="s">
        <v>617</v>
      </c>
      <c r="L186" s="101" t="s">
        <v>380</v>
      </c>
      <c r="M186" s="104" t="s">
        <v>5098</v>
      </c>
      <c r="N186" s="101" t="s">
        <v>39</v>
      </c>
      <c r="O186" s="104" t="s">
        <v>4373</v>
      </c>
      <c r="P186" s="104"/>
      <c r="Q186" s="113" t="s">
        <v>4423</v>
      </c>
      <c r="R186" s="104" t="s">
        <v>856</v>
      </c>
      <c r="S186" s="20"/>
    </row>
    <row r="187" spans="1:19">
      <c r="A187" s="115" t="s">
        <v>2906</v>
      </c>
      <c r="B187" s="115" t="s">
        <v>2907</v>
      </c>
      <c r="C187" s="95" t="s">
        <v>5090</v>
      </c>
      <c r="D187" s="101" t="s">
        <v>1149</v>
      </c>
      <c r="E187" s="110" t="str">
        <f t="shared" si="2"/>
        <v>โครงการเสริมสร้างศักยภาพภาคอุตสาหกรรม การค้า การลงทุน กิจกรรมหลัก : เพิjมประสิทธิภาพการค้าชายแดนเชื่อมโยง EEC และประเทศเพื่อนบ้าน กิจกรรมย่อย : ปรับปรุงถนนลาดยางสาย จบ.012 แยก ทล.317 ต่อเชื่อมถนนชายแดน สาย ทล.3193 ตำบลทับช้าง อำเภอสอยดาว จังหวัดจันทบุรี ผิวจราจรแอสฟัลติกคอนกรีต กว้าง 6.00 เมตร ไหล่ทางข้างละ 1.50 เมตร      หนา 0.05 เมตร ระยะทาง 6.000 กิโลเมตร</v>
      </c>
      <c r="F187" s="111" t="s">
        <v>1150</v>
      </c>
      <c r="G187" s="111" t="s">
        <v>29</v>
      </c>
      <c r="H187" s="103">
        <v>2564</v>
      </c>
      <c r="I187" s="104" t="s">
        <v>287</v>
      </c>
      <c r="J187" s="104" t="s">
        <v>116</v>
      </c>
      <c r="K187" s="101" t="s">
        <v>1152</v>
      </c>
      <c r="L187" s="101" t="s">
        <v>380</v>
      </c>
      <c r="M187" s="104" t="s">
        <v>5098</v>
      </c>
      <c r="N187" s="101" t="s">
        <v>39</v>
      </c>
      <c r="O187" s="104" t="s">
        <v>4373</v>
      </c>
      <c r="P187" s="104"/>
      <c r="Q187" s="113" t="s">
        <v>4424</v>
      </c>
      <c r="R187" s="104" t="s">
        <v>856</v>
      </c>
      <c r="S187" s="20"/>
    </row>
    <row r="188" spans="1:19">
      <c r="A188" s="115" t="s">
        <v>2906</v>
      </c>
      <c r="B188" s="115" t="s">
        <v>2907</v>
      </c>
      <c r="C188" s="95" t="s">
        <v>5090</v>
      </c>
      <c r="D188" s="101" t="s">
        <v>1345</v>
      </c>
      <c r="E188" s="110" t="str">
        <f t="shared" si="2"/>
        <v>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3224-บ้านแสลงพัน ตำบลแสลงพัน อำเภอวังม่วง จังหวัดสระบุรี</v>
      </c>
      <c r="F188" s="111" t="s">
        <v>1346</v>
      </c>
      <c r="G188" s="111" t="s">
        <v>29</v>
      </c>
      <c r="H188" s="103">
        <v>2564</v>
      </c>
      <c r="I188" s="104" t="s">
        <v>287</v>
      </c>
      <c r="J188" s="104" t="s">
        <v>116</v>
      </c>
      <c r="K188" s="101" t="s">
        <v>1344</v>
      </c>
      <c r="L188" s="101" t="s">
        <v>380</v>
      </c>
      <c r="M188" s="104" t="s">
        <v>5098</v>
      </c>
      <c r="N188" s="101" t="s">
        <v>39</v>
      </c>
      <c r="O188" s="104" t="s">
        <v>4373</v>
      </c>
      <c r="P188" s="104"/>
      <c r="Q188" s="113" t="s">
        <v>4425</v>
      </c>
      <c r="R188" s="104" t="s">
        <v>856</v>
      </c>
      <c r="S188" s="20"/>
    </row>
    <row r="189" spans="1:19">
      <c r="A189" s="115" t="s">
        <v>2906</v>
      </c>
      <c r="B189" s="115" t="s">
        <v>2907</v>
      </c>
      <c r="C189" s="95" t="s">
        <v>5090</v>
      </c>
      <c r="D189" s="101" t="s">
        <v>1341</v>
      </c>
      <c r="E189" s="110" t="str">
        <f t="shared" si="2"/>
        <v>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1-บ้านธาตุ ตำบลสองคอน อำเภอแก่งคอย จังหวัดสระบุรี</v>
      </c>
      <c r="F189" s="111" t="s">
        <v>1342</v>
      </c>
      <c r="G189" s="111" t="s">
        <v>29</v>
      </c>
      <c r="H189" s="103">
        <v>2564</v>
      </c>
      <c r="I189" s="104" t="s">
        <v>287</v>
      </c>
      <c r="J189" s="104" t="s">
        <v>116</v>
      </c>
      <c r="K189" s="101" t="s">
        <v>1344</v>
      </c>
      <c r="L189" s="101" t="s">
        <v>380</v>
      </c>
      <c r="M189" s="104" t="s">
        <v>5098</v>
      </c>
      <c r="N189" s="101" t="s">
        <v>39</v>
      </c>
      <c r="O189" s="104" t="s">
        <v>4373</v>
      </c>
      <c r="P189" s="104"/>
      <c r="Q189" s="113" t="s">
        <v>4426</v>
      </c>
      <c r="R189" s="104" t="s">
        <v>856</v>
      </c>
      <c r="S189" s="20"/>
    </row>
    <row r="190" spans="1:19">
      <c r="A190" s="115" t="s">
        <v>2906</v>
      </c>
      <c r="B190" s="115" t="s">
        <v>2907</v>
      </c>
      <c r="C190" s="95" t="s">
        <v>5090</v>
      </c>
      <c r="D190" s="101" t="s">
        <v>1043</v>
      </c>
      <c r="E190" s="110" t="str">
        <f t="shared" si="2"/>
        <v xml:space="preserve">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ติดตั้งไฟฟ้าแสงสว่างและอุปกรณ์อำนวยความปลอดภัย สาย สค.5031 แยกทางหลวงชนบท สค.2004 - บ้านเจษฎาวิถี อำเภอเมืองสมุทรสาคร จังหวัดสมุทรสาคร ระยะทาง 7.892 กิโลเมตร 	</v>
      </c>
      <c r="F190" s="111" t="s">
        <v>4427</v>
      </c>
      <c r="G190" s="111" t="s">
        <v>29</v>
      </c>
      <c r="H190" s="103">
        <v>2564</v>
      </c>
      <c r="I190" s="104" t="s">
        <v>287</v>
      </c>
      <c r="J190" s="104" t="s">
        <v>116</v>
      </c>
      <c r="K190" s="101" t="s">
        <v>1046</v>
      </c>
      <c r="L190" s="101" t="s">
        <v>380</v>
      </c>
      <c r="M190" s="104" t="s">
        <v>5098</v>
      </c>
      <c r="N190" s="101" t="s">
        <v>39</v>
      </c>
      <c r="O190" s="104" t="s">
        <v>4373</v>
      </c>
      <c r="P190" s="104"/>
      <c r="Q190" s="111" t="s">
        <v>4428</v>
      </c>
      <c r="R190" s="104" t="s">
        <v>856</v>
      </c>
      <c r="S190" s="20"/>
    </row>
    <row r="191" spans="1:19">
      <c r="A191" s="115" t="s">
        <v>2906</v>
      </c>
      <c r="B191" s="115" t="s">
        <v>2907</v>
      </c>
      <c r="C191" s="95" t="s">
        <v>5090</v>
      </c>
      <c r="D191" s="101" t="s">
        <v>1132</v>
      </c>
      <c r="E191" s="110" t="str">
        <f t="shared" si="2"/>
        <v>ปรับปรุงถนนลาดยางผิวทางพาราแอสฟัลติกคอนกรีต สาย ลบ.4131 แยก ทล.3028 - โรงเรียนบ้านหมี่่ ตำบลบางพึ่ง อำเภอบ้านหมี่ จังหวัดลพบุรี ผิวกว้าง 6.00 เมตร ไม่มีไหล่ทาง ระยะทาง 1.750 กิโลเมตร</v>
      </c>
      <c r="F191" s="111" t="s">
        <v>1133</v>
      </c>
      <c r="G191" s="111" t="s">
        <v>29</v>
      </c>
      <c r="H191" s="103">
        <v>2564</v>
      </c>
      <c r="I191" s="104" t="s">
        <v>287</v>
      </c>
      <c r="J191" s="104" t="s">
        <v>116</v>
      </c>
      <c r="K191" s="101" t="s">
        <v>565</v>
      </c>
      <c r="L191" s="101" t="s">
        <v>380</v>
      </c>
      <c r="M191" s="104" t="s">
        <v>5098</v>
      </c>
      <c r="N191" s="101" t="s">
        <v>39</v>
      </c>
      <c r="O191" s="104" t="s">
        <v>4373</v>
      </c>
      <c r="P191" s="104"/>
      <c r="Q191" s="111" t="s">
        <v>4429</v>
      </c>
      <c r="R191" s="104" t="s">
        <v>856</v>
      </c>
      <c r="S191" s="20"/>
    </row>
    <row r="192" spans="1:19">
      <c r="A192" s="115" t="s">
        <v>2906</v>
      </c>
      <c r="B192" s="115" t="s">
        <v>2907</v>
      </c>
      <c r="C192" s="95" t="s">
        <v>5090</v>
      </c>
      <c r="D192" s="101" t="s">
        <v>1097</v>
      </c>
      <c r="E192" s="110" t="str">
        <f t="shared" si="2"/>
        <v>ซ่อมสร้างถนนลาดยางผิวทางพาราแอสฟัลติกคอนกรีต  สาย ยส.4014    แยก ทล.2083 –  บ้านดงมะหรี่  อำเภอมหาชนะชัย,ค้อวัง  จังหวัดยโสธร ระยะทาง 1.800 กิโลเมตร</v>
      </c>
      <c r="F192" s="111" t="s">
        <v>1098</v>
      </c>
      <c r="G192" s="111" t="s">
        <v>29</v>
      </c>
      <c r="H192" s="103">
        <v>2564</v>
      </c>
      <c r="I192" s="104" t="s">
        <v>287</v>
      </c>
      <c r="J192" s="104" t="s">
        <v>978</v>
      </c>
      <c r="K192" s="101" t="s">
        <v>1069</v>
      </c>
      <c r="L192" s="101" t="s">
        <v>380</v>
      </c>
      <c r="M192" s="104" t="s">
        <v>5098</v>
      </c>
      <c r="N192" s="101" t="s">
        <v>39</v>
      </c>
      <c r="O192" s="104" t="s">
        <v>4373</v>
      </c>
      <c r="P192" s="104"/>
      <c r="Q192" s="111" t="s">
        <v>4430</v>
      </c>
      <c r="R192" s="104" t="s">
        <v>856</v>
      </c>
      <c r="S192" s="20"/>
    </row>
    <row r="193" spans="1:19">
      <c r="A193" s="115" t="s">
        <v>2906</v>
      </c>
      <c r="B193" s="115" t="s">
        <v>2907</v>
      </c>
      <c r="C193" s="95" t="s">
        <v>5090</v>
      </c>
      <c r="D193" s="101" t="s">
        <v>1094</v>
      </c>
      <c r="E193" s="110" t="str">
        <f t="shared" si="2"/>
        <v>ซ่อมสร้างถนนลาดยางผิวทางพาราแอสฟัลติกคอนกรีต   สาย ยส.4030   แยก ทล.2169 –  บ้านโพนงาม  อำเภอกุดชุม  จังหวัดยโสธร  ระยะทาง 1.800 กิโลเมตร</v>
      </c>
      <c r="F193" s="111" t="s">
        <v>1095</v>
      </c>
      <c r="G193" s="111" t="s">
        <v>29</v>
      </c>
      <c r="H193" s="103">
        <v>2564</v>
      </c>
      <c r="I193" s="104" t="s">
        <v>287</v>
      </c>
      <c r="J193" s="104" t="s">
        <v>978</v>
      </c>
      <c r="K193" s="101" t="s">
        <v>1069</v>
      </c>
      <c r="L193" s="101" t="s">
        <v>380</v>
      </c>
      <c r="M193" s="104" t="s">
        <v>5098</v>
      </c>
      <c r="N193" s="101" t="s">
        <v>39</v>
      </c>
      <c r="O193" s="104" t="s">
        <v>4373</v>
      </c>
      <c r="P193" s="104"/>
      <c r="Q193" s="111" t="s">
        <v>4431</v>
      </c>
      <c r="R193" s="104" t="s">
        <v>856</v>
      </c>
      <c r="S193" s="20"/>
    </row>
    <row r="194" spans="1:19">
      <c r="A194" s="115" t="s">
        <v>2906</v>
      </c>
      <c r="B194" s="115" t="s">
        <v>2907</v>
      </c>
      <c r="C194" s="95" t="s">
        <v>5090</v>
      </c>
      <c r="D194" s="101" t="s">
        <v>1091</v>
      </c>
      <c r="E194" s="110" t="str">
        <f t="shared" si="2"/>
        <v>ซ่อมสร้างถนนลาดยางผิวทางพาราแอสฟัลติกคอนกรีต  สาย ยส.3003    แยก ทล.202 – บ้านสวาท  อำเภอป่าติ้ว,ไทยเจริญ,เลิงนกทา  จังหวัดยโสธร  ระยะทาง 1.800 กิโลเมตร</v>
      </c>
      <c r="F194" s="111" t="s">
        <v>1092</v>
      </c>
      <c r="G194" s="111" t="s">
        <v>29</v>
      </c>
      <c r="H194" s="103">
        <v>2564</v>
      </c>
      <c r="I194" s="104" t="s">
        <v>287</v>
      </c>
      <c r="J194" s="104" t="s">
        <v>978</v>
      </c>
      <c r="K194" s="101" t="s">
        <v>1069</v>
      </c>
      <c r="L194" s="101" t="s">
        <v>380</v>
      </c>
      <c r="M194" s="104" t="s">
        <v>5098</v>
      </c>
      <c r="N194" s="101" t="s">
        <v>39</v>
      </c>
      <c r="O194" s="104" t="s">
        <v>4373</v>
      </c>
      <c r="P194" s="104"/>
      <c r="Q194" s="111" t="s">
        <v>4432</v>
      </c>
      <c r="R194" s="104" t="s">
        <v>856</v>
      </c>
      <c r="S194" s="20"/>
    </row>
    <row r="195" spans="1:19">
      <c r="A195" s="115" t="s">
        <v>2906</v>
      </c>
      <c r="B195" s="115" t="s">
        <v>2907</v>
      </c>
      <c r="C195" s="95" t="s">
        <v>5090</v>
      </c>
      <c r="D195" s="101" t="s">
        <v>1088</v>
      </c>
      <c r="E195" s="110" t="str">
        <f t="shared" si="2"/>
        <v>ซ่อมสร้างถนนลาดยางผิวทางพาราแอสฟัลติกคอนกรีต  สาย ยส.3018    แยก ทล.292 – บ้านโสกน้ำขาว  อำเภอเมืองยโสธร,ทรายมูล,กุดชุม  จังหวัดยโสธร  ระยะทาง 1.800 กิโลเมตร</v>
      </c>
      <c r="F195" s="111" t="s">
        <v>1089</v>
      </c>
      <c r="G195" s="111" t="s">
        <v>29</v>
      </c>
      <c r="H195" s="103">
        <v>2564</v>
      </c>
      <c r="I195" s="104" t="s">
        <v>287</v>
      </c>
      <c r="J195" s="104" t="s">
        <v>978</v>
      </c>
      <c r="K195" s="101" t="s">
        <v>1069</v>
      </c>
      <c r="L195" s="101" t="s">
        <v>380</v>
      </c>
      <c r="M195" s="104" t="s">
        <v>5098</v>
      </c>
      <c r="N195" s="101" t="s">
        <v>39</v>
      </c>
      <c r="O195" s="104" t="s">
        <v>4373</v>
      </c>
      <c r="P195" s="104"/>
      <c r="Q195" s="111" t="s">
        <v>4433</v>
      </c>
      <c r="R195" s="104" t="s">
        <v>856</v>
      </c>
      <c r="S195" s="20"/>
    </row>
    <row r="196" spans="1:19">
      <c r="A196" s="115" t="s">
        <v>2906</v>
      </c>
      <c r="B196" s="115" t="s">
        <v>2907</v>
      </c>
      <c r="C196" s="95" t="s">
        <v>5090</v>
      </c>
      <c r="D196" s="101" t="s">
        <v>1085</v>
      </c>
      <c r="E196" s="110" t="str">
        <f t="shared" si="2"/>
        <v>ซ่อมสร้างถนนลาดยางผิวทางพาราแอสฟัลติกคอนกรีต  สาย ยส.3009    แยก ทล.212 – บ้านคำเตย  อำเภอเลิงนกทา,ไทยเจริญ  จังหวัดยโสธร ระยะทาง 1.800 กิโลเมตร</v>
      </c>
      <c r="F196" s="111" t="s">
        <v>1086</v>
      </c>
      <c r="G196" s="111" t="s">
        <v>29</v>
      </c>
      <c r="H196" s="103">
        <v>2564</v>
      </c>
      <c r="I196" s="104" t="s">
        <v>287</v>
      </c>
      <c r="J196" s="104" t="s">
        <v>978</v>
      </c>
      <c r="K196" s="101" t="s">
        <v>1069</v>
      </c>
      <c r="L196" s="101" t="s">
        <v>380</v>
      </c>
      <c r="M196" s="104" t="s">
        <v>5098</v>
      </c>
      <c r="N196" s="101" t="s">
        <v>39</v>
      </c>
      <c r="O196" s="104" t="s">
        <v>4373</v>
      </c>
      <c r="P196" s="104"/>
      <c r="Q196" s="111" t="s">
        <v>4434</v>
      </c>
      <c r="R196" s="104" t="s">
        <v>856</v>
      </c>
      <c r="S196" s="20"/>
    </row>
    <row r="197" spans="1:19">
      <c r="A197" s="115" t="s">
        <v>2906</v>
      </c>
      <c r="B197" s="115" t="s">
        <v>2907</v>
      </c>
      <c r="C197" s="95" t="s">
        <v>5090</v>
      </c>
      <c r="D197" s="101" t="s">
        <v>1082</v>
      </c>
      <c r="E197" s="110" t="str">
        <f t="shared" si="2"/>
        <v>ซ่อมสร้างถนนลาดยางผิวทางพาราแอสฟัลติกคอนกรีต  สาย ยส.2032    แยก ทล.23 – บ้านดงบัง  อำเภอเมืองยโสธร  จังหวัดยโสธร ระยะทาง 1.500 กิโลเมตร</v>
      </c>
      <c r="F197" s="111" t="s">
        <v>1083</v>
      </c>
      <c r="G197" s="111" t="s">
        <v>29</v>
      </c>
      <c r="H197" s="103">
        <v>2564</v>
      </c>
      <c r="I197" s="104" t="s">
        <v>287</v>
      </c>
      <c r="J197" s="104" t="s">
        <v>978</v>
      </c>
      <c r="K197" s="101" t="s">
        <v>1069</v>
      </c>
      <c r="L197" s="101" t="s">
        <v>380</v>
      </c>
      <c r="M197" s="104" t="s">
        <v>5098</v>
      </c>
      <c r="N197" s="101" t="s">
        <v>39</v>
      </c>
      <c r="O197" s="104" t="s">
        <v>4373</v>
      </c>
      <c r="P197" s="104"/>
      <c r="Q197" s="111" t="s">
        <v>4435</v>
      </c>
      <c r="R197" s="104" t="s">
        <v>856</v>
      </c>
      <c r="S197" s="20"/>
    </row>
    <row r="198" spans="1:19">
      <c r="A198" s="115" t="s">
        <v>2906</v>
      </c>
      <c r="B198" s="115" t="s">
        <v>2907</v>
      </c>
      <c r="C198" s="95" t="s">
        <v>5090</v>
      </c>
      <c r="D198" s="101" t="s">
        <v>1079</v>
      </c>
      <c r="E198" s="110" t="str">
        <f t="shared" si="2"/>
        <v>ซ่อมสร้างถนนลาดยางผิวทางพาราแอสฟัลติกคอนกรีต  สาย ยส.4035      แยก ทล.2351 – บ้านราชมุนี  อำเภอค้อวัง,มหาชนะชัย  จังหวัดยโสธร ระยะทาง 1.800 กิโลเมตร</v>
      </c>
      <c r="F198" s="111" t="s">
        <v>1080</v>
      </c>
      <c r="G198" s="111" t="s">
        <v>29</v>
      </c>
      <c r="H198" s="103">
        <v>2564</v>
      </c>
      <c r="I198" s="104" t="s">
        <v>287</v>
      </c>
      <c r="J198" s="104" t="s">
        <v>978</v>
      </c>
      <c r="K198" s="101" t="s">
        <v>1069</v>
      </c>
      <c r="L198" s="101" t="s">
        <v>380</v>
      </c>
      <c r="M198" s="104" t="s">
        <v>5098</v>
      </c>
      <c r="N198" s="101" t="s">
        <v>39</v>
      </c>
      <c r="O198" s="104" t="s">
        <v>4373</v>
      </c>
      <c r="P198" s="104"/>
      <c r="Q198" s="113" t="s">
        <v>4436</v>
      </c>
      <c r="R198" s="104" t="s">
        <v>856</v>
      </c>
      <c r="S198" s="20"/>
    </row>
    <row r="199" spans="1:19">
      <c r="A199" s="115" t="s">
        <v>2906</v>
      </c>
      <c r="B199" s="115" t="s">
        <v>2907</v>
      </c>
      <c r="C199" s="95" t="s">
        <v>5090</v>
      </c>
      <c r="D199" s="101" t="s">
        <v>1076</v>
      </c>
      <c r="E199" s="110" t="str">
        <f t="shared" si="2"/>
        <v>ซ่อมสร้างถนนลาดยางผิวทางพาราแอสฟัลติกคอนกรีต  สาย ยส.3017       แยก ทล.202 – บ้านกุดชุม  อำเภอป่าติ้ว,กุดชุม  จังหวัดยโสธร    ระยะทาง 1.800 กิโลเมตร</v>
      </c>
      <c r="F199" s="111" t="s">
        <v>1077</v>
      </c>
      <c r="G199" s="111" t="s">
        <v>29</v>
      </c>
      <c r="H199" s="103">
        <v>2564</v>
      </c>
      <c r="I199" s="104" t="s">
        <v>287</v>
      </c>
      <c r="J199" s="104" t="s">
        <v>978</v>
      </c>
      <c r="K199" s="101" t="s">
        <v>1069</v>
      </c>
      <c r="L199" s="101" t="s">
        <v>380</v>
      </c>
      <c r="M199" s="104" t="s">
        <v>5098</v>
      </c>
      <c r="N199" s="101" t="s">
        <v>39</v>
      </c>
      <c r="O199" s="104" t="s">
        <v>4373</v>
      </c>
      <c r="P199" s="104"/>
      <c r="Q199" s="111" t="s">
        <v>4437</v>
      </c>
      <c r="R199" s="104" t="s">
        <v>856</v>
      </c>
      <c r="S199" s="20"/>
    </row>
    <row r="200" spans="1:19">
      <c r="A200" s="115" t="s">
        <v>2906</v>
      </c>
      <c r="B200" s="115" t="s">
        <v>2907</v>
      </c>
      <c r="C200" s="95" t="s">
        <v>5090</v>
      </c>
      <c r="D200" s="101" t="s">
        <v>1073</v>
      </c>
      <c r="E200" s="110" t="str">
        <f t="shared" si="2"/>
        <v>ซ่อมสร้างถนนลาดยางผิวทางพาราแอสฟัลติกคอนกรีต  สาย ยส.4006          แยก ทล.2169 – บ้านไผ่   อำเภอเมืองยโสธร  จังหวัดยโสธร ระยะทาง 1.800 กิโลเมตร</v>
      </c>
      <c r="F200" s="111" t="s">
        <v>1074</v>
      </c>
      <c r="G200" s="111" t="s">
        <v>29</v>
      </c>
      <c r="H200" s="103">
        <v>2564</v>
      </c>
      <c r="I200" s="104" t="s">
        <v>287</v>
      </c>
      <c r="J200" s="104" t="s">
        <v>978</v>
      </c>
      <c r="K200" s="101" t="s">
        <v>1069</v>
      </c>
      <c r="L200" s="101" t="s">
        <v>380</v>
      </c>
      <c r="M200" s="104" t="s">
        <v>5098</v>
      </c>
      <c r="N200" s="101" t="s">
        <v>39</v>
      </c>
      <c r="O200" s="104" t="s">
        <v>4373</v>
      </c>
      <c r="P200" s="104"/>
      <c r="Q200" s="111" t="s">
        <v>4438</v>
      </c>
      <c r="R200" s="104" t="s">
        <v>856</v>
      </c>
      <c r="S200" s="20"/>
    </row>
    <row r="201" spans="1:19">
      <c r="A201" s="115" t="s">
        <v>2906</v>
      </c>
      <c r="B201" s="115" t="s">
        <v>2907</v>
      </c>
      <c r="C201" s="95" t="s">
        <v>5090</v>
      </c>
      <c r="D201" s="101" t="s">
        <v>1070</v>
      </c>
      <c r="E201" s="110" t="str">
        <f t="shared" si="2"/>
        <v>ซ่อมสร้างถนนลาดยางผิวทางพาราแอสฟัลติกคอนกรีต  สาย ยส.2007      แยก ทล.23 – บ้านหนองคู  อำเภอคำเขื่อนแก้ว,เมืองยโสธร  จังหวัดยโสธร ระยะทาง 1.500 กิโลเมตร</v>
      </c>
      <c r="F201" s="111" t="s">
        <v>1071</v>
      </c>
      <c r="G201" s="111" t="s">
        <v>29</v>
      </c>
      <c r="H201" s="103">
        <v>2564</v>
      </c>
      <c r="I201" s="104" t="s">
        <v>287</v>
      </c>
      <c r="J201" s="104" t="s">
        <v>978</v>
      </c>
      <c r="K201" s="101" t="s">
        <v>1069</v>
      </c>
      <c r="L201" s="101" t="s">
        <v>380</v>
      </c>
      <c r="M201" s="104" t="s">
        <v>5098</v>
      </c>
      <c r="N201" s="101" t="s">
        <v>39</v>
      </c>
      <c r="O201" s="104" t="s">
        <v>4373</v>
      </c>
      <c r="P201" s="104"/>
      <c r="Q201" s="111" t="s">
        <v>4439</v>
      </c>
      <c r="R201" s="104" t="s">
        <v>856</v>
      </c>
      <c r="S201" s="20"/>
    </row>
    <row r="202" spans="1:19">
      <c r="A202" s="115" t="s">
        <v>2906</v>
      </c>
      <c r="B202" s="115" t="s">
        <v>2907</v>
      </c>
      <c r="C202" s="95" t="s">
        <v>5090</v>
      </c>
      <c r="D202" s="101" t="s">
        <v>1066</v>
      </c>
      <c r="E202" s="110" t="str">
        <f t="shared" si="2"/>
        <v>ซ่อมสร้างถนนลาดยางผิวทางพาราแอสฟัลติกคอนกรีต  สาย ยส.2023   แยก ทล.23 – บ้านท่าเยี่ยม  อำเภอเมืองยโสธร  จังหวัดยโสธร  ระยะทาง 1.800 กิโลเมตร</v>
      </c>
      <c r="F202" s="111" t="s">
        <v>1067</v>
      </c>
      <c r="G202" s="111" t="s">
        <v>29</v>
      </c>
      <c r="H202" s="103">
        <v>2564</v>
      </c>
      <c r="I202" s="104" t="s">
        <v>287</v>
      </c>
      <c r="J202" s="104" t="s">
        <v>978</v>
      </c>
      <c r="K202" s="101" t="s">
        <v>1069</v>
      </c>
      <c r="L202" s="101" t="s">
        <v>380</v>
      </c>
      <c r="M202" s="104" t="s">
        <v>5098</v>
      </c>
      <c r="N202" s="101" t="s">
        <v>39</v>
      </c>
      <c r="O202" s="104" t="s">
        <v>4373</v>
      </c>
      <c r="P202" s="104"/>
      <c r="Q202" s="111" t="s">
        <v>4440</v>
      </c>
      <c r="R202" s="104" t="s">
        <v>856</v>
      </c>
      <c r="S202" s="20"/>
    </row>
    <row r="203" spans="1:19">
      <c r="A203" s="115" t="s">
        <v>2906</v>
      </c>
      <c r="B203" s="115" t="s">
        <v>2907</v>
      </c>
      <c r="C203" s="95" t="s">
        <v>5090</v>
      </c>
      <c r="D203" s="101" t="s">
        <v>1101</v>
      </c>
      <c r="E203" s="110" t="str">
        <f t="shared" si="2"/>
        <v>พัฒนาทางหลวงให้ได้มาตรฐาน  กิจกรรมหลัก ก่อสร้างถนน คสล. ถนนลาดยาง และถนนดินลูกรัง</v>
      </c>
      <c r="F203" s="111" t="s">
        <v>1102</v>
      </c>
      <c r="G203" s="111" t="s">
        <v>29</v>
      </c>
      <c r="H203" s="103">
        <v>2564</v>
      </c>
      <c r="I203" s="104" t="s">
        <v>287</v>
      </c>
      <c r="J203" s="104" t="s">
        <v>116</v>
      </c>
      <c r="K203" s="101" t="s">
        <v>1104</v>
      </c>
      <c r="L203" s="101" t="s">
        <v>380</v>
      </c>
      <c r="M203" s="104" t="s">
        <v>5098</v>
      </c>
      <c r="N203" s="101" t="s">
        <v>39</v>
      </c>
      <c r="O203" s="104" t="s">
        <v>4373</v>
      </c>
      <c r="P203" s="104"/>
      <c r="Q203" s="111" t="s">
        <v>4441</v>
      </c>
      <c r="R203" s="104" t="s">
        <v>856</v>
      </c>
      <c r="S203" s="20"/>
    </row>
    <row r="204" spans="1:19">
      <c r="A204" s="115" t="s">
        <v>2906</v>
      </c>
      <c r="B204" s="115" t="s">
        <v>2907</v>
      </c>
      <c r="C204" s="95" t="s">
        <v>5090</v>
      </c>
      <c r="D204" s="101" t="s">
        <v>1236</v>
      </c>
      <c r="E204" s="110" t="str">
        <f t="shared" si="2"/>
        <v>ก่อสร้างถนน คสล. สาย มส.3004 แยกทางหลวงหมายเลข 105-บ้านแม่สามแลบ กม. 55+873 ถึง 62+873 ตำบลสบเมย อำเภอสบเมย จังหวัดแม่ฮ่องสอน  ขนาดกว้าง 5 ม. ยาว 7.000 กม.</v>
      </c>
      <c r="F204" s="111" t="s">
        <v>1237</v>
      </c>
      <c r="G204" s="111" t="s">
        <v>29</v>
      </c>
      <c r="H204" s="103">
        <v>2564</v>
      </c>
      <c r="I204" s="104" t="s">
        <v>287</v>
      </c>
      <c r="J204" s="104" t="s">
        <v>116</v>
      </c>
      <c r="K204" s="101" t="s">
        <v>1239</v>
      </c>
      <c r="L204" s="101" t="s">
        <v>380</v>
      </c>
      <c r="M204" s="104" t="s">
        <v>5098</v>
      </c>
      <c r="N204" s="101" t="s">
        <v>39</v>
      </c>
      <c r="O204" s="104" t="s">
        <v>4373</v>
      </c>
      <c r="P204" s="104"/>
      <c r="Q204" s="111" t="s">
        <v>4442</v>
      </c>
      <c r="R204" s="104" t="s">
        <v>856</v>
      </c>
      <c r="S204" s="20"/>
    </row>
    <row r="205" spans="1:19">
      <c r="A205" s="115" t="s">
        <v>2906</v>
      </c>
      <c r="B205" s="115" t="s">
        <v>2907</v>
      </c>
      <c r="C205" s="95" t="s">
        <v>5090</v>
      </c>
      <c r="D205" s="101" t="s">
        <v>1168</v>
      </c>
      <c r="E205" s="110" t="str">
        <f t="shared" si="2"/>
        <v>โครงการส่งเสริมการผลิต การแปรรูป การตลาด สินค้าเกษตรปลอดภัย กิจกรรมหลักเพิ่มศักยภาพด้านการคมนาคมขนส่งเพื่อขนถ่ายสินค้าด้านการเกษตรและอุตสาหกรรม</v>
      </c>
      <c r="F205" s="111" t="s">
        <v>1169</v>
      </c>
      <c r="G205" s="111" t="s">
        <v>29</v>
      </c>
      <c r="H205" s="103">
        <v>2564</v>
      </c>
      <c r="I205" s="104" t="s">
        <v>287</v>
      </c>
      <c r="J205" s="104" t="s">
        <v>116</v>
      </c>
      <c r="K205" s="101" t="s">
        <v>824</v>
      </c>
      <c r="L205" s="101" t="s">
        <v>380</v>
      </c>
      <c r="M205" s="104" t="s">
        <v>5098</v>
      </c>
      <c r="N205" s="101" t="s">
        <v>39</v>
      </c>
      <c r="O205" s="104" t="s">
        <v>4373</v>
      </c>
      <c r="P205" s="104"/>
      <c r="Q205" s="111" t="s">
        <v>4443</v>
      </c>
      <c r="R205" s="104" t="s">
        <v>856</v>
      </c>
      <c r="S205" s="20"/>
    </row>
    <row r="206" spans="1:19">
      <c r="A206" s="115" t="s">
        <v>2906</v>
      </c>
      <c r="B206" s="115" t="s">
        <v>2907</v>
      </c>
      <c r="C206" s="95" t="s">
        <v>5090</v>
      </c>
      <c r="D206" s="101" t="s">
        <v>1214</v>
      </c>
      <c r="E206" s="110" t="str">
        <f t="shared" si="2"/>
        <v>ปรับปรุงถนนลาดยาง Asphaltic Concrete สาย บก.3012 แยก ทล.222 – บ้านนาคำแคน อำเภอเซกา จังหวัดบึงกาฬ ระยะทาง 2.740 กิโลเมตร</v>
      </c>
      <c r="F206" s="111" t="s">
        <v>1215</v>
      </c>
      <c r="G206" s="111" t="s">
        <v>29</v>
      </c>
      <c r="H206" s="103">
        <v>2564</v>
      </c>
      <c r="I206" s="104" t="s">
        <v>287</v>
      </c>
      <c r="J206" s="104" t="s">
        <v>116</v>
      </c>
      <c r="K206" s="101" t="s">
        <v>626</v>
      </c>
      <c r="L206" s="101" t="s">
        <v>380</v>
      </c>
      <c r="M206" s="104" t="s">
        <v>5098</v>
      </c>
      <c r="N206" s="101" t="s">
        <v>39</v>
      </c>
      <c r="O206" s="104" t="s">
        <v>4373</v>
      </c>
      <c r="P206" s="104"/>
      <c r="Q206" s="111" t="s">
        <v>4444</v>
      </c>
      <c r="R206" s="104" t="s">
        <v>856</v>
      </c>
      <c r="S206" s="20"/>
    </row>
    <row r="207" spans="1:19">
      <c r="A207" s="115" t="s">
        <v>2906</v>
      </c>
      <c r="B207" s="115" t="s">
        <v>2907</v>
      </c>
      <c r="C207" s="95" t="s">
        <v>5090</v>
      </c>
      <c r="D207" s="101" t="s">
        <v>1558</v>
      </c>
      <c r="E207" s="110" t="str">
        <f t="shared" si="2"/>
        <v>ซ่อมสร้างผิวทางแอสฟัลท์ติกคอนกรีต ถนนสาย นม.2141 แยก ทล.24 - บ้านหนองยายเทียม อำเภอหนองบุญมาก จังหวัดนครราชสีมา ระยะทาง 3.000 กิโลเมตร</v>
      </c>
      <c r="F207" s="111" t="s">
        <v>1559</v>
      </c>
      <c r="G207" s="111" t="s">
        <v>29</v>
      </c>
      <c r="H207" s="103">
        <v>2564</v>
      </c>
      <c r="I207" s="104" t="s">
        <v>1113</v>
      </c>
      <c r="J207" s="104" t="s">
        <v>949</v>
      </c>
      <c r="K207" s="101" t="s">
        <v>639</v>
      </c>
      <c r="L207" s="101" t="s">
        <v>380</v>
      </c>
      <c r="M207" s="104" t="s">
        <v>5098</v>
      </c>
      <c r="N207" s="101" t="s">
        <v>39</v>
      </c>
      <c r="O207" s="104" t="s">
        <v>4373</v>
      </c>
      <c r="P207" s="104"/>
      <c r="Q207" s="111" t="s">
        <v>4445</v>
      </c>
      <c r="R207" s="104" t="s">
        <v>856</v>
      </c>
      <c r="S207" s="20"/>
    </row>
    <row r="208" spans="1:19">
      <c r="A208" s="115" t="s">
        <v>2906</v>
      </c>
      <c r="B208" s="115" t="s">
        <v>2907</v>
      </c>
      <c r="C208" s="95" t="s">
        <v>5090</v>
      </c>
      <c r="D208" s="101" t="s">
        <v>1554</v>
      </c>
      <c r="E208" s="110" t="str">
        <f t="shared" si="2"/>
        <v>เสริมผิวทางแอสฟัลท์ติกคอนกรีต ถนนสาย นม.1048 แยก ทล.2 – บ้านสีคิ้ว อำเภอสีคิ้ว จังหวัดนครราชสีมา ผิวจราจรกว้าง 7.00 เมตร ไหล่ทางข้างละ 2.50 เมตร ระยะทาง 2.500 กิโลเมตร</v>
      </c>
      <c r="F208" s="111" t="s">
        <v>1555</v>
      </c>
      <c r="G208" s="111" t="s">
        <v>29</v>
      </c>
      <c r="H208" s="103">
        <v>2564</v>
      </c>
      <c r="I208" s="104" t="s">
        <v>1113</v>
      </c>
      <c r="J208" s="104" t="s">
        <v>1557</v>
      </c>
      <c r="K208" s="101" t="s">
        <v>639</v>
      </c>
      <c r="L208" s="101" t="s">
        <v>380</v>
      </c>
      <c r="M208" s="104" t="s">
        <v>5098</v>
      </c>
      <c r="N208" s="101" t="s">
        <v>39</v>
      </c>
      <c r="O208" s="104" t="s">
        <v>4373</v>
      </c>
      <c r="P208" s="104"/>
      <c r="Q208" s="113" t="s">
        <v>4446</v>
      </c>
      <c r="R208" s="104" t="s">
        <v>856</v>
      </c>
      <c r="S208" s="20"/>
    </row>
    <row r="209" spans="1:19">
      <c r="A209" s="115" t="s">
        <v>2906</v>
      </c>
      <c r="B209" s="115" t="s">
        <v>2907</v>
      </c>
      <c r="C209" s="95" t="s">
        <v>5090</v>
      </c>
      <c r="D209" s="101" t="s">
        <v>1156</v>
      </c>
      <c r="E209" s="110" t="str">
        <f t="shared" si="2"/>
        <v>ซ่อมสร้างผิวทางแอสฟัลท์ติกคอนกรีต ถนนสาย นม.2141 แยก ทล.24-บ้านหนองยายเทียม อำเภอหนองบุญมาก จังหวัดนครราชสีมา กว้าง 7.00 เมตร ระยะทาง 3.000  กิโลเมตร ไหล่ทางข้างละ 0.50 เมตร</v>
      </c>
      <c r="F209" s="111" t="s">
        <v>1157</v>
      </c>
      <c r="G209" s="111" t="s">
        <v>29</v>
      </c>
      <c r="H209" s="103">
        <v>2564</v>
      </c>
      <c r="I209" s="104" t="s">
        <v>287</v>
      </c>
      <c r="J209" s="104" t="s">
        <v>116</v>
      </c>
      <c r="K209" s="101" t="s">
        <v>639</v>
      </c>
      <c r="L209" s="101" t="s">
        <v>380</v>
      </c>
      <c r="M209" s="104" t="s">
        <v>5098</v>
      </c>
      <c r="N209" s="101" t="s">
        <v>39</v>
      </c>
      <c r="O209" s="104" t="s">
        <v>4373</v>
      </c>
      <c r="P209" s="104"/>
      <c r="Q209" s="111" t="s">
        <v>4447</v>
      </c>
      <c r="R209" s="104" t="s">
        <v>856</v>
      </c>
      <c r="S209" s="20"/>
    </row>
    <row r="210" spans="1:19">
      <c r="A210" s="115" t="s">
        <v>2906</v>
      </c>
      <c r="B210" s="115" t="s">
        <v>2907</v>
      </c>
      <c r="C210" s="95" t="s">
        <v>5090</v>
      </c>
      <c r="D210" s="101" t="s">
        <v>1332</v>
      </c>
      <c r="E210" s="110" t="str">
        <f t="shared" si="2"/>
        <v xml:space="preserve">กิจกรรมซ่อมสร้างถนนสาย นพ.5022 บ้านโนนศรีวิไล - บ้านวังยาง อำเภอวังยาง จังหวัดนครพนม </v>
      </c>
      <c r="F210" s="111" t="s">
        <v>4448</v>
      </c>
      <c r="G210" s="111" t="s">
        <v>29</v>
      </c>
      <c r="H210" s="103">
        <v>2564</v>
      </c>
      <c r="I210" s="104" t="s">
        <v>287</v>
      </c>
      <c r="J210" s="104" t="s">
        <v>116</v>
      </c>
      <c r="K210" s="101" t="s">
        <v>586</v>
      </c>
      <c r="L210" s="101" t="s">
        <v>380</v>
      </c>
      <c r="M210" s="104" t="s">
        <v>5098</v>
      </c>
      <c r="N210" s="101" t="s">
        <v>39</v>
      </c>
      <c r="O210" s="104" t="s">
        <v>4373</v>
      </c>
      <c r="P210" s="104"/>
      <c r="Q210" s="111" t="s">
        <v>4449</v>
      </c>
      <c r="R210" s="104" t="s">
        <v>856</v>
      </c>
      <c r="S210" s="20"/>
    </row>
    <row r="211" spans="1:19">
      <c r="A211" s="115" t="s">
        <v>2906</v>
      </c>
      <c r="B211" s="115" t="s">
        <v>2907</v>
      </c>
      <c r="C211" s="95" t="s">
        <v>5090</v>
      </c>
      <c r="D211" s="101" t="s">
        <v>1329</v>
      </c>
      <c r="E211" s="110" t="str">
        <f t="shared" si="2"/>
        <v>กิจกรรมซ่อมสร้างถนน สาย นพ.2045 บ้านดอนม่วง - บ้านคำเตย อำเภอเมืองนครพนม, ท่าอุเทน, โพนสวรรค์ จังหวัดนครพนม</v>
      </c>
      <c r="F211" s="111" t="s">
        <v>1330</v>
      </c>
      <c r="G211" s="111" t="s">
        <v>29</v>
      </c>
      <c r="H211" s="103">
        <v>2564</v>
      </c>
      <c r="I211" s="104" t="s">
        <v>287</v>
      </c>
      <c r="J211" s="104" t="s">
        <v>116</v>
      </c>
      <c r="K211" s="101" t="s">
        <v>586</v>
      </c>
      <c r="L211" s="101" t="s">
        <v>380</v>
      </c>
      <c r="M211" s="104" t="s">
        <v>5098</v>
      </c>
      <c r="N211" s="101" t="s">
        <v>39</v>
      </c>
      <c r="O211" s="104" t="s">
        <v>4373</v>
      </c>
      <c r="P211" s="104"/>
      <c r="Q211" s="111" t="s">
        <v>4450</v>
      </c>
      <c r="R211" s="104" t="s">
        <v>856</v>
      </c>
      <c r="S211" s="20"/>
    </row>
    <row r="212" spans="1:19">
      <c r="A212" s="115" t="s">
        <v>2906</v>
      </c>
      <c r="B212" s="115" t="s">
        <v>2907</v>
      </c>
      <c r="C212" s="95" t="s">
        <v>5090</v>
      </c>
      <c r="D212" s="101" t="s">
        <v>1326</v>
      </c>
      <c r="E212" s="110" t="str">
        <f t="shared" si="2"/>
        <v xml:space="preserve">กิจกรรมซ่อมสร้างถนนลาดยาง สาย นพ.4029 บ้านโพนจาน - บ้านบะหว้า อำเภอโพนสวรรค์, นาหว้า จังหวัดนครพนม </v>
      </c>
      <c r="F212" s="111" t="s">
        <v>4451</v>
      </c>
      <c r="G212" s="111" t="s">
        <v>29</v>
      </c>
      <c r="H212" s="103">
        <v>2564</v>
      </c>
      <c r="I212" s="104" t="s">
        <v>287</v>
      </c>
      <c r="J212" s="104" t="s">
        <v>116</v>
      </c>
      <c r="K212" s="101" t="s">
        <v>586</v>
      </c>
      <c r="L212" s="101" t="s">
        <v>380</v>
      </c>
      <c r="M212" s="104" t="s">
        <v>5098</v>
      </c>
      <c r="N212" s="101" t="s">
        <v>39</v>
      </c>
      <c r="O212" s="104" t="s">
        <v>4373</v>
      </c>
      <c r="P212" s="104"/>
      <c r="Q212" s="111" t="s">
        <v>4452</v>
      </c>
      <c r="R212" s="104" t="s">
        <v>856</v>
      </c>
      <c r="S212" s="20"/>
    </row>
    <row r="213" spans="1:19">
      <c r="A213" s="115" t="s">
        <v>2906</v>
      </c>
      <c r="B213" s="115" t="s">
        <v>2907</v>
      </c>
      <c r="C213" s="95" t="s">
        <v>5090</v>
      </c>
      <c r="D213" s="101" t="s">
        <v>1366</v>
      </c>
      <c r="E213" s="110" t="str">
        <f t="shared" si="2"/>
        <v>พัฒนาระบบการขนส่งและสาธารณูปโภค</v>
      </c>
      <c r="F213" s="111" t="s">
        <v>1367</v>
      </c>
      <c r="G213" s="111" t="s">
        <v>43</v>
      </c>
      <c r="H213" s="103">
        <v>2564</v>
      </c>
      <c r="I213" s="104" t="s">
        <v>956</v>
      </c>
      <c r="J213" s="104" t="s">
        <v>978</v>
      </c>
      <c r="K213" s="101" t="s">
        <v>1369</v>
      </c>
      <c r="L213" s="101" t="s">
        <v>380</v>
      </c>
      <c r="M213" s="104" t="s">
        <v>5098</v>
      </c>
      <c r="N213" s="101" t="s">
        <v>39</v>
      </c>
      <c r="O213" s="104" t="s">
        <v>4373</v>
      </c>
      <c r="P213" s="104"/>
      <c r="Q213" s="111" t="s">
        <v>4453</v>
      </c>
      <c r="R213" s="104" t="s">
        <v>856</v>
      </c>
      <c r="S213" s="20"/>
    </row>
    <row r="214" spans="1:19">
      <c r="A214" s="115" t="s">
        <v>2906</v>
      </c>
      <c r="B214" s="115" t="s">
        <v>2907</v>
      </c>
      <c r="C214" s="95" t="s">
        <v>5090</v>
      </c>
      <c r="D214" s="101" t="s">
        <v>1153</v>
      </c>
      <c r="E214" s="110" t="str">
        <f t="shared" si="2"/>
        <v>โครงการก่อสร้างทางหลวงเชื่อมโยงระหว่างประเทศ ปี 2564</v>
      </c>
      <c r="F214" s="111" t="s">
        <v>1154</v>
      </c>
      <c r="G214" s="111" t="s">
        <v>29</v>
      </c>
      <c r="H214" s="103">
        <v>2564</v>
      </c>
      <c r="I214" s="104" t="s">
        <v>287</v>
      </c>
      <c r="J214" s="104" t="s">
        <v>116</v>
      </c>
      <c r="K214" s="101" t="s">
        <v>389</v>
      </c>
      <c r="L214" s="101" t="s">
        <v>390</v>
      </c>
      <c r="M214" s="104" t="s">
        <v>5097</v>
      </c>
      <c r="N214" s="101" t="s">
        <v>39</v>
      </c>
      <c r="O214" s="104" t="s">
        <v>4373</v>
      </c>
      <c r="P214" s="104"/>
      <c r="Q214" s="111" t="s">
        <v>4454</v>
      </c>
      <c r="R214" s="104" t="s">
        <v>856</v>
      </c>
      <c r="S214" s="20"/>
    </row>
    <row r="215" spans="1:19">
      <c r="A215" s="115" t="s">
        <v>2906</v>
      </c>
      <c r="B215" s="115" t="s">
        <v>2907</v>
      </c>
      <c r="C215" s="95" t="s">
        <v>5090</v>
      </c>
      <c r="D215" s="101" t="s">
        <v>1174</v>
      </c>
      <c r="E215" s="110" t="str">
        <f t="shared" si="2"/>
        <v>บูรณะทางหลวง เพื่อพัฒนาโครงข่ายเชื่อมโยงพื้นที่เศรษฐกิจชายแดนทางหลวงหมายเลข 3157 ตอน บ่อไร่ – แหลมค้อ ตำบลด่านชุมพล อำเภอบ่อไร่ จังหวัดตราด</v>
      </c>
      <c r="F215" s="111" t="s">
        <v>1175</v>
      </c>
      <c r="G215" s="111" t="s">
        <v>29</v>
      </c>
      <c r="H215" s="103">
        <v>2564</v>
      </c>
      <c r="I215" s="104" t="s">
        <v>956</v>
      </c>
      <c r="J215" s="104" t="s">
        <v>116</v>
      </c>
      <c r="K215" s="101" t="s">
        <v>801</v>
      </c>
      <c r="L215" s="101" t="s">
        <v>390</v>
      </c>
      <c r="M215" s="104" t="s">
        <v>5097</v>
      </c>
      <c r="N215" s="101" t="s">
        <v>39</v>
      </c>
      <c r="O215" s="104" t="s">
        <v>4373</v>
      </c>
      <c r="P215" s="104"/>
      <c r="Q215" s="111" t="s">
        <v>4455</v>
      </c>
      <c r="R215" s="104" t="s">
        <v>856</v>
      </c>
      <c r="S215" s="20"/>
    </row>
    <row r="216" spans="1:19">
      <c r="A216" s="115" t="s">
        <v>2906</v>
      </c>
      <c r="B216" s="115" t="s">
        <v>2907</v>
      </c>
      <c r="C216" s="95" t="s">
        <v>5090</v>
      </c>
      <c r="D216" s="101" t="s">
        <v>1171</v>
      </c>
      <c r="E216" s="110" t="str">
        <f t="shared" ref="E216:E279" si="3">HYPERLINK(Q216,F216)</f>
        <v>บูรณะทางหลวง เพื่อพัฒนาโครงข่ายเชื่อมโยงพื้นที่เศรษฐกิจชายแดนทางหลวงหมายเลข 3494 ตอน ท่าประดู่ - ฉางเกลือ ตำบลวังกระแจะ และตำบลห้วยแร้ง อำเภอเมืองตราด จังหวัดตราด</v>
      </c>
      <c r="F216" s="111" t="s">
        <v>1172</v>
      </c>
      <c r="G216" s="111" t="s">
        <v>29</v>
      </c>
      <c r="H216" s="103">
        <v>2564</v>
      </c>
      <c r="I216" s="104" t="s">
        <v>956</v>
      </c>
      <c r="J216" s="104" t="s">
        <v>116</v>
      </c>
      <c r="K216" s="101" t="s">
        <v>801</v>
      </c>
      <c r="L216" s="101" t="s">
        <v>390</v>
      </c>
      <c r="M216" s="104" t="s">
        <v>5097</v>
      </c>
      <c r="N216" s="101" t="s">
        <v>39</v>
      </c>
      <c r="O216" s="104" t="s">
        <v>4373</v>
      </c>
      <c r="P216" s="104"/>
      <c r="Q216" s="111" t="s">
        <v>4456</v>
      </c>
      <c r="R216" s="104" t="s">
        <v>856</v>
      </c>
      <c r="S216" s="20"/>
    </row>
    <row r="217" spans="1:19">
      <c r="A217" s="115" t="s">
        <v>2906</v>
      </c>
      <c r="B217" s="115" t="s">
        <v>2907</v>
      </c>
      <c r="C217" s="95" t="s">
        <v>5090</v>
      </c>
      <c r="D217" s="101" t="s">
        <v>1159</v>
      </c>
      <c r="E217" s="110" t="str">
        <f t="shared" si="3"/>
        <v>ปรับปรุงทางแยกเพื่อพัฒนาโครงข่ายเชื่อมโยงพื้นที่เศรษฐกิจชายแดนทางหลวงหมายเลข 3157 ตอน บ่อไร่ - แหลมค้อ ตำบลห้วยแร้ง อำเภอเมืองตราด จังหวัดตราด</v>
      </c>
      <c r="F217" s="111" t="s">
        <v>1160</v>
      </c>
      <c r="G217" s="111" t="s">
        <v>29</v>
      </c>
      <c r="H217" s="103">
        <v>2564</v>
      </c>
      <c r="I217" s="104" t="s">
        <v>956</v>
      </c>
      <c r="J217" s="104" t="s">
        <v>116</v>
      </c>
      <c r="K217" s="101" t="s">
        <v>801</v>
      </c>
      <c r="L217" s="101" t="s">
        <v>390</v>
      </c>
      <c r="M217" s="104" t="s">
        <v>5097</v>
      </c>
      <c r="N217" s="101" t="s">
        <v>39</v>
      </c>
      <c r="O217" s="104" t="s">
        <v>4373</v>
      </c>
      <c r="P217" s="104"/>
      <c r="Q217" s="113" t="s">
        <v>4457</v>
      </c>
      <c r="R217" s="104" t="s">
        <v>856</v>
      </c>
      <c r="S217" s="20"/>
    </row>
    <row r="218" spans="1:19">
      <c r="A218" s="115" t="s">
        <v>2906</v>
      </c>
      <c r="B218" s="115" t="s">
        <v>2907</v>
      </c>
      <c r="C218" s="95" t="s">
        <v>5090</v>
      </c>
      <c r="D218" s="101" t="s">
        <v>1428</v>
      </c>
      <c r="E218" s="110" t="str">
        <f t="shared" si="3"/>
        <v>ปรับปรุงทางหลวงผ่านย่านชุมชน ทางหลวงหมายเลข 346 ตอนควบคุม 0102, 0103 ตอนสะพานคลองเปรม - ต่างระดับลาดหลุมแก้ว ระหว่าง กม.10+900 - กม.12+100 LT และเพิ่มช่องทางจราจรด้านซ้ายทาง จาก 3 ช่องทาง เป็น 4 ช่องทางจราจร ตำบลบางปรอก อำเภอเมืองปทุมธานี จังหวัดปทุมธานี</v>
      </c>
      <c r="F218" s="111" t="s">
        <v>1429</v>
      </c>
      <c r="G218" s="111" t="s">
        <v>29</v>
      </c>
      <c r="H218" s="103">
        <v>2564</v>
      </c>
      <c r="I218" s="104" t="s">
        <v>287</v>
      </c>
      <c r="J218" s="104" t="s">
        <v>116</v>
      </c>
      <c r="K218" s="101" t="s">
        <v>1296</v>
      </c>
      <c r="L218" s="101" t="s">
        <v>390</v>
      </c>
      <c r="M218" s="104" t="s">
        <v>5097</v>
      </c>
      <c r="N218" s="101" t="s">
        <v>39</v>
      </c>
      <c r="O218" s="104" t="s">
        <v>4373</v>
      </c>
      <c r="P218" s="104"/>
      <c r="Q218" s="111" t="s">
        <v>4458</v>
      </c>
      <c r="R218" s="104" t="s">
        <v>856</v>
      </c>
      <c r="S218" s="20"/>
    </row>
    <row r="219" spans="1:19">
      <c r="A219" s="115" t="s">
        <v>2906</v>
      </c>
      <c r="B219" s="115" t="s">
        <v>2907</v>
      </c>
      <c r="C219" s="95" t="s">
        <v>5090</v>
      </c>
      <c r="D219" s="101" t="s">
        <v>1300</v>
      </c>
      <c r="E219" s="110" t="str">
        <f t="shared" si="3"/>
        <v>ติดตั้งไฟฟ้าส่องสว่าง ทางหลวงหมายเลข 1 ตอนควบคุม 0201, 0202 ตอนสนามกีฬาธูปะเตมีย์ - ต่างระดับคลองหลวง - ประตูน้ำพระอินทร์ ระหว่าง กม. 34+000 - กม.47+600 (ด้านซ้ายทาง) ตำบลคลองหนึ่ง อำเภอคลองหลวง จังหวัดปทุมธานี</v>
      </c>
      <c r="F219" s="111" t="s">
        <v>1301</v>
      </c>
      <c r="G219" s="111" t="s">
        <v>29</v>
      </c>
      <c r="H219" s="103">
        <v>2564</v>
      </c>
      <c r="I219" s="104" t="s">
        <v>287</v>
      </c>
      <c r="J219" s="104" t="s">
        <v>116</v>
      </c>
      <c r="K219" s="101" t="s">
        <v>1296</v>
      </c>
      <c r="L219" s="101" t="s">
        <v>390</v>
      </c>
      <c r="M219" s="104" t="s">
        <v>5097</v>
      </c>
      <c r="N219" s="101" t="s">
        <v>39</v>
      </c>
      <c r="O219" s="104" t="s">
        <v>4373</v>
      </c>
      <c r="P219" s="104"/>
      <c r="Q219" s="111" t="s">
        <v>4459</v>
      </c>
      <c r="R219" s="104" t="s">
        <v>856</v>
      </c>
      <c r="S219" s="20"/>
    </row>
    <row r="220" spans="1:19">
      <c r="A220" s="115" t="s">
        <v>2906</v>
      </c>
      <c r="B220" s="115" t="s">
        <v>2907</v>
      </c>
      <c r="C220" s="95" t="s">
        <v>5090</v>
      </c>
      <c r="D220" s="101" t="s">
        <v>1297</v>
      </c>
      <c r="E220" s="110" t="str">
        <f t="shared" si="3"/>
        <v>ขยายช่องจราจร ทางหลวงหมายเลข 346 ตอนควบคุม 0103 แยกบ้านกลาง-ต่างระดับลาดหลุมแก้ว กม.8+760 (แยกเทคโนปทุมธานี) ตำบลบ้านกลาง อำเภอเมืองปทุมธานี จังหวัดปทุมธานี</v>
      </c>
      <c r="F220" s="111" t="s">
        <v>1298</v>
      </c>
      <c r="G220" s="111" t="s">
        <v>29</v>
      </c>
      <c r="H220" s="103">
        <v>2564</v>
      </c>
      <c r="I220" s="104" t="s">
        <v>287</v>
      </c>
      <c r="J220" s="104" t="s">
        <v>116</v>
      </c>
      <c r="K220" s="101" t="s">
        <v>1296</v>
      </c>
      <c r="L220" s="101" t="s">
        <v>390</v>
      </c>
      <c r="M220" s="104" t="s">
        <v>5097</v>
      </c>
      <c r="N220" s="101" t="s">
        <v>39</v>
      </c>
      <c r="O220" s="104" t="s">
        <v>4373</v>
      </c>
      <c r="P220" s="104"/>
      <c r="Q220" s="111" t="s">
        <v>4460</v>
      </c>
      <c r="R220" s="104" t="s">
        <v>856</v>
      </c>
      <c r="S220" s="20"/>
    </row>
    <row r="221" spans="1:19">
      <c r="A221" s="115" t="s">
        <v>2906</v>
      </c>
      <c r="B221" s="115" t="s">
        <v>2907</v>
      </c>
      <c r="C221" s="95" t="s">
        <v>5090</v>
      </c>
      <c r="D221" s="101" t="s">
        <v>1420</v>
      </c>
      <c r="E221" s="110" t="str">
        <f t="shared" si="3"/>
        <v>ติดตั้งไฟฟ้าแสงสว่างเพื่อสร้างความปลอดภัยบริเวณทางหลวงหมายเลข 309 ตอนวังน้อย - ทางแยกต่างระดับอยุธยา ระหว่าง กม.5+466 - กม.6+606 ตำบลลำตาเสา อำเภอวังน้อย และตำบลบ้านสร้าง อำเภอบางปะอิน จังหวัดพระนครศรีอยุธยา</v>
      </c>
      <c r="F221" s="111" t="s">
        <v>1421</v>
      </c>
      <c r="G221" s="111" t="s">
        <v>29</v>
      </c>
      <c r="H221" s="103">
        <v>2564</v>
      </c>
      <c r="I221" s="104" t="s">
        <v>978</v>
      </c>
      <c r="J221" s="104" t="s">
        <v>116</v>
      </c>
      <c r="K221" s="101" t="s">
        <v>979</v>
      </c>
      <c r="L221" s="101" t="s">
        <v>390</v>
      </c>
      <c r="M221" s="104" t="s">
        <v>5097</v>
      </c>
      <c r="N221" s="101" t="s">
        <v>39</v>
      </c>
      <c r="O221" s="104" t="s">
        <v>4373</v>
      </c>
      <c r="P221" s="104"/>
      <c r="Q221" s="111" t="s">
        <v>4461</v>
      </c>
      <c r="R221" s="104" t="s">
        <v>856</v>
      </c>
      <c r="S221" s="20"/>
    </row>
    <row r="222" spans="1:19">
      <c r="A222" s="115" t="s">
        <v>2906</v>
      </c>
      <c r="B222" s="115" t="s">
        <v>2907</v>
      </c>
      <c r="C222" s="95" t="s">
        <v>5090</v>
      </c>
      <c r="D222" s="101" t="s">
        <v>975</v>
      </c>
      <c r="E222" s="110" t="str">
        <f t="shared" si="3"/>
        <v>ติดตั้งไฟฟ้าแสงสว่างเพื่อสร้างความปลอดภัยบริเวณทางหลวงหมายเลข 309 ตอนวังน้อย - ทางแยกต่างระดับอยุธยา ระหว่าง กม.0+000 - กม.3+000 ตำบลลำตาเสา อำเภอวังน้อย  และตำบลบ้านสร้าง อำเภอบางปะอิน จังหวัดพระนครศรีอยุธยา</v>
      </c>
      <c r="F222" s="111" t="s">
        <v>976</v>
      </c>
      <c r="G222" s="111" t="s">
        <v>29</v>
      </c>
      <c r="H222" s="103">
        <v>2564</v>
      </c>
      <c r="I222" s="104" t="s">
        <v>484</v>
      </c>
      <c r="J222" s="104" t="s">
        <v>978</v>
      </c>
      <c r="K222" s="101" t="s">
        <v>979</v>
      </c>
      <c r="L222" s="101" t="s">
        <v>390</v>
      </c>
      <c r="M222" s="104" t="s">
        <v>5097</v>
      </c>
      <c r="N222" s="101" t="s">
        <v>39</v>
      </c>
      <c r="O222" s="104" t="s">
        <v>4373</v>
      </c>
      <c r="P222" s="104"/>
      <c r="Q222" s="111" t="s">
        <v>4462</v>
      </c>
      <c r="R222" s="104" t="s">
        <v>856</v>
      </c>
      <c r="S222" s="20"/>
    </row>
    <row r="223" spans="1:19">
      <c r="A223" s="115" t="s">
        <v>2906</v>
      </c>
      <c r="B223" s="115" t="s">
        <v>2907</v>
      </c>
      <c r="C223" s="95" t="s">
        <v>5090</v>
      </c>
      <c r="D223" s="101" t="s">
        <v>1337</v>
      </c>
      <c r="E223" s="110" t="str">
        <f t="shared" si="3"/>
        <v>โครงการพัฒนาการเชื่อมโยงระบบขนส่งต่างๆ ในพื้นที่จังหวัดสระบุรี/กิจกรรมย่อยพัฒนาทางหลวงหมายเลข 3261 ตอนหนองเสือ-ปากคลอง 13 ตำบลหนองโรง อำเภอหนองแค จังหวัดสระบุรี โดยการบูรณะทางผิวแอสฟัลท์เดิม</v>
      </c>
      <c r="F223" s="111" t="s">
        <v>1338</v>
      </c>
      <c r="G223" s="111" t="s">
        <v>29</v>
      </c>
      <c r="H223" s="103">
        <v>2564</v>
      </c>
      <c r="I223" s="104" t="s">
        <v>287</v>
      </c>
      <c r="J223" s="104" t="s">
        <v>116</v>
      </c>
      <c r="K223" s="101" t="s">
        <v>735</v>
      </c>
      <c r="L223" s="101" t="s">
        <v>390</v>
      </c>
      <c r="M223" s="104" t="s">
        <v>5097</v>
      </c>
      <c r="N223" s="101" t="s">
        <v>39</v>
      </c>
      <c r="O223" s="104" t="s">
        <v>4373</v>
      </c>
      <c r="P223" s="104"/>
      <c r="Q223" s="111" t="s">
        <v>4463</v>
      </c>
      <c r="R223" s="104" t="s">
        <v>856</v>
      </c>
      <c r="S223" s="20"/>
    </row>
    <row r="224" spans="1:19">
      <c r="A224" s="115" t="s">
        <v>2906</v>
      </c>
      <c r="B224" s="115" t="s">
        <v>2907</v>
      </c>
      <c r="C224" s="95" t="s">
        <v>5090</v>
      </c>
      <c r="D224" s="101" t="s">
        <v>1334</v>
      </c>
      <c r="E224" s="110" t="str">
        <f t="shared" si="3"/>
        <v>โครงการพัฒนาการเชื่อมโยงระบบขนส่งต่างๆ ในพื้นที่จังหวัดสระบุรี/กิจกรรมย่อยพัฒนาทางหลวงหมายเลข 3224 ตอนท่าคล้อ-แสลงพัน ตำบลแสลงพัน อำเภอวังม่วง จังหวัดสระบุรี โดยการบูรณะทางผิวแอสฟัลท์เดิม</v>
      </c>
      <c r="F224" s="111" t="s">
        <v>1335</v>
      </c>
      <c r="G224" s="111" t="s">
        <v>29</v>
      </c>
      <c r="H224" s="103">
        <v>2564</v>
      </c>
      <c r="I224" s="104" t="s">
        <v>287</v>
      </c>
      <c r="J224" s="104" t="s">
        <v>116</v>
      </c>
      <c r="K224" s="101" t="s">
        <v>735</v>
      </c>
      <c r="L224" s="101" t="s">
        <v>390</v>
      </c>
      <c r="M224" s="104" t="s">
        <v>5097</v>
      </c>
      <c r="N224" s="101" t="s">
        <v>39</v>
      </c>
      <c r="O224" s="104" t="s">
        <v>4373</v>
      </c>
      <c r="P224" s="104"/>
      <c r="Q224" s="111" t="s">
        <v>4464</v>
      </c>
      <c r="R224" s="104" t="s">
        <v>856</v>
      </c>
      <c r="S224" s="20"/>
    </row>
    <row r="225" spans="1:19">
      <c r="A225" s="115" t="s">
        <v>2906</v>
      </c>
      <c r="B225" s="115" t="s">
        <v>2907</v>
      </c>
      <c r="C225" s="95" t="s">
        <v>5090</v>
      </c>
      <c r="D225" s="101" t="s">
        <v>1273</v>
      </c>
      <c r="E225" s="110" t="str">
        <f t="shared" si="3"/>
        <v>โครงการพัฒนาโครงสร้างพื้นฐานด้านถนนเชื่อมโยงโครงข่ายคมนาคมขนส่งและโลจิสติกส์</v>
      </c>
      <c r="F225" s="111" t="s">
        <v>1274</v>
      </c>
      <c r="G225" s="111" t="s">
        <v>29</v>
      </c>
      <c r="H225" s="103">
        <v>2564</v>
      </c>
      <c r="I225" s="104" t="s">
        <v>1112</v>
      </c>
      <c r="J225" s="104" t="s">
        <v>978</v>
      </c>
      <c r="K225" s="101" t="s">
        <v>1276</v>
      </c>
      <c r="L225" s="101" t="s">
        <v>390</v>
      </c>
      <c r="M225" s="104" t="s">
        <v>5097</v>
      </c>
      <c r="N225" s="101" t="s">
        <v>39</v>
      </c>
      <c r="O225" s="104" t="s">
        <v>4373</v>
      </c>
      <c r="P225" s="104"/>
      <c r="Q225" s="111" t="s">
        <v>4466</v>
      </c>
      <c r="R225" s="104" t="s">
        <v>856</v>
      </c>
      <c r="S225" s="20"/>
    </row>
    <row r="226" spans="1:19">
      <c r="A226" s="115" t="s">
        <v>2906</v>
      </c>
      <c r="B226" s="115" t="s">
        <v>2907</v>
      </c>
      <c r="C226" s="95" t="s">
        <v>5090</v>
      </c>
      <c r="D226" s="101" t="s">
        <v>1381</v>
      </c>
      <c r="E226" s="110" t="str">
        <f t="shared" si="3"/>
        <v>โครงการพัฒนาโครงสร้างพื้นฐานด้านถนนเชื่อมโยงโครงข่ายคมนาคมขนส่ง และโลจิสติกส์</v>
      </c>
      <c r="F226" s="111" t="s">
        <v>1382</v>
      </c>
      <c r="G226" s="111" t="s">
        <v>29</v>
      </c>
      <c r="H226" s="103">
        <v>2564</v>
      </c>
      <c r="I226" s="104" t="s">
        <v>287</v>
      </c>
      <c r="J226" s="104" t="s">
        <v>116</v>
      </c>
      <c r="K226" s="101" t="s">
        <v>1380</v>
      </c>
      <c r="L226" s="101" t="s">
        <v>390</v>
      </c>
      <c r="M226" s="104" t="s">
        <v>5097</v>
      </c>
      <c r="N226" s="101" t="s">
        <v>39</v>
      </c>
      <c r="O226" s="104" t="s">
        <v>4373</v>
      </c>
      <c r="P226" s="104"/>
      <c r="Q226" s="111" t="s">
        <v>4469</v>
      </c>
      <c r="R226" s="104" t="s">
        <v>856</v>
      </c>
      <c r="S226" s="20"/>
    </row>
    <row r="227" spans="1:19">
      <c r="A227" s="115" t="s">
        <v>2906</v>
      </c>
      <c r="B227" s="115" t="s">
        <v>2907</v>
      </c>
      <c r="C227" s="95" t="s">
        <v>5090</v>
      </c>
      <c r="D227" s="101" t="s">
        <v>1378</v>
      </c>
      <c r="E227" s="110" t="str">
        <f t="shared" si="3"/>
        <v>โครงการอำนวยความปลอดภัยทางถนน</v>
      </c>
      <c r="F227" s="111" t="s">
        <v>751</v>
      </c>
      <c r="G227" s="111" t="s">
        <v>29</v>
      </c>
      <c r="H227" s="103">
        <v>2564</v>
      </c>
      <c r="I227" s="104" t="s">
        <v>287</v>
      </c>
      <c r="J227" s="104" t="s">
        <v>116</v>
      </c>
      <c r="K227" s="101" t="s">
        <v>1380</v>
      </c>
      <c r="L227" s="101" t="s">
        <v>390</v>
      </c>
      <c r="M227" s="104" t="s">
        <v>5097</v>
      </c>
      <c r="N227" s="101" t="s">
        <v>39</v>
      </c>
      <c r="O227" s="104" t="s">
        <v>4373</v>
      </c>
      <c r="P227" s="104"/>
      <c r="Q227" s="111" t="s">
        <v>4470</v>
      </c>
      <c r="R227" s="104" t="s">
        <v>856</v>
      </c>
      <c r="S227" s="20"/>
    </row>
    <row r="228" spans="1:19">
      <c r="A228" s="115" t="s">
        <v>2906</v>
      </c>
      <c r="B228" s="115" t="s">
        <v>2907</v>
      </c>
      <c r="C228" s="95" t="s">
        <v>5090</v>
      </c>
      <c r="D228" s="101" t="s">
        <v>1319</v>
      </c>
      <c r="E228" s="110" t="str">
        <f t="shared" si="3"/>
        <v>โครงการพัฒนาโครงสร้างพื้นฐานเพื่อยกระดับการพัฒนาเศรฐกิจ (กิจกรรมยกระดับมาตรฐานและเพิ่มประสิทธิภาพทางหลวง ทางหลวงหมายเลข 228 ตอน ชุมแพ - ห้วยสายหนัง ระหว่าง กม. 9+500 - กม. 10+500)</v>
      </c>
      <c r="F228" s="111" t="s">
        <v>1320</v>
      </c>
      <c r="G228" s="111" t="s">
        <v>29</v>
      </c>
      <c r="H228" s="103">
        <v>2564</v>
      </c>
      <c r="I228" s="104" t="s">
        <v>287</v>
      </c>
      <c r="J228" s="104" t="s">
        <v>116</v>
      </c>
      <c r="K228" s="101" t="s">
        <v>1322</v>
      </c>
      <c r="L228" s="101" t="s">
        <v>390</v>
      </c>
      <c r="M228" s="104" t="s">
        <v>5097</v>
      </c>
      <c r="N228" s="101" t="s">
        <v>39</v>
      </c>
      <c r="O228" s="104" t="s">
        <v>4373</v>
      </c>
      <c r="P228" s="104"/>
      <c r="Q228" s="111" t="s">
        <v>4471</v>
      </c>
      <c r="R228" s="104" t="s">
        <v>856</v>
      </c>
      <c r="S228" s="20"/>
    </row>
    <row r="229" spans="1:19">
      <c r="A229" s="115" t="s">
        <v>2906</v>
      </c>
      <c r="B229" s="115" t="s">
        <v>2907</v>
      </c>
      <c r="C229" s="95" t="s">
        <v>5090</v>
      </c>
      <c r="D229" s="101" t="s">
        <v>1191</v>
      </c>
      <c r="E229" s="110" t="str">
        <f t="shared" si="3"/>
        <v>โครงการพัฒนาระบบโลจิสติกส์ เพื่อสนับสนุนการท่องเที่ยวเชิงอัตลักษณ์ เพื่อส่งเสริม การท่องเที่ยว วิถีชีวิตลุ่มแม่น้ำโขง (บนเส้นทาง โรแมนติก รูท (Romantic Route) และ นาคี (Nakhee Route ))  กิจกรรม ก่อสร้างป้ายประชาสัมพันธ์เข้าแหล่งท่องเที่ยวและอุปกรณ์อำนวยความปลอดภัยทางถนนทางหลวงหมายเลข 21 พื้นที่อำเภอด่านซ้าย อำเภอนาแห้ว อำเภอภูเรือ และอำเภอท่าลี่ จังหวัดเลย ก่อสร้างป้าย Overhang Sign พื้นที่รวม 67.20 ตารางเมตร พร้อมงานติดตั้งเสาไฟส่องสว่าง ความสูง 9.00 เมตร จำนวน 80 ต้น</v>
      </c>
      <c r="F229" s="111" t="s">
        <v>1192</v>
      </c>
      <c r="G229" s="111" t="s">
        <v>1193</v>
      </c>
      <c r="H229" s="103">
        <v>2564</v>
      </c>
      <c r="I229" s="104" t="s">
        <v>287</v>
      </c>
      <c r="J229" s="104" t="s">
        <v>116</v>
      </c>
      <c r="K229" s="101" t="s">
        <v>809</v>
      </c>
      <c r="L229" s="101" t="s">
        <v>390</v>
      </c>
      <c r="M229" s="104" t="s">
        <v>5097</v>
      </c>
      <c r="N229" s="101" t="s">
        <v>39</v>
      </c>
      <c r="O229" s="104" t="s">
        <v>4373</v>
      </c>
      <c r="P229" s="104"/>
      <c r="Q229" s="111" t="s">
        <v>4472</v>
      </c>
      <c r="R229" s="104" t="s">
        <v>856</v>
      </c>
      <c r="S229" s="20"/>
    </row>
    <row r="230" spans="1:19">
      <c r="A230" s="115" t="s">
        <v>2906</v>
      </c>
      <c r="B230" s="115" t="s">
        <v>2907</v>
      </c>
      <c r="C230" s="95" t="s">
        <v>5090</v>
      </c>
      <c r="D230" s="101" t="s">
        <v>1397</v>
      </c>
      <c r="E230" s="110" t="str">
        <f t="shared" si="3"/>
        <v>โครงการปรับปรุงโครงข่ายคมนาคมและระบบโลจิสติกส์เชื่อมโยงสู่ภูมิภาค / กิจกรรมหลัก พัฒนาเส้นทางคมนาคมไปจุดผ่านแดนถาวรภูดู่ อำเภอบ้านโคก จังหวัดอุตรดิตถ์  ทางหลวงหมายเลข 117 ตอนควบคุม 0503 นาไพร – ม่วงเจ็ดต้น  ระหว่าง กม.390+200 – กม.396+400 ระยะทาง 6.200 กิโลเมตร</v>
      </c>
      <c r="F230" s="111" t="s">
        <v>1398</v>
      </c>
      <c r="G230" s="111" t="s">
        <v>29</v>
      </c>
      <c r="H230" s="103">
        <v>2564</v>
      </c>
      <c r="I230" s="104" t="s">
        <v>978</v>
      </c>
      <c r="J230" s="104" t="s">
        <v>116</v>
      </c>
      <c r="K230" s="101" t="s">
        <v>674</v>
      </c>
      <c r="L230" s="101" t="s">
        <v>390</v>
      </c>
      <c r="M230" s="104" t="s">
        <v>5097</v>
      </c>
      <c r="N230" s="101" t="s">
        <v>39</v>
      </c>
      <c r="O230" s="104" t="s">
        <v>4373</v>
      </c>
      <c r="P230" s="104"/>
      <c r="Q230" s="111" t="s">
        <v>4474</v>
      </c>
      <c r="R230" s="104" t="s">
        <v>856</v>
      </c>
      <c r="S230" s="20"/>
    </row>
    <row r="231" spans="1:19">
      <c r="A231" s="115" t="s">
        <v>2906</v>
      </c>
      <c r="B231" s="115" t="s">
        <v>2907</v>
      </c>
      <c r="C231" s="95" t="s">
        <v>5090</v>
      </c>
      <c r="D231" s="101" t="s">
        <v>1354</v>
      </c>
      <c r="E231" s="110" t="str">
        <f t="shared" si="3"/>
        <v>การพัฒนาเส้นทางคมนาคมเชื่อมโยงกับ สปป.ลาว ในพื้นที่ ตำบลม่วงเจ็ดต้น อำเภอบ้านโคก</v>
      </c>
      <c r="F231" s="111" t="s">
        <v>1355</v>
      </c>
      <c r="G231" s="111" t="s">
        <v>29</v>
      </c>
      <c r="H231" s="103">
        <v>2564</v>
      </c>
      <c r="I231" s="104" t="s">
        <v>287</v>
      </c>
      <c r="J231" s="104" t="s">
        <v>116</v>
      </c>
      <c r="K231" s="101" t="s">
        <v>674</v>
      </c>
      <c r="L231" s="101" t="s">
        <v>390</v>
      </c>
      <c r="M231" s="104" t="s">
        <v>5097</v>
      </c>
      <c r="N231" s="101" t="s">
        <v>39</v>
      </c>
      <c r="O231" s="104" t="s">
        <v>4373</v>
      </c>
      <c r="P231" s="104"/>
      <c r="Q231" s="111" t="s">
        <v>4475</v>
      </c>
      <c r="R231" s="104" t="s">
        <v>856</v>
      </c>
      <c r="S231" s="20"/>
    </row>
    <row r="232" spans="1:19">
      <c r="A232" s="115" t="s">
        <v>2906</v>
      </c>
      <c r="B232" s="115" t="s">
        <v>2907</v>
      </c>
      <c r="C232" s="95" t="s">
        <v>5090</v>
      </c>
      <c r="D232" s="101" t="s">
        <v>1289</v>
      </c>
      <c r="E232" s="110" t="str">
        <f t="shared" si="3"/>
        <v>ยกระดับมาตรฐานและเพิ่มประสิทธิภาพทางหลวง ทางหลวงหมายเลข 1268 ตอนควบคุม 0200  ตอน นาเจริญ – ปางไฮ กม.115+900 - กม.119+387 ตำบลม่วงเจ็ดต้น อำเภอบ้านโคก จังหวัดอุตรดิตถ์ ระยะทาง 3.487 กิโลเมตร</v>
      </c>
      <c r="F232" s="111" t="s">
        <v>1290</v>
      </c>
      <c r="G232" s="111" t="s">
        <v>29</v>
      </c>
      <c r="H232" s="103">
        <v>2564</v>
      </c>
      <c r="I232" s="104" t="s">
        <v>287</v>
      </c>
      <c r="J232" s="104" t="s">
        <v>116</v>
      </c>
      <c r="K232" s="101" t="s">
        <v>674</v>
      </c>
      <c r="L232" s="101" t="s">
        <v>390</v>
      </c>
      <c r="M232" s="104" t="s">
        <v>5097</v>
      </c>
      <c r="N232" s="101" t="s">
        <v>39</v>
      </c>
      <c r="O232" s="104" t="s">
        <v>4373</v>
      </c>
      <c r="P232" s="104"/>
      <c r="Q232" s="111" t="s">
        <v>4476</v>
      </c>
      <c r="R232" s="104" t="s">
        <v>856</v>
      </c>
      <c r="S232" s="20"/>
    </row>
    <row r="233" spans="1:19">
      <c r="A233" s="115" t="s">
        <v>2906</v>
      </c>
      <c r="B233" s="115" t="s">
        <v>2907</v>
      </c>
      <c r="C233" s="95" t="s">
        <v>5090</v>
      </c>
      <c r="D233" s="101" t="s">
        <v>1286</v>
      </c>
      <c r="E233" s="110" t="str">
        <f t="shared" si="3"/>
        <v>บูรณะทางผิวแอสฟัลต์ ทางหลวงหมายเลข 1268 ตอนควบคุม 0200 นาเจริญ – ปางไฮ  กม.127+400 - กม.130+265 ตำบลบ่อเบี้ย อำเภอบ้านโคก จังหวัดอุตรดิตถ์ ระยะทาง 2.865 กิโลเมตร</v>
      </c>
      <c r="F233" s="111" t="s">
        <v>1287</v>
      </c>
      <c r="G233" s="111" t="s">
        <v>29</v>
      </c>
      <c r="H233" s="103">
        <v>2564</v>
      </c>
      <c r="I233" s="104" t="s">
        <v>287</v>
      </c>
      <c r="J233" s="104" t="s">
        <v>116</v>
      </c>
      <c r="K233" s="101" t="s">
        <v>674</v>
      </c>
      <c r="L233" s="101" t="s">
        <v>390</v>
      </c>
      <c r="M233" s="104" t="s">
        <v>5097</v>
      </c>
      <c r="N233" s="101" t="s">
        <v>39</v>
      </c>
      <c r="O233" s="104" t="s">
        <v>4373</v>
      </c>
      <c r="P233" s="104"/>
      <c r="Q233" s="111" t="s">
        <v>4477</v>
      </c>
      <c r="R233" s="104" t="s">
        <v>856</v>
      </c>
      <c r="S233" s="20"/>
    </row>
    <row r="234" spans="1:19">
      <c r="A234" s="115" t="s">
        <v>2906</v>
      </c>
      <c r="B234" s="115" t="s">
        <v>2907</v>
      </c>
      <c r="C234" s="95" t="s">
        <v>5090</v>
      </c>
      <c r="D234" s="101" t="s">
        <v>1283</v>
      </c>
      <c r="E234" s="110" t="str">
        <f t="shared" si="3"/>
        <v>บูรณะทางผิวแอสฟัลต์ ทางหลวงหมายเลข 1339 ตอนควบคุม 0200 ตอน น้ำปาด – ปากนาย  กม.61+250 - กม.63+300 ตำบลท่าแฝก อำเภอน้ำปาด จังหวัดอุตรดิตถ์ ระยะทาง 2.050 กิโลเมตร</v>
      </c>
      <c r="F234" s="111" t="s">
        <v>1284</v>
      </c>
      <c r="G234" s="111" t="s">
        <v>29</v>
      </c>
      <c r="H234" s="103">
        <v>2564</v>
      </c>
      <c r="I234" s="104" t="s">
        <v>287</v>
      </c>
      <c r="J234" s="104" t="s">
        <v>116</v>
      </c>
      <c r="K234" s="101" t="s">
        <v>674</v>
      </c>
      <c r="L234" s="101" t="s">
        <v>390</v>
      </c>
      <c r="M234" s="104" t="s">
        <v>5097</v>
      </c>
      <c r="N234" s="101" t="s">
        <v>39</v>
      </c>
      <c r="O234" s="104" t="s">
        <v>4373</v>
      </c>
      <c r="P234" s="104"/>
      <c r="Q234" s="111" t="s">
        <v>4478</v>
      </c>
      <c r="R234" s="104" t="s">
        <v>856</v>
      </c>
      <c r="S234" s="20"/>
    </row>
    <row r="235" spans="1:19">
      <c r="A235" s="115" t="s">
        <v>2906</v>
      </c>
      <c r="B235" s="115" t="s">
        <v>2907</v>
      </c>
      <c r="C235" s="95" t="s">
        <v>5090</v>
      </c>
      <c r="D235" s="101" t="s">
        <v>1323</v>
      </c>
      <c r="E235" s="110" t="str">
        <f t="shared" si="3"/>
        <v>โครงการพัฒนาระบบโครงสร้างพื้นฐานการคมนาคม  ขนส่ง และการท่องเที่ยว</v>
      </c>
      <c r="F235" s="111" t="s">
        <v>1324</v>
      </c>
      <c r="G235" s="111" t="s">
        <v>29</v>
      </c>
      <c r="H235" s="103">
        <v>2564</v>
      </c>
      <c r="I235" s="104" t="s">
        <v>287</v>
      </c>
      <c r="J235" s="104" t="s">
        <v>116</v>
      </c>
      <c r="K235" s="101" t="s">
        <v>621</v>
      </c>
      <c r="L235" s="101" t="s">
        <v>390</v>
      </c>
      <c r="M235" s="104" t="s">
        <v>5097</v>
      </c>
      <c r="N235" s="101" t="s">
        <v>39</v>
      </c>
      <c r="O235" s="104" t="s">
        <v>4373</v>
      </c>
      <c r="P235" s="104"/>
      <c r="Q235" s="111" t="s">
        <v>4479</v>
      </c>
      <c r="R235" s="104" t="s">
        <v>856</v>
      </c>
      <c r="S235" s="20"/>
    </row>
    <row r="236" spans="1:19">
      <c r="A236" s="115" t="s">
        <v>2906</v>
      </c>
      <c r="B236" s="115" t="s">
        <v>2907</v>
      </c>
      <c r="C236" s="95" t="s">
        <v>5090</v>
      </c>
      <c r="D236" s="101" t="s">
        <v>1202</v>
      </c>
      <c r="E236" s="110" t="str">
        <f t="shared" si="3"/>
        <v>ปรับปรุงทางลวง ก่อสร้าง ปรับปรุงผิวทางและระบบระบายน้ำ</v>
      </c>
      <c r="F236" s="111" t="s">
        <v>1203</v>
      </c>
      <c r="G236" s="111" t="s">
        <v>29</v>
      </c>
      <c r="H236" s="103">
        <v>2564</v>
      </c>
      <c r="I236" s="104" t="s">
        <v>331</v>
      </c>
      <c r="J236" s="104" t="s">
        <v>1113</v>
      </c>
      <c r="K236" s="101" t="s">
        <v>1205</v>
      </c>
      <c r="L236" s="101" t="s">
        <v>390</v>
      </c>
      <c r="M236" s="104" t="s">
        <v>5097</v>
      </c>
      <c r="N236" s="101" t="s">
        <v>39</v>
      </c>
      <c r="O236" s="104" t="s">
        <v>4373</v>
      </c>
      <c r="P236" s="104"/>
      <c r="Q236" s="111" t="s">
        <v>4480</v>
      </c>
      <c r="R236" s="104" t="s">
        <v>856</v>
      </c>
      <c r="S236" s="20"/>
    </row>
    <row r="237" spans="1:19">
      <c r="A237" s="115" t="s">
        <v>2906</v>
      </c>
      <c r="B237" s="115" t="s">
        <v>2907</v>
      </c>
      <c r="C237" s="95" t="s">
        <v>5090</v>
      </c>
      <c r="D237" s="101" t="s">
        <v>1145</v>
      </c>
      <c r="E237" s="110" t="str">
        <f t="shared" si="3"/>
        <v>พัฒนามาตรฐานความปลอดภัยทางหลวงหมายเลข 22 ตอน สูงเนิน - ท่าแร่ - โชคอำนวย  ระหว่าง กม.ที่137+930 - กม.ที่ 198+490 (เป็นช่วงๆ)</v>
      </c>
      <c r="F237" s="111" t="s">
        <v>1146</v>
      </c>
      <c r="G237" s="111" t="s">
        <v>29</v>
      </c>
      <c r="H237" s="103">
        <v>2564</v>
      </c>
      <c r="I237" s="104" t="s">
        <v>1141</v>
      </c>
      <c r="J237" s="104" t="s">
        <v>1118</v>
      </c>
      <c r="K237" s="101" t="s">
        <v>555</v>
      </c>
      <c r="L237" s="101" t="s">
        <v>390</v>
      </c>
      <c r="M237" s="104" t="s">
        <v>5097</v>
      </c>
      <c r="N237" s="101" t="s">
        <v>39</v>
      </c>
      <c r="O237" s="104" t="s">
        <v>4373</v>
      </c>
      <c r="P237" s="104"/>
      <c r="Q237" s="111" t="s">
        <v>4481</v>
      </c>
      <c r="R237" s="104" t="s">
        <v>856</v>
      </c>
      <c r="S237" s="20"/>
    </row>
    <row r="238" spans="1:19">
      <c r="A238" s="115" t="s">
        <v>2906</v>
      </c>
      <c r="B238" s="115" t="s">
        <v>2907</v>
      </c>
      <c r="C238" s="95" t="s">
        <v>5090</v>
      </c>
      <c r="D238" s="101" t="s">
        <v>1142</v>
      </c>
      <c r="E238" s="110" t="str">
        <f t="shared" si="3"/>
        <v>ปรับปรุงทางหลวง  ทางหลวงหมายเลข 2339 ตอน ศรีวิชา - กวนบุ่น</v>
      </c>
      <c r="F238" s="111" t="s">
        <v>1143</v>
      </c>
      <c r="G238" s="111" t="s">
        <v>29</v>
      </c>
      <c r="H238" s="103">
        <v>2564</v>
      </c>
      <c r="I238" s="104" t="s">
        <v>1141</v>
      </c>
      <c r="J238" s="104" t="s">
        <v>1118</v>
      </c>
      <c r="K238" s="101" t="s">
        <v>555</v>
      </c>
      <c r="L238" s="101" t="s">
        <v>390</v>
      </c>
      <c r="M238" s="104" t="s">
        <v>5097</v>
      </c>
      <c r="N238" s="101" t="s">
        <v>39</v>
      </c>
      <c r="O238" s="104" t="s">
        <v>4373</v>
      </c>
      <c r="P238" s="104"/>
      <c r="Q238" s="111" t="s">
        <v>4482</v>
      </c>
      <c r="R238" s="104" t="s">
        <v>856</v>
      </c>
      <c r="S238" s="20"/>
    </row>
    <row r="239" spans="1:19">
      <c r="A239" s="115" t="s">
        <v>2906</v>
      </c>
      <c r="B239" s="115" t="s">
        <v>2907</v>
      </c>
      <c r="C239" s="95" t="s">
        <v>5090</v>
      </c>
      <c r="D239" s="101" t="s">
        <v>1053</v>
      </c>
      <c r="E239" s="110" t="str">
        <f t="shared" si="3"/>
        <v>การพัฒนาท่าอากาศยาน</v>
      </c>
      <c r="F239" s="111" t="s">
        <v>1054</v>
      </c>
      <c r="G239" s="111" t="s">
        <v>29</v>
      </c>
      <c r="H239" s="103">
        <v>2564</v>
      </c>
      <c r="I239" s="104" t="s">
        <v>145</v>
      </c>
      <c r="J239" s="104" t="s">
        <v>47</v>
      </c>
      <c r="K239" s="101" t="s">
        <v>300</v>
      </c>
      <c r="L239" s="101" t="s">
        <v>894</v>
      </c>
      <c r="M239" s="104" t="s">
        <v>5094</v>
      </c>
      <c r="N239" s="101" t="s">
        <v>39</v>
      </c>
      <c r="O239" s="104" t="s">
        <v>4373</v>
      </c>
      <c r="P239" s="104"/>
      <c r="Q239" s="111" t="s">
        <v>4483</v>
      </c>
      <c r="R239" s="104" t="s">
        <v>856</v>
      </c>
      <c r="S239" s="20"/>
    </row>
    <row r="240" spans="1:19">
      <c r="A240" s="115" t="s">
        <v>2906</v>
      </c>
      <c r="B240" s="115" t="s">
        <v>2907</v>
      </c>
      <c r="C240" s="95" t="s">
        <v>5090</v>
      </c>
      <c r="D240" s="101" t="s">
        <v>1050</v>
      </c>
      <c r="E240" s="110" t="str">
        <f t="shared" si="3"/>
        <v>โครงการเพิ่มขีดความสามารถและประสิทธิภาพท่าอากาศยาน</v>
      </c>
      <c r="F240" s="111" t="s">
        <v>1051</v>
      </c>
      <c r="G240" s="111" t="s">
        <v>29</v>
      </c>
      <c r="H240" s="103">
        <v>2564</v>
      </c>
      <c r="I240" s="104" t="s">
        <v>55</v>
      </c>
      <c r="J240" s="104" t="s">
        <v>47</v>
      </c>
      <c r="K240" s="101" t="s">
        <v>300</v>
      </c>
      <c r="L240" s="101" t="s">
        <v>894</v>
      </c>
      <c r="M240" s="104" t="s">
        <v>5094</v>
      </c>
      <c r="N240" s="101" t="s">
        <v>39</v>
      </c>
      <c r="O240" s="104" t="s">
        <v>4373</v>
      </c>
      <c r="P240" s="104"/>
      <c r="Q240" s="111" t="s">
        <v>4484</v>
      </c>
      <c r="R240" s="104" t="s">
        <v>856</v>
      </c>
      <c r="S240" s="20"/>
    </row>
    <row r="241" spans="1:19">
      <c r="A241" s="115" t="s">
        <v>2906</v>
      </c>
      <c r="B241" s="115" t="s">
        <v>2907</v>
      </c>
      <c r="C241" s="95" t="s">
        <v>5090</v>
      </c>
      <c r="D241" s="101" t="s">
        <v>1047</v>
      </c>
      <c r="E241" s="110" t="str">
        <f t="shared" si="3"/>
        <v>โครงการพัฒนาศักยภาพท่าอากาศยานเพื่อเชื่อมโยงเครือข่ายคมนาคมขนส่ง</v>
      </c>
      <c r="F241" s="111" t="s">
        <v>1048</v>
      </c>
      <c r="G241" s="111" t="s">
        <v>29</v>
      </c>
      <c r="H241" s="103">
        <v>2564</v>
      </c>
      <c r="I241" s="104" t="s">
        <v>67</v>
      </c>
      <c r="J241" s="104" t="s">
        <v>122</v>
      </c>
      <c r="K241" s="101" t="s">
        <v>300</v>
      </c>
      <c r="L241" s="101" t="s">
        <v>894</v>
      </c>
      <c r="M241" s="104" t="s">
        <v>5094</v>
      </c>
      <c r="N241" s="101" t="s">
        <v>39</v>
      </c>
      <c r="O241" s="104" t="s">
        <v>4373</v>
      </c>
      <c r="P241" s="104"/>
      <c r="Q241" s="111" t="s">
        <v>4485</v>
      </c>
      <c r="R241" s="104" t="s">
        <v>856</v>
      </c>
      <c r="S241" s="20"/>
    </row>
    <row r="242" spans="1:19">
      <c r="A242" s="115" t="s">
        <v>2906</v>
      </c>
      <c r="B242" s="115" t="s">
        <v>2907</v>
      </c>
      <c r="C242" s="95" t="s">
        <v>5090</v>
      </c>
      <c r="D242" s="101" t="s">
        <v>1362</v>
      </c>
      <c r="E242" s="110" t="str">
        <f t="shared" si="3"/>
        <v>โครงการจัดทำแผนปฏิบัติราชการ ระยะ 5 ปี (พ.ศ. 2566 – 2570) ของกรมการขนส่งทางบก เพื่อขับเคลื่อนยุทธศาสตร์ชาติ ระยะที่ 1</v>
      </c>
      <c r="F242" s="111" t="s">
        <v>1363</v>
      </c>
      <c r="G242" s="111" t="s">
        <v>29</v>
      </c>
      <c r="H242" s="103">
        <v>2564</v>
      </c>
      <c r="I242" s="104" t="s">
        <v>484</v>
      </c>
      <c r="J242" s="104" t="s">
        <v>116</v>
      </c>
      <c r="K242" s="101" t="s">
        <v>300</v>
      </c>
      <c r="L242" s="101" t="s">
        <v>94</v>
      </c>
      <c r="M242" s="104" t="s">
        <v>5099</v>
      </c>
      <c r="N242" s="101" t="s">
        <v>39</v>
      </c>
      <c r="O242" s="104" t="s">
        <v>4373</v>
      </c>
      <c r="P242" s="104"/>
      <c r="Q242" s="111" t="s">
        <v>4491</v>
      </c>
      <c r="R242" s="104" t="s">
        <v>856</v>
      </c>
      <c r="S242" s="20"/>
    </row>
    <row r="243" spans="1:19">
      <c r="A243" s="115" t="s">
        <v>2906</v>
      </c>
      <c r="B243" s="115" t="s">
        <v>2907</v>
      </c>
      <c r="C243" s="95" t="s">
        <v>5090</v>
      </c>
      <c r="D243" s="101" t="s">
        <v>1358</v>
      </c>
      <c r="E243" s="110" t="str">
        <f t="shared" si="3"/>
        <v>โครงการพัฒนาระบบบำบัดน้ำเสีย กรมการขนส่งทางบก</v>
      </c>
      <c r="F243" s="111" t="s">
        <v>1359</v>
      </c>
      <c r="G243" s="111" t="s">
        <v>29</v>
      </c>
      <c r="H243" s="103">
        <v>2564</v>
      </c>
      <c r="I243" s="104" t="s">
        <v>287</v>
      </c>
      <c r="J243" s="104" t="s">
        <v>116</v>
      </c>
      <c r="K243" s="101" t="s">
        <v>1361</v>
      </c>
      <c r="L243" s="101" t="s">
        <v>94</v>
      </c>
      <c r="M243" s="104" t="s">
        <v>5099</v>
      </c>
      <c r="N243" s="101" t="s">
        <v>39</v>
      </c>
      <c r="O243" s="104" t="s">
        <v>4373</v>
      </c>
      <c r="P243" s="104"/>
      <c r="Q243" s="111" t="s">
        <v>4494</v>
      </c>
      <c r="R243" s="104" t="s">
        <v>856</v>
      </c>
      <c r="S243" s="20"/>
    </row>
    <row r="244" spans="1:19">
      <c r="A244" s="115" t="s">
        <v>2906</v>
      </c>
      <c r="B244" s="115" t="s">
        <v>2907</v>
      </c>
      <c r="C244" s="95" t="s">
        <v>5090</v>
      </c>
      <c r="D244" s="101" t="s">
        <v>1021</v>
      </c>
      <c r="E244" s="110" t="str">
        <f t="shared" si="3"/>
        <v xml:space="preserve">โครงการพัฒนาโครงสร้างพื้นฐานและการพัฒนาแหล่งน้ำเพื่อยกระดับการพัฒนาเศรษฐกิจ (ปรับปรุงถนน คสล.เชื่อมระหว่างหมู่บ้าน สายบ้านหนองบั่ว ม.2 ไปบ้านชัยเจริญ ม.11 ต.เก่างิ้ว อ.พล จ.ขอนแก่น (เงินเหลือจ่าย) </v>
      </c>
      <c r="F244" s="111" t="s">
        <v>4497</v>
      </c>
      <c r="G244" s="111" t="s">
        <v>29</v>
      </c>
      <c r="H244" s="103">
        <v>2564</v>
      </c>
      <c r="I244" s="104" t="s">
        <v>483</v>
      </c>
      <c r="J244" s="104" t="s">
        <v>116</v>
      </c>
      <c r="K244" s="101" t="s">
        <v>1024</v>
      </c>
      <c r="L244" s="101" t="s">
        <v>516</v>
      </c>
      <c r="M244" s="104" t="s">
        <v>5119</v>
      </c>
      <c r="N244" s="101" t="s">
        <v>517</v>
      </c>
      <c r="O244" s="104" t="s">
        <v>4373</v>
      </c>
      <c r="P244" s="104"/>
      <c r="Q244" s="113" t="s">
        <v>4498</v>
      </c>
      <c r="R244" s="104" t="s">
        <v>856</v>
      </c>
      <c r="S244" s="20"/>
    </row>
    <row r="245" spans="1:19">
      <c r="A245" s="115" t="s">
        <v>2906</v>
      </c>
      <c r="B245" s="115" t="s">
        <v>2907</v>
      </c>
      <c r="C245" s="95" t="s">
        <v>5090</v>
      </c>
      <c r="D245" s="101" t="s">
        <v>4503</v>
      </c>
      <c r="E245" s="110" t="str">
        <f t="shared" si="3"/>
        <v>ก่อสร้างถนนคอนกรีตเสริมเหล็กทางขึ้นโรงเรียนไท่จง ท.3  (ฝั่งทิศใต้) หมู่ที่ 9 บ้านทุ่งสารภี  ตำบลแม่ลาน้อย  อำเภอแม่ลาน้อย  จังหวัดแม่ฮ่องสอน</v>
      </c>
      <c r="F245" s="111" t="s">
        <v>4504</v>
      </c>
      <c r="G245" s="111" t="s">
        <v>29</v>
      </c>
      <c r="H245" s="103">
        <v>2564</v>
      </c>
      <c r="I245" s="104"/>
      <c r="J245" s="104"/>
      <c r="K245" s="101" t="s">
        <v>4507</v>
      </c>
      <c r="L245" s="101" t="s">
        <v>4506</v>
      </c>
      <c r="M245" s="104" t="s">
        <v>5128</v>
      </c>
      <c r="N245" s="101" t="s">
        <v>4505</v>
      </c>
      <c r="O245" s="104" t="s">
        <v>4508</v>
      </c>
      <c r="P245" s="104"/>
      <c r="Q245" s="111" t="s">
        <v>4509</v>
      </c>
      <c r="R245" s="104" t="s">
        <v>856</v>
      </c>
      <c r="S245" s="20"/>
    </row>
    <row r="246" spans="1:19">
      <c r="A246" s="95" t="s">
        <v>2906</v>
      </c>
      <c r="B246" s="95" t="s">
        <v>2907</v>
      </c>
      <c r="C246" s="95" t="s">
        <v>5090</v>
      </c>
      <c r="D246" s="109" t="s">
        <v>1128</v>
      </c>
      <c r="E246" s="110" t="str">
        <f t="shared" si="3"/>
        <v>โครงการพัฒนาโครงสร้างพื้นฐานเพื่อการเกษตรจังหวัดสุพรรณบุรี</v>
      </c>
      <c r="F246" s="48" t="s">
        <v>1129</v>
      </c>
      <c r="G246" s="48" t="s">
        <v>29</v>
      </c>
      <c r="H246" s="43">
        <v>2564</v>
      </c>
      <c r="I246" s="43" t="s">
        <v>287</v>
      </c>
      <c r="J246" s="43" t="s">
        <v>116</v>
      </c>
      <c r="K246" s="109" t="s">
        <v>1131</v>
      </c>
      <c r="L246" s="109" t="s">
        <v>380</v>
      </c>
      <c r="M246" s="43" t="s">
        <v>5098</v>
      </c>
      <c r="N246" s="109" t="s">
        <v>39</v>
      </c>
      <c r="O246" s="43" t="s">
        <v>4373</v>
      </c>
      <c r="P246" s="43"/>
      <c r="Q246" s="48" t="s">
        <v>4734</v>
      </c>
      <c r="R246" s="43" t="s">
        <v>856</v>
      </c>
      <c r="S246" s="20"/>
    </row>
    <row r="247" spans="1:19">
      <c r="A247" s="95" t="s">
        <v>2906</v>
      </c>
      <c r="B247" s="95" t="s">
        <v>2907</v>
      </c>
      <c r="C247" s="95" t="s">
        <v>5090</v>
      </c>
      <c r="D247" s="109" t="s">
        <v>1105</v>
      </c>
      <c r="E247" s="110" t="str">
        <f t="shared" si="3"/>
        <v>เสริมผิวทางแอสฟัลท์ติกคอนกรีต ถนนสาย นม.1048 แยก ทล.2 – บ้านสีคิ้ว อำเภอสีคิ้ว จังหวัดนครราชสีมา กว้าง 6.00 เมตร ระยะทาง 4.000กิโลเมตร ไหล่ทางข้างละ 1.00 เมตร</v>
      </c>
      <c r="F247" s="48" t="s">
        <v>1106</v>
      </c>
      <c r="G247" s="48" t="s">
        <v>29</v>
      </c>
      <c r="H247" s="43">
        <v>2564</v>
      </c>
      <c r="I247" s="43" t="s">
        <v>287</v>
      </c>
      <c r="J247" s="43" t="s">
        <v>116</v>
      </c>
      <c r="K247" s="109" t="s">
        <v>639</v>
      </c>
      <c r="L247" s="109" t="s">
        <v>380</v>
      </c>
      <c r="M247" s="43" t="s">
        <v>5098</v>
      </c>
      <c r="N247" s="109" t="s">
        <v>39</v>
      </c>
      <c r="O247" s="43" t="s">
        <v>4373</v>
      </c>
      <c r="P247" s="43"/>
      <c r="Q247" s="48" t="s">
        <v>4735</v>
      </c>
      <c r="R247" s="43" t="s">
        <v>856</v>
      </c>
      <c r="S247" s="20"/>
    </row>
    <row r="248" spans="1:19">
      <c r="A248" s="95" t="s">
        <v>2906</v>
      </c>
      <c r="B248" s="95" t="s">
        <v>2907</v>
      </c>
      <c r="C248" s="95" t="s">
        <v>5090</v>
      </c>
      <c r="D248" s="109" t="s">
        <v>1138</v>
      </c>
      <c r="E248" s="110" t="str">
        <f t="shared" si="3"/>
        <v>ปรับปรุงทางหลวงเปิดเกาะกลาง และทางเข้า - ออกคู่ขนานสองข้างทาง  ทางหลวงหมายเลข 2347 ตอน ธาตุนาเวง - สกลนคร  อำเภอเมือง จังหวัดสกลนคร</v>
      </c>
      <c r="F248" s="48" t="s">
        <v>1139</v>
      </c>
      <c r="G248" s="48" t="s">
        <v>29</v>
      </c>
      <c r="H248" s="43">
        <v>2564</v>
      </c>
      <c r="I248" s="43" t="s">
        <v>1141</v>
      </c>
      <c r="J248" s="43" t="s">
        <v>961</v>
      </c>
      <c r="K248" s="109" t="s">
        <v>555</v>
      </c>
      <c r="L248" s="109" t="s">
        <v>390</v>
      </c>
      <c r="M248" s="43" t="s">
        <v>5097</v>
      </c>
      <c r="N248" s="109" t="s">
        <v>39</v>
      </c>
      <c r="O248" s="43" t="s">
        <v>4373</v>
      </c>
      <c r="P248" s="43"/>
      <c r="Q248" s="48" t="s">
        <v>4737</v>
      </c>
      <c r="R248" s="43" t="s">
        <v>856</v>
      </c>
      <c r="S248" s="20"/>
    </row>
    <row r="249" spans="1:19">
      <c r="A249" s="95" t="s">
        <v>2906</v>
      </c>
      <c r="B249" s="95" t="s">
        <v>2907</v>
      </c>
      <c r="C249" s="95" t="s">
        <v>5090</v>
      </c>
      <c r="D249" s="109" t="s">
        <v>1401</v>
      </c>
      <c r="E249" s="110" t="str">
        <f t="shared" si="3"/>
        <v>โครงการศึกษาความเป็นไปได้ในการเชื่อมโยงเส้นทางขนส่งทางทะเลฝั่งอ่าวไทยและอันดามันของประเทศไทย</v>
      </c>
      <c r="F249" s="48" t="s">
        <v>1402</v>
      </c>
      <c r="G249" s="48" t="s">
        <v>29</v>
      </c>
      <c r="H249" s="43">
        <v>2564</v>
      </c>
      <c r="I249" s="43" t="s">
        <v>1112</v>
      </c>
      <c r="J249" s="43" t="s">
        <v>1404</v>
      </c>
      <c r="K249" s="109" t="s">
        <v>1405</v>
      </c>
      <c r="L249" s="109" t="s">
        <v>333</v>
      </c>
      <c r="M249" s="43" t="s">
        <v>5116</v>
      </c>
      <c r="N249" s="109" t="s">
        <v>334</v>
      </c>
      <c r="O249" s="43" t="s">
        <v>4373</v>
      </c>
      <c r="P249" s="43"/>
      <c r="Q249" s="48" t="s">
        <v>4861</v>
      </c>
      <c r="R249" s="43" t="s">
        <v>856</v>
      </c>
      <c r="S249" s="20"/>
    </row>
    <row r="250" spans="1:19">
      <c r="A250" s="95" t="s">
        <v>2906</v>
      </c>
      <c r="B250" s="95" t="s">
        <v>2907</v>
      </c>
      <c r="C250" s="95" t="s">
        <v>5090</v>
      </c>
      <c r="D250" s="109" t="s">
        <v>1293</v>
      </c>
      <c r="E250" s="110" t="str">
        <f t="shared" si="3"/>
        <v>ขยายช่องจราจร ทางหลวงหมายเลข 346 ตอนควบคุม 0102 แยกบางพูน - บ้านกลาง ระหว่าง กม.4+690 - กม.7+495 (ด้านซ้ายทางและขวาทาง) ตำบลบ้านกลาง อำเภอเมืองปทุมธานี จังหวัดปทุมธานี</v>
      </c>
      <c r="F250" s="48" t="s">
        <v>1294</v>
      </c>
      <c r="G250" s="48" t="s">
        <v>29</v>
      </c>
      <c r="H250" s="43">
        <v>2564</v>
      </c>
      <c r="I250" s="43" t="s">
        <v>287</v>
      </c>
      <c r="J250" s="43" t="s">
        <v>116</v>
      </c>
      <c r="K250" s="109" t="s">
        <v>1296</v>
      </c>
      <c r="L250" s="109" t="s">
        <v>390</v>
      </c>
      <c r="M250" s="43" t="s">
        <v>5097</v>
      </c>
      <c r="N250" s="109" t="s">
        <v>39</v>
      </c>
      <c r="O250" s="43" t="s">
        <v>4373</v>
      </c>
      <c r="P250" s="43"/>
      <c r="Q250" s="48" t="s">
        <v>4864</v>
      </c>
      <c r="R250" s="43" t="s">
        <v>856</v>
      </c>
      <c r="S250" s="20"/>
    </row>
    <row r="251" spans="1:19">
      <c r="A251" s="95" t="s">
        <v>2906</v>
      </c>
      <c r="B251" s="95" t="s">
        <v>2907</v>
      </c>
      <c r="C251" s="95" t="s">
        <v>5090</v>
      </c>
      <c r="D251" s="109" t="s">
        <v>980</v>
      </c>
      <c r="E251" s="110" t="str">
        <f t="shared" si="3"/>
        <v>ติดตั้งอุปกรณ์กันชนตอม่อสะพาน ในสะพานทางหลวงหมายเลข 356  ตำบลเกาะเรียน อำเภอพระนครศรีอยุธยา จังหวัดพระนครศรีอยุธยา</v>
      </c>
      <c r="F251" s="48" t="s">
        <v>981</v>
      </c>
      <c r="G251" s="48" t="s">
        <v>29</v>
      </c>
      <c r="H251" s="43">
        <v>2564</v>
      </c>
      <c r="I251" s="43" t="s">
        <v>484</v>
      </c>
      <c r="J251" s="43" t="s">
        <v>331</v>
      </c>
      <c r="K251" s="109" t="s">
        <v>979</v>
      </c>
      <c r="L251" s="109" t="s">
        <v>390</v>
      </c>
      <c r="M251" s="43" t="s">
        <v>5097</v>
      </c>
      <c r="N251" s="109" t="s">
        <v>39</v>
      </c>
      <c r="O251" s="43" t="s">
        <v>4373</v>
      </c>
      <c r="P251" s="43"/>
      <c r="Q251" s="48" t="s">
        <v>4866</v>
      </c>
      <c r="R251" s="43" t="s">
        <v>856</v>
      </c>
      <c r="S251" s="20"/>
    </row>
    <row r="252" spans="1:19">
      <c r="A252" s="95" t="s">
        <v>2906</v>
      </c>
      <c r="B252" s="95" t="s">
        <v>2907</v>
      </c>
      <c r="C252" s="95" t="s">
        <v>5090</v>
      </c>
      <c r="D252" s="109" t="s">
        <v>1138</v>
      </c>
      <c r="E252" s="110" t="str">
        <f t="shared" si="3"/>
        <v>ปรับปรุงทางหลวงเปิดเกาะกลาง และทางเข้า - ออกคู่ขนานสองข้างทาง  ทางหลวงหมายเลข 2347 ตอน ธาตุนาเวง - สกลนคร  อำเภอเมือง จังหวัดสกลนคร</v>
      </c>
      <c r="F252" s="48" t="s">
        <v>1139</v>
      </c>
      <c r="G252" s="48" t="s">
        <v>29</v>
      </c>
      <c r="H252" s="43">
        <v>2564</v>
      </c>
      <c r="I252" s="43" t="s">
        <v>1141</v>
      </c>
      <c r="J252" s="43" t="s">
        <v>961</v>
      </c>
      <c r="K252" s="109" t="s">
        <v>555</v>
      </c>
      <c r="L252" s="109" t="s">
        <v>390</v>
      </c>
      <c r="M252" s="43" t="s">
        <v>5097</v>
      </c>
      <c r="N252" s="109" t="s">
        <v>39</v>
      </c>
      <c r="O252" s="43" t="s">
        <v>4373</v>
      </c>
      <c r="P252" s="43"/>
      <c r="Q252" s="48" t="s">
        <v>4737</v>
      </c>
      <c r="R252" s="43" t="s">
        <v>856</v>
      </c>
      <c r="S252" s="20"/>
    </row>
    <row r="253" spans="1:19">
      <c r="A253" s="95" t="s">
        <v>2906</v>
      </c>
      <c r="B253" s="95" t="s">
        <v>2907</v>
      </c>
      <c r="C253" s="95" t="s">
        <v>5090</v>
      </c>
      <c r="D253" s="109" t="s">
        <v>1039</v>
      </c>
      <c r="E253" s="110" t="str">
        <f t="shared" si="3"/>
        <v xml:space="preserve"> โครงการการพัฒนาการท่องเที่ยวและการค้าเมืองชายแดน</v>
      </c>
      <c r="F253" s="48" t="s">
        <v>4871</v>
      </c>
      <c r="G253" s="48" t="s">
        <v>29</v>
      </c>
      <c r="H253" s="43">
        <v>2564</v>
      </c>
      <c r="I253" s="43" t="s">
        <v>145</v>
      </c>
      <c r="J253" s="43" t="s">
        <v>36</v>
      </c>
      <c r="K253" s="109" t="s">
        <v>300</v>
      </c>
      <c r="L253" s="109" t="s">
        <v>894</v>
      </c>
      <c r="M253" s="43" t="s">
        <v>5094</v>
      </c>
      <c r="N253" s="109" t="s">
        <v>39</v>
      </c>
      <c r="O253" s="43" t="s">
        <v>4373</v>
      </c>
      <c r="P253" s="43"/>
      <c r="Q253" s="48" t="s">
        <v>4875</v>
      </c>
      <c r="R253" s="43" t="s">
        <v>856</v>
      </c>
      <c r="S253" s="20"/>
    </row>
    <row r="254" spans="1:19">
      <c r="A254" s="95" t="s">
        <v>2906</v>
      </c>
      <c r="B254" s="95" t="s">
        <v>2907</v>
      </c>
      <c r="C254" s="95" t="s">
        <v>5090</v>
      </c>
      <c r="D254" s="109" t="s">
        <v>1036</v>
      </c>
      <c r="E254" s="110" t="str">
        <f t="shared" si="3"/>
        <v xml:space="preserve">โครงการพัฒนาโครงสร้างพื้นฐานสนับสนุนการพัฒนาเขตอุตสาหกรรมและการเชื่อมโยงการค้าโลก </v>
      </c>
      <c r="F254" s="48" t="s">
        <v>4876</v>
      </c>
      <c r="G254" s="48" t="s">
        <v>29</v>
      </c>
      <c r="H254" s="43">
        <v>2564</v>
      </c>
      <c r="I254" s="43" t="s">
        <v>145</v>
      </c>
      <c r="J254" s="43" t="s">
        <v>933</v>
      </c>
      <c r="K254" s="109" t="s">
        <v>300</v>
      </c>
      <c r="L254" s="109" t="s">
        <v>894</v>
      </c>
      <c r="M254" s="43" t="s">
        <v>5094</v>
      </c>
      <c r="N254" s="109" t="s">
        <v>39</v>
      </c>
      <c r="O254" s="43" t="s">
        <v>4373</v>
      </c>
      <c r="P254" s="43"/>
      <c r="Q254" s="48" t="s">
        <v>4877</v>
      </c>
      <c r="R254" s="43" t="s">
        <v>856</v>
      </c>
      <c r="S254" s="20"/>
    </row>
    <row r="255" spans="1:19">
      <c r="A255" s="95" t="s">
        <v>2906</v>
      </c>
      <c r="B255" s="95" t="s">
        <v>2907</v>
      </c>
      <c r="C255" s="95" t="s">
        <v>5090</v>
      </c>
      <c r="D255" s="109" t="s">
        <v>1959</v>
      </c>
      <c r="E255" s="110" t="str">
        <f t="shared" si="3"/>
        <v>งานก่อสร้างต่อเติมความยาวทางวิ่ง ขยายทางขับ ลานจอดเครื่องบิน พร้อมระบบไฟฟ้าสนามบิน และองค์ประกอบอื่น ๆ ท่าอากาศยานชุมพร ตำบลชุมโค อำเภอปะทิว จังหวัดชุมพร 1 แห่ง</v>
      </c>
      <c r="F255" s="48" t="s">
        <v>1960</v>
      </c>
      <c r="G255" s="48" t="s">
        <v>29</v>
      </c>
      <c r="H255" s="43">
        <v>2565</v>
      </c>
      <c r="I255" s="43" t="s">
        <v>933</v>
      </c>
      <c r="J255" s="43" t="s">
        <v>899</v>
      </c>
      <c r="K255" s="109" t="s">
        <v>300</v>
      </c>
      <c r="L255" s="109" t="s">
        <v>894</v>
      </c>
      <c r="M255" s="43" t="s">
        <v>5094</v>
      </c>
      <c r="N255" s="109" t="s">
        <v>39</v>
      </c>
      <c r="O255" s="43" t="s">
        <v>3045</v>
      </c>
      <c r="P255" s="43"/>
      <c r="Q255" s="48" t="s">
        <v>3046</v>
      </c>
      <c r="R255" s="43" t="s">
        <v>1464</v>
      </c>
      <c r="S255" s="20"/>
    </row>
    <row r="256" spans="1:19">
      <c r="A256" s="95" t="s">
        <v>2906</v>
      </c>
      <c r="B256" s="95" t="s">
        <v>2907</v>
      </c>
      <c r="C256" s="95" t="s">
        <v>5090</v>
      </c>
      <c r="D256" s="109" t="s">
        <v>1962</v>
      </c>
      <c r="E256" s="110" t="str">
        <f t="shared" si="3"/>
        <v>แผนงานพัฒนาการบริการการเดินอากาศ ณ สนามบินอู่ตะเภา</v>
      </c>
      <c r="F256" s="48" t="s">
        <v>1963</v>
      </c>
      <c r="G256" s="48" t="s">
        <v>29</v>
      </c>
      <c r="H256" s="43">
        <v>2565</v>
      </c>
      <c r="I256" s="43" t="s">
        <v>843</v>
      </c>
      <c r="J256" s="43" t="s">
        <v>899</v>
      </c>
      <c r="K256" s="109" t="s">
        <v>853</v>
      </c>
      <c r="L256" s="109" t="s">
        <v>854</v>
      </c>
      <c r="M256" s="43" t="s">
        <v>5095</v>
      </c>
      <c r="N256" s="109" t="s">
        <v>39</v>
      </c>
      <c r="O256" s="43" t="s">
        <v>3045</v>
      </c>
      <c r="P256" s="43"/>
      <c r="Q256" s="48" t="s">
        <v>3047</v>
      </c>
      <c r="R256" s="43" t="s">
        <v>1464</v>
      </c>
      <c r="S256" s="20"/>
    </row>
    <row r="257" spans="1:19">
      <c r="A257" s="95" t="s">
        <v>2906</v>
      </c>
      <c r="B257" s="95" t="s">
        <v>2907</v>
      </c>
      <c r="C257" s="95" t="s">
        <v>5090</v>
      </c>
      <c r="D257" s="109" t="s">
        <v>1998</v>
      </c>
      <c r="E257" s="110" t="str">
        <f t="shared" si="3"/>
        <v>ก่อสร้างสะพานข้ามแม่น้ำโกลก ที่ อ.ตากใบ - เปิงกาลันกุโบร์</v>
      </c>
      <c r="F257" s="48" t="s">
        <v>1999</v>
      </c>
      <c r="G257" s="48" t="s">
        <v>29</v>
      </c>
      <c r="H257" s="43">
        <v>2565</v>
      </c>
      <c r="I257" s="43" t="s">
        <v>250</v>
      </c>
      <c r="J257" s="43" t="s">
        <v>174</v>
      </c>
      <c r="K257" s="109" t="s">
        <v>389</v>
      </c>
      <c r="L257" s="109" t="s">
        <v>390</v>
      </c>
      <c r="M257" s="43" t="s">
        <v>5097</v>
      </c>
      <c r="N257" s="109" t="s">
        <v>39</v>
      </c>
      <c r="O257" s="43" t="s">
        <v>3045</v>
      </c>
      <c r="P257" s="43"/>
      <c r="Q257" s="48" t="s">
        <v>3049</v>
      </c>
      <c r="R257" s="43" t="s">
        <v>1464</v>
      </c>
      <c r="S257" s="20"/>
    </row>
    <row r="258" spans="1:19">
      <c r="A258" s="95" t="s">
        <v>2906</v>
      </c>
      <c r="B258" s="95" t="s">
        <v>2907</v>
      </c>
      <c r="C258" s="95" t="s">
        <v>5090</v>
      </c>
      <c r="D258" s="109" t="s">
        <v>2001</v>
      </c>
      <c r="E258" s="110" t="str">
        <f t="shared" si="3"/>
        <v>ถนนสาย สป.1006 แยก ทางหลวงหมายเลข 3 - เคหะบางพลี อําเภอบางบ่อ, บางเสาธง จังหวัดสมุทรปราการ</v>
      </c>
      <c r="F258" s="48" t="s">
        <v>2002</v>
      </c>
      <c r="G258" s="48" t="s">
        <v>29</v>
      </c>
      <c r="H258" s="43">
        <v>2565</v>
      </c>
      <c r="I258" s="43" t="s">
        <v>933</v>
      </c>
      <c r="J258" s="43" t="s">
        <v>1541</v>
      </c>
      <c r="K258" s="109" t="s">
        <v>300</v>
      </c>
      <c r="L258" s="109" t="s">
        <v>380</v>
      </c>
      <c r="M258" s="43" t="s">
        <v>5098</v>
      </c>
      <c r="N258" s="109" t="s">
        <v>39</v>
      </c>
      <c r="O258" s="43" t="s">
        <v>3045</v>
      </c>
      <c r="P258" s="43"/>
      <c r="Q258" s="48" t="s">
        <v>3050</v>
      </c>
      <c r="R258" s="43" t="s">
        <v>1464</v>
      </c>
      <c r="S258" s="20"/>
    </row>
    <row r="259" spans="1:19">
      <c r="A259" s="95" t="s">
        <v>2906</v>
      </c>
      <c r="B259" s="95" t="s">
        <v>2907</v>
      </c>
      <c r="C259" s="95" t="s">
        <v>5090</v>
      </c>
      <c r="D259" s="109" t="s">
        <v>2007</v>
      </c>
      <c r="E259" s="110" t="str">
        <f t="shared" si="3"/>
        <v>โครงการศูนย์การขนส่งชายแดนจังหวัดนครพนม</v>
      </c>
      <c r="F259" s="48" t="s">
        <v>119</v>
      </c>
      <c r="G259" s="48" t="s">
        <v>29</v>
      </c>
      <c r="H259" s="43">
        <v>2565</v>
      </c>
      <c r="I259" s="43" t="s">
        <v>843</v>
      </c>
      <c r="J259" s="43" t="s">
        <v>122</v>
      </c>
      <c r="K259" s="109" t="s">
        <v>93</v>
      </c>
      <c r="L259" s="109" t="s">
        <v>94</v>
      </c>
      <c r="M259" s="43" t="s">
        <v>5099</v>
      </c>
      <c r="N259" s="109" t="s">
        <v>39</v>
      </c>
      <c r="O259" s="43" t="s">
        <v>3045</v>
      </c>
      <c r="P259" s="43"/>
      <c r="Q259" s="48" t="s">
        <v>3053</v>
      </c>
      <c r="R259" s="43" t="s">
        <v>1464</v>
      </c>
      <c r="S259" s="20"/>
    </row>
    <row r="260" spans="1:19">
      <c r="A260" s="95" t="s">
        <v>2906</v>
      </c>
      <c r="B260" s="95" t="s">
        <v>2907</v>
      </c>
      <c r="C260" s="95" t="s">
        <v>5090</v>
      </c>
      <c r="D260" s="109" t="s">
        <v>2009</v>
      </c>
      <c r="E260" s="110" t="str">
        <f t="shared" si="3"/>
        <v>โครงการศูนย์เปลี่ยนถ่ายรูปแบบการขนส่งสินค้าเชียงของ จังหวัดเชียงราย ระยะที่ 2</v>
      </c>
      <c r="F260" s="48" t="s">
        <v>1504</v>
      </c>
      <c r="G260" s="48" t="s">
        <v>29</v>
      </c>
      <c r="H260" s="43">
        <v>2565</v>
      </c>
      <c r="I260" s="43" t="s">
        <v>933</v>
      </c>
      <c r="J260" s="43" t="s">
        <v>1506</v>
      </c>
      <c r="K260" s="109" t="s">
        <v>93</v>
      </c>
      <c r="L260" s="109" t="s">
        <v>94</v>
      </c>
      <c r="M260" s="43" t="s">
        <v>5099</v>
      </c>
      <c r="N260" s="109" t="s">
        <v>39</v>
      </c>
      <c r="O260" s="43" t="s">
        <v>3045</v>
      </c>
      <c r="P260" s="43"/>
      <c r="Q260" s="48" t="s">
        <v>3054</v>
      </c>
      <c r="R260" s="43" t="s">
        <v>1464</v>
      </c>
      <c r="S260" s="20"/>
    </row>
    <row r="261" spans="1:19">
      <c r="A261" s="95" t="s">
        <v>2906</v>
      </c>
      <c r="B261" s="95" t="s">
        <v>2907</v>
      </c>
      <c r="C261" s="95" t="s">
        <v>5090</v>
      </c>
      <c r="D261" s="109" t="s">
        <v>2011</v>
      </c>
      <c r="E261" s="110" t="str">
        <f t="shared" si="3"/>
        <v>โครงการสถานีขนส่งสินค้าจังหวัดสุราษฎร์ธานี</v>
      </c>
      <c r="F261" s="48" t="s">
        <v>1489</v>
      </c>
      <c r="G261" s="48" t="s">
        <v>29</v>
      </c>
      <c r="H261" s="43">
        <v>2565</v>
      </c>
      <c r="I261" s="43" t="s">
        <v>132</v>
      </c>
      <c r="J261" s="43" t="s">
        <v>1506</v>
      </c>
      <c r="K261" s="109" t="s">
        <v>93</v>
      </c>
      <c r="L261" s="109" t="s">
        <v>94</v>
      </c>
      <c r="M261" s="43" t="s">
        <v>5099</v>
      </c>
      <c r="N261" s="109" t="s">
        <v>39</v>
      </c>
      <c r="O261" s="43" t="s">
        <v>3045</v>
      </c>
      <c r="P261" s="43"/>
      <c r="Q261" s="48" t="s">
        <v>3055</v>
      </c>
      <c r="R261" s="43" t="s">
        <v>1464</v>
      </c>
      <c r="S261" s="20"/>
    </row>
    <row r="262" spans="1:19">
      <c r="A262" s="115" t="s">
        <v>2906</v>
      </c>
      <c r="B262" s="115" t="s">
        <v>2907</v>
      </c>
      <c r="C262" s="95" t="s">
        <v>5090</v>
      </c>
      <c r="D262" s="101" t="s">
        <v>1930</v>
      </c>
      <c r="E262" s="110" t="str">
        <f t="shared" si="3"/>
        <v>ปรับปรุงทางหลวงหมายเลข 11 ตอนควบคุม 0402 ตอนกกไม้แดง - บ้านป่า ระหว่าง กม. 224 + 465 - กม. 226 + 945 อำเภอเมือง จังหวัดพิษณุโลก</v>
      </c>
      <c r="F262" s="111" t="s">
        <v>1931</v>
      </c>
      <c r="G262" s="111" t="s">
        <v>29</v>
      </c>
      <c r="H262" s="103">
        <v>2565</v>
      </c>
      <c r="I262" s="104" t="s">
        <v>843</v>
      </c>
      <c r="J262" s="104" t="s">
        <v>47</v>
      </c>
      <c r="K262" s="101" t="s">
        <v>1933</v>
      </c>
      <c r="L262" s="101" t="s">
        <v>390</v>
      </c>
      <c r="M262" s="104" t="s">
        <v>5097</v>
      </c>
      <c r="N262" s="101" t="s">
        <v>39</v>
      </c>
      <c r="O262" s="104" t="s">
        <v>3045</v>
      </c>
      <c r="P262" s="104"/>
      <c r="Q262" s="111" t="s">
        <v>4510</v>
      </c>
      <c r="R262" s="104" t="s">
        <v>856</v>
      </c>
      <c r="S262" s="20"/>
    </row>
    <row r="263" spans="1:19">
      <c r="A263" s="115" t="s">
        <v>2906</v>
      </c>
      <c r="B263" s="115" t="s">
        <v>2907</v>
      </c>
      <c r="C263" s="95" t="s">
        <v>5090</v>
      </c>
      <c r="D263" s="101" t="s">
        <v>1904</v>
      </c>
      <c r="E263" s="110" t="str">
        <f t="shared" si="3"/>
        <v>โครงการพัฒนาเส้นทางคมนาคมสายรองเชื่อมโยงเส้นทางคมนาคมสายหลักจังหวัดชลบุรี กิจกรรม ก่อสร้างถนนลาดยาง สาย บ้านคลองโค - เขาพริก ตำบลเกษตรสุวรรณ อำเภอบ่อทอง จังหวัดชลบุรี</v>
      </c>
      <c r="F263" s="111" t="s">
        <v>1905</v>
      </c>
      <c r="G263" s="111" t="s">
        <v>29</v>
      </c>
      <c r="H263" s="103">
        <v>2565</v>
      </c>
      <c r="I263" s="104" t="s">
        <v>1404</v>
      </c>
      <c r="J263" s="104" t="s">
        <v>1717</v>
      </c>
      <c r="K263" s="101"/>
      <c r="L263" s="101" t="s">
        <v>454</v>
      </c>
      <c r="M263" s="104" t="s">
        <v>454</v>
      </c>
      <c r="N263" s="101" t="s">
        <v>455</v>
      </c>
      <c r="O263" s="104" t="s">
        <v>3045</v>
      </c>
      <c r="P263" s="104"/>
      <c r="Q263" s="111" t="s">
        <v>4511</v>
      </c>
      <c r="R263" s="104" t="s">
        <v>856</v>
      </c>
      <c r="S263" s="20"/>
    </row>
    <row r="264" spans="1:19">
      <c r="A264" s="115" t="s">
        <v>2906</v>
      </c>
      <c r="B264" s="115" t="s">
        <v>2907</v>
      </c>
      <c r="C264" s="95" t="s">
        <v>5090</v>
      </c>
      <c r="D264" s="101" t="s">
        <v>1907</v>
      </c>
      <c r="E264" s="110" t="str">
        <f t="shared" si="3"/>
        <v xml:space="preserve">โครงการพัฒนาเส้นทางคมนาคมสายรองเชื่อมโยงเส้นทางคมนาคมสายหลักจังหวัดชลบุรี  กิจกรรม ก่อสร้างและปรับปรุง ถนนสายหนองน้ำเต้าลอย ตำบลโป่งตามุข,หนองปลาไหล อำเภอบางละมุง จังหวัดชลบุรี </v>
      </c>
      <c r="F264" s="111" t="s">
        <v>4512</v>
      </c>
      <c r="G264" s="111" t="s">
        <v>29</v>
      </c>
      <c r="H264" s="103">
        <v>2565</v>
      </c>
      <c r="I264" s="104" t="s">
        <v>1404</v>
      </c>
      <c r="J264" s="104" t="s">
        <v>1717</v>
      </c>
      <c r="K264" s="101"/>
      <c r="L264" s="101" t="s">
        <v>454</v>
      </c>
      <c r="M264" s="104" t="s">
        <v>454</v>
      </c>
      <c r="N264" s="101" t="s">
        <v>455</v>
      </c>
      <c r="O264" s="104" t="s">
        <v>3045</v>
      </c>
      <c r="P264" s="104"/>
      <c r="Q264" s="111" t="s">
        <v>4513</v>
      </c>
      <c r="R264" s="104" t="s">
        <v>856</v>
      </c>
      <c r="S264" s="20"/>
    </row>
    <row r="265" spans="1:19">
      <c r="A265" s="115" t="s">
        <v>2906</v>
      </c>
      <c r="B265" s="115" t="s">
        <v>2907</v>
      </c>
      <c r="C265" s="95" t="s">
        <v>5090</v>
      </c>
      <c r="D265" s="101" t="s">
        <v>4514</v>
      </c>
      <c r="E265" s="110" t="str">
        <f t="shared" si="3"/>
        <v>โครงการพัมนาโครงสร้างพื้นฐานและระบบโลจิสติกส์ พัฒนาโครงข่ายคมนาคมอุตสาหกรรมและโลจิสจิกส์เพื่อเชื่อมโยงถนนสายหลัก สายรอง รองรับการบริการประชาชน และภาคธุรกิจ การปรับปรุงซ่อมแซมถนนสายรองที่ชำรุด หรือทรุดโทรม สายบ้านคลอง3 - สถาบันการแพทย์จักรีนฤบดินทร์</v>
      </c>
      <c r="F265" s="111" t="s">
        <v>4515</v>
      </c>
      <c r="G265" s="111" t="s">
        <v>29</v>
      </c>
      <c r="H265" s="103">
        <v>2565</v>
      </c>
      <c r="I265" s="104" t="s">
        <v>1409</v>
      </c>
      <c r="J265" s="104" t="s">
        <v>1586</v>
      </c>
      <c r="K265" s="101" t="s">
        <v>649</v>
      </c>
      <c r="L265" s="101" t="s">
        <v>380</v>
      </c>
      <c r="M265" s="104" t="s">
        <v>5098</v>
      </c>
      <c r="N265" s="101" t="s">
        <v>39</v>
      </c>
      <c r="O265" s="104" t="s">
        <v>3045</v>
      </c>
      <c r="P265" s="104"/>
      <c r="Q265" s="111" t="s">
        <v>4516</v>
      </c>
      <c r="R265" s="104" t="s">
        <v>856</v>
      </c>
      <c r="S265" s="20"/>
    </row>
    <row r="266" spans="1:19">
      <c r="A266" s="115" t="s">
        <v>2906</v>
      </c>
      <c r="B266" s="115" t="s">
        <v>2907</v>
      </c>
      <c r="C266" s="95" t="s">
        <v>5090</v>
      </c>
      <c r="D266" s="101" t="s">
        <v>1672</v>
      </c>
      <c r="E266" s="110" t="str">
        <f t="shared" si="3"/>
        <v xml:space="preserve">ปรับปรุงทางหลวงหมายเลข 1091 ตอน จุน – ห้วยคอกหมู  เพื่อให้ได้มาตรฐานชั้นทางสูงขึ้น และก่อสร้างปรับปรุงทางและสะพานหรือจุดอันตราย </v>
      </c>
      <c r="F266" s="111" t="s">
        <v>4517</v>
      </c>
      <c r="G266" s="111" t="s">
        <v>29</v>
      </c>
      <c r="H266" s="103">
        <v>2565</v>
      </c>
      <c r="I266" s="104" t="s">
        <v>843</v>
      </c>
      <c r="J266" s="104" t="s">
        <v>47</v>
      </c>
      <c r="K266" s="101" t="s">
        <v>783</v>
      </c>
      <c r="L266" s="101" t="s">
        <v>390</v>
      </c>
      <c r="M266" s="104" t="s">
        <v>5097</v>
      </c>
      <c r="N266" s="101" t="s">
        <v>39</v>
      </c>
      <c r="O266" s="104" t="s">
        <v>3045</v>
      </c>
      <c r="P266" s="104"/>
      <c r="Q266" s="111" t="s">
        <v>4518</v>
      </c>
      <c r="R266" s="104" t="s">
        <v>856</v>
      </c>
      <c r="S266" s="20"/>
    </row>
    <row r="267" spans="1:19">
      <c r="A267" s="115" t="s">
        <v>2906</v>
      </c>
      <c r="B267" s="115" t="s">
        <v>2907</v>
      </c>
      <c r="C267" s="95" t="s">
        <v>5090</v>
      </c>
      <c r="D267" s="101" t="s">
        <v>4522</v>
      </c>
      <c r="E267" s="110" t="str">
        <f t="shared" si="3"/>
        <v>โครงการจัดจ้างที่ปรึกษาประจำ (Inhouse) สนับสนุนสำนักงานคณะกรรมการนโยบายเขตพัฒนาพิเศษภาคตะวันออก (สกพอ.) ในการกำกับและบริหารโครงการท่าเรือใน EEC Project List</v>
      </c>
      <c r="F267" s="111" t="s">
        <v>4523</v>
      </c>
      <c r="G267" s="111" t="s">
        <v>43</v>
      </c>
      <c r="H267" s="103">
        <v>2565</v>
      </c>
      <c r="I267" s="104" t="s">
        <v>843</v>
      </c>
      <c r="J267" s="104" t="s">
        <v>47</v>
      </c>
      <c r="K267" s="101" t="s">
        <v>2618</v>
      </c>
      <c r="L267" s="101" t="s">
        <v>2606</v>
      </c>
      <c r="M267" s="104" t="s">
        <v>5110</v>
      </c>
      <c r="N267" s="101" t="s">
        <v>2607</v>
      </c>
      <c r="O267" s="104" t="s">
        <v>3045</v>
      </c>
      <c r="P267" s="104"/>
      <c r="Q267" s="111" t="s">
        <v>4524</v>
      </c>
      <c r="R267" s="104" t="s">
        <v>856</v>
      </c>
      <c r="S267" s="20"/>
    </row>
    <row r="268" spans="1:19">
      <c r="A268" s="115" t="s">
        <v>2906</v>
      </c>
      <c r="B268" s="115" t="s">
        <v>2907</v>
      </c>
      <c r="C268" s="95" t="s">
        <v>5090</v>
      </c>
      <c r="D268" s="101" t="s">
        <v>1787</v>
      </c>
      <c r="E268" s="110" t="str">
        <f t="shared" si="3"/>
        <v xml:space="preserve">โครงการพัฒนาโครงสร้างพิื้นฐานด้านถนนเชื่อมโยงโครงข่ายคมนาคมขนส่ง และโลจิสติกส์ </v>
      </c>
      <c r="F268" s="111" t="s">
        <v>4525</v>
      </c>
      <c r="G268" s="111" t="s">
        <v>29</v>
      </c>
      <c r="H268" s="103">
        <v>2565</v>
      </c>
      <c r="I268" s="104" t="s">
        <v>843</v>
      </c>
      <c r="J268" s="104" t="s">
        <v>47</v>
      </c>
      <c r="K268" s="101" t="s">
        <v>1790</v>
      </c>
      <c r="L268" s="101" t="s">
        <v>390</v>
      </c>
      <c r="M268" s="104" t="s">
        <v>5097</v>
      </c>
      <c r="N268" s="101" t="s">
        <v>39</v>
      </c>
      <c r="O268" s="104" t="s">
        <v>3045</v>
      </c>
      <c r="P268" s="104"/>
      <c r="Q268" s="111" t="s">
        <v>4526</v>
      </c>
      <c r="R268" s="104" t="s">
        <v>856</v>
      </c>
      <c r="S268" s="20"/>
    </row>
    <row r="269" spans="1:19">
      <c r="A269" s="115" t="s">
        <v>2906</v>
      </c>
      <c r="B269" s="115" t="s">
        <v>2907</v>
      </c>
      <c r="C269" s="95" t="s">
        <v>5090</v>
      </c>
      <c r="D269" s="101" t="s">
        <v>1791</v>
      </c>
      <c r="E269" s="110" t="str">
        <f t="shared" si="3"/>
        <v xml:space="preserve">พัฒนาโครงสร้างพื้นฐานเพื่อยกระดับมาตรฐานสินค้าเกษตร กิจกรรมก่อสร้างสะพานคอนกรีตเสริมเหล็กข้ามห้วยวังนอง พร้อมถนนเชื่อมต่อคอนกรีตเสริมเหล็กบ้านวังนอง หมู่ที่ 6 ตำบลโนนยาง อำเภอหนองสูง จังหวัดมุกดาหาร </v>
      </c>
      <c r="F269" s="111" t="s">
        <v>4527</v>
      </c>
      <c r="G269" s="111" t="s">
        <v>29</v>
      </c>
      <c r="H269" s="103">
        <v>2565</v>
      </c>
      <c r="I269" s="104" t="s">
        <v>843</v>
      </c>
      <c r="J269" s="104" t="s">
        <v>47</v>
      </c>
      <c r="K269" s="101" t="s">
        <v>560</v>
      </c>
      <c r="L269" s="101" t="s">
        <v>380</v>
      </c>
      <c r="M269" s="104" t="s">
        <v>5098</v>
      </c>
      <c r="N269" s="101" t="s">
        <v>39</v>
      </c>
      <c r="O269" s="104" t="s">
        <v>3045</v>
      </c>
      <c r="P269" s="104"/>
      <c r="Q269" s="111" t="s">
        <v>4528</v>
      </c>
      <c r="R269" s="104" t="s">
        <v>856</v>
      </c>
      <c r="S269" s="20"/>
    </row>
    <row r="270" spans="1:19">
      <c r="A270" s="115" t="s">
        <v>2906</v>
      </c>
      <c r="B270" s="115" t="s">
        <v>2907</v>
      </c>
      <c r="C270" s="95" t="s">
        <v>5090</v>
      </c>
      <c r="D270" s="101" t="s">
        <v>1795</v>
      </c>
      <c r="E270" s="110" t="str">
        <f t="shared" si="3"/>
        <v>โครงการปรับปรุงถนนสายแยก ทล.3 - บ.ท่าเส้น ตำบลแหลมกลัด อำเภอเมือง จังหวัดตราด</v>
      </c>
      <c r="F270" s="111" t="s">
        <v>1796</v>
      </c>
      <c r="G270" s="111" t="s">
        <v>29</v>
      </c>
      <c r="H270" s="103">
        <v>2565</v>
      </c>
      <c r="I270" s="104" t="s">
        <v>843</v>
      </c>
      <c r="J270" s="104" t="s">
        <v>47</v>
      </c>
      <c r="K270" s="101" t="s">
        <v>1798</v>
      </c>
      <c r="L270" s="101" t="s">
        <v>380</v>
      </c>
      <c r="M270" s="104" t="s">
        <v>5098</v>
      </c>
      <c r="N270" s="101" t="s">
        <v>39</v>
      </c>
      <c r="O270" s="104" t="s">
        <v>3045</v>
      </c>
      <c r="P270" s="104"/>
      <c r="Q270" s="111" t="s">
        <v>4529</v>
      </c>
      <c r="R270" s="104" t="s">
        <v>856</v>
      </c>
      <c r="S270" s="20"/>
    </row>
    <row r="271" spans="1:19">
      <c r="A271" s="115" t="s">
        <v>2906</v>
      </c>
      <c r="B271" s="115" t="s">
        <v>2907</v>
      </c>
      <c r="C271" s="95" t="s">
        <v>5090</v>
      </c>
      <c r="D271" s="101" t="s">
        <v>1799</v>
      </c>
      <c r="E271" s="110" t="str">
        <f t="shared" si="3"/>
        <v>ก่อสร้างปรับปรุงระบบระบายน้ำ ทางหลวงหมายเลข 1268 ตอนควบคุม 0200 ตอน นาเจริญ - ปางไฮ กม.119+000 -  กม.120+500 ตำบลม่วงเจ็ดต้น อำเภอบ้านโคก จังหวัดอุตรดิตถ์</v>
      </c>
      <c r="F271" s="111" t="s">
        <v>1800</v>
      </c>
      <c r="G271" s="111" t="s">
        <v>29</v>
      </c>
      <c r="H271" s="103">
        <v>2565</v>
      </c>
      <c r="I271" s="104" t="s">
        <v>843</v>
      </c>
      <c r="J271" s="104" t="s">
        <v>1639</v>
      </c>
      <c r="K271" s="101" t="s">
        <v>674</v>
      </c>
      <c r="L271" s="101" t="s">
        <v>390</v>
      </c>
      <c r="M271" s="104" t="s">
        <v>5097</v>
      </c>
      <c r="N271" s="101" t="s">
        <v>39</v>
      </c>
      <c r="O271" s="104" t="s">
        <v>3045</v>
      </c>
      <c r="P271" s="104"/>
      <c r="Q271" s="111" t="s">
        <v>4530</v>
      </c>
      <c r="R271" s="104" t="s">
        <v>856</v>
      </c>
      <c r="S271" s="20"/>
    </row>
    <row r="272" spans="1:19">
      <c r="A272" s="115" t="s">
        <v>2906</v>
      </c>
      <c r="B272" s="115" t="s">
        <v>2907</v>
      </c>
      <c r="C272" s="95" t="s">
        <v>5090</v>
      </c>
      <c r="D272" s="101" t="s">
        <v>1802</v>
      </c>
      <c r="E272" s="110" t="str">
        <f t="shared" si="3"/>
        <v>ก่อสร้างปรับปรุงระบบระบายน้ำ ทางหลวงหมายเลข 1045 ตอนควบคุม 0201 ตอน วังสีสูบ - เขื่อนสิริกิติ์ กม.9+500 - กม.10+243 ตำบลงิ้วงาม อำเภอเมืองอุตรดิตถ์ จังหวัดอุตรดิตถ์</v>
      </c>
      <c r="F272" s="111" t="s">
        <v>1803</v>
      </c>
      <c r="G272" s="111" t="s">
        <v>29</v>
      </c>
      <c r="H272" s="103">
        <v>2565</v>
      </c>
      <c r="I272" s="104" t="s">
        <v>843</v>
      </c>
      <c r="J272" s="104" t="s">
        <v>47</v>
      </c>
      <c r="K272" s="101" t="s">
        <v>674</v>
      </c>
      <c r="L272" s="101" t="s">
        <v>390</v>
      </c>
      <c r="M272" s="104" t="s">
        <v>5097</v>
      </c>
      <c r="N272" s="101" t="s">
        <v>39</v>
      </c>
      <c r="O272" s="104" t="s">
        <v>3045</v>
      </c>
      <c r="P272" s="104"/>
      <c r="Q272" s="111" t="s">
        <v>4531</v>
      </c>
      <c r="R272" s="104" t="s">
        <v>856</v>
      </c>
      <c r="S272" s="20"/>
    </row>
    <row r="273" spans="1:19">
      <c r="A273" s="115" t="s">
        <v>2906</v>
      </c>
      <c r="B273" s="115" t="s">
        <v>2907</v>
      </c>
      <c r="C273" s="95" t="s">
        <v>5090</v>
      </c>
      <c r="D273" s="101" t="s">
        <v>1805</v>
      </c>
      <c r="E273" s="110" t="str">
        <f t="shared" si="3"/>
        <v>โครงการซ่อมสร้างผิวทางแอสฟัลท์ติกคอนกรีต (โดยวิธี Pavement In - Place Recycling) สายบ้านแสลงอิฐ ตำบลประณีต อำเภอเขาสมิง จังหวัดตราด</v>
      </c>
      <c r="F273" s="111" t="s">
        <v>1806</v>
      </c>
      <c r="G273" s="111" t="s">
        <v>29</v>
      </c>
      <c r="H273" s="103">
        <v>2565</v>
      </c>
      <c r="I273" s="104" t="s">
        <v>843</v>
      </c>
      <c r="J273" s="104" t="s">
        <v>47</v>
      </c>
      <c r="K273" s="101" t="s">
        <v>1798</v>
      </c>
      <c r="L273" s="101" t="s">
        <v>380</v>
      </c>
      <c r="M273" s="104" t="s">
        <v>5098</v>
      </c>
      <c r="N273" s="101" t="s">
        <v>39</v>
      </c>
      <c r="O273" s="104" t="s">
        <v>3045</v>
      </c>
      <c r="P273" s="104"/>
      <c r="Q273" s="111" t="s">
        <v>4532</v>
      </c>
      <c r="R273" s="104" t="s">
        <v>856</v>
      </c>
      <c r="S273" s="20"/>
    </row>
    <row r="274" spans="1:19">
      <c r="A274" s="115" t="s">
        <v>2906</v>
      </c>
      <c r="B274" s="115" t="s">
        <v>2907</v>
      </c>
      <c r="C274" s="95" t="s">
        <v>5090</v>
      </c>
      <c r="D274" s="101" t="s">
        <v>1848</v>
      </c>
      <c r="E274" s="110" t="str">
        <f t="shared" si="3"/>
        <v>โครงการติดตั้งไฟฟ้าแสงสว่างบนโครงข่ายทางหลวงชนบท 5 สายทาง</v>
      </c>
      <c r="F274" s="111" t="s">
        <v>1849</v>
      </c>
      <c r="G274" s="111" t="s">
        <v>29</v>
      </c>
      <c r="H274" s="103">
        <v>2565</v>
      </c>
      <c r="I274" s="104" t="s">
        <v>1557</v>
      </c>
      <c r="J274" s="104" t="s">
        <v>47</v>
      </c>
      <c r="K274" s="101" t="s">
        <v>1851</v>
      </c>
      <c r="L274" s="101" t="s">
        <v>380</v>
      </c>
      <c r="M274" s="104" t="s">
        <v>5098</v>
      </c>
      <c r="N274" s="101" t="s">
        <v>39</v>
      </c>
      <c r="O274" s="104" t="s">
        <v>3045</v>
      </c>
      <c r="P274" s="104"/>
      <c r="Q274" s="111" t="s">
        <v>4533</v>
      </c>
      <c r="R274" s="104" t="s">
        <v>856</v>
      </c>
      <c r="S274" s="20"/>
    </row>
    <row r="275" spans="1:19">
      <c r="A275" s="115" t="s">
        <v>2906</v>
      </c>
      <c r="B275" s="115" t="s">
        <v>2907</v>
      </c>
      <c r="C275" s="95" t="s">
        <v>5090</v>
      </c>
      <c r="D275" s="101" t="s">
        <v>1852</v>
      </c>
      <c r="E275" s="110" t="str">
        <f t="shared" si="3"/>
        <v>โครงการพัฒนาโครงสร้างพื้นฐานภาคเกษตรและบริหารจัดการน้ำอย่างเป็นระบบรองรับเมืองเกษตรปลอดภัย และความมั่นคงทางอาหาร กิจกรรมย่อย ปรับปรุงเส้นทางลำเลียงผลผลิตทางการเกษตร สาย สห.5042 แยกทางหลวงชนบท สห.3008 – โครงการพระราชดำริหนองลาด ตำบลท่าข้าม อำเภอค่ายบางระจัน ตำบลวิหารขาว อำเภอท่าช้าง จังหวัดสิงห์บุรี ผิวทางกว้าง 8.00 เมตร ระยะทาง 1.200 กิโลเมตร</v>
      </c>
      <c r="F275" s="111" t="s">
        <v>1853</v>
      </c>
      <c r="G275" s="111" t="s">
        <v>29</v>
      </c>
      <c r="H275" s="103">
        <v>2565</v>
      </c>
      <c r="I275" s="104" t="s">
        <v>843</v>
      </c>
      <c r="J275" s="104" t="s">
        <v>852</v>
      </c>
      <c r="K275" s="101" t="s">
        <v>476</v>
      </c>
      <c r="L275" s="101" t="s">
        <v>380</v>
      </c>
      <c r="M275" s="104" t="s">
        <v>5098</v>
      </c>
      <c r="N275" s="101" t="s">
        <v>39</v>
      </c>
      <c r="O275" s="104" t="s">
        <v>3045</v>
      </c>
      <c r="P275" s="104"/>
      <c r="Q275" s="111" t="s">
        <v>4534</v>
      </c>
      <c r="R275" s="104" t="s">
        <v>856</v>
      </c>
      <c r="S275" s="20"/>
    </row>
    <row r="276" spans="1:19">
      <c r="A276" s="115" t="s">
        <v>2906</v>
      </c>
      <c r="B276" s="115" t="s">
        <v>2907</v>
      </c>
      <c r="C276" s="95" t="s">
        <v>5090</v>
      </c>
      <c r="D276" s="101" t="s">
        <v>1777</v>
      </c>
      <c r="E276" s="110" t="str">
        <f t="shared" si="3"/>
        <v>พัฒนาโครงสร้างพื้นฐานยกระดับมาตรฐานสินค้าเกษตร กิจกรรมปรับปรุงถนนสาย มห.2027 แยก ทล.12-บ้านตาดแคน อ.เมือง จ.มุกดาหาร</v>
      </c>
      <c r="F276" s="111" t="s">
        <v>1778</v>
      </c>
      <c r="G276" s="111" t="s">
        <v>29</v>
      </c>
      <c r="H276" s="103">
        <v>2565</v>
      </c>
      <c r="I276" s="104" t="s">
        <v>843</v>
      </c>
      <c r="J276" s="104" t="s">
        <v>47</v>
      </c>
      <c r="K276" s="101" t="s">
        <v>560</v>
      </c>
      <c r="L276" s="101" t="s">
        <v>380</v>
      </c>
      <c r="M276" s="104" t="s">
        <v>5098</v>
      </c>
      <c r="N276" s="101" t="s">
        <v>39</v>
      </c>
      <c r="O276" s="104" t="s">
        <v>3045</v>
      </c>
      <c r="P276" s="104"/>
      <c r="Q276" s="111" t="s">
        <v>4539</v>
      </c>
      <c r="R276" s="104" t="s">
        <v>856</v>
      </c>
      <c r="S276" s="20"/>
    </row>
    <row r="277" spans="1:19">
      <c r="A277" s="115" t="s">
        <v>2906</v>
      </c>
      <c r="B277" s="115" t="s">
        <v>2907</v>
      </c>
      <c r="C277" s="95" t="s">
        <v>5090</v>
      </c>
      <c r="D277" s="101" t="s">
        <v>1783</v>
      </c>
      <c r="E277" s="110" t="str">
        <f t="shared" si="3"/>
        <v>พัฒนาโครงสร้างพื้นฐานเพื่อยกระดับมาตรฐานสินค้าเกษตร ก่อสร้างถนนคอนกรีตเสริมเหล็กสายบ้านใหม่สองคอน-บ้านนิคมทหารผ่านศึก อ.หว้านใหญ่ จ.มุกดาหาร</v>
      </c>
      <c r="F277" s="111" t="s">
        <v>1784</v>
      </c>
      <c r="G277" s="111" t="s">
        <v>29</v>
      </c>
      <c r="H277" s="103">
        <v>2565</v>
      </c>
      <c r="I277" s="104" t="s">
        <v>843</v>
      </c>
      <c r="J277" s="104" t="s">
        <v>47</v>
      </c>
      <c r="K277" s="101" t="s">
        <v>560</v>
      </c>
      <c r="L277" s="101" t="s">
        <v>380</v>
      </c>
      <c r="M277" s="104" t="s">
        <v>5098</v>
      </c>
      <c r="N277" s="101" t="s">
        <v>39</v>
      </c>
      <c r="O277" s="104" t="s">
        <v>3045</v>
      </c>
      <c r="P277" s="104"/>
      <c r="Q277" s="111" t="s">
        <v>4540</v>
      </c>
      <c r="R277" s="104" t="s">
        <v>856</v>
      </c>
      <c r="S277" s="20"/>
    </row>
    <row r="278" spans="1:19">
      <c r="A278" s="115" t="s">
        <v>2906</v>
      </c>
      <c r="B278" s="115" t="s">
        <v>2907</v>
      </c>
      <c r="C278" s="95" t="s">
        <v>5090</v>
      </c>
      <c r="D278" s="101" t="s">
        <v>1813</v>
      </c>
      <c r="E278" s="110" t="str">
        <f t="shared" si="3"/>
        <v>บูรณะทางผิวแอสฟัลต์ทางหลวงหมายเลข 1206 ตอนควบคุม 0100 ตอนซอโอ - วะเล่ย์ อำเภอพบพระ จังหวัดตาก (ภายใต้โครงการส่งเสริมคุณภาพชีวิต เพื่อแก้ไขปัญหาความยากจน)</v>
      </c>
      <c r="F278" s="111" t="s">
        <v>1814</v>
      </c>
      <c r="G278" s="111" t="s">
        <v>29</v>
      </c>
      <c r="H278" s="103">
        <v>2565</v>
      </c>
      <c r="I278" s="104" t="s">
        <v>843</v>
      </c>
      <c r="J278" s="104" t="s">
        <v>47</v>
      </c>
      <c r="K278" s="101" t="s">
        <v>1812</v>
      </c>
      <c r="L278" s="101" t="s">
        <v>390</v>
      </c>
      <c r="M278" s="104" t="s">
        <v>5097</v>
      </c>
      <c r="N278" s="101" t="s">
        <v>39</v>
      </c>
      <c r="O278" s="104" t="s">
        <v>3045</v>
      </c>
      <c r="P278" s="104"/>
      <c r="Q278" s="111" t="s">
        <v>4541</v>
      </c>
      <c r="R278" s="104" t="s">
        <v>856</v>
      </c>
      <c r="S278" s="20"/>
    </row>
    <row r="279" spans="1:19">
      <c r="A279" s="115" t="s">
        <v>2906</v>
      </c>
      <c r="B279" s="115" t="s">
        <v>2907</v>
      </c>
      <c r="C279" s="95" t="s">
        <v>5090</v>
      </c>
      <c r="D279" s="101" t="s">
        <v>1815</v>
      </c>
      <c r="E279" s="110" t="str">
        <f t="shared" si="3"/>
        <v>ติดตั้งไฟฟ้าแสงสว่างทางหลวงหมายเลข 1090 ตอนควบคุม 0101 ตอนแม่สอด -ห้วยน้ำริน อำเภอแม่สอด จังหวัดตาก (ภายใต้โครงการส่งเสริมคุณภาพชีวิต เพื่อแก้ไขปัญหาความยากจน)</v>
      </c>
      <c r="F279" s="111" t="s">
        <v>1816</v>
      </c>
      <c r="G279" s="111" t="s">
        <v>29</v>
      </c>
      <c r="H279" s="103">
        <v>2565</v>
      </c>
      <c r="I279" s="104" t="s">
        <v>843</v>
      </c>
      <c r="J279" s="104" t="s">
        <v>47</v>
      </c>
      <c r="K279" s="101" t="s">
        <v>1812</v>
      </c>
      <c r="L279" s="101" t="s">
        <v>390</v>
      </c>
      <c r="M279" s="104" t="s">
        <v>5097</v>
      </c>
      <c r="N279" s="101" t="s">
        <v>39</v>
      </c>
      <c r="O279" s="104" t="s">
        <v>3045</v>
      </c>
      <c r="P279" s="104"/>
      <c r="Q279" s="111" t="s">
        <v>4542</v>
      </c>
      <c r="R279" s="104" t="s">
        <v>856</v>
      </c>
      <c r="S279" s="20"/>
    </row>
    <row r="280" spans="1:19">
      <c r="A280" s="115" t="s">
        <v>2906</v>
      </c>
      <c r="B280" s="115" t="s">
        <v>2907</v>
      </c>
      <c r="C280" s="95" t="s">
        <v>5090</v>
      </c>
      <c r="D280" s="101" t="s">
        <v>1829</v>
      </c>
      <c r="E280" s="110" t="str">
        <f t="shared" ref="E280:E343" si="4">HYPERLINK(Q280,F280)</f>
        <v xml:space="preserve">โครงการพัฒนาโครงข่ายคมนาคม กลุ่มจังหวัดอย่างเป็นระบบ เพื่อสนับสนุนการค้า การลงทุน การอุตสาหกรรม และการท่องเที่ยว </v>
      </c>
      <c r="F280" s="111" t="s">
        <v>4543</v>
      </c>
      <c r="G280" s="111" t="s">
        <v>29</v>
      </c>
      <c r="H280" s="103">
        <v>2565</v>
      </c>
      <c r="I280" s="104" t="s">
        <v>843</v>
      </c>
      <c r="J280" s="104" t="s">
        <v>47</v>
      </c>
      <c r="K280" s="101" t="s">
        <v>1322</v>
      </c>
      <c r="L280" s="101" t="s">
        <v>390</v>
      </c>
      <c r="M280" s="104" t="s">
        <v>5097</v>
      </c>
      <c r="N280" s="101" t="s">
        <v>39</v>
      </c>
      <c r="O280" s="104" t="s">
        <v>3045</v>
      </c>
      <c r="P280" s="104"/>
      <c r="Q280" s="111" t="s">
        <v>4544</v>
      </c>
      <c r="R280" s="104" t="s">
        <v>856</v>
      </c>
      <c r="S280" s="20"/>
    </row>
    <row r="281" spans="1:19">
      <c r="A281" s="115" t="s">
        <v>2906</v>
      </c>
      <c r="B281" s="115" t="s">
        <v>2907</v>
      </c>
      <c r="C281" s="95" t="s">
        <v>5090</v>
      </c>
      <c r="D281" s="101" t="s">
        <v>1832</v>
      </c>
      <c r="E281" s="110" t="str">
        <f t="shared" si="4"/>
        <v>โครงการพัฒนาโครงสร้างพื้นฐานเพื่อยกระดับการพัฒนาเศรษฐกิจ</v>
      </c>
      <c r="F281" s="111" t="s">
        <v>1833</v>
      </c>
      <c r="G281" s="111" t="s">
        <v>29</v>
      </c>
      <c r="H281" s="103">
        <v>2565</v>
      </c>
      <c r="I281" s="104" t="s">
        <v>843</v>
      </c>
      <c r="J281" s="104" t="s">
        <v>47</v>
      </c>
      <c r="K281" s="101" t="s">
        <v>1322</v>
      </c>
      <c r="L281" s="101" t="s">
        <v>390</v>
      </c>
      <c r="M281" s="104" t="s">
        <v>5097</v>
      </c>
      <c r="N281" s="101" t="s">
        <v>39</v>
      </c>
      <c r="O281" s="104" t="s">
        <v>3045</v>
      </c>
      <c r="P281" s="104"/>
      <c r="Q281" s="111" t="s">
        <v>4545</v>
      </c>
      <c r="R281" s="104" t="s">
        <v>856</v>
      </c>
      <c r="S281" s="20"/>
    </row>
    <row r="282" spans="1:19">
      <c r="A282" s="115" t="s">
        <v>2906</v>
      </c>
      <c r="B282" s="115" t="s">
        <v>2907</v>
      </c>
      <c r="C282" s="95" t="s">
        <v>5090</v>
      </c>
      <c r="D282" s="101" t="s">
        <v>1844</v>
      </c>
      <c r="E282" s="110" t="str">
        <f t="shared" si="4"/>
        <v>โครงการยกระดับขีดความสามารถการท่องเที่ยวและผลิตภัณฑ์ไหมนครชัยบุรินทร์          กิจกรรมหลักการพัฒนาโครงสร้างพื้นฐานและสิ่งอำนวยความสะดวกด้านการท่องเที่ยว     กิจกรรมย่อยพัฒนาเส้นทางเพื่อการท่องเที่ยว</v>
      </c>
      <c r="F282" s="111" t="s">
        <v>1845</v>
      </c>
      <c r="G282" s="111" t="s">
        <v>29</v>
      </c>
      <c r="H282" s="103">
        <v>2565</v>
      </c>
      <c r="I282" s="104" t="s">
        <v>843</v>
      </c>
      <c r="J282" s="104" t="s">
        <v>47</v>
      </c>
      <c r="K282" s="101" t="s">
        <v>745</v>
      </c>
      <c r="L282" s="101" t="s">
        <v>380</v>
      </c>
      <c r="M282" s="104" t="s">
        <v>5098</v>
      </c>
      <c r="N282" s="101" t="s">
        <v>39</v>
      </c>
      <c r="O282" s="104" t="s">
        <v>3045</v>
      </c>
      <c r="P282" s="104"/>
      <c r="Q282" s="111" t="s">
        <v>4548</v>
      </c>
      <c r="R282" s="104" t="s">
        <v>856</v>
      </c>
      <c r="S282" s="20"/>
    </row>
    <row r="283" spans="1:19">
      <c r="A283" s="115" t="s">
        <v>2906</v>
      </c>
      <c r="B283" s="115" t="s">
        <v>2907</v>
      </c>
      <c r="C283" s="95" t="s">
        <v>5090</v>
      </c>
      <c r="D283" s="101" t="s">
        <v>1821</v>
      </c>
      <c r="E283" s="110" t="str">
        <f t="shared" si="4"/>
        <v>โครงการปรับปรุงโครงข่ายคมนาคมและระบบโลจิสติกส์เชื่อมโยงสู่ภูมิภาค กิจกรรมเพิ่มประสิทธิภาพทางหลวงหมายเลข 1206 ตอนควบคุม 0100 ตอน ซอโอ - วะเล่ย์ อำเภอ พบพระ จังหวัดตาก เชื่อมโยงการค้าการลงทุนระหว่างประเทศ ระหว่าง กม.8+100 - กม.10+100</v>
      </c>
      <c r="F283" s="111" t="s">
        <v>1822</v>
      </c>
      <c r="G283" s="111" t="s">
        <v>29</v>
      </c>
      <c r="H283" s="103">
        <v>2565</v>
      </c>
      <c r="I283" s="104" t="s">
        <v>843</v>
      </c>
      <c r="J283" s="104" t="s">
        <v>47</v>
      </c>
      <c r="K283" s="101" t="s">
        <v>1812</v>
      </c>
      <c r="L283" s="101" t="s">
        <v>390</v>
      </c>
      <c r="M283" s="104" t="s">
        <v>5097</v>
      </c>
      <c r="N283" s="101" t="s">
        <v>39</v>
      </c>
      <c r="O283" s="104" t="s">
        <v>3045</v>
      </c>
      <c r="P283" s="104"/>
      <c r="Q283" s="111" t="s">
        <v>4552</v>
      </c>
      <c r="R283" s="104" t="s">
        <v>856</v>
      </c>
      <c r="S283" s="20"/>
    </row>
    <row r="284" spans="1:19">
      <c r="A284" s="115" t="s">
        <v>2906</v>
      </c>
      <c r="B284" s="115" t="s">
        <v>2907</v>
      </c>
      <c r="C284" s="95" t="s">
        <v>5090</v>
      </c>
      <c r="D284" s="101" t="s">
        <v>1835</v>
      </c>
      <c r="E284" s="110" t="str">
        <f t="shared" si="4"/>
        <v>โครงการพัฒนาโครงสร้างพื้นฐานเชื่อมโยงระบบคมนาคมขนส่งเพื่อการท่องเที่ยว</v>
      </c>
      <c r="F284" s="111" t="s">
        <v>1181</v>
      </c>
      <c r="G284" s="111" t="s">
        <v>29</v>
      </c>
      <c r="H284" s="103">
        <v>2565</v>
      </c>
      <c r="I284" s="104" t="s">
        <v>843</v>
      </c>
      <c r="J284" s="104" t="s">
        <v>47</v>
      </c>
      <c r="K284" s="101" t="s">
        <v>1587</v>
      </c>
      <c r="L284" s="101" t="s">
        <v>380</v>
      </c>
      <c r="M284" s="104" t="s">
        <v>5098</v>
      </c>
      <c r="N284" s="101" t="s">
        <v>39</v>
      </c>
      <c r="O284" s="104" t="s">
        <v>3045</v>
      </c>
      <c r="P284" s="104"/>
      <c r="Q284" s="111" t="s">
        <v>4553</v>
      </c>
      <c r="R284" s="104" t="s">
        <v>856</v>
      </c>
      <c r="S284" s="20"/>
    </row>
    <row r="285" spans="1:19">
      <c r="A285" s="115" t="s">
        <v>2906</v>
      </c>
      <c r="B285" s="115" t="s">
        <v>2907</v>
      </c>
      <c r="C285" s="95" t="s">
        <v>5090</v>
      </c>
      <c r="D285" s="101" t="s">
        <v>1771</v>
      </c>
      <c r="E285" s="110" t="str">
        <f t="shared" si="4"/>
        <v>โครงการเสริมสร้างการป้องกันและลดอุบัติเหตุทางถนน กิจกรรมหลัก การลดปัจจัยเสี่ยงจากอุบัติเหตุทางถนน  กิจกรรมย่อย ปรับปรุงจุดเสี่ยงและบริเวณอันตรายบนทางหลวง ทางหลวงหมายเลข 3169 ตอนควบคุม 0100 ตอน สามแยกบางสะพาน – ชายทะเล ที่ กม.7+700 ตำบลกำเนิดนพคุณ อำเภอบางสะพาน จังหวัดประจวบคีรีขันธ์</v>
      </c>
      <c r="F285" s="111" t="s">
        <v>1772</v>
      </c>
      <c r="G285" s="111" t="s">
        <v>29</v>
      </c>
      <c r="H285" s="103">
        <v>2565</v>
      </c>
      <c r="I285" s="104" t="s">
        <v>1409</v>
      </c>
      <c r="J285" s="104" t="s">
        <v>852</v>
      </c>
      <c r="K285" s="101" t="s">
        <v>1632</v>
      </c>
      <c r="L285" s="101" t="s">
        <v>390</v>
      </c>
      <c r="M285" s="104" t="s">
        <v>5097</v>
      </c>
      <c r="N285" s="101" t="s">
        <v>39</v>
      </c>
      <c r="O285" s="104" t="s">
        <v>3045</v>
      </c>
      <c r="P285" s="104"/>
      <c r="Q285" s="111" t="s">
        <v>4554</v>
      </c>
      <c r="R285" s="104" t="s">
        <v>856</v>
      </c>
      <c r="S285" s="20"/>
    </row>
    <row r="286" spans="1:19">
      <c r="A286" s="115" t="s">
        <v>2906</v>
      </c>
      <c r="B286" s="115" t="s">
        <v>2907</v>
      </c>
      <c r="C286" s="95" t="s">
        <v>5090</v>
      </c>
      <c r="D286" s="101" t="s">
        <v>1780</v>
      </c>
      <c r="E286" s="110" t="str">
        <f t="shared" si="4"/>
        <v>พัฒนาโครงสร้างพื้นฐานเพื่อยกระดับมาตรฐานสินค้าเกษร กิจกรรมปรับปรุงถนนสาย มห.4012 แยก ทล.2287-บ้านสานแว้ อ.ดงหลวง จ.มุกดาหาร</v>
      </c>
      <c r="F286" s="111" t="s">
        <v>1781</v>
      </c>
      <c r="G286" s="111" t="s">
        <v>29</v>
      </c>
      <c r="H286" s="103">
        <v>2565</v>
      </c>
      <c r="I286" s="104" t="s">
        <v>843</v>
      </c>
      <c r="J286" s="104" t="s">
        <v>47</v>
      </c>
      <c r="K286" s="101" t="s">
        <v>560</v>
      </c>
      <c r="L286" s="101" t="s">
        <v>380</v>
      </c>
      <c r="M286" s="104" t="s">
        <v>5098</v>
      </c>
      <c r="N286" s="101" t="s">
        <v>39</v>
      </c>
      <c r="O286" s="104" t="s">
        <v>3045</v>
      </c>
      <c r="P286" s="104"/>
      <c r="Q286" s="111" t="s">
        <v>4555</v>
      </c>
      <c r="R286" s="104" t="s">
        <v>856</v>
      </c>
      <c r="S286" s="20"/>
    </row>
    <row r="287" spans="1:19">
      <c r="A287" s="115" t="s">
        <v>2906</v>
      </c>
      <c r="B287" s="115" t="s">
        <v>2907</v>
      </c>
      <c r="C287" s="95" t="s">
        <v>5090</v>
      </c>
      <c r="D287" s="101" t="s">
        <v>1809</v>
      </c>
      <c r="E287" s="110" t="str">
        <f t="shared" si="4"/>
        <v>ซ่อมทางผิวแอสฟัลต์ทางหลวงหมายเลข 1090 ตอนควบคุม 0102 ตอนห้วยน้ำริน - อุ้มผาง อำเภออุ้มผาง จังหวัดตาก (ภายใต้โครงการส่งเสริมคุณภาพชีวิต เพื่อแก้ไขปัญหาความยากจน)</v>
      </c>
      <c r="F287" s="111" t="s">
        <v>1810</v>
      </c>
      <c r="G287" s="111" t="s">
        <v>29</v>
      </c>
      <c r="H287" s="103">
        <v>2565</v>
      </c>
      <c r="I287" s="104" t="s">
        <v>843</v>
      </c>
      <c r="J287" s="104" t="s">
        <v>47</v>
      </c>
      <c r="K287" s="101" t="s">
        <v>1812</v>
      </c>
      <c r="L287" s="101" t="s">
        <v>390</v>
      </c>
      <c r="M287" s="104" t="s">
        <v>5097</v>
      </c>
      <c r="N287" s="101" t="s">
        <v>39</v>
      </c>
      <c r="O287" s="104" t="s">
        <v>3045</v>
      </c>
      <c r="P287" s="104"/>
      <c r="Q287" s="111" t="s">
        <v>4557</v>
      </c>
      <c r="R287" s="104" t="s">
        <v>856</v>
      </c>
      <c r="S287" s="20"/>
    </row>
    <row r="288" spans="1:19">
      <c r="A288" s="115" t="s">
        <v>2906</v>
      </c>
      <c r="B288" s="115" t="s">
        <v>2907</v>
      </c>
      <c r="C288" s="95" t="s">
        <v>5090</v>
      </c>
      <c r="D288" s="101" t="s">
        <v>1818</v>
      </c>
      <c r="E288" s="110" t="str">
        <f t="shared" si="4"/>
        <v>ซ่อมทางผิวแอสฟัลต์ทางหลวงหมายเลข 1288 ตอนควบคุม 0100 ตอนหนองหลวง - เปิงเคลิ่ง อำเภออุ้มผาง จังหวัดตาก (ภายใต้โครงการส่งเสริมคุณภาพชีวิต เพื่อแก้ไขปัญหาความยากจน)</v>
      </c>
      <c r="F288" s="111" t="s">
        <v>1819</v>
      </c>
      <c r="G288" s="111" t="s">
        <v>29</v>
      </c>
      <c r="H288" s="103">
        <v>2565</v>
      </c>
      <c r="I288" s="104" t="s">
        <v>843</v>
      </c>
      <c r="J288" s="104" t="s">
        <v>47</v>
      </c>
      <c r="K288" s="101" t="s">
        <v>1812</v>
      </c>
      <c r="L288" s="101" t="s">
        <v>390</v>
      </c>
      <c r="M288" s="104" t="s">
        <v>5097</v>
      </c>
      <c r="N288" s="101" t="s">
        <v>39</v>
      </c>
      <c r="O288" s="104" t="s">
        <v>3045</v>
      </c>
      <c r="P288" s="104"/>
      <c r="Q288" s="111" t="s">
        <v>4558</v>
      </c>
      <c r="R288" s="104" t="s">
        <v>856</v>
      </c>
      <c r="S288" s="20"/>
    </row>
    <row r="289" spans="1:19">
      <c r="A289" s="115" t="s">
        <v>2906</v>
      </c>
      <c r="B289" s="115" t="s">
        <v>2907</v>
      </c>
      <c r="C289" s="95" t="s">
        <v>5090</v>
      </c>
      <c r="D289" s="101" t="s">
        <v>1825</v>
      </c>
      <c r="E289" s="110" t="str">
        <f t="shared" si="4"/>
        <v>โครงการส่งเสริมการท่องเที่ยวเพิ่มมูลค่าเชื่อมโยงธรรมชาติและเศรษฐกิจท้องถิ่น</v>
      </c>
      <c r="F289" s="111" t="s">
        <v>1826</v>
      </c>
      <c r="G289" s="111" t="s">
        <v>29</v>
      </c>
      <c r="H289" s="103">
        <v>2565</v>
      </c>
      <c r="I289" s="104" t="s">
        <v>843</v>
      </c>
      <c r="J289" s="104" t="s">
        <v>47</v>
      </c>
      <c r="K289" s="101" t="s">
        <v>1828</v>
      </c>
      <c r="L289" s="101" t="s">
        <v>380</v>
      </c>
      <c r="M289" s="104" t="s">
        <v>5098</v>
      </c>
      <c r="N289" s="101" t="s">
        <v>39</v>
      </c>
      <c r="O289" s="104" t="s">
        <v>3045</v>
      </c>
      <c r="P289" s="104"/>
      <c r="Q289" s="111" t="s">
        <v>4564</v>
      </c>
      <c r="R289" s="104" t="s">
        <v>856</v>
      </c>
      <c r="S289" s="20"/>
    </row>
    <row r="290" spans="1:19">
      <c r="A290" s="115" t="s">
        <v>2906</v>
      </c>
      <c r="B290" s="115" t="s">
        <v>2907</v>
      </c>
      <c r="C290" s="95" t="s">
        <v>5090</v>
      </c>
      <c r="D290" s="101" t="s">
        <v>1837</v>
      </c>
      <c r="E290" s="110" t="str">
        <f t="shared" si="4"/>
        <v>โครงการการพัฒนาโครงสร้างพื้นฐาน ด้านการค้า การลงทุน และการบริการ กิจกรรมหลัก ก่อสร้างถนนลาดยางแอสฟัลติกคอนกรีต</v>
      </c>
      <c r="F290" s="111" t="s">
        <v>1838</v>
      </c>
      <c r="G290" s="111" t="s">
        <v>29</v>
      </c>
      <c r="H290" s="103">
        <v>2565</v>
      </c>
      <c r="I290" s="104" t="s">
        <v>843</v>
      </c>
      <c r="J290" s="104" t="s">
        <v>47</v>
      </c>
      <c r="K290" s="101" t="s">
        <v>745</v>
      </c>
      <c r="L290" s="101" t="s">
        <v>380</v>
      </c>
      <c r="M290" s="104" t="s">
        <v>5098</v>
      </c>
      <c r="N290" s="101" t="s">
        <v>39</v>
      </c>
      <c r="O290" s="104" t="s">
        <v>3045</v>
      </c>
      <c r="P290" s="104"/>
      <c r="Q290" s="111" t="s">
        <v>4565</v>
      </c>
      <c r="R290" s="104" t="s">
        <v>856</v>
      </c>
      <c r="S290" s="20"/>
    </row>
    <row r="291" spans="1:19">
      <c r="A291" s="115" t="s">
        <v>2906</v>
      </c>
      <c r="B291" s="115" t="s">
        <v>2907</v>
      </c>
      <c r="C291" s="95" t="s">
        <v>5090</v>
      </c>
      <c r="D291" s="101" t="s">
        <v>1860</v>
      </c>
      <c r="E291" s="110" t="str">
        <f t="shared" si="4"/>
        <v>ปรับปรุงสะพานข้ามคลองหลักแก้ว ตำบลหลักแก้ว อำเภอวิเศษชัยชาญ จังหวัดอ่างทอง</v>
      </c>
      <c r="F291" s="111" t="s">
        <v>1861</v>
      </c>
      <c r="G291" s="111" t="s">
        <v>29</v>
      </c>
      <c r="H291" s="103">
        <v>2565</v>
      </c>
      <c r="I291" s="104" t="s">
        <v>843</v>
      </c>
      <c r="J291" s="104" t="s">
        <v>47</v>
      </c>
      <c r="K291" s="101" t="s">
        <v>1859</v>
      </c>
      <c r="L291" s="101" t="s">
        <v>1225</v>
      </c>
      <c r="M291" s="104" t="s">
        <v>5118</v>
      </c>
      <c r="N291" s="101" t="s">
        <v>369</v>
      </c>
      <c r="O291" s="104" t="s">
        <v>3045</v>
      </c>
      <c r="P291" s="104"/>
      <c r="Q291" s="111" t="s">
        <v>4566</v>
      </c>
      <c r="R291" s="104" t="s">
        <v>856</v>
      </c>
      <c r="S291" s="20"/>
    </row>
    <row r="292" spans="1:19">
      <c r="A292" s="95" t="s">
        <v>2906</v>
      </c>
      <c r="B292" s="95" t="s">
        <v>2907</v>
      </c>
      <c r="C292" s="95" t="s">
        <v>5090</v>
      </c>
      <c r="D292" s="109" t="s">
        <v>1856</v>
      </c>
      <c r="E292" s="110" t="str">
        <f t="shared" si="4"/>
        <v>ปรับปรุงสะพานข้ามคลองล้น ตำบลบ้านอิฐ อำเภอเมืองอ่างทอง จังหวัดอ่างทอง</v>
      </c>
      <c r="F292" s="48" t="s">
        <v>1857</v>
      </c>
      <c r="G292" s="48" t="s">
        <v>29</v>
      </c>
      <c r="H292" s="43">
        <v>2565</v>
      </c>
      <c r="I292" s="43" t="s">
        <v>843</v>
      </c>
      <c r="J292" s="43" t="s">
        <v>47</v>
      </c>
      <c r="K292" s="109" t="s">
        <v>1859</v>
      </c>
      <c r="L292" s="109" t="s">
        <v>1225</v>
      </c>
      <c r="M292" s="43" t="s">
        <v>5118</v>
      </c>
      <c r="N292" s="109" t="s">
        <v>369</v>
      </c>
      <c r="O292" s="43" t="s">
        <v>3045</v>
      </c>
      <c r="P292" s="43"/>
      <c r="Q292" s="48" t="s">
        <v>4567</v>
      </c>
      <c r="R292" s="43" t="s">
        <v>856</v>
      </c>
      <c r="S292" s="20"/>
    </row>
    <row r="293" spans="1:19">
      <c r="A293" s="95" t="s">
        <v>2906</v>
      </c>
      <c r="B293" s="95" t="s">
        <v>2907</v>
      </c>
      <c r="C293" s="95" t="s">
        <v>5090</v>
      </c>
      <c r="D293" s="109" t="s">
        <v>1869</v>
      </c>
      <c r="E293" s="110" t="str">
        <f t="shared" si="4"/>
        <v>โครงการปรับปรุงระบบจราจรเพื่อยกระดับคุณภาพชีวิตและแก้ไขปัญหาจราจรลดการสูญเสียทางเศรษฐกิจและสังคม</v>
      </c>
      <c r="F293" s="48" t="s">
        <v>1870</v>
      </c>
      <c r="G293" s="48" t="s">
        <v>29</v>
      </c>
      <c r="H293" s="43">
        <v>2565</v>
      </c>
      <c r="I293" s="43" t="s">
        <v>1409</v>
      </c>
      <c r="J293" s="43" t="s">
        <v>47</v>
      </c>
      <c r="K293" s="109" t="s">
        <v>1872</v>
      </c>
      <c r="L293" s="109" t="s">
        <v>380</v>
      </c>
      <c r="M293" s="43" t="s">
        <v>5098</v>
      </c>
      <c r="N293" s="109" t="s">
        <v>39</v>
      </c>
      <c r="O293" s="43" t="s">
        <v>3045</v>
      </c>
      <c r="P293" s="43"/>
      <c r="Q293" s="48" t="s">
        <v>4568</v>
      </c>
      <c r="R293" s="43" t="s">
        <v>856</v>
      </c>
      <c r="S293" s="20"/>
    </row>
    <row r="294" spans="1:19">
      <c r="A294" s="95" t="s">
        <v>2906</v>
      </c>
      <c r="B294" s="95" t="s">
        <v>2907</v>
      </c>
      <c r="C294" s="95" t="s">
        <v>5090</v>
      </c>
      <c r="D294" s="109" t="s">
        <v>1865</v>
      </c>
      <c r="E294" s="110" t="str">
        <f t="shared" si="4"/>
        <v xml:space="preserve"> 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1 ติดตั้งไฟฟ้าแสงสว่าง /ป้ายและเครื่องหมายจราจร ในเขตชุมชน, ทางแยก หรือบริเวณเสี่ยงอันตราย สบ. 4047 แยก ทล. 3016 –บ. ท่าลาน ตำบลบ้านกลับ อำเภอหนองโดน จังหวัดสระบุรี จำนวน 120 ต้น )</v>
      </c>
      <c r="F294" s="48" t="s">
        <v>4569</v>
      </c>
      <c r="G294" s="48" t="s">
        <v>29</v>
      </c>
      <c r="H294" s="43">
        <v>2565</v>
      </c>
      <c r="I294" s="43" t="s">
        <v>843</v>
      </c>
      <c r="J294" s="43" t="s">
        <v>47</v>
      </c>
      <c r="K294" s="109" t="s">
        <v>1344</v>
      </c>
      <c r="L294" s="109" t="s">
        <v>380</v>
      </c>
      <c r="M294" s="43" t="s">
        <v>5098</v>
      </c>
      <c r="N294" s="109" t="s">
        <v>39</v>
      </c>
      <c r="O294" s="43" t="s">
        <v>3045</v>
      </c>
      <c r="P294" s="43"/>
      <c r="Q294" s="48" t="s">
        <v>4570</v>
      </c>
      <c r="R294" s="43" t="s">
        <v>856</v>
      </c>
      <c r="S294" s="20"/>
    </row>
    <row r="295" spans="1:19">
      <c r="A295" s="95" t="s">
        <v>2906</v>
      </c>
      <c r="B295" s="95" t="s">
        <v>2907</v>
      </c>
      <c r="C295" s="95" t="s">
        <v>5090</v>
      </c>
      <c r="D295" s="109" t="s">
        <v>1939</v>
      </c>
      <c r="E295" s="110" t="str">
        <f t="shared" si="4"/>
        <v>โครงการพัฒนาปรับปรุงท่าเรือสงขลา</v>
      </c>
      <c r="F295" s="48" t="s">
        <v>344</v>
      </c>
      <c r="G295" s="48" t="s">
        <v>29</v>
      </c>
      <c r="H295" s="43">
        <v>2565</v>
      </c>
      <c r="I295" s="43" t="s">
        <v>843</v>
      </c>
      <c r="J295" s="43" t="s">
        <v>47</v>
      </c>
      <c r="K295" s="109" t="s">
        <v>346</v>
      </c>
      <c r="L295" s="109" t="s">
        <v>347</v>
      </c>
      <c r="M295" s="43" t="s">
        <v>5126</v>
      </c>
      <c r="N295" s="109" t="s">
        <v>71</v>
      </c>
      <c r="O295" s="43" t="s">
        <v>3045</v>
      </c>
      <c r="P295" s="43"/>
      <c r="Q295" s="48" t="s">
        <v>4571</v>
      </c>
      <c r="R295" s="43" t="s">
        <v>856</v>
      </c>
      <c r="S295" s="20"/>
    </row>
    <row r="296" spans="1:19">
      <c r="A296" s="95" t="s">
        <v>2906</v>
      </c>
      <c r="B296" s="95" t="s">
        <v>2907</v>
      </c>
      <c r="C296" s="95" t="s">
        <v>5090</v>
      </c>
      <c r="D296" s="109" t="s">
        <v>1880</v>
      </c>
      <c r="E296" s="110" t="str">
        <f t="shared" si="4"/>
        <v xml:space="preserve">เพิ่มประสิทธิภาพทางหลวง บนทางหลวงหมายเลข 1124 ตอน ปางกุ่ม - วังชิ้น  ตำบลวังชิ้น  อำเภอวังชิ้น  จังหวัดแพร่ </v>
      </c>
      <c r="F296" s="48" t="s">
        <v>4573</v>
      </c>
      <c r="G296" s="48" t="s">
        <v>29</v>
      </c>
      <c r="H296" s="43">
        <v>2565</v>
      </c>
      <c r="I296" s="43" t="s">
        <v>843</v>
      </c>
      <c r="J296" s="43" t="s">
        <v>47</v>
      </c>
      <c r="K296" s="109" t="s">
        <v>1883</v>
      </c>
      <c r="L296" s="109" t="s">
        <v>390</v>
      </c>
      <c r="M296" s="43" t="s">
        <v>5097</v>
      </c>
      <c r="N296" s="109" t="s">
        <v>39</v>
      </c>
      <c r="O296" s="43" t="s">
        <v>3045</v>
      </c>
      <c r="P296" s="43"/>
      <c r="Q296" s="48" t="s">
        <v>4574</v>
      </c>
      <c r="R296" s="43" t="s">
        <v>856</v>
      </c>
      <c r="S296" s="20"/>
    </row>
    <row r="297" spans="1:19">
      <c r="A297" s="95" t="s">
        <v>2906</v>
      </c>
      <c r="B297" s="95" t="s">
        <v>2907</v>
      </c>
      <c r="C297" s="95" t="s">
        <v>5090</v>
      </c>
      <c r="D297" s="109" t="s">
        <v>1901</v>
      </c>
      <c r="E297" s="110" t="str">
        <f t="shared" si="4"/>
        <v>ปรับปรุงถนน สาย แยกทางหลวงหมายเลข 3470 ถึง สถานีรถไฟหนองวิวัฒน์ ระหว่าง กม.0+000 - 0+790 ตำบลหนองขนาก อำเภอท่าเรือ จังหวัดพระนครศรีอยุธยา ระยะทาง 0.790 กิโลเมตร</v>
      </c>
      <c r="F297" s="48" t="s">
        <v>1902</v>
      </c>
      <c r="G297" s="48" t="s">
        <v>29</v>
      </c>
      <c r="H297" s="43">
        <v>2565</v>
      </c>
      <c r="I297" s="43" t="s">
        <v>843</v>
      </c>
      <c r="J297" s="43" t="s">
        <v>47</v>
      </c>
      <c r="K297" s="109" t="s">
        <v>1900</v>
      </c>
      <c r="L297" s="109" t="s">
        <v>380</v>
      </c>
      <c r="M297" s="43" t="s">
        <v>5098</v>
      </c>
      <c r="N297" s="109" t="s">
        <v>39</v>
      </c>
      <c r="O297" s="43" t="s">
        <v>3045</v>
      </c>
      <c r="P297" s="43"/>
      <c r="Q297" s="48" t="s">
        <v>4575</v>
      </c>
      <c r="R297" s="43" t="s">
        <v>856</v>
      </c>
      <c r="S297" s="20"/>
    </row>
    <row r="298" spans="1:19">
      <c r="A298" s="95" t="s">
        <v>2906</v>
      </c>
      <c r="B298" s="95" t="s">
        <v>2907</v>
      </c>
      <c r="C298" s="95" t="s">
        <v>5090</v>
      </c>
      <c r="D298" s="109" t="s">
        <v>1923</v>
      </c>
      <c r="E298" s="110" t="str">
        <f t="shared" si="4"/>
        <v>โครงการ พัฒนาเส้นทางคมนาคมสายรองเชื่อมโยงเส้นทางคมนาคมสายหลักจังหวัดชลบุรี กิจกรรม ก่อสร้างถนนแอสฟัลติกคอนกรีต สายหัวหนองเชื่อมวัดต้นกระรอกตะเคียนเตี้ย หมู่ 4 ตำบลหนองปลาไหล อำเภอบางละมุง จังหวัดชลบุรี</v>
      </c>
      <c r="F298" s="48" t="s">
        <v>1924</v>
      </c>
      <c r="G298" s="48" t="s">
        <v>29</v>
      </c>
      <c r="H298" s="43">
        <v>2565</v>
      </c>
      <c r="I298" s="43" t="s">
        <v>1557</v>
      </c>
      <c r="J298" s="43" t="s">
        <v>893</v>
      </c>
      <c r="K298" s="109"/>
      <c r="L298" s="109" t="s">
        <v>454</v>
      </c>
      <c r="M298" s="43" t="s">
        <v>454</v>
      </c>
      <c r="N298" s="109" t="s">
        <v>455</v>
      </c>
      <c r="O298" s="43" t="s">
        <v>3045</v>
      </c>
      <c r="P298" s="43"/>
      <c r="Q298" s="48" t="s">
        <v>4576</v>
      </c>
      <c r="R298" s="43" t="s">
        <v>856</v>
      </c>
      <c r="S298" s="20"/>
    </row>
    <row r="299" spans="1:19">
      <c r="A299" s="95" t="s">
        <v>2906</v>
      </c>
      <c r="B299" s="95" t="s">
        <v>2907</v>
      </c>
      <c r="C299" s="95" t="s">
        <v>5090</v>
      </c>
      <c r="D299" s="109" t="s">
        <v>1926</v>
      </c>
      <c r="E299" s="110" t="str">
        <f t="shared" si="4"/>
        <v>โครงการ พัฒนาเส้นทางคมนาคมสายรองเชื่อมโยงเส้นทางคมนาคมสายหลักจังหวัดชลบุรี	กิจกรรม ก่อสร้างถนนลาดยาง สายหลุมมะนาว - อ่างผักหนาม ตำบลพลวงทอง อำเภอบ่อทอง จังหวัดชลบุรี</v>
      </c>
      <c r="F299" s="48" t="s">
        <v>4577</v>
      </c>
      <c r="G299" s="48" t="s">
        <v>29</v>
      </c>
      <c r="H299" s="43">
        <v>2565</v>
      </c>
      <c r="I299" s="43" t="s">
        <v>1557</v>
      </c>
      <c r="J299" s="43" t="s">
        <v>893</v>
      </c>
      <c r="K299" s="109"/>
      <c r="L299" s="109" t="s">
        <v>454</v>
      </c>
      <c r="M299" s="43" t="s">
        <v>454</v>
      </c>
      <c r="N299" s="109" t="s">
        <v>455</v>
      </c>
      <c r="O299" s="43" t="s">
        <v>3045</v>
      </c>
      <c r="P299" s="43"/>
      <c r="Q299" s="48" t="s">
        <v>4578</v>
      </c>
      <c r="R299" s="43" t="s">
        <v>856</v>
      </c>
      <c r="S299" s="20"/>
    </row>
    <row r="300" spans="1:19">
      <c r="A300" s="95" t="s">
        <v>2906</v>
      </c>
      <c r="B300" s="95" t="s">
        <v>2907</v>
      </c>
      <c r="C300" s="95" t="s">
        <v>5090</v>
      </c>
      <c r="D300" s="109" t="s">
        <v>1884</v>
      </c>
      <c r="E300" s="110" t="str">
        <f t="shared" si="4"/>
        <v xml:space="preserve">กิจกรรมถนนเดิมเป็นถนนคอนกรีตเสริมเหล็ก หมู่ที่ 1 ตำบลโคกโคเฒ่า อำเภอเมืองสุพรรณบุรี จังหวัดสุพรรณบุรี ผิวจราจรกว้าง 6.00 เมตร ระยะทาง 0.182 กิโลเมตร หนา 0.15 เมตร </v>
      </c>
      <c r="F300" s="48" t="s">
        <v>4580</v>
      </c>
      <c r="G300" s="48" t="s">
        <v>29</v>
      </c>
      <c r="H300" s="43">
        <v>2565</v>
      </c>
      <c r="I300" s="43" t="s">
        <v>843</v>
      </c>
      <c r="J300" s="43" t="s">
        <v>47</v>
      </c>
      <c r="K300" s="109" t="s">
        <v>1131</v>
      </c>
      <c r="L300" s="109" t="s">
        <v>380</v>
      </c>
      <c r="M300" s="43" t="s">
        <v>5098</v>
      </c>
      <c r="N300" s="109" t="s">
        <v>39</v>
      </c>
      <c r="O300" s="43" t="s">
        <v>3045</v>
      </c>
      <c r="P300" s="43"/>
      <c r="Q300" s="48" t="s">
        <v>4581</v>
      </c>
      <c r="R300" s="43" t="s">
        <v>856</v>
      </c>
      <c r="S300" s="20"/>
    </row>
    <row r="301" spans="1:19">
      <c r="A301" s="95" t="s">
        <v>2906</v>
      </c>
      <c r="B301" s="95" t="s">
        <v>2907</v>
      </c>
      <c r="C301" s="95" t="s">
        <v>5090</v>
      </c>
      <c r="D301" s="109" t="s">
        <v>1890</v>
      </c>
      <c r="E301" s="110" t="str">
        <f t="shared" si="4"/>
        <v>โครงการพัฒนาทางหลวงเพื่อเพิ่มประสิทธิภาพแก่ประชาชนในพื้นที่จังหวัดแพร่</v>
      </c>
      <c r="F301" s="48" t="s">
        <v>1891</v>
      </c>
      <c r="G301" s="48" t="s">
        <v>29</v>
      </c>
      <c r="H301" s="43">
        <v>2565</v>
      </c>
      <c r="I301" s="43" t="s">
        <v>1557</v>
      </c>
      <c r="J301" s="43" t="s">
        <v>47</v>
      </c>
      <c r="K301" s="109" t="s">
        <v>1883</v>
      </c>
      <c r="L301" s="109" t="s">
        <v>390</v>
      </c>
      <c r="M301" s="43" t="s">
        <v>5097</v>
      </c>
      <c r="N301" s="109" t="s">
        <v>39</v>
      </c>
      <c r="O301" s="43" t="s">
        <v>3045</v>
      </c>
      <c r="P301" s="43"/>
      <c r="Q301" s="48" t="s">
        <v>4582</v>
      </c>
      <c r="R301" s="43" t="s">
        <v>856</v>
      </c>
      <c r="S301" s="20"/>
    </row>
    <row r="302" spans="1:19">
      <c r="A302" s="95" t="s">
        <v>2906</v>
      </c>
      <c r="B302" s="95" t="s">
        <v>2907</v>
      </c>
      <c r="C302" s="95" t="s">
        <v>5090</v>
      </c>
      <c r="D302" s="109" t="s">
        <v>1920</v>
      </c>
      <c r="E302" s="110" t="str">
        <f t="shared" si="4"/>
        <v>โครงการ พัฒนาเส้นทางคมนาคมสายรองเชื่อมโยงเส้นทางคมนาคมสายหลักจังหวัดชลบุรี	กิจกรรม ก่อสร้างถนนสายบ้านวังรี - บ้านเขาชะอางค์ อำเภอบ่อทอง จังหวัดชลบุรี</v>
      </c>
      <c r="F302" s="48" t="s">
        <v>4583</v>
      </c>
      <c r="G302" s="48" t="s">
        <v>29</v>
      </c>
      <c r="H302" s="43">
        <v>2565</v>
      </c>
      <c r="I302" s="43" t="s">
        <v>1557</v>
      </c>
      <c r="J302" s="43" t="s">
        <v>893</v>
      </c>
      <c r="K302" s="109"/>
      <c r="L302" s="109" t="s">
        <v>454</v>
      </c>
      <c r="M302" s="43" t="s">
        <v>454</v>
      </c>
      <c r="N302" s="109" t="s">
        <v>455</v>
      </c>
      <c r="O302" s="43" t="s">
        <v>3045</v>
      </c>
      <c r="P302" s="43"/>
      <c r="Q302" s="48" t="s">
        <v>4584</v>
      </c>
      <c r="R302" s="43" t="s">
        <v>856</v>
      </c>
      <c r="S302" s="20"/>
    </row>
    <row r="303" spans="1:19">
      <c r="A303" s="95" t="s">
        <v>2906</v>
      </c>
      <c r="B303" s="95" t="s">
        <v>2907</v>
      </c>
      <c r="C303" s="95" t="s">
        <v>5090</v>
      </c>
      <c r="D303" s="109" t="s">
        <v>1873</v>
      </c>
      <c r="E303" s="110" t="str">
        <f t="shared" si="4"/>
        <v xml:space="preserve">กิจกรรมปรับปรุงถนนเดิมเป็นถนนลาดยางแอสฟัลท์ติกคอนกรีต (โดยวิธี Pavement In – Place Recycling) สายบ้านห้วยม้าลอย หมู่ที่ 4 ตำบลหนองสาหร่าย อำเภอดอนเจดีย์ จังหวัดสุพรรณบุรี  ผิวจราจรกว้าง 6.00 เมตร ไหล่ทางกว้างข้างละ 1.00 เมตร หนา 0.05 เมตร ระยะทาง 0.575 กิโลเมตร </v>
      </c>
      <c r="F303" s="48" t="s">
        <v>4585</v>
      </c>
      <c r="G303" s="48" t="s">
        <v>29</v>
      </c>
      <c r="H303" s="43">
        <v>2565</v>
      </c>
      <c r="I303" s="43" t="s">
        <v>843</v>
      </c>
      <c r="J303" s="43" t="s">
        <v>47</v>
      </c>
      <c r="K303" s="109" t="s">
        <v>1131</v>
      </c>
      <c r="L303" s="109" t="s">
        <v>380</v>
      </c>
      <c r="M303" s="43" t="s">
        <v>5098</v>
      </c>
      <c r="N303" s="109" t="s">
        <v>39</v>
      </c>
      <c r="O303" s="43" t="s">
        <v>3045</v>
      </c>
      <c r="P303" s="43"/>
      <c r="Q303" s="48" t="s">
        <v>4586</v>
      </c>
      <c r="R303" s="43" t="s">
        <v>856</v>
      </c>
      <c r="S303" s="20"/>
    </row>
    <row r="304" spans="1:19">
      <c r="A304" s="95" t="s">
        <v>2906</v>
      </c>
      <c r="B304" s="95" t="s">
        <v>2907</v>
      </c>
      <c r="C304" s="95" t="s">
        <v>5090</v>
      </c>
      <c r="D304" s="109" t="s">
        <v>1876</v>
      </c>
      <c r="E304" s="110" t="str">
        <f t="shared" si="4"/>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กิจกรรมย่อยซ่อมสร้างผิวทางลาดยาง แยกทางหลวงหมายเลข 3222 – บ้านโป่งก้อนเส้า ตำบลท่ามะปราง อำเภอแก่งคอย จังหวัดสระบุรี ระยะทาง 3.000 กิโลเมตร 1 สายทาง</v>
      </c>
      <c r="F304" s="48" t="s">
        <v>1877</v>
      </c>
      <c r="G304" s="48" t="s">
        <v>29</v>
      </c>
      <c r="H304" s="43">
        <v>2565</v>
      </c>
      <c r="I304" s="43" t="s">
        <v>843</v>
      </c>
      <c r="J304" s="43" t="s">
        <v>47</v>
      </c>
      <c r="K304" s="109" t="s">
        <v>1344</v>
      </c>
      <c r="L304" s="109" t="s">
        <v>380</v>
      </c>
      <c r="M304" s="43" t="s">
        <v>5098</v>
      </c>
      <c r="N304" s="109" t="s">
        <v>39</v>
      </c>
      <c r="O304" s="43" t="s">
        <v>3045</v>
      </c>
      <c r="P304" s="43"/>
      <c r="Q304" s="48" t="s">
        <v>4587</v>
      </c>
      <c r="R304" s="43" t="s">
        <v>856</v>
      </c>
      <c r="S304" s="20"/>
    </row>
    <row r="305" spans="1:19">
      <c r="A305" s="95" t="s">
        <v>2906</v>
      </c>
      <c r="B305" s="95" t="s">
        <v>2907</v>
      </c>
      <c r="C305" s="95" t="s">
        <v>5090</v>
      </c>
      <c r="D305" s="109" t="s">
        <v>1887</v>
      </c>
      <c r="E305" s="110" t="str">
        <f t="shared" si="4"/>
        <v>เพิ่มประสิทธิภาพทางหลวง บนทางหลวงหมายเลข 101 ตอน แยกปากจั๊วะ – แยกเจริญราษฎร์ ตำบลสูงเม่น   อำเภอสูงเม่น ,ตำบลแม่จั๊วะ  อำเภอเด่นชัย จังหวัดแพร่</v>
      </c>
      <c r="F305" s="48" t="s">
        <v>1888</v>
      </c>
      <c r="G305" s="48" t="s">
        <v>29</v>
      </c>
      <c r="H305" s="43">
        <v>2565</v>
      </c>
      <c r="I305" s="43" t="s">
        <v>1557</v>
      </c>
      <c r="J305" s="43" t="s">
        <v>47</v>
      </c>
      <c r="K305" s="109" t="s">
        <v>1883</v>
      </c>
      <c r="L305" s="109" t="s">
        <v>390</v>
      </c>
      <c r="M305" s="43" t="s">
        <v>5097</v>
      </c>
      <c r="N305" s="109" t="s">
        <v>39</v>
      </c>
      <c r="O305" s="43" t="s">
        <v>3045</v>
      </c>
      <c r="P305" s="43"/>
      <c r="Q305" s="48" t="s">
        <v>4588</v>
      </c>
      <c r="R305" s="43" t="s">
        <v>856</v>
      </c>
      <c r="S305" s="20"/>
    </row>
    <row r="306" spans="1:19">
      <c r="A306" s="95" t="s">
        <v>2906</v>
      </c>
      <c r="B306" s="95" t="s">
        <v>2907</v>
      </c>
      <c r="C306" s="95" t="s">
        <v>5090</v>
      </c>
      <c r="D306" s="109" t="s">
        <v>1910</v>
      </c>
      <c r="E306" s="110" t="str">
        <f t="shared" si="4"/>
        <v>โครงการพัฒนาเส้นทางคมนาคมสายรองเชื่อมโยงเส้นทางคมนาคมสายหลักจังหวัดชลบุรี  กิจกรรม ก่อสร้างถนนคอนกรีตเสริมเหล็กสายสว่างพัฒนา - โรงฆ่าสัตว์ หมู่ 9 (ช่วงที่1) ตำบลคลองกิ่ว อำเภอบ้านบึง จังหวัดชลบุรี</v>
      </c>
      <c r="F306" s="48" t="s">
        <v>1911</v>
      </c>
      <c r="G306" s="48" t="s">
        <v>29</v>
      </c>
      <c r="H306" s="43">
        <v>2565</v>
      </c>
      <c r="I306" s="43" t="s">
        <v>1557</v>
      </c>
      <c r="J306" s="43" t="s">
        <v>893</v>
      </c>
      <c r="K306" s="109"/>
      <c r="L306" s="109" t="s">
        <v>454</v>
      </c>
      <c r="M306" s="43" t="s">
        <v>454</v>
      </c>
      <c r="N306" s="109" t="s">
        <v>455</v>
      </c>
      <c r="O306" s="43" t="s">
        <v>3045</v>
      </c>
      <c r="P306" s="43"/>
      <c r="Q306" s="48" t="s">
        <v>4590</v>
      </c>
      <c r="R306" s="43" t="s">
        <v>856</v>
      </c>
      <c r="S306" s="20"/>
    </row>
    <row r="307" spans="1:19">
      <c r="A307" s="95" t="s">
        <v>2906</v>
      </c>
      <c r="B307" s="95" t="s">
        <v>2907</v>
      </c>
      <c r="C307" s="95" t="s">
        <v>5090</v>
      </c>
      <c r="D307" s="109" t="s">
        <v>1913</v>
      </c>
      <c r="E307" s="110" t="str">
        <f t="shared" si="4"/>
        <v>โครงการ พัฒนาเส้นทางคมนาคมสายรองเชื่อมโยงเส้นทางคมนาคมสายหลักจังหวัดชลบุรี กิจกรรม ปรับปรุงถนนคอนกรีตเสริมเหล็กสายแยก ทางหลวง 331-บ.คลองใหญ่-บ.หนองปรือ ตำบลหนองไผ่แก้ว อำเภอบ้านบึง จังหวัดชลบุรี</v>
      </c>
      <c r="F307" s="48" t="s">
        <v>1914</v>
      </c>
      <c r="G307" s="48" t="s">
        <v>29</v>
      </c>
      <c r="H307" s="43">
        <v>2565</v>
      </c>
      <c r="I307" s="43" t="s">
        <v>1557</v>
      </c>
      <c r="J307" s="43" t="s">
        <v>893</v>
      </c>
      <c r="K307" s="109"/>
      <c r="L307" s="109" t="s">
        <v>454</v>
      </c>
      <c r="M307" s="43" t="s">
        <v>454</v>
      </c>
      <c r="N307" s="109" t="s">
        <v>455</v>
      </c>
      <c r="O307" s="43" t="s">
        <v>3045</v>
      </c>
      <c r="P307" s="43"/>
      <c r="Q307" s="48" t="s">
        <v>4591</v>
      </c>
      <c r="R307" s="43" t="s">
        <v>856</v>
      </c>
      <c r="S307" s="20"/>
    </row>
    <row r="308" spans="1:19">
      <c r="A308" s="95" t="s">
        <v>2906</v>
      </c>
      <c r="B308" s="95" t="s">
        <v>2907</v>
      </c>
      <c r="C308" s="95" t="s">
        <v>5090</v>
      </c>
      <c r="D308" s="109" t="s">
        <v>1916</v>
      </c>
      <c r="E308" s="110" t="str">
        <f t="shared" si="4"/>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 ท.403 เชื่อม ท.401 ตำบลหนองใหญ่ อำเภอหนองใหญ่ จังหวัดชลบุรี</v>
      </c>
      <c r="F308" s="48" t="s">
        <v>1917</v>
      </c>
      <c r="G308" s="48" t="s">
        <v>29</v>
      </c>
      <c r="H308" s="43">
        <v>2565</v>
      </c>
      <c r="I308" s="43" t="s">
        <v>1557</v>
      </c>
      <c r="J308" s="43" t="s">
        <v>1919</v>
      </c>
      <c r="K308" s="109"/>
      <c r="L308" s="109" t="s">
        <v>454</v>
      </c>
      <c r="M308" s="43" t="s">
        <v>454</v>
      </c>
      <c r="N308" s="109" t="s">
        <v>455</v>
      </c>
      <c r="O308" s="43" t="s">
        <v>3045</v>
      </c>
      <c r="P308" s="43"/>
      <c r="Q308" s="48" t="s">
        <v>4592</v>
      </c>
      <c r="R308" s="43" t="s">
        <v>856</v>
      </c>
      <c r="S308" s="20"/>
    </row>
    <row r="309" spans="1:19">
      <c r="A309" s="95" t="s">
        <v>2906</v>
      </c>
      <c r="B309" s="95" t="s">
        <v>2907</v>
      </c>
      <c r="C309" s="95" t="s">
        <v>5090</v>
      </c>
      <c r="D309" s="109" t="s">
        <v>1897</v>
      </c>
      <c r="E309" s="110" t="str">
        <f t="shared" si="4"/>
        <v>ปรับปรุงถนน สาย แยกทางหลวงหมายเลข 32  (บ้านต้นโพธิ์ - บ้านเกาะ) ระหว่าง กม.0+000 - 3+970  ตำบลบ่อโพง อำเภอนครหลวง และตำบลบ้านเกาะ อำเภอพระนครศรีอยุธยา จังหวัดพระนครศรีอยุธยา ระยะทาง 3.970 กิโลเมตร</v>
      </c>
      <c r="F309" s="48" t="s">
        <v>1898</v>
      </c>
      <c r="G309" s="48" t="s">
        <v>29</v>
      </c>
      <c r="H309" s="43">
        <v>2565</v>
      </c>
      <c r="I309" s="43" t="s">
        <v>843</v>
      </c>
      <c r="J309" s="43" t="s">
        <v>47</v>
      </c>
      <c r="K309" s="109" t="s">
        <v>1900</v>
      </c>
      <c r="L309" s="109" t="s">
        <v>380</v>
      </c>
      <c r="M309" s="43" t="s">
        <v>5098</v>
      </c>
      <c r="N309" s="109" t="s">
        <v>39</v>
      </c>
      <c r="O309" s="43" t="s">
        <v>3045</v>
      </c>
      <c r="P309" s="43"/>
      <c r="Q309" s="48" t="s">
        <v>4593</v>
      </c>
      <c r="R309" s="43" t="s">
        <v>856</v>
      </c>
      <c r="S309" s="20"/>
    </row>
    <row r="310" spans="1:19">
      <c r="A310" s="95" t="s">
        <v>2906</v>
      </c>
      <c r="B310" s="95" t="s">
        <v>2907</v>
      </c>
      <c r="C310" s="95" t="s">
        <v>5090</v>
      </c>
      <c r="D310" s="109" t="s">
        <v>1949</v>
      </c>
      <c r="E310" s="110" t="str">
        <f t="shared" si="4"/>
        <v>65_1.1.6 โครงการรถไฟฟ้าสายสีส้ม ช่วงศูนย์วัฒนธรรมฯ – มีนบุรี (สุวินทวงศ์)</v>
      </c>
      <c r="F310" s="48" t="s">
        <v>1950</v>
      </c>
      <c r="G310" s="48" t="s">
        <v>29</v>
      </c>
      <c r="H310" s="43">
        <v>2565</v>
      </c>
      <c r="I310" s="43" t="s">
        <v>843</v>
      </c>
      <c r="J310" s="43" t="s">
        <v>47</v>
      </c>
      <c r="K310" s="109" t="s">
        <v>245</v>
      </c>
      <c r="L310" s="109" t="s">
        <v>230</v>
      </c>
      <c r="M310" s="43" t="s">
        <v>5123</v>
      </c>
      <c r="N310" s="109" t="s">
        <v>39</v>
      </c>
      <c r="O310" s="43" t="s">
        <v>3045</v>
      </c>
      <c r="P310" s="43"/>
      <c r="Q310" s="48" t="s">
        <v>4594</v>
      </c>
      <c r="R310" s="43" t="s">
        <v>856</v>
      </c>
      <c r="S310" s="20"/>
    </row>
    <row r="311" spans="1:19">
      <c r="A311" s="95" t="s">
        <v>2906</v>
      </c>
      <c r="B311" s="95" t="s">
        <v>2907</v>
      </c>
      <c r="C311" s="95" t="s">
        <v>5090</v>
      </c>
      <c r="D311" s="109" t="s">
        <v>1952</v>
      </c>
      <c r="E311" s="110" t="str">
        <f t="shared" si="4"/>
        <v>กิจกรรมก่อสร้างทางหลวงเชื่อมโยงระหว่างประเทศ ปี 2565</v>
      </c>
      <c r="F311" s="48" t="s">
        <v>1953</v>
      </c>
      <c r="G311" s="48" t="s">
        <v>29</v>
      </c>
      <c r="H311" s="43">
        <v>2565</v>
      </c>
      <c r="I311" s="43" t="s">
        <v>843</v>
      </c>
      <c r="J311" s="43" t="s">
        <v>47</v>
      </c>
      <c r="K311" s="109" t="s">
        <v>389</v>
      </c>
      <c r="L311" s="109" t="s">
        <v>390</v>
      </c>
      <c r="M311" s="43" t="s">
        <v>5097</v>
      </c>
      <c r="N311" s="109" t="s">
        <v>39</v>
      </c>
      <c r="O311" s="43" t="s">
        <v>3045</v>
      </c>
      <c r="P311" s="43"/>
      <c r="Q311" s="48" t="s">
        <v>4595</v>
      </c>
      <c r="R311" s="43" t="s">
        <v>856</v>
      </c>
      <c r="S311" s="20"/>
    </row>
    <row r="312" spans="1:19">
      <c r="A312" s="95" t="s">
        <v>2906</v>
      </c>
      <c r="B312" s="95" t="s">
        <v>2907</v>
      </c>
      <c r="C312" s="95" t="s">
        <v>5090</v>
      </c>
      <c r="D312" s="109" t="s">
        <v>4596</v>
      </c>
      <c r="E312" s="110" t="str">
        <f t="shared" si="4"/>
        <v>ปรับปรุงทางหลวงหมายเลข 11 ตอนบ้านป่า - นาอิน ระหว่าง กม. 235 + 735 - กม. 240+025 อำเภอเมือง จังหวัดพิษณุโลก</v>
      </c>
      <c r="F312" s="48" t="s">
        <v>4597</v>
      </c>
      <c r="G312" s="48" t="s">
        <v>29</v>
      </c>
      <c r="H312" s="43">
        <v>2565</v>
      </c>
      <c r="I312" s="43" t="s">
        <v>843</v>
      </c>
      <c r="J312" s="43" t="s">
        <v>47</v>
      </c>
      <c r="K312" s="109" t="s">
        <v>1933</v>
      </c>
      <c r="L312" s="109" t="s">
        <v>390</v>
      </c>
      <c r="M312" s="43" t="s">
        <v>5097</v>
      </c>
      <c r="N312" s="109" t="s">
        <v>39</v>
      </c>
      <c r="O312" s="43" t="s">
        <v>3045</v>
      </c>
      <c r="P312" s="43"/>
      <c r="Q312" s="48" t="s">
        <v>4598</v>
      </c>
      <c r="R312" s="43" t="s">
        <v>856</v>
      </c>
      <c r="S312" s="20"/>
    </row>
    <row r="313" spans="1:19">
      <c r="A313" s="95" t="s">
        <v>2906</v>
      </c>
      <c r="B313" s="95" t="s">
        <v>2907</v>
      </c>
      <c r="C313" s="95" t="s">
        <v>5090</v>
      </c>
      <c r="D313" s="109" t="s">
        <v>1966</v>
      </c>
      <c r="E313" s="110" t="str">
        <f t="shared" si="4"/>
        <v>งานปรับปรุงผิวจราจรและบูรณะสายทางหมายเลข 3413 ชื่อตอน ทางเลี่ยงเมืองบางบ่อ กิโลเมตรที่ 0+400 - 2+190 (ด้านซ้ายทางและขวาทาง) ตำบลบางบ่อ อำเภอบางบ่อ จังหวัดสมุทรปราการ</v>
      </c>
      <c r="F313" s="48" t="s">
        <v>1967</v>
      </c>
      <c r="G313" s="48" t="s">
        <v>29</v>
      </c>
      <c r="H313" s="43">
        <v>2565</v>
      </c>
      <c r="I313" s="43" t="s">
        <v>852</v>
      </c>
      <c r="J313" s="43" t="s">
        <v>1586</v>
      </c>
      <c r="K313" s="109" t="s">
        <v>1969</v>
      </c>
      <c r="L313" s="109" t="s">
        <v>390</v>
      </c>
      <c r="M313" s="43" t="s">
        <v>5097</v>
      </c>
      <c r="N313" s="109" t="s">
        <v>39</v>
      </c>
      <c r="O313" s="43" t="s">
        <v>3045</v>
      </c>
      <c r="P313" s="43"/>
      <c r="Q313" s="48" t="s">
        <v>4599</v>
      </c>
      <c r="R313" s="43" t="s">
        <v>856</v>
      </c>
      <c r="S313" s="20"/>
    </row>
    <row r="314" spans="1:19">
      <c r="A314" s="95" t="s">
        <v>2906</v>
      </c>
      <c r="B314" s="95" t="s">
        <v>2907</v>
      </c>
      <c r="C314" s="95" t="s">
        <v>5090</v>
      </c>
      <c r="D314" s="109" t="s">
        <v>1970</v>
      </c>
      <c r="E314" s="110" t="str">
        <f t="shared" si="4"/>
        <v>งานปรับปรุงผิวจราจรและบูรณะสายทางหมายเลข 3113 ชื่อตอน สำโรง - สะพานภูมิพล กิโลเมตรที่ 2+000 - 4+400 (ด้านซ้ายทางและขวาทาง) ตำบลปากน้ำ อำเภอเมืองสมุทรปราการ จังหวัดสมุทรปราการ</v>
      </c>
      <c r="F314" s="48" t="s">
        <v>1971</v>
      </c>
      <c r="G314" s="48" t="s">
        <v>29</v>
      </c>
      <c r="H314" s="43">
        <v>2565</v>
      </c>
      <c r="I314" s="43" t="s">
        <v>852</v>
      </c>
      <c r="J314" s="43" t="s">
        <v>47</v>
      </c>
      <c r="K314" s="109" t="s">
        <v>1969</v>
      </c>
      <c r="L314" s="109" t="s">
        <v>390</v>
      </c>
      <c r="M314" s="43" t="s">
        <v>5097</v>
      </c>
      <c r="N314" s="109" t="s">
        <v>39</v>
      </c>
      <c r="O314" s="43" t="s">
        <v>3045</v>
      </c>
      <c r="P314" s="43"/>
      <c r="Q314" s="48" t="s">
        <v>4600</v>
      </c>
      <c r="R314" s="43" t="s">
        <v>856</v>
      </c>
      <c r="S314" s="20"/>
    </row>
    <row r="315" spans="1:19">
      <c r="A315" s="95" t="s">
        <v>2906</v>
      </c>
      <c r="B315" s="95" t="s">
        <v>2907</v>
      </c>
      <c r="C315" s="95" t="s">
        <v>5090</v>
      </c>
      <c r="D315" s="109" t="s">
        <v>1973</v>
      </c>
      <c r="E315" s="110" t="str">
        <f t="shared" si="4"/>
        <v>งานลอกท่อดูดเลนโคลนด้วยเครื่องฉีดน้ำแรงดันสูง ถนนหมายเลข 3 ชื่อตอน แบริ่ง - ท้ายบ้าน กิโลเมตรที่ 19+700 - 31+000 (ด้านซ้ายทางและด้านขวาทาง) ตำบลเทพารักษ์ อำเภอเมืองสมุทรปราการ จังหวัดสมุทรปราการ</v>
      </c>
      <c r="F315" s="48" t="s">
        <v>1974</v>
      </c>
      <c r="G315" s="48" t="s">
        <v>29</v>
      </c>
      <c r="H315" s="43">
        <v>2565</v>
      </c>
      <c r="I315" s="43" t="s">
        <v>852</v>
      </c>
      <c r="J315" s="43" t="s">
        <v>893</v>
      </c>
      <c r="K315" s="109" t="s">
        <v>1969</v>
      </c>
      <c r="L315" s="109" t="s">
        <v>390</v>
      </c>
      <c r="M315" s="43" t="s">
        <v>5097</v>
      </c>
      <c r="N315" s="109" t="s">
        <v>39</v>
      </c>
      <c r="O315" s="43" t="s">
        <v>3045</v>
      </c>
      <c r="P315" s="43"/>
      <c r="Q315" s="48" t="s">
        <v>4601</v>
      </c>
      <c r="R315" s="43" t="s">
        <v>856</v>
      </c>
      <c r="S315" s="20"/>
    </row>
    <row r="316" spans="1:19">
      <c r="A316" s="95" t="s">
        <v>2906</v>
      </c>
      <c r="B316" s="95" t="s">
        <v>2907</v>
      </c>
      <c r="C316" s="95" t="s">
        <v>5090</v>
      </c>
      <c r="D316" s="109" t="s">
        <v>1983</v>
      </c>
      <c r="E316" s="110" t="str">
        <f t="shared" si="4"/>
        <v>งานปรับปรุงผิวจราจรและบูรณะสายทางหมายเลข 34 ชื่อตอน บางนา - ทางเข้าท่าอากาศยานสุวรรณภูมิ กิโลเมตรที่ 10+600 – 12+100 (ทางขนานด้านขวาทาง) ตำบลบางพลีใหญ่ อำเภอบางพลี จังหวัดสมุทรปราการ</v>
      </c>
      <c r="F316" s="48" t="s">
        <v>1984</v>
      </c>
      <c r="G316" s="48" t="s">
        <v>29</v>
      </c>
      <c r="H316" s="43">
        <v>2565</v>
      </c>
      <c r="I316" s="43" t="s">
        <v>1404</v>
      </c>
      <c r="J316" s="43" t="s">
        <v>893</v>
      </c>
      <c r="K316" s="109" t="s">
        <v>1969</v>
      </c>
      <c r="L316" s="109" t="s">
        <v>390</v>
      </c>
      <c r="M316" s="43" t="s">
        <v>5097</v>
      </c>
      <c r="N316" s="109" t="s">
        <v>39</v>
      </c>
      <c r="O316" s="43" t="s">
        <v>3045</v>
      </c>
      <c r="P316" s="43"/>
      <c r="Q316" s="48" t="s">
        <v>4602</v>
      </c>
      <c r="R316" s="43" t="s">
        <v>856</v>
      </c>
      <c r="S316" s="20"/>
    </row>
    <row r="317" spans="1:19">
      <c r="A317" s="95" t="s">
        <v>2906</v>
      </c>
      <c r="B317" s="95" t="s">
        <v>2907</v>
      </c>
      <c r="C317" s="95" t="s">
        <v>5090</v>
      </c>
      <c r="D317" s="109" t="s">
        <v>1995</v>
      </c>
      <c r="E317" s="110" t="str">
        <f t="shared" si="4"/>
        <v>งานปรับปรุงผิวจราจรและบูรณะสายทางหมายเลข 3268 ชื่อตอน บางพลี - บางบ่อ  กิโลเมตรที่ 12+800 – 14+900 (ด้านซ้ายทางและด้านขวาทาง) ตำบลบางพลีใหญ่ อำเภอบางพลี             จังหวัดสมุทรปราการ</v>
      </c>
      <c r="F317" s="48" t="s">
        <v>1996</v>
      </c>
      <c r="G317" s="48" t="s">
        <v>29</v>
      </c>
      <c r="H317" s="43">
        <v>2565</v>
      </c>
      <c r="I317" s="43" t="s">
        <v>1404</v>
      </c>
      <c r="J317" s="43" t="s">
        <v>893</v>
      </c>
      <c r="K317" s="109" t="s">
        <v>1969</v>
      </c>
      <c r="L317" s="109" t="s">
        <v>390</v>
      </c>
      <c r="M317" s="43" t="s">
        <v>5097</v>
      </c>
      <c r="N317" s="109" t="s">
        <v>39</v>
      </c>
      <c r="O317" s="43" t="s">
        <v>3045</v>
      </c>
      <c r="P317" s="43"/>
      <c r="Q317" s="48" t="s">
        <v>4603</v>
      </c>
      <c r="R317" s="43" t="s">
        <v>856</v>
      </c>
      <c r="S317" s="20"/>
    </row>
    <row r="318" spans="1:19">
      <c r="A318" s="95" t="s">
        <v>2906</v>
      </c>
      <c r="B318" s="95" t="s">
        <v>2907</v>
      </c>
      <c r="C318" s="95" t="s">
        <v>5090</v>
      </c>
      <c r="D318" s="109" t="s">
        <v>4604</v>
      </c>
      <c r="E318" s="110" t="str">
        <f t="shared" si="4"/>
        <v xml:space="preserve">ปรับปรุงผิวจราจรและบูรณะสายทางหมายเลข 34 ตอนทางเข้าท่าอากาศยานสุวรรณภูมิ - บางวัว  กิโลเมตรที่ 14+900 - 16+500 (ทางขนานด้านขวา) อำเภอบางพลี จังหวัดสมุทรปราการ </v>
      </c>
      <c r="F318" s="48" t="s">
        <v>4605</v>
      </c>
      <c r="G318" s="48" t="s">
        <v>29</v>
      </c>
      <c r="H318" s="43">
        <v>2565</v>
      </c>
      <c r="I318" s="43" t="s">
        <v>1404</v>
      </c>
      <c r="J318" s="43" t="s">
        <v>893</v>
      </c>
      <c r="K318" s="109" t="s">
        <v>1969</v>
      </c>
      <c r="L318" s="109" t="s">
        <v>390</v>
      </c>
      <c r="M318" s="43" t="s">
        <v>5097</v>
      </c>
      <c r="N318" s="109" t="s">
        <v>39</v>
      </c>
      <c r="O318" s="43" t="s">
        <v>3045</v>
      </c>
      <c r="P318" s="43"/>
      <c r="Q318" s="48" t="s">
        <v>4606</v>
      </c>
      <c r="R318" s="43" t="s">
        <v>856</v>
      </c>
      <c r="S318" s="20"/>
    </row>
    <row r="319" spans="1:19">
      <c r="A319" s="95" t="s">
        <v>2906</v>
      </c>
      <c r="B319" s="95" t="s">
        <v>2907</v>
      </c>
      <c r="C319" s="95" t="s">
        <v>5090</v>
      </c>
      <c r="D319" s="109" t="s">
        <v>1980</v>
      </c>
      <c r="E319" s="110" t="str">
        <f t="shared" si="4"/>
        <v>งานลอกท่อดูดเลนโคลนด้วยเครื่องฉีดน้ำแรงดันสูง ถนนหมายเลข 3344 ชื่อตอน  อุดมสุข - สมุทรปราการ กิโลเมตรที่ 12+600 – 15+660 (ด้านซ้ายทางและด้านขวาทาง) ตำบลสำโรงเหนือ อำเภอเมือง จังหวัดสมุทรปราการ</v>
      </c>
      <c r="F319" s="48" t="s">
        <v>1981</v>
      </c>
      <c r="G319" s="48" t="s">
        <v>29</v>
      </c>
      <c r="H319" s="43">
        <v>2565</v>
      </c>
      <c r="I319" s="43" t="s">
        <v>1404</v>
      </c>
      <c r="J319" s="43" t="s">
        <v>893</v>
      </c>
      <c r="K319" s="109" t="s">
        <v>1969</v>
      </c>
      <c r="L319" s="109" t="s">
        <v>390</v>
      </c>
      <c r="M319" s="43" t="s">
        <v>5097</v>
      </c>
      <c r="N319" s="109" t="s">
        <v>39</v>
      </c>
      <c r="O319" s="43" t="s">
        <v>3045</v>
      </c>
      <c r="P319" s="43"/>
      <c r="Q319" s="48" t="s">
        <v>4607</v>
      </c>
      <c r="R319" s="43" t="s">
        <v>856</v>
      </c>
      <c r="S319" s="20"/>
    </row>
    <row r="320" spans="1:19">
      <c r="A320" s="95" t="s">
        <v>2906</v>
      </c>
      <c r="B320" s="95" t="s">
        <v>2907</v>
      </c>
      <c r="C320" s="95" t="s">
        <v>5090</v>
      </c>
      <c r="D320" s="109" t="s">
        <v>1986</v>
      </c>
      <c r="E320" s="110" t="str">
        <f t="shared" si="4"/>
        <v xml:space="preserve">งานปรับปรุงผิวจราจรและบูรณะสายทางหมายเลข 34 ชื่อตอนบางนา – ทางเข้า ท่าอากาศยานสุวรรณภูมิ กิโลเมตรที่ 12+100 – 14+100 (ทางหลักด้านซ้ายทาง) ตำบลราชาเทวะ  อำเภอบางพลี จังหวัดสมุทรปราการ </v>
      </c>
      <c r="F320" s="48" t="s">
        <v>4608</v>
      </c>
      <c r="G320" s="48" t="s">
        <v>29</v>
      </c>
      <c r="H320" s="43">
        <v>2565</v>
      </c>
      <c r="I320" s="43" t="s">
        <v>1404</v>
      </c>
      <c r="J320" s="43" t="s">
        <v>1586</v>
      </c>
      <c r="K320" s="109" t="s">
        <v>1969</v>
      </c>
      <c r="L320" s="109" t="s">
        <v>390</v>
      </c>
      <c r="M320" s="43" t="s">
        <v>5097</v>
      </c>
      <c r="N320" s="109" t="s">
        <v>39</v>
      </c>
      <c r="O320" s="43" t="s">
        <v>3045</v>
      </c>
      <c r="P320" s="43"/>
      <c r="Q320" s="48" t="s">
        <v>4609</v>
      </c>
      <c r="R320" s="43" t="s">
        <v>856</v>
      </c>
      <c r="S320" s="20"/>
    </row>
    <row r="321" spans="1:27">
      <c r="A321" s="95" t="s">
        <v>2906</v>
      </c>
      <c r="B321" s="95" t="s">
        <v>2907</v>
      </c>
      <c r="C321" s="95" t="s">
        <v>5090</v>
      </c>
      <c r="D321" s="109" t="s">
        <v>1989</v>
      </c>
      <c r="E321" s="110" t="str">
        <f t="shared" si="4"/>
        <v>งานปรับปรุงผิวจราจรและบูรณะสายทางหมายเลข 34 ชื่อตอน ทางเข้าท่าอากาศยาน สุวรรณภูมิ – บางวัว กิโลเมตรที่ 25+500 – 30+400 (ทางหลักด้านขวาทาง) ตำบลบางเสาธง อำเภอ บางเสาธง จังหวัดสมุทรปราการ</v>
      </c>
      <c r="F321" s="48" t="s">
        <v>1990</v>
      </c>
      <c r="G321" s="48" t="s">
        <v>29</v>
      </c>
      <c r="H321" s="43">
        <v>2565</v>
      </c>
      <c r="I321" s="43" t="s">
        <v>1404</v>
      </c>
      <c r="J321" s="43" t="s">
        <v>1586</v>
      </c>
      <c r="K321" s="109" t="s">
        <v>1969</v>
      </c>
      <c r="L321" s="109" t="s">
        <v>390</v>
      </c>
      <c r="M321" s="43" t="s">
        <v>5097</v>
      </c>
      <c r="N321" s="109" t="s">
        <v>39</v>
      </c>
      <c r="O321" s="43" t="s">
        <v>3045</v>
      </c>
      <c r="P321" s="43"/>
      <c r="Q321" s="48" t="s">
        <v>4610</v>
      </c>
      <c r="R321" s="43" t="s">
        <v>856</v>
      </c>
      <c r="S321" s="20"/>
    </row>
    <row r="322" spans="1:27">
      <c r="A322" s="95" t="s">
        <v>2906</v>
      </c>
      <c r="B322" s="95" t="s">
        <v>2907</v>
      </c>
      <c r="C322" s="95" t="s">
        <v>5090</v>
      </c>
      <c r="D322" s="109" t="s">
        <v>1992</v>
      </c>
      <c r="E322" s="110" t="str">
        <f t="shared" si="4"/>
        <v xml:space="preserve">งานปรับปรุงผิวจราจรและบูรณะสายทางหมายเลข 3268 ชื่อตอน บางพลี - บางบ่อ กิโลเมตรที่ 23+300 – 25+000 (ด้านซ้ายทาง) ตำบลบางเสาธง อำเภอบางเสาธง จังหวัดสมุทรปราการ </v>
      </c>
      <c r="F322" s="48" t="s">
        <v>4611</v>
      </c>
      <c r="G322" s="48" t="s">
        <v>29</v>
      </c>
      <c r="H322" s="43">
        <v>2565</v>
      </c>
      <c r="I322" s="43" t="s">
        <v>1404</v>
      </c>
      <c r="J322" s="43" t="s">
        <v>893</v>
      </c>
      <c r="K322" s="109" t="s">
        <v>1969</v>
      </c>
      <c r="L322" s="109" t="s">
        <v>390</v>
      </c>
      <c r="M322" s="43" t="s">
        <v>5097</v>
      </c>
      <c r="N322" s="109" t="s">
        <v>39</v>
      </c>
      <c r="O322" s="43" t="s">
        <v>3045</v>
      </c>
      <c r="P322" s="43"/>
      <c r="Q322" s="48" t="s">
        <v>4612</v>
      </c>
      <c r="R322" s="43" t="s">
        <v>856</v>
      </c>
      <c r="S322" s="20"/>
    </row>
    <row r="323" spans="1:27">
      <c r="A323" s="95" t="s">
        <v>2906</v>
      </c>
      <c r="B323" s="95" t="s">
        <v>2907</v>
      </c>
      <c r="C323" s="95" t="s">
        <v>5090</v>
      </c>
      <c r="D323" s="109" t="s">
        <v>1603</v>
      </c>
      <c r="E323" s="110" t="str">
        <f t="shared" si="4"/>
        <v>การพัฒนาท่าอากาศยาน</v>
      </c>
      <c r="F323" s="48" t="s">
        <v>1054</v>
      </c>
      <c r="G323" s="48" t="s">
        <v>29</v>
      </c>
      <c r="H323" s="43">
        <v>2565</v>
      </c>
      <c r="I323" s="43" t="s">
        <v>67</v>
      </c>
      <c r="J323" s="43" t="s">
        <v>47</v>
      </c>
      <c r="K323" s="109" t="s">
        <v>300</v>
      </c>
      <c r="L323" s="109" t="s">
        <v>894</v>
      </c>
      <c r="M323" s="43" t="s">
        <v>5094</v>
      </c>
      <c r="N323" s="109" t="s">
        <v>39</v>
      </c>
      <c r="O323" s="43" t="s">
        <v>3045</v>
      </c>
      <c r="P323" s="43"/>
      <c r="Q323" s="48" t="s">
        <v>4614</v>
      </c>
      <c r="R323" s="43" t="s">
        <v>856</v>
      </c>
      <c r="S323" s="20"/>
    </row>
    <row r="324" spans="1:27">
      <c r="A324" s="95" t="s">
        <v>2906</v>
      </c>
      <c r="B324" s="95" t="s">
        <v>2907</v>
      </c>
      <c r="C324" s="95" t="s">
        <v>5090</v>
      </c>
      <c r="D324" s="109" t="s">
        <v>1605</v>
      </c>
      <c r="E324" s="110" t="str">
        <f t="shared" si="4"/>
        <v xml:space="preserve">โครงการพัฒนาศักยภาพท่าอากาศยานเพื่อเชื่อมโยงเครือข่ายคมนาคมขนส่ง </v>
      </c>
      <c r="F324" s="48" t="s">
        <v>4615</v>
      </c>
      <c r="G324" s="48" t="s">
        <v>29</v>
      </c>
      <c r="H324" s="43">
        <v>2565</v>
      </c>
      <c r="I324" s="43" t="s">
        <v>67</v>
      </c>
      <c r="J324" s="43" t="s">
        <v>122</v>
      </c>
      <c r="K324" s="109" t="s">
        <v>300</v>
      </c>
      <c r="L324" s="109" t="s">
        <v>894</v>
      </c>
      <c r="M324" s="43" t="s">
        <v>5094</v>
      </c>
      <c r="N324" s="109" t="s">
        <v>39</v>
      </c>
      <c r="O324" s="43" t="s">
        <v>3045</v>
      </c>
      <c r="P324" s="43"/>
      <c r="Q324" s="48" t="s">
        <v>4616</v>
      </c>
      <c r="R324" s="43" t="s">
        <v>856</v>
      </c>
      <c r="S324" s="20"/>
    </row>
    <row r="325" spans="1:27">
      <c r="A325" s="95" t="s">
        <v>2906</v>
      </c>
      <c r="B325" s="95" t="s">
        <v>2907</v>
      </c>
      <c r="C325" s="95" t="s">
        <v>5090</v>
      </c>
      <c r="D325" s="109" t="s">
        <v>1612</v>
      </c>
      <c r="E325" s="110" t="str">
        <f t="shared" si="4"/>
        <v>โครงการเพิ่มขีดความสามารถและประสิทธิภาพท่าอากาศยาน</v>
      </c>
      <c r="F325" s="48" t="s">
        <v>1051</v>
      </c>
      <c r="G325" s="48" t="s">
        <v>29</v>
      </c>
      <c r="H325" s="43">
        <v>2565</v>
      </c>
      <c r="I325" s="43" t="s">
        <v>145</v>
      </c>
      <c r="J325" s="43" t="s">
        <v>36</v>
      </c>
      <c r="K325" s="109" t="s">
        <v>300</v>
      </c>
      <c r="L325" s="109" t="s">
        <v>894</v>
      </c>
      <c r="M325" s="43" t="s">
        <v>5094</v>
      </c>
      <c r="N325" s="109" t="s">
        <v>39</v>
      </c>
      <c r="O325" s="43" t="s">
        <v>3045</v>
      </c>
      <c r="P325" s="43"/>
      <c r="Q325" s="48" t="s">
        <v>4618</v>
      </c>
      <c r="R325" s="43" t="s">
        <v>856</v>
      </c>
      <c r="S325" s="20"/>
    </row>
    <row r="326" spans="1:27">
      <c r="A326" s="95" t="s">
        <v>2906</v>
      </c>
      <c r="B326" s="95" t="s">
        <v>2907</v>
      </c>
      <c r="C326" s="95" t="s">
        <v>5090</v>
      </c>
      <c r="D326" s="109" t="s">
        <v>1621</v>
      </c>
      <c r="E326" s="110" t="str">
        <f t="shared" si="4"/>
        <v>ก่อสร้างถนนลาดยาง สาย ทางเข้าน้ำตกถ้ำโสดา ตำบลภูเขาทอง อำเภอหนองพอก จังหวัดร้อยเอ็ด</v>
      </c>
      <c r="F326" s="48" t="s">
        <v>1622</v>
      </c>
      <c r="G326" s="48" t="s">
        <v>29</v>
      </c>
      <c r="H326" s="43">
        <v>2565</v>
      </c>
      <c r="I326" s="43" t="s">
        <v>843</v>
      </c>
      <c r="J326" s="43" t="s">
        <v>47</v>
      </c>
      <c r="K326" s="109" t="s">
        <v>1624</v>
      </c>
      <c r="L326" s="109" t="s">
        <v>380</v>
      </c>
      <c r="M326" s="43" t="s">
        <v>5098</v>
      </c>
      <c r="N326" s="109" t="s">
        <v>39</v>
      </c>
      <c r="O326" s="43" t="s">
        <v>3045</v>
      </c>
      <c r="P326" s="43"/>
      <c r="Q326" s="48" t="s">
        <v>4620</v>
      </c>
      <c r="R326" s="43" t="s">
        <v>856</v>
      </c>
      <c r="S326" s="20"/>
    </row>
    <row r="327" spans="1:27">
      <c r="A327" s="95" t="s">
        <v>2906</v>
      </c>
      <c r="B327" s="95" t="s">
        <v>2907</v>
      </c>
      <c r="C327" s="95" t="s">
        <v>5090</v>
      </c>
      <c r="D327" s="109" t="s">
        <v>1666</v>
      </c>
      <c r="E327" s="110" t="str">
        <f t="shared" si="4"/>
        <v>ปรับปรุงทางแยกเพื่อพัฒนาโครงข่ายเชื่อมโยงพื้นที่เศรษฐกิจชายแดนทางหลวงหมายเลข 3157   ตอน แสนตุ้ง – บ่อไร่ ตำบลช้างทูน อำเภอบ่อไร่ จังหวัดตราด</v>
      </c>
      <c r="F327" s="48" t="s">
        <v>1667</v>
      </c>
      <c r="G327" s="48" t="s">
        <v>29</v>
      </c>
      <c r="H327" s="43">
        <v>2565</v>
      </c>
      <c r="I327" s="43" t="s">
        <v>949</v>
      </c>
      <c r="J327" s="43" t="s">
        <v>47</v>
      </c>
      <c r="K327" s="109" t="s">
        <v>801</v>
      </c>
      <c r="L327" s="109" t="s">
        <v>390</v>
      </c>
      <c r="M327" s="43" t="s">
        <v>5097</v>
      </c>
      <c r="N327" s="109" t="s">
        <v>39</v>
      </c>
      <c r="O327" s="43" t="s">
        <v>3045</v>
      </c>
      <c r="P327" s="43"/>
      <c r="Q327" s="48" t="s">
        <v>4629</v>
      </c>
      <c r="R327" s="43" t="s">
        <v>856</v>
      </c>
      <c r="S327" s="20"/>
      <c r="T327" s="20"/>
      <c r="U327" s="20"/>
      <c r="V327" s="20"/>
      <c r="W327" s="20"/>
      <c r="X327" s="20"/>
      <c r="Y327" s="20"/>
      <c r="Z327" s="20"/>
      <c r="AA327" s="20"/>
    </row>
    <row r="328" spans="1:27">
      <c r="A328" s="95" t="s">
        <v>2906</v>
      </c>
      <c r="B328" s="95" t="s">
        <v>2907</v>
      </c>
      <c r="C328" s="95" t="s">
        <v>5090</v>
      </c>
      <c r="D328" s="109" t="s">
        <v>1669</v>
      </c>
      <c r="E328" s="110" t="str">
        <f t="shared" si="4"/>
        <v>บูรณะทางหลวง เพื่อพัฒนาโครงข่ายระหว่างจังหวัดเชื่อมโยงพื้นที่เศรษฐกิจชายแดน              ทางหลวงหมายเลข 3299 ตอน ช้างทูน - โชคดี อ.ขลุง จ.จันทบุรี</v>
      </c>
      <c r="F328" s="48" t="s">
        <v>1670</v>
      </c>
      <c r="G328" s="48" t="s">
        <v>29</v>
      </c>
      <c r="H328" s="43">
        <v>2565</v>
      </c>
      <c r="I328" s="43" t="s">
        <v>1557</v>
      </c>
      <c r="J328" s="43" t="s">
        <v>47</v>
      </c>
      <c r="K328" s="109" t="s">
        <v>801</v>
      </c>
      <c r="L328" s="109" t="s">
        <v>390</v>
      </c>
      <c r="M328" s="43" t="s">
        <v>5097</v>
      </c>
      <c r="N328" s="109" t="s">
        <v>39</v>
      </c>
      <c r="O328" s="43" t="s">
        <v>3045</v>
      </c>
      <c r="P328" s="43"/>
      <c r="Q328" s="48" t="s">
        <v>4630</v>
      </c>
      <c r="R328" s="43" t="s">
        <v>856</v>
      </c>
      <c r="S328" s="20"/>
      <c r="T328" s="20"/>
      <c r="U328" s="20"/>
      <c r="V328" s="20"/>
      <c r="W328" s="20"/>
      <c r="X328" s="20"/>
      <c r="Y328" s="20"/>
      <c r="Z328" s="20"/>
      <c r="AA328" s="20"/>
    </row>
    <row r="329" spans="1:27">
      <c r="A329" s="95" t="s">
        <v>2906</v>
      </c>
      <c r="B329" s="95" t="s">
        <v>2907</v>
      </c>
      <c r="C329" s="95" t="s">
        <v>5090</v>
      </c>
      <c r="D329" s="109" t="s">
        <v>1675</v>
      </c>
      <c r="E329" s="110" t="str">
        <f t="shared" si="4"/>
        <v>ปรับปรุงขยายสะพาน ความกว้างสะพานทางเข้าอำเภอสีคิ้ว ข้ามคลองหลอด     ตำบลสีคิ้ว อำเภอสีคิ้ว จังหวัดนครราชสีมา ระยะทาง 27 เมตร ขยายข้างละ     6.00 เมตร พร้อมเชิงลาดสะพาน</v>
      </c>
      <c r="F329" s="48" t="s">
        <v>1676</v>
      </c>
      <c r="G329" s="48" t="s">
        <v>29</v>
      </c>
      <c r="H329" s="43">
        <v>2565</v>
      </c>
      <c r="I329" s="43" t="s">
        <v>843</v>
      </c>
      <c r="J329" s="43" t="s">
        <v>1639</v>
      </c>
      <c r="K329" s="109" t="s">
        <v>639</v>
      </c>
      <c r="L329" s="109" t="s">
        <v>380</v>
      </c>
      <c r="M329" s="43" t="s">
        <v>5098</v>
      </c>
      <c r="N329" s="109" t="s">
        <v>39</v>
      </c>
      <c r="O329" s="43" t="s">
        <v>3045</v>
      </c>
      <c r="P329" s="43"/>
      <c r="Q329" s="48" t="s">
        <v>4631</v>
      </c>
      <c r="R329" s="43" t="s">
        <v>856</v>
      </c>
      <c r="S329" s="20"/>
      <c r="T329" s="20"/>
      <c r="U329" s="20"/>
      <c r="V329" s="20"/>
      <c r="W329" s="20"/>
      <c r="X329" s="20"/>
      <c r="Y329" s="20"/>
      <c r="Z329" s="20"/>
      <c r="AA329" s="20"/>
    </row>
    <row r="330" spans="1:27">
      <c r="A330" s="95" t="s">
        <v>2906</v>
      </c>
      <c r="B330" s="95" t="s">
        <v>2907</v>
      </c>
      <c r="C330" s="95" t="s">
        <v>5090</v>
      </c>
      <c r="D330" s="109" t="s">
        <v>1678</v>
      </c>
      <c r="E330" s="110" t="str">
        <f t="shared" si="4"/>
        <v>โครงการ : ปรับปรุงและพัฒนาระบบโครงสร้างพื้นฐานและระบบโลจิสติกส์ของพื้นที่แนวชายแดน  กิจกรรม : ซ่อมสร้างผิวทางแอสฟัลติกคอนกรีต สาย จบ.4015 แยก ทล.3424 - บ้านโค้งพัฒนา อำเภอสอยดาว – อำเภอโป่งน้ำร้อน จังหวัดจันทบุรี</v>
      </c>
      <c r="F330" s="48" t="s">
        <v>1679</v>
      </c>
      <c r="G330" s="48" t="s">
        <v>29</v>
      </c>
      <c r="H330" s="43">
        <v>2565</v>
      </c>
      <c r="I330" s="43" t="s">
        <v>949</v>
      </c>
      <c r="J330" s="43" t="s">
        <v>1639</v>
      </c>
      <c r="K330" s="109" t="s">
        <v>1152</v>
      </c>
      <c r="L330" s="109" t="s">
        <v>380</v>
      </c>
      <c r="M330" s="43" t="s">
        <v>5098</v>
      </c>
      <c r="N330" s="109" t="s">
        <v>39</v>
      </c>
      <c r="O330" s="43" t="s">
        <v>3045</v>
      </c>
      <c r="P330" s="43"/>
      <c r="Q330" s="48" t="s">
        <v>4632</v>
      </c>
      <c r="R330" s="43" t="s">
        <v>856</v>
      </c>
      <c r="S330" s="20"/>
      <c r="T330" s="20"/>
      <c r="U330" s="20"/>
      <c r="V330" s="20"/>
      <c r="W330" s="20"/>
      <c r="X330" s="20"/>
      <c r="Y330" s="20"/>
      <c r="Z330" s="20"/>
      <c r="AA330" s="20"/>
    </row>
    <row r="331" spans="1:27">
      <c r="A331" s="95" t="s">
        <v>2906</v>
      </c>
      <c r="B331" s="95" t="s">
        <v>2907</v>
      </c>
      <c r="C331" s="95" t="s">
        <v>5090</v>
      </c>
      <c r="D331" s="109" t="s">
        <v>1681</v>
      </c>
      <c r="E331" s="110" t="str">
        <f t="shared" si="4"/>
        <v>ซ่อมสร้างผิวทางแอสฟัลติกคอนกรีต สาย ยส.4004 แยก ทล.2169 -  บ้านห้องแซง อ.ไทยเจริญ,เลิงนกทา จ.ยโสธร ระยะทาง 2.000 กิโลเมตร</v>
      </c>
      <c r="F331" s="48" t="s">
        <v>1682</v>
      </c>
      <c r="G331" s="48" t="s">
        <v>29</v>
      </c>
      <c r="H331" s="43">
        <v>2565</v>
      </c>
      <c r="I331" s="43" t="s">
        <v>843</v>
      </c>
      <c r="J331" s="43" t="s">
        <v>852</v>
      </c>
      <c r="K331" s="109" t="s">
        <v>1069</v>
      </c>
      <c r="L331" s="109" t="s">
        <v>380</v>
      </c>
      <c r="M331" s="43" t="s">
        <v>5098</v>
      </c>
      <c r="N331" s="109" t="s">
        <v>39</v>
      </c>
      <c r="O331" s="43" t="s">
        <v>3045</v>
      </c>
      <c r="P331" s="43"/>
      <c r="Q331" s="48" t="s">
        <v>4633</v>
      </c>
      <c r="R331" s="43" t="s">
        <v>856</v>
      </c>
      <c r="S331" s="20"/>
      <c r="T331" s="20"/>
      <c r="U331" s="20"/>
      <c r="V331" s="20"/>
      <c r="W331" s="20"/>
      <c r="X331" s="20"/>
      <c r="Y331" s="20"/>
      <c r="Z331" s="20"/>
      <c r="AA331" s="20"/>
    </row>
    <row r="332" spans="1:27">
      <c r="A332" s="95" t="s">
        <v>2906</v>
      </c>
      <c r="B332" s="95" t="s">
        <v>2907</v>
      </c>
      <c r="C332" s="95" t="s">
        <v>5090</v>
      </c>
      <c r="D332" s="109" t="s">
        <v>1684</v>
      </c>
      <c r="E332" s="110" t="str">
        <f t="shared" si="4"/>
        <v>ซ่อมสร้างผิวทางแอสฟัลติกคอนกรีต  สาย ยส.3001 แยก ทล.212 -  บ้านป่าชาด อ.เลิงนกทา จ.ยโสธร ระยะทาง 2.000 กิโลเมตร</v>
      </c>
      <c r="F332" s="48" t="s">
        <v>1685</v>
      </c>
      <c r="G332" s="48" t="s">
        <v>29</v>
      </c>
      <c r="H332" s="43">
        <v>2565</v>
      </c>
      <c r="I332" s="43" t="s">
        <v>843</v>
      </c>
      <c r="J332" s="43" t="s">
        <v>852</v>
      </c>
      <c r="K332" s="109" t="s">
        <v>1069</v>
      </c>
      <c r="L332" s="109" t="s">
        <v>380</v>
      </c>
      <c r="M332" s="43" t="s">
        <v>5098</v>
      </c>
      <c r="N332" s="109" t="s">
        <v>39</v>
      </c>
      <c r="O332" s="43" t="s">
        <v>3045</v>
      </c>
      <c r="P332" s="43"/>
      <c r="Q332" s="48" t="s">
        <v>4634</v>
      </c>
      <c r="R332" s="43" t="s">
        <v>856</v>
      </c>
      <c r="S332" s="20"/>
      <c r="T332" s="20"/>
      <c r="U332" s="20"/>
      <c r="V332" s="20"/>
      <c r="W332" s="20"/>
      <c r="X332" s="20"/>
      <c r="Y332" s="20"/>
      <c r="Z332" s="20"/>
      <c r="AA332" s="20"/>
    </row>
    <row r="333" spans="1:27">
      <c r="A333" s="95" t="s">
        <v>2906</v>
      </c>
      <c r="B333" s="95" t="s">
        <v>2907</v>
      </c>
      <c r="C333" s="95" t="s">
        <v>5090</v>
      </c>
      <c r="D333" s="109" t="s">
        <v>1687</v>
      </c>
      <c r="E333" s="110" t="str">
        <f t="shared" si="4"/>
        <v>ซ่อมสร้างผิวทางแอสฟัลติกคอนกรีต  สาย ยส.2015 แยก ทล.23 -  บ้านปอแดง อ.คำเขื่อนแก้ว,มหาชนะชัย จ.ยโสธร ระยะทาง 2.000 กิโลเมตร</v>
      </c>
      <c r="F333" s="48" t="s">
        <v>1688</v>
      </c>
      <c r="G333" s="48" t="s">
        <v>29</v>
      </c>
      <c r="H333" s="43">
        <v>2565</v>
      </c>
      <c r="I333" s="43" t="s">
        <v>843</v>
      </c>
      <c r="J333" s="43" t="s">
        <v>852</v>
      </c>
      <c r="K333" s="109" t="s">
        <v>1069</v>
      </c>
      <c r="L333" s="109" t="s">
        <v>380</v>
      </c>
      <c r="M333" s="43" t="s">
        <v>5098</v>
      </c>
      <c r="N333" s="109" t="s">
        <v>39</v>
      </c>
      <c r="O333" s="43" t="s">
        <v>3045</v>
      </c>
      <c r="P333" s="43"/>
      <c r="Q333" s="48" t="s">
        <v>4635</v>
      </c>
      <c r="R333" s="43" t="s">
        <v>856</v>
      </c>
      <c r="S333" s="20"/>
      <c r="T333" s="20"/>
      <c r="U333" s="20"/>
      <c r="V333" s="20"/>
      <c r="W333" s="20"/>
      <c r="X333" s="20"/>
      <c r="Y333" s="20"/>
      <c r="Z333" s="20"/>
      <c r="AA333" s="20"/>
    </row>
    <row r="334" spans="1:27">
      <c r="A334" s="95" t="s">
        <v>2906</v>
      </c>
      <c r="B334" s="95" t="s">
        <v>2907</v>
      </c>
      <c r="C334" s="95" t="s">
        <v>5090</v>
      </c>
      <c r="D334" s="109" t="s">
        <v>1693</v>
      </c>
      <c r="E334" s="110" t="str">
        <f t="shared" si="4"/>
        <v>ติดตั้งไฟฟ้าแสงสว่าง สาย นม.1015 แยก ทล.2 - บ้านหนองหัวฟาน    ตำบลเมืองนาท อำเภอขามสะแกแสง จังหวัดนครราชสีมา</v>
      </c>
      <c r="F334" s="48" t="s">
        <v>1694</v>
      </c>
      <c r="G334" s="48" t="s">
        <v>29</v>
      </c>
      <c r="H334" s="43">
        <v>2565</v>
      </c>
      <c r="I334" s="43" t="s">
        <v>843</v>
      </c>
      <c r="J334" s="43" t="s">
        <v>1586</v>
      </c>
      <c r="K334" s="109" t="s">
        <v>639</v>
      </c>
      <c r="L334" s="109" t="s">
        <v>380</v>
      </c>
      <c r="M334" s="43" t="s">
        <v>5098</v>
      </c>
      <c r="N334" s="109" t="s">
        <v>39</v>
      </c>
      <c r="O334" s="43" t="s">
        <v>3045</v>
      </c>
      <c r="P334" s="43"/>
      <c r="Q334" s="48" t="s">
        <v>4636</v>
      </c>
      <c r="R334" s="43" t="s">
        <v>856</v>
      </c>
      <c r="S334" s="20"/>
      <c r="T334" s="20"/>
      <c r="U334" s="20"/>
      <c r="V334" s="20"/>
      <c r="W334" s="20"/>
      <c r="X334" s="20"/>
      <c r="Y334" s="20"/>
      <c r="Z334" s="20"/>
      <c r="AA334" s="20"/>
    </row>
    <row r="335" spans="1:27">
      <c r="A335" s="95" t="s">
        <v>2906</v>
      </c>
      <c r="B335" s="95" t="s">
        <v>2907</v>
      </c>
      <c r="C335" s="95" t="s">
        <v>5090</v>
      </c>
      <c r="D335" s="109" t="s">
        <v>1696</v>
      </c>
      <c r="E335" s="110" t="str">
        <f t="shared" si="4"/>
        <v>ติดตั้งไฟฟ้าแสงสว่าง สาย นม.3052 แยก ทล.304 – บ้านท่ามะปรางค์    ตำบลหมูสี อำเภอปากช่อง จังหวัดนครราชสีมา</v>
      </c>
      <c r="F335" s="48" t="s">
        <v>1697</v>
      </c>
      <c r="G335" s="48" t="s">
        <v>29</v>
      </c>
      <c r="H335" s="43">
        <v>2565</v>
      </c>
      <c r="I335" s="43" t="s">
        <v>843</v>
      </c>
      <c r="J335" s="43" t="s">
        <v>1586</v>
      </c>
      <c r="K335" s="109" t="s">
        <v>639</v>
      </c>
      <c r="L335" s="109" t="s">
        <v>380</v>
      </c>
      <c r="M335" s="43" t="s">
        <v>5098</v>
      </c>
      <c r="N335" s="109" t="s">
        <v>39</v>
      </c>
      <c r="O335" s="43" t="s">
        <v>3045</v>
      </c>
      <c r="P335" s="43"/>
      <c r="Q335" s="48" t="s">
        <v>4637</v>
      </c>
      <c r="R335" s="43" t="s">
        <v>856</v>
      </c>
      <c r="S335" s="20"/>
      <c r="T335" s="20"/>
      <c r="U335" s="20"/>
      <c r="V335" s="20"/>
      <c r="W335" s="20"/>
      <c r="X335" s="20"/>
      <c r="Y335" s="20"/>
      <c r="Z335" s="20"/>
      <c r="AA335" s="20"/>
    </row>
    <row r="336" spans="1:27">
      <c r="A336" s="95" t="s">
        <v>2906</v>
      </c>
      <c r="B336" s="95" t="s">
        <v>2907</v>
      </c>
      <c r="C336" s="95" t="s">
        <v>5090</v>
      </c>
      <c r="D336" s="109" t="s">
        <v>1690</v>
      </c>
      <c r="E336" s="110" t="str">
        <f t="shared" si="4"/>
        <v>ติดตั้งไฟฟ้าแสงสว่าง สาย นม.4058 แยก ทล.2384 - บ้านคูเมือง    ตำบลหนองบัว  อำเภอคง จังหวัดนครราชสีมา</v>
      </c>
      <c r="F336" s="48" t="s">
        <v>1691</v>
      </c>
      <c r="G336" s="48" t="s">
        <v>29</v>
      </c>
      <c r="H336" s="43">
        <v>2565</v>
      </c>
      <c r="I336" s="43" t="s">
        <v>843</v>
      </c>
      <c r="J336" s="43" t="s">
        <v>1586</v>
      </c>
      <c r="K336" s="109" t="s">
        <v>639</v>
      </c>
      <c r="L336" s="109" t="s">
        <v>380</v>
      </c>
      <c r="M336" s="43" t="s">
        <v>5098</v>
      </c>
      <c r="N336" s="109" t="s">
        <v>39</v>
      </c>
      <c r="O336" s="43" t="s">
        <v>3045</v>
      </c>
      <c r="P336" s="43"/>
      <c r="Q336" s="48" t="s">
        <v>4638</v>
      </c>
      <c r="R336" s="43" t="s">
        <v>856</v>
      </c>
      <c r="S336" s="20"/>
      <c r="T336" s="20"/>
      <c r="U336" s="20"/>
      <c r="V336" s="20"/>
      <c r="W336" s="20"/>
      <c r="X336" s="20"/>
      <c r="Y336" s="20"/>
      <c r="Z336" s="20"/>
      <c r="AA336" s="20"/>
    </row>
    <row r="337" spans="1:27">
      <c r="A337" s="95" t="s">
        <v>2906</v>
      </c>
      <c r="B337" s="95" t="s">
        <v>2907</v>
      </c>
      <c r="C337" s="95" t="s">
        <v>5090</v>
      </c>
      <c r="D337" s="109" t="s">
        <v>1708</v>
      </c>
      <c r="E337" s="110" t="str">
        <f t="shared" si="4"/>
        <v>ติดตั้งไฟฟ้าแสงสว่าง สาย นม.4009 แยก ทล.2150 - บ้านทำนบพัฒนา    ตำบลโนนเมือง อำเภอขามสะแกแสง จังหวัดนครราชสีมา</v>
      </c>
      <c r="F337" s="48" t="s">
        <v>1709</v>
      </c>
      <c r="G337" s="48" t="s">
        <v>29</v>
      </c>
      <c r="H337" s="43">
        <v>2565</v>
      </c>
      <c r="I337" s="43" t="s">
        <v>843</v>
      </c>
      <c r="J337" s="43" t="s">
        <v>1586</v>
      </c>
      <c r="K337" s="109" t="s">
        <v>639</v>
      </c>
      <c r="L337" s="109" t="s">
        <v>380</v>
      </c>
      <c r="M337" s="43" t="s">
        <v>5098</v>
      </c>
      <c r="N337" s="109" t="s">
        <v>39</v>
      </c>
      <c r="O337" s="43" t="s">
        <v>3045</v>
      </c>
      <c r="P337" s="43"/>
      <c r="Q337" s="48" t="s">
        <v>4639</v>
      </c>
      <c r="R337" s="43" t="s">
        <v>856</v>
      </c>
      <c r="S337" s="20"/>
      <c r="T337" s="20"/>
      <c r="U337" s="20"/>
      <c r="V337" s="20"/>
      <c r="W337" s="20"/>
      <c r="X337" s="20"/>
      <c r="Y337" s="20"/>
      <c r="Z337" s="20"/>
      <c r="AA337" s="20"/>
    </row>
    <row r="338" spans="1:27">
      <c r="A338" s="95" t="s">
        <v>2906</v>
      </c>
      <c r="B338" s="95" t="s">
        <v>2907</v>
      </c>
      <c r="C338" s="95" t="s">
        <v>5090</v>
      </c>
      <c r="D338" s="109" t="s">
        <v>1702</v>
      </c>
      <c r="E338" s="110" t="str">
        <f t="shared" si="4"/>
        <v>ซ่อมสร้างผิวทางแอสฟัลติกคอนกรีต สาย นม.3053 แยก ทล.202 – บ้านวังม่วง    ตำบลกระทุ่มราย อำเภอประทาย จังหวัดนครราชสีมา ระยะทาง 3.000 กิโลเมตร    กว้าง 9.00 เมตร</v>
      </c>
      <c r="F338" s="48" t="s">
        <v>1703</v>
      </c>
      <c r="G338" s="48" t="s">
        <v>29</v>
      </c>
      <c r="H338" s="43">
        <v>2565</v>
      </c>
      <c r="I338" s="43" t="s">
        <v>843</v>
      </c>
      <c r="J338" s="43" t="s">
        <v>1639</v>
      </c>
      <c r="K338" s="109" t="s">
        <v>639</v>
      </c>
      <c r="L338" s="109" t="s">
        <v>380</v>
      </c>
      <c r="M338" s="43" t="s">
        <v>5098</v>
      </c>
      <c r="N338" s="109" t="s">
        <v>39</v>
      </c>
      <c r="O338" s="43" t="s">
        <v>3045</v>
      </c>
      <c r="P338" s="43"/>
      <c r="Q338" s="48" t="s">
        <v>4640</v>
      </c>
      <c r="R338" s="43" t="s">
        <v>856</v>
      </c>
      <c r="S338" s="20"/>
      <c r="T338" s="20"/>
      <c r="U338" s="20"/>
      <c r="V338" s="20"/>
      <c r="W338" s="20"/>
      <c r="X338" s="20"/>
      <c r="Y338" s="20"/>
      <c r="Z338" s="20"/>
      <c r="AA338" s="20"/>
    </row>
    <row r="339" spans="1:27">
      <c r="A339" s="95" t="s">
        <v>2906</v>
      </c>
      <c r="B339" s="95" t="s">
        <v>2907</v>
      </c>
      <c r="C339" s="95" t="s">
        <v>5090</v>
      </c>
      <c r="D339" s="109" t="s">
        <v>1714</v>
      </c>
      <c r="E339" s="110" t="str">
        <f t="shared" si="4"/>
        <v>ก่อสร้างถนนคอนกรีตเสริมเหล็ก เข้าสู่แหล่งท่องเที่ยวซับสะเดา ตำบลบ้านใหม่    อำเภอครบุรี จังหวัดนครราชสีมา ความกว้าง 6.00 เมตร ระยะทาง 4.765 กิโลเมตร</v>
      </c>
      <c r="F339" s="48" t="s">
        <v>1715</v>
      </c>
      <c r="G339" s="48" t="s">
        <v>29</v>
      </c>
      <c r="H339" s="43">
        <v>2565</v>
      </c>
      <c r="I339" s="43" t="s">
        <v>843</v>
      </c>
      <c r="J339" s="43" t="s">
        <v>1717</v>
      </c>
      <c r="K339" s="109" t="s">
        <v>639</v>
      </c>
      <c r="L339" s="109" t="s">
        <v>380</v>
      </c>
      <c r="M339" s="43" t="s">
        <v>5098</v>
      </c>
      <c r="N339" s="109" t="s">
        <v>39</v>
      </c>
      <c r="O339" s="43" t="s">
        <v>3045</v>
      </c>
      <c r="P339" s="43"/>
      <c r="Q339" s="48" t="s">
        <v>4641</v>
      </c>
      <c r="R339" s="43" t="s">
        <v>856</v>
      </c>
      <c r="S339" s="20"/>
      <c r="T339" s="20"/>
      <c r="U339" s="20"/>
      <c r="V339" s="20"/>
      <c r="W339" s="20"/>
      <c r="X339" s="20"/>
      <c r="Y339" s="20"/>
      <c r="Z339" s="20"/>
      <c r="AA339" s="20"/>
    </row>
    <row r="340" spans="1:27">
      <c r="A340" s="95" t="s">
        <v>2906</v>
      </c>
      <c r="B340" s="95" t="s">
        <v>2907</v>
      </c>
      <c r="C340" s="95" t="s">
        <v>5090</v>
      </c>
      <c r="D340" s="109" t="s">
        <v>1705</v>
      </c>
      <c r="E340" s="110" t="str">
        <f t="shared" si="4"/>
        <v>ซ่อมสร้างผิวทางแอสฟัลติกคอนกรีต สาย นม.3037 แยก ทล.226 – บ้านโนนศรีคูณ    ตำบลห้วยแถลง อำเภอห้วยแถลง จังหวัดนครราชสีมา ระยะทาง 2.500 กิโลเมตร    กว้าง 12.00 เมตร</v>
      </c>
      <c r="F340" s="48" t="s">
        <v>1706</v>
      </c>
      <c r="G340" s="48" t="s">
        <v>29</v>
      </c>
      <c r="H340" s="43">
        <v>2565</v>
      </c>
      <c r="I340" s="43" t="s">
        <v>843</v>
      </c>
      <c r="J340" s="43" t="s">
        <v>1639</v>
      </c>
      <c r="K340" s="109" t="s">
        <v>639</v>
      </c>
      <c r="L340" s="109" t="s">
        <v>380</v>
      </c>
      <c r="M340" s="43" t="s">
        <v>5098</v>
      </c>
      <c r="N340" s="109" t="s">
        <v>39</v>
      </c>
      <c r="O340" s="43" t="s">
        <v>3045</v>
      </c>
      <c r="P340" s="43"/>
      <c r="Q340" s="48" t="s">
        <v>4642</v>
      </c>
      <c r="R340" s="43" t="s">
        <v>856</v>
      </c>
      <c r="S340" s="20"/>
      <c r="T340" s="20"/>
      <c r="U340" s="20"/>
      <c r="V340" s="20"/>
      <c r="W340" s="20"/>
      <c r="X340" s="20"/>
      <c r="Y340" s="20"/>
      <c r="Z340" s="20"/>
      <c r="AA340" s="20"/>
    </row>
    <row r="341" spans="1:27">
      <c r="A341" s="95" t="s">
        <v>2906</v>
      </c>
      <c r="B341" s="95" t="s">
        <v>2907</v>
      </c>
      <c r="C341" s="95" t="s">
        <v>5090</v>
      </c>
      <c r="D341" s="109" t="s">
        <v>1711</v>
      </c>
      <c r="E341" s="110" t="str">
        <f t="shared" si="4"/>
        <v>ติดตั้งไฟฟ้าแสงสว่าง สาย นม.1016 แยก ทล.2 - บ้านกุดคล้า ตำบลพญาเย็น    อำเภอปากช่อง จังหวัดนครราชสีมา</v>
      </c>
      <c r="F341" s="48" t="s">
        <v>1712</v>
      </c>
      <c r="G341" s="48" t="s">
        <v>29</v>
      </c>
      <c r="H341" s="43">
        <v>2565</v>
      </c>
      <c r="I341" s="43" t="s">
        <v>843</v>
      </c>
      <c r="J341" s="43" t="s">
        <v>1586</v>
      </c>
      <c r="K341" s="109" t="s">
        <v>639</v>
      </c>
      <c r="L341" s="109" t="s">
        <v>380</v>
      </c>
      <c r="M341" s="43" t="s">
        <v>5098</v>
      </c>
      <c r="N341" s="109" t="s">
        <v>39</v>
      </c>
      <c r="O341" s="43" t="s">
        <v>3045</v>
      </c>
      <c r="P341" s="43"/>
      <c r="Q341" s="48" t="s">
        <v>4643</v>
      </c>
      <c r="R341" s="43" t="s">
        <v>856</v>
      </c>
      <c r="S341" s="20"/>
      <c r="T341" s="20"/>
      <c r="U341" s="20"/>
      <c r="V341" s="20"/>
      <c r="W341" s="20"/>
      <c r="X341" s="20"/>
      <c r="Y341" s="20"/>
      <c r="Z341" s="20"/>
      <c r="AA341" s="20"/>
    </row>
    <row r="342" spans="1:27">
      <c r="A342" s="95" t="s">
        <v>2906</v>
      </c>
      <c r="B342" s="95" t="s">
        <v>2907</v>
      </c>
      <c r="C342" s="95" t="s">
        <v>5090</v>
      </c>
      <c r="D342" s="109" t="s">
        <v>1699</v>
      </c>
      <c r="E342" s="110" t="str">
        <f t="shared" si="4"/>
        <v>ซ่อมสร้างผิวทางแอสฟัลติกคอนกรีต สาย นม.3127 แยก ทล.207 – บ้านไทรงาม    ตำบลดงใหญ่ อำเภอพิมาย จังหวัดนครราชสีมา ระยะทาง 4.000 กิโลเมตร    กว้าง 8.00 เมตร</v>
      </c>
      <c r="F342" s="48" t="s">
        <v>1700</v>
      </c>
      <c r="G342" s="48" t="s">
        <v>29</v>
      </c>
      <c r="H342" s="43">
        <v>2565</v>
      </c>
      <c r="I342" s="43" t="s">
        <v>843</v>
      </c>
      <c r="J342" s="43" t="s">
        <v>1639</v>
      </c>
      <c r="K342" s="109" t="s">
        <v>639</v>
      </c>
      <c r="L342" s="109" t="s">
        <v>380</v>
      </c>
      <c r="M342" s="43" t="s">
        <v>5098</v>
      </c>
      <c r="N342" s="109" t="s">
        <v>39</v>
      </c>
      <c r="O342" s="43" t="s">
        <v>3045</v>
      </c>
      <c r="P342" s="43"/>
      <c r="Q342" s="48" t="s">
        <v>4644</v>
      </c>
      <c r="R342" s="43" t="s">
        <v>856</v>
      </c>
      <c r="S342" s="20"/>
      <c r="T342" s="20"/>
      <c r="U342" s="20"/>
      <c r="V342" s="20"/>
      <c r="W342" s="20"/>
      <c r="X342" s="20"/>
      <c r="Y342" s="20"/>
      <c r="Z342" s="20"/>
      <c r="AA342" s="20"/>
    </row>
    <row r="343" spans="1:27">
      <c r="A343" s="95" t="s">
        <v>2906</v>
      </c>
      <c r="B343" s="95" t="s">
        <v>2907</v>
      </c>
      <c r="C343" s="95" t="s">
        <v>5090</v>
      </c>
      <c r="D343" s="109" t="s">
        <v>1718</v>
      </c>
      <c r="E343" s="110" t="str">
        <f t="shared" si="4"/>
        <v>ก่อสร้างถนนลาดยางผิวทางแอสฟัลติกคอนกรีต หมู่ 10 บ้านวังกลาง    ตำบลในเมือง อำเภอพิมาย จังหวัดนครราชสีมา ความกว้าง 4.00 เมตร    ระยะทาง 1.600 กิโลเมตร</v>
      </c>
      <c r="F343" s="48" t="s">
        <v>1719</v>
      </c>
      <c r="G343" s="48" t="s">
        <v>29</v>
      </c>
      <c r="H343" s="43">
        <v>2565</v>
      </c>
      <c r="I343" s="43" t="s">
        <v>843</v>
      </c>
      <c r="J343" s="43" t="s">
        <v>1639</v>
      </c>
      <c r="K343" s="109" t="s">
        <v>639</v>
      </c>
      <c r="L343" s="109" t="s">
        <v>380</v>
      </c>
      <c r="M343" s="43" t="s">
        <v>5098</v>
      </c>
      <c r="N343" s="109" t="s">
        <v>39</v>
      </c>
      <c r="O343" s="43" t="s">
        <v>3045</v>
      </c>
      <c r="P343" s="43"/>
      <c r="Q343" s="48" t="s">
        <v>4645</v>
      </c>
      <c r="R343" s="43" t="s">
        <v>856</v>
      </c>
      <c r="S343" s="20"/>
      <c r="T343" s="20"/>
      <c r="U343" s="20"/>
      <c r="V343" s="20"/>
      <c r="W343" s="20"/>
      <c r="X343" s="20"/>
      <c r="Y343" s="20"/>
      <c r="Z343" s="20"/>
      <c r="AA343" s="20"/>
    </row>
    <row r="344" spans="1:27">
      <c r="A344" s="95" t="s">
        <v>2906</v>
      </c>
      <c r="B344" s="95" t="s">
        <v>2907</v>
      </c>
      <c r="C344" s="95" t="s">
        <v>5090</v>
      </c>
      <c r="D344" s="109" t="s">
        <v>1737</v>
      </c>
      <c r="E344" s="110" t="str">
        <f t="shared" ref="E344:E407" si="5">HYPERLINK(Q344,F344)</f>
        <v>โครงการส่งเสริมการผลิต การแปรรูป การตลาด สินค้าเกษตรปลอดภัย กิจกรรมหลักเพิ่มศักยภาพด้านการคมนาคมขนส่งเพื่อขนถ่ายสินค้าด้านการเกษตรและอุตสาหกรรม</v>
      </c>
      <c r="F344" s="48" t="s">
        <v>1169</v>
      </c>
      <c r="G344" s="48" t="s">
        <v>29</v>
      </c>
      <c r="H344" s="43">
        <v>2565</v>
      </c>
      <c r="I344" s="43" t="s">
        <v>843</v>
      </c>
      <c r="J344" s="43" t="s">
        <v>47</v>
      </c>
      <c r="K344" s="109" t="s">
        <v>824</v>
      </c>
      <c r="L344" s="109" t="s">
        <v>380</v>
      </c>
      <c r="M344" s="43" t="s">
        <v>5098</v>
      </c>
      <c r="N344" s="109" t="s">
        <v>39</v>
      </c>
      <c r="O344" s="43" t="s">
        <v>3045</v>
      </c>
      <c r="P344" s="43"/>
      <c r="Q344" s="48" t="s">
        <v>4647</v>
      </c>
      <c r="R344" s="43" t="s">
        <v>856</v>
      </c>
      <c r="S344" s="20"/>
      <c r="T344" s="20"/>
      <c r="U344" s="20"/>
      <c r="V344" s="20"/>
      <c r="W344" s="20"/>
      <c r="X344" s="20"/>
      <c r="Y344" s="20"/>
      <c r="Z344" s="20"/>
      <c r="AA344" s="20"/>
    </row>
    <row r="345" spans="1:27">
      <c r="A345" s="95" t="s">
        <v>2906</v>
      </c>
      <c r="B345" s="95" t="s">
        <v>2907</v>
      </c>
      <c r="C345" s="95" t="s">
        <v>5090</v>
      </c>
      <c r="D345" s="109" t="s">
        <v>1651</v>
      </c>
      <c r="E345" s="110" t="str">
        <f t="shared" si="5"/>
        <v>เพิ่มประสิทธิภาพทางหลวงหมายเลข 211 ผิวทางแอสฟัลต์ หนา 0.05 เมตร ตอนควบคุม 0102 ตอน ศรีเชียงใหม่ - ห้วยเชียงดา ตอน 1 ช่วง กม.59+000 - กม.60+000 อำเภอศรีเชียงใหม่ จังหวัดหนองคาย ระยะทาง 1.000 กิโลเมตร</v>
      </c>
      <c r="F345" s="48" t="s">
        <v>1652</v>
      </c>
      <c r="G345" s="48" t="s">
        <v>29</v>
      </c>
      <c r="H345" s="43">
        <v>2565</v>
      </c>
      <c r="I345" s="43" t="s">
        <v>843</v>
      </c>
      <c r="J345" s="43" t="s">
        <v>47</v>
      </c>
      <c r="K345" s="109" t="s">
        <v>621</v>
      </c>
      <c r="L345" s="109" t="s">
        <v>390</v>
      </c>
      <c r="M345" s="43" t="s">
        <v>5097</v>
      </c>
      <c r="N345" s="109" t="s">
        <v>39</v>
      </c>
      <c r="O345" s="43" t="s">
        <v>3045</v>
      </c>
      <c r="P345" s="43"/>
      <c r="Q345" s="48" t="s">
        <v>4649</v>
      </c>
      <c r="R345" s="43" t="s">
        <v>856</v>
      </c>
      <c r="S345" s="20"/>
      <c r="T345" s="20"/>
      <c r="U345" s="20"/>
      <c r="V345" s="20"/>
      <c r="W345" s="20"/>
      <c r="X345" s="20"/>
      <c r="Y345" s="20"/>
      <c r="Z345" s="20"/>
      <c r="AA345" s="20"/>
    </row>
    <row r="346" spans="1:27">
      <c r="A346" s="95" t="s">
        <v>2906</v>
      </c>
      <c r="B346" s="95" t="s">
        <v>2907</v>
      </c>
      <c r="C346" s="95" t="s">
        <v>5090</v>
      </c>
      <c r="D346" s="109" t="s">
        <v>1583</v>
      </c>
      <c r="E346" s="110" t="str">
        <f t="shared" si="5"/>
        <v>ซ่อมสร้างผิวทางแอสฟัลติกคอนกรีต สายแยกทางหลวงหมายเลข 217 – บ้านสำโรง  อำเภอสว่างวีระวงศ์   จังหวัดอุบลราชธานี</v>
      </c>
      <c r="F346" s="48" t="s">
        <v>1584</v>
      </c>
      <c r="G346" s="48" t="s">
        <v>29</v>
      </c>
      <c r="H346" s="43">
        <v>2565</v>
      </c>
      <c r="I346" s="43" t="s">
        <v>1557</v>
      </c>
      <c r="J346" s="43" t="s">
        <v>1586</v>
      </c>
      <c r="K346" s="109" t="s">
        <v>1587</v>
      </c>
      <c r="L346" s="109" t="s">
        <v>380</v>
      </c>
      <c r="M346" s="43" t="s">
        <v>5098</v>
      </c>
      <c r="N346" s="109" t="s">
        <v>39</v>
      </c>
      <c r="O346" s="43" t="s">
        <v>3045</v>
      </c>
      <c r="P346" s="43"/>
      <c r="Q346" s="48" t="s">
        <v>4653</v>
      </c>
      <c r="R346" s="43" t="s">
        <v>856</v>
      </c>
      <c r="S346" s="20"/>
      <c r="T346" s="20"/>
      <c r="U346" s="20"/>
      <c r="V346" s="20"/>
      <c r="W346" s="20"/>
      <c r="X346" s="20"/>
      <c r="Y346" s="20"/>
      <c r="Z346" s="20"/>
      <c r="AA346" s="20"/>
    </row>
    <row r="347" spans="1:27">
      <c r="A347" s="95" t="s">
        <v>2906</v>
      </c>
      <c r="B347" s="95" t="s">
        <v>2907</v>
      </c>
      <c r="C347" s="95" t="s">
        <v>5090</v>
      </c>
      <c r="D347" s="109" t="s">
        <v>1588</v>
      </c>
      <c r="E347" s="110" t="str">
        <f t="shared" si="5"/>
        <v>เสริมลาดยางแอสฟัลติกคอนกรีต สายแยกทางหลวงชนบท อบ.2060 -  บ้านหนองปลาปาก  อำเภอเมือง   จังหวัดอุบลราชธานี</v>
      </c>
      <c r="F347" s="48" t="s">
        <v>1589</v>
      </c>
      <c r="G347" s="48" t="s">
        <v>29</v>
      </c>
      <c r="H347" s="43">
        <v>2565</v>
      </c>
      <c r="I347" s="43" t="s">
        <v>1557</v>
      </c>
      <c r="J347" s="43" t="s">
        <v>1586</v>
      </c>
      <c r="K347" s="109" t="s">
        <v>1587</v>
      </c>
      <c r="L347" s="109" t="s">
        <v>380</v>
      </c>
      <c r="M347" s="43" t="s">
        <v>5098</v>
      </c>
      <c r="N347" s="109" t="s">
        <v>39</v>
      </c>
      <c r="O347" s="43" t="s">
        <v>3045</v>
      </c>
      <c r="P347" s="43"/>
      <c r="Q347" s="48" t="s">
        <v>4658</v>
      </c>
      <c r="R347" s="43" t="s">
        <v>856</v>
      </c>
      <c r="S347" s="20"/>
      <c r="T347" s="20"/>
      <c r="U347" s="20"/>
      <c r="V347" s="20"/>
      <c r="W347" s="20"/>
      <c r="X347" s="20"/>
      <c r="Y347" s="20"/>
      <c r="Z347" s="20"/>
      <c r="AA347" s="20"/>
    </row>
    <row r="348" spans="1:27">
      <c r="A348" s="95" t="s">
        <v>2906</v>
      </c>
      <c r="B348" s="95" t="s">
        <v>2907</v>
      </c>
      <c r="C348" s="95" t="s">
        <v>5090</v>
      </c>
      <c r="D348" s="109" t="s">
        <v>1955</v>
      </c>
      <c r="E348" s="110" t="str">
        <f t="shared" si="5"/>
        <v>ก่อสร้างอาคารที่พักผู้โดยสารหลังใหม่ ท่าอากาศยานระนอง ตำบลราชกรูด อำเภอเมืองระนอง จังหวัดระนอง 1 แห่ง</v>
      </c>
      <c r="F348" s="48" t="s">
        <v>1956</v>
      </c>
      <c r="G348" s="48" t="s">
        <v>29</v>
      </c>
      <c r="H348" s="43">
        <v>2565</v>
      </c>
      <c r="I348" s="43" t="s">
        <v>933</v>
      </c>
      <c r="J348" s="43" t="s">
        <v>899</v>
      </c>
      <c r="K348" s="109" t="s">
        <v>300</v>
      </c>
      <c r="L348" s="109" t="s">
        <v>894</v>
      </c>
      <c r="M348" s="43" t="s">
        <v>5094</v>
      </c>
      <c r="N348" s="109" t="s">
        <v>39</v>
      </c>
      <c r="O348" s="43" t="s">
        <v>3045</v>
      </c>
      <c r="P348" s="43"/>
      <c r="Q348" s="48" t="s">
        <v>4673</v>
      </c>
      <c r="R348" s="43" t="s">
        <v>1464</v>
      </c>
      <c r="S348" s="20"/>
      <c r="T348" s="20"/>
      <c r="U348" s="20"/>
      <c r="V348" s="20"/>
      <c r="W348" s="20"/>
      <c r="X348" s="20"/>
      <c r="Y348" s="20"/>
      <c r="Z348" s="20"/>
      <c r="AA348" s="20"/>
    </row>
    <row r="349" spans="1:27">
      <c r="A349" s="95" t="s">
        <v>2906</v>
      </c>
      <c r="B349" s="95" t="s">
        <v>2907</v>
      </c>
      <c r="C349" s="95" t="s">
        <v>5090</v>
      </c>
      <c r="D349" s="109" t="s">
        <v>4739</v>
      </c>
      <c r="E349" s="110" t="str">
        <f t="shared" si="5"/>
        <v xml:space="preserve">โครงการพัฒนาโครงข่ายคมนาคมและระบบโลจิสติกส์ในพื้นที่กลุ่มจังหวัดชายแดนใต้     </v>
      </c>
      <c r="F349" s="48" t="s">
        <v>4740</v>
      </c>
      <c r="G349" s="48" t="s">
        <v>29</v>
      </c>
      <c r="H349" s="43">
        <v>2565</v>
      </c>
      <c r="I349" s="43" t="s">
        <v>843</v>
      </c>
      <c r="J349" s="43" t="s">
        <v>47</v>
      </c>
      <c r="K349" s="109" t="s">
        <v>710</v>
      </c>
      <c r="L349" s="109" t="s">
        <v>390</v>
      </c>
      <c r="M349" s="43" t="s">
        <v>5097</v>
      </c>
      <c r="N349" s="109" t="s">
        <v>39</v>
      </c>
      <c r="O349" s="43" t="s">
        <v>3045</v>
      </c>
      <c r="P349" s="43"/>
      <c r="Q349" s="48" t="s">
        <v>4741</v>
      </c>
      <c r="R349" s="43" t="s">
        <v>856</v>
      </c>
      <c r="S349" s="20"/>
      <c r="T349" s="20"/>
      <c r="U349" s="20"/>
      <c r="V349" s="20"/>
      <c r="W349" s="20"/>
      <c r="X349" s="20"/>
      <c r="Y349" s="20"/>
      <c r="Z349" s="20"/>
      <c r="AA349" s="20"/>
    </row>
    <row r="350" spans="1:27">
      <c r="A350" s="95" t="s">
        <v>2906</v>
      </c>
      <c r="B350" s="95" t="s">
        <v>2907</v>
      </c>
      <c r="C350" s="95" t="s">
        <v>5090</v>
      </c>
      <c r="D350" s="109" t="s">
        <v>2013</v>
      </c>
      <c r="E350" s="110" t="str">
        <f t="shared" si="5"/>
        <v>โครงการก่อสร้างทางรถไฟสายใหม่ สายเด่นชัย - เชียงราย - เชียงของ</v>
      </c>
      <c r="F350" s="48" t="s">
        <v>2014</v>
      </c>
      <c r="G350" s="48" t="s">
        <v>29</v>
      </c>
      <c r="H350" s="43">
        <v>2565</v>
      </c>
      <c r="I350" s="43" t="s">
        <v>843</v>
      </c>
      <c r="J350" s="43" t="s">
        <v>174</v>
      </c>
      <c r="K350" s="109" t="s">
        <v>1435</v>
      </c>
      <c r="L350" s="109" t="s">
        <v>1436</v>
      </c>
      <c r="M350" s="43" t="s">
        <v>5124</v>
      </c>
      <c r="N350" s="109" t="s">
        <v>39</v>
      </c>
      <c r="O350" s="43" t="s">
        <v>3045</v>
      </c>
      <c r="P350" s="43"/>
      <c r="Q350" s="48" t="s">
        <v>4746</v>
      </c>
      <c r="R350" s="43" t="s">
        <v>1464</v>
      </c>
      <c r="S350" s="20"/>
      <c r="T350" s="20"/>
      <c r="U350" s="20"/>
      <c r="V350" s="20"/>
      <c r="W350" s="20"/>
      <c r="X350" s="20"/>
      <c r="Y350" s="20"/>
      <c r="Z350" s="20"/>
      <c r="AA350" s="20"/>
    </row>
    <row r="351" spans="1:27">
      <c r="A351" s="95" t="s">
        <v>2906</v>
      </c>
      <c r="B351" s="95" t="s">
        <v>2907</v>
      </c>
      <c r="C351" s="95" t="s">
        <v>5090</v>
      </c>
      <c r="D351" s="109" t="s">
        <v>2016</v>
      </c>
      <c r="E351" s="110" t="str">
        <f t="shared" si="5"/>
        <v>โครงการก่อสร้างทางรถไฟสายใหม่ สายบ้านไผ่ - มุกดาหาร - นครพนม</v>
      </c>
      <c r="F351" s="48" t="s">
        <v>2017</v>
      </c>
      <c r="G351" s="48" t="s">
        <v>29</v>
      </c>
      <c r="H351" s="43">
        <v>2565</v>
      </c>
      <c r="I351" s="43" t="s">
        <v>287</v>
      </c>
      <c r="J351" s="43" t="s">
        <v>899</v>
      </c>
      <c r="K351" s="109" t="s">
        <v>1435</v>
      </c>
      <c r="L351" s="109" t="s">
        <v>1436</v>
      </c>
      <c r="M351" s="43" t="s">
        <v>5124</v>
      </c>
      <c r="N351" s="109" t="s">
        <v>39</v>
      </c>
      <c r="O351" s="43" t="s">
        <v>3045</v>
      </c>
      <c r="P351" s="43"/>
      <c r="Q351" s="48" t="s">
        <v>4747</v>
      </c>
      <c r="R351" s="43" t="s">
        <v>1464</v>
      </c>
      <c r="S351" s="20"/>
      <c r="T351" s="20"/>
      <c r="U351" s="20"/>
      <c r="V351" s="20"/>
      <c r="W351" s="20"/>
      <c r="X351" s="20"/>
      <c r="Y351" s="20"/>
      <c r="Z351" s="20"/>
      <c r="AA351" s="20"/>
    </row>
    <row r="352" spans="1:27">
      <c r="A352" s="95" t="s">
        <v>2906</v>
      </c>
      <c r="B352" s="95" t="s">
        <v>2907</v>
      </c>
      <c r="C352" s="95" t="s">
        <v>5090</v>
      </c>
      <c r="D352" s="109" t="s">
        <v>4878</v>
      </c>
      <c r="E352" s="110" t="str">
        <f t="shared" si="5"/>
        <v xml:space="preserve">โครงการพัฒนาและปรับปรุงโครงสร้างพื้นฐานและสิ่งอำนวยความสะดวกเพื่อส่งเสริมการท่องเที่ยว (กิจกรรมยกระดับมาตรฐานและเพิ่มประสิทธิภาพทางหลวง)ทางหลวงหมายเลข 2399 ตอนควบคุม 0101 ตอน สานตม - โคกใหญ่ ระหว่าง กม.15+385  -  กม.16+894      </v>
      </c>
      <c r="F352" s="48" t="s">
        <v>4879</v>
      </c>
      <c r="G352" s="48" t="s">
        <v>29</v>
      </c>
      <c r="H352" s="43">
        <v>2565</v>
      </c>
      <c r="I352" s="43" t="s">
        <v>843</v>
      </c>
      <c r="J352" s="43" t="s">
        <v>47</v>
      </c>
      <c r="K352" s="109" t="s">
        <v>809</v>
      </c>
      <c r="L352" s="109" t="s">
        <v>390</v>
      </c>
      <c r="M352" s="43" t="s">
        <v>5097</v>
      </c>
      <c r="N352" s="109" t="s">
        <v>39</v>
      </c>
      <c r="O352" s="43" t="s">
        <v>3045</v>
      </c>
      <c r="P352" s="43"/>
      <c r="Q352" s="48" t="s">
        <v>4881</v>
      </c>
      <c r="R352" s="43" t="s">
        <v>856</v>
      </c>
      <c r="S352" s="20"/>
      <c r="T352" s="20"/>
      <c r="U352" s="20"/>
      <c r="V352" s="20"/>
      <c r="W352" s="20"/>
      <c r="X352" s="20"/>
      <c r="Y352" s="20"/>
      <c r="Z352" s="20"/>
      <c r="AA352" s="20"/>
    </row>
    <row r="353" spans="1:27">
      <c r="A353" s="95" t="s">
        <v>2906</v>
      </c>
      <c r="B353" s="95" t="s">
        <v>2907</v>
      </c>
      <c r="C353" s="95" t="s">
        <v>5090</v>
      </c>
      <c r="D353" s="109" t="s">
        <v>4882</v>
      </c>
      <c r="E353" s="110" t="str">
        <f t="shared" si="5"/>
        <v>โครงการพัฒนาโครงสร้างพื้นฐานและระบบโลจิสติกส์ พัฒนาโครงข่ายคมนาคมอุตสาหกรรมและโลจิสติกส์เพื่อเชื่อมโยงถนนสายหลักและสายรองรองรับการบริการประชาชน และภาคธุรกิจ การปรับปรุงและซ่อมแซมถนนสายรองที่ชำรุด หรือทรุดโทรม งานแก้ไขคันทางทรุดตัวสาย สป.4010 เชื่อม ทล.3243 - เขตบางขุนเทียน  อำเภอพระสมุทรรเจดียฺ จังหวัดสมุทรปราการ</v>
      </c>
      <c r="F353" s="48" t="s">
        <v>4883</v>
      </c>
      <c r="G353" s="48" t="s">
        <v>29</v>
      </c>
      <c r="H353" s="43">
        <v>2565</v>
      </c>
      <c r="I353" s="43" t="s">
        <v>1409</v>
      </c>
      <c r="J353" s="43" t="s">
        <v>1717</v>
      </c>
      <c r="K353" s="109" t="s">
        <v>649</v>
      </c>
      <c r="L353" s="109" t="s">
        <v>380</v>
      </c>
      <c r="M353" s="43" t="s">
        <v>5098</v>
      </c>
      <c r="N353" s="109" t="s">
        <v>39</v>
      </c>
      <c r="O353" s="43" t="s">
        <v>3045</v>
      </c>
      <c r="P353" s="43"/>
      <c r="Q353" s="48" t="s">
        <v>4884</v>
      </c>
      <c r="R353" s="43" t="s">
        <v>856</v>
      </c>
      <c r="S353" s="20"/>
      <c r="T353" s="20"/>
      <c r="U353" s="20"/>
      <c r="V353" s="20"/>
      <c r="W353" s="20"/>
      <c r="X353" s="20"/>
      <c r="Y353" s="20"/>
      <c r="Z353" s="20"/>
      <c r="AA353" s="20"/>
    </row>
    <row r="354" spans="1:27">
      <c r="A354" s="95" t="s">
        <v>2906</v>
      </c>
      <c r="B354" s="95" t="s">
        <v>2907</v>
      </c>
      <c r="C354" s="95" t="s">
        <v>5090</v>
      </c>
      <c r="D354" s="109" t="s">
        <v>1893</v>
      </c>
      <c r="E354" s="110" t="str">
        <f t="shared" si="5"/>
        <v>ปรับปรุงและขยายไหล่ทาง ในทางหลวงหมายเลข 32 ตอน อยุธยา - บางปะหัน ระหว่าง กม.15+150 - กม.18+560 (เป็นช่วงๆ) ตำบลบ้านกรด อำเภอบางปะอิน และตำบลคลองสวนพลู อำเภอพระนครศรีอยุธยา จังหวัดพระนครศรีอยุธยา</v>
      </c>
      <c r="F354" s="48" t="s">
        <v>1894</v>
      </c>
      <c r="G354" s="48" t="s">
        <v>29</v>
      </c>
      <c r="H354" s="43">
        <v>2565</v>
      </c>
      <c r="I354" s="43" t="s">
        <v>956</v>
      </c>
      <c r="J354" s="43" t="s">
        <v>852</v>
      </c>
      <c r="K354" s="109" t="s">
        <v>979</v>
      </c>
      <c r="L354" s="109" t="s">
        <v>390</v>
      </c>
      <c r="M354" s="43" t="s">
        <v>5097</v>
      </c>
      <c r="N354" s="109" t="s">
        <v>39</v>
      </c>
      <c r="O354" s="43" t="s">
        <v>3045</v>
      </c>
      <c r="P354" s="43"/>
      <c r="Q354" s="48" t="s">
        <v>4885</v>
      </c>
      <c r="R354" s="43" t="s">
        <v>856</v>
      </c>
      <c r="S354" s="20"/>
      <c r="T354" s="20"/>
      <c r="U354" s="20"/>
      <c r="V354" s="20"/>
      <c r="W354" s="20"/>
      <c r="X354" s="20"/>
      <c r="Y354" s="20"/>
      <c r="Z354" s="20"/>
      <c r="AA354" s="20"/>
    </row>
    <row r="355" spans="1:27">
      <c r="A355" s="95" t="s">
        <v>2906</v>
      </c>
      <c r="B355" s="95" t="s">
        <v>2907</v>
      </c>
      <c r="C355" s="95" t="s">
        <v>5090</v>
      </c>
      <c r="D355" s="109" t="s">
        <v>1648</v>
      </c>
      <c r="E355" s="110" t="str">
        <f t="shared" si="5"/>
        <v>โครงการ เพิ่มประสิทธิภาพการจราจร  เส้นทางไปโรงพยายบาลพระอาจารย์แบน  ธนากโร  ภูพานเชื่อมโยงไปยังเขื่อนน้ำพุง</v>
      </c>
      <c r="F355" s="48" t="s">
        <v>1649</v>
      </c>
      <c r="G355" s="48" t="s">
        <v>29</v>
      </c>
      <c r="H355" s="43">
        <v>2565</v>
      </c>
      <c r="I355" s="43" t="s">
        <v>843</v>
      </c>
      <c r="J355" s="43" t="s">
        <v>1639</v>
      </c>
      <c r="K355" s="109" t="s">
        <v>555</v>
      </c>
      <c r="L355" s="109" t="s">
        <v>390</v>
      </c>
      <c r="M355" s="43" t="s">
        <v>5097</v>
      </c>
      <c r="N355" s="109" t="s">
        <v>39</v>
      </c>
      <c r="O355" s="43" t="s">
        <v>3045</v>
      </c>
      <c r="P355" s="43"/>
      <c r="Q355" s="48" t="s">
        <v>4887</v>
      </c>
      <c r="R355" s="43" t="s">
        <v>856</v>
      </c>
      <c r="S355" s="20"/>
      <c r="T355" s="20"/>
      <c r="U355" s="20"/>
      <c r="V355" s="20"/>
      <c r="W355" s="20"/>
      <c r="X355" s="20"/>
      <c r="Y355" s="20"/>
      <c r="Z355" s="20"/>
      <c r="AA355" s="20"/>
    </row>
    <row r="356" spans="1:27">
      <c r="A356" s="95" t="s">
        <v>2906</v>
      </c>
      <c r="B356" s="95" t="s">
        <v>2907</v>
      </c>
      <c r="C356" s="95" t="s">
        <v>5090</v>
      </c>
      <c r="D356" s="109" t="s">
        <v>1733</v>
      </c>
      <c r="E356" s="110" t="str">
        <f t="shared" si="5"/>
        <v>พัฒนาทางหลวงเพื่อสนับสนุนการท่องเที่ยว ทางหลวงหมายเลข 4015 ตอน 0201 ตอน เขาธง – ฉวาง ตำบลช้างกลาง อำเภอช้างกลาง จังหวัดนครศรีธรรมราช</v>
      </c>
      <c r="F356" s="48" t="s">
        <v>1734</v>
      </c>
      <c r="G356" s="48" t="s">
        <v>29</v>
      </c>
      <c r="H356" s="43">
        <v>2565</v>
      </c>
      <c r="I356" s="43" t="s">
        <v>843</v>
      </c>
      <c r="J356" s="43" t="s">
        <v>47</v>
      </c>
      <c r="K356" s="109" t="s">
        <v>1736</v>
      </c>
      <c r="L356" s="109" t="s">
        <v>390</v>
      </c>
      <c r="M356" s="43" t="s">
        <v>5097</v>
      </c>
      <c r="N356" s="109" t="s">
        <v>39</v>
      </c>
      <c r="O356" s="43" t="s">
        <v>3045</v>
      </c>
      <c r="P356" s="43"/>
      <c r="Q356" s="48" t="s">
        <v>4889</v>
      </c>
      <c r="R356" s="43" t="s">
        <v>856</v>
      </c>
      <c r="S356" s="20"/>
      <c r="T356" s="20"/>
      <c r="U356" s="20"/>
      <c r="V356" s="20"/>
      <c r="W356" s="20"/>
      <c r="X356" s="20"/>
      <c r="Y356" s="20"/>
      <c r="Z356" s="20"/>
      <c r="AA356" s="20"/>
    </row>
    <row r="357" spans="1:27">
      <c r="A357" s="95" t="s">
        <v>2906</v>
      </c>
      <c r="B357" s="95" t="s">
        <v>2907</v>
      </c>
      <c r="C357" s="95" t="s">
        <v>5090</v>
      </c>
      <c r="D357" s="109" t="s">
        <v>1739</v>
      </c>
      <c r="E357" s="110" t="str">
        <f t="shared" si="5"/>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ปรับปรุงและซ่อมแซมไหล่ทาง ทางเท้าทางเชื่อมและเกาะแบ่งถนน ทางหลวงหมายเลข 35 ตอน แสมดำ - สะพานข้ามแม่น้ำท่าจีนฝั่งตะวันตก - นาโคก ระหว่าง กม.28+000 - กม.30+275 ด้านซ้ายทางขวาทาง (เป็นช่วงๆ)   อำเภอเมืองสมุทรสาคร  จังหวัดสมุทรสาคร ระยะทาง 2.275  กิโลเมตร</v>
      </c>
      <c r="F357" s="48" t="s">
        <v>1740</v>
      </c>
      <c r="G357" s="48" t="s">
        <v>29</v>
      </c>
      <c r="H357" s="43">
        <v>2565</v>
      </c>
      <c r="I357" s="43" t="s">
        <v>843</v>
      </c>
      <c r="J357" s="43" t="s">
        <v>47</v>
      </c>
      <c r="K357" s="109" t="s">
        <v>1725</v>
      </c>
      <c r="L357" s="109" t="s">
        <v>390</v>
      </c>
      <c r="M357" s="43" t="s">
        <v>5097</v>
      </c>
      <c r="N357" s="109" t="s">
        <v>39</v>
      </c>
      <c r="O357" s="43" t="s">
        <v>3045</v>
      </c>
      <c r="P357" s="43"/>
      <c r="Q357" s="48" t="s">
        <v>4907</v>
      </c>
      <c r="R357" s="43" t="s">
        <v>856</v>
      </c>
      <c r="S357" s="20"/>
      <c r="T357" s="20"/>
      <c r="U357" s="20"/>
      <c r="V357" s="20"/>
      <c r="W357" s="20"/>
      <c r="X357" s="20"/>
      <c r="Y357" s="20"/>
      <c r="Z357" s="20"/>
      <c r="AA357" s="20"/>
    </row>
    <row r="358" spans="1:27">
      <c r="A358" s="95" t="s">
        <v>2906</v>
      </c>
      <c r="B358" s="95" t="s">
        <v>2907</v>
      </c>
      <c r="C358" s="95" t="s">
        <v>5090</v>
      </c>
      <c r="D358" s="109" t="s">
        <v>1742</v>
      </c>
      <c r="E358" s="110" t="str">
        <f t="shared" si="5"/>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ติดตั้งราวกันอันตราย(Safety Guard Device) ทางหลวงหมายเลข 35 ตอน แสมดำ - สะพานข้ามแม่น้ำท่าจีนฝั่งตะวันตก ระหว่าง กม.21+500 - กม.27+500 ร่องแบ่งทางหลักด้านซ้ายทางขวาทาง(เป็นช่วงๆ) อำเภอเมืองสมุทรสาคร  จังหวัดสมุทรสาคร ระยะทาง 12.000  กิโลเมตร</v>
      </c>
      <c r="F358" s="48" t="s">
        <v>1743</v>
      </c>
      <c r="G358" s="48" t="s">
        <v>29</v>
      </c>
      <c r="H358" s="43">
        <v>2565</v>
      </c>
      <c r="I358" s="43" t="s">
        <v>843</v>
      </c>
      <c r="J358" s="43" t="s">
        <v>47</v>
      </c>
      <c r="K358" s="109" t="s">
        <v>1725</v>
      </c>
      <c r="L358" s="109" t="s">
        <v>390</v>
      </c>
      <c r="M358" s="43" t="s">
        <v>5097</v>
      </c>
      <c r="N358" s="109" t="s">
        <v>39</v>
      </c>
      <c r="O358" s="43" t="s">
        <v>3045</v>
      </c>
      <c r="P358" s="43"/>
      <c r="Q358" s="48" t="s">
        <v>4908</v>
      </c>
      <c r="R358" s="43" t="s">
        <v>856</v>
      </c>
      <c r="S358" s="20"/>
      <c r="T358" s="20"/>
      <c r="U358" s="20"/>
      <c r="V358" s="20"/>
      <c r="W358" s="20"/>
      <c r="X358" s="20"/>
      <c r="Y358" s="20"/>
      <c r="Z358" s="20"/>
      <c r="AA358" s="20"/>
    </row>
    <row r="359" spans="1:27">
      <c r="A359" s="95" t="s">
        <v>2906</v>
      </c>
      <c r="B359" s="95" t="s">
        <v>2907</v>
      </c>
      <c r="C359" s="95" t="s">
        <v>5090</v>
      </c>
      <c r="D359" s="109" t="s">
        <v>1722</v>
      </c>
      <c r="E359" s="110" t="str">
        <f t="shared" si="5"/>
        <v xml:space="preserve">โครงการพัฒนาโครงสร้างพื้นฐานที่ได้มาตรฐาน กิจกรรมหลัก :พัฒนาโครงสร้างพื้นฐานและสิ่งแวดล้อมให้เป็นเมืองน่าอยู่อาศัย กิจกรรมย่อย : งานเสริมผิวแอสฟัลต์ (Asphalt Overlay) ทางหลวงหมายเลข 3423  ตอน สมุทรสาคร - โคกขาม ระหว่าง กม.  3+400 – กม.4+800 ด้านซ้ายทางขวาทาง (เป็นช่วงๆ) อำเภอเมืองสมุทรสาคร จังหวัดสมุทรสาคร ระยะทาง 1.400 กิโลเมตร </v>
      </c>
      <c r="F359" s="48" t="s">
        <v>4909</v>
      </c>
      <c r="G359" s="48" t="s">
        <v>29</v>
      </c>
      <c r="H359" s="43">
        <v>2565</v>
      </c>
      <c r="I359" s="43" t="s">
        <v>843</v>
      </c>
      <c r="J359" s="43" t="s">
        <v>47</v>
      </c>
      <c r="K359" s="109" t="s">
        <v>1725</v>
      </c>
      <c r="L359" s="109" t="s">
        <v>390</v>
      </c>
      <c r="M359" s="43" t="s">
        <v>5097</v>
      </c>
      <c r="N359" s="109" t="s">
        <v>39</v>
      </c>
      <c r="O359" s="43" t="s">
        <v>3045</v>
      </c>
      <c r="P359" s="43"/>
      <c r="Q359" s="48" t="s">
        <v>4910</v>
      </c>
      <c r="R359" s="43" t="s">
        <v>856</v>
      </c>
      <c r="S359" s="20"/>
      <c r="T359" s="20"/>
      <c r="U359" s="20"/>
      <c r="V359" s="20"/>
      <c r="W359" s="20"/>
      <c r="X359" s="20"/>
      <c r="Y359" s="20"/>
      <c r="Z359" s="20"/>
      <c r="AA359" s="20"/>
    </row>
    <row r="360" spans="1:27">
      <c r="A360" s="95" t="s">
        <v>2906</v>
      </c>
      <c r="B360" s="95" t="s">
        <v>2907</v>
      </c>
      <c r="C360" s="95" t="s">
        <v>5090</v>
      </c>
      <c r="D360" s="109" t="s">
        <v>2229</v>
      </c>
      <c r="E360" s="110" t="str">
        <f t="shared" si="5"/>
        <v>โครงการก่อสร้างเขื่อนป้องกันตลิ่งและปรับปรุงภูมิทัศน์ บริเวณวัดสะแก (ระยะ 2) ตำบลสามโคก อำเภอสามโคก จังหวัดปทุมธานี ความยาว 160 เมตร</v>
      </c>
      <c r="F360" s="48" t="s">
        <v>2230</v>
      </c>
      <c r="G360" s="48" t="s">
        <v>29</v>
      </c>
      <c r="H360" s="43">
        <v>2566</v>
      </c>
      <c r="I360" s="43" t="s">
        <v>933</v>
      </c>
      <c r="J360" s="43" t="s">
        <v>36</v>
      </c>
      <c r="K360" s="109" t="s">
        <v>2231</v>
      </c>
      <c r="L360" s="109" t="s">
        <v>767</v>
      </c>
      <c r="M360" s="43" t="s">
        <v>5101</v>
      </c>
      <c r="N360" s="109" t="s">
        <v>517</v>
      </c>
      <c r="O360" s="43" t="s">
        <v>3056</v>
      </c>
      <c r="P360" s="43"/>
      <c r="Q360" s="48" t="s">
        <v>3061</v>
      </c>
      <c r="R360" s="43" t="s">
        <v>1464</v>
      </c>
      <c r="S360" s="20"/>
      <c r="T360" s="20"/>
      <c r="U360" s="20"/>
      <c r="V360" s="20"/>
      <c r="W360" s="20"/>
      <c r="X360" s="20"/>
      <c r="Y360" s="20"/>
      <c r="Z360" s="20"/>
      <c r="AA360" s="20"/>
    </row>
    <row r="361" spans="1:27">
      <c r="A361" s="95" t="s">
        <v>2906</v>
      </c>
      <c r="B361" s="95" t="s">
        <v>2907</v>
      </c>
      <c r="C361" s="95" t="s">
        <v>5090</v>
      </c>
      <c r="D361" s="109" t="s">
        <v>2233</v>
      </c>
      <c r="E361" s="110" t="str">
        <f t="shared" si="5"/>
        <v>โครงการก่อสร้างเขื่อนป้องกันตลิ่งและปรับปรุงภูมิทัศน์บริเวณวัดชินวรารามฯ (ระยะ 4) ตำบลบางขะแยง อำเภอเมืองปทุมธานี จังหวัดปทุมธานี ความยาว 85 เมตร</v>
      </c>
      <c r="F361" s="48" t="s">
        <v>2234</v>
      </c>
      <c r="G361" s="48" t="s">
        <v>29</v>
      </c>
      <c r="H361" s="43">
        <v>2566</v>
      </c>
      <c r="I361" s="43" t="s">
        <v>933</v>
      </c>
      <c r="J361" s="43" t="s">
        <v>36</v>
      </c>
      <c r="K361" s="109" t="s">
        <v>2231</v>
      </c>
      <c r="L361" s="109" t="s">
        <v>767</v>
      </c>
      <c r="M361" s="43" t="s">
        <v>5101</v>
      </c>
      <c r="N361" s="109" t="s">
        <v>517</v>
      </c>
      <c r="O361" s="43" t="s">
        <v>3056</v>
      </c>
      <c r="P361" s="43"/>
      <c r="Q361" s="48" t="s">
        <v>3062</v>
      </c>
      <c r="R361" s="43" t="s">
        <v>1464</v>
      </c>
      <c r="S361" s="20"/>
      <c r="T361" s="20"/>
      <c r="U361" s="20"/>
      <c r="V361" s="20"/>
      <c r="W361" s="20"/>
      <c r="X361" s="20"/>
      <c r="Y361" s="20"/>
      <c r="Z361" s="20"/>
      <c r="AA361" s="20"/>
    </row>
    <row r="362" spans="1:27">
      <c r="A362" s="95" t="s">
        <v>2906</v>
      </c>
      <c r="B362" s="95" t="s">
        <v>2907</v>
      </c>
      <c r="C362" s="95" t="s">
        <v>5090</v>
      </c>
      <c r="D362" s="109" t="s">
        <v>2215</v>
      </c>
      <c r="E362" s="110" t="str">
        <f t="shared" si="5"/>
        <v xml:space="preserve">ค่าปรับปรุงท่าเรือบ้านแหลมกรวด อ.เหนือคลอง จ.กระบี่ </v>
      </c>
      <c r="F362" s="48" t="s">
        <v>3064</v>
      </c>
      <c r="G362" s="48" t="s">
        <v>29</v>
      </c>
      <c r="H362" s="43">
        <v>2566</v>
      </c>
      <c r="I362" s="43" t="s">
        <v>933</v>
      </c>
      <c r="J362" s="43" t="s">
        <v>2209</v>
      </c>
      <c r="K362" s="109" t="s">
        <v>2210</v>
      </c>
      <c r="L362" s="109" t="s">
        <v>58</v>
      </c>
      <c r="M362" s="43" t="s">
        <v>5103</v>
      </c>
      <c r="N362" s="109" t="s">
        <v>39</v>
      </c>
      <c r="O362" s="43" t="s">
        <v>3056</v>
      </c>
      <c r="P362" s="43"/>
      <c r="Q362" s="48" t="s">
        <v>3065</v>
      </c>
      <c r="R362" s="43" t="s">
        <v>1464</v>
      </c>
      <c r="S362" s="20"/>
      <c r="T362" s="20"/>
      <c r="U362" s="20"/>
      <c r="V362" s="20"/>
      <c r="W362" s="20"/>
      <c r="X362" s="20"/>
      <c r="Y362" s="20"/>
      <c r="Z362" s="20"/>
      <c r="AA362" s="20"/>
    </row>
    <row r="363" spans="1:27">
      <c r="A363" s="95" t="s">
        <v>2906</v>
      </c>
      <c r="B363" s="95" t="s">
        <v>2907</v>
      </c>
      <c r="C363" s="95" t="s">
        <v>5090</v>
      </c>
      <c r="D363" s="109" t="s">
        <v>2207</v>
      </c>
      <c r="E363" s="110" t="str">
        <f t="shared" si="5"/>
        <v xml:space="preserve">ค่าปรับปรุงท่าเรือสาธารณะในภูมิภาคประจำปี (ในพื้นที่ จ.กระบี่) 3 แห่ง            </v>
      </c>
      <c r="F363" s="48" t="s">
        <v>3067</v>
      </c>
      <c r="G363" s="48" t="s">
        <v>29</v>
      </c>
      <c r="H363" s="43">
        <v>2566</v>
      </c>
      <c r="I363" s="43" t="s">
        <v>933</v>
      </c>
      <c r="J363" s="43" t="s">
        <v>2209</v>
      </c>
      <c r="K363" s="109" t="s">
        <v>2210</v>
      </c>
      <c r="L363" s="109" t="s">
        <v>58</v>
      </c>
      <c r="M363" s="43" t="s">
        <v>5103</v>
      </c>
      <c r="N363" s="109" t="s">
        <v>39</v>
      </c>
      <c r="O363" s="43" t="s">
        <v>3056</v>
      </c>
      <c r="P363" s="43"/>
      <c r="Q363" s="48" t="s">
        <v>3068</v>
      </c>
      <c r="R363" s="43" t="s">
        <v>1464</v>
      </c>
      <c r="S363" s="20"/>
      <c r="T363" s="20"/>
      <c r="U363" s="20"/>
      <c r="V363" s="20"/>
      <c r="W363" s="20"/>
      <c r="X363" s="20"/>
      <c r="Y363" s="20"/>
      <c r="Z363" s="20"/>
      <c r="AA363" s="20"/>
    </row>
    <row r="364" spans="1:27">
      <c r="A364" s="95" t="s">
        <v>2906</v>
      </c>
      <c r="B364" s="95" t="s">
        <v>2907</v>
      </c>
      <c r="C364" s="95" t="s">
        <v>5090</v>
      </c>
      <c r="D364" s="109" t="s">
        <v>2251</v>
      </c>
      <c r="E364" s="110" t="str">
        <f t="shared" si="5"/>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กพ.4001 แยกทางหลวงหมายเลข 1132 - บ้านท่าไม้แดง ตำบลท่าไม้ อำเภอพรานกระต่าย จังหวัดกำแพงเพชร)</v>
      </c>
      <c r="F364" s="48" t="s">
        <v>2252</v>
      </c>
      <c r="G364" s="48" t="s">
        <v>29</v>
      </c>
      <c r="H364" s="43">
        <v>2566</v>
      </c>
      <c r="I364" s="43" t="s">
        <v>933</v>
      </c>
      <c r="J364" s="43" t="s">
        <v>36</v>
      </c>
      <c r="K364" s="109" t="s">
        <v>1104</v>
      </c>
      <c r="L364" s="109" t="s">
        <v>380</v>
      </c>
      <c r="M364" s="43" t="s">
        <v>5098</v>
      </c>
      <c r="N364" s="109" t="s">
        <v>39</v>
      </c>
      <c r="O364" s="43" t="s">
        <v>3056</v>
      </c>
      <c r="P364" s="43"/>
      <c r="Q364" s="48" t="s">
        <v>3071</v>
      </c>
      <c r="R364" s="43" t="s">
        <v>1464</v>
      </c>
      <c r="S364" s="20"/>
      <c r="T364" s="20"/>
      <c r="U364" s="20"/>
      <c r="V364" s="20"/>
      <c r="W364" s="20"/>
      <c r="X364" s="20"/>
      <c r="Y364" s="20"/>
      <c r="Z364" s="20"/>
      <c r="AA364" s="20"/>
    </row>
    <row r="365" spans="1:27">
      <c r="A365" s="95" t="s">
        <v>2906</v>
      </c>
      <c r="B365" s="95" t="s">
        <v>2907</v>
      </c>
      <c r="C365" s="95" t="s">
        <v>5090</v>
      </c>
      <c r="D365" s="109" t="s">
        <v>2254</v>
      </c>
      <c r="E365" s="110" t="str">
        <f t="shared" si="5"/>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กพ.1023 แยกทางหลวงหมายเลข 1 - บ้านหัวถนน ตำบลท่าพุทรา, หัวถนน อำเภอคลองขลุง จังหวัดกำแพงเพชร)</v>
      </c>
      <c r="F365" s="48" t="s">
        <v>2255</v>
      </c>
      <c r="G365" s="48" t="s">
        <v>29</v>
      </c>
      <c r="H365" s="43">
        <v>2566</v>
      </c>
      <c r="I365" s="43" t="s">
        <v>933</v>
      </c>
      <c r="J365" s="43" t="s">
        <v>36</v>
      </c>
      <c r="K365" s="109" t="s">
        <v>1104</v>
      </c>
      <c r="L365" s="109" t="s">
        <v>380</v>
      </c>
      <c r="M365" s="43" t="s">
        <v>5098</v>
      </c>
      <c r="N365" s="109" t="s">
        <v>39</v>
      </c>
      <c r="O365" s="43" t="s">
        <v>3056</v>
      </c>
      <c r="P365" s="43"/>
      <c r="Q365" s="48" t="s">
        <v>3072</v>
      </c>
      <c r="R365" s="43" t="s">
        <v>1464</v>
      </c>
      <c r="S365" s="20"/>
      <c r="T365" s="20"/>
      <c r="U365" s="20"/>
      <c r="V365" s="20"/>
      <c r="W365" s="20"/>
      <c r="X365" s="20"/>
      <c r="Y365" s="20"/>
      <c r="Z365" s="20"/>
      <c r="AA365" s="20"/>
    </row>
    <row r="366" spans="1:27">
      <c r="A366" s="95" t="s">
        <v>2906</v>
      </c>
      <c r="B366" s="95" t="s">
        <v>2907</v>
      </c>
      <c r="C366" s="95" t="s">
        <v>5090</v>
      </c>
      <c r="D366" s="109" t="s">
        <v>2257</v>
      </c>
      <c r="E366" s="110" t="str">
        <f t="shared" si="5"/>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1(เสริมผิวลาดยางแอสฟัลต์คอนกรีต สาย กพ.4021 แยกทางหลวงหมายเลข 1065 - บ้านคุยป่ายาง  ตำบลคุยบ้านโอง อำเภอพรานกระต่าย จังหวัดกำแพงเพชร)</v>
      </c>
      <c r="F366" s="48" t="s">
        <v>2258</v>
      </c>
      <c r="G366" s="48" t="s">
        <v>29</v>
      </c>
      <c r="H366" s="43">
        <v>2566</v>
      </c>
      <c r="I366" s="43" t="s">
        <v>933</v>
      </c>
      <c r="J366" s="43" t="s">
        <v>36</v>
      </c>
      <c r="K366" s="109" t="s">
        <v>1104</v>
      </c>
      <c r="L366" s="109" t="s">
        <v>380</v>
      </c>
      <c r="M366" s="43" t="s">
        <v>5098</v>
      </c>
      <c r="N366" s="109" t="s">
        <v>39</v>
      </c>
      <c r="O366" s="43" t="s">
        <v>3056</v>
      </c>
      <c r="P366" s="43"/>
      <c r="Q366" s="48" t="s">
        <v>3073</v>
      </c>
      <c r="R366" s="43" t="s">
        <v>1464</v>
      </c>
      <c r="S366" s="20"/>
      <c r="T366" s="20"/>
      <c r="U366" s="20"/>
      <c r="V366" s="20"/>
      <c r="W366" s="20"/>
      <c r="X366" s="20"/>
      <c r="Y366" s="20"/>
      <c r="Z366" s="20"/>
      <c r="AA366" s="20"/>
    </row>
    <row r="367" spans="1:27">
      <c r="A367" s="95" t="s">
        <v>2906</v>
      </c>
      <c r="B367" s="95" t="s">
        <v>2907</v>
      </c>
      <c r="C367" s="95" t="s">
        <v>5090</v>
      </c>
      <c r="D367" s="109" t="s">
        <v>2309</v>
      </c>
      <c r="E367" s="110" t="str">
        <f t="shared" si="5"/>
        <v xml:space="preserve">ซ่อมสร้างถนนลาดยางแอสฟัลติกคอนกรีต สาย นม.1056 แยกทางหลวง หมายเลข 2  – บ้านคำไฮ ตำบลมะเกลือเก่า อำเภอสูงเนิน จังหวัดนครราชสีมา   ระยะทาง 1.500  กิโลเมตร  </v>
      </c>
      <c r="F367" s="48" t="s">
        <v>3074</v>
      </c>
      <c r="G367" s="48" t="s">
        <v>29</v>
      </c>
      <c r="H367" s="43">
        <v>2566</v>
      </c>
      <c r="I367" s="43" t="s">
        <v>933</v>
      </c>
      <c r="J367" s="43" t="s">
        <v>36</v>
      </c>
      <c r="K367" s="109" t="s">
        <v>639</v>
      </c>
      <c r="L367" s="109" t="s">
        <v>380</v>
      </c>
      <c r="M367" s="43" t="s">
        <v>5098</v>
      </c>
      <c r="N367" s="109" t="s">
        <v>39</v>
      </c>
      <c r="O367" s="43" t="s">
        <v>3056</v>
      </c>
      <c r="P367" s="43"/>
      <c r="Q367" s="48" t="s">
        <v>3075</v>
      </c>
      <c r="R367" s="43" t="s">
        <v>1464</v>
      </c>
      <c r="S367" s="20"/>
      <c r="T367" s="20"/>
      <c r="U367" s="20"/>
      <c r="V367" s="20"/>
      <c r="W367" s="20"/>
      <c r="X367" s="20"/>
      <c r="Y367" s="20"/>
      <c r="Z367" s="20"/>
      <c r="AA367" s="20"/>
    </row>
    <row r="368" spans="1:27">
      <c r="A368" s="95" t="s">
        <v>2906</v>
      </c>
      <c r="B368" s="95" t="s">
        <v>2907</v>
      </c>
      <c r="C368" s="95" t="s">
        <v>5090</v>
      </c>
      <c r="D368" s="109" t="s">
        <v>2312</v>
      </c>
      <c r="E368" s="110" t="str">
        <f t="shared" si="5"/>
        <v xml:space="preserve">ซ่อมสร้างถนนลาดยางแอสฟัลติกคอนกรีต สาย นม.3127 แยกทางหลวงหมายเลข 207  – บ้านไทรงาม ตำบลในเมือง อำเภอพิมาย จังหวัดนครราชสีมา  ระยะทาง 1.500 กิโลเมตร  </v>
      </c>
      <c r="F368" s="48" t="s">
        <v>3076</v>
      </c>
      <c r="G368" s="48" t="s">
        <v>29</v>
      </c>
      <c r="H368" s="43">
        <v>2566</v>
      </c>
      <c r="I368" s="43" t="s">
        <v>933</v>
      </c>
      <c r="J368" s="43" t="s">
        <v>36</v>
      </c>
      <c r="K368" s="109" t="s">
        <v>639</v>
      </c>
      <c r="L368" s="109" t="s">
        <v>380</v>
      </c>
      <c r="M368" s="43" t="s">
        <v>5098</v>
      </c>
      <c r="N368" s="109" t="s">
        <v>39</v>
      </c>
      <c r="O368" s="43" t="s">
        <v>3056</v>
      </c>
      <c r="P368" s="43"/>
      <c r="Q368" s="48" t="s">
        <v>3077</v>
      </c>
      <c r="R368" s="43" t="s">
        <v>1464</v>
      </c>
      <c r="S368" s="20"/>
      <c r="T368" s="20"/>
      <c r="U368" s="20"/>
      <c r="V368" s="20"/>
      <c r="W368" s="20"/>
      <c r="X368" s="20"/>
      <c r="Y368" s="20"/>
      <c r="Z368" s="20"/>
      <c r="AA368" s="20"/>
    </row>
    <row r="369" spans="1:27">
      <c r="A369" s="95" t="s">
        <v>2906</v>
      </c>
      <c r="B369" s="95" t="s">
        <v>2907</v>
      </c>
      <c r="C369" s="95" t="s">
        <v>5090</v>
      </c>
      <c r="D369" s="109" t="s">
        <v>2315</v>
      </c>
      <c r="E369" s="110" t="str">
        <f t="shared" si="5"/>
        <v xml:space="preserve">ซ่อมสร้างถนนลาดยางแอสฟัลติกคอนกรีต สาย นม.6031 บ้านดอนขุนสนิท –  บ้านตะคร้อ ตำบลเมืองคง อำเภอคง จังหวัดนครราชสีมา ระยะทาง 1.500 กิโลเมตร  </v>
      </c>
      <c r="F369" s="48" t="s">
        <v>3078</v>
      </c>
      <c r="G369" s="48" t="s">
        <v>29</v>
      </c>
      <c r="H369" s="43">
        <v>2566</v>
      </c>
      <c r="I369" s="43" t="s">
        <v>933</v>
      </c>
      <c r="J369" s="43" t="s">
        <v>36</v>
      </c>
      <c r="K369" s="109" t="s">
        <v>639</v>
      </c>
      <c r="L369" s="109" t="s">
        <v>380</v>
      </c>
      <c r="M369" s="43" t="s">
        <v>5098</v>
      </c>
      <c r="N369" s="109" t="s">
        <v>39</v>
      </c>
      <c r="O369" s="43" t="s">
        <v>3056</v>
      </c>
      <c r="P369" s="43"/>
      <c r="Q369" s="48" t="s">
        <v>3079</v>
      </c>
      <c r="R369" s="43" t="s">
        <v>1464</v>
      </c>
      <c r="S369" s="20"/>
      <c r="T369" s="20"/>
      <c r="U369" s="20"/>
      <c r="V369" s="20"/>
      <c r="W369" s="20"/>
      <c r="X369" s="20"/>
      <c r="Y369" s="20"/>
      <c r="Z369" s="20"/>
      <c r="AA369" s="20"/>
    </row>
    <row r="370" spans="1:27">
      <c r="A370" s="95" t="s">
        <v>2906</v>
      </c>
      <c r="B370" s="95" t="s">
        <v>2907</v>
      </c>
      <c r="C370" s="95" t="s">
        <v>5090</v>
      </c>
      <c r="D370" s="109" t="s">
        <v>2318</v>
      </c>
      <c r="E370" s="110" t="str">
        <f t="shared" si="5"/>
        <v xml:space="preserve">ซ่อมสร้างถนนลาดยางแอสฟัลติกคอนกรีต สาย นม.4047 แยกทางหลวงหมายเลข 2073  – บ้านลำทะเมนชัย ตำบลขุย อำเภอลำทะเมนชัย จังหวัดนครราชสีมา    ระยะทาง 1.500 กิโลเมตร  </v>
      </c>
      <c r="F370" s="48" t="s">
        <v>3080</v>
      </c>
      <c r="G370" s="48" t="s">
        <v>29</v>
      </c>
      <c r="H370" s="43">
        <v>2566</v>
      </c>
      <c r="I370" s="43" t="s">
        <v>933</v>
      </c>
      <c r="J370" s="43" t="s">
        <v>36</v>
      </c>
      <c r="K370" s="109" t="s">
        <v>639</v>
      </c>
      <c r="L370" s="109" t="s">
        <v>380</v>
      </c>
      <c r="M370" s="43" t="s">
        <v>5098</v>
      </c>
      <c r="N370" s="109" t="s">
        <v>39</v>
      </c>
      <c r="O370" s="43" t="s">
        <v>3056</v>
      </c>
      <c r="P370" s="43"/>
      <c r="Q370" s="48" t="s">
        <v>3081</v>
      </c>
      <c r="R370" s="43" t="s">
        <v>1464</v>
      </c>
      <c r="S370" s="20"/>
      <c r="T370" s="20"/>
      <c r="U370" s="20"/>
      <c r="V370" s="20"/>
      <c r="W370" s="20"/>
      <c r="X370" s="20"/>
      <c r="Y370" s="20"/>
      <c r="Z370" s="20"/>
      <c r="AA370" s="20"/>
    </row>
    <row r="371" spans="1:27">
      <c r="A371" s="95" t="s">
        <v>2906</v>
      </c>
      <c r="B371" s="95" t="s">
        <v>2907</v>
      </c>
      <c r="C371" s="95" t="s">
        <v>5090</v>
      </c>
      <c r="D371" s="109" t="s">
        <v>2321</v>
      </c>
      <c r="E371" s="110" t="str">
        <f t="shared" si="5"/>
        <v xml:space="preserve">ซ่อมสร้างถนนลาดยางแอสฟัลติกคอนกรีต สาย นม.4006 แยกทางหลวงหมายเลข 2226 – บ้านทับสวาย ตำบลห้วยแถลง อำเภอห้วยแถลง จังหวัดนครราชสีมา   ระยะทาง 1.500 กิโลเมตร  </v>
      </c>
      <c r="F371" s="48" t="s">
        <v>3082</v>
      </c>
      <c r="G371" s="48" t="s">
        <v>29</v>
      </c>
      <c r="H371" s="43">
        <v>2566</v>
      </c>
      <c r="I371" s="43" t="s">
        <v>933</v>
      </c>
      <c r="J371" s="43" t="s">
        <v>36</v>
      </c>
      <c r="K371" s="109" t="s">
        <v>639</v>
      </c>
      <c r="L371" s="109" t="s">
        <v>380</v>
      </c>
      <c r="M371" s="43" t="s">
        <v>5098</v>
      </c>
      <c r="N371" s="109" t="s">
        <v>39</v>
      </c>
      <c r="O371" s="43" t="s">
        <v>3056</v>
      </c>
      <c r="P371" s="43"/>
      <c r="Q371" s="48" t="s">
        <v>3083</v>
      </c>
      <c r="R371" s="43" t="s">
        <v>1464</v>
      </c>
      <c r="S371" s="20"/>
      <c r="T371" s="20"/>
      <c r="U371" s="20"/>
      <c r="V371" s="20"/>
      <c r="W371" s="20"/>
      <c r="X371" s="20"/>
      <c r="Y371" s="20"/>
      <c r="Z371" s="20"/>
      <c r="AA371" s="20"/>
    </row>
    <row r="372" spans="1:27">
      <c r="A372" s="95" t="s">
        <v>2906</v>
      </c>
      <c r="B372" s="95" t="s">
        <v>2907</v>
      </c>
      <c r="C372" s="95" t="s">
        <v>5090</v>
      </c>
      <c r="D372" s="109" t="s">
        <v>2329</v>
      </c>
      <c r="E372" s="110" t="str">
        <f t="shared" si="5"/>
        <v>ยกระดับมาตรฐานและเพิ่มประสิทธิภาพ ทางหลวงหมายเลข 1110 ตอนควบคุม 0100 ตอน ประดาง – วังเจ้า ตำบลเชียงทอง อำเภอวังเจ้า จังหวัดตาก (ภายใต้โครงการส่งเสริมคุณภาพชีวิต เพื่อแก้ไขปัญหาความยากจน)</v>
      </c>
      <c r="F372" s="48" t="s">
        <v>2330</v>
      </c>
      <c r="G372" s="48" t="s">
        <v>29</v>
      </c>
      <c r="H372" s="43">
        <v>2566</v>
      </c>
      <c r="I372" s="43" t="s">
        <v>933</v>
      </c>
      <c r="J372" s="43" t="s">
        <v>36</v>
      </c>
      <c r="K372" s="109" t="s">
        <v>2331</v>
      </c>
      <c r="L372" s="109" t="s">
        <v>390</v>
      </c>
      <c r="M372" s="43" t="s">
        <v>5097</v>
      </c>
      <c r="N372" s="109" t="s">
        <v>39</v>
      </c>
      <c r="O372" s="43" t="s">
        <v>3056</v>
      </c>
      <c r="P372" s="43"/>
      <c r="Q372" s="48" t="s">
        <v>3087</v>
      </c>
      <c r="R372" s="43" t="s">
        <v>1464</v>
      </c>
      <c r="S372" s="20"/>
      <c r="T372" s="20"/>
      <c r="U372" s="20"/>
      <c r="V372" s="20"/>
      <c r="W372" s="20"/>
      <c r="X372" s="20"/>
      <c r="Y372" s="20"/>
      <c r="Z372" s="20"/>
      <c r="AA372" s="20"/>
    </row>
    <row r="373" spans="1:27">
      <c r="A373" s="95" t="s">
        <v>2906</v>
      </c>
      <c r="B373" s="95" t="s">
        <v>2907</v>
      </c>
      <c r="C373" s="95" t="s">
        <v>5090</v>
      </c>
      <c r="D373" s="109" t="s">
        <v>2333</v>
      </c>
      <c r="E373" s="110" t="str">
        <f t="shared" si="5"/>
        <v>ยกระดับมาตรฐานและเพิ่มประสิทธิภาพ ทางหลวงหมายเลข 1132 ตอนควบคุม 0101 ตอน วังประจบ – ลานทอง ตำบลวังประจบ อำเภอเมืองตาก จังหวัดตาก (ภายใต้โครงการส่งเสริมคุณภาพชีวิต เพื่อแก้ไขปัญหาความยากจน)</v>
      </c>
      <c r="F373" s="48" t="s">
        <v>2334</v>
      </c>
      <c r="G373" s="48" t="s">
        <v>29</v>
      </c>
      <c r="H373" s="43">
        <v>2566</v>
      </c>
      <c r="I373" s="43" t="s">
        <v>933</v>
      </c>
      <c r="J373" s="43" t="s">
        <v>36</v>
      </c>
      <c r="K373" s="109" t="s">
        <v>2331</v>
      </c>
      <c r="L373" s="109" t="s">
        <v>390</v>
      </c>
      <c r="M373" s="43" t="s">
        <v>5097</v>
      </c>
      <c r="N373" s="109" t="s">
        <v>39</v>
      </c>
      <c r="O373" s="43" t="s">
        <v>3056</v>
      </c>
      <c r="P373" s="43"/>
      <c r="Q373" s="48" t="s">
        <v>3088</v>
      </c>
      <c r="R373" s="43" t="s">
        <v>1464</v>
      </c>
      <c r="S373" s="20"/>
      <c r="T373" s="20"/>
      <c r="U373" s="20"/>
      <c r="V373" s="20"/>
      <c r="W373" s="20"/>
      <c r="X373" s="20"/>
      <c r="Y373" s="20"/>
      <c r="Z373" s="20"/>
      <c r="AA373" s="20"/>
    </row>
    <row r="374" spans="1:27">
      <c r="A374" s="95" t="s">
        <v>2906</v>
      </c>
      <c r="B374" s="95" t="s">
        <v>2907</v>
      </c>
      <c r="C374" s="95" t="s">
        <v>5090</v>
      </c>
      <c r="D374" s="109" t="s">
        <v>2336</v>
      </c>
      <c r="E374" s="110" t="str">
        <f t="shared" si="5"/>
        <v>งานติดตั้งไฟฟ้าแสงสว่าง ทางหลวงหมายเลข 12 ตอนควบคุม 0201 ตอน แม่ละเมา – ตาก ตำบลหนองบัวใต้,ตำบลแม่ท้อ อำเภอเมืองตาก จังหวัดตาก (ภายใต้โครงการส่งเสริมคุณภาพชีวิต เพื่อแก้ไขปัญหาความยากจน)</v>
      </c>
      <c r="F374" s="48" t="s">
        <v>2337</v>
      </c>
      <c r="G374" s="48" t="s">
        <v>29</v>
      </c>
      <c r="H374" s="43">
        <v>2566</v>
      </c>
      <c r="I374" s="43" t="s">
        <v>933</v>
      </c>
      <c r="J374" s="43" t="s">
        <v>36</v>
      </c>
      <c r="K374" s="109" t="s">
        <v>2331</v>
      </c>
      <c r="L374" s="109" t="s">
        <v>390</v>
      </c>
      <c r="M374" s="43" t="s">
        <v>5097</v>
      </c>
      <c r="N374" s="109" t="s">
        <v>39</v>
      </c>
      <c r="O374" s="43" t="s">
        <v>3056</v>
      </c>
      <c r="P374" s="43"/>
      <c r="Q374" s="48" t="s">
        <v>3089</v>
      </c>
      <c r="R374" s="43" t="s">
        <v>1464</v>
      </c>
      <c r="S374" s="20"/>
      <c r="T374" s="20"/>
      <c r="U374" s="20"/>
      <c r="V374" s="20"/>
      <c r="W374" s="20"/>
      <c r="X374" s="20"/>
      <c r="Y374" s="20"/>
      <c r="Z374" s="20"/>
      <c r="AA374" s="20"/>
    </row>
    <row r="375" spans="1:27">
      <c r="A375" s="95" t="s">
        <v>2906</v>
      </c>
      <c r="B375" s="95" t="s">
        <v>2907</v>
      </c>
      <c r="C375" s="95" t="s">
        <v>5090</v>
      </c>
      <c r="D375" s="109" t="s">
        <v>2339</v>
      </c>
      <c r="E375" s="110" t="str">
        <f t="shared" si="5"/>
        <v>งานติดตั้งไฟฟ้าแสงสว่าง ทางหลวงหมายเลข 12 ตอนควบคุม 0202  ตอน ตาก – หนองเสือ ตำบลน้ำรึม,ตำบลวังประจบ อำเภอเมืองตาก จังหวัดตาก (ภายใต้โครงการส่งเสริมคุณภาพชีวิต เพื่อแก้ไขปัญหาความยากจน)</v>
      </c>
      <c r="F375" s="48" t="s">
        <v>2340</v>
      </c>
      <c r="G375" s="48" t="s">
        <v>29</v>
      </c>
      <c r="H375" s="43">
        <v>2566</v>
      </c>
      <c r="I375" s="43" t="s">
        <v>933</v>
      </c>
      <c r="J375" s="43" t="s">
        <v>36</v>
      </c>
      <c r="K375" s="109" t="s">
        <v>2331</v>
      </c>
      <c r="L375" s="109" t="s">
        <v>390</v>
      </c>
      <c r="M375" s="43" t="s">
        <v>5097</v>
      </c>
      <c r="N375" s="109" t="s">
        <v>39</v>
      </c>
      <c r="O375" s="43" t="s">
        <v>3056</v>
      </c>
      <c r="P375" s="43"/>
      <c r="Q375" s="48" t="s">
        <v>3090</v>
      </c>
      <c r="R375" s="43" t="s">
        <v>1464</v>
      </c>
      <c r="S375" s="20"/>
      <c r="T375" s="20"/>
      <c r="U375" s="20"/>
      <c r="V375" s="20"/>
      <c r="W375" s="20"/>
      <c r="X375" s="20"/>
      <c r="Y375" s="20"/>
      <c r="Z375" s="20"/>
      <c r="AA375" s="20"/>
    </row>
    <row r="376" spans="1:27">
      <c r="A376" s="95" t="s">
        <v>2906</v>
      </c>
      <c r="B376" s="95" t="s">
        <v>2907</v>
      </c>
      <c r="C376" s="95" t="s">
        <v>5090</v>
      </c>
      <c r="D376" s="109" t="s">
        <v>2342</v>
      </c>
      <c r="E376" s="110" t="str">
        <f t="shared" si="5"/>
        <v>งานติดตั้งไฟฟ้าแสงสว่าง ทางหลวงหมายเลข 1107 ตอนควบคุม 0102  ตอน หนองบัวเหนือ – ท่าปุย ตำบลย่านรี อำเภอสามเงา จังหวัดตาก (ภายใต้โครงการส่งเสริมคุณภาพชีวิต เพื่อแก้ไขปัญหาความยากจน)</v>
      </c>
      <c r="F376" s="48" t="s">
        <v>2343</v>
      </c>
      <c r="G376" s="48" t="s">
        <v>29</v>
      </c>
      <c r="H376" s="43">
        <v>2566</v>
      </c>
      <c r="I376" s="43" t="s">
        <v>933</v>
      </c>
      <c r="J376" s="43" t="s">
        <v>36</v>
      </c>
      <c r="K376" s="109" t="s">
        <v>2331</v>
      </c>
      <c r="L376" s="109" t="s">
        <v>390</v>
      </c>
      <c r="M376" s="43" t="s">
        <v>5097</v>
      </c>
      <c r="N376" s="109" t="s">
        <v>39</v>
      </c>
      <c r="O376" s="43" t="s">
        <v>3056</v>
      </c>
      <c r="P376" s="43"/>
      <c r="Q376" s="48" t="s">
        <v>3091</v>
      </c>
      <c r="R376" s="43" t="s">
        <v>1464</v>
      </c>
      <c r="S376" s="20"/>
      <c r="T376" s="20"/>
      <c r="U376" s="20"/>
      <c r="V376" s="20"/>
      <c r="W376" s="20"/>
      <c r="X376" s="20"/>
      <c r="Y376" s="20"/>
      <c r="Z376" s="20"/>
      <c r="AA376" s="20"/>
    </row>
    <row r="377" spans="1:27">
      <c r="A377" s="95" t="s">
        <v>2906</v>
      </c>
      <c r="B377" s="95" t="s">
        <v>2907</v>
      </c>
      <c r="C377" s="95" t="s">
        <v>5090</v>
      </c>
      <c r="D377" s="109" t="s">
        <v>2348</v>
      </c>
      <c r="E377" s="110" t="str">
        <f t="shared" si="5"/>
        <v>ยกระดับความปลอดภัยจุดกลับรถในระดับเดียวกัน ทางหลวงหมายเลข 1 ตอนควบคุม 1002 ตอน ตาก – วังม่วง ตำบลไม้งาม อำเภอเมืองตาก จังหวัดตาก (ภายใต้โครงการส่งเสริมคุณภาพชีวิต เพื่อแก้ไขปัญหาความยากจน)</v>
      </c>
      <c r="F377" s="48" t="s">
        <v>2349</v>
      </c>
      <c r="G377" s="48" t="s">
        <v>29</v>
      </c>
      <c r="H377" s="43">
        <v>2566</v>
      </c>
      <c r="I377" s="43" t="s">
        <v>933</v>
      </c>
      <c r="J377" s="43" t="s">
        <v>36</v>
      </c>
      <c r="K377" s="109" t="s">
        <v>2331</v>
      </c>
      <c r="L377" s="109" t="s">
        <v>390</v>
      </c>
      <c r="M377" s="43" t="s">
        <v>5097</v>
      </c>
      <c r="N377" s="109" t="s">
        <v>39</v>
      </c>
      <c r="O377" s="43" t="s">
        <v>3056</v>
      </c>
      <c r="P377" s="43"/>
      <c r="Q377" s="48" t="s">
        <v>3092</v>
      </c>
      <c r="R377" s="43" t="s">
        <v>1464</v>
      </c>
      <c r="S377" s="20"/>
      <c r="T377" s="20"/>
      <c r="U377" s="20"/>
      <c r="V377" s="20"/>
      <c r="W377" s="20"/>
      <c r="X377" s="20"/>
      <c r="Y377" s="20"/>
      <c r="Z377" s="20"/>
      <c r="AA377" s="20"/>
    </row>
    <row r="378" spans="1:27">
      <c r="A378" s="95" t="s">
        <v>2906</v>
      </c>
      <c r="B378" s="95" t="s">
        <v>2907</v>
      </c>
      <c r="C378" s="95" t="s">
        <v>5090</v>
      </c>
      <c r="D378" s="109" t="s">
        <v>2345</v>
      </c>
      <c r="E378" s="110" t="str">
        <f t="shared" si="5"/>
        <v>ยกระดับความปลอดภัยจุดกลับรถในระดับเดียวกัน ทางหลวงหมายเลข 1 ตอนควบคุม 1003 ตอน วังม่วง – แม่เชียงรายบน ตำบลตากออก อำเภอบ้านตาก จังหวัดตาก (ภายใต้โครงการส่งเสริมคุณภาพชีวิต เพื่อแก้ไขปัญหาความยากจน)</v>
      </c>
      <c r="F378" s="48" t="s">
        <v>2346</v>
      </c>
      <c r="G378" s="48" t="s">
        <v>29</v>
      </c>
      <c r="H378" s="43">
        <v>2566</v>
      </c>
      <c r="I378" s="43" t="s">
        <v>933</v>
      </c>
      <c r="J378" s="43" t="s">
        <v>36</v>
      </c>
      <c r="K378" s="109" t="s">
        <v>2331</v>
      </c>
      <c r="L378" s="109" t="s">
        <v>390</v>
      </c>
      <c r="M378" s="43" t="s">
        <v>5097</v>
      </c>
      <c r="N378" s="109" t="s">
        <v>39</v>
      </c>
      <c r="O378" s="43" t="s">
        <v>3056</v>
      </c>
      <c r="P378" s="43"/>
      <c r="Q378" s="48" t="s">
        <v>3093</v>
      </c>
      <c r="R378" s="43" t="s">
        <v>1464</v>
      </c>
      <c r="S378" s="20"/>
      <c r="T378" s="20"/>
      <c r="U378" s="20"/>
      <c r="V378" s="20"/>
      <c r="W378" s="20"/>
      <c r="X378" s="20"/>
      <c r="Y378" s="20"/>
      <c r="Z378" s="20"/>
      <c r="AA378" s="20"/>
    </row>
    <row r="379" spans="1:27">
      <c r="A379" s="95" t="s">
        <v>2906</v>
      </c>
      <c r="B379" s="95" t="s">
        <v>2907</v>
      </c>
      <c r="C379" s="95" t="s">
        <v>5090</v>
      </c>
      <c r="D379" s="109" t="s">
        <v>2351</v>
      </c>
      <c r="E379" s="110" t="str">
        <f t="shared" si="5"/>
        <v>งานปรับปรุงผิวจราจร ทางหลวงหมายเลข 12 ตอนควบคุม 0201 ตอน แม่ละเมา – ตาก  ระหว่าง กม.49+256 - กม.57+640 (เป็นช่วงๆ) ตำบลด่านแม่ละเมา อำเภอแม่สอด จังหวัดตาก  พื้นที่ผิวจราจรไม่น้อยกว่า 40,550 ตารางเมตร 1 สายทาง</v>
      </c>
      <c r="F379" s="48" t="s">
        <v>2352</v>
      </c>
      <c r="G379" s="48" t="s">
        <v>29</v>
      </c>
      <c r="H379" s="43">
        <v>2566</v>
      </c>
      <c r="I379" s="43" t="s">
        <v>933</v>
      </c>
      <c r="J379" s="43" t="s">
        <v>36</v>
      </c>
      <c r="K379" s="109" t="s">
        <v>2331</v>
      </c>
      <c r="L379" s="109" t="s">
        <v>390</v>
      </c>
      <c r="M379" s="43" t="s">
        <v>5097</v>
      </c>
      <c r="N379" s="109" t="s">
        <v>39</v>
      </c>
      <c r="O379" s="43" t="s">
        <v>3056</v>
      </c>
      <c r="P379" s="43"/>
      <c r="Q379" s="48" t="s">
        <v>3094</v>
      </c>
      <c r="R379" s="43" t="s">
        <v>1464</v>
      </c>
      <c r="S379" s="20"/>
      <c r="T379" s="20"/>
      <c r="U379" s="20"/>
      <c r="V379" s="20"/>
      <c r="W379" s="20"/>
      <c r="X379" s="20"/>
      <c r="Y379" s="20"/>
      <c r="Z379" s="20"/>
      <c r="AA379" s="20"/>
    </row>
    <row r="380" spans="1:27">
      <c r="A380" s="95" t="s">
        <v>2906</v>
      </c>
      <c r="B380" s="95" t="s">
        <v>2907</v>
      </c>
      <c r="C380" s="95" t="s">
        <v>5090</v>
      </c>
      <c r="D380" s="109" t="s">
        <v>2266</v>
      </c>
      <c r="E380" s="110" t="str">
        <f t="shared" si="5"/>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กพ.3010 แยกทางหลวงหมายเลข 112 - บ้านสระแก้ว ตำบลสระแก้ว อำเภอเมือง จังหวัดกำแพงเพชร)</v>
      </c>
      <c r="F380" s="48" t="s">
        <v>2267</v>
      </c>
      <c r="G380" s="48" t="s">
        <v>29</v>
      </c>
      <c r="H380" s="43">
        <v>2566</v>
      </c>
      <c r="I380" s="43" t="s">
        <v>933</v>
      </c>
      <c r="J380" s="43" t="s">
        <v>36</v>
      </c>
      <c r="K380" s="109" t="s">
        <v>1104</v>
      </c>
      <c r="L380" s="109" t="s">
        <v>380</v>
      </c>
      <c r="M380" s="43" t="s">
        <v>5098</v>
      </c>
      <c r="N380" s="109" t="s">
        <v>39</v>
      </c>
      <c r="O380" s="43" t="s">
        <v>3056</v>
      </c>
      <c r="P380" s="43"/>
      <c r="Q380" s="48" t="s">
        <v>3095</v>
      </c>
      <c r="R380" s="43" t="s">
        <v>1464</v>
      </c>
      <c r="S380" s="20"/>
      <c r="T380" s="20"/>
      <c r="U380" s="20"/>
      <c r="V380" s="20"/>
      <c r="W380" s="20"/>
      <c r="X380" s="20"/>
      <c r="Y380" s="20"/>
      <c r="Z380" s="20"/>
      <c r="AA380" s="20"/>
    </row>
    <row r="381" spans="1:27">
      <c r="A381" s="95" t="s">
        <v>2906</v>
      </c>
      <c r="B381" s="95" t="s">
        <v>2907</v>
      </c>
      <c r="C381" s="95" t="s">
        <v>5090</v>
      </c>
      <c r="D381" s="109" t="s">
        <v>2269</v>
      </c>
      <c r="E381" s="110" t="str">
        <f t="shared" si="5"/>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กพ.4058 แยกทางหลวงหมายเลข 1065 - บ้านวังแม่พาย ตำบลเขาคีริส อำเภอพรานกระต่าย จังหวัดกำแพงเพชร)</v>
      </c>
      <c r="F381" s="48" t="s">
        <v>2270</v>
      </c>
      <c r="G381" s="48" t="s">
        <v>29</v>
      </c>
      <c r="H381" s="43">
        <v>2566</v>
      </c>
      <c r="I381" s="43" t="s">
        <v>933</v>
      </c>
      <c r="J381" s="43" t="s">
        <v>36</v>
      </c>
      <c r="K381" s="109" t="s">
        <v>1104</v>
      </c>
      <c r="L381" s="109" t="s">
        <v>380</v>
      </c>
      <c r="M381" s="43" t="s">
        <v>5098</v>
      </c>
      <c r="N381" s="109" t="s">
        <v>39</v>
      </c>
      <c r="O381" s="43" t="s">
        <v>3056</v>
      </c>
      <c r="P381" s="43"/>
      <c r="Q381" s="48" t="s">
        <v>3096</v>
      </c>
      <c r="R381" s="43" t="s">
        <v>1464</v>
      </c>
      <c r="S381" s="20"/>
      <c r="T381" s="20"/>
      <c r="U381" s="20"/>
      <c r="V381" s="20"/>
      <c r="W381" s="20"/>
      <c r="X381" s="20"/>
      <c r="Y381" s="20"/>
      <c r="Z381" s="20"/>
      <c r="AA381" s="20"/>
    </row>
    <row r="382" spans="1:27">
      <c r="A382" s="95" t="s">
        <v>2906</v>
      </c>
      <c r="B382" s="95" t="s">
        <v>2907</v>
      </c>
      <c r="C382" s="95" t="s">
        <v>5090</v>
      </c>
      <c r="D382" s="109" t="s">
        <v>2272</v>
      </c>
      <c r="E382" s="110" t="str">
        <f t="shared" si="5"/>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กพ.4039 แยกทางหลวงหมายเลข 1242 - บ้านทรัพย์มะนาว ตำบลวังไทร อำเภอคลองขลุง จังหวัดกำแพงเพชร)</v>
      </c>
      <c r="F382" s="48" t="s">
        <v>2273</v>
      </c>
      <c r="G382" s="48" t="s">
        <v>29</v>
      </c>
      <c r="H382" s="43">
        <v>2566</v>
      </c>
      <c r="I382" s="43" t="s">
        <v>933</v>
      </c>
      <c r="J382" s="43" t="s">
        <v>36</v>
      </c>
      <c r="K382" s="109" t="s">
        <v>1104</v>
      </c>
      <c r="L382" s="109" t="s">
        <v>380</v>
      </c>
      <c r="M382" s="43" t="s">
        <v>5098</v>
      </c>
      <c r="N382" s="109" t="s">
        <v>39</v>
      </c>
      <c r="O382" s="43" t="s">
        <v>3056</v>
      </c>
      <c r="P382" s="43"/>
      <c r="Q382" s="48" t="s">
        <v>3097</v>
      </c>
      <c r="R382" s="43" t="s">
        <v>1464</v>
      </c>
      <c r="S382" s="20"/>
      <c r="T382" s="20"/>
      <c r="U382" s="20"/>
      <c r="V382" s="20"/>
      <c r="W382" s="20"/>
      <c r="X382" s="20"/>
      <c r="Y382" s="20"/>
      <c r="Z382" s="20"/>
      <c r="AA382" s="20"/>
    </row>
    <row r="383" spans="1:27">
      <c r="A383" s="95" t="s">
        <v>2906</v>
      </c>
      <c r="B383" s="95" t="s">
        <v>2907</v>
      </c>
      <c r="C383" s="95" t="s">
        <v>5090</v>
      </c>
      <c r="D383" s="109" t="s">
        <v>2275</v>
      </c>
      <c r="E383" s="110" t="str">
        <f t="shared" si="5"/>
        <v>ค่าจ้างเหมาขุดลอกและบำรุงรักษาร่องน้ำชายฝั่งทะเลที่ร่องน้ำสงขลา (ร่องนอก) อ.เมืองสงขลา จ.สงขลา เนื้อดินประมาณ 1,000,000 ลบ.ม.</v>
      </c>
      <c r="F383" s="48" t="s">
        <v>2276</v>
      </c>
      <c r="G383" s="48" t="s">
        <v>29</v>
      </c>
      <c r="H383" s="43">
        <v>2566</v>
      </c>
      <c r="I383" s="43" t="s">
        <v>933</v>
      </c>
      <c r="J383" s="43" t="s">
        <v>36</v>
      </c>
      <c r="K383" s="109" t="s">
        <v>127</v>
      </c>
      <c r="L383" s="109" t="s">
        <v>58</v>
      </c>
      <c r="M383" s="43" t="s">
        <v>5103</v>
      </c>
      <c r="N383" s="109" t="s">
        <v>39</v>
      </c>
      <c r="O383" s="43" t="s">
        <v>3056</v>
      </c>
      <c r="P383" s="43"/>
      <c r="Q383" s="48" t="s">
        <v>3098</v>
      </c>
      <c r="R383" s="43" t="s">
        <v>1464</v>
      </c>
      <c r="S383" s="20"/>
      <c r="T383" s="20"/>
      <c r="U383" s="20"/>
      <c r="V383" s="20"/>
      <c r="W383" s="20"/>
      <c r="X383" s="20"/>
      <c r="Y383" s="20"/>
      <c r="Z383" s="20"/>
      <c r="AA383" s="20"/>
    </row>
    <row r="384" spans="1:27">
      <c r="A384" s="95" t="s">
        <v>2906</v>
      </c>
      <c r="B384" s="95" t="s">
        <v>2907</v>
      </c>
      <c r="C384" s="95" t="s">
        <v>5090</v>
      </c>
      <c r="D384" s="109" t="s">
        <v>2278</v>
      </c>
      <c r="E384" s="110" t="str">
        <f t="shared" si="5"/>
        <v>อำนวยความปลอดภัยทางถนน (ติดตั้งไฟฟ้าส่องสว่างและป้ายจราจร) สาย นม.3064  แยกทล.304 - บ้านหนองปรู ตำบลหนองจะบก อำเภอเมืองนครราชสีมา  จังหวัดนครราชสีมา</v>
      </c>
      <c r="F384" s="48" t="s">
        <v>2279</v>
      </c>
      <c r="G384" s="48" t="s">
        <v>29</v>
      </c>
      <c r="H384" s="43">
        <v>2566</v>
      </c>
      <c r="I384" s="43" t="s">
        <v>933</v>
      </c>
      <c r="J384" s="43" t="s">
        <v>36</v>
      </c>
      <c r="K384" s="109" t="s">
        <v>639</v>
      </c>
      <c r="L384" s="109" t="s">
        <v>380</v>
      </c>
      <c r="M384" s="43" t="s">
        <v>5098</v>
      </c>
      <c r="N384" s="109" t="s">
        <v>39</v>
      </c>
      <c r="O384" s="43" t="s">
        <v>3056</v>
      </c>
      <c r="P384" s="43"/>
      <c r="Q384" s="48" t="s">
        <v>3099</v>
      </c>
      <c r="R384" s="43" t="s">
        <v>1464</v>
      </c>
      <c r="S384" s="20"/>
      <c r="T384" s="20"/>
      <c r="U384" s="20"/>
      <c r="V384" s="20"/>
      <c r="W384" s="20"/>
      <c r="X384" s="20"/>
      <c r="Y384" s="20"/>
      <c r="Z384" s="20"/>
      <c r="AA384" s="20"/>
    </row>
    <row r="385" spans="1:27">
      <c r="A385" s="95" t="s">
        <v>2906</v>
      </c>
      <c r="B385" s="95" t="s">
        <v>2907</v>
      </c>
      <c r="C385" s="95" t="s">
        <v>5090</v>
      </c>
      <c r="D385" s="109" t="s">
        <v>2281</v>
      </c>
      <c r="E385" s="110" t="str">
        <f t="shared" si="5"/>
        <v>ซ่อมสร้างถนนลาดยางแอสฟัลติกคอนกรีต สาย นม.1049 แยกทางหลวงหมายเลข 2  –  บ้านโคกสูง ตำบลโคกสูง อำเภอเมืองนครราชสีมา จังหวัดนครราชสีมา  ระยะทาง 1.500 กิโลเมตร</v>
      </c>
      <c r="F385" s="48" t="s">
        <v>2282</v>
      </c>
      <c r="G385" s="48" t="s">
        <v>29</v>
      </c>
      <c r="H385" s="43">
        <v>2566</v>
      </c>
      <c r="I385" s="43" t="s">
        <v>933</v>
      </c>
      <c r="J385" s="43" t="s">
        <v>36</v>
      </c>
      <c r="K385" s="109" t="s">
        <v>639</v>
      </c>
      <c r="L385" s="109" t="s">
        <v>380</v>
      </c>
      <c r="M385" s="43" t="s">
        <v>5098</v>
      </c>
      <c r="N385" s="109" t="s">
        <v>39</v>
      </c>
      <c r="O385" s="43" t="s">
        <v>3056</v>
      </c>
      <c r="P385" s="43"/>
      <c r="Q385" s="48" t="s">
        <v>3100</v>
      </c>
      <c r="R385" s="43" t="s">
        <v>1464</v>
      </c>
      <c r="S385" s="20"/>
      <c r="T385" s="20"/>
      <c r="U385" s="20"/>
      <c r="V385" s="20"/>
      <c r="W385" s="20"/>
      <c r="X385" s="20"/>
      <c r="Y385" s="20"/>
      <c r="Z385" s="20"/>
      <c r="AA385" s="20"/>
    </row>
    <row r="386" spans="1:27">
      <c r="A386" s="95" t="s">
        <v>2906</v>
      </c>
      <c r="B386" s="95" t="s">
        <v>2907</v>
      </c>
      <c r="C386" s="95" t="s">
        <v>5090</v>
      </c>
      <c r="D386" s="109" t="s">
        <v>2284</v>
      </c>
      <c r="E386" s="110" t="str">
        <f t="shared" si="5"/>
        <v xml:space="preserve">โครงการปรับปรุงโครงสร้างพื้นฐานแหล่งท่องเที่ยว และสิ่งอำนวยความสะดวกเพื่อรองรับการท่องเที่ยว </v>
      </c>
      <c r="F386" s="48" t="s">
        <v>3101</v>
      </c>
      <c r="G386" s="48" t="s">
        <v>29</v>
      </c>
      <c r="H386" s="43">
        <v>2566</v>
      </c>
      <c r="I386" s="43" t="s">
        <v>2190</v>
      </c>
      <c r="J386" s="43" t="s">
        <v>2286</v>
      </c>
      <c r="K386" s="109" t="s">
        <v>2287</v>
      </c>
      <c r="L386" s="109" t="s">
        <v>390</v>
      </c>
      <c r="M386" s="43" t="s">
        <v>5097</v>
      </c>
      <c r="N386" s="109" t="s">
        <v>39</v>
      </c>
      <c r="O386" s="43" t="s">
        <v>3056</v>
      </c>
      <c r="P386" s="43"/>
      <c r="Q386" s="48" t="s">
        <v>3102</v>
      </c>
      <c r="R386" s="43" t="s">
        <v>1464</v>
      </c>
      <c r="S386" s="20"/>
      <c r="T386" s="20"/>
      <c r="U386" s="20"/>
      <c r="V386" s="20"/>
      <c r="W386" s="20"/>
      <c r="X386" s="20"/>
      <c r="Y386" s="20"/>
      <c r="Z386" s="20"/>
      <c r="AA386" s="20"/>
    </row>
    <row r="387" spans="1:27">
      <c r="A387" s="95" t="s">
        <v>2906</v>
      </c>
      <c r="B387" s="95" t="s">
        <v>2907</v>
      </c>
      <c r="C387" s="95" t="s">
        <v>5090</v>
      </c>
      <c r="D387" s="109" t="s">
        <v>2263</v>
      </c>
      <c r="E387" s="110" t="str">
        <f t="shared" si="5"/>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กพ.4019 แยกทางหลวงหมายเลข 1084 - บ้านบ่อทอง ตำบลวังยาง อำเภอคลองขลุง จังหวัดกำแพงเพชร)</v>
      </c>
      <c r="F387" s="48" t="s">
        <v>2264</v>
      </c>
      <c r="G387" s="48" t="s">
        <v>29</v>
      </c>
      <c r="H387" s="43">
        <v>2566</v>
      </c>
      <c r="I387" s="43" t="s">
        <v>933</v>
      </c>
      <c r="J387" s="43" t="s">
        <v>36</v>
      </c>
      <c r="K387" s="109" t="s">
        <v>1104</v>
      </c>
      <c r="L387" s="109" t="s">
        <v>380</v>
      </c>
      <c r="M387" s="43" t="s">
        <v>5098</v>
      </c>
      <c r="N387" s="109" t="s">
        <v>39</v>
      </c>
      <c r="O387" s="43" t="s">
        <v>3056</v>
      </c>
      <c r="P387" s="43"/>
      <c r="Q387" s="48" t="s">
        <v>3103</v>
      </c>
      <c r="R387" s="43" t="s">
        <v>1464</v>
      </c>
      <c r="S387" s="20"/>
      <c r="T387" s="20"/>
      <c r="U387" s="20"/>
      <c r="V387" s="20"/>
      <c r="W387" s="20"/>
      <c r="X387" s="20"/>
      <c r="Y387" s="20"/>
      <c r="Z387" s="20"/>
      <c r="AA387" s="20"/>
    </row>
    <row r="388" spans="1:27">
      <c r="A388" s="95" t="s">
        <v>2906</v>
      </c>
      <c r="B388" s="95" t="s">
        <v>2907</v>
      </c>
      <c r="C388" s="95" t="s">
        <v>5090</v>
      </c>
      <c r="D388" s="109" t="s">
        <v>2260</v>
      </c>
      <c r="E388" s="110" t="str">
        <f t="shared" si="5"/>
        <v xml:space="preserve">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กพ.4012 แยกทางหลวงหมายเลข 1084 - บ้านคลองเจริญ ตำบลพานทอง อำเภอไทรงาม จังหวัดกำแพงเพชร) </v>
      </c>
      <c r="F388" s="48" t="s">
        <v>3104</v>
      </c>
      <c r="G388" s="48" t="s">
        <v>29</v>
      </c>
      <c r="H388" s="43">
        <v>2566</v>
      </c>
      <c r="I388" s="43" t="s">
        <v>933</v>
      </c>
      <c r="J388" s="43" t="s">
        <v>36</v>
      </c>
      <c r="K388" s="109" t="s">
        <v>1104</v>
      </c>
      <c r="L388" s="109" t="s">
        <v>380</v>
      </c>
      <c r="M388" s="43" t="s">
        <v>5098</v>
      </c>
      <c r="N388" s="109" t="s">
        <v>39</v>
      </c>
      <c r="O388" s="43" t="s">
        <v>3056</v>
      </c>
      <c r="P388" s="43"/>
      <c r="Q388" s="48" t="s">
        <v>3105</v>
      </c>
      <c r="R388" s="43" t="s">
        <v>1464</v>
      </c>
      <c r="S388" s="20"/>
      <c r="T388" s="20"/>
      <c r="U388" s="20"/>
      <c r="V388" s="20"/>
      <c r="W388" s="20"/>
      <c r="X388" s="20"/>
      <c r="Y388" s="20"/>
      <c r="Z388" s="20"/>
      <c r="AA388" s="20"/>
    </row>
    <row r="389" spans="1:27">
      <c r="A389" s="95" t="s">
        <v>2906</v>
      </c>
      <c r="B389" s="95" t="s">
        <v>2907</v>
      </c>
      <c r="C389" s="95" t="s">
        <v>5090</v>
      </c>
      <c r="D389" s="109" t="s">
        <v>2357</v>
      </c>
      <c r="E389" s="110" t="str">
        <f t="shared" si="5"/>
        <v>ติดตั้งไฟฟ้าแสงสว่าง ทางหลวงหมายเลข 12 ตอนควบคุม 0100 ตอน กลางสะพานมิตรภาพที่แม่สอด-แม่ละเมา ระหว่าง กม.18+145–กม.21+478 (เป็นช่วงๆ) อำเภอแม่สอด จังหวัดตาก (ภายใต้โครงการส่งเสริมคุณภาพชีวิต เพื่อแก้ไขปัญหาความยากจน)</v>
      </c>
      <c r="F389" s="48" t="s">
        <v>2358</v>
      </c>
      <c r="G389" s="48" t="s">
        <v>29</v>
      </c>
      <c r="H389" s="43">
        <v>2566</v>
      </c>
      <c r="I389" s="43" t="s">
        <v>933</v>
      </c>
      <c r="J389" s="43" t="s">
        <v>36</v>
      </c>
      <c r="K389" s="109" t="s">
        <v>1812</v>
      </c>
      <c r="L389" s="109" t="s">
        <v>390</v>
      </c>
      <c r="M389" s="43" t="s">
        <v>5097</v>
      </c>
      <c r="N389" s="109" t="s">
        <v>39</v>
      </c>
      <c r="O389" s="43" t="s">
        <v>3056</v>
      </c>
      <c r="P389" s="43"/>
      <c r="Q389" s="48" t="s">
        <v>3106</v>
      </c>
      <c r="R389" s="43" t="s">
        <v>1464</v>
      </c>
      <c r="S389" s="20"/>
      <c r="T389" s="20"/>
      <c r="U389" s="20"/>
      <c r="V389" s="20"/>
      <c r="W389" s="20"/>
      <c r="X389" s="20"/>
      <c r="Y389" s="20"/>
      <c r="Z389" s="20"/>
      <c r="AA389" s="20"/>
    </row>
    <row r="390" spans="1:27">
      <c r="A390" s="95" t="s">
        <v>2906</v>
      </c>
      <c r="B390" s="95" t="s">
        <v>2907</v>
      </c>
      <c r="C390" s="95" t="s">
        <v>5090</v>
      </c>
      <c r="D390" s="109" t="s">
        <v>2354</v>
      </c>
      <c r="E390" s="110" t="str">
        <f t="shared" si="5"/>
        <v>ติดตั้งไฟฟ้าแสงสว่าง ทางหลวงหมายเลข 1090 ตอนควบคุม 0101 ตอนแม่สอด – ห้วยน้ำริน ระหว่าง กม.39+245-กม.50+325 (เป็นช่วงๆ) อำเภอพบพระ จังหวัดตาก (ภายใต้โครงการส่งเสริมคุณภาพชีวิต เพื่อแก้ไขปัญหาความยากจน)</v>
      </c>
      <c r="F390" s="48" t="s">
        <v>2355</v>
      </c>
      <c r="G390" s="48" t="s">
        <v>29</v>
      </c>
      <c r="H390" s="43">
        <v>2566</v>
      </c>
      <c r="I390" s="43" t="s">
        <v>933</v>
      </c>
      <c r="J390" s="43" t="s">
        <v>36</v>
      </c>
      <c r="K390" s="109" t="s">
        <v>1812</v>
      </c>
      <c r="L390" s="109" t="s">
        <v>390</v>
      </c>
      <c r="M390" s="43" t="s">
        <v>5097</v>
      </c>
      <c r="N390" s="109" t="s">
        <v>39</v>
      </c>
      <c r="O390" s="43" t="s">
        <v>3056</v>
      </c>
      <c r="P390" s="43"/>
      <c r="Q390" s="48" t="s">
        <v>3107</v>
      </c>
      <c r="R390" s="43" t="s">
        <v>1464</v>
      </c>
      <c r="S390" s="20"/>
      <c r="T390" s="20"/>
      <c r="U390" s="20"/>
      <c r="V390" s="20"/>
      <c r="W390" s="20"/>
      <c r="X390" s="20"/>
      <c r="Y390" s="20"/>
      <c r="Z390" s="20"/>
      <c r="AA390" s="20"/>
    </row>
    <row r="391" spans="1:27">
      <c r="A391" s="95" t="s">
        <v>2906</v>
      </c>
      <c r="B391" s="95" t="s">
        <v>2907</v>
      </c>
      <c r="C391" s="95" t="s">
        <v>5090</v>
      </c>
      <c r="D391" s="109" t="s">
        <v>2360</v>
      </c>
      <c r="E391" s="110" t="str">
        <f t="shared" si="5"/>
        <v>ติดตั้งไฟฟ้าแสงสว่าง ทางหลวงหมายเลข 1206 ตอนควบคุม 0100 ตอน ซอโอ-วะเล่ย์ ระหว่าง กม.24+567 - กม.26+117 (เป็นช่วงๆ) อำเภอพบพระ จังหวัดตาก (ภายใต้โครงการส่งเสริมคุณภาพชีวิต เพื่อแก้ไขปัญหาความยากจน)</v>
      </c>
      <c r="F391" s="48" t="s">
        <v>2361</v>
      </c>
      <c r="G391" s="48" t="s">
        <v>29</v>
      </c>
      <c r="H391" s="43">
        <v>2566</v>
      </c>
      <c r="I391" s="43" t="s">
        <v>933</v>
      </c>
      <c r="J391" s="43" t="s">
        <v>36</v>
      </c>
      <c r="K391" s="109" t="s">
        <v>1812</v>
      </c>
      <c r="L391" s="109" t="s">
        <v>390</v>
      </c>
      <c r="M391" s="43" t="s">
        <v>5097</v>
      </c>
      <c r="N391" s="109" t="s">
        <v>39</v>
      </c>
      <c r="O391" s="43" t="s">
        <v>3056</v>
      </c>
      <c r="P391" s="43"/>
      <c r="Q391" s="48" t="s">
        <v>3108</v>
      </c>
      <c r="R391" s="43" t="s">
        <v>1464</v>
      </c>
      <c r="S391" s="20"/>
      <c r="T391" s="20"/>
      <c r="U391" s="20"/>
      <c r="V391" s="20"/>
      <c r="W391" s="20"/>
      <c r="X391" s="20"/>
      <c r="Y391" s="20"/>
      <c r="Z391" s="20"/>
      <c r="AA391" s="20"/>
    </row>
    <row r="392" spans="1:27">
      <c r="A392" s="95" t="s">
        <v>2906</v>
      </c>
      <c r="B392" s="95" t="s">
        <v>2907</v>
      </c>
      <c r="C392" s="95" t="s">
        <v>5090</v>
      </c>
      <c r="D392" s="109" t="s">
        <v>2366</v>
      </c>
      <c r="E392" s="110" t="str">
        <f t="shared" si="5"/>
        <v>ก่อสร้างท่อเหลี่ยมคอนกรีตเสริมเหล็ก (BOX CULVERT) ทางหลวงหมายเลข 105 ตอนควบคุม 0102 ตอน ห้วยบง - แม่สลิดหลวง ที่ กม.29+300 อำเภอแม่ระมาด จังหวัดตาก (ภายใต้โครงการส่งเสริมคุณภาพชีวิต เพื่อแก้ไขปัญหาความยากจน)</v>
      </c>
      <c r="F392" s="48" t="s">
        <v>2367</v>
      </c>
      <c r="G392" s="48" t="s">
        <v>29</v>
      </c>
      <c r="H392" s="43">
        <v>2566</v>
      </c>
      <c r="I392" s="43" t="s">
        <v>933</v>
      </c>
      <c r="J392" s="43" t="s">
        <v>36</v>
      </c>
      <c r="K392" s="109" t="s">
        <v>1812</v>
      </c>
      <c r="L392" s="109" t="s">
        <v>390</v>
      </c>
      <c r="M392" s="43" t="s">
        <v>5097</v>
      </c>
      <c r="N392" s="109" t="s">
        <v>39</v>
      </c>
      <c r="O392" s="43" t="s">
        <v>3056</v>
      </c>
      <c r="P392" s="43"/>
      <c r="Q392" s="48" t="s">
        <v>3109</v>
      </c>
      <c r="R392" s="43" t="s">
        <v>1464</v>
      </c>
      <c r="S392" s="20"/>
      <c r="T392" s="20"/>
      <c r="U392" s="20"/>
      <c r="V392" s="20"/>
      <c r="W392" s="20"/>
      <c r="X392" s="20"/>
      <c r="Y392" s="20"/>
      <c r="Z392" s="20"/>
      <c r="AA392" s="20"/>
    </row>
    <row r="393" spans="1:27">
      <c r="A393" s="95" t="s">
        <v>2906</v>
      </c>
      <c r="B393" s="95" t="s">
        <v>2907</v>
      </c>
      <c r="C393" s="95" t="s">
        <v>5090</v>
      </c>
      <c r="D393" s="109" t="s">
        <v>2372</v>
      </c>
      <c r="E393" s="110" t="str">
        <f t="shared" si="5"/>
        <v>ปรับปรุงถนนลาดยาง สก.3081 แยกทางหลวงหมายเลข 348 – อ่างเก็บน้ำห้วยยาง อำเภอตาพระยา จังหวัดสระแก้ว ระยะทาง 12.450 กิโลเมตร</v>
      </c>
      <c r="F393" s="48" t="s">
        <v>2373</v>
      </c>
      <c r="G393" s="48" t="s">
        <v>29</v>
      </c>
      <c r="H393" s="43">
        <v>2566</v>
      </c>
      <c r="I393" s="43" t="s">
        <v>933</v>
      </c>
      <c r="J393" s="43" t="s">
        <v>36</v>
      </c>
      <c r="K393" s="109" t="s">
        <v>654</v>
      </c>
      <c r="L393" s="109" t="s">
        <v>380</v>
      </c>
      <c r="M393" s="43" t="s">
        <v>5098</v>
      </c>
      <c r="N393" s="109" t="s">
        <v>39</v>
      </c>
      <c r="O393" s="43" t="s">
        <v>3056</v>
      </c>
      <c r="P393" s="43"/>
      <c r="Q393" s="48" t="s">
        <v>3110</v>
      </c>
      <c r="R393" s="43" t="s">
        <v>1464</v>
      </c>
      <c r="S393" s="20"/>
      <c r="T393" s="20"/>
      <c r="U393" s="20"/>
      <c r="V393" s="20"/>
      <c r="W393" s="20"/>
      <c r="X393" s="20"/>
      <c r="Y393" s="20"/>
      <c r="Z393" s="20"/>
      <c r="AA393" s="20"/>
    </row>
    <row r="394" spans="1:27">
      <c r="A394" s="95" t="s">
        <v>2906</v>
      </c>
      <c r="B394" s="95" t="s">
        <v>2907</v>
      </c>
      <c r="C394" s="95" t="s">
        <v>5090</v>
      </c>
      <c r="D394" s="109" t="s">
        <v>2363</v>
      </c>
      <c r="E394" s="110" t="str">
        <f t="shared" si="5"/>
        <v>ติดตั้งไฟฟ้าแสงสว่าง ทางหลวงหมายเลข 105 ตอนควบคุม 0102 ตอน ห้วยบง-แม่สลิดหลวง ระหว่าง กม.88+365 – กม.93+595 (เป็นช่วงๆ) อำเภอท่าสองยาง จังหวัดตาก (ภายใต้โครงการส่งเสริมคุณภาพชีวิต เพื่อแก้ไขปัญหาความยากจน)</v>
      </c>
      <c r="F394" s="48" t="s">
        <v>2364</v>
      </c>
      <c r="G394" s="48" t="s">
        <v>29</v>
      </c>
      <c r="H394" s="43">
        <v>2566</v>
      </c>
      <c r="I394" s="43" t="s">
        <v>933</v>
      </c>
      <c r="J394" s="43" t="s">
        <v>36</v>
      </c>
      <c r="K394" s="109" t="s">
        <v>1812</v>
      </c>
      <c r="L394" s="109" t="s">
        <v>390</v>
      </c>
      <c r="M394" s="43" t="s">
        <v>5097</v>
      </c>
      <c r="N394" s="109" t="s">
        <v>39</v>
      </c>
      <c r="O394" s="43" t="s">
        <v>3056</v>
      </c>
      <c r="P394" s="43"/>
      <c r="Q394" s="48" t="s">
        <v>3111</v>
      </c>
      <c r="R394" s="43" t="s">
        <v>1464</v>
      </c>
      <c r="S394" s="20"/>
      <c r="T394" s="20"/>
      <c r="U394" s="20"/>
      <c r="V394" s="20"/>
      <c r="W394" s="20"/>
      <c r="X394" s="20"/>
      <c r="Y394" s="20"/>
      <c r="Z394" s="20"/>
      <c r="AA394" s="20"/>
    </row>
    <row r="395" spans="1:27">
      <c r="A395" s="95" t="s">
        <v>2906</v>
      </c>
      <c r="B395" s="95" t="s">
        <v>2907</v>
      </c>
      <c r="C395" s="95" t="s">
        <v>5090</v>
      </c>
      <c r="D395" s="109" t="s">
        <v>2369</v>
      </c>
      <c r="E395" s="110" t="str">
        <f t="shared" si="5"/>
        <v>ซ่อมทางผิวแอสฟัลต์ ทางหลวงหมายเลข 1288 ตอนควบคุม 0100 ตอนหนองหลวง–เปิ่งเคลิ่ง ระหว่าง กม.49+000-กม.53+200 อำเภออุ้มผาง จังหวัดตาก (ภายใต้โครงการส่งเสริมคุณภาพชีวิต เพื่อแก้ไขปัญหาความยากจน)</v>
      </c>
      <c r="F395" s="48" t="s">
        <v>2370</v>
      </c>
      <c r="G395" s="48" t="s">
        <v>29</v>
      </c>
      <c r="H395" s="43">
        <v>2566</v>
      </c>
      <c r="I395" s="43" t="s">
        <v>933</v>
      </c>
      <c r="J395" s="43" t="s">
        <v>36</v>
      </c>
      <c r="K395" s="109" t="s">
        <v>1812</v>
      </c>
      <c r="L395" s="109" t="s">
        <v>390</v>
      </c>
      <c r="M395" s="43" t="s">
        <v>5097</v>
      </c>
      <c r="N395" s="109" t="s">
        <v>39</v>
      </c>
      <c r="O395" s="43" t="s">
        <v>3056</v>
      </c>
      <c r="P395" s="43"/>
      <c r="Q395" s="48" t="s">
        <v>3112</v>
      </c>
      <c r="R395" s="43" t="s">
        <v>1464</v>
      </c>
      <c r="S395" s="20"/>
      <c r="T395" s="20"/>
      <c r="U395" s="20"/>
      <c r="V395" s="20"/>
      <c r="W395" s="20"/>
      <c r="X395" s="20"/>
      <c r="Y395" s="20"/>
      <c r="Z395" s="20"/>
      <c r="AA395" s="20"/>
    </row>
    <row r="396" spans="1:27">
      <c r="A396" s="95" t="s">
        <v>2906</v>
      </c>
      <c r="B396" s="95" t="s">
        <v>2907</v>
      </c>
      <c r="C396" s="95" t="s">
        <v>5090</v>
      </c>
      <c r="D396" s="109" t="s">
        <v>2375</v>
      </c>
      <c r="E396" s="110" t="str">
        <f t="shared" si="5"/>
        <v xml:space="preserve">ย่านชุมชนวังน้ำเย็นปลอดภัย เพื่อลดอุบัติเหตุทางถนน อำเภอวังน้ำเย็น จังหวัดสระแก้ว </v>
      </c>
      <c r="F396" s="48" t="s">
        <v>3113</v>
      </c>
      <c r="G396" s="48" t="s">
        <v>29</v>
      </c>
      <c r="H396" s="43">
        <v>2566</v>
      </c>
      <c r="I396" s="43" t="s">
        <v>933</v>
      </c>
      <c r="J396" s="43" t="s">
        <v>36</v>
      </c>
      <c r="K396" s="109" t="s">
        <v>654</v>
      </c>
      <c r="L396" s="109" t="s">
        <v>380</v>
      </c>
      <c r="M396" s="43" t="s">
        <v>5098</v>
      </c>
      <c r="N396" s="109" t="s">
        <v>39</v>
      </c>
      <c r="O396" s="43" t="s">
        <v>3056</v>
      </c>
      <c r="P396" s="43"/>
      <c r="Q396" s="48" t="s">
        <v>3114</v>
      </c>
      <c r="R396" s="43" t="s">
        <v>1464</v>
      </c>
      <c r="S396" s="20"/>
      <c r="T396" s="20"/>
      <c r="U396" s="20"/>
      <c r="V396" s="20"/>
      <c r="W396" s="20"/>
      <c r="X396" s="20"/>
      <c r="Y396" s="20"/>
      <c r="Z396" s="20"/>
      <c r="AA396" s="20"/>
    </row>
    <row r="397" spans="1:27">
      <c r="A397" s="95" t="s">
        <v>2906</v>
      </c>
      <c r="B397" s="95" t="s">
        <v>2907</v>
      </c>
      <c r="C397" s="95" t="s">
        <v>5090</v>
      </c>
      <c r="D397" s="109" t="s">
        <v>2383</v>
      </c>
      <c r="E397" s="110" t="str">
        <f t="shared" si="5"/>
        <v>ปรับปรุงซ่อมแซมโครงข่ายถนนเพื่อการขนส่งเกษตรและยางพารา</v>
      </c>
      <c r="F397" s="48" t="s">
        <v>2384</v>
      </c>
      <c r="G397" s="48" t="s">
        <v>29</v>
      </c>
      <c r="H397" s="43">
        <v>2566</v>
      </c>
      <c r="I397" s="43" t="s">
        <v>933</v>
      </c>
      <c r="J397" s="43" t="s">
        <v>36</v>
      </c>
      <c r="K397" s="109" t="s">
        <v>626</v>
      </c>
      <c r="L397" s="109" t="s">
        <v>380</v>
      </c>
      <c r="M397" s="43" t="s">
        <v>5098</v>
      </c>
      <c r="N397" s="109" t="s">
        <v>39</v>
      </c>
      <c r="O397" s="43" t="s">
        <v>3056</v>
      </c>
      <c r="P397" s="43"/>
      <c r="Q397" s="48" t="s">
        <v>3117</v>
      </c>
      <c r="R397" s="43" t="s">
        <v>1464</v>
      </c>
      <c r="S397" s="20"/>
      <c r="T397" s="20"/>
      <c r="U397" s="20"/>
      <c r="V397" s="20"/>
      <c r="W397" s="20"/>
      <c r="X397" s="20"/>
      <c r="Y397" s="20"/>
      <c r="Z397" s="20"/>
      <c r="AA397" s="20"/>
    </row>
    <row r="398" spans="1:27">
      <c r="A398" s="95" t="s">
        <v>2906</v>
      </c>
      <c r="B398" s="95" t="s">
        <v>2907</v>
      </c>
      <c r="C398" s="95" t="s">
        <v>5090</v>
      </c>
      <c r="D398" s="109" t="s">
        <v>2386</v>
      </c>
      <c r="E398" s="110" t="str">
        <f t="shared" si="5"/>
        <v>พัฒนาโครงข่ายคมนาคม ระบบโลจิสติกส์ และสิ่งอำนวยความสะดวกให้มีความพร้อม ก่อสร้างเพิ่มประสิทธิภาพทางหลวง โดยการเพิ่มมาตรฐานชั้นทางจากเดิมทาง 2 ช่องจราจร                      เป็นทาง 4 ช่องจราจร ทางหลวงหมายเลข 12 ตอนควบคุม 0603 ตอน น้ำดุก – ห้วยซำมะคาว ระหว่าง กม.366+425 – กม.368+650 ตำบลปากช่อง อำเภอหล่มสัก จังหวัดเพชรบูรณ์ ระยะทาง 2.225 กิโลเมตร 1 สายทาง</v>
      </c>
      <c r="F398" s="48" t="s">
        <v>2387</v>
      </c>
      <c r="G398" s="48" t="s">
        <v>29</v>
      </c>
      <c r="H398" s="43">
        <v>2566</v>
      </c>
      <c r="I398" s="43" t="s">
        <v>84</v>
      </c>
      <c r="J398" s="43" t="s">
        <v>1471</v>
      </c>
      <c r="K398" s="109" t="s">
        <v>2388</v>
      </c>
      <c r="L398" s="109" t="s">
        <v>390</v>
      </c>
      <c r="M398" s="43" t="s">
        <v>5097</v>
      </c>
      <c r="N398" s="109" t="s">
        <v>39</v>
      </c>
      <c r="O398" s="43" t="s">
        <v>3056</v>
      </c>
      <c r="P398" s="43"/>
      <c r="Q398" s="48" t="s">
        <v>3118</v>
      </c>
      <c r="R398" s="43" t="s">
        <v>1464</v>
      </c>
      <c r="S398" s="20"/>
      <c r="T398" s="20"/>
      <c r="U398" s="20"/>
      <c r="V398" s="20"/>
      <c r="W398" s="20"/>
      <c r="X398" s="20"/>
      <c r="Y398" s="20"/>
      <c r="Z398" s="20"/>
      <c r="AA398" s="20"/>
    </row>
    <row r="399" spans="1:27">
      <c r="A399" s="95" t="s">
        <v>2906</v>
      </c>
      <c r="B399" s="95" t="s">
        <v>2907</v>
      </c>
      <c r="C399" s="95" t="s">
        <v>5090</v>
      </c>
      <c r="D399" s="109" t="s">
        <v>2397</v>
      </c>
      <c r="E399" s="110" t="str">
        <f t="shared" si="5"/>
        <v>กิจกรรมก่อสร้างทางหลวงเชื่อมโยงระหว่างประเทศ ปี 2566</v>
      </c>
      <c r="F399" s="48" t="s">
        <v>2398</v>
      </c>
      <c r="G399" s="48" t="s">
        <v>29</v>
      </c>
      <c r="H399" s="43">
        <v>2566</v>
      </c>
      <c r="I399" s="43" t="s">
        <v>933</v>
      </c>
      <c r="J399" s="43" t="s">
        <v>36</v>
      </c>
      <c r="K399" s="109" t="s">
        <v>389</v>
      </c>
      <c r="L399" s="109" t="s">
        <v>390</v>
      </c>
      <c r="M399" s="43" t="s">
        <v>5097</v>
      </c>
      <c r="N399" s="109" t="s">
        <v>39</v>
      </c>
      <c r="O399" s="43" t="s">
        <v>3056</v>
      </c>
      <c r="P399" s="43"/>
      <c r="Q399" s="48" t="s">
        <v>3119</v>
      </c>
      <c r="R399" s="43" t="s">
        <v>1464</v>
      </c>
      <c r="S399" s="20"/>
      <c r="T399" s="20"/>
      <c r="U399" s="20"/>
      <c r="V399" s="20"/>
      <c r="W399" s="20"/>
      <c r="X399" s="20"/>
      <c r="Y399" s="20"/>
      <c r="Z399" s="20"/>
      <c r="AA399" s="20"/>
    </row>
    <row r="400" spans="1:27">
      <c r="A400" s="95" t="s">
        <v>2906</v>
      </c>
      <c r="B400" s="95" t="s">
        <v>2907</v>
      </c>
      <c r="C400" s="95" t="s">
        <v>5090</v>
      </c>
      <c r="D400" s="109" t="s">
        <v>2390</v>
      </c>
      <c r="E400" s="110" t="str">
        <f t="shared" si="5"/>
        <v>โครงการยกระดับการคมนาคม - ขนส่งโลจิสติกส์ เชื่อมโยงพื้นที่เขตเศรษฐกิจพิเศษสงขลา และนิคมอุตสาหกรรมภาคใต้</v>
      </c>
      <c r="F400" s="48" t="s">
        <v>2391</v>
      </c>
      <c r="G400" s="48" t="s">
        <v>29</v>
      </c>
      <c r="H400" s="43">
        <v>2566</v>
      </c>
      <c r="I400" s="43" t="s">
        <v>933</v>
      </c>
      <c r="J400" s="43" t="s">
        <v>36</v>
      </c>
      <c r="K400" s="109" t="s">
        <v>2392</v>
      </c>
      <c r="L400" s="109" t="s">
        <v>380</v>
      </c>
      <c r="M400" s="43" t="s">
        <v>5098</v>
      </c>
      <c r="N400" s="109" t="s">
        <v>39</v>
      </c>
      <c r="O400" s="43" t="s">
        <v>3056</v>
      </c>
      <c r="P400" s="43"/>
      <c r="Q400" s="48" t="s">
        <v>3120</v>
      </c>
      <c r="R400" s="43" t="s">
        <v>1464</v>
      </c>
      <c r="S400" s="20"/>
      <c r="T400" s="20"/>
      <c r="U400" s="20"/>
      <c r="V400" s="20"/>
      <c r="W400" s="20"/>
      <c r="X400" s="20"/>
      <c r="Y400" s="20"/>
      <c r="Z400" s="20"/>
      <c r="AA400" s="20"/>
    </row>
    <row r="401" spans="1:27">
      <c r="A401" s="95" t="s">
        <v>2906</v>
      </c>
      <c r="B401" s="95" t="s">
        <v>2907</v>
      </c>
      <c r="C401" s="95" t="s">
        <v>5090</v>
      </c>
      <c r="D401" s="109" t="s">
        <v>2400</v>
      </c>
      <c r="E401" s="110" t="str">
        <f t="shared" si="5"/>
        <v xml:space="preserve">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3076 - บ้านไทรทอง ตำบลหนองไม้แก่น อำเภอแปลงยาว จังหวัดฉะเชิงเทรา เชื่อมต่อทางหลวงหมายเลข 331 ตำบลหนองเหียง อำเภอพนัสนิคม จังหวัดชลบุรี </v>
      </c>
      <c r="F401" s="48" t="s">
        <v>3121</v>
      </c>
      <c r="G401" s="48" t="s">
        <v>29</v>
      </c>
      <c r="H401" s="43">
        <v>2566</v>
      </c>
      <c r="I401" s="43" t="s">
        <v>871</v>
      </c>
      <c r="J401" s="43" t="s">
        <v>36</v>
      </c>
      <c r="K401" s="109" t="s">
        <v>1114</v>
      </c>
      <c r="L401" s="109" t="s">
        <v>380</v>
      </c>
      <c r="M401" s="43" t="s">
        <v>5098</v>
      </c>
      <c r="N401" s="109" t="s">
        <v>39</v>
      </c>
      <c r="O401" s="43" t="s">
        <v>3056</v>
      </c>
      <c r="P401" s="43"/>
      <c r="Q401" s="48" t="s">
        <v>3122</v>
      </c>
      <c r="R401" s="43" t="s">
        <v>1464</v>
      </c>
      <c r="S401" s="20"/>
      <c r="T401" s="20"/>
      <c r="U401" s="20"/>
      <c r="V401" s="20"/>
      <c r="W401" s="20"/>
      <c r="X401" s="20"/>
      <c r="Y401" s="20"/>
      <c r="Z401" s="20"/>
      <c r="AA401" s="20"/>
    </row>
    <row r="402" spans="1:27">
      <c r="A402" s="95" t="s">
        <v>2906</v>
      </c>
      <c r="B402" s="95" t="s">
        <v>2907</v>
      </c>
      <c r="C402" s="95" t="s">
        <v>5090</v>
      </c>
      <c r="D402" s="109" t="s">
        <v>2394</v>
      </c>
      <c r="E402" s="110" t="str">
        <f t="shared" si="5"/>
        <v>โครงการพัฒนาโครงสร้างพื้นฐานด้านการเกษตร กิจกรรมหลัก พัฒนาเส้นทางขนส่งสินค้าเกษตร กิจกรรมย่อย ก่อสร้างถนนขยายไหล่ทาง สาย ปข.1015 แยกทางหลวงหมายเลข 4 –  บ้านน้ำโจน ตำบลทรายทอง อำเภอบางสะพานน้อย จังหวัดประจวบคีรีขันธ์ กว้าง 7.00 เมตร หนา 0.05 เมตร ระยะทาง 2.500 กิโลเมตร</v>
      </c>
      <c r="F402" s="48" t="s">
        <v>2395</v>
      </c>
      <c r="G402" s="48" t="s">
        <v>29</v>
      </c>
      <c r="H402" s="43">
        <v>2566</v>
      </c>
      <c r="I402" s="43" t="s">
        <v>84</v>
      </c>
      <c r="J402" s="43" t="s">
        <v>1471</v>
      </c>
      <c r="K402" s="109" t="s">
        <v>2381</v>
      </c>
      <c r="L402" s="109" t="s">
        <v>380</v>
      </c>
      <c r="M402" s="43" t="s">
        <v>5098</v>
      </c>
      <c r="N402" s="109" t="s">
        <v>39</v>
      </c>
      <c r="O402" s="43" t="s">
        <v>3056</v>
      </c>
      <c r="P402" s="43"/>
      <c r="Q402" s="48" t="s">
        <v>3123</v>
      </c>
      <c r="R402" s="43" t="s">
        <v>1464</v>
      </c>
      <c r="S402" s="20"/>
      <c r="T402" s="20"/>
      <c r="U402" s="20"/>
      <c r="V402" s="20"/>
      <c r="W402" s="20"/>
      <c r="X402" s="20"/>
      <c r="Y402" s="20"/>
      <c r="Z402" s="20"/>
      <c r="AA402" s="20"/>
    </row>
    <row r="403" spans="1:27">
      <c r="A403" s="95" t="s">
        <v>2906</v>
      </c>
      <c r="B403" s="95" t="s">
        <v>2907</v>
      </c>
      <c r="C403" s="95" t="s">
        <v>5090</v>
      </c>
      <c r="D403" s="109" t="s">
        <v>2406</v>
      </c>
      <c r="E403" s="110" t="str">
        <f t="shared" si="5"/>
        <v>โครงการพัฒนาและปรับปรุงเส้นทางคมนาคมเพื่อรองรับการขยายตัวด้านเศรษฐกิจและสังคม กิจกรรมปรับปรุงถนนลาดยางแอสฟัลต์คอนกรีต สายแยกทางหลวงหมายเลข 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v>
      </c>
      <c r="F403" s="48" t="s">
        <v>2407</v>
      </c>
      <c r="G403" s="48" t="s">
        <v>29</v>
      </c>
      <c r="H403" s="43">
        <v>2566</v>
      </c>
      <c r="I403" s="43" t="s">
        <v>283</v>
      </c>
      <c r="J403" s="43" t="s">
        <v>36</v>
      </c>
      <c r="K403" s="109" t="s">
        <v>1114</v>
      </c>
      <c r="L403" s="109" t="s">
        <v>380</v>
      </c>
      <c r="M403" s="43" t="s">
        <v>5098</v>
      </c>
      <c r="N403" s="109" t="s">
        <v>39</v>
      </c>
      <c r="O403" s="43" t="s">
        <v>3056</v>
      </c>
      <c r="P403" s="43"/>
      <c r="Q403" s="48" t="s">
        <v>3124</v>
      </c>
      <c r="R403" s="43" t="s">
        <v>1464</v>
      </c>
      <c r="S403" s="20"/>
      <c r="T403" s="20"/>
      <c r="U403" s="20"/>
      <c r="V403" s="20"/>
      <c r="W403" s="20"/>
      <c r="X403" s="20"/>
      <c r="Y403" s="20"/>
      <c r="Z403" s="20"/>
      <c r="AA403" s="20"/>
    </row>
    <row r="404" spans="1:27">
      <c r="A404" s="95" t="s">
        <v>2906</v>
      </c>
      <c r="B404" s="95" t="s">
        <v>2907</v>
      </c>
      <c r="C404" s="95" t="s">
        <v>5090</v>
      </c>
      <c r="D404" s="109" t="s">
        <v>2403</v>
      </c>
      <c r="E404" s="110" t="str">
        <f t="shared" si="5"/>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331 เชื่อม ทางหลวงหมายเลข 3245 บ้านหนองปลาดุก ตำบลวังเย็น อำเภอแปลงยาว จังหวัดฉะเชิงเทรา</v>
      </c>
      <c r="F404" s="48" t="s">
        <v>2404</v>
      </c>
      <c r="G404" s="48" t="s">
        <v>29</v>
      </c>
      <c r="H404" s="43">
        <v>2566</v>
      </c>
      <c r="I404" s="43" t="s">
        <v>283</v>
      </c>
      <c r="J404" s="43" t="s">
        <v>36</v>
      </c>
      <c r="K404" s="109" t="s">
        <v>1114</v>
      </c>
      <c r="L404" s="109" t="s">
        <v>380</v>
      </c>
      <c r="M404" s="43" t="s">
        <v>5098</v>
      </c>
      <c r="N404" s="109" t="s">
        <v>39</v>
      </c>
      <c r="O404" s="43" t="s">
        <v>3056</v>
      </c>
      <c r="P404" s="43"/>
      <c r="Q404" s="48" t="s">
        <v>3125</v>
      </c>
      <c r="R404" s="43" t="s">
        <v>1464</v>
      </c>
      <c r="S404" s="20"/>
      <c r="T404" s="20"/>
      <c r="U404" s="20"/>
      <c r="V404" s="20"/>
      <c r="W404" s="20"/>
      <c r="X404" s="20"/>
      <c r="Y404" s="20"/>
      <c r="Z404" s="20"/>
      <c r="AA404" s="20"/>
    </row>
    <row r="405" spans="1:27">
      <c r="A405" s="95" t="s">
        <v>2906</v>
      </c>
      <c r="B405" s="95" t="s">
        <v>2907</v>
      </c>
      <c r="C405" s="95" t="s">
        <v>5090</v>
      </c>
      <c r="D405" s="109" t="s">
        <v>2409</v>
      </c>
      <c r="E405" s="110" t="str">
        <f t="shared" si="5"/>
        <v>หมู่บ้านถนนสวย เพื่อลดอุบัติเหตุทางถนน จังหวัดสระแก้ว  จำนวน 4 แห่ง</v>
      </c>
      <c r="F405" s="48" t="s">
        <v>2410</v>
      </c>
      <c r="G405" s="48" t="s">
        <v>29</v>
      </c>
      <c r="H405" s="43">
        <v>2566</v>
      </c>
      <c r="I405" s="43" t="s">
        <v>933</v>
      </c>
      <c r="J405" s="43" t="s">
        <v>36</v>
      </c>
      <c r="K405" s="109" t="s">
        <v>654</v>
      </c>
      <c r="L405" s="109" t="s">
        <v>380</v>
      </c>
      <c r="M405" s="43" t="s">
        <v>5098</v>
      </c>
      <c r="N405" s="109" t="s">
        <v>39</v>
      </c>
      <c r="O405" s="43" t="s">
        <v>3056</v>
      </c>
      <c r="P405" s="43"/>
      <c r="Q405" s="48" t="s">
        <v>3126</v>
      </c>
      <c r="R405" s="43" t="s">
        <v>1464</v>
      </c>
      <c r="S405" s="20"/>
      <c r="T405" s="20"/>
      <c r="U405" s="20"/>
      <c r="V405" s="20"/>
      <c r="W405" s="20"/>
      <c r="X405" s="20"/>
      <c r="Y405" s="20"/>
      <c r="Z405" s="20"/>
      <c r="AA405" s="20"/>
    </row>
    <row r="406" spans="1:27">
      <c r="A406" s="95" t="s">
        <v>2906</v>
      </c>
      <c r="B406" s="95" t="s">
        <v>2907</v>
      </c>
      <c r="C406" s="95" t="s">
        <v>5090</v>
      </c>
      <c r="D406" s="109" t="s">
        <v>2493</v>
      </c>
      <c r="E406" s="110" t="str">
        <f t="shared" si="5"/>
        <v>เงินอุดหนุนสำหรับก่อสร้าง/ปรับปรุงซ่อมแซมถนนทางหลวงท้องถิ่น</v>
      </c>
      <c r="F406" s="48" t="s">
        <v>2494</v>
      </c>
      <c r="G406" s="48" t="s">
        <v>29</v>
      </c>
      <c r="H406" s="43">
        <v>2566</v>
      </c>
      <c r="I406" s="43" t="s">
        <v>933</v>
      </c>
      <c r="J406" s="43" t="s">
        <v>36</v>
      </c>
      <c r="K406" s="109" t="s">
        <v>1166</v>
      </c>
      <c r="L406" s="109" t="s">
        <v>1167</v>
      </c>
      <c r="M406" s="43" t="s">
        <v>5106</v>
      </c>
      <c r="N406" s="109" t="s">
        <v>517</v>
      </c>
      <c r="O406" s="43" t="s">
        <v>3056</v>
      </c>
      <c r="P406" s="43"/>
      <c r="Q406" s="48" t="s">
        <v>3127</v>
      </c>
      <c r="R406" s="43" t="s">
        <v>1464</v>
      </c>
      <c r="S406" s="20"/>
      <c r="T406" s="20"/>
      <c r="U406" s="20"/>
      <c r="V406" s="20"/>
      <c r="W406" s="20"/>
      <c r="X406" s="20"/>
      <c r="Y406" s="20"/>
      <c r="Z406" s="20"/>
      <c r="AA406" s="20"/>
    </row>
    <row r="407" spans="1:27">
      <c r="A407" s="95" t="s">
        <v>2906</v>
      </c>
      <c r="B407" s="95" t="s">
        <v>2907</v>
      </c>
      <c r="C407" s="95" t="s">
        <v>5090</v>
      </c>
      <c r="D407" s="109" t="s">
        <v>2499</v>
      </c>
      <c r="E407" s="110" t="str">
        <f t="shared" si="5"/>
        <v xml:space="preserve">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2 ปรับปรุงถนนสาย มห.2001 แยก ทล.12 - บ้านดงมอน อำเภอเมืองมุกดาหาร  จังหวัดมุกดาหาร ปรับปรุงถนนผิวจราจรกว้าง 6.00 เมตร ไหล่ทางกว้างข้างละ 1.00 เมตร ระยะทางดำเนินการ 2.682 กิโลเมตร </v>
      </c>
      <c r="F407" s="48" t="s">
        <v>3128</v>
      </c>
      <c r="G407" s="48" t="s">
        <v>29</v>
      </c>
      <c r="H407" s="43">
        <v>2566</v>
      </c>
      <c r="I407" s="43" t="s">
        <v>84</v>
      </c>
      <c r="J407" s="43" t="s">
        <v>36</v>
      </c>
      <c r="K407" s="109" t="s">
        <v>560</v>
      </c>
      <c r="L407" s="109" t="s">
        <v>380</v>
      </c>
      <c r="M407" s="43" t="s">
        <v>5098</v>
      </c>
      <c r="N407" s="109" t="s">
        <v>39</v>
      </c>
      <c r="O407" s="43" t="s">
        <v>3056</v>
      </c>
      <c r="P407" s="43"/>
      <c r="Q407" s="48" t="s">
        <v>3129</v>
      </c>
      <c r="R407" s="43" t="s">
        <v>1464</v>
      </c>
      <c r="S407" s="20"/>
      <c r="T407" s="20"/>
      <c r="U407" s="20"/>
      <c r="V407" s="20"/>
      <c r="W407" s="20"/>
      <c r="X407" s="20"/>
      <c r="Y407" s="20"/>
      <c r="Z407" s="20"/>
      <c r="AA407" s="20"/>
    </row>
    <row r="408" spans="1:27">
      <c r="A408" s="95" t="s">
        <v>2906</v>
      </c>
      <c r="B408" s="95" t="s">
        <v>2907</v>
      </c>
      <c r="C408" s="95" t="s">
        <v>5090</v>
      </c>
      <c r="D408" s="109" t="s">
        <v>2502</v>
      </c>
      <c r="E408" s="110" t="str">
        <f t="shared" ref="E408:E471" si="6">HYPERLINK(Q408,F408)</f>
        <v xml:space="preserve">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พัฒนาโครงสร้างพื้นฐานเพื่อการเกษตรปรับปรุงถนนเชื่อมต่อสะพานกุดโง้ง - แก่นเต่า อำเภอเมืองมุกดาหาร จังหวัดมุกดาหาร ปรับปรุงผิวจราจรกว้าง 6.00 เมตร ไหล่ทางกว้างข้างละ 1.50 เมตร ยกเว้นบริเวณ กม.ที่ 0+999-1+114 ผิวจราจรกว้าง 9 เมตร (ไม่มีไหล่ทาง) ระยะทางดำเนินการ 1.345 กิโลเมตร </v>
      </c>
      <c r="F408" s="48" t="s">
        <v>3130</v>
      </c>
      <c r="G408" s="48" t="s">
        <v>29</v>
      </c>
      <c r="H408" s="43">
        <v>2566</v>
      </c>
      <c r="I408" s="43" t="s">
        <v>933</v>
      </c>
      <c r="J408" s="43" t="s">
        <v>36</v>
      </c>
      <c r="K408" s="109" t="s">
        <v>560</v>
      </c>
      <c r="L408" s="109" t="s">
        <v>380</v>
      </c>
      <c r="M408" s="43" t="s">
        <v>5098</v>
      </c>
      <c r="N408" s="109" t="s">
        <v>39</v>
      </c>
      <c r="O408" s="43" t="s">
        <v>3056</v>
      </c>
      <c r="P408" s="43"/>
      <c r="Q408" s="48" t="s">
        <v>3131</v>
      </c>
      <c r="R408" s="43" t="s">
        <v>1464</v>
      </c>
      <c r="S408" s="20"/>
      <c r="T408" s="20"/>
      <c r="U408" s="20"/>
      <c r="V408" s="20"/>
      <c r="W408" s="20"/>
      <c r="X408" s="20"/>
      <c r="Y408" s="20"/>
      <c r="Z408" s="20"/>
      <c r="AA408" s="20"/>
    </row>
    <row r="409" spans="1:27">
      <c r="A409" s="95" t="s">
        <v>2906</v>
      </c>
      <c r="B409" s="95" t="s">
        <v>2907</v>
      </c>
      <c r="C409" s="95" t="s">
        <v>5090</v>
      </c>
      <c r="D409" s="109" t="s">
        <v>2509</v>
      </c>
      <c r="E409" s="110" t="str">
        <f t="shared" si="6"/>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ปรับปรุงถนนสาย มห.5004 แยก ทช.มห.3003 - บ้านนิคมทหารผ่านศึก                        อำเภอหว้านใหญ่ จังหวัดมุกดาหาร ปรับปรุงผิวจราจรกว้าง 6.00 เมตร ไหล่ทางกว้างข้างละ 1.00 เมตร ระยะทางดำเนินการ 2.700 กิโลเมตร</v>
      </c>
      <c r="F409" s="48" t="s">
        <v>2510</v>
      </c>
      <c r="G409" s="48" t="s">
        <v>29</v>
      </c>
      <c r="H409" s="43">
        <v>2566</v>
      </c>
      <c r="I409" s="43" t="s">
        <v>933</v>
      </c>
      <c r="J409" s="43" t="s">
        <v>36</v>
      </c>
      <c r="K409" s="109" t="s">
        <v>560</v>
      </c>
      <c r="L409" s="109" t="s">
        <v>380</v>
      </c>
      <c r="M409" s="43" t="s">
        <v>5098</v>
      </c>
      <c r="N409" s="109" t="s">
        <v>39</v>
      </c>
      <c r="O409" s="43" t="s">
        <v>3056</v>
      </c>
      <c r="P409" s="43"/>
      <c r="Q409" s="48" t="s">
        <v>3132</v>
      </c>
      <c r="R409" s="43" t="s">
        <v>1464</v>
      </c>
      <c r="S409" s="20"/>
      <c r="T409" s="20"/>
      <c r="U409" s="20"/>
      <c r="V409" s="20"/>
      <c r="W409" s="20"/>
      <c r="X409" s="20"/>
      <c r="Y409" s="20"/>
      <c r="Z409" s="20"/>
      <c r="AA409" s="20"/>
    </row>
    <row r="410" spans="1:27">
      <c r="A410" s="95" t="s">
        <v>2906</v>
      </c>
      <c r="B410" s="95" t="s">
        <v>2907</v>
      </c>
      <c r="C410" s="95" t="s">
        <v>5090</v>
      </c>
      <c r="D410" s="109" t="s">
        <v>2512</v>
      </c>
      <c r="E410" s="110" t="str">
        <f t="shared" si="6"/>
        <v xml:space="preserve">โครงการส่งเสริมและพัฒนาคุณภาพแหล่งท่องเที่ยวกลุ่มจังหวัดสนุก กิจกรรมหลัก ยกระดับและพัฒนาคุณภาพแหล่งท่องเที่ยวเชื่อมโยงกลุ่มจังหวัดสนุก กิจกรรมย่อย  ปรับปรุงผิวลาดยางแอสฟัลติกคอนกรีต ถนนสายแยก ทล.212 – อ่างเก็บน้ำ ห้วยขี้เหล็ก อำเภอนิคมคำสร้อย จังหวัดมุกดาหาร ผิวจราจรกว้าง 6.00 เมตร ระยะทาง 2.300 กิโลเมตร ไหล่ทางกว้างข้างละ 0.00 - 1.00 เมตร </v>
      </c>
      <c r="F410" s="48" t="s">
        <v>3133</v>
      </c>
      <c r="G410" s="48" t="s">
        <v>29</v>
      </c>
      <c r="H410" s="43">
        <v>2566</v>
      </c>
      <c r="I410" s="43" t="s">
        <v>933</v>
      </c>
      <c r="J410" s="43" t="s">
        <v>36</v>
      </c>
      <c r="K410" s="109" t="s">
        <v>560</v>
      </c>
      <c r="L410" s="109" t="s">
        <v>380</v>
      </c>
      <c r="M410" s="43" t="s">
        <v>5098</v>
      </c>
      <c r="N410" s="109" t="s">
        <v>39</v>
      </c>
      <c r="O410" s="43" t="s">
        <v>3056</v>
      </c>
      <c r="P410" s="43"/>
      <c r="Q410" s="48" t="s">
        <v>3134</v>
      </c>
      <c r="R410" s="43" t="s">
        <v>1464</v>
      </c>
      <c r="S410" s="20"/>
      <c r="T410" s="20"/>
      <c r="U410" s="20"/>
      <c r="V410" s="20"/>
      <c r="W410" s="20"/>
      <c r="X410" s="20"/>
      <c r="Y410" s="20"/>
      <c r="Z410" s="20"/>
      <c r="AA410" s="20"/>
    </row>
    <row r="411" spans="1:27">
      <c r="A411" s="95" t="s">
        <v>2906</v>
      </c>
      <c r="B411" s="95" t="s">
        <v>2907</v>
      </c>
      <c r="C411" s="95" t="s">
        <v>5090</v>
      </c>
      <c r="D411" s="109" t="s">
        <v>2515</v>
      </c>
      <c r="E411" s="110" t="str">
        <f t="shared" si="6"/>
        <v>ปรับปรุงการแบ่งทางการจราจร เพื่อความปลอดภัย ทล 309 ตำบลบางปลากด อำเภอป่าโมก จังหวัดอ่างทอง</v>
      </c>
      <c r="F411" s="48" t="s">
        <v>2516</v>
      </c>
      <c r="G411" s="48" t="s">
        <v>29</v>
      </c>
      <c r="H411" s="43">
        <v>2566</v>
      </c>
      <c r="I411" s="43" t="s">
        <v>933</v>
      </c>
      <c r="J411" s="43" t="s">
        <v>36</v>
      </c>
      <c r="K411" s="109" t="s">
        <v>2517</v>
      </c>
      <c r="L411" s="109" t="s">
        <v>390</v>
      </c>
      <c r="M411" s="43" t="s">
        <v>5097</v>
      </c>
      <c r="N411" s="109" t="s">
        <v>39</v>
      </c>
      <c r="O411" s="43" t="s">
        <v>3056</v>
      </c>
      <c r="P411" s="43"/>
      <c r="Q411" s="48" t="s">
        <v>3135</v>
      </c>
      <c r="R411" s="43" t="s">
        <v>1464</v>
      </c>
      <c r="S411" s="20"/>
      <c r="T411" s="20"/>
      <c r="U411" s="20"/>
      <c r="V411" s="20"/>
      <c r="W411" s="20"/>
      <c r="X411" s="20"/>
      <c r="Y411" s="20"/>
      <c r="Z411" s="20"/>
      <c r="AA411" s="20"/>
    </row>
    <row r="412" spans="1:27">
      <c r="A412" s="95" t="s">
        <v>2906</v>
      </c>
      <c r="B412" s="95" t="s">
        <v>2907</v>
      </c>
      <c r="C412" s="95" t="s">
        <v>5090</v>
      </c>
      <c r="D412" s="109" t="s">
        <v>2418</v>
      </c>
      <c r="E412" s="110" t="str">
        <f t="shared" si="6"/>
        <v>ซ่อมสร้างผิวทางแอสฟัลติกคอนกรีต สาย ยส.5034 แยก ทช.ยส.2002 - บ้านท่าลาด อำเภอป่าติ้ว จังหวัดยโสธร จำนวน 1 แห่ง</v>
      </c>
      <c r="F412" s="48" t="s">
        <v>2419</v>
      </c>
      <c r="G412" s="48" t="s">
        <v>29</v>
      </c>
      <c r="H412" s="43">
        <v>2566</v>
      </c>
      <c r="I412" s="43" t="s">
        <v>933</v>
      </c>
      <c r="J412" s="43" t="s">
        <v>871</v>
      </c>
      <c r="K412" s="109" t="s">
        <v>1069</v>
      </c>
      <c r="L412" s="109" t="s">
        <v>380</v>
      </c>
      <c r="M412" s="43" t="s">
        <v>5098</v>
      </c>
      <c r="N412" s="109" t="s">
        <v>39</v>
      </c>
      <c r="O412" s="43" t="s">
        <v>3056</v>
      </c>
      <c r="P412" s="43"/>
      <c r="Q412" s="48" t="s">
        <v>3138</v>
      </c>
      <c r="R412" s="43" t="s">
        <v>1464</v>
      </c>
      <c r="S412" s="20"/>
      <c r="T412" s="20"/>
      <c r="U412" s="20"/>
      <c r="V412" s="20"/>
      <c r="W412" s="20"/>
      <c r="X412" s="20"/>
      <c r="Y412" s="20"/>
      <c r="Z412" s="20"/>
      <c r="AA412" s="20"/>
    </row>
    <row r="413" spans="1:27">
      <c r="A413" s="95" t="s">
        <v>2906</v>
      </c>
      <c r="B413" s="95" t="s">
        <v>2907</v>
      </c>
      <c r="C413" s="95" t="s">
        <v>5090</v>
      </c>
      <c r="D413" s="109" t="s">
        <v>2421</v>
      </c>
      <c r="E413" s="110" t="str">
        <f t="shared" si="6"/>
        <v>ซ่อมสร้างผิวทางแอสฟัลติกคอนกรีต สาย ยส.4019 แยก ทล.2169 - บ้านสร้างช้าง อำเภอกุดชุม,ทรายมูล จังหวัดยโสธร จำนวน 1 แห่ง</v>
      </c>
      <c r="F413" s="48" t="s">
        <v>2422</v>
      </c>
      <c r="G413" s="48" t="s">
        <v>29</v>
      </c>
      <c r="H413" s="43">
        <v>2566</v>
      </c>
      <c r="I413" s="43" t="s">
        <v>933</v>
      </c>
      <c r="J413" s="43" t="s">
        <v>871</v>
      </c>
      <c r="K413" s="109" t="s">
        <v>1069</v>
      </c>
      <c r="L413" s="109" t="s">
        <v>380</v>
      </c>
      <c r="M413" s="43" t="s">
        <v>5098</v>
      </c>
      <c r="N413" s="109" t="s">
        <v>39</v>
      </c>
      <c r="O413" s="43" t="s">
        <v>3056</v>
      </c>
      <c r="P413" s="43"/>
      <c r="Q413" s="48" t="s">
        <v>3139</v>
      </c>
      <c r="R413" s="43" t="s">
        <v>1464</v>
      </c>
      <c r="S413" s="20"/>
      <c r="T413" s="20"/>
      <c r="U413" s="20"/>
      <c r="V413" s="20"/>
      <c r="W413" s="20"/>
      <c r="X413" s="20"/>
      <c r="Y413" s="20"/>
      <c r="Z413" s="20"/>
      <c r="AA413" s="20"/>
    </row>
    <row r="414" spans="1:27">
      <c r="A414" s="95" t="s">
        <v>2906</v>
      </c>
      <c r="B414" s="95" t="s">
        <v>2907</v>
      </c>
      <c r="C414" s="95" t="s">
        <v>5090</v>
      </c>
      <c r="D414" s="109" t="s">
        <v>2424</v>
      </c>
      <c r="E414" s="110" t="str">
        <f t="shared" si="6"/>
        <v>ซ่อมสร้างผิวทางแอสฟัลติกคอนกรีต สาย ยส.3012 แยก ทล.202 - บ้านทรายมูล อำเภอป่าติ้ว,เมืองยโสธร,ทรายมูล จังหวัดยโสธร จำนวน 1 แห่ง</v>
      </c>
      <c r="F414" s="48" t="s">
        <v>2425</v>
      </c>
      <c r="G414" s="48" t="s">
        <v>29</v>
      </c>
      <c r="H414" s="43">
        <v>2566</v>
      </c>
      <c r="I414" s="43" t="s">
        <v>933</v>
      </c>
      <c r="J414" s="43" t="s">
        <v>871</v>
      </c>
      <c r="K414" s="109" t="s">
        <v>1069</v>
      </c>
      <c r="L414" s="109" t="s">
        <v>380</v>
      </c>
      <c r="M414" s="43" t="s">
        <v>5098</v>
      </c>
      <c r="N414" s="109" t="s">
        <v>39</v>
      </c>
      <c r="O414" s="43" t="s">
        <v>3056</v>
      </c>
      <c r="P414" s="43"/>
      <c r="Q414" s="48" t="s">
        <v>3140</v>
      </c>
      <c r="R414" s="43" t="s">
        <v>1464</v>
      </c>
      <c r="S414" s="20"/>
      <c r="T414" s="20"/>
      <c r="U414" s="20"/>
      <c r="V414" s="20"/>
      <c r="W414" s="20"/>
      <c r="X414" s="20"/>
      <c r="Y414" s="20"/>
      <c r="Z414" s="20"/>
      <c r="AA414" s="20"/>
    </row>
    <row r="415" spans="1:27">
      <c r="A415" s="95" t="s">
        <v>2906</v>
      </c>
      <c r="B415" s="95" t="s">
        <v>2907</v>
      </c>
      <c r="C415" s="95" t="s">
        <v>5090</v>
      </c>
      <c r="D415" s="109" t="s">
        <v>2449</v>
      </c>
      <c r="E415" s="110" t="str">
        <f t="shared" si="6"/>
        <v>โครงการพัฒนาเส้นทางคมนาคมสายรองเชื่อมโยงเส้นทางคมนาคมสายหลักจังหวัดชลบุรี ก่อสร้างถนนสายซอยห้วยยายมุก เส้นข้างหมู่บ้านรีเจนท์ 2 หมู่ที่ 6 ตำบลโป่ง อำเภอบางละมุง จังหวัดชลบุรี</v>
      </c>
      <c r="F415" s="48" t="s">
        <v>2450</v>
      </c>
      <c r="G415" s="48" t="s">
        <v>29</v>
      </c>
      <c r="H415" s="43">
        <v>2566</v>
      </c>
      <c r="I415" s="43" t="s">
        <v>283</v>
      </c>
      <c r="J415" s="43" t="s">
        <v>2380</v>
      </c>
      <c r="K415" s="109"/>
      <c r="L415" s="109" t="s">
        <v>454</v>
      </c>
      <c r="M415" s="43" t="s">
        <v>454</v>
      </c>
      <c r="N415" s="109" t="s">
        <v>455</v>
      </c>
      <c r="O415" s="43" t="s">
        <v>3056</v>
      </c>
      <c r="P415" s="43"/>
      <c r="Q415" s="48" t="s">
        <v>3141</v>
      </c>
      <c r="R415" s="43" t="s">
        <v>1464</v>
      </c>
      <c r="S415" s="20"/>
      <c r="T415" s="20"/>
      <c r="U415" s="20"/>
      <c r="V415" s="20"/>
      <c r="W415" s="20"/>
      <c r="X415" s="20"/>
      <c r="Y415" s="20"/>
      <c r="Z415" s="20"/>
      <c r="AA415" s="20"/>
    </row>
    <row r="416" spans="1:27">
      <c r="A416" s="95" t="s">
        <v>2906</v>
      </c>
      <c r="B416" s="95" t="s">
        <v>2907</v>
      </c>
      <c r="C416" s="95" t="s">
        <v>5090</v>
      </c>
      <c r="D416" s="109" t="s">
        <v>2490</v>
      </c>
      <c r="E416" s="110" t="str">
        <f t="shared" si="6"/>
        <v>โครงการพัฒนาเส้นทางคมนาคมสายรองเชื่อมโยงเส้นทางคมนาคมสายหลักจังหวัดชลบุรี ปรับปรุงถนนสายบ้านหนองขนุน - วัดท่อใหญ่ หมู่ที่ 9 ตำบลหนองอิรุณ อำเภอบ้านบึง จังหวัดชลบุรี</v>
      </c>
      <c r="F416" s="48" t="s">
        <v>2491</v>
      </c>
      <c r="G416" s="48" t="s">
        <v>29</v>
      </c>
      <c r="H416" s="43">
        <v>2566</v>
      </c>
      <c r="I416" s="43" t="s">
        <v>283</v>
      </c>
      <c r="J416" s="43" t="s">
        <v>2380</v>
      </c>
      <c r="K416" s="109"/>
      <c r="L416" s="109" t="s">
        <v>454</v>
      </c>
      <c r="M416" s="43" t="s">
        <v>454</v>
      </c>
      <c r="N416" s="109" t="s">
        <v>455</v>
      </c>
      <c r="O416" s="43" t="s">
        <v>3056</v>
      </c>
      <c r="P416" s="43"/>
      <c r="Q416" s="48" t="s">
        <v>3143</v>
      </c>
      <c r="R416" s="43" t="s">
        <v>1464</v>
      </c>
      <c r="S416" s="20"/>
      <c r="T416" s="20"/>
      <c r="U416" s="20"/>
      <c r="V416" s="20"/>
      <c r="W416" s="20"/>
      <c r="X416" s="20"/>
      <c r="Y416" s="20"/>
      <c r="Z416" s="20"/>
      <c r="AA416" s="20"/>
    </row>
    <row r="417" spans="1:27">
      <c r="A417" s="95" t="s">
        <v>2906</v>
      </c>
      <c r="B417" s="95" t="s">
        <v>2907</v>
      </c>
      <c r="C417" s="95" t="s">
        <v>5090</v>
      </c>
      <c r="D417" s="109" t="s">
        <v>2519</v>
      </c>
      <c r="E417" s="110" t="str">
        <f t="shared" si="6"/>
        <v>โครงการส่งเสริมและพัฒนาศักยภาพโครงสร้างพื้นฐานและสิ่งอำนวยความสะดวกทางการท่องเที่ยวและบริการ เชื่อมโยงเศรษฐกิจท้องถิ่น</v>
      </c>
      <c r="F417" s="48" t="s">
        <v>2520</v>
      </c>
      <c r="G417" s="48" t="s">
        <v>29</v>
      </c>
      <c r="H417" s="43">
        <v>2566</v>
      </c>
      <c r="I417" s="43" t="s">
        <v>933</v>
      </c>
      <c r="J417" s="43" t="s">
        <v>36</v>
      </c>
      <c r="K417" s="109" t="s">
        <v>1828</v>
      </c>
      <c r="L417" s="109" t="s">
        <v>380</v>
      </c>
      <c r="M417" s="43" t="s">
        <v>5098</v>
      </c>
      <c r="N417" s="109" t="s">
        <v>39</v>
      </c>
      <c r="O417" s="43" t="s">
        <v>3056</v>
      </c>
      <c r="P417" s="43"/>
      <c r="Q417" s="48" t="s">
        <v>3144</v>
      </c>
      <c r="R417" s="43" t="s">
        <v>1464</v>
      </c>
      <c r="S417" s="20"/>
      <c r="T417" s="20"/>
      <c r="U417" s="20"/>
      <c r="V417" s="20"/>
      <c r="W417" s="20"/>
      <c r="X417" s="20"/>
      <c r="Y417" s="20"/>
      <c r="Z417" s="20"/>
      <c r="AA417" s="20"/>
    </row>
    <row r="418" spans="1:27">
      <c r="A418" s="95" t="s">
        <v>2906</v>
      </c>
      <c r="B418" s="95" t="s">
        <v>2907</v>
      </c>
      <c r="C418" s="95" t="s">
        <v>5090</v>
      </c>
      <c r="D418" s="109" t="s">
        <v>2535</v>
      </c>
      <c r="E418" s="110" t="str">
        <f t="shared" si="6"/>
        <v>โครงการพัฒนาเส้นทางคมนาคมสายรองเชื่อมโยงเส้นทางคมนาคมสายหลักจังหวัดชลบุรี  ก่อสร้างถนน สายคลองตะเคียน ซอย 4 หมูที่ 4 ตำบลคลองพลู อำเภอหนองใหญ่ จังหวัดชลบุรี</v>
      </c>
      <c r="F418" s="48" t="s">
        <v>2536</v>
      </c>
      <c r="G418" s="48" t="s">
        <v>29</v>
      </c>
      <c r="H418" s="43">
        <v>2566</v>
      </c>
      <c r="I418" s="43" t="s">
        <v>283</v>
      </c>
      <c r="J418" s="43" t="s">
        <v>2286</v>
      </c>
      <c r="K418" s="109"/>
      <c r="L418" s="109" t="s">
        <v>454</v>
      </c>
      <c r="M418" s="43" t="s">
        <v>454</v>
      </c>
      <c r="N418" s="109" t="s">
        <v>455</v>
      </c>
      <c r="O418" s="43" t="s">
        <v>3056</v>
      </c>
      <c r="P418" s="43"/>
      <c r="Q418" s="48" t="s">
        <v>3145</v>
      </c>
      <c r="R418" s="43" t="s">
        <v>1464</v>
      </c>
      <c r="S418" s="20"/>
      <c r="T418" s="20"/>
      <c r="U418" s="20"/>
      <c r="V418" s="20"/>
      <c r="W418" s="20"/>
      <c r="X418" s="20"/>
      <c r="Y418" s="20"/>
      <c r="Z418" s="20"/>
      <c r="AA418" s="20"/>
    </row>
    <row r="419" spans="1:27">
      <c r="A419" s="95" t="s">
        <v>2906</v>
      </c>
      <c r="B419" s="95" t="s">
        <v>2907</v>
      </c>
      <c r="C419" s="95" t="s">
        <v>5090</v>
      </c>
      <c r="D419" s="109" t="s">
        <v>2538</v>
      </c>
      <c r="E419" s="110" t="str">
        <f t="shared" si="6"/>
        <v>โครงการพัฒนาเส้นทางคมนาคมสายรองเชื่อมโยงเส้นทางคมนาคมสายหลักจังหวัดชลบุรี ก่อสร้างถนน สายห้วยตาหนู - ทุ่งกลม ซอย 18 หมู่ที่ 4 ตำบลหนองปรือ อำเภอบางละมุง จังหวัดชลบุรี</v>
      </c>
      <c r="F419" s="48" t="s">
        <v>2539</v>
      </c>
      <c r="G419" s="48" t="s">
        <v>29</v>
      </c>
      <c r="H419" s="43">
        <v>2566</v>
      </c>
      <c r="I419" s="43" t="s">
        <v>283</v>
      </c>
      <c r="J419" s="43" t="s">
        <v>2286</v>
      </c>
      <c r="K419" s="109"/>
      <c r="L419" s="109" t="s">
        <v>454</v>
      </c>
      <c r="M419" s="43" t="s">
        <v>454</v>
      </c>
      <c r="N419" s="109" t="s">
        <v>455</v>
      </c>
      <c r="O419" s="43" t="s">
        <v>3056</v>
      </c>
      <c r="P419" s="43"/>
      <c r="Q419" s="48" t="s">
        <v>3146</v>
      </c>
      <c r="R419" s="43" t="s">
        <v>1464</v>
      </c>
      <c r="S419" s="20"/>
      <c r="T419" s="20"/>
      <c r="U419" s="20"/>
      <c r="V419" s="20"/>
      <c r="W419" s="20"/>
      <c r="X419" s="20"/>
      <c r="Y419" s="20"/>
      <c r="Z419" s="20"/>
      <c r="AA419" s="20"/>
    </row>
    <row r="420" spans="1:27">
      <c r="A420" s="95" t="s">
        <v>2906</v>
      </c>
      <c r="B420" s="95" t="s">
        <v>2907</v>
      </c>
      <c r="C420" s="95" t="s">
        <v>5090</v>
      </c>
      <c r="D420" s="109" t="s">
        <v>2564</v>
      </c>
      <c r="E420" s="110" t="str">
        <f t="shared" si="6"/>
        <v xml:space="preserve">โครงการพัฒนาเส้นทางคมนาคมสายรองเชื่อมโยงเส้นทางคมนาคมสายหลักจังหวัดชลบุรี ปรับปรุงถนน สายบ้านห้วยไข่เน่า - บ้านชากผักบุ้ง หมู่ที่ 4 ตำบลเขาไม้แก้ว อำเภอบางละมุง จังหวัดชลบุรี	</v>
      </c>
      <c r="F420" s="48" t="s">
        <v>3147</v>
      </c>
      <c r="G420" s="48" t="s">
        <v>29</v>
      </c>
      <c r="H420" s="43">
        <v>2566</v>
      </c>
      <c r="I420" s="43" t="s">
        <v>2190</v>
      </c>
      <c r="J420" s="43" t="s">
        <v>2380</v>
      </c>
      <c r="K420" s="109"/>
      <c r="L420" s="109" t="s">
        <v>454</v>
      </c>
      <c r="M420" s="43" t="s">
        <v>454</v>
      </c>
      <c r="N420" s="109" t="s">
        <v>455</v>
      </c>
      <c r="O420" s="43" t="s">
        <v>3056</v>
      </c>
      <c r="P420" s="43"/>
      <c r="Q420" s="48" t="s">
        <v>3148</v>
      </c>
      <c r="R420" s="43" t="s">
        <v>1464</v>
      </c>
      <c r="S420" s="20"/>
      <c r="T420" s="20"/>
      <c r="U420" s="20"/>
      <c r="V420" s="20"/>
      <c r="W420" s="20"/>
      <c r="X420" s="20"/>
      <c r="Y420" s="20"/>
      <c r="Z420" s="20"/>
      <c r="AA420" s="20"/>
    </row>
    <row r="421" spans="1:27">
      <c r="A421" s="95" t="s">
        <v>2906</v>
      </c>
      <c r="B421" s="95" t="s">
        <v>2907</v>
      </c>
      <c r="C421" s="95" t="s">
        <v>5090</v>
      </c>
      <c r="D421" s="109" t="s">
        <v>2567</v>
      </c>
      <c r="E421" s="110" t="str">
        <f t="shared" si="6"/>
        <v>โครงการพัฒนาเส้นทางคมนาคมเพื่อแก้ไขจุดเสี่ยงเพื่อความปลอดภัยของประชาชน อำนวยความปลอดภัยถนนทางหลวงชนบทชลบุรี สาย แยก ทล.331 - นิคมอุตสาหกรรมแหลมฉบัง อำเภอศรีราชา จังหวัดชลบุรี</v>
      </c>
      <c r="F421" s="48" t="s">
        <v>2568</v>
      </c>
      <c r="G421" s="48" t="s">
        <v>29</v>
      </c>
      <c r="H421" s="43">
        <v>2566</v>
      </c>
      <c r="I421" s="43" t="s">
        <v>283</v>
      </c>
      <c r="J421" s="43" t="s">
        <v>2380</v>
      </c>
      <c r="K421" s="109"/>
      <c r="L421" s="109" t="s">
        <v>454</v>
      </c>
      <c r="M421" s="43" t="s">
        <v>454</v>
      </c>
      <c r="N421" s="109" t="s">
        <v>455</v>
      </c>
      <c r="O421" s="43" t="s">
        <v>3056</v>
      </c>
      <c r="P421" s="43"/>
      <c r="Q421" s="48" t="s">
        <v>3149</v>
      </c>
      <c r="R421" s="43" t="s">
        <v>1464</v>
      </c>
      <c r="S421" s="20"/>
      <c r="T421" s="20"/>
      <c r="U421" s="20"/>
      <c r="V421" s="20"/>
      <c r="W421" s="20"/>
      <c r="X421" s="20"/>
      <c r="Y421" s="20"/>
      <c r="Z421" s="20"/>
      <c r="AA421" s="20"/>
    </row>
    <row r="422" spans="1:27">
      <c r="A422" s="95" t="s">
        <v>2906</v>
      </c>
      <c r="B422" s="95" t="s">
        <v>2907</v>
      </c>
      <c r="C422" s="95" t="s">
        <v>5090</v>
      </c>
      <c r="D422" s="109" t="s">
        <v>2585</v>
      </c>
      <c r="E422" s="110" t="str">
        <f t="shared" si="6"/>
        <v>โครงการพัฒนาและปรับปรุงเส้นทางคมนาคมเพื่อรองรับการขยายตัวทางด้านเศรษฐกิจและสังคม ปรับปรุงถนนสายท่อใหญ่ - สถานพินิจ หมู่ที่ 9 ตำบลหนองอิรุณ อำเภอบ้านบึง จังหวัดชลบุรี</v>
      </c>
      <c r="F422" s="48" t="s">
        <v>2586</v>
      </c>
      <c r="G422" s="48" t="s">
        <v>29</v>
      </c>
      <c r="H422" s="43">
        <v>2566</v>
      </c>
      <c r="I422" s="43" t="s">
        <v>283</v>
      </c>
      <c r="J422" s="43" t="s">
        <v>2380</v>
      </c>
      <c r="K422" s="109"/>
      <c r="L422" s="109" t="s">
        <v>454</v>
      </c>
      <c r="M422" s="43" t="s">
        <v>454</v>
      </c>
      <c r="N422" s="109" t="s">
        <v>455</v>
      </c>
      <c r="O422" s="43" t="s">
        <v>3056</v>
      </c>
      <c r="P422" s="43"/>
      <c r="Q422" s="48" t="s">
        <v>3150</v>
      </c>
      <c r="R422" s="43" t="s">
        <v>1464</v>
      </c>
      <c r="S422" s="20"/>
      <c r="T422" s="20"/>
      <c r="U422" s="20"/>
      <c r="V422" s="20"/>
      <c r="W422" s="20"/>
      <c r="X422" s="20"/>
      <c r="Y422" s="20"/>
      <c r="Z422" s="20"/>
      <c r="AA422" s="20"/>
    </row>
    <row r="423" spans="1:27">
      <c r="A423" s="95" t="s">
        <v>2906</v>
      </c>
      <c r="B423" s="95" t="s">
        <v>2907</v>
      </c>
      <c r="C423" s="95" t="s">
        <v>5090</v>
      </c>
      <c r="D423" s="109" t="s">
        <v>2427</v>
      </c>
      <c r="E423" s="110" t="str">
        <f t="shared" si="6"/>
        <v>ซ่อมสร้างผิวทางแอสฟัลติกคอนกรีต สาย ยส.2005 แยก ทล.23 - บ้านเชียงเพ็ง อำเภอคำเขื่อนแก้ว,ป่าติ้ว จังหวัดยโสธร จำนวน 1 แห่ง</v>
      </c>
      <c r="F423" s="48" t="s">
        <v>2428</v>
      </c>
      <c r="G423" s="48" t="s">
        <v>29</v>
      </c>
      <c r="H423" s="43">
        <v>2566</v>
      </c>
      <c r="I423" s="43" t="s">
        <v>933</v>
      </c>
      <c r="J423" s="43" t="s">
        <v>871</v>
      </c>
      <c r="K423" s="109" t="s">
        <v>1069</v>
      </c>
      <c r="L423" s="109" t="s">
        <v>380</v>
      </c>
      <c r="M423" s="43" t="s">
        <v>5098</v>
      </c>
      <c r="N423" s="109" t="s">
        <v>39</v>
      </c>
      <c r="O423" s="43" t="s">
        <v>3056</v>
      </c>
      <c r="P423" s="43"/>
      <c r="Q423" s="48" t="s">
        <v>3151</v>
      </c>
      <c r="R423" s="43" t="s">
        <v>1464</v>
      </c>
      <c r="S423" s="20"/>
      <c r="T423" s="20"/>
      <c r="U423" s="20"/>
      <c r="V423" s="20"/>
      <c r="W423" s="20"/>
      <c r="X423" s="20"/>
      <c r="Y423" s="20"/>
      <c r="Z423" s="20"/>
      <c r="AA423" s="20"/>
    </row>
    <row r="424" spans="1:27">
      <c r="A424" s="95" t="s">
        <v>2906</v>
      </c>
      <c r="B424" s="95" t="s">
        <v>2907</v>
      </c>
      <c r="C424" s="95" t="s">
        <v>5090</v>
      </c>
      <c r="D424" s="109" t="s">
        <v>2446</v>
      </c>
      <c r="E424" s="110" t="str">
        <f t="shared" si="6"/>
        <v>โครงการพัฒนาเส้นทางคมนาคมสายรองเชื่อมโยงเส้นทางคมนาคมสายหลักจังหวัดชลบุรี  ปรับปรุงถนน สายซอยแกรก 4 เชื่อมตำบลตะเคียนเตี้ย ตำบลหนองปลาไหล อำเภอบางละมุง จังหวัดชลบุรี</v>
      </c>
      <c r="F424" s="48" t="s">
        <v>2447</v>
      </c>
      <c r="G424" s="48" t="s">
        <v>29</v>
      </c>
      <c r="H424" s="43">
        <v>2566</v>
      </c>
      <c r="I424" s="43" t="s">
        <v>283</v>
      </c>
      <c r="J424" s="43" t="s">
        <v>2380</v>
      </c>
      <c r="K424" s="109"/>
      <c r="L424" s="109" t="s">
        <v>454</v>
      </c>
      <c r="M424" s="43" t="s">
        <v>454</v>
      </c>
      <c r="N424" s="109" t="s">
        <v>455</v>
      </c>
      <c r="O424" s="43" t="s">
        <v>3056</v>
      </c>
      <c r="P424" s="43"/>
      <c r="Q424" s="48" t="s">
        <v>3152</v>
      </c>
      <c r="R424" s="43" t="s">
        <v>1464</v>
      </c>
      <c r="S424" s="20"/>
      <c r="T424" s="20"/>
      <c r="U424" s="20"/>
      <c r="V424" s="20"/>
      <c r="W424" s="20"/>
      <c r="X424" s="20"/>
      <c r="Y424" s="20"/>
      <c r="Z424" s="20"/>
      <c r="AA424" s="20"/>
    </row>
    <row r="425" spans="1:27">
      <c r="A425" s="95" t="s">
        <v>2906</v>
      </c>
      <c r="B425" s="95" t="s">
        <v>2907</v>
      </c>
      <c r="C425" s="95" t="s">
        <v>5090</v>
      </c>
      <c r="D425" s="109" t="s">
        <v>2484</v>
      </c>
      <c r="E425" s="110" t="str">
        <f t="shared" si="6"/>
        <v>โครงการพัฒนาเส้นทางคมนาคมสายรองเชื่อมโยงเส้นทางคมนาคมสายหลักจังหวัดชลบุรี  ก่อสร้างถนนสายแยก ทล.331 - ชุมชนวัดยางใหญ่ หมู่ที่ 10 ตำบลห้วยใหญ่ อำเภอบางละมุง จังหวัดชลบุรี</v>
      </c>
      <c r="F425" s="48" t="s">
        <v>2485</v>
      </c>
      <c r="G425" s="48" t="s">
        <v>29</v>
      </c>
      <c r="H425" s="43">
        <v>2566</v>
      </c>
      <c r="I425" s="43" t="s">
        <v>871</v>
      </c>
      <c r="J425" s="43" t="s">
        <v>36</v>
      </c>
      <c r="K425" s="109"/>
      <c r="L425" s="109" t="s">
        <v>454</v>
      </c>
      <c r="M425" s="43" t="s">
        <v>454</v>
      </c>
      <c r="N425" s="109" t="s">
        <v>455</v>
      </c>
      <c r="O425" s="43" t="s">
        <v>3056</v>
      </c>
      <c r="P425" s="43"/>
      <c r="Q425" s="48" t="s">
        <v>3157</v>
      </c>
      <c r="R425" s="43" t="s">
        <v>1464</v>
      </c>
      <c r="S425" s="20"/>
      <c r="T425" s="20"/>
      <c r="U425" s="20"/>
      <c r="V425" s="20"/>
      <c r="W425" s="20"/>
      <c r="X425" s="20"/>
      <c r="Y425" s="20"/>
      <c r="Z425" s="20"/>
      <c r="AA425" s="20"/>
    </row>
    <row r="426" spans="1:27">
      <c r="A426" s="95" t="s">
        <v>2906</v>
      </c>
      <c r="B426" s="95" t="s">
        <v>2907</v>
      </c>
      <c r="C426" s="95" t="s">
        <v>5090</v>
      </c>
      <c r="D426" s="109" t="s">
        <v>2487</v>
      </c>
      <c r="E426" s="110" t="str">
        <f t="shared" si="6"/>
        <v>โครงการพัฒนาเส้นทางคมนาคมสายรองเชื่อมโยงเส้นทางคมนาคมสายหลักจังหวัดชลบุรี  ปรับปรุงถนนสายธารนที - ดงน้อย (ชุมชนที่ 2 ห้วยมะไฟ - ดงน้อย) หมู่ที่ 4 ตำบลบ้านบึง อำเภอบ้านบึง จังหวัดชลบุรี</v>
      </c>
      <c r="F426" s="48" t="s">
        <v>2488</v>
      </c>
      <c r="G426" s="48" t="s">
        <v>29</v>
      </c>
      <c r="H426" s="43">
        <v>2566</v>
      </c>
      <c r="I426" s="43" t="s">
        <v>283</v>
      </c>
      <c r="J426" s="43" t="s">
        <v>2441</v>
      </c>
      <c r="K426" s="109"/>
      <c r="L426" s="109" t="s">
        <v>454</v>
      </c>
      <c r="M426" s="43" t="s">
        <v>454</v>
      </c>
      <c r="N426" s="109" t="s">
        <v>455</v>
      </c>
      <c r="O426" s="43" t="s">
        <v>3056</v>
      </c>
      <c r="P426" s="43"/>
      <c r="Q426" s="48" t="s">
        <v>3158</v>
      </c>
      <c r="R426" s="43" t="s">
        <v>1464</v>
      </c>
      <c r="S426" s="20"/>
      <c r="T426" s="20"/>
      <c r="U426" s="20"/>
      <c r="V426" s="20"/>
      <c r="W426" s="20"/>
      <c r="X426" s="20"/>
      <c r="Y426" s="20"/>
      <c r="Z426" s="20"/>
      <c r="AA426" s="20"/>
    </row>
    <row r="427" spans="1:27">
      <c r="A427" s="95" t="s">
        <v>2906</v>
      </c>
      <c r="B427" s="95" t="s">
        <v>2907</v>
      </c>
      <c r="C427" s="95" t="s">
        <v>5090</v>
      </c>
      <c r="D427" s="109" t="s">
        <v>2529</v>
      </c>
      <c r="E427" s="110" t="str">
        <f t="shared" si="6"/>
        <v>โครงการพัฒนาเส้นทางคมนาคมสายรองเชื่อมโยงเส้นทางคมนาคมสายหลักจังหวัดชลบุรี ปรับปรุงถนน สายหนองสำราญ - หนองคุก หมู่ที่ 2 ตำบลหนองชาก อำเภอบ้านบึง จังหวัดชลบุรี</v>
      </c>
      <c r="F427" s="48" t="s">
        <v>2530</v>
      </c>
      <c r="G427" s="48" t="s">
        <v>29</v>
      </c>
      <c r="H427" s="43">
        <v>2566</v>
      </c>
      <c r="I427" s="43" t="s">
        <v>283</v>
      </c>
      <c r="J427" s="43" t="s">
        <v>2380</v>
      </c>
      <c r="K427" s="109"/>
      <c r="L427" s="109" t="s">
        <v>454</v>
      </c>
      <c r="M427" s="43" t="s">
        <v>454</v>
      </c>
      <c r="N427" s="109" t="s">
        <v>455</v>
      </c>
      <c r="O427" s="43" t="s">
        <v>3056</v>
      </c>
      <c r="P427" s="43"/>
      <c r="Q427" s="48" t="s">
        <v>3159</v>
      </c>
      <c r="R427" s="43" t="s">
        <v>1464</v>
      </c>
      <c r="S427" s="20"/>
      <c r="T427" s="20"/>
      <c r="U427" s="20"/>
      <c r="V427" s="20"/>
      <c r="W427" s="20"/>
      <c r="X427" s="20"/>
      <c r="Y427" s="20"/>
      <c r="Z427" s="20"/>
      <c r="AA427" s="20"/>
    </row>
    <row r="428" spans="1:27">
      <c r="A428" s="95" t="s">
        <v>2906</v>
      </c>
      <c r="B428" s="95" t="s">
        <v>2907</v>
      </c>
      <c r="C428" s="95" t="s">
        <v>5090</v>
      </c>
      <c r="D428" s="109" t="s">
        <v>2557</v>
      </c>
      <c r="E428" s="110" t="str">
        <f t="shared" si="6"/>
        <v>ปรับปรุงเส้นทางเพื่อรองรับการขยายตัวทางเศรษฐกิจ</v>
      </c>
      <c r="F428" s="48" t="s">
        <v>2558</v>
      </c>
      <c r="G428" s="48" t="s">
        <v>29</v>
      </c>
      <c r="H428" s="43">
        <v>2566</v>
      </c>
      <c r="I428" s="43" t="s">
        <v>933</v>
      </c>
      <c r="J428" s="43" t="s">
        <v>36</v>
      </c>
      <c r="K428" s="109" t="s">
        <v>2559</v>
      </c>
      <c r="L428" s="109" t="s">
        <v>380</v>
      </c>
      <c r="M428" s="43" t="s">
        <v>5098</v>
      </c>
      <c r="N428" s="109" t="s">
        <v>39</v>
      </c>
      <c r="O428" s="43" t="s">
        <v>3056</v>
      </c>
      <c r="P428" s="43"/>
      <c r="Q428" s="48" t="s">
        <v>3160</v>
      </c>
      <c r="R428" s="43" t="s">
        <v>1464</v>
      </c>
      <c r="S428" s="20"/>
      <c r="T428" s="20"/>
      <c r="U428" s="20"/>
      <c r="V428" s="20"/>
      <c r="W428" s="20"/>
      <c r="X428" s="20"/>
      <c r="Y428" s="20"/>
      <c r="Z428" s="20"/>
      <c r="AA428" s="20"/>
    </row>
    <row r="429" spans="1:27">
      <c r="A429" s="95" t="s">
        <v>2906</v>
      </c>
      <c r="B429" s="95" t="s">
        <v>2907</v>
      </c>
      <c r="C429" s="95" t="s">
        <v>5090</v>
      </c>
      <c r="D429" s="109" t="s">
        <v>2561</v>
      </c>
      <c r="E429" s="110" t="str">
        <f t="shared" si="6"/>
        <v>พัฒนาโครงสร้างพื้นฐานเพื่อยกระดับคุณภาพชีวิตประชาชน</v>
      </c>
      <c r="F429" s="48" t="s">
        <v>2562</v>
      </c>
      <c r="G429" s="48" t="s">
        <v>29</v>
      </c>
      <c r="H429" s="43">
        <v>2566</v>
      </c>
      <c r="I429" s="43" t="s">
        <v>933</v>
      </c>
      <c r="J429" s="43" t="s">
        <v>36</v>
      </c>
      <c r="K429" s="109" t="s">
        <v>2559</v>
      </c>
      <c r="L429" s="109" t="s">
        <v>380</v>
      </c>
      <c r="M429" s="43" t="s">
        <v>5098</v>
      </c>
      <c r="N429" s="109" t="s">
        <v>39</v>
      </c>
      <c r="O429" s="43" t="s">
        <v>3056</v>
      </c>
      <c r="P429" s="43"/>
      <c r="Q429" s="48" t="s">
        <v>3161</v>
      </c>
      <c r="R429" s="43" t="s">
        <v>1464</v>
      </c>
      <c r="S429" s="20"/>
      <c r="T429" s="20"/>
      <c r="U429" s="20"/>
      <c r="V429" s="20"/>
      <c r="W429" s="20"/>
      <c r="X429" s="20"/>
      <c r="Y429" s="20"/>
      <c r="Z429" s="20"/>
      <c r="AA429" s="20"/>
    </row>
    <row r="430" spans="1:27">
      <c r="A430" s="95" t="s">
        <v>2906</v>
      </c>
      <c r="B430" s="95" t="s">
        <v>2907</v>
      </c>
      <c r="C430" s="95" t="s">
        <v>5090</v>
      </c>
      <c r="D430" s="109" t="s">
        <v>2582</v>
      </c>
      <c r="E430" s="110" t="str">
        <f t="shared" si="6"/>
        <v xml:space="preserve">โครงการพัฒนาและปรับปรุงเส้นทางคมนาคมเพื่อรองรับการขยายตัวทางด้านเศรษฐกิจและสังคม ปรับปรุงถนนสายซอยหนองเกตุใหญ่ 14/4  (หลังฟาร์มจระเข้ - เชื่อมตำบลหนองปรือ) หมู่ที่ 1 ตำบลหนองปลาไหล อำเภอบางละมุง จังหวัดชลบุรี	</v>
      </c>
      <c r="F430" s="48" t="s">
        <v>3163</v>
      </c>
      <c r="G430" s="48" t="s">
        <v>29</v>
      </c>
      <c r="H430" s="43">
        <v>2566</v>
      </c>
      <c r="I430" s="43" t="s">
        <v>283</v>
      </c>
      <c r="J430" s="43" t="s">
        <v>2380</v>
      </c>
      <c r="K430" s="109"/>
      <c r="L430" s="109" t="s">
        <v>454</v>
      </c>
      <c r="M430" s="43" t="s">
        <v>454</v>
      </c>
      <c r="N430" s="109" t="s">
        <v>455</v>
      </c>
      <c r="O430" s="43" t="s">
        <v>3056</v>
      </c>
      <c r="P430" s="43"/>
      <c r="Q430" s="48" t="s">
        <v>3164</v>
      </c>
      <c r="R430" s="43" t="s">
        <v>1464</v>
      </c>
      <c r="S430" s="20"/>
      <c r="T430" s="20"/>
      <c r="U430" s="20"/>
      <c r="V430" s="20"/>
      <c r="W430" s="20"/>
      <c r="X430" s="20"/>
      <c r="Y430" s="20"/>
      <c r="Z430" s="20"/>
      <c r="AA430" s="20"/>
    </row>
    <row r="431" spans="1:27">
      <c r="A431" s="95" t="s">
        <v>2906</v>
      </c>
      <c r="B431" s="95" t="s">
        <v>2907</v>
      </c>
      <c r="C431" s="95" t="s">
        <v>5090</v>
      </c>
      <c r="D431" s="109" t="s">
        <v>2588</v>
      </c>
      <c r="E431" s="110" t="str">
        <f t="shared" si="6"/>
        <v xml:space="preserve">โครงการพัฒนาและปรับปรุงเส้นทางคมนาคมเพื่อรองรับการขยายตัวทางด้านเศรษฐกิจและสังคม ปรับปรุงถนน สายสำนักตอ - บึงกระโดน หมู่ที่ 1 ตำบลหนองชาก อำเภอบ้านบึง จังหวัดชลบุรี	</v>
      </c>
      <c r="F431" s="48" t="s">
        <v>3165</v>
      </c>
      <c r="G431" s="48" t="s">
        <v>29</v>
      </c>
      <c r="H431" s="43">
        <v>2566</v>
      </c>
      <c r="I431" s="43" t="s">
        <v>2190</v>
      </c>
      <c r="J431" s="43" t="s">
        <v>1471</v>
      </c>
      <c r="K431" s="109"/>
      <c r="L431" s="109" t="s">
        <v>454</v>
      </c>
      <c r="M431" s="43" t="s">
        <v>454</v>
      </c>
      <c r="N431" s="109" t="s">
        <v>455</v>
      </c>
      <c r="O431" s="43" t="s">
        <v>3056</v>
      </c>
      <c r="P431" s="43"/>
      <c r="Q431" s="48" t="s">
        <v>3166</v>
      </c>
      <c r="R431" s="43" t="s">
        <v>1464</v>
      </c>
      <c r="S431" s="20"/>
      <c r="T431" s="20"/>
      <c r="U431" s="20"/>
      <c r="V431" s="20"/>
      <c r="W431" s="20"/>
      <c r="X431" s="20"/>
      <c r="Y431" s="20"/>
      <c r="Z431" s="20"/>
      <c r="AA431" s="20"/>
    </row>
    <row r="432" spans="1:27">
      <c r="A432" s="95" t="s">
        <v>2906</v>
      </c>
      <c r="B432" s="95" t="s">
        <v>2907</v>
      </c>
      <c r="C432" s="95" t="s">
        <v>5090</v>
      </c>
      <c r="D432" s="109" t="s">
        <v>2436</v>
      </c>
      <c r="E432" s="110" t="str">
        <f t="shared" si="6"/>
        <v>ซ่อมสร้างผิวทางแอสฟัลติกคอนกรีต สาย ยส.4036 แยก ทล.2116 - บ้านกุดแห่ อำเภอเลิงนกทา จังหวัดยโสธร จำนวน 1 แห่ง</v>
      </c>
      <c r="F432" s="48" t="s">
        <v>2437</v>
      </c>
      <c r="G432" s="48" t="s">
        <v>29</v>
      </c>
      <c r="H432" s="43">
        <v>2566</v>
      </c>
      <c r="I432" s="43" t="s">
        <v>933</v>
      </c>
      <c r="J432" s="43" t="s">
        <v>871</v>
      </c>
      <c r="K432" s="109" t="s">
        <v>1069</v>
      </c>
      <c r="L432" s="109" t="s">
        <v>380</v>
      </c>
      <c r="M432" s="43" t="s">
        <v>5098</v>
      </c>
      <c r="N432" s="109" t="s">
        <v>39</v>
      </c>
      <c r="O432" s="43" t="s">
        <v>3056</v>
      </c>
      <c r="P432" s="43"/>
      <c r="Q432" s="48" t="s">
        <v>3168</v>
      </c>
      <c r="R432" s="43" t="s">
        <v>1464</v>
      </c>
      <c r="S432" s="20"/>
      <c r="T432" s="20"/>
      <c r="U432" s="20"/>
      <c r="V432" s="20"/>
      <c r="W432" s="20"/>
      <c r="X432" s="20"/>
      <c r="Y432" s="20"/>
      <c r="Z432" s="20"/>
      <c r="AA432" s="20"/>
    </row>
    <row r="433" spans="1:27">
      <c r="A433" s="95" t="s">
        <v>2906</v>
      </c>
      <c r="B433" s="95" t="s">
        <v>2907</v>
      </c>
      <c r="C433" s="95" t="s">
        <v>5090</v>
      </c>
      <c r="D433" s="109" t="s">
        <v>2479</v>
      </c>
      <c r="E433" s="110" t="str">
        <f t="shared" si="6"/>
        <v>โครงการจัดหาเครื่องชั่งน้ำหนักและอุปกรณ์ด้านการจราจร เพื่อเพิ่มประสิทธิภาพด้านการค้าและการบริการระหว่างประเทศ ด่านศุลกากรสะเดาแห่งใหม่</v>
      </c>
      <c r="F433" s="48" t="s">
        <v>1485</v>
      </c>
      <c r="G433" s="48" t="s">
        <v>29</v>
      </c>
      <c r="H433" s="43">
        <v>2566</v>
      </c>
      <c r="I433" s="43" t="s">
        <v>933</v>
      </c>
      <c r="J433" s="43" t="s">
        <v>36</v>
      </c>
      <c r="K433" s="109" t="s">
        <v>1487</v>
      </c>
      <c r="L433" s="109" t="s">
        <v>70</v>
      </c>
      <c r="M433" s="43" t="s">
        <v>5108</v>
      </c>
      <c r="N433" s="109" t="s">
        <v>71</v>
      </c>
      <c r="O433" s="43" t="s">
        <v>3056</v>
      </c>
      <c r="P433" s="43"/>
      <c r="Q433" s="48" t="s">
        <v>3169</v>
      </c>
      <c r="R433" s="43" t="s">
        <v>1464</v>
      </c>
      <c r="S433" s="20"/>
      <c r="T433" s="20"/>
      <c r="U433" s="20"/>
      <c r="V433" s="20"/>
      <c r="W433" s="20"/>
      <c r="X433" s="20"/>
      <c r="Y433" s="20"/>
      <c r="Z433" s="20"/>
      <c r="AA433" s="20"/>
    </row>
    <row r="434" spans="1:27">
      <c r="A434" s="95" t="s">
        <v>2906</v>
      </c>
      <c r="B434" s="95" t="s">
        <v>2907</v>
      </c>
      <c r="C434" s="95" t="s">
        <v>5090</v>
      </c>
      <c r="D434" s="109" t="s">
        <v>2526</v>
      </c>
      <c r="E434" s="110" t="str">
        <f t="shared" si="6"/>
        <v>โครงการพัฒนาเส้นทางคมนาคมสายรองเชื่อมโยงเส้นทางคมนาคมสายหลักจังหวัดชลบุรี  ปรับปรุงถนนสายแยก ทล.344 - บ้านวังใหญ่ ตำบลหนองใหญ่ อำเภอหนองใหญ่ จังหวัดชลบุรี</v>
      </c>
      <c r="F434" s="48" t="s">
        <v>2527</v>
      </c>
      <c r="G434" s="48" t="s">
        <v>29</v>
      </c>
      <c r="H434" s="43">
        <v>2566</v>
      </c>
      <c r="I434" s="43" t="s">
        <v>283</v>
      </c>
      <c r="J434" s="43" t="s">
        <v>2441</v>
      </c>
      <c r="K434" s="109"/>
      <c r="L434" s="109" t="s">
        <v>454</v>
      </c>
      <c r="M434" s="43" t="s">
        <v>454</v>
      </c>
      <c r="N434" s="109" t="s">
        <v>455</v>
      </c>
      <c r="O434" s="43" t="s">
        <v>3056</v>
      </c>
      <c r="P434" s="43"/>
      <c r="Q434" s="48" t="s">
        <v>3170</v>
      </c>
      <c r="R434" s="43" t="s">
        <v>1464</v>
      </c>
      <c r="S434" s="20"/>
      <c r="T434" s="20"/>
      <c r="U434" s="20"/>
      <c r="V434" s="20"/>
      <c r="W434" s="20"/>
      <c r="X434" s="20"/>
      <c r="Y434" s="20"/>
      <c r="Z434" s="20"/>
      <c r="AA434" s="20"/>
    </row>
    <row r="435" spans="1:27">
      <c r="A435" s="95" t="s">
        <v>2906</v>
      </c>
      <c r="B435" s="95" t="s">
        <v>2907</v>
      </c>
      <c r="C435" s="95" t="s">
        <v>5090</v>
      </c>
      <c r="D435" s="109" t="s">
        <v>2573</v>
      </c>
      <c r="E435" s="110" t="str">
        <f t="shared" si="6"/>
        <v xml:space="preserve">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ทล.36 - บ้านบึง ตำบลห้วยใหญ่, ตำบลโป่ง อำเภอบางละมุง จังหวัดชลบุรี	</v>
      </c>
      <c r="F435" s="48" t="s">
        <v>3171</v>
      </c>
      <c r="G435" s="48" t="s">
        <v>29</v>
      </c>
      <c r="H435" s="43">
        <v>2566</v>
      </c>
      <c r="I435" s="43" t="s">
        <v>2190</v>
      </c>
      <c r="J435" s="43" t="s">
        <v>2286</v>
      </c>
      <c r="K435" s="109"/>
      <c r="L435" s="109" t="s">
        <v>454</v>
      </c>
      <c r="M435" s="43" t="s">
        <v>454</v>
      </c>
      <c r="N435" s="109" t="s">
        <v>455</v>
      </c>
      <c r="O435" s="43" t="s">
        <v>3056</v>
      </c>
      <c r="P435" s="43"/>
      <c r="Q435" s="48" t="s">
        <v>3172</v>
      </c>
      <c r="R435" s="43" t="s">
        <v>1464</v>
      </c>
      <c r="S435" s="20"/>
      <c r="T435" s="20"/>
      <c r="U435" s="20"/>
      <c r="V435" s="20"/>
      <c r="W435" s="20"/>
      <c r="X435" s="20"/>
      <c r="Y435" s="20"/>
      <c r="Z435" s="20"/>
      <c r="AA435" s="20"/>
    </row>
    <row r="436" spans="1:27">
      <c r="A436" s="95" t="s">
        <v>2906</v>
      </c>
      <c r="B436" s="95" t="s">
        <v>2907</v>
      </c>
      <c r="C436" s="95" t="s">
        <v>5090</v>
      </c>
      <c r="D436" s="109" t="s">
        <v>2433</v>
      </c>
      <c r="E436" s="110" t="str">
        <f t="shared" si="6"/>
        <v>ซ่อมสร้างผิวทางแอสฟัลติกคอนกรีต สาย ยส.4010 แยก ทล.2083 - บ้านหัวดอน อำเภอมหาชนะชัย จังหวัดยโสธร จำนวน 1 แห่ง</v>
      </c>
      <c r="F436" s="48" t="s">
        <v>2434</v>
      </c>
      <c r="G436" s="48" t="s">
        <v>29</v>
      </c>
      <c r="H436" s="43">
        <v>2566</v>
      </c>
      <c r="I436" s="43" t="s">
        <v>933</v>
      </c>
      <c r="J436" s="43" t="s">
        <v>871</v>
      </c>
      <c r="K436" s="109" t="s">
        <v>1069</v>
      </c>
      <c r="L436" s="109" t="s">
        <v>380</v>
      </c>
      <c r="M436" s="43" t="s">
        <v>5098</v>
      </c>
      <c r="N436" s="109" t="s">
        <v>39</v>
      </c>
      <c r="O436" s="43" t="s">
        <v>3056</v>
      </c>
      <c r="P436" s="43"/>
      <c r="Q436" s="48" t="s">
        <v>3174</v>
      </c>
      <c r="R436" s="43" t="s">
        <v>1464</v>
      </c>
      <c r="S436" s="20"/>
      <c r="T436" s="20"/>
      <c r="U436" s="20"/>
      <c r="V436" s="20"/>
      <c r="W436" s="20"/>
      <c r="X436" s="20"/>
      <c r="Y436" s="20"/>
      <c r="Z436" s="20"/>
      <c r="AA436" s="20"/>
    </row>
    <row r="437" spans="1:27">
      <c r="A437" s="95" t="s">
        <v>2906</v>
      </c>
      <c r="B437" s="95" t="s">
        <v>2907</v>
      </c>
      <c r="C437" s="95" t="s">
        <v>5090</v>
      </c>
      <c r="D437" s="109" t="s">
        <v>2443</v>
      </c>
      <c r="E437" s="110" t="str">
        <f t="shared" si="6"/>
        <v>ซ่อมสร้างผิวทางแอสฟัลติกคอนกรีต สาย ยส.5028 แยก ทช.ยส.4013 - บ้านทองสัมฤทธิ์ อำเภอกุดชุม จังหวัดยโสธร จำนวน 1 แห่ง</v>
      </c>
      <c r="F437" s="48" t="s">
        <v>2444</v>
      </c>
      <c r="G437" s="48" t="s">
        <v>29</v>
      </c>
      <c r="H437" s="43">
        <v>2566</v>
      </c>
      <c r="I437" s="43" t="s">
        <v>933</v>
      </c>
      <c r="J437" s="43" t="s">
        <v>871</v>
      </c>
      <c r="K437" s="109" t="s">
        <v>1069</v>
      </c>
      <c r="L437" s="109" t="s">
        <v>380</v>
      </c>
      <c r="M437" s="43" t="s">
        <v>5098</v>
      </c>
      <c r="N437" s="109" t="s">
        <v>39</v>
      </c>
      <c r="O437" s="43" t="s">
        <v>3056</v>
      </c>
      <c r="P437" s="43"/>
      <c r="Q437" s="48" t="s">
        <v>3175</v>
      </c>
      <c r="R437" s="43" t="s">
        <v>1464</v>
      </c>
      <c r="S437" s="20"/>
      <c r="T437" s="20"/>
      <c r="U437" s="20"/>
      <c r="V437" s="20"/>
      <c r="W437" s="20"/>
      <c r="X437" s="20"/>
      <c r="Y437" s="20"/>
      <c r="Z437" s="20"/>
      <c r="AA437" s="20"/>
    </row>
    <row r="438" spans="1:27">
      <c r="A438" s="95" t="s">
        <v>2906</v>
      </c>
      <c r="B438" s="95" t="s">
        <v>2907</v>
      </c>
      <c r="C438" s="95" t="s">
        <v>5090</v>
      </c>
      <c r="D438" s="109" t="s">
        <v>2470</v>
      </c>
      <c r="E438" s="110" t="str">
        <f t="shared" si="6"/>
        <v>งานบูรณะทางผิวแอสฟัลต์ ด้วยวิธี Pavement In Place Recycling ทางหลวงหมายเลข 125 ตอน 0102 ตอน แจกัน - บ้านสวน ระหว่าง กม.7+000 – กม.30+000 เป็นช่วงๆ ตำบลเมืองเก่า ตำบลบ้านกล้วย  อำเภอเมืองสุโขทัย จังหวัดสุโขทัย  ระยะทาง 5.550 กิโลเมตร หรือพื้นที่ผิวจราจรไม่น้อยกว่า 43,930 ตารางเมตร 1 สายทาง</v>
      </c>
      <c r="F438" s="48" t="s">
        <v>2471</v>
      </c>
      <c r="G438" s="48" t="s">
        <v>29</v>
      </c>
      <c r="H438" s="43">
        <v>2566</v>
      </c>
      <c r="I438" s="43" t="s">
        <v>933</v>
      </c>
      <c r="J438" s="43" t="s">
        <v>1471</v>
      </c>
      <c r="K438" s="109" t="s">
        <v>2472</v>
      </c>
      <c r="L438" s="109" t="s">
        <v>390</v>
      </c>
      <c r="M438" s="43" t="s">
        <v>5097</v>
      </c>
      <c r="N438" s="109" t="s">
        <v>39</v>
      </c>
      <c r="O438" s="43" t="s">
        <v>3056</v>
      </c>
      <c r="P438" s="43"/>
      <c r="Q438" s="48" t="s">
        <v>3176</v>
      </c>
      <c r="R438" s="43" t="s">
        <v>1464</v>
      </c>
      <c r="S438" s="20"/>
      <c r="T438" s="20"/>
      <c r="U438" s="20"/>
      <c r="V438" s="20"/>
      <c r="W438" s="20"/>
      <c r="X438" s="20"/>
      <c r="Y438" s="20"/>
      <c r="Z438" s="20"/>
      <c r="AA438" s="20"/>
    </row>
    <row r="439" spans="1:27">
      <c r="A439" s="95" t="s">
        <v>2906</v>
      </c>
      <c r="B439" s="95" t="s">
        <v>2907</v>
      </c>
      <c r="C439" s="95" t="s">
        <v>5090</v>
      </c>
      <c r="D439" s="109" t="s">
        <v>2570</v>
      </c>
      <c r="E439" s="110" t="str">
        <f t="shared" si="6"/>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ทล.3401 - บ้านคลองพลู ตำบลห้างสูง, ตำบลหนองใหญ่ อำเภอหนองใหญ่ จังหวัดชลบุรี</v>
      </c>
      <c r="F439" s="48" t="s">
        <v>2571</v>
      </c>
      <c r="G439" s="48" t="s">
        <v>29</v>
      </c>
      <c r="H439" s="43">
        <v>2566</v>
      </c>
      <c r="I439" s="43" t="s">
        <v>2190</v>
      </c>
      <c r="J439" s="43" t="s">
        <v>2286</v>
      </c>
      <c r="K439" s="109"/>
      <c r="L439" s="109" t="s">
        <v>454</v>
      </c>
      <c r="M439" s="43" t="s">
        <v>454</v>
      </c>
      <c r="N439" s="109" t="s">
        <v>455</v>
      </c>
      <c r="O439" s="43" t="s">
        <v>3056</v>
      </c>
      <c r="P439" s="43"/>
      <c r="Q439" s="48" t="s">
        <v>3177</v>
      </c>
      <c r="R439" s="43" t="s">
        <v>1464</v>
      </c>
      <c r="S439" s="20"/>
      <c r="T439" s="20"/>
      <c r="U439" s="20"/>
      <c r="V439" s="20"/>
      <c r="W439" s="20"/>
      <c r="X439" s="20"/>
      <c r="Y439" s="20"/>
      <c r="Z439" s="20"/>
      <c r="AA439" s="20"/>
    </row>
    <row r="440" spans="1:27">
      <c r="A440" s="95" t="s">
        <v>2906</v>
      </c>
      <c r="B440" s="95" t="s">
        <v>2907</v>
      </c>
      <c r="C440" s="95" t="s">
        <v>5090</v>
      </c>
      <c r="D440" s="109" t="s">
        <v>2412</v>
      </c>
      <c r="E440" s="110" t="str">
        <f t="shared" si="6"/>
        <v>ปรับปรุงซ่อมแซมโครงข่ายถนนเพื่อการขนส่งสินค้าเกษตรและยางพาราจากแหล่งผลิต ปรับปรุงถนนลาดยางสาย บก. 3035 แยก ทล. 222-บ้านวังยาว อ.พรเจริญ จ.บึงกาฬ</v>
      </c>
      <c r="F440" s="48" t="s">
        <v>2413</v>
      </c>
      <c r="G440" s="48" t="s">
        <v>29</v>
      </c>
      <c r="H440" s="43">
        <v>2566</v>
      </c>
      <c r="I440" s="43" t="s">
        <v>933</v>
      </c>
      <c r="J440" s="43" t="s">
        <v>36</v>
      </c>
      <c r="K440" s="109" t="s">
        <v>626</v>
      </c>
      <c r="L440" s="109" t="s">
        <v>380</v>
      </c>
      <c r="M440" s="43" t="s">
        <v>5098</v>
      </c>
      <c r="N440" s="109" t="s">
        <v>39</v>
      </c>
      <c r="O440" s="43" t="s">
        <v>3056</v>
      </c>
      <c r="P440" s="43"/>
      <c r="Q440" s="48" t="s">
        <v>3179</v>
      </c>
      <c r="R440" s="43" t="s">
        <v>1464</v>
      </c>
      <c r="S440" s="20"/>
      <c r="T440" s="20"/>
      <c r="U440" s="20"/>
      <c r="V440" s="20"/>
      <c r="W440" s="20"/>
      <c r="X440" s="20"/>
      <c r="Y440" s="20"/>
      <c r="Z440" s="20"/>
      <c r="AA440" s="20"/>
    </row>
    <row r="441" spans="1:27">
      <c r="A441" s="95" t="s">
        <v>2906</v>
      </c>
      <c r="B441" s="95" t="s">
        <v>2907</v>
      </c>
      <c r="C441" s="95" t="s">
        <v>5090</v>
      </c>
      <c r="D441" s="109" t="s">
        <v>2439</v>
      </c>
      <c r="E441" s="110" t="str">
        <f t="shared" si="6"/>
        <v>โครงการพัฒนาเส้นทางคมนาคมสายรองเชื่อมโยงเส้นทางคมนาคมสายหลักจังหวัดชลบุรี ก่อสร้างถนนสายห้วยตาหนู - ทุ่งกลม 20 หมู่ที่ 7, หมู่ที่ 14 ตำบลหนองปรือ อำเภอบางละมุง จังหวัดชลบุรี</v>
      </c>
      <c r="F441" s="48" t="s">
        <v>2440</v>
      </c>
      <c r="G441" s="48" t="s">
        <v>29</v>
      </c>
      <c r="H441" s="43">
        <v>2566</v>
      </c>
      <c r="I441" s="43" t="s">
        <v>283</v>
      </c>
      <c r="J441" s="43" t="s">
        <v>2441</v>
      </c>
      <c r="K441" s="109"/>
      <c r="L441" s="109" t="s">
        <v>454</v>
      </c>
      <c r="M441" s="43" t="s">
        <v>454</v>
      </c>
      <c r="N441" s="109" t="s">
        <v>455</v>
      </c>
      <c r="O441" s="43" t="s">
        <v>3056</v>
      </c>
      <c r="P441" s="43"/>
      <c r="Q441" s="48" t="s">
        <v>3180</v>
      </c>
      <c r="R441" s="43" t="s">
        <v>1464</v>
      </c>
      <c r="S441" s="20"/>
      <c r="T441" s="20"/>
      <c r="U441" s="20"/>
      <c r="V441" s="20"/>
      <c r="W441" s="20"/>
      <c r="X441" s="20"/>
      <c r="Y441" s="20"/>
      <c r="Z441" s="20"/>
      <c r="AA441" s="20"/>
    </row>
    <row r="442" spans="1:27">
      <c r="A442" s="95" t="s">
        <v>2906</v>
      </c>
      <c r="B442" s="95" t="s">
        <v>2907</v>
      </c>
      <c r="C442" s="95" t="s">
        <v>5090</v>
      </c>
      <c r="D442" s="109" t="s">
        <v>2553</v>
      </c>
      <c r="E442" s="110" t="str">
        <f t="shared" si="6"/>
        <v>ซ่อมสร้างผิวทางลาดยางแอสฟัลติกคอนกรีต สายแยก ทช.ตก.3002-บ้านสองแคว ตำบลแม่ปะ อำเภอแม่สอด จังหวัดตาก (ภายใต้โครงการส่งเสริมคุณภาพชีวิต เพื่อแก้ไขปัญหาความยากจน)</v>
      </c>
      <c r="F442" s="48" t="s">
        <v>2554</v>
      </c>
      <c r="G442" s="48" t="s">
        <v>29</v>
      </c>
      <c r="H442" s="43">
        <v>2566</v>
      </c>
      <c r="I442" s="43" t="s">
        <v>933</v>
      </c>
      <c r="J442" s="43" t="s">
        <v>36</v>
      </c>
      <c r="K442" s="109" t="s">
        <v>2555</v>
      </c>
      <c r="L442" s="109" t="s">
        <v>380</v>
      </c>
      <c r="M442" s="43" t="s">
        <v>5098</v>
      </c>
      <c r="N442" s="109" t="s">
        <v>39</v>
      </c>
      <c r="O442" s="43" t="s">
        <v>3056</v>
      </c>
      <c r="P442" s="43"/>
      <c r="Q442" s="48" t="s">
        <v>3184</v>
      </c>
      <c r="R442" s="43" t="s">
        <v>1464</v>
      </c>
      <c r="S442" s="20"/>
      <c r="T442" s="20"/>
      <c r="U442" s="20"/>
      <c r="V442" s="20"/>
      <c r="W442" s="20"/>
      <c r="X442" s="20"/>
      <c r="Y442" s="20"/>
      <c r="Z442" s="20"/>
      <c r="AA442" s="20"/>
    </row>
    <row r="443" spans="1:27">
      <c r="A443" s="95" t="s">
        <v>2906</v>
      </c>
      <c r="B443" s="95" t="s">
        <v>2907</v>
      </c>
      <c r="C443" s="95" t="s">
        <v>5090</v>
      </c>
      <c r="D443" s="109" t="s">
        <v>2579</v>
      </c>
      <c r="E443" s="110" t="str">
        <f t="shared" si="6"/>
        <v>โครงการพัฒนาเส้นทางคมนาคมเพื่อแก้ไขจุดเสี่ยงเพื่อความปลอดภัยของประชาชน อำนวยความปลอดภัยทางถนน สายบ้านหนองยายหมาด - บ้านแปลง หมู่ที่11 ตำบลเกาะจันทร์ อำเภอเกาะจันทร์ จังหวัดชลบุรี</v>
      </c>
      <c r="F443" s="48" t="s">
        <v>2580</v>
      </c>
      <c r="G443" s="48" t="s">
        <v>29</v>
      </c>
      <c r="H443" s="43">
        <v>2566</v>
      </c>
      <c r="I443" s="43" t="s">
        <v>84</v>
      </c>
      <c r="J443" s="43" t="s">
        <v>2191</v>
      </c>
      <c r="K443" s="109"/>
      <c r="L443" s="109" t="s">
        <v>454</v>
      </c>
      <c r="M443" s="43" t="s">
        <v>454</v>
      </c>
      <c r="N443" s="109" t="s">
        <v>455</v>
      </c>
      <c r="O443" s="43" t="s">
        <v>3056</v>
      </c>
      <c r="P443" s="43"/>
      <c r="Q443" s="48" t="s">
        <v>3185</v>
      </c>
      <c r="R443" s="43" t="s">
        <v>1464</v>
      </c>
      <c r="S443" s="20"/>
      <c r="T443" s="20"/>
      <c r="U443" s="20"/>
      <c r="V443" s="20"/>
      <c r="W443" s="20"/>
      <c r="X443" s="20"/>
      <c r="Y443" s="20"/>
      <c r="Z443" s="20"/>
      <c r="AA443" s="20"/>
    </row>
    <row r="444" spans="1:27">
      <c r="A444" s="95" t="s">
        <v>2906</v>
      </c>
      <c r="B444" s="95" t="s">
        <v>2907</v>
      </c>
      <c r="C444" s="95" t="s">
        <v>5090</v>
      </c>
      <c r="D444" s="109" t="s">
        <v>2591</v>
      </c>
      <c r="E444" s="110" t="str">
        <f t="shared" si="6"/>
        <v>โครงการพัฒนาและปรับปรุงเส้นทางคมนาคมเพื่อรองรับการขยายตัวทางด้านเศรษฐกิจและสังคม ปรับปรุงถนนสายแยก ทช.ชบ.4082 - บ้านหนองผักหนาม สายที่ 1 ตำบลหนองใหญ่ 	 อำเภอหนองใหญ่ จังหวัดชลบุรี</v>
      </c>
      <c r="F444" s="48" t="s">
        <v>3186</v>
      </c>
      <c r="G444" s="48" t="s">
        <v>29</v>
      </c>
      <c r="H444" s="43">
        <v>2566</v>
      </c>
      <c r="I444" s="43" t="s">
        <v>283</v>
      </c>
      <c r="J444" s="43" t="s">
        <v>2380</v>
      </c>
      <c r="K444" s="109"/>
      <c r="L444" s="109" t="s">
        <v>454</v>
      </c>
      <c r="M444" s="43" t="s">
        <v>454</v>
      </c>
      <c r="N444" s="109" t="s">
        <v>455</v>
      </c>
      <c r="O444" s="43" t="s">
        <v>3056</v>
      </c>
      <c r="P444" s="43"/>
      <c r="Q444" s="48" t="s">
        <v>3187</v>
      </c>
      <c r="R444" s="43" t="s">
        <v>1464</v>
      </c>
      <c r="S444" s="20"/>
      <c r="T444" s="20"/>
      <c r="U444" s="20"/>
      <c r="V444" s="20"/>
      <c r="W444" s="20"/>
      <c r="X444" s="20"/>
      <c r="Y444" s="20"/>
      <c r="Z444" s="20"/>
      <c r="AA444" s="20"/>
    </row>
    <row r="445" spans="1:27">
      <c r="A445" s="95" t="s">
        <v>2906</v>
      </c>
      <c r="B445" s="95" t="s">
        <v>2907</v>
      </c>
      <c r="C445" s="95" t="s">
        <v>5090</v>
      </c>
      <c r="D445" s="109" t="s">
        <v>2603</v>
      </c>
      <c r="E445" s="110" t="str">
        <f t="shared" si="6"/>
        <v>โครงการจัดจ้างที่ปรึกษาประจำ (Inhouse) สนับสนุนสำนักงานคณะกรรมการนโยบายเขตพัฒนาพิเศษภาคตะวันออก (สกพอ.) ในการบริหารจัดการและกำกับสัญญาโครงการท่าเรือใน EEC Project List</v>
      </c>
      <c r="F445" s="48" t="s">
        <v>2617</v>
      </c>
      <c r="G445" s="48" t="s">
        <v>29</v>
      </c>
      <c r="H445" s="43">
        <v>2566</v>
      </c>
      <c r="I445" s="43" t="s">
        <v>933</v>
      </c>
      <c r="J445" s="43" t="s">
        <v>36</v>
      </c>
      <c r="K445" s="109" t="s">
        <v>2618</v>
      </c>
      <c r="L445" s="109" t="s">
        <v>2606</v>
      </c>
      <c r="M445" s="43" t="s">
        <v>5110</v>
      </c>
      <c r="N445" s="109" t="s">
        <v>2607</v>
      </c>
      <c r="O445" s="43" t="s">
        <v>3056</v>
      </c>
      <c r="P445" s="43"/>
      <c r="Q445" s="48" t="s">
        <v>3189</v>
      </c>
      <c r="R445" s="43" t="s">
        <v>1464</v>
      </c>
      <c r="S445" s="20"/>
      <c r="T445" s="20"/>
      <c r="U445" s="20"/>
      <c r="V445" s="20"/>
      <c r="W445" s="20"/>
      <c r="X445" s="20"/>
      <c r="Y445" s="20"/>
      <c r="Z445" s="20"/>
      <c r="AA445" s="20"/>
    </row>
    <row r="446" spans="1:27">
      <c r="A446" s="95" t="s">
        <v>2906</v>
      </c>
      <c r="B446" s="95" t="s">
        <v>2907</v>
      </c>
      <c r="C446" s="95" t="s">
        <v>5090</v>
      </c>
      <c r="D446" s="109" t="s">
        <v>2613</v>
      </c>
      <c r="E446" s="110" t="str">
        <f t="shared" si="6"/>
        <v>ค่าก่อสร้างหลักไฟนำ พร้อมอุปกรณ์เครื่องหมายการเดินเรือ ฝั่งอันดามัน (สำนักงานพัฒนาและบำรุงรักษาทางน้ำที่ 3 จังหวัดตรัง) จำนวน 4 หลัก</v>
      </c>
      <c r="F446" s="48" t="s">
        <v>2614</v>
      </c>
      <c r="G446" s="48" t="s">
        <v>29</v>
      </c>
      <c r="H446" s="43">
        <v>2566</v>
      </c>
      <c r="I446" s="43" t="s">
        <v>933</v>
      </c>
      <c r="J446" s="43" t="s">
        <v>2615</v>
      </c>
      <c r="K446" s="109" t="s">
        <v>127</v>
      </c>
      <c r="L446" s="109" t="s">
        <v>58</v>
      </c>
      <c r="M446" s="43" t="s">
        <v>5103</v>
      </c>
      <c r="N446" s="109" t="s">
        <v>39</v>
      </c>
      <c r="O446" s="43" t="s">
        <v>3056</v>
      </c>
      <c r="P446" s="43"/>
      <c r="Q446" s="48" t="s">
        <v>3190</v>
      </c>
      <c r="R446" s="43" t="s">
        <v>1464</v>
      </c>
      <c r="S446" s="20"/>
      <c r="T446" s="20"/>
      <c r="U446" s="20"/>
      <c r="V446" s="20"/>
      <c r="W446" s="20"/>
      <c r="X446" s="20"/>
      <c r="Y446" s="20"/>
      <c r="Z446" s="20"/>
      <c r="AA446" s="20"/>
    </row>
    <row r="447" spans="1:27">
      <c r="A447" s="95" t="s">
        <v>2906</v>
      </c>
      <c r="B447" s="95" t="s">
        <v>2907</v>
      </c>
      <c r="C447" s="95" t="s">
        <v>5090</v>
      </c>
      <c r="D447" s="109" t="s">
        <v>2620</v>
      </c>
      <c r="E447" s="110" t="str">
        <f t="shared" si="6"/>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344 - บ้านท่าจาม ตำบลหนองเสือช้าง อำเภอหนองใหญ่ จังหวัดชลบุรี เชื่อมต่อ ทางหลวงหมายเลข 3245 ตำบลหนองเสือช้าง อำเภอหนองใหญ่ จังหวัดชลบุรี</v>
      </c>
      <c r="F447" s="48" t="s">
        <v>2621</v>
      </c>
      <c r="G447" s="48" t="s">
        <v>29</v>
      </c>
      <c r="H447" s="43">
        <v>2566</v>
      </c>
      <c r="I447" s="43" t="s">
        <v>283</v>
      </c>
      <c r="J447" s="43" t="s">
        <v>2441</v>
      </c>
      <c r="K447" s="109"/>
      <c r="L447" s="109" t="s">
        <v>454</v>
      </c>
      <c r="M447" s="43" t="s">
        <v>454</v>
      </c>
      <c r="N447" s="109" t="s">
        <v>455</v>
      </c>
      <c r="O447" s="43" t="s">
        <v>3056</v>
      </c>
      <c r="P447" s="43"/>
      <c r="Q447" s="48" t="s">
        <v>3191</v>
      </c>
      <c r="R447" s="43" t="s">
        <v>1464</v>
      </c>
      <c r="S447" s="20"/>
      <c r="T447" s="20"/>
      <c r="U447" s="20"/>
      <c r="V447" s="20"/>
      <c r="W447" s="20"/>
      <c r="X447" s="20"/>
      <c r="Y447" s="20"/>
      <c r="Z447" s="20"/>
      <c r="AA447" s="20"/>
    </row>
    <row r="448" spans="1:27">
      <c r="A448" s="95" t="s">
        <v>2906</v>
      </c>
      <c r="B448" s="95" t="s">
        <v>2907</v>
      </c>
      <c r="C448" s="95" t="s">
        <v>5090</v>
      </c>
      <c r="D448" s="109" t="s">
        <v>2623</v>
      </c>
      <c r="E448" s="110" t="str">
        <f t="shared" si="6"/>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3401 - บ้านคลองพลู ตำบลหนองใหญ่ ตำบลคลองพลู อำเภอหนองใหญ่ จังหวัดชลบุรี เชื่อมโยง ตำบลเขาน้อย อำเภอเขาชะเมา จังหวัดระยอง</v>
      </c>
      <c r="F448" s="48" t="s">
        <v>2624</v>
      </c>
      <c r="G448" s="48" t="s">
        <v>29</v>
      </c>
      <c r="H448" s="43">
        <v>2566</v>
      </c>
      <c r="I448" s="43" t="s">
        <v>283</v>
      </c>
      <c r="J448" s="43" t="s">
        <v>36</v>
      </c>
      <c r="K448" s="109"/>
      <c r="L448" s="109" t="s">
        <v>454</v>
      </c>
      <c r="M448" s="43" t="s">
        <v>454</v>
      </c>
      <c r="N448" s="109" t="s">
        <v>455</v>
      </c>
      <c r="O448" s="43" t="s">
        <v>3056</v>
      </c>
      <c r="P448" s="43"/>
      <c r="Q448" s="48" t="s">
        <v>3192</v>
      </c>
      <c r="R448" s="43" t="s">
        <v>1464</v>
      </c>
      <c r="S448" s="20"/>
      <c r="T448" s="20"/>
      <c r="U448" s="20"/>
      <c r="V448" s="20"/>
      <c r="W448" s="20"/>
      <c r="X448" s="20"/>
      <c r="Y448" s="20"/>
      <c r="Z448" s="20"/>
      <c r="AA448" s="20"/>
    </row>
    <row r="449" spans="1:27">
      <c r="A449" s="95" t="s">
        <v>2906</v>
      </c>
      <c r="B449" s="95" t="s">
        <v>2907</v>
      </c>
      <c r="C449" s="95" t="s">
        <v>5090</v>
      </c>
      <c r="D449" s="109" t="s">
        <v>2629</v>
      </c>
      <c r="E449" s="110" t="str">
        <f t="shared" si="6"/>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กิจกรรมปรับปรุงถนนสายทางหลวงหมายเลข 344 - บ้านอ่างแก้ว ตำบลหนองใหญ่ อำเภอหนองใหญ่ จังหวัดชลบุรี  เชื่อมต่อ ทางหลวงหมายเลข 3245 ตำบลหนองใหญ่ อำเภอหนองใหญ่ จังหวัดชลบุรี</v>
      </c>
      <c r="F449" s="48" t="s">
        <v>2630</v>
      </c>
      <c r="G449" s="48" t="s">
        <v>29</v>
      </c>
      <c r="H449" s="43">
        <v>2566</v>
      </c>
      <c r="I449" s="43" t="s">
        <v>283</v>
      </c>
      <c r="J449" s="43" t="s">
        <v>2380</v>
      </c>
      <c r="K449" s="109"/>
      <c r="L449" s="109" t="s">
        <v>454</v>
      </c>
      <c r="M449" s="43" t="s">
        <v>454</v>
      </c>
      <c r="N449" s="109" t="s">
        <v>455</v>
      </c>
      <c r="O449" s="43" t="s">
        <v>3056</v>
      </c>
      <c r="P449" s="43"/>
      <c r="Q449" s="48" t="s">
        <v>3194</v>
      </c>
      <c r="R449" s="43" t="s">
        <v>1464</v>
      </c>
      <c r="S449" s="20"/>
      <c r="T449" s="20"/>
      <c r="U449" s="20"/>
      <c r="V449" s="20"/>
      <c r="W449" s="20"/>
      <c r="X449" s="20"/>
      <c r="Y449" s="20"/>
      <c r="Z449" s="20"/>
      <c r="AA449" s="20"/>
    </row>
    <row r="450" spans="1:27">
      <c r="A450" s="95" t="s">
        <v>2906</v>
      </c>
      <c r="B450" s="95" t="s">
        <v>2907</v>
      </c>
      <c r="C450" s="95" t="s">
        <v>5090</v>
      </c>
      <c r="D450" s="109" t="s">
        <v>2638</v>
      </c>
      <c r="E450" s="110" t="str">
        <f t="shared" si="6"/>
        <v>โครงการพัฒนาโครงสร้างพื้นฐานด้านถนนเชื่อมโยงโครงข่ายคมนาคมขนส่ง โลจิกติกส์</v>
      </c>
      <c r="F450" s="48" t="s">
        <v>2639</v>
      </c>
      <c r="G450" s="48" t="s">
        <v>29</v>
      </c>
      <c r="H450" s="43">
        <v>2566</v>
      </c>
      <c r="I450" s="43" t="s">
        <v>1471</v>
      </c>
      <c r="J450" s="43" t="s">
        <v>36</v>
      </c>
      <c r="K450" s="109" t="s">
        <v>753</v>
      </c>
      <c r="L450" s="109" t="s">
        <v>390</v>
      </c>
      <c r="M450" s="43" t="s">
        <v>5097</v>
      </c>
      <c r="N450" s="109" t="s">
        <v>39</v>
      </c>
      <c r="O450" s="43" t="s">
        <v>3056</v>
      </c>
      <c r="P450" s="43"/>
      <c r="Q450" s="48" t="s">
        <v>3195</v>
      </c>
      <c r="R450" s="43" t="s">
        <v>1464</v>
      </c>
      <c r="S450" s="20"/>
      <c r="T450" s="20"/>
      <c r="U450" s="20"/>
      <c r="V450" s="20"/>
      <c r="W450" s="20"/>
      <c r="X450" s="20"/>
      <c r="Y450" s="20"/>
      <c r="Z450" s="20"/>
      <c r="AA450" s="20"/>
    </row>
    <row r="451" spans="1:27">
      <c r="A451" s="95" t="s">
        <v>2906</v>
      </c>
      <c r="B451" s="95" t="s">
        <v>2907</v>
      </c>
      <c r="C451" s="95" t="s">
        <v>5090</v>
      </c>
      <c r="D451" s="109" t="s">
        <v>2834</v>
      </c>
      <c r="E451" s="110" t="str">
        <f t="shared" si="6"/>
        <v>ซ่อมสร้างถนนลาดยาง สาย ลบ.1009 แยก ทล.1 - บ้านทะเลทอง กม.21+000 - กม.22+550 ตำบลบ่อทอง อำเภอหนองม่วง จังหวัดลพบุรี</v>
      </c>
      <c r="F451" s="48" t="s">
        <v>2835</v>
      </c>
      <c r="G451" s="48" t="s">
        <v>29</v>
      </c>
      <c r="H451" s="43">
        <v>2566</v>
      </c>
      <c r="I451" s="43" t="s">
        <v>2441</v>
      </c>
      <c r="J451" s="43" t="s">
        <v>36</v>
      </c>
      <c r="K451" s="109" t="s">
        <v>565</v>
      </c>
      <c r="L451" s="109" t="s">
        <v>380</v>
      </c>
      <c r="M451" s="43" t="s">
        <v>5098</v>
      </c>
      <c r="N451" s="109" t="s">
        <v>39</v>
      </c>
      <c r="O451" s="43" t="s">
        <v>3056</v>
      </c>
      <c r="P451" s="43"/>
      <c r="Q451" s="48" t="s">
        <v>3196</v>
      </c>
      <c r="R451" s="43" t="s">
        <v>1464</v>
      </c>
      <c r="S451" s="20"/>
      <c r="T451" s="20"/>
      <c r="U451" s="20"/>
      <c r="V451" s="20"/>
      <c r="W451" s="20"/>
      <c r="X451" s="20"/>
      <c r="Y451" s="20"/>
      <c r="Z451" s="20"/>
      <c r="AA451" s="20"/>
    </row>
    <row r="452" spans="1:27">
      <c r="A452" s="95" t="s">
        <v>2906</v>
      </c>
      <c r="B452" s="95" t="s">
        <v>2907</v>
      </c>
      <c r="C452" s="95" t="s">
        <v>5090</v>
      </c>
      <c r="D452" s="109" t="s">
        <v>2843</v>
      </c>
      <c r="E452" s="110" t="str">
        <f t="shared" si="6"/>
        <v xml:space="preserve">โครงการพัฒนาการคมนาคม และโครงสร้างพื้นฐานสู่แหล่งท่องเที่ยวในจังหวัดราชบุรี ติดตั้งไฟสัญญาณเตือน FLASHING บริเวณจุดอันตราย อยู่ในเขตพื้นที่  สายทางในความควบคุมแขวงทางหลวงราชบุรี </v>
      </c>
      <c r="F452" s="48" t="s">
        <v>3197</v>
      </c>
      <c r="G452" s="48" t="s">
        <v>29</v>
      </c>
      <c r="H452" s="43">
        <v>2566</v>
      </c>
      <c r="I452" s="43" t="s">
        <v>2380</v>
      </c>
      <c r="J452" s="43" t="s">
        <v>36</v>
      </c>
      <c r="K452" s="109" t="s">
        <v>2224</v>
      </c>
      <c r="L452" s="109" t="s">
        <v>390</v>
      </c>
      <c r="M452" s="43" t="s">
        <v>5097</v>
      </c>
      <c r="N452" s="109" t="s">
        <v>39</v>
      </c>
      <c r="O452" s="43" t="s">
        <v>3056</v>
      </c>
      <c r="P452" s="43"/>
      <c r="Q452" s="48" t="s">
        <v>3198</v>
      </c>
      <c r="R452" s="43" t="s">
        <v>1464</v>
      </c>
      <c r="S452" s="20"/>
      <c r="T452" s="20"/>
      <c r="U452" s="20"/>
      <c r="V452" s="20"/>
      <c r="W452" s="20"/>
      <c r="X452" s="20"/>
      <c r="Y452" s="20"/>
      <c r="Z452" s="20"/>
      <c r="AA452" s="20"/>
    </row>
    <row r="453" spans="1:27">
      <c r="A453" s="95" t="s">
        <v>2906</v>
      </c>
      <c r="B453" s="95" t="s">
        <v>2907</v>
      </c>
      <c r="C453" s="95" t="s">
        <v>5090</v>
      </c>
      <c r="D453" s="109" t="s">
        <v>2728</v>
      </c>
      <c r="E453" s="110" t="str">
        <f t="shared" si="6"/>
        <v>โครงการปรับปรุงประสิทธิภาพการระบายน้ำบนถนนสายหลัก ทางหลวงหมายเลข 302 ตอน สะพานพระนั่งเกล้า – ต่างระดับบางใหญ่ ระหว่าง กม.11+704 – 14+700 (ช่วงแม่น้ำเจ้าพระยา – คลองบางรักใหญ่)</v>
      </c>
      <c r="F453" s="48" t="s">
        <v>2729</v>
      </c>
      <c r="G453" s="48" t="s">
        <v>29</v>
      </c>
      <c r="H453" s="43">
        <v>2566</v>
      </c>
      <c r="I453" s="43" t="s">
        <v>933</v>
      </c>
      <c r="J453" s="43" t="s">
        <v>36</v>
      </c>
      <c r="K453" s="109" t="s">
        <v>2720</v>
      </c>
      <c r="L453" s="109" t="s">
        <v>390</v>
      </c>
      <c r="M453" s="43" t="s">
        <v>5097</v>
      </c>
      <c r="N453" s="109" t="s">
        <v>39</v>
      </c>
      <c r="O453" s="43" t="s">
        <v>3056</v>
      </c>
      <c r="P453" s="43"/>
      <c r="Q453" s="48" t="s">
        <v>3199</v>
      </c>
      <c r="R453" s="43" t="s">
        <v>1464</v>
      </c>
      <c r="S453" s="20"/>
      <c r="T453" s="20"/>
      <c r="U453" s="20"/>
      <c r="V453" s="20"/>
      <c r="W453" s="20"/>
      <c r="X453" s="20"/>
      <c r="Y453" s="20"/>
      <c r="Z453" s="20"/>
      <c r="AA453" s="20"/>
    </row>
    <row r="454" spans="1:27">
      <c r="A454" s="95" t="s">
        <v>2906</v>
      </c>
      <c r="B454" s="95" t="s">
        <v>2907</v>
      </c>
      <c r="C454" s="95" t="s">
        <v>5090</v>
      </c>
      <c r="D454" s="109" t="s">
        <v>2725</v>
      </c>
      <c r="E454" s="110" t="str">
        <f t="shared" si="6"/>
        <v>ติดตั้งไฟฟ้าแสงสว่าง/ป้ายและเครื่องหมายจราจรในเขตชุมชน, ทางแยก หรือบริเวณเสี่ยงอันตราย สาย สบ.4037 แยก ทล.2224 - บ.ซับแท่น ตำบลลำพญากลาง อำเภอมวกเหล็ก จังหวัดสระบุรี 1 สายทาง จำนวน 72 ต้น</v>
      </c>
      <c r="F454" s="48" t="s">
        <v>2726</v>
      </c>
      <c r="G454" s="48" t="s">
        <v>29</v>
      </c>
      <c r="H454" s="43">
        <v>2566</v>
      </c>
      <c r="I454" s="43" t="s">
        <v>933</v>
      </c>
      <c r="J454" s="43" t="s">
        <v>36</v>
      </c>
      <c r="K454" s="109" t="s">
        <v>1344</v>
      </c>
      <c r="L454" s="109" t="s">
        <v>380</v>
      </c>
      <c r="M454" s="43" t="s">
        <v>5098</v>
      </c>
      <c r="N454" s="109" t="s">
        <v>39</v>
      </c>
      <c r="O454" s="43" t="s">
        <v>3056</v>
      </c>
      <c r="P454" s="43"/>
      <c r="Q454" s="48" t="s">
        <v>3200</v>
      </c>
      <c r="R454" s="43" t="s">
        <v>1464</v>
      </c>
      <c r="S454" s="20"/>
      <c r="T454" s="20"/>
      <c r="U454" s="20"/>
      <c r="V454" s="20"/>
      <c r="W454" s="20"/>
      <c r="X454" s="20"/>
      <c r="Y454" s="20"/>
      <c r="Z454" s="20"/>
      <c r="AA454" s="20"/>
    </row>
    <row r="455" spans="1:27">
      <c r="A455" s="95" t="s">
        <v>2906</v>
      </c>
      <c r="B455" s="95" t="s">
        <v>2907</v>
      </c>
      <c r="C455" s="95" t="s">
        <v>5090</v>
      </c>
      <c r="D455" s="109" t="s">
        <v>2669</v>
      </c>
      <c r="E455" s="110" t="str">
        <f t="shared" si="6"/>
        <v>โครงการพัฒนาด้านความปลอดภัยและยกระดับการท่องเที่ยวอุทยานธรณีโลก</v>
      </c>
      <c r="F455" s="48" t="s">
        <v>2670</v>
      </c>
      <c r="G455" s="48" t="s">
        <v>29</v>
      </c>
      <c r="H455" s="43">
        <v>2566</v>
      </c>
      <c r="I455" s="43" t="s">
        <v>933</v>
      </c>
      <c r="J455" s="43" t="s">
        <v>36</v>
      </c>
      <c r="K455" s="109" t="s">
        <v>2671</v>
      </c>
      <c r="L455" s="109" t="s">
        <v>380</v>
      </c>
      <c r="M455" s="43" t="s">
        <v>5098</v>
      </c>
      <c r="N455" s="109" t="s">
        <v>39</v>
      </c>
      <c r="O455" s="43" t="s">
        <v>3056</v>
      </c>
      <c r="P455" s="43"/>
      <c r="Q455" s="48" t="s">
        <v>3207</v>
      </c>
      <c r="R455" s="43" t="s">
        <v>1464</v>
      </c>
      <c r="S455" s="20"/>
      <c r="T455" s="20"/>
      <c r="U455" s="20"/>
      <c r="V455" s="20"/>
      <c r="W455" s="20"/>
      <c r="X455" s="20"/>
      <c r="Y455" s="20"/>
      <c r="Z455" s="20"/>
      <c r="AA455" s="20"/>
    </row>
    <row r="456" spans="1:27">
      <c r="A456" s="95" t="s">
        <v>2906</v>
      </c>
      <c r="B456" s="95" t="s">
        <v>2907</v>
      </c>
      <c r="C456" s="95" t="s">
        <v>5090</v>
      </c>
      <c r="D456" s="109" t="s">
        <v>2718</v>
      </c>
      <c r="E456" s="110" t="str">
        <f t="shared" si="6"/>
        <v>ก่อสร้างทางคู่ขนานทางหลวง 345 บางบัวทอง - บางคูวัด ตำบลลำโพ อำเภอบางบัวทอง จังหวัดนนทบุรี ระยะทาง 1.100 กิโลเมตร กว้าง 7.00 เมตร หนา 0.05 เมตร พร้อมระบบระบายน้ำข้างทางและบ่อพักพร้อมช่องรับน้ำ 1 สายทาง  ทางหลวงหมายเลข 345 ตอน บางบัวทอง - บางคูวัด ระหว่าง กม. 0+550 - 2+530 (เป็นช่วงๆ)</v>
      </c>
      <c r="F456" s="48" t="s">
        <v>2719</v>
      </c>
      <c r="G456" s="48" t="s">
        <v>29</v>
      </c>
      <c r="H456" s="43">
        <v>2566</v>
      </c>
      <c r="I456" s="43" t="s">
        <v>933</v>
      </c>
      <c r="J456" s="43" t="s">
        <v>36</v>
      </c>
      <c r="K456" s="109" t="s">
        <v>2720</v>
      </c>
      <c r="L456" s="109" t="s">
        <v>390</v>
      </c>
      <c r="M456" s="43" t="s">
        <v>5097</v>
      </c>
      <c r="N456" s="109" t="s">
        <v>39</v>
      </c>
      <c r="O456" s="43" t="s">
        <v>3056</v>
      </c>
      <c r="P456" s="43"/>
      <c r="Q456" s="48" t="s">
        <v>3209</v>
      </c>
      <c r="R456" s="43" t="s">
        <v>1464</v>
      </c>
      <c r="S456" s="20"/>
      <c r="T456" s="20"/>
      <c r="U456" s="20"/>
      <c r="V456" s="20"/>
      <c r="W456" s="20"/>
      <c r="X456" s="20"/>
      <c r="Y456" s="20"/>
      <c r="Z456" s="20"/>
      <c r="AA456" s="20"/>
    </row>
    <row r="457" spans="1:27">
      <c r="A457" s="95" t="s">
        <v>2906</v>
      </c>
      <c r="B457" s="95" t="s">
        <v>2907</v>
      </c>
      <c r="C457" s="95" t="s">
        <v>5090</v>
      </c>
      <c r="D457" s="109" t="s">
        <v>2761</v>
      </c>
      <c r="E457" s="110" t="str">
        <f t="shared" si="6"/>
        <v>ปรับปรุงถนนคอนกรีตเสริมเหล็กสายบ้านล่าง - คลองกระออม (ช่วงที่ 2) อำเภอพระสมุทรเจดีย์ จังหวัดสมุทรปราการ</v>
      </c>
      <c r="F457" s="48" t="s">
        <v>2762</v>
      </c>
      <c r="G457" s="48" t="s">
        <v>29</v>
      </c>
      <c r="H457" s="43">
        <v>2566</v>
      </c>
      <c r="I457" s="43" t="s">
        <v>933</v>
      </c>
      <c r="J457" s="43" t="s">
        <v>36</v>
      </c>
      <c r="K457" s="109" t="s">
        <v>649</v>
      </c>
      <c r="L457" s="109" t="s">
        <v>380</v>
      </c>
      <c r="M457" s="43" t="s">
        <v>5098</v>
      </c>
      <c r="N457" s="109" t="s">
        <v>39</v>
      </c>
      <c r="O457" s="43" t="s">
        <v>3056</v>
      </c>
      <c r="P457" s="43"/>
      <c r="Q457" s="48" t="s">
        <v>3210</v>
      </c>
      <c r="R457" s="43" t="s">
        <v>1464</v>
      </c>
      <c r="S457" s="20"/>
      <c r="T457" s="20"/>
      <c r="U457" s="20"/>
      <c r="V457" s="20"/>
      <c r="W457" s="20"/>
      <c r="X457" s="20"/>
      <c r="Y457" s="20"/>
      <c r="Z457" s="20"/>
      <c r="AA457" s="20"/>
    </row>
    <row r="458" spans="1:27">
      <c r="A458" s="95" t="s">
        <v>2906</v>
      </c>
      <c r="B458" s="95" t="s">
        <v>2907</v>
      </c>
      <c r="C458" s="95" t="s">
        <v>5090</v>
      </c>
      <c r="D458" s="109" t="s">
        <v>2764</v>
      </c>
      <c r="E458" s="110" t="str">
        <f t="shared" si="6"/>
        <v>งานขุดลอกท่อระบายน้ำ (Repair of Culvert) โดยใช้รถดูดโคลนเลน ระบบฉีดน้ำแรงดันสูง ระยะทางรวม 31,618.00 เมตร</v>
      </c>
      <c r="F458" s="48" t="s">
        <v>2765</v>
      </c>
      <c r="G458" s="48" t="s">
        <v>29</v>
      </c>
      <c r="H458" s="43">
        <v>2566</v>
      </c>
      <c r="I458" s="43" t="s">
        <v>933</v>
      </c>
      <c r="J458" s="43" t="s">
        <v>36</v>
      </c>
      <c r="K458" s="109" t="s">
        <v>649</v>
      </c>
      <c r="L458" s="109" t="s">
        <v>380</v>
      </c>
      <c r="M458" s="43" t="s">
        <v>5098</v>
      </c>
      <c r="N458" s="109" t="s">
        <v>39</v>
      </c>
      <c r="O458" s="43" t="s">
        <v>3056</v>
      </c>
      <c r="P458" s="43"/>
      <c r="Q458" s="48" t="s">
        <v>3211</v>
      </c>
      <c r="R458" s="43" t="s">
        <v>1464</v>
      </c>
      <c r="S458" s="20"/>
      <c r="T458" s="20"/>
      <c r="U458" s="20"/>
      <c r="V458" s="20"/>
      <c r="W458" s="20"/>
      <c r="X458" s="20"/>
      <c r="Y458" s="20"/>
      <c r="Z458" s="20"/>
      <c r="AA458" s="20"/>
    </row>
    <row r="459" spans="1:27">
      <c r="A459" s="95" t="s">
        <v>2906</v>
      </c>
      <c r="B459" s="95" t="s">
        <v>2907</v>
      </c>
      <c r="C459" s="95" t="s">
        <v>5090</v>
      </c>
      <c r="D459" s="109" t="s">
        <v>2770</v>
      </c>
      <c r="E459" s="110" t="str">
        <f t="shared" si="6"/>
        <v>งานปรับปรุงไฟฟ้าแสงสว่าง สาย สป.2001 แยกทางหลวงหมายเลข 34 (กม.ที่ 18+165) -  บ้านลาดกระบัง อำเภอบางพลี, อำเภอบางเสาธง จังหวัดสมุทรปราการ</v>
      </c>
      <c r="F459" s="48" t="s">
        <v>2771</v>
      </c>
      <c r="G459" s="48" t="s">
        <v>29</v>
      </c>
      <c r="H459" s="43">
        <v>2566</v>
      </c>
      <c r="I459" s="43" t="s">
        <v>933</v>
      </c>
      <c r="J459" s="43" t="s">
        <v>36</v>
      </c>
      <c r="K459" s="109" t="s">
        <v>649</v>
      </c>
      <c r="L459" s="109" t="s">
        <v>380</v>
      </c>
      <c r="M459" s="43" t="s">
        <v>5098</v>
      </c>
      <c r="N459" s="109" t="s">
        <v>39</v>
      </c>
      <c r="O459" s="43" t="s">
        <v>3056</v>
      </c>
      <c r="P459" s="43"/>
      <c r="Q459" s="48" t="s">
        <v>3212</v>
      </c>
      <c r="R459" s="43" t="s">
        <v>1464</v>
      </c>
      <c r="S459" s="20"/>
      <c r="T459" s="20"/>
      <c r="U459" s="20"/>
      <c r="V459" s="20"/>
      <c r="W459" s="20"/>
      <c r="X459" s="20"/>
      <c r="Y459" s="20"/>
      <c r="Z459" s="20"/>
      <c r="AA459" s="20"/>
    </row>
    <row r="460" spans="1:27">
      <c r="A460" s="95" t="s">
        <v>2906</v>
      </c>
      <c r="B460" s="95" t="s">
        <v>2907</v>
      </c>
      <c r="C460" s="95" t="s">
        <v>5090</v>
      </c>
      <c r="D460" s="109" t="s">
        <v>2767</v>
      </c>
      <c r="E460" s="110" t="str">
        <f t="shared" si="6"/>
        <v>งานติดตั้งไฟฟ้าแสงสว่างและไฟสัญญาณจราจร แยกทางหลวงชนบทหมายเลข สป.1011 - บ้านลาดหวาย  อำเภอบางพลี จังหวัดสมุทรปราการ</v>
      </c>
      <c r="F460" s="48" t="s">
        <v>2768</v>
      </c>
      <c r="G460" s="48" t="s">
        <v>29</v>
      </c>
      <c r="H460" s="43">
        <v>2566</v>
      </c>
      <c r="I460" s="43" t="s">
        <v>933</v>
      </c>
      <c r="J460" s="43" t="s">
        <v>36</v>
      </c>
      <c r="K460" s="109" t="s">
        <v>649</v>
      </c>
      <c r="L460" s="109" t="s">
        <v>380</v>
      </c>
      <c r="M460" s="43" t="s">
        <v>5098</v>
      </c>
      <c r="N460" s="109" t="s">
        <v>39</v>
      </c>
      <c r="O460" s="43" t="s">
        <v>3056</v>
      </c>
      <c r="P460" s="43"/>
      <c r="Q460" s="48" t="s">
        <v>3213</v>
      </c>
      <c r="R460" s="43" t="s">
        <v>1464</v>
      </c>
      <c r="S460" s="20"/>
      <c r="T460" s="20"/>
      <c r="U460" s="20"/>
      <c r="V460" s="20"/>
      <c r="W460" s="20"/>
      <c r="X460" s="20"/>
      <c r="Y460" s="20"/>
      <c r="Z460" s="20"/>
      <c r="AA460" s="20"/>
    </row>
    <row r="461" spans="1:27">
      <c r="A461" s="95" t="s">
        <v>2906</v>
      </c>
      <c r="B461" s="95" t="s">
        <v>2907</v>
      </c>
      <c r="C461" s="95" t="s">
        <v>5090</v>
      </c>
      <c r="D461" s="109" t="s">
        <v>2773</v>
      </c>
      <c r="E461" s="110" t="str">
        <f t="shared" si="6"/>
        <v>ปรับปรุงไฟฟ้าแสงสว่างและงานอำนวยความปลอดภัย สาย สป.4010 เชื่อมทางหลวงหมายเลข 3243 – เขตบางขุนเทียน (กม.ที่ 0+000 - กม.ที่ 4+125) อำเภอพระสมุทรเจดีย์ จังหวัดสมุทรปราการ</v>
      </c>
      <c r="F461" s="48" t="s">
        <v>2774</v>
      </c>
      <c r="G461" s="48" t="s">
        <v>29</v>
      </c>
      <c r="H461" s="43">
        <v>2566</v>
      </c>
      <c r="I461" s="43" t="s">
        <v>933</v>
      </c>
      <c r="J461" s="43" t="s">
        <v>36</v>
      </c>
      <c r="K461" s="109" t="s">
        <v>649</v>
      </c>
      <c r="L461" s="109" t="s">
        <v>380</v>
      </c>
      <c r="M461" s="43" t="s">
        <v>5098</v>
      </c>
      <c r="N461" s="109" t="s">
        <v>39</v>
      </c>
      <c r="O461" s="43" t="s">
        <v>3056</v>
      </c>
      <c r="P461" s="43"/>
      <c r="Q461" s="48" t="s">
        <v>3214</v>
      </c>
      <c r="R461" s="43" t="s">
        <v>1464</v>
      </c>
      <c r="S461" s="20"/>
      <c r="T461" s="20"/>
      <c r="U461" s="20"/>
      <c r="V461" s="20"/>
      <c r="W461" s="20"/>
      <c r="X461" s="20"/>
      <c r="Y461" s="20"/>
      <c r="Z461" s="20"/>
      <c r="AA461" s="20"/>
    </row>
    <row r="462" spans="1:27">
      <c r="A462" s="95" t="s">
        <v>2906</v>
      </c>
      <c r="B462" s="95" t="s">
        <v>2907</v>
      </c>
      <c r="C462" s="95" t="s">
        <v>5090</v>
      </c>
      <c r="D462" s="109" t="s">
        <v>2776</v>
      </c>
      <c r="E462" s="110" t="str">
        <f t="shared" si="6"/>
        <v>ปรับปรุงไฟฟ้าแสงสว่างบริเวณแยกวัดบางหญ้าแพรกและทางขนาน ตำบลบางหญ้าแพรก  อำเภอพระประแดง จังหวัดสมุทรปราการ</v>
      </c>
      <c r="F462" s="48" t="s">
        <v>2777</v>
      </c>
      <c r="G462" s="48" t="s">
        <v>29</v>
      </c>
      <c r="H462" s="43">
        <v>2566</v>
      </c>
      <c r="I462" s="43" t="s">
        <v>933</v>
      </c>
      <c r="J462" s="43" t="s">
        <v>36</v>
      </c>
      <c r="K462" s="109" t="s">
        <v>649</v>
      </c>
      <c r="L462" s="109" t="s">
        <v>380</v>
      </c>
      <c r="M462" s="43" t="s">
        <v>5098</v>
      </c>
      <c r="N462" s="109" t="s">
        <v>39</v>
      </c>
      <c r="O462" s="43" t="s">
        <v>3056</v>
      </c>
      <c r="P462" s="43"/>
      <c r="Q462" s="48" t="s">
        <v>3215</v>
      </c>
      <c r="R462" s="43" t="s">
        <v>1464</v>
      </c>
      <c r="S462" s="20"/>
      <c r="T462" s="20"/>
      <c r="U462" s="20"/>
      <c r="V462" s="20"/>
      <c r="W462" s="20"/>
      <c r="X462" s="20"/>
      <c r="Y462" s="20"/>
      <c r="Z462" s="20"/>
      <c r="AA462" s="20"/>
    </row>
    <row r="463" spans="1:27">
      <c r="A463" s="95" t="s">
        <v>2906</v>
      </c>
      <c r="B463" s="95" t="s">
        <v>2907</v>
      </c>
      <c r="C463" s="95" t="s">
        <v>5090</v>
      </c>
      <c r="D463" s="109" t="s">
        <v>2824</v>
      </c>
      <c r="E463" s="110" t="str">
        <f t="shared" si="6"/>
        <v>การศึกษาตำแหน่งพื้นที่ลานพักตู้คอนเทนเนอร์ และรูปแบบการจัดการที่เหมาะสมเพื่อการรองรับการเชื่อมต่อการขนส่งหลายรูปแบบ กรณีศึกษา เขตพื้นที่จังหวัดปทุมธานีและพระนครศรีอยุธยา</v>
      </c>
      <c r="F463" s="48" t="s">
        <v>2825</v>
      </c>
      <c r="G463" s="48" t="s">
        <v>29</v>
      </c>
      <c r="H463" s="43">
        <v>2566</v>
      </c>
      <c r="I463" s="43" t="s">
        <v>933</v>
      </c>
      <c r="J463" s="43" t="s">
        <v>36</v>
      </c>
      <c r="K463" s="109" t="s">
        <v>2826</v>
      </c>
      <c r="L463" s="109" t="s">
        <v>313</v>
      </c>
      <c r="M463" s="43" t="s">
        <v>5112</v>
      </c>
      <c r="N463" s="109" t="s">
        <v>314</v>
      </c>
      <c r="O463" s="43" t="s">
        <v>3056</v>
      </c>
      <c r="P463" s="43"/>
      <c r="Q463" s="48" t="s">
        <v>3216</v>
      </c>
      <c r="R463" s="43" t="s">
        <v>1464</v>
      </c>
      <c r="S463" s="20"/>
      <c r="T463" s="20"/>
      <c r="U463" s="20"/>
      <c r="V463" s="20"/>
      <c r="W463" s="20"/>
      <c r="X463" s="20"/>
      <c r="Y463" s="20"/>
      <c r="Z463" s="20"/>
      <c r="AA463" s="20"/>
    </row>
    <row r="464" spans="1:27" s="20" customFormat="1" ht="33.75" customHeight="1">
      <c r="A464" s="95" t="s">
        <v>2906</v>
      </c>
      <c r="B464" s="95" t="s">
        <v>2907</v>
      </c>
      <c r="C464" s="95" t="s">
        <v>5090</v>
      </c>
      <c r="D464" s="109" t="s">
        <v>2681</v>
      </c>
      <c r="E464" s="110" t="str">
        <f t="shared" si="6"/>
        <v>โครงการเพิ่มประสิทธิภาพทางหลวงชนบท</v>
      </c>
      <c r="F464" s="48" t="s">
        <v>2682</v>
      </c>
      <c r="G464" s="48" t="s">
        <v>29</v>
      </c>
      <c r="H464" s="43">
        <v>2566</v>
      </c>
      <c r="I464" s="43" t="s">
        <v>933</v>
      </c>
      <c r="J464" s="43" t="s">
        <v>36</v>
      </c>
      <c r="K464" s="109" t="s">
        <v>1851</v>
      </c>
      <c r="L464" s="109" t="s">
        <v>380</v>
      </c>
      <c r="M464" s="43" t="s">
        <v>5098</v>
      </c>
      <c r="N464" s="109" t="s">
        <v>39</v>
      </c>
      <c r="O464" s="43" t="s">
        <v>3056</v>
      </c>
      <c r="P464" s="43"/>
      <c r="Q464" s="48" t="s">
        <v>3219</v>
      </c>
      <c r="R464" s="43" t="s">
        <v>1464</v>
      </c>
    </row>
    <row r="465" spans="1:18" s="20" customFormat="1">
      <c r="A465" s="95" t="s">
        <v>2906</v>
      </c>
      <c r="B465" s="95" t="s">
        <v>2907</v>
      </c>
      <c r="C465" s="95" t="s">
        <v>5090</v>
      </c>
      <c r="D465" s="109" t="s">
        <v>2687</v>
      </c>
      <c r="E465" s="110" t="str">
        <f t="shared" si="6"/>
        <v>"โครงการพัฒนาด้านเกษตร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อำนวยความปลอดภัยและเพิ่มประสิทธิภาพบริเวณจุดตัดทางหลวงชนบท สท.3024 (กม.3+131) กับทางหลวงหมายเลข 1272 (กม.7+625) ตำบลนาเชิงคีรีอำเภอคีรีมาศ จังหวัดสุโขทัย"</v>
      </c>
      <c r="F465" s="48" t="s">
        <v>2688</v>
      </c>
      <c r="G465" s="48" t="s">
        <v>29</v>
      </c>
      <c r="H465" s="43">
        <v>2566</v>
      </c>
      <c r="I465" s="43" t="s">
        <v>2191</v>
      </c>
      <c r="J465" s="43" t="s">
        <v>36</v>
      </c>
      <c r="K465" s="109" t="s">
        <v>570</v>
      </c>
      <c r="L465" s="109" t="s">
        <v>380</v>
      </c>
      <c r="M465" s="43" t="s">
        <v>5098</v>
      </c>
      <c r="N465" s="109" t="s">
        <v>39</v>
      </c>
      <c r="O465" s="43" t="s">
        <v>3056</v>
      </c>
      <c r="P465" s="43"/>
      <c r="Q465" s="48" t="s">
        <v>3220</v>
      </c>
      <c r="R465" s="43" t="s">
        <v>1464</v>
      </c>
    </row>
    <row r="466" spans="1:18" s="20" customFormat="1">
      <c r="A466" s="95" t="s">
        <v>2906</v>
      </c>
      <c r="B466" s="95" t="s">
        <v>2907</v>
      </c>
      <c r="C466" s="95" t="s">
        <v>5090</v>
      </c>
      <c r="D466" s="109" t="s">
        <v>2702</v>
      </c>
      <c r="E466" s="110" t="str">
        <f t="shared" si="6"/>
        <v>ซ่อมสร้างผิวทางแอสฟัลต์คอนกรีต สาย แยก ทช.สบ.1002 - วัดพระพุทธบาทน้อย ระหว่าง ช่วงที่ 1 กม. 1+585 - กม. 3+065 และช่วงที่ 2 กม. 3+065 - กม. 6+080 ตำบลสองคอน อำเภอแก่งคอย จังหวัดสระบุรี ระยะทาง 4.495 กิโลเมตร 1 สายทาง</v>
      </c>
      <c r="F466" s="48" t="s">
        <v>2703</v>
      </c>
      <c r="G466" s="48" t="s">
        <v>29</v>
      </c>
      <c r="H466" s="43">
        <v>2566</v>
      </c>
      <c r="I466" s="43" t="s">
        <v>933</v>
      </c>
      <c r="J466" s="43" t="s">
        <v>36</v>
      </c>
      <c r="K466" s="109" t="s">
        <v>1344</v>
      </c>
      <c r="L466" s="109" t="s">
        <v>380</v>
      </c>
      <c r="M466" s="43" t="s">
        <v>5098</v>
      </c>
      <c r="N466" s="109" t="s">
        <v>39</v>
      </c>
      <c r="O466" s="43" t="s">
        <v>3056</v>
      </c>
      <c r="P466" s="43"/>
      <c r="Q466" s="48" t="s">
        <v>3221</v>
      </c>
      <c r="R466" s="43" t="s">
        <v>1464</v>
      </c>
    </row>
    <row r="467" spans="1:18" s="20" customFormat="1">
      <c r="A467" s="95" t="s">
        <v>2906</v>
      </c>
      <c r="B467" s="95" t="s">
        <v>2907</v>
      </c>
      <c r="C467" s="95" t="s">
        <v>5090</v>
      </c>
      <c r="D467" s="109" t="s">
        <v>2705</v>
      </c>
      <c r="E467" s="110" t="str">
        <f t="shared" si="6"/>
        <v>ปรับปรุงผิวจราจรและอุปกรณ์อำนวยความสะดวกปลอดภัยพร้อมติดตั้งไฟฟ้าแสงสว่าง ทางหลวงชนบท มส.5021 แยกทางหลวงชนบท มส.3007 – ด่านห้วยต้นนุ่น ตำบลแม่เงา  ตำบลขุนยวม อำเภอขุนยวม จังหวัดแม่ฮ่องสอน ระยะทาง 6.600 กิโลเมตร</v>
      </c>
      <c r="F467" s="48" t="s">
        <v>2706</v>
      </c>
      <c r="G467" s="48" t="s">
        <v>29</v>
      </c>
      <c r="H467" s="43">
        <v>2566</v>
      </c>
      <c r="I467" s="43" t="s">
        <v>933</v>
      </c>
      <c r="J467" s="43" t="s">
        <v>36</v>
      </c>
      <c r="K467" s="109" t="s">
        <v>1239</v>
      </c>
      <c r="L467" s="109" t="s">
        <v>380</v>
      </c>
      <c r="M467" s="43" t="s">
        <v>5098</v>
      </c>
      <c r="N467" s="109" t="s">
        <v>39</v>
      </c>
      <c r="O467" s="43" t="s">
        <v>3056</v>
      </c>
      <c r="P467" s="43"/>
      <c r="Q467" s="48" t="s">
        <v>3222</v>
      </c>
      <c r="R467" s="43" t="s">
        <v>1464</v>
      </c>
    </row>
    <row r="468" spans="1:18" s="20" customFormat="1">
      <c r="A468" s="95" t="s">
        <v>2906</v>
      </c>
      <c r="B468" s="95" t="s">
        <v>2907</v>
      </c>
      <c r="C468" s="95" t="s">
        <v>5090</v>
      </c>
      <c r="D468" s="109" t="s">
        <v>2736</v>
      </c>
      <c r="E468" s="110" t="str">
        <f t="shared" si="6"/>
        <v>ซ่อมสร้างผิวทางแอสฟัลต์คอนกรีต สายเลียบเขื่อนป่าสักชลสิทธิ์ฝั่งซ้าย (ตอนสระบุรี) กม.31+500 – 34+500 ตำบลวังม่วง อำเภอวังม่วง จังหวัดสระบุรี ระยะทาง 3.000 กิโลเมตร 1 สายทาง</v>
      </c>
      <c r="F468" s="48" t="s">
        <v>2737</v>
      </c>
      <c r="G468" s="48" t="s">
        <v>29</v>
      </c>
      <c r="H468" s="43">
        <v>2566</v>
      </c>
      <c r="I468" s="43" t="s">
        <v>933</v>
      </c>
      <c r="J468" s="43" t="s">
        <v>36</v>
      </c>
      <c r="K468" s="109" t="s">
        <v>1344</v>
      </c>
      <c r="L468" s="109" t="s">
        <v>380</v>
      </c>
      <c r="M468" s="43" t="s">
        <v>5098</v>
      </c>
      <c r="N468" s="109" t="s">
        <v>39</v>
      </c>
      <c r="O468" s="43" t="s">
        <v>3056</v>
      </c>
      <c r="P468" s="43"/>
      <c r="Q468" s="48" t="s">
        <v>3223</v>
      </c>
      <c r="R468" s="43" t="s">
        <v>1464</v>
      </c>
    </row>
    <row r="469" spans="1:18" s="20" customFormat="1">
      <c r="A469" s="95" t="s">
        <v>2906</v>
      </c>
      <c r="B469" s="95" t="s">
        <v>2907</v>
      </c>
      <c r="C469" s="95" t="s">
        <v>5090</v>
      </c>
      <c r="D469" s="109" t="s">
        <v>2749</v>
      </c>
      <c r="E469" s="110" t="str">
        <f t="shared" si="6"/>
        <v>ปรับปรุงโครงสร้างพื้นฐาน พัฒนาเมือง และสิ่งอำนวยความสะดวกเพื่อยกระดับคุณชีวิต กิจกรรม: ปรับปรุงถนนลาดยาง ลย.3003 แยกทางหลวงหมายเลข 201 - บ้านท่าลี่ ตำบลน้ำแคม  อำเภอท่าลี่ จังหวัดเลย ระยะทาง 1.300 กม.</v>
      </c>
      <c r="F469" s="48" t="s">
        <v>2750</v>
      </c>
      <c r="G469" s="48" t="s">
        <v>29</v>
      </c>
      <c r="H469" s="43">
        <v>2566</v>
      </c>
      <c r="I469" s="43" t="s">
        <v>84</v>
      </c>
      <c r="J469" s="43" t="s">
        <v>2191</v>
      </c>
      <c r="K469" s="109" t="s">
        <v>2744</v>
      </c>
      <c r="L469" s="109" t="s">
        <v>380</v>
      </c>
      <c r="M469" s="43" t="s">
        <v>5098</v>
      </c>
      <c r="N469" s="109" t="s">
        <v>39</v>
      </c>
      <c r="O469" s="43" t="s">
        <v>3056</v>
      </c>
      <c r="P469" s="43"/>
      <c r="Q469" s="48" t="s">
        <v>3224</v>
      </c>
      <c r="R469" s="43" t="s">
        <v>1464</v>
      </c>
    </row>
    <row r="470" spans="1:18" s="20" customFormat="1">
      <c r="A470" s="95" t="s">
        <v>2906</v>
      </c>
      <c r="B470" s="95" t="s">
        <v>2907</v>
      </c>
      <c r="C470" s="95" t="s">
        <v>5090</v>
      </c>
      <c r="D470" s="109" t="s">
        <v>2752</v>
      </c>
      <c r="E470" s="110" t="str">
        <f t="shared" si="6"/>
        <v>ปรับปรุงซ่อมแซมสะพานคอนกรีตเสริมเหล็กข้ามคลองลัดนาเกลือ อำเภอพระสมุทรเจดีย์  จังหวัดสมุทรปราการ</v>
      </c>
      <c r="F470" s="48" t="s">
        <v>2753</v>
      </c>
      <c r="G470" s="48" t="s">
        <v>29</v>
      </c>
      <c r="H470" s="43">
        <v>2566</v>
      </c>
      <c r="I470" s="43" t="s">
        <v>933</v>
      </c>
      <c r="J470" s="43" t="s">
        <v>36</v>
      </c>
      <c r="K470" s="109" t="s">
        <v>649</v>
      </c>
      <c r="L470" s="109" t="s">
        <v>380</v>
      </c>
      <c r="M470" s="43" t="s">
        <v>5098</v>
      </c>
      <c r="N470" s="109" t="s">
        <v>39</v>
      </c>
      <c r="O470" s="43" t="s">
        <v>3056</v>
      </c>
      <c r="P470" s="43"/>
      <c r="Q470" s="48" t="s">
        <v>3225</v>
      </c>
      <c r="R470" s="43" t="s">
        <v>1464</v>
      </c>
    </row>
    <row r="471" spans="1:18" s="20" customFormat="1">
      <c r="A471" s="95" t="s">
        <v>2906</v>
      </c>
      <c r="B471" s="95" t="s">
        <v>2907</v>
      </c>
      <c r="C471" s="95" t="s">
        <v>5090</v>
      </c>
      <c r="D471" s="109" t="s">
        <v>2783</v>
      </c>
      <c r="E471" s="110" t="str">
        <f t="shared" si="6"/>
        <v>การปรับปรุงผิวทางจราจร และติดตั้งป้ายแนะนำสถานที่สำคัญ แหล่งท่องเที่ยว ถนนสาย สป.5003 เชื่อมทางหลวงท้องถิ่นบางเสาธง - บ้านช้างตาย ระยะทาง 8.025 กิโลเมตร อำเภอบางเสาธง, บางบ่อ จังหวัดสมุทรปราการ</v>
      </c>
      <c r="F471" s="48" t="s">
        <v>2784</v>
      </c>
      <c r="G471" s="48" t="s">
        <v>29</v>
      </c>
      <c r="H471" s="43">
        <v>2566</v>
      </c>
      <c r="I471" s="43" t="s">
        <v>2190</v>
      </c>
      <c r="J471" s="43" t="s">
        <v>1471</v>
      </c>
      <c r="K471" s="109" t="s">
        <v>2781</v>
      </c>
      <c r="L471" s="109" t="s">
        <v>380</v>
      </c>
      <c r="M471" s="43" t="s">
        <v>5098</v>
      </c>
      <c r="N471" s="109" t="s">
        <v>39</v>
      </c>
      <c r="O471" s="43" t="s">
        <v>3056</v>
      </c>
      <c r="P471" s="43"/>
      <c r="Q471" s="48" t="s">
        <v>3226</v>
      </c>
      <c r="R471" s="43" t="s">
        <v>1464</v>
      </c>
    </row>
    <row r="472" spans="1:18" s="20" customFormat="1">
      <c r="A472" s="95" t="s">
        <v>2906</v>
      </c>
      <c r="B472" s="95" t="s">
        <v>2907</v>
      </c>
      <c r="C472" s="95" t="s">
        <v>5090</v>
      </c>
      <c r="D472" s="109" t="s">
        <v>2806</v>
      </c>
      <c r="E472" s="110" t="str">
        <f t="shared" ref="E472:E535" si="7">HYPERLINK(Q472,F472)</f>
        <v xml:space="preserve">งานติดตั้งไฟฟ้าแสงสว่าง ทางหลวงหมายเลข 24 ตอน เดชอุดม - อุบลราชธานี ระหว่าง กม.401+500 - กม.403+800 (เป็นช่วงๆ) </v>
      </c>
      <c r="F472" s="48" t="s">
        <v>3227</v>
      </c>
      <c r="G472" s="48" t="s">
        <v>29</v>
      </c>
      <c r="H472" s="43">
        <v>2566</v>
      </c>
      <c r="I472" s="43" t="s">
        <v>283</v>
      </c>
      <c r="J472" s="43" t="s">
        <v>2286</v>
      </c>
      <c r="K472" s="109" t="s">
        <v>753</v>
      </c>
      <c r="L472" s="109" t="s">
        <v>390</v>
      </c>
      <c r="M472" s="43" t="s">
        <v>5097</v>
      </c>
      <c r="N472" s="109" t="s">
        <v>39</v>
      </c>
      <c r="O472" s="43" t="s">
        <v>3056</v>
      </c>
      <c r="P472" s="43"/>
      <c r="Q472" s="48" t="s">
        <v>3228</v>
      </c>
      <c r="R472" s="43" t="s">
        <v>1464</v>
      </c>
    </row>
    <row r="473" spans="1:18" s="20" customFormat="1">
      <c r="A473" s="95" t="s">
        <v>2906</v>
      </c>
      <c r="B473" s="95" t="s">
        <v>2907</v>
      </c>
      <c r="C473" s="95" t="s">
        <v>5090</v>
      </c>
      <c r="D473" s="109" t="s">
        <v>2809</v>
      </c>
      <c r="E473" s="110" t="str">
        <f t="shared" si="7"/>
        <v xml:space="preserve">งานติดตั้งไฟฟ้าแสงสว่าง ทางหลวงหมายเลข 2248 ตอน ซำหวาย - บุณฑริก ระหว่าง กม.71+000 - กม.74+500 (เป็นช่วงๆ) </v>
      </c>
      <c r="F473" s="48" t="s">
        <v>3229</v>
      </c>
      <c r="G473" s="48" t="s">
        <v>29</v>
      </c>
      <c r="H473" s="43">
        <v>2566</v>
      </c>
      <c r="I473" s="43" t="s">
        <v>283</v>
      </c>
      <c r="J473" s="43" t="s">
        <v>2286</v>
      </c>
      <c r="K473" s="109" t="s">
        <v>753</v>
      </c>
      <c r="L473" s="109" t="s">
        <v>390</v>
      </c>
      <c r="M473" s="43" t="s">
        <v>5097</v>
      </c>
      <c r="N473" s="109" t="s">
        <v>39</v>
      </c>
      <c r="O473" s="43" t="s">
        <v>3056</v>
      </c>
      <c r="P473" s="43"/>
      <c r="Q473" s="48" t="s">
        <v>3230</v>
      </c>
      <c r="R473" s="43" t="s">
        <v>1464</v>
      </c>
    </row>
    <row r="474" spans="1:18" s="20" customFormat="1">
      <c r="A474" s="95" t="s">
        <v>2906</v>
      </c>
      <c r="B474" s="95" t="s">
        <v>2907</v>
      </c>
      <c r="C474" s="95" t="s">
        <v>5090</v>
      </c>
      <c r="D474" s="109" t="s">
        <v>2812</v>
      </c>
      <c r="E474" s="110" t="str">
        <f t="shared" si="7"/>
        <v xml:space="preserve">งานติดตั้งราวกันอันตราย ทางหลวงหมายเลข 2248 ตอน ซำหวาย - บุณฑริก ระหว่าง กม.41+015 - กม.106+000 (เป็นช่วงๆ) </v>
      </c>
      <c r="F474" s="48" t="s">
        <v>3231</v>
      </c>
      <c r="G474" s="48" t="s">
        <v>29</v>
      </c>
      <c r="H474" s="43">
        <v>2566</v>
      </c>
      <c r="I474" s="43" t="s">
        <v>283</v>
      </c>
      <c r="J474" s="43" t="s">
        <v>2286</v>
      </c>
      <c r="K474" s="109" t="s">
        <v>753</v>
      </c>
      <c r="L474" s="109" t="s">
        <v>390</v>
      </c>
      <c r="M474" s="43" t="s">
        <v>5097</v>
      </c>
      <c r="N474" s="109" t="s">
        <v>39</v>
      </c>
      <c r="O474" s="43" t="s">
        <v>3056</v>
      </c>
      <c r="P474" s="43"/>
      <c r="Q474" s="48" t="s">
        <v>3232</v>
      </c>
      <c r="R474" s="43" t="s">
        <v>1464</v>
      </c>
    </row>
    <row r="475" spans="1:18" s="20" customFormat="1">
      <c r="A475" s="95" t="s">
        <v>2906</v>
      </c>
      <c r="B475" s="95" t="s">
        <v>2907</v>
      </c>
      <c r="C475" s="95" t="s">
        <v>5090</v>
      </c>
      <c r="D475" s="109" t="s">
        <v>2658</v>
      </c>
      <c r="E475" s="110" t="str">
        <f t="shared" si="7"/>
        <v>โครงการพัฒนาโครงข่ายคมนาคมระบบโลจิสติกส์และสิ่งอำนวยความสะดวกให้มีความพร้อม กิจกรรม ก่อสร้างทางหลวงพัฒนาพื้นที่ระดับภาค ทางหลวงหมายเลข 102 ตอนควบคุม 0102 ตอน ห้วยไผ่ - ห้วยช้าง ระหว่าง กม.16+325 - กม.18+085 ตำบลทุ่งยั้ง ตำบลด่านแม่คำมัน ตำบลชัยจุมพล อำเภอลับแล จังหวัดอุตรดิตถ์</v>
      </c>
      <c r="F475" s="48" t="s">
        <v>2659</v>
      </c>
      <c r="G475" s="48" t="s">
        <v>29</v>
      </c>
      <c r="H475" s="43">
        <v>2566</v>
      </c>
      <c r="I475" s="43" t="s">
        <v>871</v>
      </c>
      <c r="J475" s="43" t="s">
        <v>36</v>
      </c>
      <c r="K475" s="109" t="s">
        <v>2660</v>
      </c>
      <c r="L475" s="109" t="s">
        <v>390</v>
      </c>
      <c r="M475" s="43" t="s">
        <v>5097</v>
      </c>
      <c r="N475" s="109" t="s">
        <v>39</v>
      </c>
      <c r="O475" s="43" t="s">
        <v>3056</v>
      </c>
      <c r="P475" s="43"/>
      <c r="Q475" s="48" t="s">
        <v>3238</v>
      </c>
      <c r="R475" s="43" t="s">
        <v>1464</v>
      </c>
    </row>
    <row r="476" spans="1:18" s="20" customFormat="1">
      <c r="A476" s="95" t="s">
        <v>2906</v>
      </c>
      <c r="B476" s="95" t="s">
        <v>2907</v>
      </c>
      <c r="C476" s="95" t="s">
        <v>5090</v>
      </c>
      <c r="D476" s="109" t="s">
        <v>2678</v>
      </c>
      <c r="E476" s="110" t="str">
        <f t="shared" si="7"/>
        <v>โครงการขยายช่องจราจรเดิม 3 ช่องจราจรเป็น 4 ช่องจราจร ทางหลวงหมายเลข 305 ตอนควบคุม 0100 ต่างระดับรังสิต - วัดนาบุญ กม. 11+100 - กม.12+800 (ด้านซ้ายทางและขวาทาง เป็นช่วงๆ) ตำบลรังสิต อำเภอธัญบุรี จังหวัดปทุมธานี ระยะทาง 2.700 กิโลเมตร</v>
      </c>
      <c r="F476" s="48" t="s">
        <v>2679</v>
      </c>
      <c r="G476" s="48" t="s">
        <v>29</v>
      </c>
      <c r="H476" s="43">
        <v>2566</v>
      </c>
      <c r="I476" s="43" t="s">
        <v>933</v>
      </c>
      <c r="J476" s="43" t="s">
        <v>36</v>
      </c>
      <c r="K476" s="109" t="s">
        <v>1296</v>
      </c>
      <c r="L476" s="109" t="s">
        <v>390</v>
      </c>
      <c r="M476" s="43" t="s">
        <v>5097</v>
      </c>
      <c r="N476" s="109" t="s">
        <v>39</v>
      </c>
      <c r="O476" s="43" t="s">
        <v>3056</v>
      </c>
      <c r="P476" s="43"/>
      <c r="Q476" s="48" t="s">
        <v>3240</v>
      </c>
      <c r="R476" s="43" t="s">
        <v>1464</v>
      </c>
    </row>
    <row r="477" spans="1:18" s="20" customFormat="1">
      <c r="A477" s="95" t="s">
        <v>2906</v>
      </c>
      <c r="B477" s="95" t="s">
        <v>2907</v>
      </c>
      <c r="C477" s="95" t="s">
        <v>5090</v>
      </c>
      <c r="D477" s="109" t="s">
        <v>2794</v>
      </c>
      <c r="E477" s="110" t="str">
        <f t="shared" si="7"/>
        <v>แผนงานพัฒนาการบริการการเดินอากาศ ณ สนามบินอู่ตะเภา</v>
      </c>
      <c r="F477" s="48" t="s">
        <v>1963</v>
      </c>
      <c r="G477" s="48" t="s">
        <v>29</v>
      </c>
      <c r="H477" s="43">
        <v>2566</v>
      </c>
      <c r="I477" s="43" t="s">
        <v>483</v>
      </c>
      <c r="J477" s="43" t="s">
        <v>2795</v>
      </c>
      <c r="K477" s="109" t="s">
        <v>853</v>
      </c>
      <c r="L477" s="109" t="s">
        <v>854</v>
      </c>
      <c r="M477" s="43" t="s">
        <v>5095</v>
      </c>
      <c r="N477" s="109" t="s">
        <v>39</v>
      </c>
      <c r="O477" s="43" t="s">
        <v>3056</v>
      </c>
      <c r="P477" s="43"/>
      <c r="Q477" s="48" t="s">
        <v>3241</v>
      </c>
      <c r="R477" s="43" t="s">
        <v>1464</v>
      </c>
    </row>
    <row r="478" spans="1:18" s="20" customFormat="1">
      <c r="A478" s="95" t="s">
        <v>2906</v>
      </c>
      <c r="B478" s="95" t="s">
        <v>2907</v>
      </c>
      <c r="C478" s="95" t="s">
        <v>5090</v>
      </c>
      <c r="D478" s="109" t="s">
        <v>2818</v>
      </c>
      <c r="E478" s="110" t="str">
        <f t="shared" si="7"/>
        <v xml:space="preserve">งานติดตั้งไฟฟ้าแสงสว่าง ทางหลวงหมายเลข 2222 ตอน โขงเจียม - สะพือ ระหว่าง กม.8+200 - กม.12+200 (เป็นช่วงๆ) </v>
      </c>
      <c r="F478" s="48" t="s">
        <v>3242</v>
      </c>
      <c r="G478" s="48" t="s">
        <v>29</v>
      </c>
      <c r="H478" s="43">
        <v>2566</v>
      </c>
      <c r="I478" s="43" t="s">
        <v>283</v>
      </c>
      <c r="J478" s="43" t="s">
        <v>2286</v>
      </c>
      <c r="K478" s="109" t="s">
        <v>753</v>
      </c>
      <c r="L478" s="109" t="s">
        <v>390</v>
      </c>
      <c r="M478" s="43" t="s">
        <v>5097</v>
      </c>
      <c r="N478" s="109" t="s">
        <v>39</v>
      </c>
      <c r="O478" s="43" t="s">
        <v>3056</v>
      </c>
      <c r="P478" s="43"/>
      <c r="Q478" s="48" t="s">
        <v>3243</v>
      </c>
      <c r="R478" s="43" t="s">
        <v>1464</v>
      </c>
    </row>
    <row r="479" spans="1:18" s="20" customFormat="1">
      <c r="A479" s="95" t="s">
        <v>2906</v>
      </c>
      <c r="B479" s="95" t="s">
        <v>2907</v>
      </c>
      <c r="C479" s="95" t="s">
        <v>5090</v>
      </c>
      <c r="D479" s="109" t="s">
        <v>2641</v>
      </c>
      <c r="E479" s="110" t="str">
        <f t="shared" si="7"/>
        <v>โครงการส่งเสริมและพัฒนาระบบ Logistic เพื่อเชื่อมโยงการค้าการลงทุนอย่างสร้างสรรค์</v>
      </c>
      <c r="F479" s="48" t="s">
        <v>2642</v>
      </c>
      <c r="G479" s="48" t="s">
        <v>29</v>
      </c>
      <c r="H479" s="43">
        <v>2566</v>
      </c>
      <c r="I479" s="43" t="s">
        <v>933</v>
      </c>
      <c r="J479" s="43" t="s">
        <v>36</v>
      </c>
      <c r="K479" s="109"/>
      <c r="L479" s="109" t="s">
        <v>2643</v>
      </c>
      <c r="M479" s="43" t="s">
        <v>2643</v>
      </c>
      <c r="N479" s="109" t="s">
        <v>455</v>
      </c>
      <c r="O479" s="43" t="s">
        <v>3056</v>
      </c>
      <c r="P479" s="43"/>
      <c r="Q479" s="48" t="s">
        <v>3244</v>
      </c>
      <c r="R479" s="43" t="s">
        <v>1464</v>
      </c>
    </row>
    <row r="480" spans="1:18" s="20" customFormat="1">
      <c r="A480" s="95" t="s">
        <v>2906</v>
      </c>
      <c r="B480" s="95" t="s">
        <v>2907</v>
      </c>
      <c r="C480" s="95" t="s">
        <v>5090</v>
      </c>
      <c r="D480" s="109" t="s">
        <v>2684</v>
      </c>
      <c r="E480" s="110" t="str">
        <f t="shared" si="7"/>
        <v>โครงการพัฒนาด้านเกษตร กิจกรรม พัฒนาโครงสร้างพื้นฐานและโครงข่ายคมนาคมเพื่อการเกษตรแบบบูรณาการ รายการ ซ่อมสร้างผิวจราจรแอสฟัลต์คอนกรีต สายหมู่ที่ 6 บ้านนิคมสหกรณ์ เชื่อมหมู่ที่ 3 บ้านทุ่งมหาชัย ตำบลคลองมะพลับ อำเภอศรีนคร จังหวัดสุโขทัย</v>
      </c>
      <c r="F480" s="48" t="s">
        <v>2685</v>
      </c>
      <c r="G480" s="48" t="s">
        <v>29</v>
      </c>
      <c r="H480" s="43">
        <v>2566</v>
      </c>
      <c r="I480" s="43" t="s">
        <v>871</v>
      </c>
      <c r="J480" s="43" t="s">
        <v>2441</v>
      </c>
      <c r="K480" s="109" t="s">
        <v>570</v>
      </c>
      <c r="L480" s="109" t="s">
        <v>380</v>
      </c>
      <c r="M480" s="43" t="s">
        <v>5098</v>
      </c>
      <c r="N480" s="109" t="s">
        <v>39</v>
      </c>
      <c r="O480" s="43" t="s">
        <v>3056</v>
      </c>
      <c r="P480" s="43"/>
      <c r="Q480" s="48" t="s">
        <v>3248</v>
      </c>
      <c r="R480" s="43" t="s">
        <v>1464</v>
      </c>
    </row>
    <row r="481" spans="1:22" s="20" customFormat="1">
      <c r="A481" s="95" t="s">
        <v>2906</v>
      </c>
      <c r="B481" s="95" t="s">
        <v>2907</v>
      </c>
      <c r="C481" s="95" t="s">
        <v>5090</v>
      </c>
      <c r="D481" s="109" t="s">
        <v>2733</v>
      </c>
      <c r="E481" s="110" t="str">
        <f t="shared" si="7"/>
        <v>ซ่อมสร้างผิวทางแอสฟัลต์คอนกรีต แยกทางหลวงหมายเลข 2243 - บ้านซับสนุ่น กม.8+500 - กม.13+245 ตำบลซับสนุ่น อำเภอมวกเหล็ก จังหวัดสระบุรี ระยะทาง 4.745 กิโลเมตร 1 สายทาง</v>
      </c>
      <c r="F481" s="48" t="s">
        <v>2734</v>
      </c>
      <c r="G481" s="48" t="s">
        <v>29</v>
      </c>
      <c r="H481" s="43">
        <v>2566</v>
      </c>
      <c r="I481" s="43" t="s">
        <v>933</v>
      </c>
      <c r="J481" s="43" t="s">
        <v>36</v>
      </c>
      <c r="K481" s="109" t="s">
        <v>1344</v>
      </c>
      <c r="L481" s="109" t="s">
        <v>380</v>
      </c>
      <c r="M481" s="43" t="s">
        <v>5098</v>
      </c>
      <c r="N481" s="109" t="s">
        <v>39</v>
      </c>
      <c r="O481" s="43" t="s">
        <v>3056</v>
      </c>
      <c r="P481" s="43"/>
      <c r="Q481" s="48" t="s">
        <v>3250</v>
      </c>
      <c r="R481" s="43" t="s">
        <v>1464</v>
      </c>
    </row>
    <row r="482" spans="1:22" s="20" customFormat="1">
      <c r="A482" s="95" t="s">
        <v>2906</v>
      </c>
      <c r="B482" s="95" t="s">
        <v>2907</v>
      </c>
      <c r="C482" s="95" t="s">
        <v>5090</v>
      </c>
      <c r="D482" s="109" t="s">
        <v>2755</v>
      </c>
      <c r="E482" s="110" t="str">
        <f t="shared" si="7"/>
        <v>ปรับปรุงซ่อมแซมถนนคอนกรีตเสริมเหล็กสายวัดขุนสมุทรจีน อำเภอพระสมุทรเจดีย์  จังหวัดสมุทรปราการ</v>
      </c>
      <c r="F482" s="48" t="s">
        <v>2756</v>
      </c>
      <c r="G482" s="48" t="s">
        <v>29</v>
      </c>
      <c r="H482" s="43">
        <v>2566</v>
      </c>
      <c r="I482" s="43" t="s">
        <v>933</v>
      </c>
      <c r="J482" s="43" t="s">
        <v>36</v>
      </c>
      <c r="K482" s="109" t="s">
        <v>649</v>
      </c>
      <c r="L482" s="109" t="s">
        <v>380</v>
      </c>
      <c r="M482" s="43" t="s">
        <v>5098</v>
      </c>
      <c r="N482" s="109" t="s">
        <v>39</v>
      </c>
      <c r="O482" s="43" t="s">
        <v>3056</v>
      </c>
      <c r="P482" s="43"/>
      <c r="Q482" s="48" t="s">
        <v>3251</v>
      </c>
      <c r="R482" s="43" t="s">
        <v>1464</v>
      </c>
    </row>
    <row r="483" spans="1:22" s="20" customFormat="1">
      <c r="A483" s="95" t="s">
        <v>2906</v>
      </c>
      <c r="B483" s="95" t="s">
        <v>2907</v>
      </c>
      <c r="C483" s="95" t="s">
        <v>5090</v>
      </c>
      <c r="D483" s="109" t="s">
        <v>2758</v>
      </c>
      <c r="E483" s="110" t="str">
        <f t="shared" si="7"/>
        <v>ปรับปรุงซ่อมแซมถนนสายแยกทางหลวงชนบท สาย สป.1006 - สถาบันการแพทย์จักรีนฤบดินทร์ อำเภอบางพลี จังหวัดสมุทรปราการ</v>
      </c>
      <c r="F483" s="48" t="s">
        <v>2759</v>
      </c>
      <c r="G483" s="48" t="s">
        <v>29</v>
      </c>
      <c r="H483" s="43">
        <v>2566</v>
      </c>
      <c r="I483" s="43" t="s">
        <v>933</v>
      </c>
      <c r="J483" s="43" t="s">
        <v>36</v>
      </c>
      <c r="K483" s="109" t="s">
        <v>649</v>
      </c>
      <c r="L483" s="109" t="s">
        <v>380</v>
      </c>
      <c r="M483" s="43" t="s">
        <v>5098</v>
      </c>
      <c r="N483" s="109" t="s">
        <v>39</v>
      </c>
      <c r="O483" s="43" t="s">
        <v>3056</v>
      </c>
      <c r="P483" s="43"/>
      <c r="Q483" s="48" t="s">
        <v>3252</v>
      </c>
      <c r="R483" s="43" t="s">
        <v>1464</v>
      </c>
    </row>
    <row r="484" spans="1:22" s="20" customFormat="1">
      <c r="A484" s="95" t="s">
        <v>2906</v>
      </c>
      <c r="B484" s="95" t="s">
        <v>2907</v>
      </c>
      <c r="C484" s="95" t="s">
        <v>5090</v>
      </c>
      <c r="D484" s="109" t="s">
        <v>2779</v>
      </c>
      <c r="E484" s="110" t="str">
        <f t="shared" si="7"/>
        <v>งานปรับปรุงผิวทางและแก้ไขจุดเสี่ยงในย่านชุมชน ในเขตพื้นที่จังหวัดสมุทรปราการ ถนนสาย ฉช.3001 แยก ทล.314 (กม.ที่ 14+800) – บ้านลาดกระบัง (ตอนสมุทรปราการ) ระยะทาง 10.828 กิโลเมตร อำเภอบางบ่อ จังหวัดสมุทรปราการ</v>
      </c>
      <c r="F484" s="48" t="s">
        <v>2780</v>
      </c>
      <c r="G484" s="48" t="s">
        <v>29</v>
      </c>
      <c r="H484" s="43">
        <v>2566</v>
      </c>
      <c r="I484" s="43" t="s">
        <v>2190</v>
      </c>
      <c r="J484" s="43" t="s">
        <v>2441</v>
      </c>
      <c r="K484" s="109" t="s">
        <v>2781</v>
      </c>
      <c r="L484" s="109" t="s">
        <v>380</v>
      </c>
      <c r="M484" s="43" t="s">
        <v>5098</v>
      </c>
      <c r="N484" s="109" t="s">
        <v>39</v>
      </c>
      <c r="O484" s="43" t="s">
        <v>3056</v>
      </c>
      <c r="P484" s="43"/>
      <c r="Q484" s="48" t="s">
        <v>3253</v>
      </c>
      <c r="R484" s="43" t="s">
        <v>1464</v>
      </c>
    </row>
    <row r="485" spans="1:22" s="20" customFormat="1">
      <c r="A485" s="95" t="s">
        <v>2906</v>
      </c>
      <c r="B485" s="95" t="s">
        <v>2907</v>
      </c>
      <c r="C485" s="95" t="s">
        <v>5090</v>
      </c>
      <c r="D485" s="109" t="s">
        <v>2786</v>
      </c>
      <c r="E485" s="110" t="str">
        <f t="shared" si="7"/>
        <v>การปรับปรุงผิวทางจราจร และติดตั้งป้ายแนะนำสถานที่สำคัญ แหล่งท่องเที่ยว ถนนสาย สป.5004  แยกทางหลวงชนบท ฉช.3001 (กม.ที่ 11+485) - บ้านคลองนิยมยาตรา ระยะ ทาง 10.010 กิโลเมตร อำเภอบางบ่อ จังหวัดสมุทรปราการ</v>
      </c>
      <c r="F485" s="48" t="s">
        <v>2787</v>
      </c>
      <c r="G485" s="48" t="s">
        <v>29</v>
      </c>
      <c r="H485" s="43">
        <v>2566</v>
      </c>
      <c r="I485" s="43" t="s">
        <v>2190</v>
      </c>
      <c r="J485" s="43" t="s">
        <v>2441</v>
      </c>
      <c r="K485" s="109" t="s">
        <v>2781</v>
      </c>
      <c r="L485" s="109" t="s">
        <v>380</v>
      </c>
      <c r="M485" s="43" t="s">
        <v>5098</v>
      </c>
      <c r="N485" s="109" t="s">
        <v>39</v>
      </c>
      <c r="O485" s="43" t="s">
        <v>3056</v>
      </c>
      <c r="P485" s="43"/>
      <c r="Q485" s="48" t="s">
        <v>3254</v>
      </c>
      <c r="R485" s="43" t="s">
        <v>1464</v>
      </c>
    </row>
    <row r="486" spans="1:22" s="20" customFormat="1">
      <c r="A486" s="95" t="s">
        <v>2906</v>
      </c>
      <c r="B486" s="95" t="s">
        <v>2907</v>
      </c>
      <c r="C486" s="95" t="s">
        <v>5090</v>
      </c>
      <c r="D486" s="109" t="s">
        <v>2815</v>
      </c>
      <c r="E486" s="110" t="str">
        <f t="shared" si="7"/>
        <v xml:space="preserve">งานติดตั้งไฟฟ้าแสงสว่าง ทางหลวงหมายเลข 217 ตอน พิบูลมังสาหาร - ช่องเม็ก ระหว่าง กม.45+500 - กม.46+800 และ กม.47+650 - กม.48+500 (เป็นช่วงๆ) </v>
      </c>
      <c r="F486" s="48" t="s">
        <v>3255</v>
      </c>
      <c r="G486" s="48" t="s">
        <v>29</v>
      </c>
      <c r="H486" s="43">
        <v>2566</v>
      </c>
      <c r="I486" s="43" t="s">
        <v>283</v>
      </c>
      <c r="J486" s="43" t="s">
        <v>2286</v>
      </c>
      <c r="K486" s="109" t="s">
        <v>753</v>
      </c>
      <c r="L486" s="109" t="s">
        <v>390</v>
      </c>
      <c r="M486" s="43" t="s">
        <v>5097</v>
      </c>
      <c r="N486" s="109" t="s">
        <v>39</v>
      </c>
      <c r="O486" s="43" t="s">
        <v>3056</v>
      </c>
      <c r="P486" s="43"/>
      <c r="Q486" s="48" t="s">
        <v>3256</v>
      </c>
      <c r="R486" s="43" t="s">
        <v>1464</v>
      </c>
    </row>
    <row r="487" spans="1:22" s="20" customFormat="1">
      <c r="A487" s="95" t="s">
        <v>2906</v>
      </c>
      <c r="B487" s="95" t="s">
        <v>2907</v>
      </c>
      <c r="C487" s="95" t="s">
        <v>5090</v>
      </c>
      <c r="D487" s="109" t="s">
        <v>2699</v>
      </c>
      <c r="E487" s="110" t="str">
        <f t="shared" si="7"/>
        <v xml:space="preserve"> ซ่อมสร้างผิวทางแอสฟัลต์คอนกรีต สาย บ้านชะอม - บ้านบึงไม้ ระหว่าง กม. 0+000 - กม. 5+840 ตำบลชะอม อำเภอแก่งคอย จังหวัดสระบุรี ระยะทาง 5.840 กิโลเมตร 1 สายทาง</v>
      </c>
      <c r="F487" s="48" t="s">
        <v>3257</v>
      </c>
      <c r="G487" s="48" t="s">
        <v>29</v>
      </c>
      <c r="H487" s="43">
        <v>2566</v>
      </c>
      <c r="I487" s="43" t="s">
        <v>933</v>
      </c>
      <c r="J487" s="43" t="s">
        <v>36</v>
      </c>
      <c r="K487" s="109" t="s">
        <v>1344</v>
      </c>
      <c r="L487" s="109" t="s">
        <v>380</v>
      </c>
      <c r="M487" s="43" t="s">
        <v>5098</v>
      </c>
      <c r="N487" s="109" t="s">
        <v>39</v>
      </c>
      <c r="O487" s="43" t="s">
        <v>3056</v>
      </c>
      <c r="P487" s="43"/>
      <c r="Q487" s="48" t="s">
        <v>3258</v>
      </c>
      <c r="R487" s="43" t="s">
        <v>1464</v>
      </c>
    </row>
    <row r="488" spans="1:22" s="20" customFormat="1">
      <c r="A488" s="95" t="s">
        <v>2906</v>
      </c>
      <c r="B488" s="95" t="s">
        <v>2907</v>
      </c>
      <c r="C488" s="95" t="s">
        <v>5090</v>
      </c>
      <c r="D488" s="109" t="s">
        <v>2708</v>
      </c>
      <c r="E488" s="110" t="str">
        <f t="shared" si="7"/>
        <v>โครงการปรับปรุงผิวทางลาดยางถนนสายแยกทล.1115 - บ้านสุพรรณพนมทอง ต.บ้านน้อยซุ้มขี้เหล็ก อ.เนินมะปราง จ.พิษณุโลก</v>
      </c>
      <c r="F488" s="48" t="s">
        <v>2709</v>
      </c>
      <c r="G488" s="48" t="s">
        <v>29</v>
      </c>
      <c r="H488" s="43">
        <v>2566</v>
      </c>
      <c r="I488" s="43" t="s">
        <v>933</v>
      </c>
      <c r="J488" s="43" t="s">
        <v>36</v>
      </c>
      <c r="K488" s="109" t="s">
        <v>2710</v>
      </c>
      <c r="L488" s="109" t="s">
        <v>380</v>
      </c>
      <c r="M488" s="43" t="s">
        <v>5098</v>
      </c>
      <c r="N488" s="109" t="s">
        <v>39</v>
      </c>
      <c r="O488" s="43" t="s">
        <v>3056</v>
      </c>
      <c r="P488" s="43"/>
      <c r="Q488" s="48" t="s">
        <v>3259</v>
      </c>
      <c r="R488" s="43" t="s">
        <v>1464</v>
      </c>
      <c r="T488" s="56"/>
      <c r="U488" s="56"/>
      <c r="V488" s="57"/>
    </row>
    <row r="489" spans="1:22" s="20" customFormat="1">
      <c r="A489" s="95" t="s">
        <v>2906</v>
      </c>
      <c r="B489" s="95" t="s">
        <v>2907</v>
      </c>
      <c r="C489" s="95" t="s">
        <v>5090</v>
      </c>
      <c r="D489" s="109" t="s">
        <v>2712</v>
      </c>
      <c r="E489" s="110" t="str">
        <f t="shared" si="7"/>
        <v>ติดตั้งไฟฟ้าแสงสว่าง/ป้ายและเครื่องหมายจราจรในเขตชุมชน, ทางแยก หรือบริเวณเสี่ยงอันตราย สาย สบ.4016 แยก ทล.3224 - บ.แสลงพัน ตำบลแสลงพัน อำเภอวังม่วง จังหวัดสระบุรี 1 สายทาง จำนวน 72 ต้น</v>
      </c>
      <c r="F489" s="48" t="s">
        <v>2713</v>
      </c>
      <c r="G489" s="48" t="s">
        <v>29</v>
      </c>
      <c r="H489" s="43">
        <v>2566</v>
      </c>
      <c r="I489" s="43" t="s">
        <v>933</v>
      </c>
      <c r="J489" s="43" t="s">
        <v>36</v>
      </c>
      <c r="K489" s="109" t="s">
        <v>1344</v>
      </c>
      <c r="L489" s="109" t="s">
        <v>380</v>
      </c>
      <c r="M489" s="43" t="s">
        <v>5098</v>
      </c>
      <c r="N489" s="109" t="s">
        <v>39</v>
      </c>
      <c r="O489" s="43" t="s">
        <v>3056</v>
      </c>
      <c r="P489" s="43"/>
      <c r="Q489" s="48" t="s">
        <v>3260</v>
      </c>
      <c r="R489" s="43" t="s">
        <v>1464</v>
      </c>
      <c r="T489" s="56"/>
      <c r="U489" s="56"/>
      <c r="V489" s="57"/>
    </row>
    <row r="490" spans="1:22" s="20" customFormat="1">
      <c r="A490" s="95" t="s">
        <v>2906</v>
      </c>
      <c r="B490" s="95" t="s">
        <v>2907</v>
      </c>
      <c r="C490" s="95" t="s">
        <v>5090</v>
      </c>
      <c r="D490" s="109" t="s">
        <v>2715</v>
      </c>
      <c r="E490" s="110" t="str">
        <f t="shared" si="7"/>
        <v>โครงการก่อสร้างถนนคอนกรีตเสริมเหล็ก บึงแก่งใหญ่ ต.ท่าทอง อ.เมือง จ.พิษณุโลก</v>
      </c>
      <c r="F490" s="48" t="s">
        <v>2716</v>
      </c>
      <c r="G490" s="48" t="s">
        <v>29</v>
      </c>
      <c r="H490" s="43">
        <v>2566</v>
      </c>
      <c r="I490" s="43" t="s">
        <v>933</v>
      </c>
      <c r="J490" s="43" t="s">
        <v>36</v>
      </c>
      <c r="K490" s="109" t="s">
        <v>2710</v>
      </c>
      <c r="L490" s="109" t="s">
        <v>380</v>
      </c>
      <c r="M490" s="43" t="s">
        <v>5098</v>
      </c>
      <c r="N490" s="109" t="s">
        <v>39</v>
      </c>
      <c r="O490" s="43" t="s">
        <v>3056</v>
      </c>
      <c r="P490" s="43"/>
      <c r="Q490" s="48" t="s">
        <v>3261</v>
      </c>
      <c r="R490" s="43" t="s">
        <v>1464</v>
      </c>
      <c r="T490" s="56"/>
      <c r="U490" s="56"/>
      <c r="V490" s="57"/>
    </row>
    <row r="491" spans="1:22" s="20" customFormat="1">
      <c r="A491" s="95" t="s">
        <v>2906</v>
      </c>
      <c r="B491" s="95" t="s">
        <v>2907</v>
      </c>
      <c r="C491" s="95" t="s">
        <v>5090</v>
      </c>
      <c r="D491" s="109" t="s">
        <v>2797</v>
      </c>
      <c r="E491" s="110" t="str">
        <f t="shared" si="7"/>
        <v xml:space="preserve">งานติดตั้งไฟฟ้าแสงสว่าง ทางหลวงหมายเลข 231 ตอน ถนนวงแหวนรอบเมืองอุบลราชธานี ระหว่าง กม.18+600 - กม.21+000 (เป็นช่วงๆ) </v>
      </c>
      <c r="F491" s="48" t="s">
        <v>3262</v>
      </c>
      <c r="G491" s="48" t="s">
        <v>29</v>
      </c>
      <c r="H491" s="43">
        <v>2566</v>
      </c>
      <c r="I491" s="43" t="s">
        <v>283</v>
      </c>
      <c r="J491" s="43" t="s">
        <v>2286</v>
      </c>
      <c r="K491" s="109" t="s">
        <v>753</v>
      </c>
      <c r="L491" s="109" t="s">
        <v>390</v>
      </c>
      <c r="M491" s="43" t="s">
        <v>5097</v>
      </c>
      <c r="N491" s="109" t="s">
        <v>39</v>
      </c>
      <c r="O491" s="43" t="s">
        <v>3056</v>
      </c>
      <c r="P491" s="43"/>
      <c r="Q491" s="48" t="s">
        <v>3263</v>
      </c>
      <c r="R491" s="43" t="s">
        <v>1464</v>
      </c>
      <c r="T491" s="56"/>
      <c r="U491" s="56"/>
      <c r="V491" s="57"/>
    </row>
    <row r="492" spans="1:22" s="20" customFormat="1">
      <c r="A492" s="95" t="s">
        <v>2906</v>
      </c>
      <c r="B492" s="95" t="s">
        <v>2907</v>
      </c>
      <c r="C492" s="95" t="s">
        <v>5090</v>
      </c>
      <c r="D492" s="109" t="s">
        <v>2693</v>
      </c>
      <c r="E492" s="110" t="str">
        <f t="shared" si="7"/>
        <v>โครงการซ่อมแซมผิวจราจรที่ชำรุดติดตั้งไฟฟ้าส่องสว่างและอุปกรณ์อำนวยความสะดวก ปรับปรุงจุดกลับรถใต้สะพานทั้งฝั่งขาเข้าและขาออก ทางหลวงหมายเลข 347 ตอนเทคโนโลยีปทุมธานี - ต่างระดับเชียงรากน้อย กม.8+000 ตำบลบ้านปทุม อำเภอสามโคก จังหวัดปทุมธานี</v>
      </c>
      <c r="F492" s="48" t="s">
        <v>2694</v>
      </c>
      <c r="G492" s="48" t="s">
        <v>29</v>
      </c>
      <c r="H492" s="43">
        <v>2566</v>
      </c>
      <c r="I492" s="43" t="s">
        <v>933</v>
      </c>
      <c r="J492" s="43" t="s">
        <v>36</v>
      </c>
      <c r="K492" s="109" t="s">
        <v>1296</v>
      </c>
      <c r="L492" s="109" t="s">
        <v>390</v>
      </c>
      <c r="M492" s="43" t="s">
        <v>5097</v>
      </c>
      <c r="N492" s="109" t="s">
        <v>39</v>
      </c>
      <c r="O492" s="43" t="s">
        <v>3056</v>
      </c>
      <c r="P492" s="43"/>
      <c r="Q492" s="48" t="s">
        <v>3264</v>
      </c>
      <c r="R492" s="43" t="s">
        <v>1464</v>
      </c>
      <c r="T492" s="56"/>
      <c r="U492" s="56"/>
      <c r="V492" s="57"/>
    </row>
    <row r="493" spans="1:22" s="20" customFormat="1">
      <c r="A493" s="95" t="s">
        <v>2906</v>
      </c>
      <c r="B493" s="95" t="s">
        <v>2907</v>
      </c>
      <c r="C493" s="95" t="s">
        <v>5090</v>
      </c>
      <c r="D493" s="109" t="s">
        <v>2696</v>
      </c>
      <c r="E493" s="110" t="str">
        <f t="shared" si="7"/>
        <v xml:space="preserve">โครงการพัฒนาด้านเกษตร กิจกรรม พัฒนาโครงสร้างพื้นฐานและโครงข่ายคมนาคมเพื่อการเกษตรแบบบูรณาการ รายการ ติดตั้งไฟฟ้าแสงสว่าง สายแยก ทล.102 - บ้านนาต้นจั่น ตำบลบ้านตึก อำเภอศรีสัชนาลัย จังหวัดสุโขทัย </v>
      </c>
      <c r="F493" s="48" t="s">
        <v>3265</v>
      </c>
      <c r="G493" s="48" t="s">
        <v>29</v>
      </c>
      <c r="H493" s="43">
        <v>2566</v>
      </c>
      <c r="I493" s="43" t="s">
        <v>2286</v>
      </c>
      <c r="J493" s="43" t="s">
        <v>36</v>
      </c>
      <c r="K493" s="109" t="s">
        <v>570</v>
      </c>
      <c r="L493" s="109" t="s">
        <v>380</v>
      </c>
      <c r="M493" s="43" t="s">
        <v>5098</v>
      </c>
      <c r="N493" s="109" t="s">
        <v>39</v>
      </c>
      <c r="O493" s="43" t="s">
        <v>3056</v>
      </c>
      <c r="P493" s="43"/>
      <c r="Q493" s="48" t="s">
        <v>3266</v>
      </c>
      <c r="R493" s="43" t="s">
        <v>1464</v>
      </c>
      <c r="T493" s="56"/>
      <c r="U493" s="56"/>
      <c r="V493" s="57"/>
    </row>
    <row r="494" spans="1:22" s="20" customFormat="1">
      <c r="A494" s="95" t="s">
        <v>2906</v>
      </c>
      <c r="B494" s="95" t="s">
        <v>2907</v>
      </c>
      <c r="C494" s="95" t="s">
        <v>5090</v>
      </c>
      <c r="D494" s="109" t="s">
        <v>2739</v>
      </c>
      <c r="E494" s="110" t="str">
        <f t="shared" si="7"/>
        <v>ติดตั้งไฟฟ้าแสงสว่าง ป้าย และเครื่องหมายจราจร และราวกันอันตราย ในเขตชุมชน สาย แยกทางหลวงหมายเลข 1 - บ้านประดู่ ตำบลนายาว อำเภอพระพุทธบาท จังหวัดสระบุรี เสาไฟแบบกิ่งเดี่ยว สูง 9.00 เมตร จำนวน 80 ต้น พร้อมดวงโคม</v>
      </c>
      <c r="F494" s="48" t="s">
        <v>2740</v>
      </c>
      <c r="G494" s="48" t="s">
        <v>29</v>
      </c>
      <c r="H494" s="43">
        <v>2566</v>
      </c>
      <c r="I494" s="43" t="s">
        <v>933</v>
      </c>
      <c r="J494" s="43" t="s">
        <v>36</v>
      </c>
      <c r="K494" s="109" t="s">
        <v>1344</v>
      </c>
      <c r="L494" s="109" t="s">
        <v>380</v>
      </c>
      <c r="M494" s="43" t="s">
        <v>5098</v>
      </c>
      <c r="N494" s="109" t="s">
        <v>39</v>
      </c>
      <c r="O494" s="43" t="s">
        <v>3056</v>
      </c>
      <c r="P494" s="43"/>
      <c r="Q494" s="48" t="s">
        <v>3267</v>
      </c>
      <c r="R494" s="43" t="s">
        <v>1464</v>
      </c>
      <c r="T494" s="56"/>
      <c r="U494" s="56"/>
      <c r="V494" s="57"/>
    </row>
    <row r="495" spans="1:22" s="20" customFormat="1">
      <c r="A495" s="95" t="s">
        <v>2906</v>
      </c>
      <c r="B495" s="95" t="s">
        <v>2907</v>
      </c>
      <c r="C495" s="95" t="s">
        <v>5090</v>
      </c>
      <c r="D495" s="109" t="s">
        <v>2803</v>
      </c>
      <c r="E495" s="110" t="str">
        <f t="shared" si="7"/>
        <v xml:space="preserve">งานราวกันอันตราย ทางหลวงหมายเลข 2182 ตอน เดชอุดม - โนนเรียง - หนองแสง ระหว่าง กม.0+289 - กม.49+489 (เป็นช่วงๆ) </v>
      </c>
      <c r="F495" s="48" t="s">
        <v>3268</v>
      </c>
      <c r="G495" s="48" t="s">
        <v>29</v>
      </c>
      <c r="H495" s="43">
        <v>2566</v>
      </c>
      <c r="I495" s="43" t="s">
        <v>283</v>
      </c>
      <c r="J495" s="43" t="s">
        <v>2286</v>
      </c>
      <c r="K495" s="109" t="s">
        <v>753</v>
      </c>
      <c r="L495" s="109" t="s">
        <v>390</v>
      </c>
      <c r="M495" s="43" t="s">
        <v>5097</v>
      </c>
      <c r="N495" s="109" t="s">
        <v>39</v>
      </c>
      <c r="O495" s="43" t="s">
        <v>3056</v>
      </c>
      <c r="P495" s="43"/>
      <c r="Q495" s="48" t="s">
        <v>3269</v>
      </c>
      <c r="R495" s="43" t="s">
        <v>1464</v>
      </c>
      <c r="T495" s="56"/>
      <c r="U495" s="56"/>
      <c r="V495" s="57"/>
    </row>
    <row r="496" spans="1:22" s="20" customFormat="1">
      <c r="A496" s="95" t="s">
        <v>2906</v>
      </c>
      <c r="B496" s="95" t="s">
        <v>2907</v>
      </c>
      <c r="C496" s="95" t="s">
        <v>5090</v>
      </c>
      <c r="D496" s="109" t="s">
        <v>2800</v>
      </c>
      <c r="E496" s="110" t="str">
        <f t="shared" si="7"/>
        <v>งานติดตั้งไฟฟ้าแสงสว่าง ทางหลวงหมายเลข 24 ตอน นากระแซง - เดชอุดม ระหว่าง กม.374+000 - กม.377+300 (เป็นช่วงๆ)</v>
      </c>
      <c r="F496" s="48" t="s">
        <v>2801</v>
      </c>
      <c r="G496" s="48" t="s">
        <v>29</v>
      </c>
      <c r="H496" s="43">
        <v>2566</v>
      </c>
      <c r="I496" s="43" t="s">
        <v>283</v>
      </c>
      <c r="J496" s="43" t="s">
        <v>2286</v>
      </c>
      <c r="K496" s="109" t="s">
        <v>753</v>
      </c>
      <c r="L496" s="109" t="s">
        <v>390</v>
      </c>
      <c r="M496" s="43" t="s">
        <v>5097</v>
      </c>
      <c r="N496" s="109" t="s">
        <v>39</v>
      </c>
      <c r="O496" s="43" t="s">
        <v>3056</v>
      </c>
      <c r="P496" s="43"/>
      <c r="Q496" s="48" t="s">
        <v>3270</v>
      </c>
      <c r="R496" s="43" t="s">
        <v>1464</v>
      </c>
      <c r="T496" s="56"/>
      <c r="U496" s="56"/>
      <c r="V496" s="57"/>
    </row>
    <row r="497" spans="1:18" s="20" customFormat="1">
      <c r="A497" s="95" t="s">
        <v>2906</v>
      </c>
      <c r="B497" s="95" t="s">
        <v>2907</v>
      </c>
      <c r="C497" s="95" t="s">
        <v>5090</v>
      </c>
      <c r="D497" s="109" t="s">
        <v>2188</v>
      </c>
      <c r="E497" s="110" t="str">
        <f t="shared" si="7"/>
        <v xml:space="preserve">การส่งเสริมและพัฒนาระบบ Logistic เพื่อเชื่อมโยงการค้า การลงทุนอย่างสร้างสรรค์/กิจกรรมย่อยที่ 2: การพัฒนาโครงสร้างพื้นฐานด้านคมนาคม เพื่อรองรับโลจิสติกส์ 1. ปรับปรุงบูรณะถนน ชร.1023 สาย จ.3 ผังเมืองรวมเชียงราย อำเภอเมือง  จังหวัดเชียงราย ระยะทาง 3.500 กิโลเมตร </v>
      </c>
      <c r="F497" s="48" t="s">
        <v>4659</v>
      </c>
      <c r="G497" s="48" t="s">
        <v>29</v>
      </c>
      <c r="H497" s="43">
        <v>2566</v>
      </c>
      <c r="I497" s="43" t="s">
        <v>2190</v>
      </c>
      <c r="J497" s="43" t="s">
        <v>2191</v>
      </c>
      <c r="K497" s="109" t="s">
        <v>2192</v>
      </c>
      <c r="L497" s="109" t="s">
        <v>380</v>
      </c>
      <c r="M497" s="43" t="s">
        <v>5098</v>
      </c>
      <c r="N497" s="109" t="s">
        <v>39</v>
      </c>
      <c r="O497" s="43" t="s">
        <v>3056</v>
      </c>
      <c r="P497" s="43"/>
      <c r="Q497" s="48" t="s">
        <v>4660</v>
      </c>
      <c r="R497" s="43" t="s">
        <v>856</v>
      </c>
    </row>
    <row r="498" spans="1:18" s="20" customFormat="1">
      <c r="A498" s="95" t="s">
        <v>2906</v>
      </c>
      <c r="B498" s="95" t="s">
        <v>2907</v>
      </c>
      <c r="C498" s="95" t="s">
        <v>5090</v>
      </c>
      <c r="D498" s="109" t="s">
        <v>2194</v>
      </c>
      <c r="E498" s="110" t="str">
        <f t="shared" si="7"/>
        <v>ซ่อมแซมถนนคันคลองระบาย D.02 ตำบลหนองบัว อำเภอวัดสิงห์ จังหวัดชัยนาท ระยะทาง 7.800 กิโลเมตร</v>
      </c>
      <c r="F498" s="48" t="s">
        <v>2195</v>
      </c>
      <c r="G498" s="48" t="s">
        <v>29</v>
      </c>
      <c r="H498" s="43">
        <v>2566</v>
      </c>
      <c r="I498" s="43" t="s">
        <v>933</v>
      </c>
      <c r="J498" s="43" t="s">
        <v>36</v>
      </c>
      <c r="K498" s="109" t="s">
        <v>2196</v>
      </c>
      <c r="L498" s="109" t="s">
        <v>1225</v>
      </c>
      <c r="M498" s="43" t="s">
        <v>5118</v>
      </c>
      <c r="N498" s="109" t="s">
        <v>369</v>
      </c>
      <c r="O498" s="43" t="s">
        <v>3056</v>
      </c>
      <c r="P498" s="43"/>
      <c r="Q498" s="48" t="s">
        <v>4661</v>
      </c>
      <c r="R498" s="43" t="s">
        <v>856</v>
      </c>
    </row>
    <row r="499" spans="1:18" s="20" customFormat="1">
      <c r="A499" s="95" t="s">
        <v>2906</v>
      </c>
      <c r="B499" s="95" t="s">
        <v>2907</v>
      </c>
      <c r="C499" s="95" t="s">
        <v>5090</v>
      </c>
      <c r="D499" s="109" t="s">
        <v>2541</v>
      </c>
      <c r="E499" s="110" t="str">
        <f t="shared" si="7"/>
        <v xml:space="preserve">โครงการพัฒนาสาธารณูปโภคด้านไฟฟ้า เพื่อคุณภาพชีวิตที่ดีของประชาชน (กิจกรรมปรับปรุงจุดเสี่ยงอันตรายงานติดตั้งอุปกรณ์เตือนรถเข้าสู่ทางแยก รย. 4027 แยกทางหลวงหมายเลข 3191 - นิคมสร้างตนเอง สาย 15 อำเภอนิคมพัฒนา จังหวัดระยอง)		</v>
      </c>
      <c r="F499" s="48" t="s">
        <v>4674</v>
      </c>
      <c r="G499" s="48" t="s">
        <v>1193</v>
      </c>
      <c r="H499" s="43">
        <v>2566</v>
      </c>
      <c r="I499" s="43" t="s">
        <v>871</v>
      </c>
      <c r="J499" s="43" t="s">
        <v>2286</v>
      </c>
      <c r="K499" s="109" t="s">
        <v>2524</v>
      </c>
      <c r="L499" s="109" t="s">
        <v>380</v>
      </c>
      <c r="M499" s="43" t="s">
        <v>5098</v>
      </c>
      <c r="N499" s="109" t="s">
        <v>39</v>
      </c>
      <c r="O499" s="43" t="s">
        <v>3056</v>
      </c>
      <c r="P499" s="43"/>
      <c r="Q499" s="48" t="s">
        <v>4675</v>
      </c>
      <c r="R499" s="43" t="s">
        <v>1464</v>
      </c>
    </row>
    <row r="500" spans="1:18" s="20" customFormat="1">
      <c r="A500" s="95" t="s">
        <v>2906</v>
      </c>
      <c r="B500" s="95" t="s">
        <v>2907</v>
      </c>
      <c r="C500" s="95" t="s">
        <v>5090</v>
      </c>
      <c r="D500" s="109" t="s">
        <v>2222</v>
      </c>
      <c r="E500" s="110" t="str">
        <f t="shared" si="7"/>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v>
      </c>
      <c r="F500" s="48" t="s">
        <v>2223</v>
      </c>
      <c r="G500" s="48" t="s">
        <v>29</v>
      </c>
      <c r="H500" s="43">
        <v>2566</v>
      </c>
      <c r="I500" s="43" t="s">
        <v>933</v>
      </c>
      <c r="J500" s="43" t="s">
        <v>36</v>
      </c>
      <c r="K500" s="109" t="s">
        <v>2224</v>
      </c>
      <c r="L500" s="109" t="s">
        <v>390</v>
      </c>
      <c r="M500" s="43" t="s">
        <v>5097</v>
      </c>
      <c r="N500" s="109" t="s">
        <v>39</v>
      </c>
      <c r="O500" s="43" t="s">
        <v>3056</v>
      </c>
      <c r="P500" s="43"/>
      <c r="Q500" s="48" t="s">
        <v>4676</v>
      </c>
      <c r="R500" s="43" t="s">
        <v>1464</v>
      </c>
    </row>
    <row r="501" spans="1:18" s="20" customFormat="1">
      <c r="A501" s="95" t="s">
        <v>2906</v>
      </c>
      <c r="B501" s="95" t="s">
        <v>2907</v>
      </c>
      <c r="C501" s="95" t="s">
        <v>5090</v>
      </c>
      <c r="D501" s="109" t="s">
        <v>2222</v>
      </c>
      <c r="E501" s="110" t="str">
        <f t="shared" si="7"/>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v>
      </c>
      <c r="F501" s="48" t="s">
        <v>2223</v>
      </c>
      <c r="G501" s="48" t="s">
        <v>29</v>
      </c>
      <c r="H501" s="43">
        <v>2566</v>
      </c>
      <c r="I501" s="43" t="s">
        <v>933</v>
      </c>
      <c r="J501" s="43" t="s">
        <v>36</v>
      </c>
      <c r="K501" s="109" t="s">
        <v>2224</v>
      </c>
      <c r="L501" s="109" t="s">
        <v>390</v>
      </c>
      <c r="M501" s="43" t="s">
        <v>5097</v>
      </c>
      <c r="N501" s="109" t="s">
        <v>39</v>
      </c>
      <c r="O501" s="43" t="s">
        <v>3056</v>
      </c>
      <c r="P501" s="43"/>
      <c r="Q501" s="48" t="s">
        <v>4676</v>
      </c>
      <c r="R501" s="43" t="s">
        <v>1464</v>
      </c>
    </row>
    <row r="502" spans="1:18" s="20" customFormat="1">
      <c r="A502" s="95" t="s">
        <v>2906</v>
      </c>
      <c r="B502" s="95" t="s">
        <v>2907</v>
      </c>
      <c r="C502" s="95" t="s">
        <v>5090</v>
      </c>
      <c r="D502" s="109" t="s">
        <v>2226</v>
      </c>
      <c r="E502" s="110" t="str">
        <f t="shared" si="7"/>
        <v>โครงการปรับปรุงถนนเพื่อขนส่งสินค้าทางการเกษตร กิจกรรมเพิ่มมาตรฐานทางชั้น 1 โดยการก่อสร้างขยายไหล่ทางความกว้างข้างละ 2.50 เมตร ทางหลวงหมายเลข 3206 ตอนควบคุม 0200 ตอนห้วยศาลา- จอมบึง ระหว่าง กม.53+700 กม.56+700 เป็นระยะทาง 3.000 กิโลเมตร ตำบลบ้านบึง อำเภอบ้านคา จังหวัดราชบุรี</v>
      </c>
      <c r="F502" s="48" t="s">
        <v>2227</v>
      </c>
      <c r="G502" s="48" t="s">
        <v>29</v>
      </c>
      <c r="H502" s="43">
        <v>2566</v>
      </c>
      <c r="I502" s="43" t="s">
        <v>933</v>
      </c>
      <c r="J502" s="43" t="s">
        <v>36</v>
      </c>
      <c r="K502" s="109" t="s">
        <v>2224</v>
      </c>
      <c r="L502" s="109" t="s">
        <v>390</v>
      </c>
      <c r="M502" s="43" t="s">
        <v>5097</v>
      </c>
      <c r="N502" s="109" t="s">
        <v>39</v>
      </c>
      <c r="O502" s="43" t="s">
        <v>3056</v>
      </c>
      <c r="P502" s="43"/>
      <c r="Q502" s="48" t="s">
        <v>4677</v>
      </c>
      <c r="R502" s="43" t="s">
        <v>1464</v>
      </c>
    </row>
    <row r="503" spans="1:18" s="20" customFormat="1">
      <c r="A503" s="95" t="s">
        <v>2906</v>
      </c>
      <c r="B503" s="95" t="s">
        <v>2907</v>
      </c>
      <c r="C503" s="95" t="s">
        <v>5090</v>
      </c>
      <c r="D503" s="109" t="s">
        <v>2243</v>
      </c>
      <c r="E503" s="110" t="str">
        <f t="shared" si="7"/>
        <v>โครงการพัฒนาศักยภาพท่าอากาศยานเพื่อเชื่อมโยงเครือข่าย คมนาคมขนส่ง</v>
      </c>
      <c r="F503" s="48" t="s">
        <v>2244</v>
      </c>
      <c r="G503" s="48" t="s">
        <v>29</v>
      </c>
      <c r="H503" s="43">
        <v>2566</v>
      </c>
      <c r="I503" s="43" t="s">
        <v>55</v>
      </c>
      <c r="J503" s="43" t="s">
        <v>899</v>
      </c>
      <c r="K503" s="109" t="s">
        <v>300</v>
      </c>
      <c r="L503" s="109" t="s">
        <v>894</v>
      </c>
      <c r="M503" s="43" t="s">
        <v>5094</v>
      </c>
      <c r="N503" s="109" t="s">
        <v>39</v>
      </c>
      <c r="O503" s="43" t="s">
        <v>3056</v>
      </c>
      <c r="P503" s="43"/>
      <c r="Q503" s="48" t="s">
        <v>4679</v>
      </c>
      <c r="R503" s="43" t="s">
        <v>1464</v>
      </c>
    </row>
    <row r="504" spans="1:18" s="20" customFormat="1">
      <c r="A504" s="95" t="s">
        <v>2906</v>
      </c>
      <c r="B504" s="95" t="s">
        <v>2907</v>
      </c>
      <c r="C504" s="95" t="s">
        <v>5090</v>
      </c>
      <c r="D504" s="109" t="s">
        <v>2246</v>
      </c>
      <c r="E504" s="110" t="str">
        <f t="shared" si="7"/>
        <v>โครงการเพิ่มขีดความสามารถและประสิทธิภาพท่าอากาศยาน</v>
      </c>
      <c r="F504" s="48" t="s">
        <v>1051</v>
      </c>
      <c r="G504" s="48" t="s">
        <v>29</v>
      </c>
      <c r="H504" s="43">
        <v>2566</v>
      </c>
      <c r="I504" s="43" t="s">
        <v>933</v>
      </c>
      <c r="J504" s="43" t="s">
        <v>122</v>
      </c>
      <c r="K504" s="109" t="s">
        <v>300</v>
      </c>
      <c r="L504" s="109" t="s">
        <v>894</v>
      </c>
      <c r="M504" s="43" t="s">
        <v>5094</v>
      </c>
      <c r="N504" s="109" t="s">
        <v>39</v>
      </c>
      <c r="O504" s="43" t="s">
        <v>3056</v>
      </c>
      <c r="P504" s="43"/>
      <c r="Q504" s="48" t="s">
        <v>4680</v>
      </c>
      <c r="R504" s="43" t="s">
        <v>1464</v>
      </c>
    </row>
    <row r="505" spans="1:18" s="20" customFormat="1">
      <c r="A505" s="95" t="s">
        <v>2906</v>
      </c>
      <c r="B505" s="95" t="s">
        <v>2907</v>
      </c>
      <c r="C505" s="95" t="s">
        <v>5090</v>
      </c>
      <c r="D505" s="109" t="s">
        <v>2496</v>
      </c>
      <c r="E505" s="110" t="str">
        <f t="shared" si="7"/>
        <v xml:space="preserve">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1 ปรับปรุงถนนสาย มห.3008 แยก ทล.212 - บ้านก้านเหลืองดง อำเภอเมืองมุกดาหาร จังหวัดมุกดาหาร ปรับปรุงถนนผิวจราจรกว้าง 6.00 เมตร ไหล่ทางกว้างข้างละ 1.00 เมตร ระยะทางดำเนินการ 2.800 กิโลเมตร  </v>
      </c>
      <c r="F505" s="48" t="s">
        <v>4681</v>
      </c>
      <c r="G505" s="48" t="s">
        <v>29</v>
      </c>
      <c r="H505" s="43">
        <v>2566</v>
      </c>
      <c r="I505" s="43" t="s">
        <v>84</v>
      </c>
      <c r="J505" s="43" t="s">
        <v>36</v>
      </c>
      <c r="K505" s="109" t="s">
        <v>560</v>
      </c>
      <c r="L505" s="109" t="s">
        <v>380</v>
      </c>
      <c r="M505" s="43" t="s">
        <v>5098</v>
      </c>
      <c r="N505" s="109" t="s">
        <v>39</v>
      </c>
      <c r="O505" s="43" t="s">
        <v>3056</v>
      </c>
      <c r="P505" s="43"/>
      <c r="Q505" s="48" t="s">
        <v>4682</v>
      </c>
      <c r="R505" s="43" t="s">
        <v>1464</v>
      </c>
    </row>
    <row r="506" spans="1:18" s="20" customFormat="1">
      <c r="A506" s="95" t="s">
        <v>2906</v>
      </c>
      <c r="B506" s="95" t="s">
        <v>2907</v>
      </c>
      <c r="C506" s="95" t="s">
        <v>5090</v>
      </c>
      <c r="D506" s="109" t="s">
        <v>2544</v>
      </c>
      <c r="E506" s="110" t="str">
        <f t="shared" si="7"/>
        <v xml:space="preserve">โครงการพัฒนาสาธารณูปโภคด้านไฟฟ้า เพื่อคุณภาพชีวิตที่ดีของประชาชน (กิจกรรมติดตั้งไฟฟ้าแสงสว่าง รย.1012 แยกทางหลวงหมายเลข 3 – บ้านทุ่งอ้ายบ้า อำเภอเมืองระยอง จังหวัดระยอง)	</v>
      </c>
      <c r="F506" s="48" t="s">
        <v>4683</v>
      </c>
      <c r="G506" s="48" t="s">
        <v>29</v>
      </c>
      <c r="H506" s="43">
        <v>2566</v>
      </c>
      <c r="I506" s="43" t="s">
        <v>871</v>
      </c>
      <c r="J506" s="43" t="s">
        <v>2286</v>
      </c>
      <c r="K506" s="109" t="s">
        <v>2524</v>
      </c>
      <c r="L506" s="109" t="s">
        <v>380</v>
      </c>
      <c r="M506" s="43" t="s">
        <v>5098</v>
      </c>
      <c r="N506" s="109" t="s">
        <v>39</v>
      </c>
      <c r="O506" s="43" t="s">
        <v>3056</v>
      </c>
      <c r="P506" s="43"/>
      <c r="Q506" s="48" t="s">
        <v>4684</v>
      </c>
      <c r="R506" s="43" t="s">
        <v>1464</v>
      </c>
    </row>
    <row r="507" spans="1:18" s="20" customFormat="1">
      <c r="A507" s="95" t="s">
        <v>2906</v>
      </c>
      <c r="B507" s="95" t="s">
        <v>2907</v>
      </c>
      <c r="C507" s="95" t="s">
        <v>5090</v>
      </c>
      <c r="D507" s="109" t="s">
        <v>2547</v>
      </c>
      <c r="E507" s="110" t="str">
        <f t="shared" si="7"/>
        <v>โครงการพัฒนาสาธารณูปโภคด้านไฟฟ้า เพื่อคุณภาพชีวิตที่ดีของประชาชน (กิจกรรมติดตั้งไฟฟ้าแสงสว่างในเขตพื้นที่ตำบลเขาน้อย อำเภอ เขาชะเมา จังหวัดระยอง)</v>
      </c>
      <c r="F507" s="48" t="s">
        <v>2548</v>
      </c>
      <c r="G507" s="48" t="s">
        <v>29</v>
      </c>
      <c r="H507" s="43">
        <v>2566</v>
      </c>
      <c r="I507" s="43" t="s">
        <v>871</v>
      </c>
      <c r="J507" s="43" t="s">
        <v>2286</v>
      </c>
      <c r="K507" s="109" t="s">
        <v>2524</v>
      </c>
      <c r="L507" s="109" t="s">
        <v>380</v>
      </c>
      <c r="M507" s="43" t="s">
        <v>5098</v>
      </c>
      <c r="N507" s="109" t="s">
        <v>39</v>
      </c>
      <c r="O507" s="43" t="s">
        <v>3056</v>
      </c>
      <c r="P507" s="43"/>
      <c r="Q507" s="48" t="s">
        <v>4685</v>
      </c>
      <c r="R507" s="43" t="s">
        <v>1464</v>
      </c>
    </row>
    <row r="508" spans="1:18" s="20" customFormat="1">
      <c r="A508" s="95" t="s">
        <v>2906</v>
      </c>
      <c r="B508" s="95" t="s">
        <v>2907</v>
      </c>
      <c r="C508" s="95" t="s">
        <v>5090</v>
      </c>
      <c r="D508" s="109" t="s">
        <v>2522</v>
      </c>
      <c r="E508" s="110" t="str">
        <f t="shared" si="7"/>
        <v>โครงการพัฒนาแหล่งท่องเที่ยวเพิ่มรายได้ชุมชน (กิจกรรมติดตั้งป้ายประชาสัมพันธ์บอกเส้นทางเข้าสู่แหล่งท่องเที่ยวของจังหวัดระยอง พื้นที่จังหวัดระยอง)</v>
      </c>
      <c r="F508" s="48" t="s">
        <v>2523</v>
      </c>
      <c r="G508" s="48" t="s">
        <v>29</v>
      </c>
      <c r="H508" s="43">
        <v>2566</v>
      </c>
      <c r="I508" s="43" t="s">
        <v>871</v>
      </c>
      <c r="J508" s="43" t="s">
        <v>2286</v>
      </c>
      <c r="K508" s="109" t="s">
        <v>2524</v>
      </c>
      <c r="L508" s="109" t="s">
        <v>380</v>
      </c>
      <c r="M508" s="43" t="s">
        <v>5098</v>
      </c>
      <c r="N508" s="109" t="s">
        <v>39</v>
      </c>
      <c r="O508" s="43" t="s">
        <v>3056</v>
      </c>
      <c r="P508" s="43"/>
      <c r="Q508" s="48" t="s">
        <v>4686</v>
      </c>
      <c r="R508" s="43" t="s">
        <v>1464</v>
      </c>
    </row>
    <row r="509" spans="1:18" s="20" customFormat="1">
      <c r="A509" s="95" t="s">
        <v>2906</v>
      </c>
      <c r="B509" s="95" t="s">
        <v>2907</v>
      </c>
      <c r="C509" s="95" t="s">
        <v>5090</v>
      </c>
      <c r="D509" s="109" t="s">
        <v>2550</v>
      </c>
      <c r="E509" s="110" t="str">
        <f t="shared" si="7"/>
        <v>โครงการพัฒนาสาธารณูปโภคด้านไฟฟ้า เพื่อคุณภาพชีวิตที่ดีของประชาชน (กิจกรรมติดตั้งไฟฟ้าแสงสว่าง รย.4009 แยกทางหลวงหมายเลข 3574 บ้านเจ็ดลูกเนิน อำเภอบ้านค่าย จังหวัดระยอง)</v>
      </c>
      <c r="F509" s="48" t="s">
        <v>2551</v>
      </c>
      <c r="G509" s="48" t="s">
        <v>29</v>
      </c>
      <c r="H509" s="43">
        <v>2566</v>
      </c>
      <c r="I509" s="43" t="s">
        <v>871</v>
      </c>
      <c r="J509" s="43" t="s">
        <v>2286</v>
      </c>
      <c r="K509" s="109" t="s">
        <v>2524</v>
      </c>
      <c r="L509" s="109" t="s">
        <v>380</v>
      </c>
      <c r="M509" s="43" t="s">
        <v>5098</v>
      </c>
      <c r="N509" s="109" t="s">
        <v>39</v>
      </c>
      <c r="O509" s="43" t="s">
        <v>3056</v>
      </c>
      <c r="P509" s="43"/>
      <c r="Q509" s="48" t="s">
        <v>4687</v>
      </c>
      <c r="R509" s="43" t="s">
        <v>1464</v>
      </c>
    </row>
    <row r="510" spans="1:18" s="20" customFormat="1">
      <c r="A510" s="95" t="s">
        <v>2906</v>
      </c>
      <c r="B510" s="95" t="s">
        <v>2907</v>
      </c>
      <c r="C510" s="95" t="s">
        <v>5090</v>
      </c>
      <c r="D510" s="109" t="s">
        <v>2532</v>
      </c>
      <c r="E510" s="110" t="str">
        <f t="shared" si="7"/>
        <v>โครงการพัฒนาสาธารณูปโภคด้านไฟฟ้า เพื่อคุณภาพชีวิตที่ดีของประชาชน  (กิจกรรมปรับปรุงจุดเสี่ยงอันตราย งานติดตั้งอุปกรณ์เตือนรถเข้าสู่ทางแยก ถนนสาย รย.4058 แยกทางหลวงหมายเลข 3138 - บรรจบทางหลวงหมายเลข 344 อำเภอบ้านค่าย อำเภอวังจันทร์ จังหวัดระยอง)</v>
      </c>
      <c r="F510" s="48" t="s">
        <v>2533</v>
      </c>
      <c r="G510" s="48" t="s">
        <v>29</v>
      </c>
      <c r="H510" s="43">
        <v>2566</v>
      </c>
      <c r="I510" s="43" t="s">
        <v>871</v>
      </c>
      <c r="J510" s="43" t="s">
        <v>2286</v>
      </c>
      <c r="K510" s="109" t="s">
        <v>2524</v>
      </c>
      <c r="L510" s="109" t="s">
        <v>380</v>
      </c>
      <c r="M510" s="43" t="s">
        <v>5098</v>
      </c>
      <c r="N510" s="109" t="s">
        <v>39</v>
      </c>
      <c r="O510" s="43" t="s">
        <v>3056</v>
      </c>
      <c r="P510" s="43"/>
      <c r="Q510" s="48" t="s">
        <v>4688</v>
      </c>
      <c r="R510" s="43" t="s">
        <v>1464</v>
      </c>
    </row>
    <row r="511" spans="1:18" s="20" customFormat="1">
      <c r="A511" s="95" t="s">
        <v>2906</v>
      </c>
      <c r="B511" s="95" t="s">
        <v>2907</v>
      </c>
      <c r="C511" s="95" t="s">
        <v>5090</v>
      </c>
      <c r="D511" s="109" t="s">
        <v>2600</v>
      </c>
      <c r="E511" s="110" t="str">
        <f t="shared" si="7"/>
        <v>โครงการพัฒนาโครงสร้างพื้นฐานด้านถนนเชื่อมโยงโครงข่ายคมนาคมขนส่ง โลจิสติกส์</v>
      </c>
      <c r="F511" s="48" t="s">
        <v>2601</v>
      </c>
      <c r="G511" s="48" t="s">
        <v>29</v>
      </c>
      <c r="H511" s="43">
        <v>2566</v>
      </c>
      <c r="I511" s="43" t="s">
        <v>1471</v>
      </c>
      <c r="J511" s="43" t="s">
        <v>36</v>
      </c>
      <c r="K511" s="109" t="s">
        <v>1790</v>
      </c>
      <c r="L511" s="109" t="s">
        <v>390</v>
      </c>
      <c r="M511" s="43" t="s">
        <v>5097</v>
      </c>
      <c r="N511" s="109" t="s">
        <v>39</v>
      </c>
      <c r="O511" s="43" t="s">
        <v>3056</v>
      </c>
      <c r="P511" s="43"/>
      <c r="Q511" s="48" t="s">
        <v>4690</v>
      </c>
      <c r="R511" s="43" t="s">
        <v>1464</v>
      </c>
    </row>
    <row r="512" spans="1:18" s="20" customFormat="1">
      <c r="A512" s="95" t="s">
        <v>2906</v>
      </c>
      <c r="B512" s="95" t="s">
        <v>2907</v>
      </c>
      <c r="C512" s="95" t="s">
        <v>5090</v>
      </c>
      <c r="D512" s="109" t="s">
        <v>2632</v>
      </c>
      <c r="E512" s="110" t="str">
        <f t="shared" si="7"/>
        <v xml:space="preserve">โครงการยกระดับมาตรฐานความปลอดภัยทางถนนของจังหวัดสกลนคร </v>
      </c>
      <c r="F512" s="48" t="s">
        <v>4691</v>
      </c>
      <c r="G512" s="48" t="s">
        <v>29</v>
      </c>
      <c r="H512" s="43">
        <v>2566</v>
      </c>
      <c r="I512" s="43" t="s">
        <v>933</v>
      </c>
      <c r="J512" s="43" t="s">
        <v>36</v>
      </c>
      <c r="K512" s="109" t="s">
        <v>555</v>
      </c>
      <c r="L512" s="109" t="s">
        <v>390</v>
      </c>
      <c r="M512" s="43" t="s">
        <v>5097</v>
      </c>
      <c r="N512" s="109" t="s">
        <v>39</v>
      </c>
      <c r="O512" s="43" t="s">
        <v>3056</v>
      </c>
      <c r="P512" s="43"/>
      <c r="Q512" s="48" t="s">
        <v>4692</v>
      </c>
      <c r="R512" s="43" t="s">
        <v>1464</v>
      </c>
    </row>
    <row r="513" spans="1:27" s="20" customFormat="1">
      <c r="A513" s="95" t="s">
        <v>2906</v>
      </c>
      <c r="B513" s="95" t="s">
        <v>2907</v>
      </c>
      <c r="C513" s="95" t="s">
        <v>5090</v>
      </c>
      <c r="D513" s="109" t="s">
        <v>2831</v>
      </c>
      <c r="E513" s="110" t="str">
        <f t="shared" si="7"/>
        <v>โครงการพัฒนาสาธารณูปโภคด้านไฟฟ้าเพื่อคุณภาพชีวิตที่ดีของประชาชน ติดตั้งไฟฟ้าแสงสว่าง ถนนสาย รย.1012 แยกทางหลวงหมายเลข 3 - บ้านทุ่งอ้ายบ้า อำเภอเมืองระยอง จังหวัดระยอง (ต่อยอดกิจกรรม)</v>
      </c>
      <c r="F513" s="48" t="s">
        <v>2832</v>
      </c>
      <c r="G513" s="48" t="s">
        <v>29</v>
      </c>
      <c r="H513" s="43">
        <v>2566</v>
      </c>
      <c r="I513" s="43" t="s">
        <v>2380</v>
      </c>
      <c r="J513" s="43" t="s">
        <v>36</v>
      </c>
      <c r="K513" s="109" t="s">
        <v>2524</v>
      </c>
      <c r="L513" s="109" t="s">
        <v>380</v>
      </c>
      <c r="M513" s="43" t="s">
        <v>5098</v>
      </c>
      <c r="N513" s="109" t="s">
        <v>39</v>
      </c>
      <c r="O513" s="43" t="s">
        <v>3056</v>
      </c>
      <c r="P513" s="43"/>
      <c r="Q513" s="48" t="s">
        <v>4693</v>
      </c>
      <c r="R513" s="43" t="s">
        <v>1464</v>
      </c>
    </row>
    <row r="514" spans="1:27" s="20" customFormat="1">
      <c r="A514" s="95" t="s">
        <v>2906</v>
      </c>
      <c r="B514" s="95" t="s">
        <v>2907</v>
      </c>
      <c r="C514" s="95" t="s">
        <v>5090</v>
      </c>
      <c r="D514" s="109" t="s">
        <v>2840</v>
      </c>
      <c r="E514" s="110" t="str">
        <f t="shared" si="7"/>
        <v>โครงการพัฒนาการคมนาคม และโครงสร้างพื้นฐานสู่แหล่งท่องเที่ยวในจังหวัดราชบุรี  เพิ่มประสิทธิภาพไฟฟ้าแสงสว่าง ทางหลวงหมายเลข 4 ตอนควบคุม 0302 ตอน คลองอีจาง - หลุมดิน ระหว่าง กม.79+851 - กม.99+769 อยู่ในเขตพื้นที่ ตำบลบ้านฆ้อง        ตำบลบ้านสิงห์  ตำบลเจ็ดเสมียน อำเภอโพธาราม ตำบลท่าราบ ตำบลโคกหม้อ อำเภอเมืองราชบุรี จังหวัดราชบุรี</v>
      </c>
      <c r="F514" s="48" t="s">
        <v>2841</v>
      </c>
      <c r="G514" s="48" t="s">
        <v>29</v>
      </c>
      <c r="H514" s="43">
        <v>2566</v>
      </c>
      <c r="I514" s="43" t="s">
        <v>2380</v>
      </c>
      <c r="J514" s="43" t="s">
        <v>36</v>
      </c>
      <c r="K514" s="109" t="s">
        <v>2224</v>
      </c>
      <c r="L514" s="109" t="s">
        <v>390</v>
      </c>
      <c r="M514" s="43" t="s">
        <v>5097</v>
      </c>
      <c r="N514" s="109" t="s">
        <v>39</v>
      </c>
      <c r="O514" s="43" t="s">
        <v>3056</v>
      </c>
      <c r="P514" s="43"/>
      <c r="Q514" s="48" t="s">
        <v>4694</v>
      </c>
      <c r="R514" s="43" t="s">
        <v>1464</v>
      </c>
    </row>
    <row r="515" spans="1:27" s="20" customFormat="1">
      <c r="A515" s="95" t="s">
        <v>2906</v>
      </c>
      <c r="B515" s="95" t="s">
        <v>2907</v>
      </c>
      <c r="C515" s="95" t="s">
        <v>5090</v>
      </c>
      <c r="D515" s="109" t="s">
        <v>2742</v>
      </c>
      <c r="E515" s="110" t="str">
        <f t="shared" si="7"/>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ลย.2023 แยกทางหลวงหมายเลข 21 - โคกนกกระบา  ตำบลสานตม อำเภอภูเรือ จังหวัดเลย</v>
      </c>
      <c r="F515" s="48" t="s">
        <v>2743</v>
      </c>
      <c r="G515" s="48" t="s">
        <v>29</v>
      </c>
      <c r="H515" s="43">
        <v>2566</v>
      </c>
      <c r="I515" s="43" t="s">
        <v>84</v>
      </c>
      <c r="J515" s="43" t="s">
        <v>2191</v>
      </c>
      <c r="K515" s="109" t="s">
        <v>2744</v>
      </c>
      <c r="L515" s="109" t="s">
        <v>380</v>
      </c>
      <c r="M515" s="43" t="s">
        <v>5098</v>
      </c>
      <c r="N515" s="109" t="s">
        <v>39</v>
      </c>
      <c r="O515" s="43" t="s">
        <v>3056</v>
      </c>
      <c r="P515" s="43"/>
      <c r="Q515" s="48" t="s">
        <v>4695</v>
      </c>
      <c r="R515" s="43" t="s">
        <v>1464</v>
      </c>
    </row>
    <row r="516" spans="1:27" s="20" customFormat="1">
      <c r="A516" s="95" t="s">
        <v>2906</v>
      </c>
      <c r="B516" s="95" t="s">
        <v>2907</v>
      </c>
      <c r="C516" s="95" t="s">
        <v>5090</v>
      </c>
      <c r="D516" s="109" t="s">
        <v>2222</v>
      </c>
      <c r="E516" s="110" t="str">
        <f t="shared" si="7"/>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v>
      </c>
      <c r="F516" s="48" t="s">
        <v>2223</v>
      </c>
      <c r="G516" s="48" t="s">
        <v>29</v>
      </c>
      <c r="H516" s="43">
        <v>2566</v>
      </c>
      <c r="I516" s="43" t="s">
        <v>933</v>
      </c>
      <c r="J516" s="43" t="s">
        <v>36</v>
      </c>
      <c r="K516" s="109" t="s">
        <v>2224</v>
      </c>
      <c r="L516" s="109" t="s">
        <v>390</v>
      </c>
      <c r="M516" s="43" t="s">
        <v>5097</v>
      </c>
      <c r="N516" s="109" t="s">
        <v>39</v>
      </c>
      <c r="O516" s="43" t="s">
        <v>3056</v>
      </c>
      <c r="P516" s="43"/>
      <c r="Q516" s="48" t="s">
        <v>4676</v>
      </c>
      <c r="R516" s="43" t="s">
        <v>1464</v>
      </c>
    </row>
    <row r="517" spans="1:27" s="20" customFormat="1">
      <c r="A517" s="95" t="s">
        <v>2906</v>
      </c>
      <c r="B517" s="95" t="s">
        <v>2907</v>
      </c>
      <c r="C517" s="95" t="s">
        <v>5090</v>
      </c>
      <c r="D517" s="109" t="s">
        <v>2222</v>
      </c>
      <c r="E517" s="110" t="str">
        <f t="shared" si="7"/>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v>
      </c>
      <c r="F517" s="48" t="s">
        <v>2223</v>
      </c>
      <c r="G517" s="48" t="s">
        <v>29</v>
      </c>
      <c r="H517" s="43">
        <v>2566</v>
      </c>
      <c r="I517" s="43" t="s">
        <v>933</v>
      </c>
      <c r="J517" s="43" t="s">
        <v>36</v>
      </c>
      <c r="K517" s="109" t="s">
        <v>2224</v>
      </c>
      <c r="L517" s="109" t="s">
        <v>390</v>
      </c>
      <c r="M517" s="43" t="s">
        <v>5097</v>
      </c>
      <c r="N517" s="109" t="s">
        <v>39</v>
      </c>
      <c r="O517" s="43" t="s">
        <v>3056</v>
      </c>
      <c r="P517" s="43"/>
      <c r="Q517" s="48" t="s">
        <v>4676</v>
      </c>
      <c r="R517" s="43" t="s">
        <v>1464</v>
      </c>
    </row>
    <row r="518" spans="1:27" s="20" customFormat="1">
      <c r="A518" s="95" t="s">
        <v>2906</v>
      </c>
      <c r="B518" s="95" t="s">
        <v>2907</v>
      </c>
      <c r="C518" s="95" t="s">
        <v>5090</v>
      </c>
      <c r="D518" s="109" t="s">
        <v>2289</v>
      </c>
      <c r="E518" s="110" t="str">
        <f t="shared" si="7"/>
        <v>ปรับปรุงทางหลวงผ่านย่านชุมชน ในทางหลวงหมายเลข 3412 ตอน อยุธยา - บางบาล ตำบลบางบาล อำเภอบางบาล จังหวัดพระนครศรีอยุธยา</v>
      </c>
      <c r="F518" s="48" t="s">
        <v>2290</v>
      </c>
      <c r="G518" s="48" t="s">
        <v>29</v>
      </c>
      <c r="H518" s="43">
        <v>2566</v>
      </c>
      <c r="I518" s="43" t="s">
        <v>2190</v>
      </c>
      <c r="J518" s="43" t="s">
        <v>1471</v>
      </c>
      <c r="K518" s="109" t="s">
        <v>979</v>
      </c>
      <c r="L518" s="109" t="s">
        <v>390</v>
      </c>
      <c r="M518" s="43" t="s">
        <v>5097</v>
      </c>
      <c r="N518" s="109" t="s">
        <v>39</v>
      </c>
      <c r="O518" s="43" t="s">
        <v>3056</v>
      </c>
      <c r="P518" s="43"/>
      <c r="Q518" s="48" t="s">
        <v>4766</v>
      </c>
      <c r="R518" s="43" t="s">
        <v>1464</v>
      </c>
    </row>
    <row r="519" spans="1:27" s="20" customFormat="1">
      <c r="A519" s="95" t="s">
        <v>2906</v>
      </c>
      <c r="B519" s="95" t="s">
        <v>2907</v>
      </c>
      <c r="C519" s="95" t="s">
        <v>5090</v>
      </c>
      <c r="D519" s="109" t="s">
        <v>2292</v>
      </c>
      <c r="E519" s="110" t="str">
        <f t="shared" si="7"/>
        <v xml:space="preserve"> บูรณะทางผิวแอสฟัลต์ ในทางหลวงหมายเลข 3412 ตอน อยุธยา - บางบาล ตำบลบ้านป้อม อำเภอพระนครศรีอยุธยา และตำบลมหาพราหมณ์ อำเภอบางบาล จังหวัดพระนครศรีอยุธยา</v>
      </c>
      <c r="F519" s="48" t="s">
        <v>4767</v>
      </c>
      <c r="G519" s="48" t="s">
        <v>29</v>
      </c>
      <c r="H519" s="43">
        <v>2566</v>
      </c>
      <c r="I519" s="43" t="s">
        <v>933</v>
      </c>
      <c r="J519" s="43" t="s">
        <v>871</v>
      </c>
      <c r="K519" s="109" t="s">
        <v>979</v>
      </c>
      <c r="L519" s="109" t="s">
        <v>390</v>
      </c>
      <c r="M519" s="43" t="s">
        <v>5097</v>
      </c>
      <c r="N519" s="109" t="s">
        <v>39</v>
      </c>
      <c r="O519" s="43" t="s">
        <v>3056</v>
      </c>
      <c r="P519" s="43"/>
      <c r="Q519" s="48" t="s">
        <v>4768</v>
      </c>
      <c r="R519" s="43" t="s">
        <v>1464</v>
      </c>
    </row>
    <row r="520" spans="1:27" s="20" customFormat="1">
      <c r="A520" s="95" t="s">
        <v>2906</v>
      </c>
      <c r="B520" s="95" t="s">
        <v>2907</v>
      </c>
      <c r="C520" s="95" t="s">
        <v>5090</v>
      </c>
      <c r="D520" s="109" t="s">
        <v>2298</v>
      </c>
      <c r="E520" s="110" t="str">
        <f t="shared" si="7"/>
        <v xml:space="preserve"> ติดตั้งราวกันอันตรายเพื่อสร้างความปลอดภัยบริเวณทางหลวงหมายเลข 3467 ตอน นครหลวง - ท่าเรือ ตำบลบางระกำ อำเภอนครหลวง และตำบลบ้านร่อม อำเภอท่าเรือ จังหวัดพระนครศรีอยุธยา</v>
      </c>
      <c r="F520" s="48" t="s">
        <v>4769</v>
      </c>
      <c r="G520" s="48" t="s">
        <v>29</v>
      </c>
      <c r="H520" s="43">
        <v>2566</v>
      </c>
      <c r="I520" s="43" t="s">
        <v>933</v>
      </c>
      <c r="J520" s="43" t="s">
        <v>871</v>
      </c>
      <c r="K520" s="109" t="s">
        <v>979</v>
      </c>
      <c r="L520" s="109" t="s">
        <v>390</v>
      </c>
      <c r="M520" s="43" t="s">
        <v>5097</v>
      </c>
      <c r="N520" s="109" t="s">
        <v>39</v>
      </c>
      <c r="O520" s="43" t="s">
        <v>3056</v>
      </c>
      <c r="P520" s="43"/>
      <c r="Q520" s="48" t="s">
        <v>4770</v>
      </c>
      <c r="R520" s="43" t="s">
        <v>1464</v>
      </c>
    </row>
    <row r="521" spans="1:27" s="20" customFormat="1">
      <c r="A521" s="95" t="s">
        <v>2906</v>
      </c>
      <c r="B521" s="95" t="s">
        <v>2907</v>
      </c>
      <c r="C521" s="95" t="s">
        <v>5090</v>
      </c>
      <c r="D521" s="109" t="s">
        <v>2295</v>
      </c>
      <c r="E521" s="110" t="str">
        <f t="shared" si="7"/>
        <v xml:space="preserve"> ติดตั้งไฟฟ้าแสงสว่างเพื่อสร้างความปลอดภัยบริเวณทางหลวงหมายเลข 309 ตอน วังน้อย - ทางแยกต่างระดับอยุธยา ตำบลบ้านสร้าง อำเภอบางปะอิน จังหวัดพระนครศรีอยุธยา</v>
      </c>
      <c r="F521" s="48" t="s">
        <v>4771</v>
      </c>
      <c r="G521" s="48" t="s">
        <v>29</v>
      </c>
      <c r="H521" s="43">
        <v>2566</v>
      </c>
      <c r="I521" s="43" t="s">
        <v>933</v>
      </c>
      <c r="J521" s="43" t="s">
        <v>871</v>
      </c>
      <c r="K521" s="109" t="s">
        <v>979</v>
      </c>
      <c r="L521" s="109" t="s">
        <v>390</v>
      </c>
      <c r="M521" s="43" t="s">
        <v>5097</v>
      </c>
      <c r="N521" s="109" t="s">
        <v>39</v>
      </c>
      <c r="O521" s="43" t="s">
        <v>3056</v>
      </c>
      <c r="P521" s="43"/>
      <c r="Q521" s="48" t="s">
        <v>4772</v>
      </c>
      <c r="R521" s="43" t="s">
        <v>1464</v>
      </c>
    </row>
    <row r="522" spans="1:27" s="20" customFormat="1">
      <c r="A522" s="95" t="s">
        <v>2906</v>
      </c>
      <c r="B522" s="95" t="s">
        <v>2907</v>
      </c>
      <c r="C522" s="95" t="s">
        <v>5090</v>
      </c>
      <c r="D522" s="109" t="s">
        <v>2306</v>
      </c>
      <c r="E522" s="110" t="str">
        <f t="shared" si="7"/>
        <v>งานติดตั้งไฟฟ้าแสงสว่างเพื่อสร้างความปลอดภัยบริเวณทางหลวงหมายเลข 3263 ตอน อยุธยา - ไผ่กองดิน ตำบลบ้านป้อม อำเภอพระนครศรีอยุธยา และตำบลน้ำเต้า อำเภอบางบาล และตำบลบ้านแถว อำเภอเสนา จังหวัดพระนครศรีอยุธยา ปริมาณงาน 1 แห่ง</v>
      </c>
      <c r="F522" s="48" t="s">
        <v>2307</v>
      </c>
      <c r="G522" s="48" t="s">
        <v>29</v>
      </c>
      <c r="H522" s="43">
        <v>2566</v>
      </c>
      <c r="I522" s="43" t="s">
        <v>2190</v>
      </c>
      <c r="J522" s="43" t="s">
        <v>1471</v>
      </c>
      <c r="K522" s="109" t="s">
        <v>979</v>
      </c>
      <c r="L522" s="109" t="s">
        <v>390</v>
      </c>
      <c r="M522" s="43" t="s">
        <v>5097</v>
      </c>
      <c r="N522" s="109" t="s">
        <v>39</v>
      </c>
      <c r="O522" s="43" t="s">
        <v>3056</v>
      </c>
      <c r="P522" s="43"/>
      <c r="Q522" s="48" t="s">
        <v>4778</v>
      </c>
      <c r="R522" s="43" t="s">
        <v>1464</v>
      </c>
    </row>
    <row r="523" spans="1:27" s="20" customFormat="1">
      <c r="A523" s="95" t="s">
        <v>2906</v>
      </c>
      <c r="B523" s="95" t="s">
        <v>2907</v>
      </c>
      <c r="C523" s="95" t="s">
        <v>5090</v>
      </c>
      <c r="D523" s="109" t="s">
        <v>2635</v>
      </c>
      <c r="E523" s="110" t="str">
        <f t="shared" si="7"/>
        <v>การศึกษาความเหมาะสมเบื้องต้นและออกแบบแนวคิดเบื้องต้น เส้นทางท่องเที่ยวเลียบชายฝั่งทะเลอันดามัน ช่วงจังหวัดระนอง – จังหวัดสตูล กรุงเทพมหานคร</v>
      </c>
      <c r="F523" s="48" t="s">
        <v>2636</v>
      </c>
      <c r="G523" s="48" t="s">
        <v>29</v>
      </c>
      <c r="H523" s="43">
        <v>2566</v>
      </c>
      <c r="I523" s="43" t="s">
        <v>2286</v>
      </c>
      <c r="J523" s="43" t="s">
        <v>926</v>
      </c>
      <c r="K523" s="109" t="s">
        <v>362</v>
      </c>
      <c r="L523" s="109" t="s">
        <v>78</v>
      </c>
      <c r="M523" s="43" t="s">
        <v>5109</v>
      </c>
      <c r="N523" s="109" t="s">
        <v>39</v>
      </c>
      <c r="O523" s="43" t="s">
        <v>3056</v>
      </c>
      <c r="P523" s="43"/>
      <c r="Q523" s="48" t="s">
        <v>4788</v>
      </c>
      <c r="R523" s="43" t="s">
        <v>1464</v>
      </c>
      <c r="S523" s="12"/>
      <c r="T523" s="12"/>
      <c r="U523" s="12"/>
      <c r="V523" s="12"/>
      <c r="W523" s="12"/>
      <c r="X523" s="12"/>
      <c r="Y523" s="12"/>
      <c r="Z523" s="12"/>
      <c r="AA523" s="12"/>
    </row>
    <row r="524" spans="1:27" s="20" customFormat="1">
      <c r="A524" s="95" t="s">
        <v>2906</v>
      </c>
      <c r="B524" s="95" t="s">
        <v>2907</v>
      </c>
      <c r="C524" s="95" t="s">
        <v>5090</v>
      </c>
      <c r="D524" s="109" t="s">
        <v>2837</v>
      </c>
      <c r="E524" s="110" t="str">
        <f t="shared" si="7"/>
        <v>โครงการการพัฒนาโครงสร้างพื้นฐาน ด้านการค้า การลงทุน และการบริการ/ซ่อมสร้างผิวทางลาดยางแอสฟัลติกคอนกรีต สาย สร.4008 แยกทางหลวงหมายเลข 2371 ตำบลแจนแวน อำเภอศรีณรงค์ จังหวัดสุรินทร์ ผิวจราจรกว้าง 6.00 เมตร ไหล่ทางข้างละ 1.00 เมตร หนา 0.05 เมตร ระยะทาง 2.600 กิโลเมตร</v>
      </c>
      <c r="F524" s="48" t="s">
        <v>2838</v>
      </c>
      <c r="G524" s="48" t="s">
        <v>29</v>
      </c>
      <c r="H524" s="43">
        <v>2566</v>
      </c>
      <c r="I524" s="43" t="s">
        <v>2380</v>
      </c>
      <c r="J524" s="43" t="s">
        <v>36</v>
      </c>
      <c r="K524" s="109" t="s">
        <v>745</v>
      </c>
      <c r="L524" s="109" t="s">
        <v>380</v>
      </c>
      <c r="M524" s="43" t="s">
        <v>5098</v>
      </c>
      <c r="N524" s="109" t="s">
        <v>39</v>
      </c>
      <c r="O524" s="43" t="s">
        <v>3056</v>
      </c>
      <c r="P524" s="43"/>
      <c r="Q524" s="48" t="s">
        <v>4793</v>
      </c>
      <c r="R524" s="43" t="s">
        <v>1464</v>
      </c>
      <c r="S524" s="12"/>
      <c r="T524" s="12"/>
      <c r="U524" s="12"/>
      <c r="V524" s="12"/>
      <c r="W524" s="12"/>
      <c r="X524" s="12"/>
      <c r="Y524" s="12"/>
      <c r="Z524" s="12"/>
      <c r="AA524" s="12"/>
    </row>
    <row r="525" spans="1:27" s="20" customFormat="1">
      <c r="A525" s="95" t="s">
        <v>2906</v>
      </c>
      <c r="B525" s="95" t="s">
        <v>2907</v>
      </c>
      <c r="C525" s="95" t="s">
        <v>5090</v>
      </c>
      <c r="D525" s="109" t="s">
        <v>2742</v>
      </c>
      <c r="E525" s="110" t="str">
        <f t="shared" si="7"/>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ลย.2023 แยกทางหลวงหมายเลข 21 - โคกนกกระบา  ตำบลสานตม อำเภอภูเรือ จังหวัดเลย</v>
      </c>
      <c r="F525" s="48" t="s">
        <v>2743</v>
      </c>
      <c r="G525" s="48" t="s">
        <v>29</v>
      </c>
      <c r="H525" s="43">
        <v>2566</v>
      </c>
      <c r="I525" s="43" t="s">
        <v>84</v>
      </c>
      <c r="J525" s="43" t="s">
        <v>2191</v>
      </c>
      <c r="K525" s="109" t="s">
        <v>2744</v>
      </c>
      <c r="L525" s="109" t="s">
        <v>380</v>
      </c>
      <c r="M525" s="43" t="s">
        <v>5098</v>
      </c>
      <c r="N525" s="109" t="s">
        <v>39</v>
      </c>
      <c r="O525" s="43" t="s">
        <v>3056</v>
      </c>
      <c r="P525" s="43"/>
      <c r="Q525" s="48" t="s">
        <v>4695</v>
      </c>
      <c r="R525" s="43" t="s">
        <v>1464</v>
      </c>
      <c r="S525" s="12"/>
      <c r="T525" s="12"/>
      <c r="U525" s="12"/>
      <c r="V525" s="12"/>
      <c r="W525" s="12"/>
      <c r="X525" s="12"/>
      <c r="Y525" s="12"/>
      <c r="Z525" s="12"/>
      <c r="AA525" s="12"/>
    </row>
    <row r="526" spans="1:27" s="20" customFormat="1">
      <c r="A526" s="95" t="s">
        <v>2906</v>
      </c>
      <c r="B526" s="95" t="s">
        <v>2907</v>
      </c>
      <c r="C526" s="95" t="s">
        <v>5090</v>
      </c>
      <c r="D526" s="109" t="s">
        <v>2746</v>
      </c>
      <c r="E526" s="110" t="str">
        <f t="shared" si="7"/>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ลย.4017 แยกทางหลวงหมายเลข 2186 - บ้านเชียงกลม ตำบลเชียงกลม อำเภอปากชม จังหวัดเลย</v>
      </c>
      <c r="F526" s="48" t="s">
        <v>2747</v>
      </c>
      <c r="G526" s="48" t="s">
        <v>29</v>
      </c>
      <c r="H526" s="43">
        <v>2566</v>
      </c>
      <c r="I526" s="43" t="s">
        <v>84</v>
      </c>
      <c r="J526" s="43" t="s">
        <v>2191</v>
      </c>
      <c r="K526" s="109" t="s">
        <v>2744</v>
      </c>
      <c r="L526" s="109" t="s">
        <v>380</v>
      </c>
      <c r="M526" s="43" t="s">
        <v>5098</v>
      </c>
      <c r="N526" s="109" t="s">
        <v>39</v>
      </c>
      <c r="O526" s="43" t="s">
        <v>3056</v>
      </c>
      <c r="P526" s="43"/>
      <c r="Q526" s="48" t="s">
        <v>4801</v>
      </c>
      <c r="R526" s="43" t="s">
        <v>1464</v>
      </c>
      <c r="S526" s="12"/>
      <c r="T526" s="12"/>
      <c r="U526" s="12"/>
      <c r="V526" s="12"/>
      <c r="W526" s="12"/>
      <c r="X526" s="12"/>
      <c r="Y526" s="12"/>
      <c r="Z526" s="12"/>
      <c r="AA526" s="12"/>
    </row>
    <row r="527" spans="1:27" s="20" customFormat="1">
      <c r="A527" s="95" t="s">
        <v>2906</v>
      </c>
      <c r="B527" s="95" t="s">
        <v>2907</v>
      </c>
      <c r="C527" s="95" t="s">
        <v>5090</v>
      </c>
      <c r="D527" s="109" t="s">
        <v>2185</v>
      </c>
      <c r="E527" s="110" t="str">
        <f t="shared" si="7"/>
        <v>โครงการปรับปรุงถนนลาดยาง สาย บก.3009 แยก ทล.212-บ้านโนนจำปาทอง อำเภอเมือง,เซกา,บึงโขงหลง จังหวัดบึงกาฬ ระยะทาง 4.090 กิโลเมตร</v>
      </c>
      <c r="F527" s="48" t="s">
        <v>2186</v>
      </c>
      <c r="G527" s="48" t="s">
        <v>29</v>
      </c>
      <c r="H527" s="43">
        <v>2566</v>
      </c>
      <c r="I527" s="43" t="s">
        <v>933</v>
      </c>
      <c r="J527" s="43" t="s">
        <v>36</v>
      </c>
      <c r="K527" s="109" t="s">
        <v>626</v>
      </c>
      <c r="L527" s="109" t="s">
        <v>380</v>
      </c>
      <c r="M527" s="43" t="s">
        <v>5098</v>
      </c>
      <c r="N527" s="109" t="s">
        <v>39</v>
      </c>
      <c r="O527" s="43" t="s">
        <v>3056</v>
      </c>
      <c r="P527" s="43"/>
      <c r="Q527" s="48" t="s">
        <v>4890</v>
      </c>
      <c r="R527" s="43" t="s">
        <v>856</v>
      </c>
      <c r="S527" s="12"/>
      <c r="T527" s="12"/>
      <c r="U527" s="12"/>
      <c r="V527" s="12"/>
      <c r="W527" s="12"/>
      <c r="X527" s="12"/>
      <c r="Y527" s="12"/>
      <c r="Z527" s="12"/>
      <c r="AA527" s="12"/>
    </row>
    <row r="528" spans="1:27" s="20" customFormat="1">
      <c r="A528" s="95" t="s">
        <v>2906</v>
      </c>
      <c r="B528" s="95" t="s">
        <v>2907</v>
      </c>
      <c r="C528" s="95" t="s">
        <v>5090</v>
      </c>
      <c r="D528" s="109" t="s">
        <v>2962</v>
      </c>
      <c r="E528" s="110" t="str">
        <f t="shared" si="7"/>
        <v>โครงการวิเคราะห์และสนับสนุนแนวทางแก้ไขปัญหาทางการเงิน โครงการรถไฟความเร็วสูงเชื่อมสามสนามบิน และโครงการพัฒนาสนามบินอู่ตะเภาและเมืองการบินภาคตะวันออก ประจำปีงบประมาณ 2567</v>
      </c>
      <c r="F528" s="48" t="s">
        <v>2965</v>
      </c>
      <c r="G528" s="48" t="s">
        <v>1193</v>
      </c>
      <c r="H528" s="43">
        <v>2567</v>
      </c>
      <c r="I528" s="43" t="s">
        <v>132</v>
      </c>
      <c r="J528" s="43" t="s">
        <v>122</v>
      </c>
      <c r="K528" s="109" t="s">
        <v>2605</v>
      </c>
      <c r="L528" s="109" t="s">
        <v>2606</v>
      </c>
      <c r="M528" s="43" t="s">
        <v>5110</v>
      </c>
      <c r="N528" s="109" t="s">
        <v>2607</v>
      </c>
      <c r="O528" s="43" t="s">
        <v>3271</v>
      </c>
      <c r="P528" s="43"/>
      <c r="Q528" s="48" t="s">
        <v>3273</v>
      </c>
      <c r="R528" s="43" t="s">
        <v>2907</v>
      </c>
      <c r="S528" s="12"/>
      <c r="T528" s="12"/>
      <c r="U528" s="12"/>
      <c r="V528" s="12"/>
      <c r="W528" s="12"/>
      <c r="X528" s="12"/>
      <c r="Y528" s="12"/>
      <c r="Z528" s="12"/>
      <c r="AA528" s="12"/>
    </row>
    <row r="529" spans="1:27" s="20" customFormat="1">
      <c r="A529" s="95" t="s">
        <v>2906</v>
      </c>
      <c r="B529" s="95" t="s">
        <v>2907</v>
      </c>
      <c r="C529" s="95" t="s">
        <v>5090</v>
      </c>
      <c r="D529" s="109" t="s">
        <v>3274</v>
      </c>
      <c r="E529" s="110" t="str">
        <f t="shared" si="7"/>
        <v>โครงการการพัฒนาและปรับปรุงหลักสูตรวิศวกรรมศาสตรบัณฑิต สาขาวิศวกรรมโยธาและสาขาวิชาวิศวกรรมสิ่งแวดล้อม (หลักสูตรปรับปรุง พ.ศ. 2568)</v>
      </c>
      <c r="F529" s="48" t="s">
        <v>3275</v>
      </c>
      <c r="G529" s="48" t="s">
        <v>1193</v>
      </c>
      <c r="H529" s="43">
        <v>2567</v>
      </c>
      <c r="I529" s="43" t="s">
        <v>3276</v>
      </c>
      <c r="J529" s="43" t="s">
        <v>173</v>
      </c>
      <c r="K529" s="109" t="s">
        <v>312</v>
      </c>
      <c r="L529" s="109" t="s">
        <v>313</v>
      </c>
      <c r="M529" s="43" t="s">
        <v>5112</v>
      </c>
      <c r="N529" s="109" t="s">
        <v>314</v>
      </c>
      <c r="O529" s="43" t="s">
        <v>3271</v>
      </c>
      <c r="P529" s="43"/>
      <c r="Q529" s="48" t="s">
        <v>3278</v>
      </c>
      <c r="R529" s="43" t="s">
        <v>2907</v>
      </c>
      <c r="S529" s="12"/>
      <c r="T529" s="12"/>
      <c r="U529" s="12"/>
      <c r="V529" s="12"/>
      <c r="W529" s="12"/>
      <c r="X529" s="12"/>
      <c r="Y529" s="12"/>
      <c r="Z529" s="12"/>
      <c r="AA529" s="12"/>
    </row>
    <row r="530" spans="1:27" s="20" customFormat="1">
      <c r="A530" s="95" t="s">
        <v>2906</v>
      </c>
      <c r="B530" s="95" t="s">
        <v>2907</v>
      </c>
      <c r="C530" s="95" t="s">
        <v>5090</v>
      </c>
      <c r="D530" s="109" t="s">
        <v>3279</v>
      </c>
      <c r="E530" s="110" t="str">
        <f t="shared" si="7"/>
        <v>โครงการปัญหาการเกิดสนิมของโครงสร้างคอนกรีตเสริมเหล็กที่เผชิญสิ่งแวดล้อมทางทะเล การออกแบบและซ่อมแซมบำรุงรักษาโครงสร้างเพื่อยืดอายุการใช้งาน</v>
      </c>
      <c r="F530" s="48" t="s">
        <v>3280</v>
      </c>
      <c r="G530" s="48" t="s">
        <v>29</v>
      </c>
      <c r="H530" s="43">
        <v>2567</v>
      </c>
      <c r="I530" s="43" t="s">
        <v>2209</v>
      </c>
      <c r="J530" s="43" t="s">
        <v>2209</v>
      </c>
      <c r="K530" s="109" t="s">
        <v>312</v>
      </c>
      <c r="L530" s="109" t="s">
        <v>313</v>
      </c>
      <c r="M530" s="43" t="s">
        <v>5112</v>
      </c>
      <c r="N530" s="109" t="s">
        <v>314</v>
      </c>
      <c r="O530" s="43" t="s">
        <v>3271</v>
      </c>
      <c r="P530" s="43"/>
      <c r="Q530" s="48" t="s">
        <v>3281</v>
      </c>
      <c r="R530" s="43" t="s">
        <v>2907</v>
      </c>
      <c r="S530" s="12"/>
      <c r="T530" s="12"/>
      <c r="U530" s="12"/>
      <c r="V530" s="12"/>
      <c r="W530" s="12"/>
      <c r="X530" s="12"/>
      <c r="Y530" s="12"/>
      <c r="Z530" s="12"/>
      <c r="AA530" s="12"/>
    </row>
    <row r="531" spans="1:27" s="20" customFormat="1">
      <c r="A531" s="95" t="s">
        <v>2906</v>
      </c>
      <c r="B531" s="95" t="s">
        <v>2907</v>
      </c>
      <c r="C531" s="95" t="s">
        <v>5090</v>
      </c>
      <c r="D531" s="109" t="s">
        <v>2902</v>
      </c>
      <c r="E531" s="110" t="str">
        <f t="shared" si="7"/>
        <v xml:space="preserve">โครงการสำรวจและออกแบบทางแยกต่างระดับ จุดตัดทางหลวงหมายเลข 2 กับทางหลวงหมายเลข 216 (แยกบ้านจั่น) จังหวัดอุดรธานี </v>
      </c>
      <c r="F531" s="48" t="s">
        <v>3307</v>
      </c>
      <c r="G531" s="48" t="s">
        <v>29</v>
      </c>
      <c r="H531" s="43">
        <v>2567</v>
      </c>
      <c r="I531" s="43" t="s">
        <v>132</v>
      </c>
      <c r="J531" s="43" t="s">
        <v>132</v>
      </c>
      <c r="K531" s="109" t="s">
        <v>2904</v>
      </c>
      <c r="L531" s="109" t="s">
        <v>2905</v>
      </c>
      <c r="M531" s="43" t="s">
        <v>5114</v>
      </c>
      <c r="N531" s="109" t="s">
        <v>314</v>
      </c>
      <c r="O531" s="43" t="s">
        <v>3271</v>
      </c>
      <c r="P531" s="43"/>
      <c r="Q531" s="48" t="s">
        <v>3308</v>
      </c>
      <c r="R531" s="43" t="s">
        <v>2907</v>
      </c>
      <c r="S531" s="12"/>
      <c r="T531" s="12"/>
      <c r="U531" s="12"/>
      <c r="V531" s="12"/>
      <c r="W531" s="12"/>
      <c r="X531" s="12"/>
      <c r="Y531" s="12"/>
      <c r="Z531" s="12"/>
      <c r="AA531" s="12"/>
    </row>
    <row r="532" spans="1:27" s="20" customFormat="1">
      <c r="A532" s="95" t="s">
        <v>2906</v>
      </c>
      <c r="B532" s="95" t="s">
        <v>2907</v>
      </c>
      <c r="C532" s="95" t="s">
        <v>5090</v>
      </c>
      <c r="D532" s="109" t="s">
        <v>3311</v>
      </c>
      <c r="E532" s="110" t="str">
        <f t="shared" si="7"/>
        <v>โครการปรับปรงพนังกั้นน้ำป้องกันการกัดเซาะ (แบบวางเกเบี้ยน) คลองเหมืองจาเราะปะไต หลังโรงเรียนไทยรัฐวิทยา 94 จุดที่ 4 ม.2 ต.ตาเนาะแมเราะ อ.เบตง จ.ยะลา</v>
      </c>
      <c r="F532" s="48" t="s">
        <v>3312</v>
      </c>
      <c r="G532" s="48" t="s">
        <v>29</v>
      </c>
      <c r="H532" s="43">
        <v>2567</v>
      </c>
      <c r="I532" s="43" t="s">
        <v>3019</v>
      </c>
      <c r="J532" s="43" t="s">
        <v>122</v>
      </c>
      <c r="K532" s="109"/>
      <c r="L532" s="109" t="s">
        <v>3313</v>
      </c>
      <c r="M532" s="43" t="s">
        <v>3313</v>
      </c>
      <c r="N532" s="109" t="s">
        <v>455</v>
      </c>
      <c r="O532" s="43" t="s">
        <v>3271</v>
      </c>
      <c r="P532" s="43"/>
      <c r="Q532" s="48" t="s">
        <v>3314</v>
      </c>
      <c r="R532" s="43" t="s">
        <v>2907</v>
      </c>
      <c r="S532" s="12"/>
      <c r="T532" s="12"/>
      <c r="U532" s="12"/>
      <c r="V532" s="12"/>
      <c r="W532" s="12"/>
      <c r="X532" s="12"/>
      <c r="Y532" s="12"/>
      <c r="Z532" s="12"/>
      <c r="AA532" s="12"/>
    </row>
    <row r="533" spans="1:27" s="20" customFormat="1">
      <c r="A533" s="95" t="s">
        <v>2906</v>
      </c>
      <c r="B533" s="95" t="s">
        <v>2907</v>
      </c>
      <c r="C533" s="95" t="s">
        <v>5090</v>
      </c>
      <c r="D533" s="109" t="s">
        <v>3315</v>
      </c>
      <c r="E533" s="110" t="str">
        <f t="shared" si="7"/>
        <v>ปรับปรุงซ่อมแซมผิวจราจรลูกรังเป็นคอนกรีตเสริมเหล็กสายทางบ้านตาลเจ็ดต้น หมู่ที่ 3 ตำบลเวียงเหนือ ถึงบ้านดอยผักกูด ตำบลแม่นาเติง อำเภอปาย จังหวัดแม่ฮ่องสอน ระยะทาง 9.084 กิโลเมตร</v>
      </c>
      <c r="F533" s="48" t="s">
        <v>3316</v>
      </c>
      <c r="G533" s="48" t="s">
        <v>29</v>
      </c>
      <c r="H533" s="43">
        <v>2567</v>
      </c>
      <c r="I533" s="43" t="s">
        <v>3317</v>
      </c>
      <c r="J533" s="43" t="s">
        <v>122</v>
      </c>
      <c r="K533" s="109" t="s">
        <v>766</v>
      </c>
      <c r="L533" s="109" t="s">
        <v>767</v>
      </c>
      <c r="M533" s="43" t="s">
        <v>5101</v>
      </c>
      <c r="N533" s="109" t="s">
        <v>517</v>
      </c>
      <c r="O533" s="43" t="s">
        <v>3271</v>
      </c>
      <c r="P533" s="43"/>
      <c r="Q533" s="48" t="s">
        <v>3318</v>
      </c>
      <c r="R533" s="43" t="s">
        <v>2907</v>
      </c>
      <c r="S533" s="12"/>
      <c r="T533" s="12"/>
      <c r="U533" s="12"/>
      <c r="V533" s="12"/>
      <c r="W533" s="12"/>
      <c r="X533" s="12"/>
      <c r="Y533" s="12"/>
      <c r="Z533" s="12"/>
      <c r="AA533" s="12"/>
    </row>
    <row r="534" spans="1:27" s="20" customFormat="1">
      <c r="A534" s="95" t="s">
        <v>2906</v>
      </c>
      <c r="B534" s="95" t="s">
        <v>2907</v>
      </c>
      <c r="C534" s="95" t="s">
        <v>5090</v>
      </c>
      <c r="D534" s="109" t="s">
        <v>3319</v>
      </c>
      <c r="E534" s="110" t="str">
        <f t="shared" si="7"/>
        <v>ก่อสร้างถนนสายทาง มส.ถ.30-014 ทางหลวง 1095 บ้านน้ำปลามุง ตอนบ้านไทรงาม-บ้านดอยผีลู ตำบลแม่นาเติง อำเภอปาย จังหวัดแม่ฮ่องสอน ระยะทาง 4.674 กิโลเมตร ก่อสร้างเป็นช่วงๆ</v>
      </c>
      <c r="F534" s="48" t="s">
        <v>3320</v>
      </c>
      <c r="G534" s="48" t="s">
        <v>29</v>
      </c>
      <c r="H534" s="43">
        <v>2567</v>
      </c>
      <c r="I534" s="43" t="s">
        <v>3317</v>
      </c>
      <c r="J534" s="43" t="s">
        <v>122</v>
      </c>
      <c r="K534" s="109" t="s">
        <v>766</v>
      </c>
      <c r="L534" s="109" t="s">
        <v>767</v>
      </c>
      <c r="M534" s="43" t="s">
        <v>5101</v>
      </c>
      <c r="N534" s="109" t="s">
        <v>517</v>
      </c>
      <c r="O534" s="43" t="s">
        <v>3271</v>
      </c>
      <c r="P534" s="43"/>
      <c r="Q534" s="48" t="s">
        <v>3321</v>
      </c>
      <c r="R534" s="43" t="s">
        <v>2907</v>
      </c>
      <c r="S534" s="12"/>
      <c r="T534" s="12"/>
      <c r="U534" s="12"/>
      <c r="V534" s="12"/>
      <c r="W534" s="12"/>
      <c r="X534" s="12"/>
      <c r="Y534" s="12"/>
      <c r="Z534" s="12"/>
      <c r="AA534" s="12"/>
    </row>
    <row r="535" spans="1:27" s="20" customFormat="1">
      <c r="A535" s="95" t="s">
        <v>2906</v>
      </c>
      <c r="B535" s="95" t="s">
        <v>2907</v>
      </c>
      <c r="C535" s="95" t="s">
        <v>5090</v>
      </c>
      <c r="D535" s="109" t="s">
        <v>3322</v>
      </c>
      <c r="E535" s="110" t="str">
        <f t="shared" si="7"/>
        <v xml:space="preserve"> ก่อสร้าง/ปรับปรุงซ่อมแซมถนนทางหลวงท้องถิ่น (ถนนถ่ายโอนภารกิจและถนนขององค์กรปกครองส่วนท้องถิ่น)</v>
      </c>
      <c r="F535" s="48" t="s">
        <v>3323</v>
      </c>
      <c r="G535" s="48" t="s">
        <v>29</v>
      </c>
      <c r="H535" s="43">
        <v>2567</v>
      </c>
      <c r="I535" s="43" t="s">
        <v>132</v>
      </c>
      <c r="J535" s="43" t="s">
        <v>122</v>
      </c>
      <c r="K535" s="109" t="s">
        <v>1166</v>
      </c>
      <c r="L535" s="109" t="s">
        <v>1167</v>
      </c>
      <c r="M535" s="43" t="s">
        <v>5106</v>
      </c>
      <c r="N535" s="109" t="s">
        <v>517</v>
      </c>
      <c r="O535" s="43" t="s">
        <v>3271</v>
      </c>
      <c r="P535" s="43"/>
      <c r="Q535" s="48" t="s">
        <v>3324</v>
      </c>
      <c r="R535" s="43" t="s">
        <v>2907</v>
      </c>
      <c r="S535" s="12"/>
      <c r="T535" s="12"/>
      <c r="U535" s="12"/>
      <c r="V535" s="12"/>
      <c r="W535" s="12"/>
      <c r="X535" s="12"/>
      <c r="Y535" s="12"/>
      <c r="Z535" s="12"/>
      <c r="AA535" s="12"/>
    </row>
    <row r="536" spans="1:27" s="20" customFormat="1">
      <c r="A536" s="95" t="s">
        <v>2906</v>
      </c>
      <c r="B536" s="95" t="s">
        <v>2907</v>
      </c>
      <c r="C536" s="95" t="s">
        <v>5090</v>
      </c>
      <c r="D536" s="109" t="s">
        <v>3325</v>
      </c>
      <c r="E536" s="110" t="str">
        <f t="shared" ref="E536:E599" si="8">HYPERLINK(Q536,F536)</f>
        <v xml:space="preserve">โครงการเสริมสร้างศักยภาพภาคอุตสาหกรรม การค้า การลงทุน กิจกรรมหลักพัฒนาและปรับปรุงเส้นทางเชื่อมโยงเขตเศรษฐกิจ การค้า การลงทุน และการท่องเที่ยวชายแดน ) กิจกรรมย่อยปรับปรุงถนนเข้าด่านผ่านแดนบ้านซับตารี ตำบลทุ่งขนาน อำเภอสอยดาว จังหวัดจันทบุรี ระหว่าง กม.0+000 - กม.5+146 ระยะทาง 5.146 กิโลเมตร </v>
      </c>
      <c r="F536" s="48" t="s">
        <v>3326</v>
      </c>
      <c r="G536" s="48" t="s">
        <v>29</v>
      </c>
      <c r="H536" s="43">
        <v>2567</v>
      </c>
      <c r="I536" s="43" t="s">
        <v>132</v>
      </c>
      <c r="J536" s="43" t="s">
        <v>122</v>
      </c>
      <c r="K536" s="109"/>
      <c r="L536" s="109" t="s">
        <v>3327</v>
      </c>
      <c r="M536" s="43" t="s">
        <v>5129</v>
      </c>
      <c r="N536" s="109" t="s">
        <v>455</v>
      </c>
      <c r="O536" s="43" t="s">
        <v>3271</v>
      </c>
      <c r="P536" s="43"/>
      <c r="Q536" s="48" t="s">
        <v>3328</v>
      </c>
      <c r="R536" s="43" t="s">
        <v>2907</v>
      </c>
      <c r="S536" s="12"/>
      <c r="T536" s="12"/>
      <c r="U536" s="12"/>
      <c r="V536" s="12"/>
      <c r="W536" s="12"/>
      <c r="X536" s="12"/>
      <c r="Y536" s="12"/>
      <c r="Z536" s="12"/>
      <c r="AA536" s="12"/>
    </row>
    <row r="537" spans="1:27" s="20" customFormat="1">
      <c r="A537" s="95" t="s">
        <v>2906</v>
      </c>
      <c r="B537" s="95" t="s">
        <v>2907</v>
      </c>
      <c r="C537" s="95" t="s">
        <v>5090</v>
      </c>
      <c r="D537" s="109" t="s">
        <v>3329</v>
      </c>
      <c r="E537" s="110" t="str">
        <f t="shared" si="8"/>
        <v>โครงการก่อสร้างเขื่อนป้องกันตลิ่งริมลำน้ำห้วยลึก บ้านห้วยทรายคำ ม.8 ตำบลบ้านต๋อม อ.เมืองพะเยา จ.พะเยา (ช่วงที่ 2)</v>
      </c>
      <c r="F537" s="48" t="s">
        <v>3330</v>
      </c>
      <c r="G537" s="48" t="s">
        <v>29</v>
      </c>
      <c r="H537" s="43">
        <v>2567</v>
      </c>
      <c r="I537" s="43" t="s">
        <v>3317</v>
      </c>
      <c r="J537" s="43" t="s">
        <v>122</v>
      </c>
      <c r="K537" s="109" t="s">
        <v>788</v>
      </c>
      <c r="L537" s="109" t="s">
        <v>767</v>
      </c>
      <c r="M537" s="43" t="s">
        <v>5101</v>
      </c>
      <c r="N537" s="109" t="s">
        <v>517</v>
      </c>
      <c r="O537" s="43" t="s">
        <v>3271</v>
      </c>
      <c r="P537" s="43"/>
      <c r="Q537" s="48" t="s">
        <v>3331</v>
      </c>
      <c r="R537" s="43" t="s">
        <v>2907</v>
      </c>
      <c r="S537" s="12"/>
      <c r="T537" s="12"/>
      <c r="U537" s="12"/>
      <c r="V537" s="12"/>
      <c r="W537" s="12"/>
      <c r="X537" s="12"/>
      <c r="Y537" s="12"/>
      <c r="Z537" s="12"/>
      <c r="AA537" s="12"/>
    </row>
    <row r="538" spans="1:27" s="20" customFormat="1">
      <c r="A538" s="95" t="s">
        <v>2906</v>
      </c>
      <c r="B538" s="95" t="s">
        <v>2907</v>
      </c>
      <c r="C538" s="95" t="s">
        <v>5090</v>
      </c>
      <c r="D538" s="109" t="s">
        <v>3332</v>
      </c>
      <c r="E538" s="110" t="str">
        <f t="shared" si="8"/>
        <v>โครงการก่อสร้างเขื่่อนป้องกันตลิ่งริมลำน้ำห้วยลึก บ้านห้วยทรายคำ ม.8 ตำบลบ้านต๋อม อ.เมืองพะเยา  จ.พะเยา (ช่วงที่ 1)</v>
      </c>
      <c r="F538" s="48" t="s">
        <v>3333</v>
      </c>
      <c r="G538" s="48" t="s">
        <v>29</v>
      </c>
      <c r="H538" s="43">
        <v>2567</v>
      </c>
      <c r="I538" s="43" t="s">
        <v>3317</v>
      </c>
      <c r="J538" s="43" t="s">
        <v>122</v>
      </c>
      <c r="K538" s="109" t="s">
        <v>788</v>
      </c>
      <c r="L538" s="109" t="s">
        <v>767</v>
      </c>
      <c r="M538" s="43" t="s">
        <v>5101</v>
      </c>
      <c r="N538" s="109" t="s">
        <v>517</v>
      </c>
      <c r="O538" s="43" t="s">
        <v>3271</v>
      </c>
      <c r="P538" s="43"/>
      <c r="Q538" s="48" t="s">
        <v>3334</v>
      </c>
      <c r="R538" s="43" t="s">
        <v>2907</v>
      </c>
      <c r="S538" s="12"/>
      <c r="T538" s="12"/>
      <c r="U538" s="12"/>
      <c r="V538" s="12"/>
      <c r="W538" s="12"/>
      <c r="X538" s="12"/>
      <c r="Y538" s="12"/>
      <c r="Z538" s="12"/>
      <c r="AA538" s="12"/>
    </row>
    <row r="539" spans="1:27" s="20" customFormat="1">
      <c r="A539" s="95" t="s">
        <v>2906</v>
      </c>
      <c r="B539" s="95" t="s">
        <v>2907</v>
      </c>
      <c r="C539" s="95" t="s">
        <v>5090</v>
      </c>
      <c r="D539" s="109" t="s">
        <v>3335</v>
      </c>
      <c r="E539" s="110" t="str">
        <f t="shared" si="8"/>
        <v>โครงการก่อสร้างเขื่อนป้องกันตลิ่งลำเหมืองพญาอินทร์ หมู่ที่ 6 ถึงหมู่ที่ 4 บ้านทุ่งหลวงพัฒนา - บ้านทุ่ง ตำบลศรีชุม อำเภอดอกคำใต้ จังหวัดพะเยา</v>
      </c>
      <c r="F539" s="48" t="s">
        <v>3336</v>
      </c>
      <c r="G539" s="48" t="s">
        <v>29</v>
      </c>
      <c r="H539" s="43">
        <v>2567</v>
      </c>
      <c r="I539" s="43" t="s">
        <v>3317</v>
      </c>
      <c r="J539" s="43" t="s">
        <v>122</v>
      </c>
      <c r="K539" s="109" t="s">
        <v>788</v>
      </c>
      <c r="L539" s="109" t="s">
        <v>767</v>
      </c>
      <c r="M539" s="43" t="s">
        <v>5101</v>
      </c>
      <c r="N539" s="109" t="s">
        <v>517</v>
      </c>
      <c r="O539" s="43" t="s">
        <v>3271</v>
      </c>
      <c r="P539" s="43"/>
      <c r="Q539" s="48" t="s">
        <v>3337</v>
      </c>
      <c r="R539" s="43" t="s">
        <v>2907</v>
      </c>
      <c r="S539" s="12"/>
      <c r="T539" s="12"/>
      <c r="U539" s="12"/>
      <c r="V539" s="12"/>
      <c r="W539" s="12"/>
      <c r="X539" s="12"/>
      <c r="Y539" s="12"/>
      <c r="Z539" s="12"/>
      <c r="AA539" s="12"/>
    </row>
    <row r="540" spans="1:27" s="20" customFormat="1">
      <c r="A540" s="95" t="s">
        <v>2906</v>
      </c>
      <c r="B540" s="95" t="s">
        <v>2907</v>
      </c>
      <c r="C540" s="95" t="s">
        <v>5090</v>
      </c>
      <c r="D540" s="109" t="s">
        <v>3338</v>
      </c>
      <c r="E540" s="110" t="str">
        <f t="shared" si="8"/>
        <v>โครงการก่อสร้างพนังกันดินคอนกรีตเสริมเหล็ก ลำน้ำห้วยร่องห้า หมู่ที่ 13 ตำบลบ้านต๋อม อำเภอเมืองพะเยา จังหวัดพะเยา</v>
      </c>
      <c r="F540" s="48" t="s">
        <v>3339</v>
      </c>
      <c r="G540" s="48" t="s">
        <v>29</v>
      </c>
      <c r="H540" s="43">
        <v>2567</v>
      </c>
      <c r="I540" s="43" t="s">
        <v>3317</v>
      </c>
      <c r="J540" s="43" t="s">
        <v>122</v>
      </c>
      <c r="K540" s="109" t="s">
        <v>788</v>
      </c>
      <c r="L540" s="109" t="s">
        <v>767</v>
      </c>
      <c r="M540" s="43" t="s">
        <v>5101</v>
      </c>
      <c r="N540" s="109" t="s">
        <v>517</v>
      </c>
      <c r="O540" s="43" t="s">
        <v>3271</v>
      </c>
      <c r="P540" s="43"/>
      <c r="Q540" s="48" t="s">
        <v>3340</v>
      </c>
      <c r="R540" s="43" t="s">
        <v>2907</v>
      </c>
      <c r="S540" s="12"/>
      <c r="T540" s="12"/>
      <c r="U540" s="12"/>
      <c r="V540" s="12"/>
      <c r="W540" s="12"/>
      <c r="X540" s="12"/>
      <c r="Y540" s="12"/>
      <c r="Z540" s="12"/>
      <c r="AA540" s="12"/>
    </row>
    <row r="541" spans="1:27" s="20" customFormat="1">
      <c r="A541" s="95" t="s">
        <v>2906</v>
      </c>
      <c r="B541" s="95" t="s">
        <v>2907</v>
      </c>
      <c r="C541" s="95" t="s">
        <v>5090</v>
      </c>
      <c r="D541" s="109" t="s">
        <v>3344</v>
      </c>
      <c r="E541" s="110" t="str">
        <f t="shared" si="8"/>
        <v>โครงการปรับปรุงลำเหมืองขี้เหล็กเชื่อมต่อระบบป้องกันน้ำท่วมพื้นที่ชุมชนแม่ใจ หมู่ที่ 4 ตำบลศรีถ้อย ถึง หมู่ที่ 1 ตำบลแม่ใจ อำเภอแม่ใจ จังหวัดพะเยา</v>
      </c>
      <c r="F541" s="48" t="s">
        <v>3345</v>
      </c>
      <c r="G541" s="48" t="s">
        <v>29</v>
      </c>
      <c r="H541" s="43">
        <v>2567</v>
      </c>
      <c r="I541" s="43" t="s">
        <v>3317</v>
      </c>
      <c r="J541" s="43" t="s">
        <v>122</v>
      </c>
      <c r="K541" s="109" t="s">
        <v>788</v>
      </c>
      <c r="L541" s="109" t="s">
        <v>767</v>
      </c>
      <c r="M541" s="43" t="s">
        <v>5101</v>
      </c>
      <c r="N541" s="109" t="s">
        <v>517</v>
      </c>
      <c r="O541" s="43" t="s">
        <v>3271</v>
      </c>
      <c r="P541" s="43"/>
      <c r="Q541" s="48" t="s">
        <v>3346</v>
      </c>
      <c r="R541" s="43" t="s">
        <v>2907</v>
      </c>
      <c r="S541" s="12"/>
      <c r="T541" s="12"/>
      <c r="U541" s="12"/>
      <c r="V541" s="12"/>
      <c r="W541" s="12"/>
      <c r="X541" s="12"/>
      <c r="Y541" s="12"/>
      <c r="Z541" s="12"/>
      <c r="AA541" s="12"/>
    </row>
    <row r="542" spans="1:27" s="20" customFormat="1">
      <c r="A542" s="95" t="s">
        <v>2906</v>
      </c>
      <c r="B542" s="95" t="s">
        <v>2907</v>
      </c>
      <c r="C542" s="95" t="s">
        <v>5090</v>
      </c>
      <c r="D542" s="109" t="s">
        <v>3350</v>
      </c>
      <c r="E542" s="110" t="str">
        <f t="shared" si="8"/>
        <v>โครงการก่อสร้างถนนคอนกรีตเสริมเหล็ก (ห้วยตะแกละ ซอย ๓) หมู่ ๕ ตำบลท่าแลง อำเภอท่ายาง จังหวัดเพชรบุรี ด้วยวิธีประกวดราคาอิเล็กทรอนิกส์ (e-bidding</v>
      </c>
      <c r="F542" s="48" t="s">
        <v>3351</v>
      </c>
      <c r="G542" s="48" t="s">
        <v>29</v>
      </c>
      <c r="H542" s="43">
        <v>2567</v>
      </c>
      <c r="I542" s="43" t="s">
        <v>3019</v>
      </c>
      <c r="J542" s="43" t="s">
        <v>122</v>
      </c>
      <c r="K542" s="109" t="s">
        <v>3352</v>
      </c>
      <c r="L542" s="109" t="s">
        <v>767</v>
      </c>
      <c r="M542" s="43" t="s">
        <v>5101</v>
      </c>
      <c r="N542" s="109" t="s">
        <v>517</v>
      </c>
      <c r="O542" s="43" t="s">
        <v>3271</v>
      </c>
      <c r="P542" s="43"/>
      <c r="Q542" s="48" t="s">
        <v>3353</v>
      </c>
      <c r="R542" s="43" t="s">
        <v>2907</v>
      </c>
      <c r="S542" s="12"/>
      <c r="T542" s="12"/>
      <c r="U542" s="12"/>
      <c r="V542" s="12"/>
      <c r="W542" s="12"/>
      <c r="X542" s="12"/>
      <c r="Y542" s="12"/>
      <c r="Z542" s="12"/>
      <c r="AA542" s="12"/>
    </row>
    <row r="543" spans="1:27" s="20" customFormat="1">
      <c r="A543" s="95" t="s">
        <v>2906</v>
      </c>
      <c r="B543" s="95" t="s">
        <v>2907</v>
      </c>
      <c r="C543" s="95" t="s">
        <v>5090</v>
      </c>
      <c r="D543" s="109" t="s">
        <v>3014</v>
      </c>
      <c r="E543" s="110" t="str">
        <f t="shared" si="8"/>
        <v>การคัดเลือกและพัฒนากลุ่มบุคลากรที่มีศักยภาพ (Talent pool) เพื่อเตรียมความพร้อมสู่การเป็นผู้สืบทอดตำแหน่ง (Successor)</v>
      </c>
      <c r="F543" s="48" t="s">
        <v>3015</v>
      </c>
      <c r="G543" s="48" t="s">
        <v>29</v>
      </c>
      <c r="H543" s="43">
        <v>2567</v>
      </c>
      <c r="I543" s="43" t="s">
        <v>132</v>
      </c>
      <c r="J543" s="43" t="s">
        <v>122</v>
      </c>
      <c r="K543" s="109" t="s">
        <v>2926</v>
      </c>
      <c r="L543" s="109" t="s">
        <v>2927</v>
      </c>
      <c r="M543" s="43" t="s">
        <v>5115</v>
      </c>
      <c r="N543" s="109" t="s">
        <v>39</v>
      </c>
      <c r="O543" s="43" t="s">
        <v>3271</v>
      </c>
      <c r="P543" s="43"/>
      <c r="Q543" s="48" t="s">
        <v>3355</v>
      </c>
      <c r="R543" s="43" t="s">
        <v>2907</v>
      </c>
      <c r="S543" s="12"/>
      <c r="T543" s="12"/>
      <c r="U543" s="12"/>
      <c r="V543" s="12"/>
      <c r="W543" s="12"/>
      <c r="X543" s="12"/>
      <c r="Y543" s="12"/>
      <c r="Z543" s="12"/>
      <c r="AA543" s="12"/>
    </row>
    <row r="544" spans="1:27" s="20" customFormat="1">
      <c r="A544" s="95" t="s">
        <v>2906</v>
      </c>
      <c r="B544" s="95" t="s">
        <v>2907</v>
      </c>
      <c r="C544" s="95" t="s">
        <v>5090</v>
      </c>
      <c r="D544" s="109" t="s">
        <v>3011</v>
      </c>
      <c r="E544" s="110" t="str">
        <f t="shared" si="8"/>
        <v>การรวบรวมองค์ความรู้ที่สำคัญและความรู้ใหม่</v>
      </c>
      <c r="F544" s="48" t="s">
        <v>3012</v>
      </c>
      <c r="G544" s="48" t="s">
        <v>29</v>
      </c>
      <c r="H544" s="43">
        <v>2567</v>
      </c>
      <c r="I544" s="43" t="s">
        <v>132</v>
      </c>
      <c r="J544" s="43" t="s">
        <v>122</v>
      </c>
      <c r="K544" s="109" t="s">
        <v>2926</v>
      </c>
      <c r="L544" s="109" t="s">
        <v>2927</v>
      </c>
      <c r="M544" s="43" t="s">
        <v>5115</v>
      </c>
      <c r="N544" s="109" t="s">
        <v>39</v>
      </c>
      <c r="O544" s="43" t="s">
        <v>3271</v>
      </c>
      <c r="P544" s="43"/>
      <c r="Q544" s="48" t="s">
        <v>3356</v>
      </c>
      <c r="R544" s="43" t="s">
        <v>2907</v>
      </c>
      <c r="S544" s="12"/>
      <c r="T544" s="12"/>
      <c r="U544" s="12"/>
      <c r="V544" s="12"/>
      <c r="W544" s="12"/>
      <c r="X544" s="12"/>
      <c r="Y544" s="12"/>
      <c r="Z544" s="12"/>
      <c r="AA544" s="12"/>
    </row>
    <row r="545" spans="1:27" s="20" customFormat="1">
      <c r="A545" s="95" t="s">
        <v>2906</v>
      </c>
      <c r="B545" s="95" t="s">
        <v>2907</v>
      </c>
      <c r="C545" s="95" t="s">
        <v>5090</v>
      </c>
      <c r="D545" s="109" t="s">
        <v>3008</v>
      </c>
      <c r="E545" s="110" t="str">
        <f t="shared" si="8"/>
        <v>การปรับปรุง พัฒนาการทำงาน และนวัตกรรมเพื่อผู้มีส่วนได้ส่วนเสีย</v>
      </c>
      <c r="F545" s="48" t="s">
        <v>3009</v>
      </c>
      <c r="G545" s="48" t="s">
        <v>29</v>
      </c>
      <c r="H545" s="43">
        <v>2567</v>
      </c>
      <c r="I545" s="43" t="s">
        <v>132</v>
      </c>
      <c r="J545" s="43" t="s">
        <v>122</v>
      </c>
      <c r="K545" s="109" t="s">
        <v>2926</v>
      </c>
      <c r="L545" s="109" t="s">
        <v>2927</v>
      </c>
      <c r="M545" s="43" t="s">
        <v>5115</v>
      </c>
      <c r="N545" s="109" t="s">
        <v>39</v>
      </c>
      <c r="O545" s="43" t="s">
        <v>3271</v>
      </c>
      <c r="P545" s="43"/>
      <c r="Q545" s="48" t="s">
        <v>3357</v>
      </c>
      <c r="R545" s="43" t="s">
        <v>2907</v>
      </c>
      <c r="S545" s="12"/>
      <c r="T545" s="12"/>
      <c r="U545" s="12"/>
      <c r="V545" s="12"/>
      <c r="W545" s="12"/>
      <c r="X545" s="12"/>
      <c r="Y545" s="12"/>
      <c r="Z545" s="12"/>
      <c r="AA545" s="12"/>
    </row>
    <row r="546" spans="1:27" s="20" customFormat="1">
      <c r="A546" s="95" t="s">
        <v>2906</v>
      </c>
      <c r="B546" s="95" t="s">
        <v>2907</v>
      </c>
      <c r="C546" s="95" t="s">
        <v>5090</v>
      </c>
      <c r="D546" s="109" t="s">
        <v>3005</v>
      </c>
      <c r="E546" s="110" t="str">
        <f t="shared" si="8"/>
        <v>การส่งเสริมความปลอดภัยด้านการขนส่ง</v>
      </c>
      <c r="F546" s="48" t="s">
        <v>3006</v>
      </c>
      <c r="G546" s="48" t="s">
        <v>29</v>
      </c>
      <c r="H546" s="43">
        <v>2567</v>
      </c>
      <c r="I546" s="43" t="s">
        <v>132</v>
      </c>
      <c r="J546" s="43" t="s">
        <v>122</v>
      </c>
      <c r="K546" s="109" t="s">
        <v>2926</v>
      </c>
      <c r="L546" s="109" t="s">
        <v>2927</v>
      </c>
      <c r="M546" s="43" t="s">
        <v>5115</v>
      </c>
      <c r="N546" s="109" t="s">
        <v>39</v>
      </c>
      <c r="O546" s="43" t="s">
        <v>3271</v>
      </c>
      <c r="P546" s="43"/>
      <c r="Q546" s="48" t="s">
        <v>3358</v>
      </c>
      <c r="R546" s="43" t="s">
        <v>2907</v>
      </c>
      <c r="S546" s="12"/>
      <c r="T546" s="12"/>
      <c r="U546" s="12"/>
      <c r="V546" s="12"/>
      <c r="W546" s="12"/>
      <c r="X546" s="12"/>
      <c r="Y546" s="12"/>
      <c r="Z546" s="12"/>
      <c r="AA546" s="12"/>
    </row>
    <row r="547" spans="1:27" s="20" customFormat="1">
      <c r="A547" s="95" t="s">
        <v>2906</v>
      </c>
      <c r="B547" s="95" t="s">
        <v>2907</v>
      </c>
      <c r="C547" s="95" t="s">
        <v>5090</v>
      </c>
      <c r="D547" s="109" t="s">
        <v>3002</v>
      </c>
      <c r="E547" s="110" t="str">
        <f t="shared" si="8"/>
        <v>การจัดหารถโดยสารใหม่</v>
      </c>
      <c r="F547" s="48" t="s">
        <v>3003</v>
      </c>
      <c r="G547" s="48" t="s">
        <v>29</v>
      </c>
      <c r="H547" s="43">
        <v>2567</v>
      </c>
      <c r="I547" s="43" t="s">
        <v>132</v>
      </c>
      <c r="J547" s="43" t="s">
        <v>122</v>
      </c>
      <c r="K547" s="109" t="s">
        <v>2926</v>
      </c>
      <c r="L547" s="109" t="s">
        <v>2927</v>
      </c>
      <c r="M547" s="43" t="s">
        <v>5115</v>
      </c>
      <c r="N547" s="109" t="s">
        <v>39</v>
      </c>
      <c r="O547" s="43" t="s">
        <v>3271</v>
      </c>
      <c r="P547" s="43"/>
      <c r="Q547" s="48" t="s">
        <v>3359</v>
      </c>
      <c r="R547" s="43" t="s">
        <v>2907</v>
      </c>
      <c r="S547" s="12"/>
      <c r="T547" s="12"/>
      <c r="U547" s="12"/>
      <c r="V547" s="12"/>
      <c r="W547" s="12"/>
      <c r="X547" s="12"/>
      <c r="Y547" s="12"/>
      <c r="Z547" s="12"/>
      <c r="AA547" s="12"/>
    </row>
    <row r="548" spans="1:27" s="20" customFormat="1">
      <c r="A548" s="95" t="s">
        <v>2906</v>
      </c>
      <c r="B548" s="95" t="s">
        <v>2907</v>
      </c>
      <c r="C548" s="95" t="s">
        <v>5090</v>
      </c>
      <c r="D548" s="109" t="s">
        <v>2999</v>
      </c>
      <c r="E548" s="110" t="str">
        <f t="shared" si="8"/>
        <v>การเพิ่ม/ปรับปรุงเส้นทางการเดินรถระหว่างประเทศ</v>
      </c>
      <c r="F548" s="48" t="s">
        <v>3000</v>
      </c>
      <c r="G548" s="48" t="s">
        <v>29</v>
      </c>
      <c r="H548" s="43">
        <v>2567</v>
      </c>
      <c r="I548" s="43" t="s">
        <v>132</v>
      </c>
      <c r="J548" s="43" t="s">
        <v>122</v>
      </c>
      <c r="K548" s="109" t="s">
        <v>2926</v>
      </c>
      <c r="L548" s="109" t="s">
        <v>2927</v>
      </c>
      <c r="M548" s="43" t="s">
        <v>5115</v>
      </c>
      <c r="N548" s="109" t="s">
        <v>39</v>
      </c>
      <c r="O548" s="43" t="s">
        <v>3271</v>
      </c>
      <c r="P548" s="43"/>
      <c r="Q548" s="48" t="s">
        <v>3360</v>
      </c>
      <c r="R548" s="43" t="s">
        <v>2907</v>
      </c>
      <c r="S548" s="12"/>
      <c r="T548" s="12"/>
      <c r="U548" s="12"/>
      <c r="V548" s="12"/>
      <c r="W548" s="12"/>
      <c r="X548" s="12"/>
      <c r="Y548" s="12"/>
      <c r="Z548" s="12"/>
      <c r="AA548" s="12"/>
    </row>
    <row r="549" spans="1:27" s="20" customFormat="1">
      <c r="A549" s="95" t="s">
        <v>2906</v>
      </c>
      <c r="B549" s="95" t="s">
        <v>2907</v>
      </c>
      <c r="C549" s="95" t="s">
        <v>5090</v>
      </c>
      <c r="D549" s="109" t="s">
        <v>2996</v>
      </c>
      <c r="E549" s="110" t="str">
        <f t="shared" si="8"/>
        <v>การบริการรถโดยสารเชื่อมต่อแบบ Feeder Services</v>
      </c>
      <c r="F549" s="48" t="s">
        <v>2997</v>
      </c>
      <c r="G549" s="48" t="s">
        <v>29</v>
      </c>
      <c r="H549" s="43">
        <v>2567</v>
      </c>
      <c r="I549" s="43" t="s">
        <v>132</v>
      </c>
      <c r="J549" s="43" t="s">
        <v>122</v>
      </c>
      <c r="K549" s="109" t="s">
        <v>2926</v>
      </c>
      <c r="L549" s="109" t="s">
        <v>2927</v>
      </c>
      <c r="M549" s="43" t="s">
        <v>5115</v>
      </c>
      <c r="N549" s="109" t="s">
        <v>39</v>
      </c>
      <c r="O549" s="43" t="s">
        <v>3271</v>
      </c>
      <c r="P549" s="43"/>
      <c r="Q549" s="48" t="s">
        <v>3361</v>
      </c>
      <c r="R549" s="43" t="s">
        <v>2907</v>
      </c>
      <c r="S549" s="12"/>
      <c r="T549" s="12"/>
      <c r="U549" s="12"/>
      <c r="V549" s="12"/>
      <c r="W549" s="12"/>
      <c r="X549" s="12"/>
      <c r="Y549" s="12"/>
      <c r="Z549" s="12"/>
      <c r="AA549" s="12"/>
    </row>
    <row r="550" spans="1:27" s="20" customFormat="1">
      <c r="A550" s="95" t="s">
        <v>2906</v>
      </c>
      <c r="B550" s="95" t="s">
        <v>2907</v>
      </c>
      <c r="C550" s="95" t="s">
        <v>5090</v>
      </c>
      <c r="D550" s="109" t="s">
        <v>2929</v>
      </c>
      <c r="E550" s="110" t="str">
        <f t="shared" si="8"/>
        <v>โครงการเพิ่ม/ปรับปรุงเส้นทางการเดินรถระหว่างประเทศ</v>
      </c>
      <c r="F550" s="48" t="s">
        <v>2930</v>
      </c>
      <c r="G550" s="48" t="s">
        <v>29</v>
      </c>
      <c r="H550" s="43">
        <v>2567</v>
      </c>
      <c r="I550" s="43" t="s">
        <v>132</v>
      </c>
      <c r="J550" s="43" t="s">
        <v>122</v>
      </c>
      <c r="K550" s="109" t="s">
        <v>2926</v>
      </c>
      <c r="L550" s="109" t="s">
        <v>2927</v>
      </c>
      <c r="M550" s="43" t="s">
        <v>5115</v>
      </c>
      <c r="N550" s="109" t="s">
        <v>39</v>
      </c>
      <c r="O550" s="43" t="s">
        <v>3271</v>
      </c>
      <c r="P550" s="43"/>
      <c r="Q550" s="48" t="s">
        <v>3363</v>
      </c>
      <c r="R550" s="43" t="s">
        <v>2907</v>
      </c>
      <c r="S550" s="12"/>
      <c r="T550" s="12"/>
      <c r="U550" s="12"/>
      <c r="V550" s="12"/>
      <c r="W550" s="12"/>
      <c r="X550" s="12"/>
      <c r="Y550" s="12"/>
      <c r="Z550" s="12"/>
      <c r="AA550" s="12"/>
    </row>
    <row r="551" spans="1:27" s="20" customFormat="1">
      <c r="A551" s="95" t="s">
        <v>2906</v>
      </c>
      <c r="B551" s="95" t="s">
        <v>2907</v>
      </c>
      <c r="C551" s="95" t="s">
        <v>5090</v>
      </c>
      <c r="D551" s="109" t="s">
        <v>3365</v>
      </c>
      <c r="E551" s="110" t="str">
        <f t="shared" si="8"/>
        <v>การจ้างที่ปรึกษาเพื่อเป็นค่าใช้จ่ายในการศึกษาการเพิ่มประสิทธิภาพการขับเคลื่อนระบบโลจิสติกส์และโซ่อุปทานของประเทศไทย</v>
      </c>
      <c r="F551" s="48" t="s">
        <v>3366</v>
      </c>
      <c r="G551" s="48" t="s">
        <v>29</v>
      </c>
      <c r="H551" s="43">
        <v>2567</v>
      </c>
      <c r="I551" s="43" t="s">
        <v>2935</v>
      </c>
      <c r="J551" s="43" t="s">
        <v>3020</v>
      </c>
      <c r="K551" s="109" t="s">
        <v>1405</v>
      </c>
      <c r="L551" s="109" t="s">
        <v>333</v>
      </c>
      <c r="M551" s="43" t="s">
        <v>5116</v>
      </c>
      <c r="N551" s="109" t="s">
        <v>334</v>
      </c>
      <c r="O551" s="43" t="s">
        <v>3271</v>
      </c>
      <c r="P551" s="43"/>
      <c r="Q551" s="48" t="s">
        <v>3367</v>
      </c>
      <c r="R551" s="43" t="s">
        <v>2907</v>
      </c>
      <c r="S551" s="12"/>
      <c r="T551" s="12"/>
      <c r="U551" s="12"/>
      <c r="V551" s="12"/>
      <c r="W551" s="12"/>
      <c r="X551" s="12"/>
      <c r="Y551" s="12"/>
      <c r="Z551" s="12"/>
      <c r="AA551" s="12"/>
    </row>
    <row r="552" spans="1:27" s="20" customFormat="1">
      <c r="A552" s="95" t="s">
        <v>2906</v>
      </c>
      <c r="B552" s="95" t="s">
        <v>2907</v>
      </c>
      <c r="C552" s="95" t="s">
        <v>5090</v>
      </c>
      <c r="D552" s="109" t="s">
        <v>3368</v>
      </c>
      <c r="E552" s="110" t="str">
        <f t="shared" si="8"/>
        <v>โครงการก่อสร้างถนนคอนกรีตเสริมเหล็ก สายกลุ่มบ้านนางสำเภา ประสาทพร หมู่ที่ 7 ตำบลบ้านพร้าว อำเภอบ้านนา จังหวัดนครนายก ขนาดผิวจราจรกว้าง 4.00 เมตร ยาว 300.00 เมตร หน 0.15 เมตร พร้อมลงหินคลุกไหล่ทาง ข้างละ 0.25 เมตร (ตามแบบของกรมทางหลวงชนบท) ติดตั้งป้ายประชาสัมพันธ์โครงการ ชนิดเหล็กทาสีน้ำมัน ขนาด 1.20x2.40 เมตร พร้อมโครงเหล็กและขาตั้ง จำนวน 1 ป้าย</v>
      </c>
      <c r="F552" s="48" t="s">
        <v>3369</v>
      </c>
      <c r="G552" s="48" t="s">
        <v>29</v>
      </c>
      <c r="H552" s="43">
        <v>2567</v>
      </c>
      <c r="I552" s="43" t="s">
        <v>2934</v>
      </c>
      <c r="J552" s="43" t="s">
        <v>122</v>
      </c>
      <c r="K552" s="109"/>
      <c r="L552" s="109" t="s">
        <v>3370</v>
      </c>
      <c r="M552" s="43" t="s">
        <v>3370</v>
      </c>
      <c r="N552" s="109" t="s">
        <v>455</v>
      </c>
      <c r="O552" s="43" t="s">
        <v>3271</v>
      </c>
      <c r="P552" s="43"/>
      <c r="Q552" s="48" t="s">
        <v>3371</v>
      </c>
      <c r="R552" s="43" t="s">
        <v>2907</v>
      </c>
      <c r="S552" s="12"/>
      <c r="T552" s="12"/>
      <c r="U552" s="12"/>
      <c r="V552" s="12"/>
      <c r="W552" s="12"/>
      <c r="X552" s="12"/>
      <c r="Y552" s="12"/>
      <c r="Z552" s="12"/>
      <c r="AA552" s="12"/>
    </row>
    <row r="553" spans="1:27" s="20" customFormat="1">
      <c r="A553" s="95" t="s">
        <v>2906</v>
      </c>
      <c r="B553" s="95" t="s">
        <v>2907</v>
      </c>
      <c r="C553" s="95" t="s">
        <v>5090</v>
      </c>
      <c r="D553" s="109" t="s">
        <v>3372</v>
      </c>
      <c r="E553" s="110" t="str">
        <f t="shared" si="8"/>
        <v>โครงการก่อสร้างถนนลาดยางแอสฟัลต์คอนกรีต สายเกาะกะบก-เกาะทองหลาง (ถนนรอบสระหนองรี) พร้อมวางท่อระบายน้ำข้ามถนนเดิม หมู่ที่ 7 ตำบลบ้านพร้าว อำเภอบ้านนา จังหวัดนครนายก ขนาดผิมจราจรกว้าง 4.00 เมตร   ยาว 500.00 เมตร หนา 0.05 เมตร พร้อมตีเส้นขอบทางและวางท่อระบายน้ำ ขนาดเส้นผ่านศูนย์กลาง 0.40x1.00 เมตร จำนวน 10 ท่อน (ตามแบบของกรมทางหลวงชนบท) พร้อมป้ายประชาสัมพันธ์โครงการ ขนาด 1.20x2.40 เมตร พร้อมโครงเหล็กและขาตั้ง จำนวน 1 ป้าย</v>
      </c>
      <c r="F553" s="48" t="s">
        <v>3373</v>
      </c>
      <c r="G553" s="48" t="s">
        <v>29</v>
      </c>
      <c r="H553" s="43">
        <v>2567</v>
      </c>
      <c r="I553" s="43" t="s">
        <v>2934</v>
      </c>
      <c r="J553" s="43" t="s">
        <v>122</v>
      </c>
      <c r="K553" s="109"/>
      <c r="L553" s="109" t="s">
        <v>3370</v>
      </c>
      <c r="M553" s="43" t="s">
        <v>3370</v>
      </c>
      <c r="N553" s="109" t="s">
        <v>455</v>
      </c>
      <c r="O553" s="43" t="s">
        <v>3271</v>
      </c>
      <c r="P553" s="43"/>
      <c r="Q553" s="48" t="s">
        <v>3374</v>
      </c>
      <c r="R553" s="43" t="s">
        <v>2907</v>
      </c>
      <c r="S553" s="12"/>
      <c r="T553" s="12"/>
      <c r="U553" s="12"/>
      <c r="V553" s="12"/>
      <c r="W553" s="12"/>
      <c r="X553" s="12"/>
      <c r="Y553" s="12"/>
      <c r="Z553" s="12"/>
      <c r="AA553" s="12"/>
    </row>
    <row r="554" spans="1:27" s="20" customFormat="1">
      <c r="A554" s="95" t="s">
        <v>2906</v>
      </c>
      <c r="B554" s="95" t="s">
        <v>2907</v>
      </c>
      <c r="C554" s="95" t="s">
        <v>5090</v>
      </c>
      <c r="D554" s="109" t="s">
        <v>3375</v>
      </c>
      <c r="E554" s="110" t="str">
        <f t="shared" si="8"/>
        <v>โครงการก่อสร้างถนนคอนกรีตเสริมเหล็ก สายข้างศาลจังหวัดนครนายก หมู่ที่ 5 ตำบลบ้านพร้าว   อำเภอบ้านนา จังหวัดนครนายก ขนาดผิวจราจรกว้าง 5.00 เมตร ยาว 300.00 เมตร หนา 0.15 เมตร พร้อมลงหินคลุกไหล่ทาง ข้างละ 0.25 เมตร (ตามแบบของกรมทางหลวงชนบท) ติดตั้งป้ายประชาสัมพันธ์โครงการ ชนิดเหล็กทาน้ำมัน ขนาด 1.20x2.40 เมตร พร้อมโครงเหล็กและขาตั้ง จำนวน 1 ป้าย</v>
      </c>
      <c r="F554" s="48" t="s">
        <v>3376</v>
      </c>
      <c r="G554" s="48" t="s">
        <v>29</v>
      </c>
      <c r="H554" s="43">
        <v>2567</v>
      </c>
      <c r="I554" s="43" t="s">
        <v>2934</v>
      </c>
      <c r="J554" s="43" t="s">
        <v>122</v>
      </c>
      <c r="K554" s="109"/>
      <c r="L554" s="109" t="s">
        <v>3370</v>
      </c>
      <c r="M554" s="43" t="s">
        <v>3370</v>
      </c>
      <c r="N554" s="109" t="s">
        <v>455</v>
      </c>
      <c r="O554" s="43" t="s">
        <v>3271</v>
      </c>
      <c r="P554" s="43"/>
      <c r="Q554" s="48" t="s">
        <v>3377</v>
      </c>
      <c r="R554" s="43" t="s">
        <v>2907</v>
      </c>
      <c r="S554" s="12"/>
      <c r="T554" s="12"/>
      <c r="U554" s="12"/>
      <c r="V554" s="12"/>
      <c r="W554" s="12"/>
      <c r="X554" s="12"/>
      <c r="Y554" s="12"/>
      <c r="Z554" s="12"/>
      <c r="AA554" s="12"/>
    </row>
    <row r="555" spans="1:27" s="20" customFormat="1">
      <c r="A555" s="95" t="s">
        <v>2906</v>
      </c>
      <c r="B555" s="95" t="s">
        <v>2907</v>
      </c>
      <c r="C555" s="95" t="s">
        <v>5090</v>
      </c>
      <c r="D555" s="109" t="s">
        <v>3378</v>
      </c>
      <c r="E555" s="110" t="str">
        <f t="shared" si="8"/>
        <v>โครงการก่อสร้างถนนคอนกรีตเสริมเหล็ก สายคลองปอ - ฝั่งบ้านนางจรรยา ระงับทุกข์ หมู่ที่ 6 ตำบลบ้านพร้าว อำเภอบ้านนา จังหวัดนครนายก ขนาดผิวจราจรกว้าง 4.00 เมตร ยาว 500.00 เมตร หนา 0.15 เมตร พร้อมลงหินคลุกไหล่ทาง ข้างละ 0.20 เมตร (ตามแบบของกรมทางหลวงชนบท) ติดตั้งป้ายประชาสัมพันธ์โครงการชนิดเหล็กทาน้ำมัน ขนาด 1.20x2.40 เมตร พร้อมโครงเหล็กและขาตั้ง จำนวน 1 ป้าย</v>
      </c>
      <c r="F555" s="48" t="s">
        <v>3379</v>
      </c>
      <c r="G555" s="48" t="s">
        <v>29</v>
      </c>
      <c r="H555" s="43">
        <v>2567</v>
      </c>
      <c r="I555" s="43" t="s">
        <v>2934</v>
      </c>
      <c r="J555" s="43" t="s">
        <v>122</v>
      </c>
      <c r="K555" s="109"/>
      <c r="L555" s="109" t="s">
        <v>3370</v>
      </c>
      <c r="M555" s="43" t="s">
        <v>3370</v>
      </c>
      <c r="N555" s="109" t="s">
        <v>455</v>
      </c>
      <c r="O555" s="43" t="s">
        <v>3271</v>
      </c>
      <c r="P555" s="43"/>
      <c r="Q555" s="48" t="s">
        <v>3380</v>
      </c>
      <c r="R555" s="43" t="s">
        <v>2907</v>
      </c>
      <c r="S555" s="12"/>
      <c r="T555" s="12"/>
      <c r="U555" s="12"/>
      <c r="V555" s="12"/>
      <c r="W555" s="12"/>
      <c r="X555" s="12"/>
      <c r="Y555" s="12"/>
      <c r="Z555" s="12"/>
      <c r="AA555" s="12"/>
    </row>
    <row r="556" spans="1:27" s="20" customFormat="1">
      <c r="A556" s="95" t="s">
        <v>2906</v>
      </c>
      <c r="B556" s="95" t="s">
        <v>2907</v>
      </c>
      <c r="C556" s="95" t="s">
        <v>5090</v>
      </c>
      <c r="D556" s="109" t="s">
        <v>3381</v>
      </c>
      <c r="E556" s="110" t="str">
        <f t="shared" si="8"/>
        <v xml:space="preserve">ลาดยางแอสฟัลท์ติกคอนกรีตทับถนนคอนกรีตเดิม ถนนสายเลียบคลอง 24 ฝั่งเหนือ หมู่ที่ 9 เชื่อมหมู่ที่ 13 ตำบลศีรษะกระบือ อำเภอองครักษ์ จังหวัดนครนายก จำนวน 3 ช่วง  </v>
      </c>
      <c r="F556" s="48" t="s">
        <v>3382</v>
      </c>
      <c r="G556" s="48" t="s">
        <v>29</v>
      </c>
      <c r="H556" s="43">
        <v>2567</v>
      </c>
      <c r="I556" s="43" t="s">
        <v>3019</v>
      </c>
      <c r="J556" s="43" t="s">
        <v>122</v>
      </c>
      <c r="K556" s="109"/>
      <c r="L556" s="109" t="s">
        <v>3370</v>
      </c>
      <c r="M556" s="43" t="s">
        <v>3370</v>
      </c>
      <c r="N556" s="109" t="s">
        <v>455</v>
      </c>
      <c r="O556" s="43" t="s">
        <v>3271</v>
      </c>
      <c r="P556" s="43"/>
      <c r="Q556" s="48" t="s">
        <v>3383</v>
      </c>
      <c r="R556" s="43" t="s">
        <v>2907</v>
      </c>
      <c r="S556" s="12"/>
      <c r="T556" s="12"/>
      <c r="U556" s="12"/>
      <c r="V556" s="12"/>
      <c r="W556" s="12"/>
      <c r="X556" s="12"/>
      <c r="Y556" s="12"/>
      <c r="Z556" s="12"/>
      <c r="AA556" s="12"/>
    </row>
    <row r="557" spans="1:27" s="20" customFormat="1">
      <c r="A557" s="95" t="s">
        <v>2906</v>
      </c>
      <c r="B557" s="95" t="s">
        <v>2907</v>
      </c>
      <c r="C557" s="95" t="s">
        <v>5090</v>
      </c>
      <c r="D557" s="109" t="s">
        <v>3384</v>
      </c>
      <c r="E557" s="110" t="str">
        <f t="shared" si="8"/>
        <v>ปรับปรุงผิวจราจรถนนลาดยางแอสฟัลท์ติกคอนกรีตจากสะพานเกาะโพธิ์ ถึงเขตติดต่อ ตำบลเกาะหวาย หมู่ที่ 2,4,5 ตำบลเกาะโพธิ์ อำเภอปากพลี จังหวัดนครนายก ผิวจราจรกว้าง 5.00 เมตร ไม่มีไหล่ทาง ปูแอสฟัลท์ติดคอนกรีต หนาเฉลี่ย 0.05 เมตร ระยะทางยาว 2,050 เมตร หรือปูแอสฟัลท์ติกคอนกรีต  ไม่น้อยกว่า 10,250 ตารางเมตร</v>
      </c>
      <c r="F557" s="48" t="s">
        <v>3385</v>
      </c>
      <c r="G557" s="48" t="s">
        <v>29</v>
      </c>
      <c r="H557" s="43">
        <v>2567</v>
      </c>
      <c r="I557" s="43" t="s">
        <v>2934</v>
      </c>
      <c r="J557" s="43" t="s">
        <v>122</v>
      </c>
      <c r="K557" s="109"/>
      <c r="L557" s="109" t="s">
        <v>3370</v>
      </c>
      <c r="M557" s="43" t="s">
        <v>3370</v>
      </c>
      <c r="N557" s="109" t="s">
        <v>455</v>
      </c>
      <c r="O557" s="43" t="s">
        <v>3271</v>
      </c>
      <c r="P557" s="43"/>
      <c r="Q557" s="48" t="s">
        <v>3386</v>
      </c>
      <c r="R557" s="43" t="s">
        <v>2907</v>
      </c>
      <c r="S557" s="12"/>
      <c r="T557" s="12"/>
      <c r="U557" s="12"/>
      <c r="V557" s="12"/>
      <c r="W557" s="12"/>
      <c r="X557" s="12"/>
      <c r="Y557" s="12"/>
      <c r="Z557" s="12"/>
      <c r="AA557" s="12"/>
    </row>
    <row r="558" spans="1:27" s="20" customFormat="1">
      <c r="A558" s="95" t="s">
        <v>2906</v>
      </c>
      <c r="B558" s="95" t="s">
        <v>2907</v>
      </c>
      <c r="C558" s="95" t="s">
        <v>5090</v>
      </c>
      <c r="D558" s="109" t="s">
        <v>3387</v>
      </c>
      <c r="E558" s="110" t="str">
        <f t="shared" si="8"/>
        <v>โครงการก่อสร้างถนนคอนกรีตเสริมเหล็กสายซอยเย็นสบาย ถึงกลุ่มบ้านนายเสน่ห์ คงบุญ หมู่ที่ 1 ตำบลบ้านพร้าว อำเภอบ้านนา จังหวัดนครนายก ขนาดผิวจราจรกว้าง 4.00 เมตร ยาว 422.00 เมตร หนา 0.15 เมตร พร้อมลงหินคลุกไหล่ทางข้างละ 0.25 เมตร (ตามแบบของกรมทางหลวงชนบท) ติดตั้งป้ายประชาสัมพันธ์โครงการชนิดเหล็กทาสีน้ำมัน ขนาด 1.20x2.40 เมตร พร้อมโครงเหล็กและขาตั้ง จำนวน 1 ป้าย</v>
      </c>
      <c r="F558" s="48" t="s">
        <v>3388</v>
      </c>
      <c r="G558" s="48" t="s">
        <v>1193</v>
      </c>
      <c r="H558" s="43">
        <v>2567</v>
      </c>
      <c r="I558" s="43" t="s">
        <v>2934</v>
      </c>
      <c r="J558" s="43" t="s">
        <v>122</v>
      </c>
      <c r="K558" s="109"/>
      <c r="L558" s="109" t="s">
        <v>3370</v>
      </c>
      <c r="M558" s="43" t="s">
        <v>3370</v>
      </c>
      <c r="N558" s="109" t="s">
        <v>455</v>
      </c>
      <c r="O558" s="43" t="s">
        <v>3271</v>
      </c>
      <c r="P558" s="43"/>
      <c r="Q558" s="48" t="s">
        <v>3389</v>
      </c>
      <c r="R558" s="43" t="s">
        <v>2907</v>
      </c>
      <c r="S558" s="12"/>
      <c r="T558" s="12"/>
      <c r="U558" s="12"/>
      <c r="V558" s="12"/>
      <c r="W558" s="12"/>
      <c r="X558" s="12"/>
      <c r="Y558" s="12"/>
      <c r="Z558" s="12"/>
      <c r="AA558" s="12"/>
    </row>
    <row r="559" spans="1:27" s="20" customFormat="1">
      <c r="A559" s="95" t="s">
        <v>2906</v>
      </c>
      <c r="B559" s="95" t="s">
        <v>2907</v>
      </c>
      <c r="C559" s="95" t="s">
        <v>5090</v>
      </c>
      <c r="D559" s="109" t="s">
        <v>3395</v>
      </c>
      <c r="E559" s="110" t="str">
        <f t="shared" si="8"/>
        <v>โครงการพัฒนาโครงสร้างพื้นฐาน เพื่อเชื่อมโยงเข้าสู่แหล่งท่องเที่ยว และรองรับการขยายตัวภาคการท่องเที่ยว  ปรับปรุงและซ่อมสร้างถนน สาย ชบ.4013 แยก ทล.3314 - บ้านสามแยก ตำบลเกาะจันทร์ อำเภอเกาะจันทร์ จังหวัดชลบุรี เชื่อมต่อ ตำบลคลองตะเกรา อำเภอท่าตะเกียบ จังหวัดฉะเชิงเทรา</v>
      </c>
      <c r="F559" s="48" t="s">
        <v>3396</v>
      </c>
      <c r="G559" s="48" t="s">
        <v>29</v>
      </c>
      <c r="H559" s="43">
        <v>2567</v>
      </c>
      <c r="I559" s="43" t="s">
        <v>3317</v>
      </c>
      <c r="J559" s="43" t="s">
        <v>122</v>
      </c>
      <c r="K559" s="109"/>
      <c r="L559" s="109" t="s">
        <v>454</v>
      </c>
      <c r="M559" s="43" t="s">
        <v>454</v>
      </c>
      <c r="N559" s="109" t="s">
        <v>455</v>
      </c>
      <c r="O559" s="43" t="s">
        <v>3271</v>
      </c>
      <c r="P559" s="43"/>
      <c r="Q559" s="48" t="s">
        <v>3397</v>
      </c>
      <c r="R559" s="43" t="s">
        <v>2907</v>
      </c>
      <c r="S559" s="12"/>
      <c r="T559" s="12"/>
      <c r="U559" s="12"/>
      <c r="V559" s="12"/>
      <c r="W559" s="12"/>
      <c r="X559" s="12"/>
      <c r="Y559" s="12"/>
      <c r="Z559" s="12"/>
      <c r="AA559" s="12"/>
    </row>
    <row r="560" spans="1:27" s="20" customFormat="1">
      <c r="A560" s="95" t="s">
        <v>2906</v>
      </c>
      <c r="B560" s="95" t="s">
        <v>2907</v>
      </c>
      <c r="C560" s="95" t="s">
        <v>5090</v>
      </c>
      <c r="D560" s="109" t="s">
        <v>3398</v>
      </c>
      <c r="E560" s="110" t="str">
        <f t="shared" si="8"/>
        <v>โครงการพัฒนาโครงสร้างพื้นฐาน เพื่อเชื่อมโยงเข้าสู่แหล่งท่องเที่ยว และรองรับการขยายตัวภาคการท่องเที่ยว ปรับปรุงและซ่อมสร้างถนน สาย ชบ. 4017 แยก ทล.3340 – บ้านเขาใหญ่ ตำบลพลวงทอง อำเภอบ่อทอง จังหวัดชลบุรี เชื่อมต่อ ตำบลเขาน้อย อำเภอเขาชะเมา จังหวัดระยอง</v>
      </c>
      <c r="F560" s="48" t="s">
        <v>3399</v>
      </c>
      <c r="G560" s="48" t="s">
        <v>29</v>
      </c>
      <c r="H560" s="43">
        <v>2567</v>
      </c>
      <c r="I560" s="43" t="s">
        <v>3317</v>
      </c>
      <c r="J560" s="43" t="s">
        <v>122</v>
      </c>
      <c r="K560" s="109"/>
      <c r="L560" s="109" t="s">
        <v>454</v>
      </c>
      <c r="M560" s="43" t="s">
        <v>454</v>
      </c>
      <c r="N560" s="109" t="s">
        <v>455</v>
      </c>
      <c r="O560" s="43" t="s">
        <v>3271</v>
      </c>
      <c r="P560" s="43"/>
      <c r="Q560" s="48" t="s">
        <v>3400</v>
      </c>
      <c r="R560" s="43" t="s">
        <v>2907</v>
      </c>
      <c r="S560" s="12"/>
      <c r="T560" s="12"/>
      <c r="U560" s="12"/>
      <c r="V560" s="12"/>
      <c r="W560" s="12"/>
      <c r="X560" s="12"/>
      <c r="Y560" s="12"/>
      <c r="Z560" s="12"/>
      <c r="AA560" s="12"/>
    </row>
    <row r="561" spans="1:27" s="20" customFormat="1">
      <c r="A561" s="95" t="s">
        <v>2906</v>
      </c>
      <c r="B561" s="95" t="s">
        <v>2907</v>
      </c>
      <c r="C561" s="95" t="s">
        <v>5090</v>
      </c>
      <c r="D561" s="109" t="s">
        <v>3401</v>
      </c>
      <c r="E561" s="110" t="str">
        <f t="shared" si="8"/>
        <v xml:space="preserve">โครงการพัฒนาโครงสร้างพื้นฐานและระบบโลจิสติกส์ เพื่อเชื่อมโยงเข้าสู่พื้นที่อุตสาหกรรม รองรับเขตพัฒนาพิเศษภาคตะวันออกปรับปรุงและซ่อมสร้างถนน สาย ชบ.4012 แยก ทล. 3245 – บ้านกระบกคู่ ตำบลเกาะจันทร์ อำเภอเกาะจันทร์ จังหวัดชลบุรี เชื่อมต่อ ตำบลคลองตะเกรา อำเภอท่าตะเกียบ จังหวัดฉะเชิงเทรา </v>
      </c>
      <c r="F561" s="48" t="s">
        <v>3402</v>
      </c>
      <c r="G561" s="48" t="s">
        <v>29</v>
      </c>
      <c r="H561" s="43">
        <v>2567</v>
      </c>
      <c r="I561" s="43" t="s">
        <v>3317</v>
      </c>
      <c r="J561" s="43" t="s">
        <v>122</v>
      </c>
      <c r="K561" s="109"/>
      <c r="L561" s="109" t="s">
        <v>454</v>
      </c>
      <c r="M561" s="43" t="s">
        <v>454</v>
      </c>
      <c r="N561" s="109" t="s">
        <v>455</v>
      </c>
      <c r="O561" s="43" t="s">
        <v>3271</v>
      </c>
      <c r="P561" s="43"/>
      <c r="Q561" s="48" t="s">
        <v>3403</v>
      </c>
      <c r="R561" s="43" t="s">
        <v>2907</v>
      </c>
      <c r="S561" s="12"/>
      <c r="T561" s="12"/>
      <c r="U561" s="12"/>
      <c r="V561" s="12"/>
      <c r="W561" s="12"/>
      <c r="X561" s="12"/>
      <c r="Y561" s="12"/>
      <c r="Z561" s="12"/>
      <c r="AA561" s="12"/>
    </row>
    <row r="562" spans="1:27" s="20" customFormat="1">
      <c r="A562" s="95" t="s">
        <v>2906</v>
      </c>
      <c r="B562" s="95" t="s">
        <v>2907</v>
      </c>
      <c r="C562" s="95" t="s">
        <v>5090</v>
      </c>
      <c r="D562" s="109" t="s">
        <v>3404</v>
      </c>
      <c r="E562" s="110" t="str">
        <f t="shared" si="8"/>
        <v>โครงการพัฒนาเส้นทางคมนาคมสายรองเชื่อมโยงเส้นทางคมนาคมสายหลักจังหวัดชลบุรี ปรับปรุงถนนสาย ทล.3245-บ้านแปลง ตำบลเกาะจันทร์  อำเภอเกาะจันทร์ จังหวัดชลบุรี</v>
      </c>
      <c r="F562" s="48" t="s">
        <v>3405</v>
      </c>
      <c r="G562" s="48" t="s">
        <v>29</v>
      </c>
      <c r="H562" s="43">
        <v>2567</v>
      </c>
      <c r="I562" s="43" t="s">
        <v>3317</v>
      </c>
      <c r="J562" s="43" t="s">
        <v>122</v>
      </c>
      <c r="K562" s="109"/>
      <c r="L562" s="109" t="s">
        <v>454</v>
      </c>
      <c r="M562" s="43" t="s">
        <v>454</v>
      </c>
      <c r="N562" s="109" t="s">
        <v>455</v>
      </c>
      <c r="O562" s="43" t="s">
        <v>3271</v>
      </c>
      <c r="P562" s="43"/>
      <c r="Q562" s="48" t="s">
        <v>3406</v>
      </c>
      <c r="R562" s="43" t="s">
        <v>2907</v>
      </c>
      <c r="S562" s="12"/>
      <c r="T562" s="12"/>
      <c r="U562" s="12"/>
      <c r="V562" s="12"/>
      <c r="W562" s="12"/>
      <c r="X562" s="12"/>
      <c r="Y562" s="12"/>
      <c r="Z562" s="12"/>
      <c r="AA562" s="12"/>
    </row>
    <row r="563" spans="1:27" s="20" customFormat="1">
      <c r="A563" s="95" t="s">
        <v>2906</v>
      </c>
      <c r="B563" s="95" t="s">
        <v>2907</v>
      </c>
      <c r="C563" s="95" t="s">
        <v>5090</v>
      </c>
      <c r="D563" s="109" t="s">
        <v>3407</v>
      </c>
      <c r="E563" s="110" t="str">
        <f t="shared" si="8"/>
        <v xml:space="preserve">โครงการพัฒนาเส้นทางคมนาคมสายรองเชื่อมโยงเส้นทางคมนาคมสายหลักจังหวัดชลบุรี ปรับปรุงถนนสาย แยก ทช.ชบ.4017 บ้านคลองตาเพชร ตำบลพลวงทอง อำเภอบ่อทอง จังหวัดชลบุรี </v>
      </c>
      <c r="F563" s="48" t="s">
        <v>3408</v>
      </c>
      <c r="G563" s="48" t="s">
        <v>29</v>
      </c>
      <c r="H563" s="43">
        <v>2567</v>
      </c>
      <c r="I563" s="43" t="s">
        <v>3317</v>
      </c>
      <c r="J563" s="43" t="s">
        <v>122</v>
      </c>
      <c r="K563" s="109"/>
      <c r="L563" s="109" t="s">
        <v>454</v>
      </c>
      <c r="M563" s="43" t="s">
        <v>454</v>
      </c>
      <c r="N563" s="109" t="s">
        <v>455</v>
      </c>
      <c r="O563" s="43" t="s">
        <v>3271</v>
      </c>
      <c r="P563" s="43"/>
      <c r="Q563" s="48" t="s">
        <v>3409</v>
      </c>
      <c r="R563" s="43" t="s">
        <v>2907</v>
      </c>
      <c r="S563" s="12"/>
      <c r="T563" s="12"/>
      <c r="U563" s="12"/>
      <c r="V563" s="12"/>
      <c r="W563" s="12"/>
      <c r="X563" s="12"/>
      <c r="Y563" s="12"/>
      <c r="Z563" s="12"/>
      <c r="AA563" s="12"/>
    </row>
    <row r="564" spans="1:27" s="20" customFormat="1">
      <c r="A564" s="95" t="s">
        <v>2906</v>
      </c>
      <c r="B564" s="95" t="s">
        <v>2907</v>
      </c>
      <c r="C564" s="95" t="s">
        <v>5090</v>
      </c>
      <c r="D564" s="109" t="s">
        <v>3410</v>
      </c>
      <c r="E564" s="110" t="str">
        <f t="shared" si="8"/>
        <v>โครงการพัฒนาเส้นทางคมนาคมสายรองเชื่อมโยงเส้นทางคมนาคมสายหลักจังหวัดชลบุรี ปรับปรุงถนนสายแยก ทล.331 หนองไก่เถื่อน บรรจบ สาย ฉช.3013 ตำบลหนองปรือ อำเภอพนัสนิคม จังหวัดชลบุ</v>
      </c>
      <c r="F564" s="48" t="s">
        <v>3411</v>
      </c>
      <c r="G564" s="48" t="s">
        <v>29</v>
      </c>
      <c r="H564" s="43">
        <v>2567</v>
      </c>
      <c r="I564" s="43" t="s">
        <v>3317</v>
      </c>
      <c r="J564" s="43" t="s">
        <v>122</v>
      </c>
      <c r="K564" s="109"/>
      <c r="L564" s="109" t="s">
        <v>454</v>
      </c>
      <c r="M564" s="43" t="s">
        <v>454</v>
      </c>
      <c r="N564" s="109" t="s">
        <v>455</v>
      </c>
      <c r="O564" s="43" t="s">
        <v>3271</v>
      </c>
      <c r="P564" s="43"/>
      <c r="Q564" s="48" t="s">
        <v>3412</v>
      </c>
      <c r="R564" s="43" t="s">
        <v>2907</v>
      </c>
      <c r="S564" s="12"/>
      <c r="T564" s="12"/>
      <c r="U564" s="12"/>
      <c r="V564" s="12"/>
      <c r="W564" s="12"/>
      <c r="X564" s="12"/>
      <c r="Y564" s="12"/>
      <c r="Z564" s="12"/>
      <c r="AA564" s="12"/>
    </row>
    <row r="565" spans="1:27" s="20" customFormat="1">
      <c r="A565" s="95" t="s">
        <v>2906</v>
      </c>
      <c r="B565" s="95" t="s">
        <v>2907</v>
      </c>
      <c r="C565" s="95" t="s">
        <v>5090</v>
      </c>
      <c r="D565" s="109" t="s">
        <v>3413</v>
      </c>
      <c r="E565" s="110" t="str">
        <f t="shared" si="8"/>
        <v xml:space="preserve">โครงการพัฒนาเส้นทางคมนาคมสายรองเชื่อมโยงเส้นทางคมนาคมสายหลักจังหวัดชลบุรี ปรับปรุงถนนสาย บ้านหลุมมะนาว - บ้านอ่างผักหนาม ตำบลพลวงทอง อำเภอบ่อทอง จังหวัดชลบุรี </v>
      </c>
      <c r="F565" s="48" t="s">
        <v>3414</v>
      </c>
      <c r="G565" s="48" t="s">
        <v>29</v>
      </c>
      <c r="H565" s="43">
        <v>2567</v>
      </c>
      <c r="I565" s="43" t="s">
        <v>3317</v>
      </c>
      <c r="J565" s="43" t="s">
        <v>122</v>
      </c>
      <c r="K565" s="109"/>
      <c r="L565" s="109" t="s">
        <v>454</v>
      </c>
      <c r="M565" s="43" t="s">
        <v>454</v>
      </c>
      <c r="N565" s="109" t="s">
        <v>455</v>
      </c>
      <c r="O565" s="43" t="s">
        <v>3271</v>
      </c>
      <c r="P565" s="43"/>
      <c r="Q565" s="48" t="s">
        <v>3415</v>
      </c>
      <c r="R565" s="43" t="s">
        <v>2907</v>
      </c>
      <c r="S565" s="12"/>
      <c r="T565" s="12"/>
      <c r="U565" s="12"/>
      <c r="V565" s="12"/>
      <c r="W565" s="12"/>
      <c r="X565" s="12"/>
      <c r="Y565" s="12"/>
      <c r="Z565" s="12"/>
      <c r="AA565" s="12"/>
    </row>
    <row r="566" spans="1:27" s="20" customFormat="1">
      <c r="A566" s="95" t="s">
        <v>2906</v>
      </c>
      <c r="B566" s="95" t="s">
        <v>2907</v>
      </c>
      <c r="C566" s="95" t="s">
        <v>5090</v>
      </c>
      <c r="D566" s="109" t="s">
        <v>3416</v>
      </c>
      <c r="E566" s="110" t="str">
        <f t="shared" si="8"/>
        <v xml:space="preserve">โครงการพัฒนาเส้นทางคมนาคมสายรองเชื่อมโยงเส้นทางคมนาคมสายหลักจังหวัดชลบุรี  ปรับปรุงถนนสาย ชบ.4082 แยก ทล.3401 บ้านคลองพลู ตำบลห้างสูง อำเภอหนองใหญ่ จังหวัดชลบุรี  </v>
      </c>
      <c r="F566" s="48" t="s">
        <v>3417</v>
      </c>
      <c r="G566" s="48" t="s">
        <v>29</v>
      </c>
      <c r="H566" s="43">
        <v>2567</v>
      </c>
      <c r="I566" s="43" t="s">
        <v>3317</v>
      </c>
      <c r="J566" s="43" t="s">
        <v>122</v>
      </c>
      <c r="K566" s="109"/>
      <c r="L566" s="109" t="s">
        <v>454</v>
      </c>
      <c r="M566" s="43" t="s">
        <v>454</v>
      </c>
      <c r="N566" s="109" t="s">
        <v>455</v>
      </c>
      <c r="O566" s="43" t="s">
        <v>3271</v>
      </c>
      <c r="P566" s="43"/>
      <c r="Q566" s="48" t="s">
        <v>3418</v>
      </c>
      <c r="R566" s="43" t="s">
        <v>2907</v>
      </c>
      <c r="S566" s="12"/>
      <c r="T566" s="12"/>
      <c r="U566" s="12"/>
      <c r="V566" s="12"/>
      <c r="W566" s="12"/>
      <c r="X566" s="12"/>
      <c r="Y566" s="12"/>
      <c r="Z566" s="12"/>
      <c r="AA566" s="12"/>
    </row>
    <row r="567" spans="1:27" s="20" customFormat="1">
      <c r="A567" s="95" t="s">
        <v>2906</v>
      </c>
      <c r="B567" s="95" t="s">
        <v>2907</v>
      </c>
      <c r="C567" s="95" t="s">
        <v>5090</v>
      </c>
      <c r="D567" s="109" t="s">
        <v>3419</v>
      </c>
      <c r="E567" s="110" t="str">
        <f t="shared" si="8"/>
        <v xml:space="preserve">ก่อสร้างถนนคอนกรีตเสริมเหล็ก ถนนโชติช่วงสามัคคี หมู่ที่ 7 บ้านไผ่แก้ว ตำบลแปลงยาว อำเภอแปลงยาว จังหวัดฉะเชิงเทรา </v>
      </c>
      <c r="F567" s="48" t="s">
        <v>3420</v>
      </c>
      <c r="G567" s="48" t="s">
        <v>29</v>
      </c>
      <c r="H567" s="43">
        <v>2567</v>
      </c>
      <c r="I567" s="43" t="s">
        <v>122</v>
      </c>
      <c r="J567" s="43" t="s">
        <v>1541</v>
      </c>
      <c r="K567" s="109"/>
      <c r="L567" s="109" t="s">
        <v>3421</v>
      </c>
      <c r="M567" s="43" t="s">
        <v>3421</v>
      </c>
      <c r="N567" s="109" t="s">
        <v>455</v>
      </c>
      <c r="O567" s="43" t="s">
        <v>3271</v>
      </c>
      <c r="P567" s="43"/>
      <c r="Q567" s="48" t="s">
        <v>3422</v>
      </c>
      <c r="R567" s="43" t="s">
        <v>2907</v>
      </c>
      <c r="S567" s="12"/>
      <c r="T567" s="12"/>
      <c r="U567" s="12"/>
      <c r="V567" s="12"/>
      <c r="W567" s="12"/>
      <c r="X567" s="12"/>
      <c r="Y567" s="12"/>
      <c r="Z567" s="12"/>
      <c r="AA567" s="12"/>
    </row>
    <row r="568" spans="1:27" s="20" customFormat="1">
      <c r="A568" s="95" t="s">
        <v>2906</v>
      </c>
      <c r="B568" s="95" t="s">
        <v>2907</v>
      </c>
      <c r="C568" s="95" t="s">
        <v>5090</v>
      </c>
      <c r="D568" s="109" t="s">
        <v>3423</v>
      </c>
      <c r="E568" s="110" t="str">
        <f t="shared" si="8"/>
        <v>โครงการซ่อมสร้างปรับปรุงผิวจราจรพาราแอสฟัลท์ติกคอนกรีตสายทางหลวงหมายเลข 34440100 ตอนแยกทางหลวงหมายเลข 3378 – ราชสาส์น ตำบลพนมสารคาม อำเภอพนมสารคาม ตำบลบางคา ตำบลเมืองใหม่ ตำบลดงน้อย อำเภอพนมสารคาม อำเภอราชสาส์น จังหวัดฉะเชิงเทรา (ฉช.ถ. 1 – 0016) (โครงการถ่ายโอนให้ อบจ.)</v>
      </c>
      <c r="F568" s="48" t="s">
        <v>3424</v>
      </c>
      <c r="G568" s="48" t="s">
        <v>29</v>
      </c>
      <c r="H568" s="43">
        <v>2567</v>
      </c>
      <c r="I568" s="43" t="s">
        <v>2934</v>
      </c>
      <c r="J568" s="43" t="s">
        <v>122</v>
      </c>
      <c r="K568" s="109"/>
      <c r="L568" s="109" t="s">
        <v>3421</v>
      </c>
      <c r="M568" s="43" t="s">
        <v>3421</v>
      </c>
      <c r="N568" s="109" t="s">
        <v>455</v>
      </c>
      <c r="O568" s="43" t="s">
        <v>3271</v>
      </c>
      <c r="P568" s="43"/>
      <c r="Q568" s="48" t="s">
        <v>3425</v>
      </c>
      <c r="R568" s="43" t="s">
        <v>2907</v>
      </c>
      <c r="S568" s="12"/>
      <c r="T568" s="12"/>
      <c r="U568" s="12"/>
      <c r="V568" s="12"/>
      <c r="W568" s="12"/>
      <c r="X568" s="12"/>
      <c r="Y568" s="12"/>
      <c r="Z568" s="12"/>
      <c r="AA568" s="12"/>
    </row>
    <row r="569" spans="1:27" s="20" customFormat="1">
      <c r="A569" s="95" t="s">
        <v>2906</v>
      </c>
      <c r="B569" s="95" t="s">
        <v>2907</v>
      </c>
      <c r="C569" s="95" t="s">
        <v>5090</v>
      </c>
      <c r="D569" s="109" t="s">
        <v>3426</v>
      </c>
      <c r="E569" s="110" t="str">
        <f t="shared" si="8"/>
        <v>โครงการซ่อมสร้างปรับปรุงผิวจราจรพาราแอสฟัลท์ติกคอนกรีต สาย ฉช.3002 โรงเรียนฉิมพลีวิทยาคาร – บ้านไผ่ดำ ตำบลศาลาแดง ตำบลดอนฉิมพลี ตำบลบึงน้ำรักษ์ อำเภอบางน้ำเปรี้ยว จังหวัดฉะเชิงเทรา (ฉช.ถ. 1 – 0011) (โครงการถ่ายโอนให้ อบจ.)</v>
      </c>
      <c r="F569" s="48" t="s">
        <v>3427</v>
      </c>
      <c r="G569" s="48" t="s">
        <v>29</v>
      </c>
      <c r="H569" s="43">
        <v>2567</v>
      </c>
      <c r="I569" s="43" t="s">
        <v>2934</v>
      </c>
      <c r="J569" s="43" t="s">
        <v>122</v>
      </c>
      <c r="K569" s="109"/>
      <c r="L569" s="109" t="s">
        <v>3421</v>
      </c>
      <c r="M569" s="43" t="s">
        <v>3421</v>
      </c>
      <c r="N569" s="109" t="s">
        <v>455</v>
      </c>
      <c r="O569" s="43" t="s">
        <v>3271</v>
      </c>
      <c r="P569" s="43"/>
      <c r="Q569" s="48" t="s">
        <v>3428</v>
      </c>
      <c r="R569" s="43" t="s">
        <v>2907</v>
      </c>
      <c r="S569" s="12"/>
      <c r="T569" s="12"/>
      <c r="U569" s="12"/>
      <c r="V569" s="12"/>
      <c r="W569" s="12"/>
      <c r="X569" s="12"/>
      <c r="Y569" s="12"/>
      <c r="Z569" s="12"/>
      <c r="AA569" s="12"/>
    </row>
    <row r="570" spans="1:27" s="20" customFormat="1">
      <c r="A570" s="95" t="s">
        <v>2906</v>
      </c>
      <c r="B570" s="95" t="s">
        <v>2907</v>
      </c>
      <c r="C570" s="95" t="s">
        <v>5090</v>
      </c>
      <c r="D570" s="109" t="s">
        <v>3429</v>
      </c>
      <c r="E570" s="110" t="str">
        <f t="shared" si="8"/>
        <v>โครงการซ่อมสร้างปรับปรุงผิวจราจรพาราแอสฟัลท์ติกคอนกรีต สาย ฉช. 3014 บ้านหนามแดง – บ้านคลองประเวศบุรีรมย์ ตำบลเปร็ง ตำบลหนามแดง ตำบลคลองเปรง ตำบลคลองอุดมชลจร อำเภอเมืองฉะเชิงเทรา จังหวัดฉะเชิงเทรา (ฉช.ถ. 1-0002) (โครงการถ่ายโอนให้ อบจ.)</v>
      </c>
      <c r="F570" s="48" t="s">
        <v>3430</v>
      </c>
      <c r="G570" s="48" t="s">
        <v>29</v>
      </c>
      <c r="H570" s="43">
        <v>2567</v>
      </c>
      <c r="I570" s="43" t="s">
        <v>2934</v>
      </c>
      <c r="J570" s="43" t="s">
        <v>122</v>
      </c>
      <c r="K570" s="109"/>
      <c r="L570" s="109" t="s">
        <v>3421</v>
      </c>
      <c r="M570" s="43" t="s">
        <v>3421</v>
      </c>
      <c r="N570" s="109" t="s">
        <v>455</v>
      </c>
      <c r="O570" s="43" t="s">
        <v>3271</v>
      </c>
      <c r="P570" s="43"/>
      <c r="Q570" s="48" t="s">
        <v>3431</v>
      </c>
      <c r="R570" s="43" t="s">
        <v>2907</v>
      </c>
      <c r="S570" s="12"/>
      <c r="T570" s="12"/>
      <c r="U570" s="12"/>
      <c r="V570" s="12"/>
      <c r="W570" s="12"/>
      <c r="X570" s="12"/>
      <c r="Y570" s="12"/>
      <c r="Z570" s="12"/>
      <c r="AA570" s="12"/>
    </row>
    <row r="571" spans="1:27" s="20" customFormat="1">
      <c r="A571" s="95" t="s">
        <v>2906</v>
      </c>
      <c r="B571" s="95" t="s">
        <v>2907</v>
      </c>
      <c r="C571" s="95" t="s">
        <v>5090</v>
      </c>
      <c r="D571" s="109" t="s">
        <v>3432</v>
      </c>
      <c r="E571" s="110" t="str">
        <f t="shared" si="8"/>
        <v>โครงการจ้างที่ปรึกษาเพื่อสนับสนุนการขับเคลื่อน ติดตาม และประเมินผลการดำเนินโครงการความร่วมมือด้านรถไฟระหว่างไทย - จีน ของสำนักงานบริหารการพัฒนาโครงการความร่วมมือด้านรถไฟระหว่างไทย – จีน</v>
      </c>
      <c r="F571" s="48" t="s">
        <v>3433</v>
      </c>
      <c r="G571" s="48" t="s">
        <v>29</v>
      </c>
      <c r="H571" s="43">
        <v>2567</v>
      </c>
      <c r="I571" s="43" t="s">
        <v>2856</v>
      </c>
      <c r="J571" s="43" t="s">
        <v>3434</v>
      </c>
      <c r="K571" s="109" t="s">
        <v>3435</v>
      </c>
      <c r="L571" s="109" t="s">
        <v>3022</v>
      </c>
      <c r="M571" s="43" t="s">
        <v>5117</v>
      </c>
      <c r="N571" s="109" t="s">
        <v>39</v>
      </c>
      <c r="O571" s="43" t="s">
        <v>3271</v>
      </c>
      <c r="P571" s="43"/>
      <c r="Q571" s="48" t="s">
        <v>3436</v>
      </c>
      <c r="R571" s="43" t="s">
        <v>2907</v>
      </c>
      <c r="S571" s="12"/>
      <c r="T571" s="12"/>
      <c r="U571" s="12"/>
      <c r="V571" s="12"/>
      <c r="W571" s="12"/>
      <c r="X571" s="12"/>
      <c r="Y571" s="12"/>
      <c r="Z571" s="12"/>
      <c r="AA571" s="12"/>
    </row>
    <row r="572" spans="1:27" s="20" customFormat="1">
      <c r="A572" s="95" t="s">
        <v>2906</v>
      </c>
      <c r="B572" s="95" t="s">
        <v>2907</v>
      </c>
      <c r="C572" s="95" t="s">
        <v>5090</v>
      </c>
      <c r="D572" s="109" t="s">
        <v>3017</v>
      </c>
      <c r="E572" s="110" t="str">
        <f t="shared" si="8"/>
        <v>โครงการศึกษาจัดทำมาตรฐานระบบระบายน้ำโครงสร้างพื้นฐานระบบราง  และจัดทำมาตรการลดความเสี่ยงต่อภัยระบบราง</v>
      </c>
      <c r="F572" s="48" t="s">
        <v>3018</v>
      </c>
      <c r="G572" s="48" t="s">
        <v>29</v>
      </c>
      <c r="H572" s="43">
        <v>2567</v>
      </c>
      <c r="I572" s="43" t="s">
        <v>3019</v>
      </c>
      <c r="J572" s="43" t="s">
        <v>3020</v>
      </c>
      <c r="K572" s="109" t="s">
        <v>3021</v>
      </c>
      <c r="L572" s="109" t="s">
        <v>3022</v>
      </c>
      <c r="M572" s="43" t="s">
        <v>5117</v>
      </c>
      <c r="N572" s="109" t="s">
        <v>39</v>
      </c>
      <c r="O572" s="43" t="s">
        <v>3271</v>
      </c>
      <c r="P572" s="43"/>
      <c r="Q572" s="48" t="s">
        <v>3437</v>
      </c>
      <c r="R572" s="43" t="s">
        <v>2907</v>
      </c>
      <c r="S572" s="12"/>
      <c r="T572" s="12"/>
      <c r="U572" s="12"/>
      <c r="V572" s="12"/>
      <c r="W572" s="12"/>
      <c r="X572" s="12"/>
      <c r="Y572" s="12"/>
      <c r="Z572" s="12"/>
      <c r="AA572" s="12"/>
    </row>
    <row r="573" spans="1:27" s="20" customFormat="1">
      <c r="A573" s="95" t="s">
        <v>2906</v>
      </c>
      <c r="B573" s="95" t="s">
        <v>2907</v>
      </c>
      <c r="C573" s="95" t="s">
        <v>5090</v>
      </c>
      <c r="D573" s="109" t="s">
        <v>3442</v>
      </c>
      <c r="E573" s="110" t="str">
        <f t="shared" si="8"/>
        <v>การศึกษาจัดเตรียมเอกสารและให้คำปรึกษาในการคัดเลือกเอกชนเข้าร่วมลงทุน  โครงการพัฒนาโครงสร้างพื้นฐานด้านการคมนาคมขนส่ง เพื่อพัฒนาระเบียงเศรษฐกิจภาคใต้  และเชื่อมโยงการขนส่งระหว่างอ่าวไทยและอันดามัน กรุงเทพมหานคร</v>
      </c>
      <c r="F573" s="48" t="s">
        <v>3443</v>
      </c>
      <c r="G573" s="48" t="s">
        <v>29</v>
      </c>
      <c r="H573" s="43">
        <v>2567</v>
      </c>
      <c r="I573" s="43" t="s">
        <v>2935</v>
      </c>
      <c r="J573" s="43" t="s">
        <v>3444</v>
      </c>
      <c r="K573" s="109" t="s">
        <v>362</v>
      </c>
      <c r="L573" s="109" t="s">
        <v>78</v>
      </c>
      <c r="M573" s="43" t="s">
        <v>5109</v>
      </c>
      <c r="N573" s="109" t="s">
        <v>39</v>
      </c>
      <c r="O573" s="43" t="s">
        <v>3271</v>
      </c>
      <c r="P573" s="43"/>
      <c r="Q573" s="48" t="s">
        <v>3445</v>
      </c>
      <c r="R573" s="43" t="s">
        <v>2907</v>
      </c>
      <c r="S573" s="12"/>
      <c r="T573" s="12"/>
      <c r="U573" s="12"/>
      <c r="V573" s="12"/>
      <c r="W573" s="12"/>
      <c r="X573" s="12"/>
      <c r="Y573" s="12"/>
      <c r="Z573" s="12"/>
      <c r="AA573" s="12"/>
    </row>
    <row r="574" spans="1:27" s="20" customFormat="1">
      <c r="A574" s="95" t="s">
        <v>2906</v>
      </c>
      <c r="B574" s="95" t="s">
        <v>2907</v>
      </c>
      <c r="C574" s="95" t="s">
        <v>5090</v>
      </c>
      <c r="D574" s="109" t="s">
        <v>3452</v>
      </c>
      <c r="E574" s="110" t="str">
        <f t="shared" si="8"/>
        <v>โครงการพัฒนาทางหลวงท้องถิ่นให้มีมาตรฐานและเชื่อมโยง ถนนสายหลักและถนนสายรองเพื่อยกระดับการท่องเที่ยวและความปลอดภัย</v>
      </c>
      <c r="F574" s="48" t="s">
        <v>3453</v>
      </c>
      <c r="G574" s="48" t="s">
        <v>29</v>
      </c>
      <c r="H574" s="43">
        <v>2567</v>
      </c>
      <c r="I574" s="43" t="s">
        <v>3317</v>
      </c>
      <c r="J574" s="43" t="s">
        <v>122</v>
      </c>
      <c r="K574" s="109" t="s">
        <v>3454</v>
      </c>
      <c r="L574" s="109" t="s">
        <v>380</v>
      </c>
      <c r="M574" s="43" t="s">
        <v>5098</v>
      </c>
      <c r="N574" s="109" t="s">
        <v>39</v>
      </c>
      <c r="O574" s="43" t="s">
        <v>3271</v>
      </c>
      <c r="P574" s="43"/>
      <c r="Q574" s="48" t="s">
        <v>3455</v>
      </c>
      <c r="R574" s="43" t="s">
        <v>2907</v>
      </c>
      <c r="S574" s="12"/>
      <c r="T574" s="12"/>
      <c r="U574" s="12"/>
      <c r="V574" s="12"/>
      <c r="W574" s="12"/>
      <c r="X574" s="12"/>
      <c r="Y574" s="12"/>
      <c r="Z574" s="12"/>
      <c r="AA574" s="12"/>
    </row>
    <row r="575" spans="1:27" s="20" customFormat="1">
      <c r="A575" s="95" t="s">
        <v>2906</v>
      </c>
      <c r="B575" s="95" t="s">
        <v>2907</v>
      </c>
      <c r="C575" s="95" t="s">
        <v>5090</v>
      </c>
      <c r="D575" s="109" t="s">
        <v>3456</v>
      </c>
      <c r="E575" s="110" t="str">
        <f t="shared" si="8"/>
        <v>ก่อสร้างถนนคอนกรีตเสริมเหล็ก สายแยกทางหลวงหมายเลข 217 – บ้านแพง อำเภอสว่างวีระวงศ์ จังหวัดอุบลราชธานี ผิวจราจรกว้าง 6.00 เมตร ไหล่ทางกว้างข้างละ 1.00 เมตร  ระยะทาง 2.000 กิโลเมตร</v>
      </c>
      <c r="F575" s="48" t="s">
        <v>3457</v>
      </c>
      <c r="G575" s="48" t="s">
        <v>29</v>
      </c>
      <c r="H575" s="43">
        <v>2567</v>
      </c>
      <c r="I575" s="43" t="s">
        <v>3019</v>
      </c>
      <c r="J575" s="43" t="s">
        <v>122</v>
      </c>
      <c r="K575" s="109" t="s">
        <v>1587</v>
      </c>
      <c r="L575" s="109" t="s">
        <v>380</v>
      </c>
      <c r="M575" s="43" t="s">
        <v>5098</v>
      </c>
      <c r="N575" s="109" t="s">
        <v>39</v>
      </c>
      <c r="O575" s="43" t="s">
        <v>3271</v>
      </c>
      <c r="P575" s="43"/>
      <c r="Q575" s="48" t="s">
        <v>3458</v>
      </c>
      <c r="R575" s="43" t="s">
        <v>2907</v>
      </c>
      <c r="S575" s="12"/>
      <c r="T575" s="12"/>
      <c r="U575" s="12"/>
      <c r="V575" s="12"/>
      <c r="W575" s="12"/>
      <c r="X575" s="12"/>
      <c r="Y575" s="12"/>
      <c r="Z575" s="12"/>
      <c r="AA575" s="12"/>
    </row>
    <row r="576" spans="1:27" s="20" customFormat="1">
      <c r="A576" s="95" t="s">
        <v>2906</v>
      </c>
      <c r="B576" s="95" t="s">
        <v>2907</v>
      </c>
      <c r="C576" s="95" t="s">
        <v>5090</v>
      </c>
      <c r="D576" s="109" t="s">
        <v>3459</v>
      </c>
      <c r="E576" s="110" t="str">
        <f t="shared" si="8"/>
        <v>ซ่อมสร้างผิวทางแอสฟัลติกคอนกรีต สายแยกทางหลวงหมายเลข 217-บ้านสว่าง อำเภอสว่างวีระวงศ์ จังหวัดอุบลราชธานี ผิวจราจรกว้าง 6.00 เมตร ไหล่ทางกว้างข้างละ 1.00 เมตร ระยะทาง 6.400 กิโลเมตร</v>
      </c>
      <c r="F576" s="48" t="s">
        <v>3460</v>
      </c>
      <c r="G576" s="48" t="s">
        <v>29</v>
      </c>
      <c r="H576" s="43">
        <v>2567</v>
      </c>
      <c r="I576" s="43" t="s">
        <v>3019</v>
      </c>
      <c r="J576" s="43" t="s">
        <v>122</v>
      </c>
      <c r="K576" s="109" t="s">
        <v>1587</v>
      </c>
      <c r="L576" s="109" t="s">
        <v>380</v>
      </c>
      <c r="M576" s="43" t="s">
        <v>5098</v>
      </c>
      <c r="N576" s="109" t="s">
        <v>39</v>
      </c>
      <c r="O576" s="43" t="s">
        <v>3271</v>
      </c>
      <c r="P576" s="43"/>
      <c r="Q576" s="48" t="s">
        <v>3461</v>
      </c>
      <c r="R576" s="43" t="s">
        <v>2907</v>
      </c>
      <c r="S576" s="12"/>
      <c r="T576" s="12"/>
      <c r="U576" s="12"/>
      <c r="V576" s="12"/>
      <c r="W576" s="12"/>
      <c r="X576" s="12"/>
      <c r="Y576" s="12"/>
      <c r="Z576" s="12"/>
      <c r="AA576" s="12"/>
    </row>
    <row r="577" spans="1:27" s="20" customFormat="1">
      <c r="A577" s="95" t="s">
        <v>2906</v>
      </c>
      <c r="B577" s="95" t="s">
        <v>2907</v>
      </c>
      <c r="C577" s="95" t="s">
        <v>5090</v>
      </c>
      <c r="D577" s="109" t="s">
        <v>3462</v>
      </c>
      <c r="E577" s="110" t="str">
        <f t="shared" si="8"/>
        <v>ซ่อมสร้างผิวทางแอสฟัลติกคอนกรีต สาย อบ.4004 แยกทางหลวงหมายเลข 2248 – บ้านคำบอน อำเภอนาจะหลวย จังหวัดอุบลราชธานี ผิวจราจรกว้าง 6.00 เมตร ไหล่ทางกว้างข้างละ 1.00 เมตร ระยะทาง 4.300 กิโลเมตร</v>
      </c>
      <c r="F577" s="48" t="s">
        <v>3463</v>
      </c>
      <c r="G577" s="48" t="s">
        <v>29</v>
      </c>
      <c r="H577" s="43">
        <v>2567</v>
      </c>
      <c r="I577" s="43" t="s">
        <v>3019</v>
      </c>
      <c r="J577" s="43" t="s">
        <v>122</v>
      </c>
      <c r="K577" s="109" t="s">
        <v>1587</v>
      </c>
      <c r="L577" s="109" t="s">
        <v>380</v>
      </c>
      <c r="M577" s="43" t="s">
        <v>5098</v>
      </c>
      <c r="N577" s="109" t="s">
        <v>39</v>
      </c>
      <c r="O577" s="43" t="s">
        <v>3271</v>
      </c>
      <c r="P577" s="43"/>
      <c r="Q577" s="48" t="s">
        <v>3464</v>
      </c>
      <c r="R577" s="43" t="s">
        <v>2907</v>
      </c>
      <c r="S577" s="12"/>
      <c r="T577" s="12"/>
      <c r="U577" s="12"/>
      <c r="V577" s="12"/>
      <c r="W577" s="12"/>
      <c r="X577" s="12"/>
      <c r="Y577" s="12"/>
      <c r="Z577" s="12"/>
      <c r="AA577" s="12"/>
    </row>
    <row r="578" spans="1:27" s="20" customFormat="1">
      <c r="A578" s="95" t="s">
        <v>2906</v>
      </c>
      <c r="B578" s="95" t="s">
        <v>2907</v>
      </c>
      <c r="C578" s="95" t="s">
        <v>5090</v>
      </c>
      <c r="D578" s="109" t="s">
        <v>3465</v>
      </c>
      <c r="E578" s="110" t="str">
        <f t="shared" si="8"/>
        <v>โครงการพัฒนาโครงสร้างพื้นฐานและสิ่งอำนวยความสะดวกด้านการคมนาคม กิจกรรมปรับปรุง ถนนลาดยาง จำนวน 7 กิจกรรม</v>
      </c>
      <c r="F578" s="48" t="s">
        <v>3466</v>
      </c>
      <c r="G578" s="48" t="s">
        <v>29</v>
      </c>
      <c r="H578" s="43">
        <v>2567</v>
      </c>
      <c r="I578" s="43" t="s">
        <v>3019</v>
      </c>
      <c r="J578" s="43" t="s">
        <v>122</v>
      </c>
      <c r="K578" s="109" t="s">
        <v>3467</v>
      </c>
      <c r="L578" s="109" t="s">
        <v>380</v>
      </c>
      <c r="M578" s="43" t="s">
        <v>5098</v>
      </c>
      <c r="N578" s="109" t="s">
        <v>39</v>
      </c>
      <c r="O578" s="43" t="s">
        <v>3271</v>
      </c>
      <c r="P578" s="43"/>
      <c r="Q578" s="48" t="s">
        <v>3468</v>
      </c>
      <c r="R578" s="43" t="s">
        <v>2907</v>
      </c>
      <c r="S578" s="12"/>
      <c r="T578" s="12"/>
      <c r="U578" s="12"/>
      <c r="V578" s="12"/>
      <c r="W578" s="12"/>
      <c r="X578" s="12"/>
      <c r="Y578" s="12"/>
      <c r="Z578" s="12"/>
      <c r="AA578" s="12"/>
    </row>
    <row r="579" spans="1:27" s="20" customFormat="1">
      <c r="A579" s="95" t="s">
        <v>2906</v>
      </c>
      <c r="B579" s="95" t="s">
        <v>2907</v>
      </c>
      <c r="C579" s="95" t="s">
        <v>5090</v>
      </c>
      <c r="D579" s="109" t="s">
        <v>3481</v>
      </c>
      <c r="E579" s="110" t="str">
        <f t="shared" si="8"/>
        <v xml:space="preserve">โครงการพัฒนาโครงสร้างพื้นฐานด้านการเกษตรจังหวัดสุพรรณบุรี 	</v>
      </c>
      <c r="F579" s="48" t="s">
        <v>3482</v>
      </c>
      <c r="G579" s="48" t="s">
        <v>29</v>
      </c>
      <c r="H579" s="43">
        <v>2567</v>
      </c>
      <c r="I579" s="43" t="s">
        <v>2934</v>
      </c>
      <c r="J579" s="43" t="s">
        <v>122</v>
      </c>
      <c r="K579" s="109" t="s">
        <v>1131</v>
      </c>
      <c r="L579" s="109" t="s">
        <v>380</v>
      </c>
      <c r="M579" s="43" t="s">
        <v>5098</v>
      </c>
      <c r="N579" s="109" t="s">
        <v>39</v>
      </c>
      <c r="O579" s="43" t="s">
        <v>3271</v>
      </c>
      <c r="P579" s="43"/>
      <c r="Q579" s="48" t="s">
        <v>3483</v>
      </c>
      <c r="R579" s="43" t="s">
        <v>2907</v>
      </c>
      <c r="S579" s="12"/>
      <c r="T579" s="12"/>
      <c r="U579" s="12"/>
      <c r="V579" s="12"/>
      <c r="W579" s="12"/>
      <c r="X579" s="12"/>
      <c r="Y579" s="12"/>
      <c r="Z579" s="12"/>
      <c r="AA579" s="12"/>
    </row>
    <row r="580" spans="1:27" s="20" customFormat="1">
      <c r="A580" s="95" t="s">
        <v>2906</v>
      </c>
      <c r="B580" s="95" t="s">
        <v>2907</v>
      </c>
      <c r="C580" s="95" t="s">
        <v>5090</v>
      </c>
      <c r="D580" s="109" t="s">
        <v>3484</v>
      </c>
      <c r="E580" s="110" t="str">
        <f t="shared" si="8"/>
        <v>ซ่อมสร้างผิวทางลาดยางแอสฟัลท์คอนกรีต สาย แยกทางหลวงหมายเลข 2243 - บ้านซับสนุ่น ระหว่าง กม.0+000 - กม.5+500 ตำบลซับสนุ่น อำเภอมวกเหล็ก จังหวัดสระบุรี ระยะทาง 5.500 กิโลเมตร</v>
      </c>
      <c r="F580" s="48" t="s">
        <v>3485</v>
      </c>
      <c r="G580" s="48" t="s">
        <v>29</v>
      </c>
      <c r="H580" s="43">
        <v>2567</v>
      </c>
      <c r="I580" s="43" t="s">
        <v>3317</v>
      </c>
      <c r="J580" s="43" t="s">
        <v>122</v>
      </c>
      <c r="K580" s="109" t="s">
        <v>1344</v>
      </c>
      <c r="L580" s="109" t="s">
        <v>380</v>
      </c>
      <c r="M580" s="43" t="s">
        <v>5098</v>
      </c>
      <c r="N580" s="109" t="s">
        <v>39</v>
      </c>
      <c r="O580" s="43" t="s">
        <v>3271</v>
      </c>
      <c r="P580" s="43"/>
      <c r="Q580" s="48" t="s">
        <v>3486</v>
      </c>
      <c r="R580" s="43" t="s">
        <v>2907</v>
      </c>
      <c r="S580" s="12"/>
      <c r="T580" s="12"/>
      <c r="U580" s="12"/>
      <c r="V580" s="12"/>
      <c r="W580" s="12"/>
      <c r="X580" s="12"/>
      <c r="Y580" s="12"/>
      <c r="Z580" s="12"/>
      <c r="AA580" s="12"/>
    </row>
    <row r="581" spans="1:27" s="20" customFormat="1">
      <c r="A581" s="95" t="s">
        <v>2906</v>
      </c>
      <c r="B581" s="95" t="s">
        <v>2907</v>
      </c>
      <c r="C581" s="95" t="s">
        <v>5090</v>
      </c>
      <c r="D581" s="109" t="s">
        <v>3505</v>
      </c>
      <c r="E581" s="110" t="str">
        <f t="shared" si="8"/>
        <v xml:space="preserve">โครงการพัฒนาโครงสร้างพื้นฐานเพื่อรองรับการขยายตัวของอุตสาหกรรม ถนนสาย ลพ 2047 แยกทางหลวงหมายเลข 11 - บ้านห้วยไซเหนือ อำเภอเมือง จังหวัดลำพูน 	</v>
      </c>
      <c r="F581" s="48" t="s">
        <v>3506</v>
      </c>
      <c r="G581" s="48" t="s">
        <v>29</v>
      </c>
      <c r="H581" s="43">
        <v>2567</v>
      </c>
      <c r="I581" s="43" t="s">
        <v>132</v>
      </c>
      <c r="J581" s="43" t="s">
        <v>122</v>
      </c>
      <c r="K581" s="109" t="s">
        <v>3507</v>
      </c>
      <c r="L581" s="109" t="s">
        <v>380</v>
      </c>
      <c r="M581" s="43" t="s">
        <v>5098</v>
      </c>
      <c r="N581" s="109" t="s">
        <v>39</v>
      </c>
      <c r="O581" s="43" t="s">
        <v>3271</v>
      </c>
      <c r="P581" s="43"/>
      <c r="Q581" s="48" t="s">
        <v>3508</v>
      </c>
      <c r="R581" s="43" t="s">
        <v>2907</v>
      </c>
      <c r="S581" s="12"/>
      <c r="T581" s="12"/>
      <c r="U581" s="12"/>
      <c r="V581" s="12"/>
      <c r="W581" s="12"/>
      <c r="X581" s="12"/>
      <c r="Y581" s="12"/>
      <c r="Z581" s="12"/>
      <c r="AA581" s="12"/>
    </row>
    <row r="582" spans="1:27" s="20" customFormat="1">
      <c r="A582" s="95" t="s">
        <v>2906</v>
      </c>
      <c r="B582" s="95" t="s">
        <v>2907</v>
      </c>
      <c r="C582" s="95" t="s">
        <v>5090</v>
      </c>
      <c r="D582" s="109" t="s">
        <v>2990</v>
      </c>
      <c r="E582" s="110" t="str">
        <f t="shared" si="8"/>
        <v>ปรับปรุงผิวจราจร สาย รอ.3066 แยกทางหลวงหมายเลข 214 - บ้านกู่กาสิงห์ อำเภอเกษตรวิสัย จังหวัดร้อยเอ็ด</v>
      </c>
      <c r="F582" s="48" t="s">
        <v>2991</v>
      </c>
      <c r="G582" s="48" t="s">
        <v>29</v>
      </c>
      <c r="H582" s="43">
        <v>2567</v>
      </c>
      <c r="I582" s="43" t="s">
        <v>2934</v>
      </c>
      <c r="J582" s="43" t="s">
        <v>122</v>
      </c>
      <c r="K582" s="109" t="s">
        <v>1624</v>
      </c>
      <c r="L582" s="109" t="s">
        <v>380</v>
      </c>
      <c r="M582" s="43" t="s">
        <v>5098</v>
      </c>
      <c r="N582" s="109" t="s">
        <v>39</v>
      </c>
      <c r="O582" s="43" t="s">
        <v>3271</v>
      </c>
      <c r="P582" s="43"/>
      <c r="Q582" s="48" t="s">
        <v>3509</v>
      </c>
      <c r="R582" s="43" t="s">
        <v>2907</v>
      </c>
      <c r="S582" s="12"/>
      <c r="T582" s="12"/>
      <c r="U582" s="12"/>
      <c r="V582" s="12"/>
      <c r="W582" s="12"/>
      <c r="X582" s="12"/>
      <c r="Y582" s="12"/>
      <c r="Z582" s="12"/>
      <c r="AA582" s="12"/>
    </row>
    <row r="583" spans="1:27" s="20" customFormat="1">
      <c r="A583" s="95" t="s">
        <v>2906</v>
      </c>
      <c r="B583" s="95" t="s">
        <v>2907</v>
      </c>
      <c r="C583" s="95" t="s">
        <v>5090</v>
      </c>
      <c r="D583" s="109" t="s">
        <v>2987</v>
      </c>
      <c r="E583" s="110" t="str">
        <f t="shared" si="8"/>
        <v>พัฒนาเส้นทางเข้าสู่แหล่งท่องเที่ยว วัดภูกุ้มข้าว บ้านภูเขาทอง หมู่ที่ 5 , หมู่ที่ 9 ตำบลคำพะอุง</v>
      </c>
      <c r="F583" s="48" t="s">
        <v>2988</v>
      </c>
      <c r="G583" s="48" t="s">
        <v>29</v>
      </c>
      <c r="H583" s="43">
        <v>2567</v>
      </c>
      <c r="I583" s="43" t="s">
        <v>2934</v>
      </c>
      <c r="J583" s="43" t="s">
        <v>122</v>
      </c>
      <c r="K583" s="109" t="s">
        <v>1624</v>
      </c>
      <c r="L583" s="109" t="s">
        <v>380</v>
      </c>
      <c r="M583" s="43" t="s">
        <v>5098</v>
      </c>
      <c r="N583" s="109" t="s">
        <v>39</v>
      </c>
      <c r="O583" s="43" t="s">
        <v>3271</v>
      </c>
      <c r="P583" s="43"/>
      <c r="Q583" s="48" t="s">
        <v>3510</v>
      </c>
      <c r="R583" s="43" t="s">
        <v>2907</v>
      </c>
      <c r="S583" s="12"/>
      <c r="T583" s="12"/>
      <c r="U583" s="12"/>
      <c r="V583" s="12"/>
      <c r="W583" s="12"/>
      <c r="X583" s="12"/>
      <c r="Y583" s="12"/>
      <c r="Z583" s="12"/>
      <c r="AA583" s="12"/>
    </row>
    <row r="584" spans="1:27" s="20" customFormat="1">
      <c r="A584" s="95" t="s">
        <v>2906</v>
      </c>
      <c r="B584" s="95" t="s">
        <v>2907</v>
      </c>
      <c r="C584" s="95" t="s">
        <v>5090</v>
      </c>
      <c r="D584" s="109" t="s">
        <v>2984</v>
      </c>
      <c r="E584" s="110" t="str">
        <f t="shared" si="8"/>
        <v>ปรับปรุงผิวจราจร สาย รอ.2020 แยกทางหลวงหมายเลข 23 - บ้านหัวดง อำเภอจังหาร จังหวัดร้อยเอ็ด</v>
      </c>
      <c r="F584" s="48" t="s">
        <v>2985</v>
      </c>
      <c r="G584" s="48" t="s">
        <v>29</v>
      </c>
      <c r="H584" s="43">
        <v>2567</v>
      </c>
      <c r="I584" s="43" t="s">
        <v>2934</v>
      </c>
      <c r="J584" s="43" t="s">
        <v>122</v>
      </c>
      <c r="K584" s="109" t="s">
        <v>1624</v>
      </c>
      <c r="L584" s="109" t="s">
        <v>380</v>
      </c>
      <c r="M584" s="43" t="s">
        <v>5098</v>
      </c>
      <c r="N584" s="109" t="s">
        <v>39</v>
      </c>
      <c r="O584" s="43" t="s">
        <v>3271</v>
      </c>
      <c r="P584" s="43"/>
      <c r="Q584" s="48" t="s">
        <v>3511</v>
      </c>
      <c r="R584" s="43" t="s">
        <v>2907</v>
      </c>
      <c r="S584" s="12"/>
      <c r="T584" s="12"/>
      <c r="U584" s="12"/>
      <c r="V584" s="12"/>
      <c r="W584" s="12"/>
      <c r="X584" s="12"/>
      <c r="Y584" s="12"/>
      <c r="Z584" s="12"/>
      <c r="AA584" s="12"/>
    </row>
    <row r="585" spans="1:27" s="20" customFormat="1">
      <c r="A585" s="95" t="s">
        <v>2906</v>
      </c>
      <c r="B585" s="95" t="s">
        <v>2907</v>
      </c>
      <c r="C585" s="95" t="s">
        <v>5090</v>
      </c>
      <c r="D585" s="109" t="s">
        <v>2981</v>
      </c>
      <c r="E585" s="110" t="str">
        <f t="shared" si="8"/>
        <v>ปรับปรุงผิวจราจร สาย รอ.4007 แยกทางหลวงหมายเลข 2259 - บ้านสว่าง อำเภอโพนทอง จังหวัดร้อยเอ็ด</v>
      </c>
      <c r="F585" s="48" t="s">
        <v>2982</v>
      </c>
      <c r="G585" s="48" t="s">
        <v>29</v>
      </c>
      <c r="H585" s="43">
        <v>2567</v>
      </c>
      <c r="I585" s="43" t="s">
        <v>2934</v>
      </c>
      <c r="J585" s="43" t="s">
        <v>122</v>
      </c>
      <c r="K585" s="109" t="s">
        <v>1624</v>
      </c>
      <c r="L585" s="109" t="s">
        <v>380</v>
      </c>
      <c r="M585" s="43" t="s">
        <v>5098</v>
      </c>
      <c r="N585" s="109" t="s">
        <v>39</v>
      </c>
      <c r="O585" s="43" t="s">
        <v>3271</v>
      </c>
      <c r="P585" s="43"/>
      <c r="Q585" s="48" t="s">
        <v>3512</v>
      </c>
      <c r="R585" s="43" t="s">
        <v>2907</v>
      </c>
      <c r="S585" s="12"/>
      <c r="T585" s="12"/>
      <c r="U585" s="12"/>
      <c r="V585" s="12"/>
      <c r="W585" s="12"/>
      <c r="X585" s="12"/>
      <c r="Y585" s="12"/>
      <c r="Z585" s="12"/>
      <c r="AA585" s="12"/>
    </row>
    <row r="586" spans="1:27" s="20" customFormat="1">
      <c r="A586" s="95" t="s">
        <v>2906</v>
      </c>
      <c r="B586" s="95" t="s">
        <v>2907</v>
      </c>
      <c r="C586" s="95" t="s">
        <v>5090</v>
      </c>
      <c r="D586" s="109" t="s">
        <v>2978</v>
      </c>
      <c r="E586" s="110" t="str">
        <f t="shared" si="8"/>
        <v>ปรับปรุงผิวจราจรและขยายไหล่ทาง สาย รอ.3039 แยกทางหลวงหมายเลข 214 - บ้านชาด (ช่วงบ้านยางน้อย - บ้านชาด) อำเภอธวัชบุรี จังหวัดร้อยเอ็ด</v>
      </c>
      <c r="F586" s="48" t="s">
        <v>2979</v>
      </c>
      <c r="G586" s="48" t="s">
        <v>29</v>
      </c>
      <c r="H586" s="43">
        <v>2567</v>
      </c>
      <c r="I586" s="43" t="s">
        <v>2934</v>
      </c>
      <c r="J586" s="43" t="s">
        <v>122</v>
      </c>
      <c r="K586" s="109" t="s">
        <v>1624</v>
      </c>
      <c r="L586" s="109" t="s">
        <v>380</v>
      </c>
      <c r="M586" s="43" t="s">
        <v>5098</v>
      </c>
      <c r="N586" s="109" t="s">
        <v>39</v>
      </c>
      <c r="O586" s="43" t="s">
        <v>3271</v>
      </c>
      <c r="P586" s="43"/>
      <c r="Q586" s="48" t="s">
        <v>3513</v>
      </c>
      <c r="R586" s="43" t="s">
        <v>2907</v>
      </c>
      <c r="S586" s="12"/>
      <c r="T586" s="12"/>
      <c r="U586" s="12"/>
      <c r="V586" s="12"/>
      <c r="W586" s="12"/>
      <c r="X586" s="12"/>
      <c r="Y586" s="12"/>
      <c r="Z586" s="12"/>
      <c r="AA586" s="12"/>
    </row>
    <row r="587" spans="1:27" s="20" customFormat="1">
      <c r="A587" s="95" t="s">
        <v>2906</v>
      </c>
      <c r="B587" s="95" t="s">
        <v>2907</v>
      </c>
      <c r="C587" s="95" t="s">
        <v>5090</v>
      </c>
      <c r="D587" s="109" t="s">
        <v>2975</v>
      </c>
      <c r="E587" s="110" t="str">
        <f t="shared" si="8"/>
        <v>ปรับปรุงผิวจราจร สาย รอ.3063 แยกทางหลวงหมายเลข 215 - บ้านดอนกลาง อำเภออาจสามารถ จังหวัดร้อยเอ็ด</v>
      </c>
      <c r="F587" s="48" t="s">
        <v>2976</v>
      </c>
      <c r="G587" s="48" t="s">
        <v>29</v>
      </c>
      <c r="H587" s="43">
        <v>2567</v>
      </c>
      <c r="I587" s="43" t="s">
        <v>2934</v>
      </c>
      <c r="J587" s="43" t="s">
        <v>122</v>
      </c>
      <c r="K587" s="109" t="s">
        <v>1624</v>
      </c>
      <c r="L587" s="109" t="s">
        <v>380</v>
      </c>
      <c r="M587" s="43" t="s">
        <v>5098</v>
      </c>
      <c r="N587" s="109" t="s">
        <v>39</v>
      </c>
      <c r="O587" s="43" t="s">
        <v>3271</v>
      </c>
      <c r="P587" s="43"/>
      <c r="Q587" s="48" t="s">
        <v>3514</v>
      </c>
      <c r="R587" s="43" t="s">
        <v>2907</v>
      </c>
      <c r="S587" s="12"/>
      <c r="T587" s="12"/>
      <c r="U587" s="12"/>
      <c r="V587" s="12"/>
      <c r="W587" s="12"/>
      <c r="X587" s="12"/>
      <c r="Y587" s="12"/>
      <c r="Z587" s="12"/>
      <c r="AA587" s="12"/>
    </row>
    <row r="588" spans="1:27" s="20" customFormat="1">
      <c r="A588" s="95" t="s">
        <v>2906</v>
      </c>
      <c r="B588" s="95" t="s">
        <v>2907</v>
      </c>
      <c r="C588" s="95" t="s">
        <v>5090</v>
      </c>
      <c r="D588" s="109" t="s">
        <v>2972</v>
      </c>
      <c r="E588" s="110" t="str">
        <f t="shared" si="8"/>
        <v>ปรับปรุงผิวจราจร สาย รอ.3012 แยกทางหลวงหมายเลข 215 - บ้านชะโด อำเภอสุวรรณภูมิ จังหวัดร้อยเอ็ด</v>
      </c>
      <c r="F588" s="48" t="s">
        <v>2973</v>
      </c>
      <c r="G588" s="48" t="s">
        <v>29</v>
      </c>
      <c r="H588" s="43">
        <v>2567</v>
      </c>
      <c r="I588" s="43" t="s">
        <v>2934</v>
      </c>
      <c r="J588" s="43" t="s">
        <v>122</v>
      </c>
      <c r="K588" s="109" t="s">
        <v>1624</v>
      </c>
      <c r="L588" s="109" t="s">
        <v>380</v>
      </c>
      <c r="M588" s="43" t="s">
        <v>5098</v>
      </c>
      <c r="N588" s="109" t="s">
        <v>39</v>
      </c>
      <c r="O588" s="43" t="s">
        <v>3271</v>
      </c>
      <c r="P588" s="43"/>
      <c r="Q588" s="48" t="s">
        <v>3515</v>
      </c>
      <c r="R588" s="43" t="s">
        <v>2907</v>
      </c>
      <c r="S588" s="12"/>
      <c r="T588" s="12"/>
      <c r="U588" s="12"/>
      <c r="V588" s="12"/>
      <c r="W588" s="12"/>
      <c r="X588" s="12"/>
      <c r="Y588" s="12"/>
      <c r="Z588" s="12"/>
      <c r="AA588" s="12"/>
    </row>
    <row r="589" spans="1:27" s="20" customFormat="1">
      <c r="A589" s="95" t="s">
        <v>2906</v>
      </c>
      <c r="B589" s="95" t="s">
        <v>2907</v>
      </c>
      <c r="C589" s="95" t="s">
        <v>5090</v>
      </c>
      <c r="D589" s="109" t="s">
        <v>3516</v>
      </c>
      <c r="E589" s="110" t="str">
        <f t="shared" si="8"/>
        <v>ปรับปรุงเส้นทางคมนาคมให้ได้มาตรฐาน  กิจกรรมหลัก : ก่อสร้าง ปรับปรุงและซ่อมถนนคอนกรีตเสริมเหล็ก ถนนลาดยาง  (ซ่อมสร้างผิวทางแอสฟัลต์คอนกรีต สาย กพ.1028 แยก ทล.1 - บ้านหนองปิ้งไก่ ตำบลท่าขุนราม, ตำบลนาบ่อคำ อำเภอเมืองกำแพงเพชร จังหวัดกำแพงเพชร</v>
      </c>
      <c r="F589" s="48" t="s">
        <v>3517</v>
      </c>
      <c r="G589" s="48" t="s">
        <v>29</v>
      </c>
      <c r="H589" s="43">
        <v>2567</v>
      </c>
      <c r="I589" s="43" t="s">
        <v>3317</v>
      </c>
      <c r="J589" s="43" t="s">
        <v>122</v>
      </c>
      <c r="K589" s="109" t="s">
        <v>1104</v>
      </c>
      <c r="L589" s="109" t="s">
        <v>380</v>
      </c>
      <c r="M589" s="43" t="s">
        <v>5098</v>
      </c>
      <c r="N589" s="109" t="s">
        <v>39</v>
      </c>
      <c r="O589" s="43" t="s">
        <v>3271</v>
      </c>
      <c r="P589" s="43"/>
      <c r="Q589" s="48" t="s">
        <v>3518</v>
      </c>
      <c r="R589" s="43" t="s">
        <v>2907</v>
      </c>
      <c r="S589" s="12"/>
      <c r="T589" s="12"/>
      <c r="U589" s="12"/>
      <c r="V589" s="12"/>
      <c r="W589" s="12"/>
      <c r="X589" s="12"/>
      <c r="Y589" s="12"/>
      <c r="Z589" s="12"/>
      <c r="AA589" s="12"/>
    </row>
    <row r="590" spans="1:27" s="20" customFormat="1">
      <c r="A590" s="95" t="s">
        <v>2906</v>
      </c>
      <c r="B590" s="95" t="s">
        <v>2907</v>
      </c>
      <c r="C590" s="95" t="s">
        <v>5090</v>
      </c>
      <c r="D590" s="109" t="s">
        <v>3522</v>
      </c>
      <c r="E590" s="110" t="str">
        <f t="shared" si="8"/>
        <v xml:space="preserve">ติดตั้งไฟฟ้าแสงสว่างในสายทาง มห.2014 แยกทางหลวงหมายเลข 12- บ้านซ่ง อำเภอเมือง	มุกดาหาร อำเภอคำชะอี จังหวัดมุกดาหาร ติดตั้งไฟฟ้าส่องสว่างพร้อมอุปกรณ์ ขนาดความสูง 9.00 เมตร 183 ต้น 1 แห่ง </v>
      </c>
      <c r="F590" s="48" t="s">
        <v>3523</v>
      </c>
      <c r="G590" s="48" t="s">
        <v>29</v>
      </c>
      <c r="H590" s="43">
        <v>2567</v>
      </c>
      <c r="I590" s="43" t="s">
        <v>3019</v>
      </c>
      <c r="J590" s="43" t="s">
        <v>122</v>
      </c>
      <c r="K590" s="109" t="s">
        <v>560</v>
      </c>
      <c r="L590" s="109" t="s">
        <v>380</v>
      </c>
      <c r="M590" s="43" t="s">
        <v>5098</v>
      </c>
      <c r="N590" s="109" t="s">
        <v>39</v>
      </c>
      <c r="O590" s="43" t="s">
        <v>3271</v>
      </c>
      <c r="P590" s="43"/>
      <c r="Q590" s="48" t="s">
        <v>3524</v>
      </c>
      <c r="R590" s="43" t="s">
        <v>2907</v>
      </c>
      <c r="S590" s="12"/>
      <c r="T590" s="12"/>
      <c r="U590" s="12"/>
      <c r="V590" s="12"/>
      <c r="W590" s="12"/>
      <c r="X590" s="12"/>
      <c r="Y590" s="12"/>
      <c r="Z590" s="12"/>
      <c r="AA590" s="12"/>
    </row>
    <row r="591" spans="1:27" s="20" customFormat="1">
      <c r="A591" s="95" t="s">
        <v>2906</v>
      </c>
      <c r="B591" s="95" t="s">
        <v>2907</v>
      </c>
      <c r="C591" s="95" t="s">
        <v>5090</v>
      </c>
      <c r="D591" s="109" t="s">
        <v>3525</v>
      </c>
      <c r="E591" s="110" t="str">
        <f t="shared" si="8"/>
        <v xml:space="preserve">ปรับปรุงถนนสาย มห.3010 แยกทางหลวงหมายเลข 212 – บ้านสมสะอาด อำเภอเมืองมุกดาหาร อำเภอหว้านใหญ่ จังหวัดมุกดาหาร ระยะทาง 3.494 กิโลเมตร                                             </v>
      </c>
      <c r="F591" s="48" t="s">
        <v>3526</v>
      </c>
      <c r="G591" s="48" t="s">
        <v>29</v>
      </c>
      <c r="H591" s="43">
        <v>2567</v>
      </c>
      <c r="I591" s="43" t="s">
        <v>3019</v>
      </c>
      <c r="J591" s="43" t="s">
        <v>122</v>
      </c>
      <c r="K591" s="109" t="s">
        <v>560</v>
      </c>
      <c r="L591" s="109" t="s">
        <v>380</v>
      </c>
      <c r="M591" s="43" t="s">
        <v>5098</v>
      </c>
      <c r="N591" s="109" t="s">
        <v>39</v>
      </c>
      <c r="O591" s="43" t="s">
        <v>3271</v>
      </c>
      <c r="P591" s="43"/>
      <c r="Q591" s="48" t="s">
        <v>3527</v>
      </c>
      <c r="R591" s="43" t="s">
        <v>2907</v>
      </c>
      <c r="S591" s="12"/>
      <c r="T591" s="12"/>
      <c r="U591" s="12"/>
      <c r="V591" s="12"/>
      <c r="W591" s="12"/>
      <c r="X591" s="12"/>
      <c r="Y591" s="12"/>
      <c r="Z591" s="12"/>
      <c r="AA591" s="12"/>
    </row>
    <row r="592" spans="1:27" s="20" customFormat="1">
      <c r="A592" s="95" t="s">
        <v>2906</v>
      </c>
      <c r="B592" s="95" t="s">
        <v>2907</v>
      </c>
      <c r="C592" s="95" t="s">
        <v>5090</v>
      </c>
      <c r="D592" s="109" t="s">
        <v>3532</v>
      </c>
      <c r="E592" s="110" t="str">
        <f t="shared" si="8"/>
        <v>โครงการพัฒนาระบบการคมนาคมขนส่งเพื่ออำนวย ความสะดวกด้านการค้าการลงทุน กิจกรรมหลัก : ก่อสร้าง/ปรับปรุง/ซ่อมแซม/ขยายผิวจราจรถนนลาดยาง กิจกรรมย่อย งานเสริมผิวลาดยาง สายทาง มค.4042 เเยกทางหลวงหมายเลข 2045 - บ้านดงสวรรค์ อำเภอวาปีปทุม - อำเภอนาดูน จังหวัดมหาสารคาม</v>
      </c>
      <c r="F592" s="48" t="s">
        <v>3533</v>
      </c>
      <c r="G592" s="48" t="s">
        <v>29</v>
      </c>
      <c r="H592" s="43">
        <v>2567</v>
      </c>
      <c r="I592" s="43" t="s">
        <v>3392</v>
      </c>
      <c r="J592" s="43" t="s">
        <v>122</v>
      </c>
      <c r="K592" s="109" t="s">
        <v>3530</v>
      </c>
      <c r="L592" s="109" t="s">
        <v>380</v>
      </c>
      <c r="M592" s="43" t="s">
        <v>5098</v>
      </c>
      <c r="N592" s="109" t="s">
        <v>39</v>
      </c>
      <c r="O592" s="43" t="s">
        <v>3271</v>
      </c>
      <c r="P592" s="43"/>
      <c r="Q592" s="48" t="s">
        <v>3534</v>
      </c>
      <c r="R592" s="43" t="s">
        <v>2907</v>
      </c>
      <c r="S592" s="12"/>
      <c r="T592" s="12"/>
      <c r="U592" s="12"/>
      <c r="V592" s="12"/>
      <c r="W592" s="12"/>
      <c r="X592" s="12"/>
      <c r="Y592" s="12"/>
      <c r="Z592" s="12"/>
      <c r="AA592" s="12"/>
    </row>
    <row r="593" spans="1:27" s="20" customFormat="1">
      <c r="A593" s="95" t="s">
        <v>2906</v>
      </c>
      <c r="B593" s="95" t="s">
        <v>2907</v>
      </c>
      <c r="C593" s="95" t="s">
        <v>5090</v>
      </c>
      <c r="D593" s="109" t="s">
        <v>3544</v>
      </c>
      <c r="E593" s="110" t="str">
        <f t="shared" si="8"/>
        <v>ปรับปรุงถนน สาย บ้านสวนพริก - บ้านโพธิ์สามต้น (ตอนที่ 2) อำเภอพระนครศรีอยุธยา  อำเภอบางปะหัน  จังหวัดพระนครศรีอยุธยา ระยะทาง 2.300 กิโลเมตร</v>
      </c>
      <c r="F593" s="48" t="s">
        <v>3545</v>
      </c>
      <c r="G593" s="48" t="s">
        <v>29</v>
      </c>
      <c r="H593" s="43">
        <v>2567</v>
      </c>
      <c r="I593" s="43" t="s">
        <v>2934</v>
      </c>
      <c r="J593" s="43" t="s">
        <v>122</v>
      </c>
      <c r="K593" s="109" t="s">
        <v>1900</v>
      </c>
      <c r="L593" s="109" t="s">
        <v>380</v>
      </c>
      <c r="M593" s="43" t="s">
        <v>5098</v>
      </c>
      <c r="N593" s="109" t="s">
        <v>39</v>
      </c>
      <c r="O593" s="43" t="s">
        <v>3271</v>
      </c>
      <c r="P593" s="43"/>
      <c r="Q593" s="48" t="s">
        <v>3546</v>
      </c>
      <c r="R593" s="43" t="s">
        <v>2907</v>
      </c>
      <c r="S593" s="12"/>
      <c r="T593" s="12"/>
      <c r="U593" s="12"/>
      <c r="V593" s="12"/>
      <c r="W593" s="12"/>
      <c r="X593" s="12"/>
      <c r="Y593" s="12"/>
      <c r="Z593" s="12"/>
      <c r="AA593" s="12"/>
    </row>
    <row r="594" spans="1:27" s="20" customFormat="1">
      <c r="A594" s="95" t="s">
        <v>2906</v>
      </c>
      <c r="B594" s="95" t="s">
        <v>2907</v>
      </c>
      <c r="C594" s="95" t="s">
        <v>5090</v>
      </c>
      <c r="D594" s="109" t="s">
        <v>3547</v>
      </c>
      <c r="E594" s="110" t="str">
        <f t="shared" si="8"/>
        <v xml:space="preserve">โีครงการก่อสร้างและยกระดับมาตรฐานทางหลวงชนบทในพื้นที่จังหวัดปัตตานี </v>
      </c>
      <c r="F594" s="48" t="s">
        <v>3548</v>
      </c>
      <c r="G594" s="48" t="s">
        <v>29</v>
      </c>
      <c r="H594" s="43">
        <v>2567</v>
      </c>
      <c r="I594" s="43" t="s">
        <v>3317</v>
      </c>
      <c r="J594" s="43" t="s">
        <v>122</v>
      </c>
      <c r="K594" s="109" t="s">
        <v>3549</v>
      </c>
      <c r="L594" s="109" t="s">
        <v>380</v>
      </c>
      <c r="M594" s="43" t="s">
        <v>5098</v>
      </c>
      <c r="N594" s="109" t="s">
        <v>39</v>
      </c>
      <c r="O594" s="43" t="s">
        <v>3271</v>
      </c>
      <c r="P594" s="43"/>
      <c r="Q594" s="48" t="s">
        <v>3550</v>
      </c>
      <c r="R594" s="43" t="s">
        <v>2907</v>
      </c>
      <c r="S594" s="12"/>
      <c r="T594" s="12"/>
      <c r="U594" s="12"/>
      <c r="V594" s="12"/>
      <c r="W594" s="12"/>
      <c r="X594" s="12"/>
      <c r="Y594" s="12"/>
      <c r="Z594" s="12"/>
      <c r="AA594" s="12"/>
    </row>
    <row r="595" spans="1:27" s="20" customFormat="1">
      <c r="A595" s="95" t="s">
        <v>2906</v>
      </c>
      <c r="B595" s="95" t="s">
        <v>2907</v>
      </c>
      <c r="C595" s="95" t="s">
        <v>5090</v>
      </c>
      <c r="D595" s="109" t="s">
        <v>2946</v>
      </c>
      <c r="E595" s="110" t="str">
        <f t="shared" si="8"/>
        <v xml:space="preserve">ก่อสร้างถนนและยกระดับชั้นทาง ถนนลาดยางแอสฟัลติกคอนกรีต (โดยวิธี Pavement In - Place Recycling) ปจ 4002 แยก ทล.3076 - บ้านพระอาจารย์ ต.บางกระเบา อ.บ้านสร้าง จ.ปราจีนบุรี ระยะทาง 1.000 กม. </v>
      </c>
      <c r="F595" s="48" t="s">
        <v>3551</v>
      </c>
      <c r="G595" s="48" t="s">
        <v>29</v>
      </c>
      <c r="H595" s="43">
        <v>2567</v>
      </c>
      <c r="I595" s="43" t="s">
        <v>132</v>
      </c>
      <c r="J595" s="43" t="s">
        <v>122</v>
      </c>
      <c r="K595" s="109" t="s">
        <v>2943</v>
      </c>
      <c r="L595" s="109" t="s">
        <v>380</v>
      </c>
      <c r="M595" s="43" t="s">
        <v>5098</v>
      </c>
      <c r="N595" s="109" t="s">
        <v>39</v>
      </c>
      <c r="O595" s="43" t="s">
        <v>3271</v>
      </c>
      <c r="P595" s="43"/>
      <c r="Q595" s="48" t="s">
        <v>3552</v>
      </c>
      <c r="R595" s="43" t="s">
        <v>2907</v>
      </c>
      <c r="S595" s="12"/>
      <c r="T595" s="12"/>
      <c r="U595" s="12"/>
      <c r="V595" s="12"/>
      <c r="W595" s="12"/>
      <c r="X595" s="12"/>
      <c r="Y595" s="12"/>
      <c r="Z595" s="12"/>
      <c r="AA595" s="12"/>
    </row>
    <row r="596" spans="1:27" s="20" customFormat="1">
      <c r="A596" s="95" t="s">
        <v>2906</v>
      </c>
      <c r="B596" s="95" t="s">
        <v>2907</v>
      </c>
      <c r="C596" s="95" t="s">
        <v>5090</v>
      </c>
      <c r="D596" s="109" t="s">
        <v>3554</v>
      </c>
      <c r="E596" s="110" t="str">
        <f t="shared" si="8"/>
        <v>โครงการปรับปรุงและพัฒนาโครงสร้างพื้นฐานและพัฒนาระบบโลจิสติกส์ เพื่อสนับสนุนการค้า  การลงทุน และการท่องเที่ยว กิจกรรมหลัก ปรับปรุงและพัฒนาโครงสร้างพื้นฐานและพัฒนาระบบโลจิสติกส์ เพื่อสนับสนุนการค้า การลงทุน  และการท่องเที่ยว กิจกรรมย่อย ก่อสร้างถนนขยายไหล่ทาง สาย ปข.1042 แยกทางหลวงหมายเลข 4 – บ้านหินเทิน  ตำบลอ่าวน้อย อำเภอเมืองประจวบคีรีขันธ์ จังหวัดประจวบคีรีขันธ์ กว้าง 7.00 เมตร หนา 0.05 เมตร ระยะทาง 2.000 กิโลเมตร</v>
      </c>
      <c r="F596" s="48" t="s">
        <v>3555</v>
      </c>
      <c r="G596" s="48" t="s">
        <v>29</v>
      </c>
      <c r="H596" s="43">
        <v>2567</v>
      </c>
      <c r="I596" s="43" t="s">
        <v>3317</v>
      </c>
      <c r="J596" s="43" t="s">
        <v>122</v>
      </c>
      <c r="K596" s="109" t="s">
        <v>2381</v>
      </c>
      <c r="L596" s="109" t="s">
        <v>380</v>
      </c>
      <c r="M596" s="43" t="s">
        <v>5098</v>
      </c>
      <c r="N596" s="109" t="s">
        <v>39</v>
      </c>
      <c r="O596" s="43" t="s">
        <v>3271</v>
      </c>
      <c r="P596" s="43"/>
      <c r="Q596" s="48" t="s">
        <v>3556</v>
      </c>
      <c r="R596" s="43" t="s">
        <v>2907</v>
      </c>
      <c r="S596" s="12"/>
      <c r="T596" s="12"/>
      <c r="U596" s="12"/>
      <c r="V596" s="12"/>
      <c r="W596" s="12"/>
      <c r="X596" s="12"/>
      <c r="Y596" s="12"/>
      <c r="Z596" s="12"/>
      <c r="AA596" s="12"/>
    </row>
    <row r="597" spans="1:27" s="20" customFormat="1">
      <c r="A597" s="95" t="s">
        <v>2906</v>
      </c>
      <c r="B597" s="95" t="s">
        <v>2907</v>
      </c>
      <c r="C597" s="95" t="s">
        <v>5090</v>
      </c>
      <c r="D597" s="109" t="s">
        <v>3557</v>
      </c>
      <c r="E597" s="110" t="str">
        <f t="shared" si="8"/>
        <v>โครงการงานปรับปรุงถนนลาดยางเพื่อการขนส่งสินค้าเกษตรและยางพาราจากแหล่งผลิต</v>
      </c>
      <c r="F597" s="48" t="s">
        <v>3558</v>
      </c>
      <c r="G597" s="48" t="s">
        <v>29</v>
      </c>
      <c r="H597" s="43">
        <v>2567</v>
      </c>
      <c r="I597" s="43" t="s">
        <v>132</v>
      </c>
      <c r="J597" s="43" t="s">
        <v>122</v>
      </c>
      <c r="K597" s="109" t="s">
        <v>626</v>
      </c>
      <c r="L597" s="109" t="s">
        <v>380</v>
      </c>
      <c r="M597" s="43" t="s">
        <v>5098</v>
      </c>
      <c r="N597" s="109" t="s">
        <v>39</v>
      </c>
      <c r="O597" s="43" t="s">
        <v>3271</v>
      </c>
      <c r="P597" s="43"/>
      <c r="Q597" s="48" t="s">
        <v>3559</v>
      </c>
      <c r="R597" s="43" t="s">
        <v>2907</v>
      </c>
      <c r="S597" s="12"/>
      <c r="T597" s="12"/>
      <c r="U597" s="12"/>
      <c r="V597" s="12"/>
      <c r="W597" s="12"/>
      <c r="X597" s="12"/>
      <c r="Y597" s="12"/>
      <c r="Z597" s="12"/>
      <c r="AA597" s="12"/>
    </row>
    <row r="598" spans="1:27" s="20" customFormat="1">
      <c r="A598" s="95" t="s">
        <v>2906</v>
      </c>
      <c r="B598" s="95" t="s">
        <v>2907</v>
      </c>
      <c r="C598" s="95" t="s">
        <v>5090</v>
      </c>
      <c r="D598" s="109" t="s">
        <v>3560</v>
      </c>
      <c r="E598" s="110" t="str">
        <f t="shared" si="8"/>
        <v>ก่อสร้างถนนแอสฟัลต์ติกคอนกรีตสายแยก ทช.นธ.4007-ทล.4084 อำเภอเมือง จังหวัดนราธิวาส</v>
      </c>
      <c r="F598" s="48" t="s">
        <v>3561</v>
      </c>
      <c r="G598" s="48" t="s">
        <v>29</v>
      </c>
      <c r="H598" s="43">
        <v>2567</v>
      </c>
      <c r="I598" s="43" t="s">
        <v>132</v>
      </c>
      <c r="J598" s="43" t="s">
        <v>122</v>
      </c>
      <c r="K598" s="109" t="s">
        <v>2559</v>
      </c>
      <c r="L598" s="109" t="s">
        <v>380</v>
      </c>
      <c r="M598" s="43" t="s">
        <v>5098</v>
      </c>
      <c r="N598" s="109" t="s">
        <v>39</v>
      </c>
      <c r="O598" s="43" t="s">
        <v>3271</v>
      </c>
      <c r="P598" s="43"/>
      <c r="Q598" s="48" t="s">
        <v>3562</v>
      </c>
      <c r="R598" s="43" t="s">
        <v>2907</v>
      </c>
      <c r="S598" s="12"/>
      <c r="T598" s="12"/>
      <c r="U598" s="12"/>
      <c r="V598" s="12"/>
      <c r="W598" s="12"/>
      <c r="X598" s="12"/>
      <c r="Y598" s="12"/>
      <c r="Z598" s="12"/>
      <c r="AA598" s="12"/>
    </row>
    <row r="599" spans="1:27" s="20" customFormat="1">
      <c r="A599" s="95" t="s">
        <v>2906</v>
      </c>
      <c r="B599" s="95" t="s">
        <v>2907</v>
      </c>
      <c r="C599" s="95" t="s">
        <v>5090</v>
      </c>
      <c r="D599" s="109" t="s">
        <v>3563</v>
      </c>
      <c r="E599" s="110" t="str">
        <f t="shared" si="8"/>
        <v xml:space="preserve">โครงการซ่อมสร้างผิวทางแอสฟัลต์คอนกรีต สาย แยก ทล.1072 – บ้านตลุกข่อยน้ำ อำเภอแม่วงก์  จังหวัดนครสวรรค์   </v>
      </c>
      <c r="F599" s="48" t="s">
        <v>3564</v>
      </c>
      <c r="G599" s="48" t="s">
        <v>29</v>
      </c>
      <c r="H599" s="43">
        <v>2567</v>
      </c>
      <c r="I599" s="43" t="s">
        <v>3317</v>
      </c>
      <c r="J599" s="43" t="s">
        <v>122</v>
      </c>
      <c r="K599" s="109" t="s">
        <v>3565</v>
      </c>
      <c r="L599" s="109" t="s">
        <v>380</v>
      </c>
      <c r="M599" s="43" t="s">
        <v>5098</v>
      </c>
      <c r="N599" s="109" t="s">
        <v>39</v>
      </c>
      <c r="O599" s="43" t="s">
        <v>3271</v>
      </c>
      <c r="P599" s="43"/>
      <c r="Q599" s="48" t="s">
        <v>3566</v>
      </c>
      <c r="R599" s="43" t="s">
        <v>2907</v>
      </c>
      <c r="S599" s="12"/>
      <c r="T599" s="12"/>
      <c r="U599" s="12"/>
      <c r="V599" s="12"/>
      <c r="W599" s="12"/>
      <c r="X599" s="12"/>
      <c r="Y599" s="12"/>
      <c r="Z599" s="12"/>
      <c r="AA599" s="12"/>
    </row>
    <row r="600" spans="1:27" s="20" customFormat="1">
      <c r="A600" s="95" t="s">
        <v>2906</v>
      </c>
      <c r="B600" s="95" t="s">
        <v>2907</v>
      </c>
      <c r="C600" s="95" t="s">
        <v>5090</v>
      </c>
      <c r="D600" s="109" t="s">
        <v>3567</v>
      </c>
      <c r="E600" s="110" t="str">
        <f t="shared" ref="E600:E663" si="9">HYPERLINK(Q600,F600)</f>
        <v>โครงการซ่อมสร้างผิวทางแอสฟัลต์คอนกรีต สาย นว.3102  แยก ทล.117 – บ้านเนิน อำเภอเก้าเลี้ยว จังหวัดนครสวรรค์</v>
      </c>
      <c r="F600" s="48" t="s">
        <v>3568</v>
      </c>
      <c r="G600" s="48" t="s">
        <v>29</v>
      </c>
      <c r="H600" s="43">
        <v>2567</v>
      </c>
      <c r="I600" s="43" t="s">
        <v>132</v>
      </c>
      <c r="J600" s="43" t="s">
        <v>122</v>
      </c>
      <c r="K600" s="109" t="s">
        <v>3565</v>
      </c>
      <c r="L600" s="109" t="s">
        <v>380</v>
      </c>
      <c r="M600" s="43" t="s">
        <v>5098</v>
      </c>
      <c r="N600" s="109" t="s">
        <v>39</v>
      </c>
      <c r="O600" s="43" t="s">
        <v>3271</v>
      </c>
      <c r="P600" s="43"/>
      <c r="Q600" s="48" t="s">
        <v>3569</v>
      </c>
      <c r="R600" s="43" t="s">
        <v>2907</v>
      </c>
      <c r="S600" s="12"/>
      <c r="T600" s="12"/>
      <c r="U600" s="12"/>
      <c r="V600" s="12"/>
      <c r="W600" s="12"/>
      <c r="X600" s="12"/>
      <c r="Y600" s="12"/>
      <c r="Z600" s="12"/>
      <c r="AA600" s="12"/>
    </row>
    <row r="601" spans="1:27" s="20" customFormat="1">
      <c r="A601" s="95" t="s">
        <v>2906</v>
      </c>
      <c r="B601" s="95" t="s">
        <v>2907</v>
      </c>
      <c r="C601" s="95" t="s">
        <v>5090</v>
      </c>
      <c r="D601" s="109" t="s">
        <v>3570</v>
      </c>
      <c r="E601" s="110" t="str">
        <f t="shared" si="9"/>
        <v xml:space="preserve">ซ่อมสร้างถนนลาดยางแอสฟัลติกคอนกรีต นม.4008 แยกทางหลวงหมายเลข  2148 – บ้านปะคำ อำเภอด่านขุนทด,พระทองคำ จังหวัดนครราชสีมา   ระยะทาง 4.000 กม.		</v>
      </c>
      <c r="F601" s="48" t="s">
        <v>3571</v>
      </c>
      <c r="G601" s="48" t="s">
        <v>29</v>
      </c>
      <c r="H601" s="43">
        <v>2567</v>
      </c>
      <c r="I601" s="43" t="s">
        <v>3317</v>
      </c>
      <c r="J601" s="43" t="s">
        <v>122</v>
      </c>
      <c r="K601" s="109" t="s">
        <v>639</v>
      </c>
      <c r="L601" s="109" t="s">
        <v>380</v>
      </c>
      <c r="M601" s="43" t="s">
        <v>5098</v>
      </c>
      <c r="N601" s="109" t="s">
        <v>39</v>
      </c>
      <c r="O601" s="43" t="s">
        <v>3271</v>
      </c>
      <c r="P601" s="43"/>
      <c r="Q601" s="48" t="s">
        <v>3572</v>
      </c>
      <c r="R601" s="43" t="s">
        <v>2907</v>
      </c>
      <c r="S601" s="12"/>
      <c r="T601" s="12"/>
      <c r="U601" s="12"/>
      <c r="V601" s="12"/>
      <c r="W601" s="12"/>
      <c r="X601" s="12"/>
      <c r="Y601" s="12"/>
      <c r="Z601" s="12"/>
      <c r="AA601" s="12"/>
    </row>
    <row r="602" spans="1:27" s="20" customFormat="1">
      <c r="A602" s="95" t="s">
        <v>2906</v>
      </c>
      <c r="B602" s="95" t="s">
        <v>2907</v>
      </c>
      <c r="C602" s="95" t="s">
        <v>5090</v>
      </c>
      <c r="D602" s="109" t="s">
        <v>3573</v>
      </c>
      <c r="E602" s="110" t="str">
        <f t="shared" si="9"/>
        <v xml:space="preserve">ซ่อมสร้างถนนลาดยางแอสฟัลติกคอนกรีต นม.3026 แยกทางหลวงหมายเลข  202 – บ้านหนองยาว อำเภอบัวใหญ่ จังหวัดนครราชสีมา  ระยะทาง 3.000 กม.		  </v>
      </c>
      <c r="F602" s="48" t="s">
        <v>3574</v>
      </c>
      <c r="G602" s="48" t="s">
        <v>29</v>
      </c>
      <c r="H602" s="43">
        <v>2567</v>
      </c>
      <c r="I602" s="43" t="s">
        <v>3317</v>
      </c>
      <c r="J602" s="43" t="s">
        <v>122</v>
      </c>
      <c r="K602" s="109" t="s">
        <v>639</v>
      </c>
      <c r="L602" s="109" t="s">
        <v>380</v>
      </c>
      <c r="M602" s="43" t="s">
        <v>5098</v>
      </c>
      <c r="N602" s="109" t="s">
        <v>39</v>
      </c>
      <c r="O602" s="43" t="s">
        <v>3271</v>
      </c>
      <c r="P602" s="43"/>
      <c r="Q602" s="48" t="s">
        <v>3575</v>
      </c>
      <c r="R602" s="43" t="s">
        <v>2907</v>
      </c>
      <c r="S602" s="12"/>
      <c r="T602" s="12"/>
      <c r="U602" s="12"/>
      <c r="V602" s="12"/>
      <c r="W602" s="12"/>
      <c r="X602" s="12"/>
      <c r="Y602" s="12"/>
      <c r="Z602" s="12"/>
      <c r="AA602" s="12"/>
    </row>
    <row r="603" spans="1:27" s="20" customFormat="1">
      <c r="A603" s="95" t="s">
        <v>2906</v>
      </c>
      <c r="B603" s="95" t="s">
        <v>2907</v>
      </c>
      <c r="C603" s="95" t="s">
        <v>5090</v>
      </c>
      <c r="D603" s="109" t="s">
        <v>3576</v>
      </c>
      <c r="E603" s="110" t="str">
        <f t="shared" si="9"/>
        <v>งานอำนวยความปลอดภัย งานติดตั้งเสาไฟฟ้าส่องสว่างแบบกิ่งเดี่ยว สูง 9.00 เมตร ระยะห่างระหว่าง เสาไฟฟ้า 35.00 เมตร ระยะทาง 11.514 กิโลเมตร สาย ตร. 4026 แยก ทล. 3157 – เนินสี่ร้อย ตำบลนนทรีย์ อำเภอบ่อไร่ จังหวัดตราด</v>
      </c>
      <c r="F603" s="48" t="s">
        <v>3577</v>
      </c>
      <c r="G603" s="48" t="s">
        <v>29</v>
      </c>
      <c r="H603" s="43">
        <v>2567</v>
      </c>
      <c r="I603" s="43" t="s">
        <v>132</v>
      </c>
      <c r="J603" s="43" t="s">
        <v>122</v>
      </c>
      <c r="K603" s="109" t="s">
        <v>1798</v>
      </c>
      <c r="L603" s="109" t="s">
        <v>380</v>
      </c>
      <c r="M603" s="43" t="s">
        <v>5098</v>
      </c>
      <c r="N603" s="109" t="s">
        <v>39</v>
      </c>
      <c r="O603" s="43" t="s">
        <v>3271</v>
      </c>
      <c r="P603" s="43"/>
      <c r="Q603" s="48" t="s">
        <v>3578</v>
      </c>
      <c r="R603" s="43" t="s">
        <v>2907</v>
      </c>
      <c r="S603" s="12"/>
      <c r="T603" s="12"/>
      <c r="U603" s="12"/>
      <c r="V603" s="12"/>
      <c r="W603" s="12"/>
      <c r="X603" s="12"/>
      <c r="Y603" s="12"/>
      <c r="Z603" s="12"/>
      <c r="AA603" s="12"/>
    </row>
    <row r="604" spans="1:27" s="20" customFormat="1">
      <c r="A604" s="95" t="s">
        <v>2906</v>
      </c>
      <c r="B604" s="95" t="s">
        <v>2907</v>
      </c>
      <c r="C604" s="95" t="s">
        <v>5090</v>
      </c>
      <c r="D604" s="109" t="s">
        <v>3579</v>
      </c>
      <c r="E604" s="110" t="str">
        <f t="shared" si="9"/>
        <v>กิจกรรมก่อสร้างทางหลวงเชื่อมโยงระหว่างประเทศ ปี 2567</v>
      </c>
      <c r="F604" s="48" t="s">
        <v>3580</v>
      </c>
      <c r="G604" s="48" t="s">
        <v>29</v>
      </c>
      <c r="H604" s="43">
        <v>2567</v>
      </c>
      <c r="I604" s="43" t="s">
        <v>132</v>
      </c>
      <c r="J604" s="43" t="s">
        <v>122</v>
      </c>
      <c r="K604" s="109" t="s">
        <v>389</v>
      </c>
      <c r="L604" s="109" t="s">
        <v>390</v>
      </c>
      <c r="M604" s="43" t="s">
        <v>5097</v>
      </c>
      <c r="N604" s="109" t="s">
        <v>39</v>
      </c>
      <c r="O604" s="43" t="s">
        <v>3271</v>
      </c>
      <c r="P604" s="43"/>
      <c r="Q604" s="48" t="s">
        <v>3581</v>
      </c>
      <c r="R604" s="43" t="s">
        <v>2907</v>
      </c>
      <c r="S604" s="12"/>
      <c r="T604" s="12"/>
      <c r="U604" s="12"/>
      <c r="V604" s="12"/>
      <c r="W604" s="12"/>
      <c r="X604" s="12"/>
      <c r="Y604" s="12"/>
      <c r="Z604" s="12"/>
      <c r="AA604" s="12"/>
    </row>
    <row r="605" spans="1:27" s="20" customFormat="1">
      <c r="A605" s="95" t="s">
        <v>2906</v>
      </c>
      <c r="B605" s="95" t="s">
        <v>2907</v>
      </c>
      <c r="C605" s="95" t="s">
        <v>5090</v>
      </c>
      <c r="D605" s="109" t="s">
        <v>3585</v>
      </c>
      <c r="E605" s="110" t="str">
        <f t="shared" si="9"/>
        <v>พัฒนาระบบโลจิสติกส์เพื่อส่งเสริมการค้า การลงทุน เชื่อมโยงสามจังหวัดภาคใต้ชายแดน</v>
      </c>
      <c r="F605" s="48" t="s">
        <v>3586</v>
      </c>
      <c r="G605" s="48" t="s">
        <v>29</v>
      </c>
      <c r="H605" s="43">
        <v>2567</v>
      </c>
      <c r="I605" s="43" t="s">
        <v>3019</v>
      </c>
      <c r="J605" s="43" t="s">
        <v>122</v>
      </c>
      <c r="K605" s="109" t="s">
        <v>710</v>
      </c>
      <c r="L605" s="109" t="s">
        <v>390</v>
      </c>
      <c r="M605" s="43" t="s">
        <v>5097</v>
      </c>
      <c r="N605" s="109" t="s">
        <v>39</v>
      </c>
      <c r="O605" s="43" t="s">
        <v>3271</v>
      </c>
      <c r="P605" s="43"/>
      <c r="Q605" s="48" t="s">
        <v>3587</v>
      </c>
      <c r="R605" s="43" t="s">
        <v>2907</v>
      </c>
      <c r="S605" s="12"/>
      <c r="T605" s="12"/>
      <c r="U605" s="12"/>
      <c r="V605" s="12"/>
      <c r="W605" s="12"/>
      <c r="X605" s="12"/>
      <c r="Y605" s="12"/>
      <c r="Z605" s="12"/>
      <c r="AA605" s="12"/>
    </row>
    <row r="606" spans="1:27" s="20" customFormat="1">
      <c r="A606" s="95" t="s">
        <v>2906</v>
      </c>
      <c r="B606" s="95" t="s">
        <v>2907</v>
      </c>
      <c r="C606" s="95" t="s">
        <v>5090</v>
      </c>
      <c r="D606" s="109" t="s">
        <v>3588</v>
      </c>
      <c r="E606" s="110" t="str">
        <f t="shared" si="9"/>
        <v>ติดตั้งราวกันอันตราย W-BEAM  GUARDRAIL THICKNESS 3.2 MM. TYPE I</v>
      </c>
      <c r="F606" s="48" t="s">
        <v>3589</v>
      </c>
      <c r="G606" s="48" t="s">
        <v>29</v>
      </c>
      <c r="H606" s="43">
        <v>2567</v>
      </c>
      <c r="I606" s="43" t="s">
        <v>132</v>
      </c>
      <c r="J606" s="43" t="s">
        <v>122</v>
      </c>
      <c r="K606" s="109" t="s">
        <v>3590</v>
      </c>
      <c r="L606" s="109" t="s">
        <v>390</v>
      </c>
      <c r="M606" s="43" t="s">
        <v>5097</v>
      </c>
      <c r="N606" s="109" t="s">
        <v>39</v>
      </c>
      <c r="O606" s="43" t="s">
        <v>3271</v>
      </c>
      <c r="P606" s="43"/>
      <c r="Q606" s="48" t="s">
        <v>3591</v>
      </c>
      <c r="R606" s="43" t="s">
        <v>2907</v>
      </c>
      <c r="S606" s="12"/>
      <c r="T606" s="12"/>
      <c r="U606" s="12"/>
      <c r="V606" s="12"/>
      <c r="W606" s="12"/>
      <c r="X606" s="12"/>
      <c r="Y606" s="12"/>
      <c r="Z606" s="12"/>
      <c r="AA606" s="12"/>
    </row>
    <row r="607" spans="1:27" s="20" customFormat="1">
      <c r="A607" s="95" t="s">
        <v>2906</v>
      </c>
      <c r="B607" s="95" t="s">
        <v>2907</v>
      </c>
      <c r="C607" s="95" t="s">
        <v>5090</v>
      </c>
      <c r="D607" s="109" t="s">
        <v>3592</v>
      </c>
      <c r="E607" s="110" t="str">
        <f t="shared" si="9"/>
        <v>ติดตั้งไฟฟ้าแสงสว่าง เสาไฟฟ้าแบบกิ่งเดี่ยวสูง 9.00 ม. ชนิด HPSL 250 WATTS, CUT-OFF 9.00 M. (MOUNTING HEIGHT) TAPERED STEEL POLE SINGLE BRACKET WITH HIGH PRESSURE SODIUM LAMP 250 WATTS, CUT - OFF</v>
      </c>
      <c r="F607" s="48" t="s">
        <v>3593</v>
      </c>
      <c r="G607" s="48" t="s">
        <v>29</v>
      </c>
      <c r="H607" s="43">
        <v>2567</v>
      </c>
      <c r="I607" s="43" t="s">
        <v>3317</v>
      </c>
      <c r="J607" s="43" t="s">
        <v>122</v>
      </c>
      <c r="K607" s="109" t="s">
        <v>3590</v>
      </c>
      <c r="L607" s="109" t="s">
        <v>390</v>
      </c>
      <c r="M607" s="43" t="s">
        <v>5097</v>
      </c>
      <c r="N607" s="109" t="s">
        <v>39</v>
      </c>
      <c r="O607" s="43" t="s">
        <v>3271</v>
      </c>
      <c r="P607" s="43"/>
      <c r="Q607" s="48" t="s">
        <v>3594</v>
      </c>
      <c r="R607" s="43" t="s">
        <v>2907</v>
      </c>
      <c r="S607" s="12"/>
      <c r="T607" s="12"/>
      <c r="U607" s="12"/>
      <c r="V607" s="12"/>
      <c r="W607" s="12"/>
      <c r="X607" s="12"/>
      <c r="Y607" s="12"/>
      <c r="Z607" s="12"/>
      <c r="AA607" s="12"/>
    </row>
    <row r="608" spans="1:27" s="20" customFormat="1">
      <c r="A608" s="95" t="s">
        <v>2906</v>
      </c>
      <c r="B608" s="95" t="s">
        <v>2907</v>
      </c>
      <c r="C608" s="95" t="s">
        <v>5090</v>
      </c>
      <c r="D608" s="109" t="s">
        <v>3595</v>
      </c>
      <c r="E608" s="110" t="str">
        <f t="shared" si="9"/>
        <v>โครงการเปลี่ยนป้ายจราจรรองรับสายทางอาเซียน</v>
      </c>
      <c r="F608" s="48" t="s">
        <v>3596</v>
      </c>
      <c r="G608" s="48" t="s">
        <v>29</v>
      </c>
      <c r="H608" s="43">
        <v>2567</v>
      </c>
      <c r="I608" s="43" t="s">
        <v>3317</v>
      </c>
      <c r="J608" s="43" t="s">
        <v>122</v>
      </c>
      <c r="K608" s="109" t="s">
        <v>3590</v>
      </c>
      <c r="L608" s="109" t="s">
        <v>390</v>
      </c>
      <c r="M608" s="43" t="s">
        <v>5097</v>
      </c>
      <c r="N608" s="109" t="s">
        <v>39</v>
      </c>
      <c r="O608" s="43" t="s">
        <v>3271</v>
      </c>
      <c r="P608" s="43"/>
      <c r="Q608" s="48" t="s">
        <v>3597</v>
      </c>
      <c r="R608" s="43" t="s">
        <v>2907</v>
      </c>
      <c r="S608" s="12"/>
      <c r="T608" s="12"/>
      <c r="U608" s="12"/>
      <c r="V608" s="12"/>
      <c r="W608" s="12"/>
      <c r="X608" s="12"/>
      <c r="Y608" s="12"/>
      <c r="Z608" s="12"/>
      <c r="AA608" s="12"/>
    </row>
    <row r="609" spans="1:27" s="20" customFormat="1">
      <c r="A609" s="95" t="s">
        <v>2906</v>
      </c>
      <c r="B609" s="95" t="s">
        <v>2907</v>
      </c>
      <c r="C609" s="95" t="s">
        <v>5090</v>
      </c>
      <c r="D609" s="109" t="s">
        <v>3598</v>
      </c>
      <c r="E609" s="110" t="str">
        <f t="shared" si="9"/>
        <v>โครงการปรับปรุงทางหลวงสายหลักเพื่อสนับสนุนการขนส่งและโลจิสติกส์ของกลุ่มจังหวัดฝั่งอ่าวไทย</v>
      </c>
      <c r="F609" s="48" t="s">
        <v>3599</v>
      </c>
      <c r="G609" s="48" t="s">
        <v>29</v>
      </c>
      <c r="H609" s="43">
        <v>2567</v>
      </c>
      <c r="I609" s="43" t="s">
        <v>3317</v>
      </c>
      <c r="J609" s="43" t="s">
        <v>122</v>
      </c>
      <c r="K609" s="109" t="s">
        <v>3600</v>
      </c>
      <c r="L609" s="109" t="s">
        <v>390</v>
      </c>
      <c r="M609" s="43" t="s">
        <v>5097</v>
      </c>
      <c r="N609" s="109" t="s">
        <v>39</v>
      </c>
      <c r="O609" s="43" t="s">
        <v>3271</v>
      </c>
      <c r="P609" s="43"/>
      <c r="Q609" s="48" t="s">
        <v>3601</v>
      </c>
      <c r="R609" s="43" t="s">
        <v>2907</v>
      </c>
      <c r="S609" s="12"/>
      <c r="T609" s="12"/>
      <c r="U609" s="12"/>
      <c r="V609" s="12"/>
      <c r="W609" s="12"/>
      <c r="X609" s="12"/>
      <c r="Y609" s="12"/>
      <c r="Z609" s="12"/>
      <c r="AA609" s="12"/>
    </row>
    <row r="610" spans="1:27" s="20" customFormat="1">
      <c r="A610" s="95" t="s">
        <v>2906</v>
      </c>
      <c r="B610" s="95" t="s">
        <v>2907</v>
      </c>
      <c r="C610" s="95" t="s">
        <v>5090</v>
      </c>
      <c r="D610" s="109" t="s">
        <v>3602</v>
      </c>
      <c r="E610" s="110" t="str">
        <f t="shared" si="9"/>
        <v>โครงการปรับปรุงทางหลวงหมายเลข 401 ตอน ช่องชาลี - ท่าโรงช้าง</v>
      </c>
      <c r="F610" s="48" t="s">
        <v>3603</v>
      </c>
      <c r="G610" s="48" t="s">
        <v>29</v>
      </c>
      <c r="H610" s="43">
        <v>2567</v>
      </c>
      <c r="I610" s="43" t="s">
        <v>3317</v>
      </c>
      <c r="J610" s="43" t="s">
        <v>122</v>
      </c>
      <c r="K610" s="109" t="s">
        <v>3604</v>
      </c>
      <c r="L610" s="109" t="s">
        <v>390</v>
      </c>
      <c r="M610" s="43" t="s">
        <v>5097</v>
      </c>
      <c r="N610" s="109" t="s">
        <v>39</v>
      </c>
      <c r="O610" s="43" t="s">
        <v>3271</v>
      </c>
      <c r="P610" s="43"/>
      <c r="Q610" s="48" t="s">
        <v>3605</v>
      </c>
      <c r="R610" s="43" t="s">
        <v>2907</v>
      </c>
      <c r="S610" s="12"/>
      <c r="T610" s="12"/>
      <c r="U610" s="12"/>
      <c r="V610" s="12"/>
      <c r="W610" s="12"/>
      <c r="X610" s="12"/>
      <c r="Y610" s="12"/>
      <c r="Z610" s="12"/>
      <c r="AA610" s="12"/>
    </row>
    <row r="611" spans="1:27" s="20" customFormat="1">
      <c r="A611" s="95" t="s">
        <v>2906</v>
      </c>
      <c r="B611" s="95" t="s">
        <v>2907</v>
      </c>
      <c r="C611" s="95" t="s">
        <v>5090</v>
      </c>
      <c r="D611" s="109" t="s">
        <v>3606</v>
      </c>
      <c r="E611" s="110" t="str">
        <f t="shared" si="9"/>
        <v>โครงการพัฒนาระบบไฟฟ้าแสงสว่างบนทางหลวง สาย หนองขรี - เทศบาลเมืองท่าข้าม</v>
      </c>
      <c r="F611" s="48" t="s">
        <v>3607</v>
      </c>
      <c r="G611" s="48" t="s">
        <v>29</v>
      </c>
      <c r="H611" s="43">
        <v>2567</v>
      </c>
      <c r="I611" s="43" t="s">
        <v>3317</v>
      </c>
      <c r="J611" s="43" t="s">
        <v>2935</v>
      </c>
      <c r="K611" s="109" t="s">
        <v>3604</v>
      </c>
      <c r="L611" s="109" t="s">
        <v>390</v>
      </c>
      <c r="M611" s="43" t="s">
        <v>5097</v>
      </c>
      <c r="N611" s="109" t="s">
        <v>39</v>
      </c>
      <c r="O611" s="43" t="s">
        <v>3271</v>
      </c>
      <c r="P611" s="43"/>
      <c r="Q611" s="48" t="s">
        <v>3608</v>
      </c>
      <c r="R611" s="43" t="s">
        <v>2907</v>
      </c>
      <c r="S611" s="12"/>
      <c r="T611" s="12"/>
      <c r="U611" s="12"/>
      <c r="V611" s="12"/>
      <c r="W611" s="12"/>
      <c r="X611" s="12"/>
      <c r="Y611" s="12"/>
      <c r="Z611" s="12"/>
      <c r="AA611" s="12"/>
    </row>
    <row r="612" spans="1:27" s="20" customFormat="1">
      <c r="A612" s="95" t="s">
        <v>2906</v>
      </c>
      <c r="B612" s="95" t="s">
        <v>2907</v>
      </c>
      <c r="C612" s="95" t="s">
        <v>5090</v>
      </c>
      <c r="D612" s="109" t="s">
        <v>3609</v>
      </c>
      <c r="E612" s="110" t="str">
        <f t="shared" si="9"/>
        <v>โครงการพัฒนาโครงสร้างพื้นฐานของพื้นที่แนวชายแดน  กิจกรรมเสริมผิวแอสฟัลต์ ในทางหลวงหมายเลข 317 ตอน หน้าค่าย ตชด. - พังงอน ตำบลทับไทร อำเภอโป่งน้ำร้อน จังหวัดจันทบุรี ระหว่าง กม.27+240 – กม.27+440, กม.27+440 – กม.29+000 RT., กม.29+000 – กม.29+900 จำนวน  37,100 ตารางเมตร ระยะทางไม่น้อยกว่า 3.760 กิโลเมตร</v>
      </c>
      <c r="F612" s="48" t="s">
        <v>3610</v>
      </c>
      <c r="G612" s="48" t="s">
        <v>29</v>
      </c>
      <c r="H612" s="43">
        <v>2567</v>
      </c>
      <c r="I612" s="43" t="s">
        <v>122</v>
      </c>
      <c r="J612" s="43" t="s">
        <v>2303</v>
      </c>
      <c r="K612" s="109" t="s">
        <v>3611</v>
      </c>
      <c r="L612" s="109" t="s">
        <v>390</v>
      </c>
      <c r="M612" s="43" t="s">
        <v>5097</v>
      </c>
      <c r="N612" s="109" t="s">
        <v>39</v>
      </c>
      <c r="O612" s="43" t="s">
        <v>3271</v>
      </c>
      <c r="P612" s="43"/>
      <c r="Q612" s="48" t="s">
        <v>3612</v>
      </c>
      <c r="R612" s="43" t="s">
        <v>2907</v>
      </c>
      <c r="S612" s="12"/>
      <c r="T612" s="12"/>
      <c r="U612" s="12"/>
      <c r="V612" s="12"/>
      <c r="W612" s="12"/>
      <c r="X612" s="12"/>
      <c r="Y612" s="12"/>
      <c r="Z612" s="12"/>
      <c r="AA612" s="12"/>
    </row>
    <row r="613" spans="1:27" s="20" customFormat="1">
      <c r="A613" s="95" t="s">
        <v>2906</v>
      </c>
      <c r="B613" s="95" t="s">
        <v>2907</v>
      </c>
      <c r="C613" s="95" t="s">
        <v>5090</v>
      </c>
      <c r="D613" s="109" t="s">
        <v>3613</v>
      </c>
      <c r="E613" s="110" t="str">
        <f t="shared" si="9"/>
        <v>งานบูรณะทางผิวแอสฟัลต์ ทางหลวงหมายเลข 3076 0302 ตอน สี่แยกนาน้อย - อ่างฤาไน ตำบลท่าตะเกียบ อำเภอท่าตะเกียบ จังหวัดฉะเชิงเทรา</v>
      </c>
      <c r="F613" s="48" t="s">
        <v>3614</v>
      </c>
      <c r="G613" s="48" t="s">
        <v>29</v>
      </c>
      <c r="H613" s="43">
        <v>2567</v>
      </c>
      <c r="I613" s="43" t="s">
        <v>3317</v>
      </c>
      <c r="J613" s="43" t="s">
        <v>122</v>
      </c>
      <c r="K613" s="109" t="s">
        <v>3615</v>
      </c>
      <c r="L613" s="109" t="s">
        <v>390</v>
      </c>
      <c r="M613" s="43" t="s">
        <v>5097</v>
      </c>
      <c r="N613" s="109" t="s">
        <v>39</v>
      </c>
      <c r="O613" s="43" t="s">
        <v>3271</v>
      </c>
      <c r="P613" s="43"/>
      <c r="Q613" s="48" t="s">
        <v>3616</v>
      </c>
      <c r="R613" s="43" t="s">
        <v>2907</v>
      </c>
      <c r="S613" s="12"/>
      <c r="T613" s="12"/>
      <c r="U613" s="12"/>
      <c r="V613" s="12"/>
      <c r="W613" s="12"/>
      <c r="X613" s="12"/>
      <c r="Y613" s="12"/>
      <c r="Z613" s="12"/>
      <c r="AA613" s="12"/>
    </row>
    <row r="614" spans="1:27" s="20" customFormat="1">
      <c r="A614" s="95" t="s">
        <v>2906</v>
      </c>
      <c r="B614" s="95" t="s">
        <v>2907</v>
      </c>
      <c r="C614" s="95" t="s">
        <v>5090</v>
      </c>
      <c r="D614" s="109" t="s">
        <v>3626</v>
      </c>
      <c r="E614" s="110" t="str">
        <f t="shared" si="9"/>
        <v>งานติดตั้งป้าย ทางหลวงหมายเลข 3268 ตอน สำโรง - บางเมือง - บางพลี - บางบ่อ ที่ ระหว่าง กม.0+000 - กม.27+850 (บริเวณทางม้าลาย) และทางหลวงหมายเลข 3256 ตอน บางปู - บางพลี - กิ่งแก้ว ระหว่าง กม.7+300 - กม.23+000 (บริเวณทางม้าลาย) ปริมาณงาน 41 แห่ง ตำบลเทพารักษ์ อำเภอเมืองสมุทรปราการ ตำบลบางพลีใหญ่ และตำบลบางปลา อำเภอบางพลี ตำบลบางเสาธง อำเภอบางเสาธง ตำบลบางเพรียง อำเภอบางบ่อ จังหวัดสมุทรปราการ</v>
      </c>
      <c r="F614" s="48" t="s">
        <v>3627</v>
      </c>
      <c r="G614" s="48" t="s">
        <v>29</v>
      </c>
      <c r="H614" s="43">
        <v>2567</v>
      </c>
      <c r="I614" s="43" t="s">
        <v>3317</v>
      </c>
      <c r="J614" s="43" t="s">
        <v>122</v>
      </c>
      <c r="K614" s="109" t="s">
        <v>1969</v>
      </c>
      <c r="L614" s="109" t="s">
        <v>390</v>
      </c>
      <c r="M614" s="43" t="s">
        <v>5097</v>
      </c>
      <c r="N614" s="109" t="s">
        <v>39</v>
      </c>
      <c r="O614" s="43" t="s">
        <v>3271</v>
      </c>
      <c r="P614" s="43"/>
      <c r="Q614" s="48" t="s">
        <v>3628</v>
      </c>
      <c r="R614" s="43" t="s">
        <v>2907</v>
      </c>
      <c r="S614" s="12"/>
      <c r="T614" s="12"/>
      <c r="U614" s="12"/>
      <c r="V614" s="12"/>
      <c r="W614" s="12"/>
      <c r="X614" s="12"/>
      <c r="Y614" s="12"/>
      <c r="Z614" s="12"/>
      <c r="AA614" s="12"/>
    </row>
    <row r="615" spans="1:27" s="20" customFormat="1">
      <c r="A615" s="95" t="s">
        <v>2906</v>
      </c>
      <c r="B615" s="95" t="s">
        <v>2907</v>
      </c>
      <c r="C615" s="95" t="s">
        <v>5090</v>
      </c>
      <c r="D615" s="109" t="s">
        <v>3629</v>
      </c>
      <c r="E615" s="110" t="str">
        <f t="shared" si="9"/>
        <v>งานติดตั้งไฟสัญญาณจราจร ทางหลวงหมายเลข 3 ตอน แบริ่ง - ท้ายบ้าน ที่ กม.20+017 (แยกสำโรง),  กม.20+325 (แยกปู่เจ้า) และทางหลวงหมายเลข 3113 ตอน สำโรง - สะพานภูมิพล ที่ กม.0+275 (แยกรถราง) ปริมาณงาน 3 แห่ง ตำบลเทพารักษ์ อำเภอเมืองสมุทรปราการ และตำบลสำโรงใต้ อำเภอพระประแดง จังหวัดสมุทรปราการ</v>
      </c>
      <c r="F615" s="48" t="s">
        <v>3630</v>
      </c>
      <c r="G615" s="48" t="s">
        <v>29</v>
      </c>
      <c r="H615" s="43">
        <v>2567</v>
      </c>
      <c r="I615" s="43" t="s">
        <v>3317</v>
      </c>
      <c r="J615" s="43" t="s">
        <v>122</v>
      </c>
      <c r="K615" s="109" t="s">
        <v>1969</v>
      </c>
      <c r="L615" s="109" t="s">
        <v>390</v>
      </c>
      <c r="M615" s="43" t="s">
        <v>5097</v>
      </c>
      <c r="N615" s="109" t="s">
        <v>39</v>
      </c>
      <c r="O615" s="43" t="s">
        <v>3271</v>
      </c>
      <c r="P615" s="43"/>
      <c r="Q615" s="48" t="s">
        <v>3631</v>
      </c>
      <c r="R615" s="43" t="s">
        <v>2907</v>
      </c>
      <c r="S615" s="12"/>
      <c r="T615" s="12"/>
      <c r="U615" s="12"/>
      <c r="V615" s="12"/>
      <c r="W615" s="12"/>
      <c r="X615" s="12"/>
      <c r="Y615" s="12"/>
      <c r="Z615" s="12"/>
      <c r="AA615" s="12"/>
    </row>
    <row r="616" spans="1:27" s="20" customFormat="1">
      <c r="A616" s="95" t="s">
        <v>2906</v>
      </c>
      <c r="B616" s="95" t="s">
        <v>2907</v>
      </c>
      <c r="C616" s="95" t="s">
        <v>5090</v>
      </c>
      <c r="D616" s="109" t="s">
        <v>3632</v>
      </c>
      <c r="E616" s="110" t="str">
        <f t="shared" si="9"/>
        <v>งานเสริมผิวแอสฟัลต์ ทางหลวงหมายเลข 34 ตอน บางนา – ทางเข้าท่าอากาศยานสุวรรณภูมิ (ตอน 3) ระหว่าง กม.5+000 – กม.7+700, กม.8+675 - กม.9+275 และกม.9+950 - กม.10+600 ทางขนานด้านขวาทาง (เป็นช่วงๆ) ตำบลบางแก้ว และตำบลบางพลีใหญ่ อำเภอบางพลี จังหวัดสมุทรปราการ ระยะทาง 3.950 กิโลเมตร</v>
      </c>
      <c r="F616" s="48" t="s">
        <v>3633</v>
      </c>
      <c r="G616" s="48" t="s">
        <v>29</v>
      </c>
      <c r="H616" s="43">
        <v>2567</v>
      </c>
      <c r="I616" s="43" t="s">
        <v>3317</v>
      </c>
      <c r="J616" s="43" t="s">
        <v>122</v>
      </c>
      <c r="K616" s="109" t="s">
        <v>1969</v>
      </c>
      <c r="L616" s="109" t="s">
        <v>390</v>
      </c>
      <c r="M616" s="43" t="s">
        <v>5097</v>
      </c>
      <c r="N616" s="109" t="s">
        <v>39</v>
      </c>
      <c r="O616" s="43" t="s">
        <v>3271</v>
      </c>
      <c r="P616" s="43"/>
      <c r="Q616" s="48" t="s">
        <v>3634</v>
      </c>
      <c r="R616" s="43" t="s">
        <v>2907</v>
      </c>
      <c r="S616" s="12"/>
      <c r="T616" s="12"/>
      <c r="U616" s="12"/>
      <c r="V616" s="12"/>
      <c r="W616" s="12"/>
      <c r="X616" s="12"/>
      <c r="Y616" s="12"/>
      <c r="Z616" s="12"/>
      <c r="AA616" s="12"/>
    </row>
    <row r="617" spans="1:27" s="20" customFormat="1">
      <c r="A617" s="95" t="s">
        <v>2906</v>
      </c>
      <c r="B617" s="95" t="s">
        <v>2907</v>
      </c>
      <c r="C617" s="95" t="s">
        <v>5090</v>
      </c>
      <c r="D617" s="109" t="s">
        <v>3635</v>
      </c>
      <c r="E617" s="110" t="str">
        <f t="shared" si="9"/>
        <v>งานติดตั้งไฟฟ้าแสงสว่าง ทางหลวงหมายเลข 3 ตอน แบริ่ง - ท้ายบ้าน – บางตำหรุ - คลองด่าน ระหว่าง  กม.27+000 – กม.39+800 ด้านขวาทาง และ กม.47+450 - กม.62+000 ด้านซ้ายทางและ ขวาทาง (เป็นช่วงๆ) ปริมาณงาน 717 ต้น ตำบลปากน้ำ ตำบลท้ายบ้าน ตำบลบางปูใหม่ อำเมือง และตำบลคลองด่าน อำเภอบางบ่อ จังหวัดสมุทรปราการ</v>
      </c>
      <c r="F617" s="48" t="s">
        <v>3636</v>
      </c>
      <c r="G617" s="48" t="s">
        <v>29</v>
      </c>
      <c r="H617" s="43">
        <v>2567</v>
      </c>
      <c r="I617" s="43" t="s">
        <v>3317</v>
      </c>
      <c r="J617" s="43" t="s">
        <v>122</v>
      </c>
      <c r="K617" s="109" t="s">
        <v>1969</v>
      </c>
      <c r="L617" s="109" t="s">
        <v>390</v>
      </c>
      <c r="M617" s="43" t="s">
        <v>5097</v>
      </c>
      <c r="N617" s="109" t="s">
        <v>39</v>
      </c>
      <c r="O617" s="43" t="s">
        <v>3271</v>
      </c>
      <c r="P617" s="43"/>
      <c r="Q617" s="48" t="s">
        <v>3637</v>
      </c>
      <c r="R617" s="43" t="s">
        <v>2907</v>
      </c>
      <c r="S617" s="12"/>
      <c r="T617" s="12"/>
      <c r="U617" s="12"/>
      <c r="V617" s="12"/>
      <c r="W617" s="12"/>
      <c r="X617" s="12"/>
      <c r="Y617" s="12"/>
      <c r="Z617" s="12"/>
      <c r="AA617" s="12"/>
    </row>
    <row r="618" spans="1:27" s="20" customFormat="1">
      <c r="A618" s="95" t="s">
        <v>2906</v>
      </c>
      <c r="B618" s="95" t="s">
        <v>2907</v>
      </c>
      <c r="C618" s="95" t="s">
        <v>5090</v>
      </c>
      <c r="D618" s="109" t="s">
        <v>3638</v>
      </c>
      <c r="E618" s="110" t="str">
        <f t="shared" si="9"/>
        <v>งานติดตั้งไฟฟ้าแสงสว่าง ทางหลวงหมายเลข 34 ตอน ทางเข้าท่าอากาศยานสุวรรณภูมิ - บางวัว ระหว่าง กม.16+000 – กม.23+300 ร่องกลางระหว่างทางหลักด้านซ้ายทางและขวาทาง (เป็นช่วงๆ) ปริมาณงาน 404 ต้น ตำบลบางโฉลง อำเภอบางพลีและตำบลบางเสาธง อำเภอบางเสาธง จังหวัดสมุทรปราการ</v>
      </c>
      <c r="F618" s="48" t="s">
        <v>3639</v>
      </c>
      <c r="G618" s="48" t="s">
        <v>29</v>
      </c>
      <c r="H618" s="43">
        <v>2567</v>
      </c>
      <c r="I618" s="43" t="s">
        <v>3317</v>
      </c>
      <c r="J618" s="43" t="s">
        <v>122</v>
      </c>
      <c r="K618" s="109" t="s">
        <v>1969</v>
      </c>
      <c r="L618" s="109" t="s">
        <v>390</v>
      </c>
      <c r="M618" s="43" t="s">
        <v>5097</v>
      </c>
      <c r="N618" s="109" t="s">
        <v>39</v>
      </c>
      <c r="O618" s="43" t="s">
        <v>3271</v>
      </c>
      <c r="P618" s="43"/>
      <c r="Q618" s="48" t="s">
        <v>3640</v>
      </c>
      <c r="R618" s="43" t="s">
        <v>2907</v>
      </c>
      <c r="S618" s="12"/>
      <c r="T618" s="12"/>
      <c r="U618" s="12"/>
      <c r="V618" s="12"/>
      <c r="W618" s="12"/>
      <c r="X618" s="12"/>
      <c r="Y618" s="12"/>
      <c r="Z618" s="12"/>
      <c r="AA618" s="12"/>
    </row>
    <row r="619" spans="1:27" s="20" customFormat="1">
      <c r="A619" s="95" t="s">
        <v>2906</v>
      </c>
      <c r="B619" s="95" t="s">
        <v>2907</v>
      </c>
      <c r="C619" s="95" t="s">
        <v>5090</v>
      </c>
      <c r="D619" s="109" t="s">
        <v>3641</v>
      </c>
      <c r="E619" s="110" t="str">
        <f t="shared" si="9"/>
        <v xml:space="preserve">ติดตั้งกำแพงกันเสียง ทางหลวงหมายเลข 3256 ตอน บางพลี – กิ่งแก้ว ที่กม.13+541 (บริเวณสะพานต่างระดับกิ่งแก้ว) ตำบลราชาเทวะ อำเภอบางพลี จังหวัดสมุทรปราการ ปริมาณงาน 642.00 เมตร </v>
      </c>
      <c r="F619" s="48" t="s">
        <v>3642</v>
      </c>
      <c r="G619" s="48" t="s">
        <v>29</v>
      </c>
      <c r="H619" s="43">
        <v>2567</v>
      </c>
      <c r="I619" s="43" t="s">
        <v>3317</v>
      </c>
      <c r="J619" s="43" t="s">
        <v>122</v>
      </c>
      <c r="K619" s="109" t="s">
        <v>1969</v>
      </c>
      <c r="L619" s="109" t="s">
        <v>390</v>
      </c>
      <c r="M619" s="43" t="s">
        <v>5097</v>
      </c>
      <c r="N619" s="109" t="s">
        <v>39</v>
      </c>
      <c r="O619" s="43" t="s">
        <v>3271</v>
      </c>
      <c r="P619" s="43"/>
      <c r="Q619" s="48" t="s">
        <v>3643</v>
      </c>
      <c r="R619" s="43" t="s">
        <v>2907</v>
      </c>
      <c r="S619" s="12"/>
      <c r="T619" s="12"/>
      <c r="U619" s="12"/>
      <c r="V619" s="12"/>
      <c r="W619" s="12"/>
      <c r="X619" s="12"/>
      <c r="Y619" s="12"/>
      <c r="Z619" s="12"/>
      <c r="AA619" s="12"/>
    </row>
    <row r="620" spans="1:27" s="20" customFormat="1">
      <c r="A620" s="95" t="s">
        <v>2906</v>
      </c>
      <c r="B620" s="95" t="s">
        <v>2907</v>
      </c>
      <c r="C620" s="95" t="s">
        <v>5090</v>
      </c>
      <c r="D620" s="109" t="s">
        <v>3644</v>
      </c>
      <c r="E620" s="110" t="str">
        <f t="shared" si="9"/>
        <v>ติดตั้งกำแพงกันเสียง ทางหลวงหมายเลข 3344 ตอน อุดมสุข – สมุทรปราการ (ตอน 2) ที่ กม.18+800 (บริเวณสะพานยกระดับข้ามจุดกลับรถ) ตำบลบางเมือง อำเภอเมืองสมุทรปราการ จังหวัดสมุทรปราการปริมาณงาน 960 เมตร</v>
      </c>
      <c r="F620" s="48" t="s">
        <v>3645</v>
      </c>
      <c r="G620" s="48" t="s">
        <v>29</v>
      </c>
      <c r="H620" s="43">
        <v>2567</v>
      </c>
      <c r="I620" s="43" t="s">
        <v>3317</v>
      </c>
      <c r="J620" s="43" t="s">
        <v>122</v>
      </c>
      <c r="K620" s="109" t="s">
        <v>1969</v>
      </c>
      <c r="L620" s="109" t="s">
        <v>390</v>
      </c>
      <c r="M620" s="43" t="s">
        <v>5097</v>
      </c>
      <c r="N620" s="109" t="s">
        <v>39</v>
      </c>
      <c r="O620" s="43" t="s">
        <v>3271</v>
      </c>
      <c r="P620" s="43"/>
      <c r="Q620" s="48" t="s">
        <v>3646</v>
      </c>
      <c r="R620" s="43" t="s">
        <v>2907</v>
      </c>
      <c r="S620" s="12"/>
      <c r="T620" s="12"/>
      <c r="U620" s="12"/>
      <c r="V620" s="12"/>
      <c r="W620" s="12"/>
      <c r="X620" s="12"/>
      <c r="Y620" s="12"/>
      <c r="Z620" s="12"/>
      <c r="AA620" s="12"/>
    </row>
    <row r="621" spans="1:27" s="20" customFormat="1">
      <c r="A621" s="95" t="s">
        <v>2906</v>
      </c>
      <c r="B621" s="95" t="s">
        <v>2907</v>
      </c>
      <c r="C621" s="95" t="s">
        <v>5090</v>
      </c>
      <c r="D621" s="109" t="s">
        <v>3647</v>
      </c>
      <c r="E621" s="110" t="str">
        <f t="shared" si="9"/>
        <v>ติดตั้งกำแพงกันเสียง ทางหลวงหมายเลข 3344 ตอน อุดมสุข – สมุทรปราการ ที่กม.15+910 (บริเวณสะพานต่างระดับแยกศรีเทพา) ตำบลเทพารักษ์ อำเภอเมือง จังหวัดสมุทรปราการ ปริมาณงาน 960.00 เมตร</v>
      </c>
      <c r="F621" s="48" t="s">
        <v>3648</v>
      </c>
      <c r="G621" s="48" t="s">
        <v>29</v>
      </c>
      <c r="H621" s="43">
        <v>2567</v>
      </c>
      <c r="I621" s="43" t="s">
        <v>3317</v>
      </c>
      <c r="J621" s="43" t="s">
        <v>122</v>
      </c>
      <c r="K621" s="109" t="s">
        <v>1969</v>
      </c>
      <c r="L621" s="109" t="s">
        <v>390</v>
      </c>
      <c r="M621" s="43" t="s">
        <v>5097</v>
      </c>
      <c r="N621" s="109" t="s">
        <v>39</v>
      </c>
      <c r="O621" s="43" t="s">
        <v>3271</v>
      </c>
      <c r="P621" s="43"/>
      <c r="Q621" s="48" t="s">
        <v>3649</v>
      </c>
      <c r="R621" s="43" t="s">
        <v>2907</v>
      </c>
      <c r="S621" s="12"/>
      <c r="T621" s="12"/>
      <c r="U621" s="12"/>
      <c r="V621" s="12"/>
      <c r="W621" s="12"/>
      <c r="X621" s="12"/>
      <c r="Y621" s="12"/>
      <c r="Z621" s="12"/>
      <c r="AA621" s="12"/>
    </row>
    <row r="622" spans="1:27" s="20" customFormat="1">
      <c r="A622" s="95" t="s">
        <v>2906</v>
      </c>
      <c r="B622" s="95" t="s">
        <v>2907</v>
      </c>
      <c r="C622" s="95" t="s">
        <v>5090</v>
      </c>
      <c r="D622" s="109" t="s">
        <v>3650</v>
      </c>
      <c r="E622" s="110" t="str">
        <f t="shared" si="9"/>
        <v>พัฒนาโครงข่ายการคมนาคมและระบบโลจิสติกส์รองรับการขยายตัวทางเศรษฐกิจและสังคม</v>
      </c>
      <c r="F622" s="48" t="s">
        <v>3651</v>
      </c>
      <c r="G622" s="48" t="s">
        <v>29</v>
      </c>
      <c r="H622" s="43">
        <v>2567</v>
      </c>
      <c r="I622" s="43" t="s">
        <v>2935</v>
      </c>
      <c r="J622" s="43" t="s">
        <v>3652</v>
      </c>
      <c r="K622" s="109" t="s">
        <v>1296</v>
      </c>
      <c r="L622" s="109" t="s">
        <v>390</v>
      </c>
      <c r="M622" s="43" t="s">
        <v>5097</v>
      </c>
      <c r="N622" s="109" t="s">
        <v>39</v>
      </c>
      <c r="O622" s="43" t="s">
        <v>3271</v>
      </c>
      <c r="P622" s="43"/>
      <c r="Q622" s="48" t="s">
        <v>3653</v>
      </c>
      <c r="R622" s="43" t="s">
        <v>2907</v>
      </c>
      <c r="S622" s="12"/>
      <c r="T622" s="12"/>
      <c r="U622" s="12"/>
      <c r="V622" s="12"/>
      <c r="W622" s="12"/>
      <c r="X622" s="12"/>
      <c r="Y622" s="12"/>
      <c r="Z622" s="12"/>
      <c r="AA622" s="12"/>
    </row>
    <row r="623" spans="1:27" s="20" customFormat="1">
      <c r="A623" s="95" t="s">
        <v>2906</v>
      </c>
      <c r="B623" s="95" t="s">
        <v>2907</v>
      </c>
      <c r="C623" s="95" t="s">
        <v>5090</v>
      </c>
      <c r="D623" s="109" t="s">
        <v>3654</v>
      </c>
      <c r="E623" s="110" t="str">
        <f t="shared" si="9"/>
        <v>ติดตั้งไฟฟ้าแสงสว่างเพื่อสร้างความปลอดภัยบริเวณทางหลวงหมายเลข 309 ตอน วังน้อย - ทางแยกต่างระดับอยุธยา ตำบลบ้านสร้าง อำเภอบางปะอิน จังหวัดพระนครศรีอยุธยา  กระทรวงคมนาคม กรมทางหลวง แขวงทางหลวงอยุธยา</v>
      </c>
      <c r="F623" s="48" t="s">
        <v>3655</v>
      </c>
      <c r="G623" s="48" t="s">
        <v>29</v>
      </c>
      <c r="H623" s="43">
        <v>2567</v>
      </c>
      <c r="I623" s="43" t="s">
        <v>2934</v>
      </c>
      <c r="J623" s="43" t="s">
        <v>122</v>
      </c>
      <c r="K623" s="109" t="s">
        <v>979</v>
      </c>
      <c r="L623" s="109" t="s">
        <v>390</v>
      </c>
      <c r="M623" s="43" t="s">
        <v>5097</v>
      </c>
      <c r="N623" s="109" t="s">
        <v>39</v>
      </c>
      <c r="O623" s="43" t="s">
        <v>3271</v>
      </c>
      <c r="P623" s="43"/>
      <c r="Q623" s="48" t="s">
        <v>3656</v>
      </c>
      <c r="R623" s="43" t="s">
        <v>2907</v>
      </c>
      <c r="S623" s="12"/>
      <c r="T623" s="12"/>
      <c r="U623" s="12"/>
      <c r="V623" s="12"/>
      <c r="W623" s="12"/>
      <c r="X623" s="12"/>
      <c r="Y623" s="12"/>
      <c r="Z623" s="12"/>
      <c r="AA623" s="12"/>
    </row>
    <row r="624" spans="1:27" s="20" customFormat="1">
      <c r="A624" s="95" t="s">
        <v>2906</v>
      </c>
      <c r="B624" s="95" t="s">
        <v>2907</v>
      </c>
      <c r="C624" s="95" t="s">
        <v>5090</v>
      </c>
      <c r="D624" s="109" t="s">
        <v>3657</v>
      </c>
      <c r="E624" s="110" t="str">
        <f t="shared" si="9"/>
        <v>บูรณะทางผิวแอสฟัลต์ ในทางหลวงหมายเลข 3263 ตอน อยุธยา - ไผ่กองดิน ตำบลบ้านป้อม อำเภอพระนครศรีอยุธยา  จังหวัดพระนครศรีอยุธยา  กระทรวงคมนาคม กรมทางหลวง แขวงทางหลวงอยุธยา</v>
      </c>
      <c r="F624" s="48" t="s">
        <v>3658</v>
      </c>
      <c r="G624" s="48" t="s">
        <v>29</v>
      </c>
      <c r="H624" s="43">
        <v>2567</v>
      </c>
      <c r="I624" s="43" t="s">
        <v>2934</v>
      </c>
      <c r="J624" s="43" t="s">
        <v>122</v>
      </c>
      <c r="K624" s="109" t="s">
        <v>979</v>
      </c>
      <c r="L624" s="109" t="s">
        <v>390</v>
      </c>
      <c r="M624" s="43" t="s">
        <v>5097</v>
      </c>
      <c r="N624" s="109" t="s">
        <v>39</v>
      </c>
      <c r="O624" s="43" t="s">
        <v>3271</v>
      </c>
      <c r="P624" s="43"/>
      <c r="Q624" s="48" t="s">
        <v>3659</v>
      </c>
      <c r="R624" s="43" t="s">
        <v>2907</v>
      </c>
      <c r="S624" s="12"/>
      <c r="T624" s="12"/>
      <c r="U624" s="12"/>
      <c r="V624" s="12"/>
      <c r="W624" s="12"/>
      <c r="X624" s="12"/>
      <c r="Y624" s="12"/>
      <c r="Z624" s="12"/>
      <c r="AA624" s="12"/>
    </row>
    <row r="625" spans="1:27" s="20" customFormat="1">
      <c r="A625" s="95" t="s">
        <v>2906</v>
      </c>
      <c r="B625" s="95" t="s">
        <v>2907</v>
      </c>
      <c r="C625" s="95" t="s">
        <v>5090</v>
      </c>
      <c r="D625" s="109" t="s">
        <v>3660</v>
      </c>
      <c r="E625" s="110" t="str">
        <f t="shared" si="9"/>
        <v>โครงการพัฒนาโครงสร้างพื้นฐาน เพื่อส่งเสริมการค้าและการลงทุน กิจกรรมหลัก : พัฒนาโครงสร้างพื้นฐานเพื่อส่งเสริมการค้าและการลงทุน กิจกรรมย่อย : งานเสริมผิวทางแอสฟัลต์ ทางหลวงหมายเลข 35  ตอน สะพานข้ามแม่น้ำท่าจีนฝั่งตะวันตก - นาโคก  ระหว่าง กม.31+000 - กม.34+000 ทางขนานด้านขวาทาง   อำเภอเมืองสมุทรสาคร จังหวัดสมุทรสาคร ระยะทาง 3.000 กิโลเมตร</v>
      </c>
      <c r="F625" s="48" t="s">
        <v>3661</v>
      </c>
      <c r="G625" s="48" t="s">
        <v>29</v>
      </c>
      <c r="H625" s="43">
        <v>2567</v>
      </c>
      <c r="I625" s="43" t="s">
        <v>3317</v>
      </c>
      <c r="J625" s="43" t="s">
        <v>122</v>
      </c>
      <c r="K625" s="109" t="s">
        <v>1725</v>
      </c>
      <c r="L625" s="109" t="s">
        <v>390</v>
      </c>
      <c r="M625" s="43" t="s">
        <v>5097</v>
      </c>
      <c r="N625" s="109" t="s">
        <v>39</v>
      </c>
      <c r="O625" s="43" t="s">
        <v>3271</v>
      </c>
      <c r="P625" s="43"/>
      <c r="Q625" s="48" t="s">
        <v>3662</v>
      </c>
      <c r="R625" s="43" t="s">
        <v>2907</v>
      </c>
      <c r="S625" s="12"/>
      <c r="T625" s="12"/>
      <c r="U625" s="12"/>
      <c r="V625" s="12"/>
      <c r="W625" s="12"/>
      <c r="X625" s="12"/>
      <c r="Y625" s="12"/>
      <c r="Z625" s="12"/>
      <c r="AA625" s="12"/>
    </row>
    <row r="626" spans="1:27" s="20" customFormat="1">
      <c r="A626" s="95" t="s">
        <v>2906</v>
      </c>
      <c r="B626" s="95" t="s">
        <v>2907</v>
      </c>
      <c r="C626" s="95" t="s">
        <v>5090</v>
      </c>
      <c r="D626" s="109" t="s">
        <v>3663</v>
      </c>
      <c r="E626" s="110" t="str">
        <f t="shared" si="9"/>
        <v xml:space="preserve">โครงการพัฒนาโครงสร้างพื้นฐาน เพื่อส่งเสริมการค้าและการลงทุน กิจกรรมหลัก : พัฒนาโครงสร้างพื้นฐานเพื่อส่งเสริมการค้าและการลงทุน กิจกรรมย่อย : ยกระดับมาตรฐานการป้องกันอันตรายข้างทางหลวง งานติดตั้งราวกันอันตราย (Safety Guard Device) ทางหลวงหมายเลข 3242  ตอน สมุทรสาคร - บางบอน ระหว่าง กม.8+000 - กม.12+300 ด้านขวาทาง  (เป็นช่วงๆ) อำเภอเมืองสมุทรสาคร จังหวัดสมุทรสาคร ระยะทาง 4.300 กิโลเมตร </v>
      </c>
      <c r="F626" s="48" t="s">
        <v>3664</v>
      </c>
      <c r="G626" s="48" t="s">
        <v>29</v>
      </c>
      <c r="H626" s="43">
        <v>2567</v>
      </c>
      <c r="I626" s="43" t="s">
        <v>2934</v>
      </c>
      <c r="J626" s="43" t="s">
        <v>122</v>
      </c>
      <c r="K626" s="109" t="s">
        <v>1725</v>
      </c>
      <c r="L626" s="109" t="s">
        <v>390</v>
      </c>
      <c r="M626" s="43" t="s">
        <v>5097</v>
      </c>
      <c r="N626" s="109" t="s">
        <v>39</v>
      </c>
      <c r="O626" s="43" t="s">
        <v>3271</v>
      </c>
      <c r="P626" s="43"/>
      <c r="Q626" s="48" t="s">
        <v>3665</v>
      </c>
      <c r="R626" s="43" t="s">
        <v>2907</v>
      </c>
      <c r="S626" s="12"/>
      <c r="T626" s="12"/>
      <c r="U626" s="12"/>
      <c r="V626" s="12"/>
      <c r="W626" s="12"/>
      <c r="X626" s="12"/>
      <c r="Y626" s="12"/>
      <c r="Z626" s="12"/>
      <c r="AA626" s="12"/>
    </row>
    <row r="627" spans="1:27" s="20" customFormat="1">
      <c r="A627" s="95" t="s">
        <v>2906</v>
      </c>
      <c r="B627" s="95" t="s">
        <v>2907</v>
      </c>
      <c r="C627" s="95" t="s">
        <v>5090</v>
      </c>
      <c r="D627" s="109" t="s">
        <v>3666</v>
      </c>
      <c r="E627" s="110" t="str">
        <f t="shared" si="9"/>
        <v>งานบูรณะทางผิวแอสฟัลท์ ทางหลวงหมายเลข 3454 ตอน ท่าช้าง - วิเศษชัยชาญ ระหว่าง กม.57+644 - กม.61+054 ตำบลบางเจ้าฉ่า อำเภอโพธิ์ทอง จังหวัดอ่างทอง ระยะทาง 3.390 กิโลเมตร</v>
      </c>
      <c r="F627" s="48" t="s">
        <v>3667</v>
      </c>
      <c r="G627" s="48" t="s">
        <v>29</v>
      </c>
      <c r="H627" s="43">
        <v>2567</v>
      </c>
      <c r="I627" s="43" t="s">
        <v>2615</v>
      </c>
      <c r="J627" s="43" t="s">
        <v>122</v>
      </c>
      <c r="K627" s="109" t="s">
        <v>2517</v>
      </c>
      <c r="L627" s="109" t="s">
        <v>390</v>
      </c>
      <c r="M627" s="43" t="s">
        <v>5097</v>
      </c>
      <c r="N627" s="109" t="s">
        <v>39</v>
      </c>
      <c r="O627" s="43" t="s">
        <v>3271</v>
      </c>
      <c r="P627" s="43"/>
      <c r="Q627" s="48" t="s">
        <v>3668</v>
      </c>
      <c r="R627" s="43" t="s">
        <v>2907</v>
      </c>
      <c r="S627" s="12"/>
      <c r="T627" s="12"/>
      <c r="U627" s="12"/>
      <c r="V627" s="12"/>
      <c r="W627" s="12"/>
      <c r="X627" s="12"/>
      <c r="Y627" s="12"/>
      <c r="Z627" s="12"/>
      <c r="AA627" s="12"/>
    </row>
    <row r="628" spans="1:27" s="20" customFormat="1">
      <c r="A628" s="95" t="s">
        <v>2906</v>
      </c>
      <c r="B628" s="95" t="s">
        <v>2907</v>
      </c>
      <c r="C628" s="95" t="s">
        <v>5090</v>
      </c>
      <c r="D628" s="109" t="s">
        <v>3669</v>
      </c>
      <c r="E628" s="110" t="str">
        <f t="shared" si="9"/>
        <v>งานบูรณะทางผิวแอสฟัลต์ ทางหลวงหมายเลข 3222 ตอนควบคุม 0100 ตอน แก่งคอย - เขาเพิ่ม ระหว่าง กม.7+800 – กม.8+650 (เป็นช่วงๆ) ตำบลชำผักแพว อำเภอแก่งคอย จังหวัดสระบุรี ระยะทาง 0.850 กิโลเมตร 1 สายทาง</v>
      </c>
      <c r="F628" s="48" t="s">
        <v>3670</v>
      </c>
      <c r="G628" s="48" t="s">
        <v>29</v>
      </c>
      <c r="H628" s="43">
        <v>2567</v>
      </c>
      <c r="I628" s="43" t="s">
        <v>3317</v>
      </c>
      <c r="J628" s="43" t="s">
        <v>122</v>
      </c>
      <c r="K628" s="109" t="s">
        <v>735</v>
      </c>
      <c r="L628" s="109" t="s">
        <v>390</v>
      </c>
      <c r="M628" s="43" t="s">
        <v>5097</v>
      </c>
      <c r="N628" s="109" t="s">
        <v>39</v>
      </c>
      <c r="O628" s="43" t="s">
        <v>3271</v>
      </c>
      <c r="P628" s="43"/>
      <c r="Q628" s="48" t="s">
        <v>3671</v>
      </c>
      <c r="R628" s="43" t="s">
        <v>2907</v>
      </c>
      <c r="S628" s="12"/>
      <c r="T628" s="12"/>
      <c r="U628" s="12"/>
      <c r="V628" s="12"/>
      <c r="W628" s="12"/>
      <c r="X628" s="12"/>
      <c r="Y628" s="12"/>
      <c r="Z628" s="12"/>
      <c r="AA628" s="12"/>
    </row>
    <row r="629" spans="1:27" s="20" customFormat="1">
      <c r="A629" s="95" t="s">
        <v>2906</v>
      </c>
      <c r="B629" s="95" t="s">
        <v>2907</v>
      </c>
      <c r="C629" s="95" t="s">
        <v>5090</v>
      </c>
      <c r="D629" s="109" t="s">
        <v>3672</v>
      </c>
      <c r="E629" s="110" t="str">
        <f t="shared" si="9"/>
        <v>งานปรับปรุงผิวจราจรทางหลวงหมายเลข 3385 ตอนควบคุม 0100 ตอน หน้าพระลาน - หนองจาน ระหว่าง กม.1+720 – กม.2+350 ตำบลหน้าพระลาน อำเภอเฉลิมพระเกียรติ จังหวัดสระบุรี ระยะทาง 0.630 กิโลเมตร 1 สายทาง</v>
      </c>
      <c r="F629" s="48" t="s">
        <v>3673</v>
      </c>
      <c r="G629" s="48" t="s">
        <v>29</v>
      </c>
      <c r="H629" s="43">
        <v>2567</v>
      </c>
      <c r="I629" s="43" t="s">
        <v>3317</v>
      </c>
      <c r="J629" s="43" t="s">
        <v>122</v>
      </c>
      <c r="K629" s="109" t="s">
        <v>735</v>
      </c>
      <c r="L629" s="109" t="s">
        <v>390</v>
      </c>
      <c r="M629" s="43" t="s">
        <v>5097</v>
      </c>
      <c r="N629" s="109" t="s">
        <v>39</v>
      </c>
      <c r="O629" s="43" t="s">
        <v>3271</v>
      </c>
      <c r="P629" s="43"/>
      <c r="Q629" s="48" t="s">
        <v>3674</v>
      </c>
      <c r="R629" s="43" t="s">
        <v>2907</v>
      </c>
      <c r="S629" s="12"/>
      <c r="T629" s="12"/>
      <c r="U629" s="12"/>
      <c r="V629" s="12"/>
      <c r="W629" s="12"/>
      <c r="X629" s="12"/>
      <c r="Y629" s="12"/>
      <c r="Z629" s="12"/>
      <c r="AA629" s="12"/>
    </row>
    <row r="630" spans="1:27" s="20" customFormat="1">
      <c r="A630" s="95" t="s">
        <v>2906</v>
      </c>
      <c r="B630" s="95" t="s">
        <v>2907</v>
      </c>
      <c r="C630" s="95" t="s">
        <v>5090</v>
      </c>
      <c r="D630" s="109" t="s">
        <v>3675</v>
      </c>
      <c r="E630" s="110" t="str">
        <f t="shared" si="9"/>
        <v>งานบูรณะทางผิวคอนกรีต ทางหลวงหมายเลข 362 ตอนควบคุม 0101,0102 ตอน ถนนวงแหวนรอบเมืองสระบุรี ระหว่าง กม.21+000 - กม.25+000 และ กม.25+000 - กม.31+345 (เป็นช่วงๆ) ตำบลกุดนกเปล้า ตำบลหนองปลาไหล อำเภอเมืองสระบุรี ตำบลหนองนาก อำเภอหนองแค จังหวัดสระบุรี ระยะทาง 10.345 กิโลเมตร 1 สายทาง</v>
      </c>
      <c r="F630" s="48" t="s">
        <v>3676</v>
      </c>
      <c r="G630" s="48" t="s">
        <v>29</v>
      </c>
      <c r="H630" s="43">
        <v>2567</v>
      </c>
      <c r="I630" s="43" t="s">
        <v>3317</v>
      </c>
      <c r="J630" s="43" t="s">
        <v>122</v>
      </c>
      <c r="K630" s="109" t="s">
        <v>735</v>
      </c>
      <c r="L630" s="109" t="s">
        <v>390</v>
      </c>
      <c r="M630" s="43" t="s">
        <v>5097</v>
      </c>
      <c r="N630" s="109" t="s">
        <v>39</v>
      </c>
      <c r="O630" s="43" t="s">
        <v>3271</v>
      </c>
      <c r="P630" s="43"/>
      <c r="Q630" s="48" t="s">
        <v>3677</v>
      </c>
      <c r="R630" s="43" t="s">
        <v>2907</v>
      </c>
      <c r="S630" s="12"/>
      <c r="T630" s="12"/>
      <c r="U630" s="12"/>
      <c r="V630" s="12"/>
      <c r="W630" s="12"/>
      <c r="X630" s="12"/>
      <c r="Y630" s="12"/>
      <c r="Z630" s="12"/>
      <c r="AA630" s="12"/>
    </row>
    <row r="631" spans="1:27" s="20" customFormat="1">
      <c r="A631" s="95" t="s">
        <v>2906</v>
      </c>
      <c r="B631" s="95" t="s">
        <v>2907</v>
      </c>
      <c r="C631" s="95" t="s">
        <v>5090</v>
      </c>
      <c r="D631" s="109" t="s">
        <v>3678</v>
      </c>
      <c r="E631" s="110" t="str">
        <f t="shared" si="9"/>
        <v>งานบูรณะทางผิวแอสฟัลต์ ทางหลวงหมายเลข 3188 ตอนควบคุม 0101 ตอน ท่าเยี่ยม - ขอนหอม ระหว่าง กม.2+735 – กม.3+435 ตำบลตาลเดี่ยว อำเภอแก่งคอย จังหวัดสระบุรี ระยะทาง 0.700 กิโลเมตร 1 สายทาง</v>
      </c>
      <c r="F631" s="48" t="s">
        <v>3679</v>
      </c>
      <c r="G631" s="48" t="s">
        <v>29</v>
      </c>
      <c r="H631" s="43">
        <v>2567</v>
      </c>
      <c r="I631" s="43" t="s">
        <v>3317</v>
      </c>
      <c r="J631" s="43" t="s">
        <v>122</v>
      </c>
      <c r="K631" s="109" t="s">
        <v>735</v>
      </c>
      <c r="L631" s="109" t="s">
        <v>390</v>
      </c>
      <c r="M631" s="43" t="s">
        <v>5097</v>
      </c>
      <c r="N631" s="109" t="s">
        <v>39</v>
      </c>
      <c r="O631" s="43" t="s">
        <v>3271</v>
      </c>
      <c r="P631" s="43"/>
      <c r="Q631" s="48" t="s">
        <v>3680</v>
      </c>
      <c r="R631" s="43" t="s">
        <v>2907</v>
      </c>
      <c r="S631" s="12"/>
      <c r="T631" s="12"/>
      <c r="U631" s="12"/>
      <c r="V631" s="12"/>
      <c r="W631" s="12"/>
      <c r="X631" s="12"/>
      <c r="Y631" s="12"/>
      <c r="Z631" s="12"/>
      <c r="AA631" s="12"/>
    </row>
    <row r="632" spans="1:27" s="20" customFormat="1">
      <c r="A632" s="95" t="s">
        <v>2906</v>
      </c>
      <c r="B632" s="95" t="s">
        <v>2907</v>
      </c>
      <c r="C632" s="95" t="s">
        <v>5090</v>
      </c>
      <c r="D632" s="109" t="s">
        <v>3681</v>
      </c>
      <c r="E632" s="110" t="str">
        <f t="shared" si="9"/>
        <v>งานบูรณะทางผิวแอสฟัลต์ ทางหลวงหมายเลข 3566 ตอนควบคุม 0100 ตอน โพนทอง - ขอนชะโงก ระหว่าง กม.0+000 – กม.2+805 ตำบลโพนทอง ตำบลคชสิทธิ์ อำเภอหนองแค จังหวัดสระบุรี ระยะทาง 2.805 กิโลเมตร 1 สายทาง</v>
      </c>
      <c r="F632" s="48" t="s">
        <v>3682</v>
      </c>
      <c r="G632" s="48" t="s">
        <v>29</v>
      </c>
      <c r="H632" s="43">
        <v>2567</v>
      </c>
      <c r="I632" s="43" t="s">
        <v>3317</v>
      </c>
      <c r="J632" s="43" t="s">
        <v>122</v>
      </c>
      <c r="K632" s="109" t="s">
        <v>735</v>
      </c>
      <c r="L632" s="109" t="s">
        <v>390</v>
      </c>
      <c r="M632" s="43" t="s">
        <v>5097</v>
      </c>
      <c r="N632" s="109" t="s">
        <v>39</v>
      </c>
      <c r="O632" s="43" t="s">
        <v>3271</v>
      </c>
      <c r="P632" s="43"/>
      <c r="Q632" s="48" t="s">
        <v>3683</v>
      </c>
      <c r="R632" s="43" t="s">
        <v>2907</v>
      </c>
      <c r="S632" s="12"/>
      <c r="T632" s="12"/>
      <c r="U632" s="12"/>
      <c r="V632" s="12"/>
      <c r="W632" s="12"/>
      <c r="X632" s="12"/>
      <c r="Y632" s="12"/>
      <c r="Z632" s="12"/>
      <c r="AA632" s="12"/>
    </row>
    <row r="633" spans="1:27" s="20" customFormat="1">
      <c r="A633" s="95" t="s">
        <v>2906</v>
      </c>
      <c r="B633" s="95" t="s">
        <v>2907</v>
      </c>
      <c r="C633" s="95" t="s">
        <v>5090</v>
      </c>
      <c r="D633" s="109" t="s">
        <v>2932</v>
      </c>
      <c r="E633" s="110" t="str">
        <f t="shared" si="9"/>
        <v>กิจกรรมบูรณะโครงข่ายทางหลวงเชื่อมโยงระหว่างภาค ทางหลวงหมายเลข 304 ต.เมืองเก่า  อ.กบินทร์บุรี  จ.ปราจีนบุรี จำนวน 1 แห่ง</v>
      </c>
      <c r="F633" s="48" t="s">
        <v>2933</v>
      </c>
      <c r="G633" s="48" t="s">
        <v>29</v>
      </c>
      <c r="H633" s="43">
        <v>2567</v>
      </c>
      <c r="I633" s="43" t="s">
        <v>2934</v>
      </c>
      <c r="J633" s="43" t="s">
        <v>2935</v>
      </c>
      <c r="K633" s="109" t="s">
        <v>2936</v>
      </c>
      <c r="L633" s="109" t="s">
        <v>390</v>
      </c>
      <c r="M633" s="43" t="s">
        <v>5097</v>
      </c>
      <c r="N633" s="109" t="s">
        <v>39</v>
      </c>
      <c r="O633" s="43" t="s">
        <v>3271</v>
      </c>
      <c r="P633" s="43"/>
      <c r="Q633" s="48" t="s">
        <v>3684</v>
      </c>
      <c r="R633" s="43" t="s">
        <v>2907</v>
      </c>
      <c r="S633" s="12"/>
      <c r="T633" s="12"/>
      <c r="U633" s="12"/>
      <c r="V633" s="12"/>
      <c r="W633" s="12"/>
      <c r="X633" s="12"/>
      <c r="Y633" s="12"/>
      <c r="Z633" s="12"/>
      <c r="AA633" s="12"/>
    </row>
    <row r="634" spans="1:27" s="20" customFormat="1">
      <c r="A634" s="95" t="s">
        <v>2906</v>
      </c>
      <c r="B634" s="95" t="s">
        <v>2907</v>
      </c>
      <c r="C634" s="95" t="s">
        <v>5090</v>
      </c>
      <c r="D634" s="109" t="s">
        <v>3685</v>
      </c>
      <c r="E634" s="110" t="str">
        <f t="shared" si="9"/>
        <v>โครงการการส่งเสริมและพัฒนาศักยภาพการค้า การลงทุน การบริการ  และเชื่อมโยงเศรษฐกิจชายแดน กิจกรรมหลัก ก่อสร้างถนนลาดยางแอสฟัลติกคอนกรีต  กิจกรรมย่อย ก่อสร้างปรับปรุงจุดเสี่ยงและบริเวณอันตราย ทางหลวงหมายเลข 293  ตอนควบคุม 0100 ตอนถนนวงแหวนรอบเมืองสุรินทร์  กม.32+780 - กม.33+138 (LT,RT) และ กม.33+910 - กม.34+320 (LT)  ผิวจราจรกว้าง 3.5 เมตร ไหล่ทาง 2.50 เมตร ความหนา 0.05 เมตร  ระยะทาง 0.760 กิโลเมตร</v>
      </c>
      <c r="F634" s="48" t="s">
        <v>3686</v>
      </c>
      <c r="G634" s="48" t="s">
        <v>29</v>
      </c>
      <c r="H634" s="43">
        <v>2567</v>
      </c>
      <c r="I634" s="43" t="s">
        <v>2934</v>
      </c>
      <c r="J634" s="43" t="s">
        <v>122</v>
      </c>
      <c r="K634" s="109" t="s">
        <v>3687</v>
      </c>
      <c r="L634" s="109" t="s">
        <v>390</v>
      </c>
      <c r="M634" s="43" t="s">
        <v>5097</v>
      </c>
      <c r="N634" s="109" t="s">
        <v>39</v>
      </c>
      <c r="O634" s="43" t="s">
        <v>3271</v>
      </c>
      <c r="P634" s="43"/>
      <c r="Q634" s="48" t="s">
        <v>3688</v>
      </c>
      <c r="R634" s="43" t="s">
        <v>2907</v>
      </c>
      <c r="S634" s="12"/>
      <c r="T634" s="12"/>
      <c r="U634" s="12"/>
      <c r="V634" s="12"/>
      <c r="W634" s="12"/>
      <c r="X634" s="12"/>
      <c r="Y634" s="12"/>
      <c r="Z634" s="12"/>
      <c r="AA634" s="12"/>
    </row>
    <row r="635" spans="1:27" s="20" customFormat="1">
      <c r="A635" s="95" t="s">
        <v>2906</v>
      </c>
      <c r="B635" s="95" t="s">
        <v>2907</v>
      </c>
      <c r="C635" s="95" t="s">
        <v>5090</v>
      </c>
      <c r="D635" s="109" t="s">
        <v>3689</v>
      </c>
      <c r="E635" s="110" t="str">
        <f t="shared" si="9"/>
        <v>โครงการพัฒนาโครงสร้างพื้นฐานด้านถนนเชื่อมโยงโครงข่ายการคมนาคมขนส่ง และโลจิสติกส์</v>
      </c>
      <c r="F635" s="48" t="s">
        <v>3690</v>
      </c>
      <c r="G635" s="48" t="s">
        <v>29</v>
      </c>
      <c r="H635" s="43">
        <v>2567</v>
      </c>
      <c r="I635" s="43" t="s">
        <v>3317</v>
      </c>
      <c r="J635" s="43" t="s">
        <v>122</v>
      </c>
      <c r="K635" s="109" t="s">
        <v>1790</v>
      </c>
      <c r="L635" s="109" t="s">
        <v>390</v>
      </c>
      <c r="M635" s="43" t="s">
        <v>5097</v>
      </c>
      <c r="N635" s="109" t="s">
        <v>39</v>
      </c>
      <c r="O635" s="43" t="s">
        <v>3271</v>
      </c>
      <c r="P635" s="43"/>
      <c r="Q635" s="48" t="s">
        <v>3691</v>
      </c>
      <c r="R635" s="43" t="s">
        <v>2907</v>
      </c>
      <c r="S635" s="12"/>
      <c r="T635" s="12"/>
      <c r="U635" s="12"/>
      <c r="V635" s="12"/>
      <c r="W635" s="12"/>
      <c r="X635" s="12"/>
      <c r="Y635" s="12"/>
      <c r="Z635" s="12"/>
      <c r="AA635" s="12"/>
    </row>
    <row r="636" spans="1:27" s="20" customFormat="1">
      <c r="A636" s="95" t="s">
        <v>2906</v>
      </c>
      <c r="B636" s="95" t="s">
        <v>2907</v>
      </c>
      <c r="C636" s="95" t="s">
        <v>5090</v>
      </c>
      <c r="D636" s="109" t="s">
        <v>3692</v>
      </c>
      <c r="E636" s="110" t="str">
        <f t="shared" si="9"/>
        <v>งานไฟฟ้าแสงสว่าง ทางหลวงหมายเลข 24 ตอนควบคุม 0701 ตอน นากระแซง - เดชอุดม ระหว่าง กม.381+250 - กม.382+525 และ กม.383+425 - กม.386+550 (เป็นช่วง)</v>
      </c>
      <c r="F636" s="48" t="s">
        <v>3693</v>
      </c>
      <c r="G636" s="48" t="s">
        <v>29</v>
      </c>
      <c r="H636" s="43">
        <v>2567</v>
      </c>
      <c r="I636" s="43" t="s">
        <v>132</v>
      </c>
      <c r="J636" s="43" t="s">
        <v>122</v>
      </c>
      <c r="K636" s="109" t="s">
        <v>753</v>
      </c>
      <c r="L636" s="109" t="s">
        <v>390</v>
      </c>
      <c r="M636" s="43" t="s">
        <v>5097</v>
      </c>
      <c r="N636" s="109" t="s">
        <v>39</v>
      </c>
      <c r="O636" s="43" t="s">
        <v>3271</v>
      </c>
      <c r="P636" s="43"/>
      <c r="Q636" s="48" t="s">
        <v>3694</v>
      </c>
      <c r="R636" s="43" t="s">
        <v>2907</v>
      </c>
      <c r="S636" s="12"/>
      <c r="T636" s="12"/>
      <c r="U636" s="12"/>
      <c r="V636" s="12"/>
      <c r="W636" s="12"/>
      <c r="X636" s="12"/>
      <c r="Y636" s="12"/>
      <c r="Z636" s="12"/>
      <c r="AA636" s="12"/>
    </row>
    <row r="637" spans="1:27" s="20" customFormat="1">
      <c r="A637" s="95" t="s">
        <v>2906</v>
      </c>
      <c r="B637" s="95" t="s">
        <v>2907</v>
      </c>
      <c r="C637" s="95" t="s">
        <v>5090</v>
      </c>
      <c r="D637" s="109" t="s">
        <v>3695</v>
      </c>
      <c r="E637" s="110" t="str">
        <f t="shared" si="9"/>
        <v xml:space="preserve">งานไฟฟ้าแสงสว่าง ทางหลวงหมายเลข 217 ตอนควบคุม 0103 ตอน พิบูลมังสาหาร - ช่องเม็ก ระหว่าง กม.73+000 - กม.74+000 และ กม.75+350 - กม.76+100 (เป็นช่วงๆ) </v>
      </c>
      <c r="F637" s="48" t="s">
        <v>3696</v>
      </c>
      <c r="G637" s="48" t="s">
        <v>29</v>
      </c>
      <c r="H637" s="43">
        <v>2567</v>
      </c>
      <c r="I637" s="43" t="s">
        <v>132</v>
      </c>
      <c r="J637" s="43" t="s">
        <v>122</v>
      </c>
      <c r="K637" s="109" t="s">
        <v>753</v>
      </c>
      <c r="L637" s="109" t="s">
        <v>390</v>
      </c>
      <c r="M637" s="43" t="s">
        <v>5097</v>
      </c>
      <c r="N637" s="109" t="s">
        <v>39</v>
      </c>
      <c r="O637" s="43" t="s">
        <v>3271</v>
      </c>
      <c r="P637" s="43"/>
      <c r="Q637" s="48" t="s">
        <v>3697</v>
      </c>
      <c r="R637" s="43" t="s">
        <v>2907</v>
      </c>
      <c r="S637" s="12"/>
      <c r="T637" s="12"/>
      <c r="U637" s="12"/>
      <c r="V637" s="12"/>
      <c r="W637" s="12"/>
      <c r="X637" s="12"/>
      <c r="Y637" s="12"/>
      <c r="Z637" s="12"/>
      <c r="AA637" s="12"/>
    </row>
    <row r="638" spans="1:27" s="20" customFormat="1">
      <c r="A638" s="95" t="s">
        <v>2906</v>
      </c>
      <c r="B638" s="95" t="s">
        <v>2907</v>
      </c>
      <c r="C638" s="95" t="s">
        <v>5090</v>
      </c>
      <c r="D638" s="109" t="s">
        <v>3698</v>
      </c>
      <c r="E638" s="110" t="str">
        <f t="shared" si="9"/>
        <v xml:space="preserve">งานไฟฟ้าแสงสว่าง ทางหลวงหมายเลข 217 ตอนควบคุม 0101 ตอน วารินชำราบ - สว่างวีระวงศ์ ระหว่าง กม.13+000 - กม.15+500 - กม.17+000 (เป็นช่วงๆ) </v>
      </c>
      <c r="F638" s="48" t="s">
        <v>3699</v>
      </c>
      <c r="G638" s="48" t="s">
        <v>29</v>
      </c>
      <c r="H638" s="43">
        <v>2567</v>
      </c>
      <c r="I638" s="43" t="s">
        <v>132</v>
      </c>
      <c r="J638" s="43" t="s">
        <v>122</v>
      </c>
      <c r="K638" s="109" t="s">
        <v>753</v>
      </c>
      <c r="L638" s="109" t="s">
        <v>390</v>
      </c>
      <c r="M638" s="43" t="s">
        <v>5097</v>
      </c>
      <c r="N638" s="109" t="s">
        <v>39</v>
      </c>
      <c r="O638" s="43" t="s">
        <v>3271</v>
      </c>
      <c r="P638" s="43"/>
      <c r="Q638" s="48" t="s">
        <v>3700</v>
      </c>
      <c r="R638" s="43" t="s">
        <v>2907</v>
      </c>
      <c r="S638" s="12"/>
      <c r="T638" s="12"/>
      <c r="U638" s="12"/>
      <c r="V638" s="12"/>
      <c r="W638" s="12"/>
      <c r="X638" s="12"/>
      <c r="Y638" s="12"/>
      <c r="Z638" s="12"/>
      <c r="AA638" s="12"/>
    </row>
    <row r="639" spans="1:27" s="20" customFormat="1">
      <c r="A639" s="95" t="s">
        <v>2906</v>
      </c>
      <c r="B639" s="95" t="s">
        <v>2907</v>
      </c>
      <c r="C639" s="95" t="s">
        <v>5090</v>
      </c>
      <c r="D639" s="109" t="s">
        <v>3701</v>
      </c>
      <c r="E639" s="110" t="str">
        <f t="shared" si="9"/>
        <v xml:space="preserve">งานไฟฟ้าแสงสว่าง ทางหลวงหมายเลข 2222 ตอนควบคุม 0100 ตอน โขงเจียม - สะพือ ระหว่าง กม.11+800 - กม.14+300 และ กม.15+945 (เป็นช่วงๆ) </v>
      </c>
      <c r="F639" s="48" t="s">
        <v>3702</v>
      </c>
      <c r="G639" s="48" t="s">
        <v>29</v>
      </c>
      <c r="H639" s="43">
        <v>2567</v>
      </c>
      <c r="I639" s="43" t="s">
        <v>3019</v>
      </c>
      <c r="J639" s="43" t="s">
        <v>122</v>
      </c>
      <c r="K639" s="109" t="s">
        <v>753</v>
      </c>
      <c r="L639" s="109" t="s">
        <v>390</v>
      </c>
      <c r="M639" s="43" t="s">
        <v>5097</v>
      </c>
      <c r="N639" s="109" t="s">
        <v>39</v>
      </c>
      <c r="O639" s="43" t="s">
        <v>3271</v>
      </c>
      <c r="P639" s="43"/>
      <c r="Q639" s="48" t="s">
        <v>3703</v>
      </c>
      <c r="R639" s="43" t="s">
        <v>2907</v>
      </c>
      <c r="S639" s="12"/>
      <c r="T639" s="12"/>
      <c r="U639" s="12"/>
      <c r="V639" s="12"/>
      <c r="W639" s="12"/>
      <c r="X639" s="12"/>
      <c r="Y639" s="12"/>
      <c r="Z639" s="12"/>
      <c r="AA639" s="12"/>
    </row>
    <row r="640" spans="1:27" s="20" customFormat="1">
      <c r="A640" s="95" t="s">
        <v>2906</v>
      </c>
      <c r="B640" s="95" t="s">
        <v>2907</v>
      </c>
      <c r="C640" s="95" t="s">
        <v>5090</v>
      </c>
      <c r="D640" s="109" t="s">
        <v>3704</v>
      </c>
      <c r="E640" s="110" t="str">
        <f t="shared" si="9"/>
        <v>โครงการพัฒนาระบบการคมนาคมขนส่งเพื่ออำนวยความสะดวกด้านการค้า การลงทุน กิจกรรม ก่อสร้าง/ปรับปรุง/ซ่อมแซม/ขยายผิวจราจรถนนลาดยาง กิจกรรมย่อย งานบูรณะทางหลวงหมายเลข 208 ตอนควบคุม 0200 ตอน หนองสระพัง - มหาสารคาม ช่วง กม. 55 + 188  - กม. 55 + 290 ผิวจราจร กว้าง  24 เมตร ระยะทาง 0.172 กิโลเมตร ตำบลเกิ้ง อำเภอเมืองมหาสารคาม จังหวัดมหาสารคาม</v>
      </c>
      <c r="F640" s="48" t="s">
        <v>3705</v>
      </c>
      <c r="G640" s="48" t="s">
        <v>29</v>
      </c>
      <c r="H640" s="43">
        <v>2567</v>
      </c>
      <c r="I640" s="43" t="s">
        <v>2935</v>
      </c>
      <c r="J640" s="43" t="s">
        <v>288</v>
      </c>
      <c r="K640" s="109" t="s">
        <v>3706</v>
      </c>
      <c r="L640" s="109" t="s">
        <v>390</v>
      </c>
      <c r="M640" s="43" t="s">
        <v>5097</v>
      </c>
      <c r="N640" s="109" t="s">
        <v>39</v>
      </c>
      <c r="O640" s="43" t="s">
        <v>3271</v>
      </c>
      <c r="P640" s="43"/>
      <c r="Q640" s="48" t="s">
        <v>3707</v>
      </c>
      <c r="R640" s="43" t="s">
        <v>2907</v>
      </c>
      <c r="S640" s="12"/>
      <c r="T640" s="12"/>
      <c r="U640" s="12"/>
      <c r="V640" s="12"/>
      <c r="W640" s="12"/>
      <c r="X640" s="12"/>
      <c r="Y640" s="12"/>
      <c r="Z640" s="12"/>
      <c r="AA640" s="12"/>
    </row>
    <row r="641" spans="1:27" s="20" customFormat="1">
      <c r="A641" s="95" t="s">
        <v>2906</v>
      </c>
      <c r="B641" s="95" t="s">
        <v>2907</v>
      </c>
      <c r="C641" s="95" t="s">
        <v>5090</v>
      </c>
      <c r="D641" s="109" t="s">
        <v>3708</v>
      </c>
      <c r="E641" s="110" t="str">
        <f t="shared" si="9"/>
        <v>โครงการการพัฒนาโครงสร้างพื้นฐานและอำนวยความสะดวกด้านการคมนาคม  ติดตั้งไฟฟ้าส่องสว่าง ทางหลวงหมายเลข 2 ตอนควบคุม 0602 ช่วงอุดรธานี - น้ำสวย ระหว่าง กม.2+435 - กม.462+155 ตำบลนาข่า อำเภอเมืองอุดรธานี จังหวัดอุดรธานี</v>
      </c>
      <c r="F641" s="48" t="s">
        <v>3709</v>
      </c>
      <c r="G641" s="48" t="s">
        <v>29</v>
      </c>
      <c r="H641" s="43">
        <v>2567</v>
      </c>
      <c r="I641" s="43" t="s">
        <v>132</v>
      </c>
      <c r="J641" s="43" t="s">
        <v>122</v>
      </c>
      <c r="K641" s="109" t="s">
        <v>3710</v>
      </c>
      <c r="L641" s="109" t="s">
        <v>390</v>
      </c>
      <c r="M641" s="43" t="s">
        <v>5097</v>
      </c>
      <c r="N641" s="109" t="s">
        <v>39</v>
      </c>
      <c r="O641" s="43" t="s">
        <v>3271</v>
      </c>
      <c r="P641" s="43"/>
      <c r="Q641" s="48" t="s">
        <v>3711</v>
      </c>
      <c r="R641" s="43" t="s">
        <v>2907</v>
      </c>
      <c r="S641" s="12"/>
      <c r="T641" s="12"/>
      <c r="U641" s="12"/>
      <c r="V641" s="12"/>
      <c r="W641" s="12"/>
      <c r="X641" s="12"/>
      <c r="Y641" s="12"/>
      <c r="Z641" s="12"/>
      <c r="AA641" s="12"/>
    </row>
    <row r="642" spans="1:27" s="20" customFormat="1">
      <c r="A642" s="95" t="s">
        <v>2906</v>
      </c>
      <c r="B642" s="95" t="s">
        <v>2907</v>
      </c>
      <c r="C642" s="95" t="s">
        <v>5090</v>
      </c>
      <c r="D642" s="109" t="s">
        <v>3712</v>
      </c>
      <c r="E642" s="110" t="str">
        <f t="shared" si="9"/>
        <v xml:space="preserve">โครงการการพัฒนาโครงสร้างพื้นฐานและสิ่งอำนวยความ  กิจกรรมติดตั้งไฟฟ้าส่องสว่าง ทางหลวงหมายเลข 210 ตอนควบคุม 0100 ช่วงอุดรธานี - นิคมเชียงพิณ ระหว่าง กม.6+959 - กม.8+325 </v>
      </c>
      <c r="F642" s="48" t="s">
        <v>3713</v>
      </c>
      <c r="G642" s="48" t="s">
        <v>29</v>
      </c>
      <c r="H642" s="43">
        <v>2567</v>
      </c>
      <c r="I642" s="43" t="s">
        <v>132</v>
      </c>
      <c r="J642" s="43" t="s">
        <v>122</v>
      </c>
      <c r="K642" s="109" t="s">
        <v>3710</v>
      </c>
      <c r="L642" s="109" t="s">
        <v>390</v>
      </c>
      <c r="M642" s="43" t="s">
        <v>5097</v>
      </c>
      <c r="N642" s="109" t="s">
        <v>39</v>
      </c>
      <c r="O642" s="43" t="s">
        <v>3271</v>
      </c>
      <c r="P642" s="43"/>
      <c r="Q642" s="48" t="s">
        <v>3714</v>
      </c>
      <c r="R642" s="43" t="s">
        <v>2907</v>
      </c>
      <c r="S642" s="12"/>
      <c r="T642" s="12"/>
      <c r="U642" s="12"/>
      <c r="V642" s="12"/>
      <c r="W642" s="12"/>
      <c r="X642" s="12"/>
      <c r="Y642" s="12"/>
      <c r="Z642" s="12"/>
      <c r="AA642" s="12"/>
    </row>
    <row r="643" spans="1:27" s="20" customFormat="1">
      <c r="A643" s="95" t="s">
        <v>2906</v>
      </c>
      <c r="B643" s="95" t="s">
        <v>2907</v>
      </c>
      <c r="C643" s="95" t="s">
        <v>5090</v>
      </c>
      <c r="D643" s="109" t="s">
        <v>3715</v>
      </c>
      <c r="E643" s="110" t="str">
        <f t="shared" si="9"/>
        <v xml:space="preserve">โครงการการพัฒนาโครงสร้างพื้นฐานและอำนวยความสะดวกด้านการคมนาคม กิจกรรมติดตั้งไฟฟ้าส่องสว่าง ทางหลวงหมายเลข 2021  ตอนควบคุม 0101 ช่วงดงไร่ - หนองหัวคู ระหว่าง กม.3+815 - กม.12+705 (เป็นช่วงๆ) ตำบลบ้านขาว อำเภอเมืองอุดรธานี จังหวัดอุดรธานี </v>
      </c>
      <c r="F643" s="48" t="s">
        <v>3716</v>
      </c>
      <c r="G643" s="48" t="s">
        <v>29</v>
      </c>
      <c r="H643" s="43">
        <v>2567</v>
      </c>
      <c r="I643" s="43" t="s">
        <v>132</v>
      </c>
      <c r="J643" s="43" t="s">
        <v>122</v>
      </c>
      <c r="K643" s="109" t="s">
        <v>3710</v>
      </c>
      <c r="L643" s="109" t="s">
        <v>390</v>
      </c>
      <c r="M643" s="43" t="s">
        <v>5097</v>
      </c>
      <c r="N643" s="109" t="s">
        <v>39</v>
      </c>
      <c r="O643" s="43" t="s">
        <v>3271</v>
      </c>
      <c r="P643" s="43"/>
      <c r="Q643" s="48" t="s">
        <v>3717</v>
      </c>
      <c r="R643" s="43" t="s">
        <v>2907</v>
      </c>
      <c r="S643" s="12"/>
      <c r="T643" s="12"/>
      <c r="U643" s="12"/>
      <c r="V643" s="12"/>
      <c r="W643" s="12"/>
      <c r="X643" s="12"/>
      <c r="Y643" s="12"/>
      <c r="Z643" s="12"/>
      <c r="AA643" s="12"/>
    </row>
    <row r="644" spans="1:27" s="20" customFormat="1">
      <c r="A644" s="95" t="s">
        <v>2906</v>
      </c>
      <c r="B644" s="95" t="s">
        <v>2907</v>
      </c>
      <c r="C644" s="95" t="s">
        <v>5090</v>
      </c>
      <c r="D644" s="109" t="s">
        <v>3718</v>
      </c>
      <c r="E644" s="110" t="str">
        <f t="shared" si="9"/>
        <v>โครงการพัฒนาแหล่งท่องเที่ยวและปรับปรุงโครงสร้างพื้นฐาน สิ่งอำนายความสะดวกในแหล่งท่องเที่ยวให้ได้มาตรฐาน กิจกรรม : ยกระดับมาตรฐานทางและเพิ่มประสิทธิภาพทางหลวง ทางหลวงหมายเลข 2399 ตอน สานตม - โคกใหญ่ ระหว่าง กม.13+385 - กม.14+985</v>
      </c>
      <c r="F644" s="48" t="s">
        <v>3719</v>
      </c>
      <c r="G644" s="48" t="s">
        <v>29</v>
      </c>
      <c r="H644" s="43">
        <v>2567</v>
      </c>
      <c r="I644" s="43" t="s">
        <v>3317</v>
      </c>
      <c r="J644" s="43" t="s">
        <v>122</v>
      </c>
      <c r="K644" s="109" t="s">
        <v>809</v>
      </c>
      <c r="L644" s="109" t="s">
        <v>390</v>
      </c>
      <c r="M644" s="43" t="s">
        <v>5097</v>
      </c>
      <c r="N644" s="109" t="s">
        <v>39</v>
      </c>
      <c r="O644" s="43" t="s">
        <v>3271</v>
      </c>
      <c r="P644" s="43"/>
      <c r="Q644" s="48" t="s">
        <v>3720</v>
      </c>
      <c r="R644" s="43" t="s">
        <v>2907</v>
      </c>
      <c r="S644" s="12"/>
      <c r="T644" s="12"/>
      <c r="U644" s="12"/>
      <c r="V644" s="12"/>
      <c r="W644" s="12"/>
      <c r="X644" s="12"/>
      <c r="Y644" s="12"/>
      <c r="Z644" s="12"/>
      <c r="AA644" s="12"/>
    </row>
    <row r="645" spans="1:27" s="20" customFormat="1">
      <c r="A645" s="95" t="s">
        <v>2906</v>
      </c>
      <c r="B645" s="95" t="s">
        <v>2907</v>
      </c>
      <c r="C645" s="95" t="s">
        <v>5090</v>
      </c>
      <c r="D645" s="109" t="s">
        <v>3725</v>
      </c>
      <c r="E645" s="110" t="str">
        <f t="shared" si="9"/>
        <v>โครงการก่อสร้างเพิ่มประสิทธิภาพทางหลวง  ทางหลวงหมายเลข 1045 ตอนควบคุม 0201  ตอน วังสีสูบ - เขื่อนสิริกิติ์ กม.24+300 - กม.25+450  ตำบลแสนตอ อำเภอเมืองอุตรดิตถ์ จังหวัดอุตรดิตถ์</v>
      </c>
      <c r="F645" s="48" t="s">
        <v>3726</v>
      </c>
      <c r="G645" s="48" t="s">
        <v>29</v>
      </c>
      <c r="H645" s="43">
        <v>2567</v>
      </c>
      <c r="I645" s="43" t="s">
        <v>3019</v>
      </c>
      <c r="J645" s="43" t="s">
        <v>122</v>
      </c>
      <c r="K645" s="109" t="s">
        <v>674</v>
      </c>
      <c r="L645" s="109" t="s">
        <v>390</v>
      </c>
      <c r="M645" s="43" t="s">
        <v>5097</v>
      </c>
      <c r="N645" s="109" t="s">
        <v>39</v>
      </c>
      <c r="O645" s="43" t="s">
        <v>3271</v>
      </c>
      <c r="P645" s="43"/>
      <c r="Q645" s="48" t="s">
        <v>3727</v>
      </c>
      <c r="R645" s="43" t="s">
        <v>2907</v>
      </c>
      <c r="S645" s="12"/>
      <c r="T645" s="12"/>
      <c r="U645" s="12"/>
      <c r="V645" s="12"/>
      <c r="W645" s="12"/>
      <c r="X645" s="12"/>
      <c r="Y645" s="12"/>
      <c r="Z645" s="12"/>
      <c r="AA645" s="12"/>
    </row>
    <row r="646" spans="1:27" s="20" customFormat="1">
      <c r="A646" s="95" t="s">
        <v>2906</v>
      </c>
      <c r="B646" s="95" t="s">
        <v>2907</v>
      </c>
      <c r="C646" s="95" t="s">
        <v>5090</v>
      </c>
      <c r="D646" s="109" t="s">
        <v>3728</v>
      </c>
      <c r="E646" s="110" t="str">
        <f t="shared" si="9"/>
        <v>โครงการพัฒนาโครงข่ายคมนาคม ระบบโลจิสติกส์และสิ่งอำนวยความสะดวกให้มีความพร้อม</v>
      </c>
      <c r="F646" s="48" t="s">
        <v>3729</v>
      </c>
      <c r="G646" s="48" t="s">
        <v>29</v>
      </c>
      <c r="H646" s="43">
        <v>2567</v>
      </c>
      <c r="I646" s="43" t="s">
        <v>3317</v>
      </c>
      <c r="J646" s="43" t="s">
        <v>122</v>
      </c>
      <c r="K646" s="109" t="s">
        <v>2472</v>
      </c>
      <c r="L646" s="109" t="s">
        <v>390</v>
      </c>
      <c r="M646" s="43" t="s">
        <v>5097</v>
      </c>
      <c r="N646" s="109" t="s">
        <v>39</v>
      </c>
      <c r="O646" s="43" t="s">
        <v>3271</v>
      </c>
      <c r="P646" s="43"/>
      <c r="Q646" s="48" t="s">
        <v>3730</v>
      </c>
      <c r="R646" s="43" t="s">
        <v>2907</v>
      </c>
      <c r="S646" s="12"/>
      <c r="T646" s="12"/>
      <c r="U646" s="12"/>
      <c r="V646" s="12"/>
      <c r="W646" s="12"/>
      <c r="X646" s="12"/>
      <c r="Y646" s="12"/>
      <c r="Z646" s="12"/>
      <c r="AA646" s="12"/>
    </row>
    <row r="647" spans="1:27" s="20" customFormat="1">
      <c r="A647" s="95" t="s">
        <v>2906</v>
      </c>
      <c r="B647" s="95" t="s">
        <v>2907</v>
      </c>
      <c r="C647" s="95" t="s">
        <v>5090</v>
      </c>
      <c r="D647" s="109" t="s">
        <v>3739</v>
      </c>
      <c r="E647" s="110" t="str">
        <f t="shared" si="9"/>
        <v>วางท่อระบายน้ำคอนกรีตเสริมเหล็ก ทางหลวงหมายเลข 1215 ตอนควบคุม 0100 ตอน ห้วยบง - วังผา ระหว่าง กม.0+012 - กม.0+232 ตำบลแม่จะเรา อำเภอแม่ระมาด จังหวัดตาก (ภายใต้โครงการพัฒนายกระดับโครงข่ายทางหลวงในพื้นที่จังหวัดตากเชื่อมโยงสู่ภูมิภาค)</v>
      </c>
      <c r="F647" s="48" t="s">
        <v>3740</v>
      </c>
      <c r="G647" s="48" t="s">
        <v>29</v>
      </c>
      <c r="H647" s="43">
        <v>2567</v>
      </c>
      <c r="I647" s="43" t="s">
        <v>3317</v>
      </c>
      <c r="J647" s="43" t="s">
        <v>122</v>
      </c>
      <c r="K647" s="109" t="s">
        <v>1812</v>
      </c>
      <c r="L647" s="109" t="s">
        <v>390</v>
      </c>
      <c r="M647" s="43" t="s">
        <v>5097</v>
      </c>
      <c r="N647" s="109" t="s">
        <v>39</v>
      </c>
      <c r="O647" s="43" t="s">
        <v>3271</v>
      </c>
      <c r="P647" s="43"/>
      <c r="Q647" s="48" t="s">
        <v>3741</v>
      </c>
      <c r="R647" s="43" t="s">
        <v>2907</v>
      </c>
      <c r="S647" s="12"/>
      <c r="T647" s="12"/>
      <c r="U647" s="12"/>
      <c r="V647" s="12"/>
      <c r="W647" s="12"/>
      <c r="X647" s="12"/>
      <c r="Y647" s="12"/>
      <c r="Z647" s="12"/>
      <c r="AA647" s="12"/>
    </row>
    <row r="648" spans="1:27" s="20" customFormat="1">
      <c r="A648" s="95" t="s">
        <v>2906</v>
      </c>
      <c r="B648" s="95" t="s">
        <v>2907</v>
      </c>
      <c r="C648" s="95" t="s">
        <v>5090</v>
      </c>
      <c r="D648" s="109" t="s">
        <v>3742</v>
      </c>
      <c r="E648" s="110" t="str">
        <f t="shared" si="9"/>
        <v>ติดตั้งไฟฟ้าแสงสว่าง ทางหลวงหมายเลข 105 ตอนควบคุม 0102 ตอน ห้วยบง - แม่สลิดหลวง ระหว่าง กม.67+620 - กม.68+880 ตำบลแม่หละ อำเภอท่าสองยาง จังหวัดตาก (ภายใต้โครงการพัฒนายกระดับโครงข่ายทางหลวงในพื้นที่จังหวัดตากเชื่อมโยงสู่ภูมิภาค)</v>
      </c>
      <c r="F648" s="48" t="s">
        <v>3743</v>
      </c>
      <c r="G648" s="48" t="s">
        <v>29</v>
      </c>
      <c r="H648" s="43">
        <v>2567</v>
      </c>
      <c r="I648" s="43" t="s">
        <v>3317</v>
      </c>
      <c r="J648" s="43" t="s">
        <v>122</v>
      </c>
      <c r="K648" s="109" t="s">
        <v>1812</v>
      </c>
      <c r="L648" s="109" t="s">
        <v>390</v>
      </c>
      <c r="M648" s="43" t="s">
        <v>5097</v>
      </c>
      <c r="N648" s="109" t="s">
        <v>39</v>
      </c>
      <c r="O648" s="43" t="s">
        <v>3271</v>
      </c>
      <c r="P648" s="43"/>
      <c r="Q648" s="48" t="s">
        <v>3744</v>
      </c>
      <c r="R648" s="43" t="s">
        <v>2907</v>
      </c>
      <c r="S648" s="12"/>
      <c r="T648" s="12"/>
      <c r="U648" s="12"/>
      <c r="V648" s="12"/>
      <c r="W648" s="12"/>
      <c r="X648" s="12"/>
      <c r="Y648" s="12"/>
      <c r="Z648" s="12"/>
      <c r="AA648" s="12"/>
    </row>
    <row r="649" spans="1:27" s="20" customFormat="1">
      <c r="A649" s="95" t="s">
        <v>2906</v>
      </c>
      <c r="B649" s="95" t="s">
        <v>2907</v>
      </c>
      <c r="C649" s="95" t="s">
        <v>5090</v>
      </c>
      <c r="D649" s="109" t="s">
        <v>3745</v>
      </c>
      <c r="E649" s="110" t="str">
        <f t="shared" si="9"/>
        <v>บูรณะทางผิวแอสฟัลต์ ทางหลวงหมายเลข 1090 ตอนควบคุม 0102 ตอน ห้วยริน - อุ้มผาง ระหว่าง กม.105+300 - กม.107+610 ตำบลโมโกร อำเภออุ้มผาง จังหวัดตาก (ภายใต้โครงการพัฒนายกระดับโครงข่ายทางหลวงในพื้นที่จังหวัดตากเชื่อมโยงสู่ภูมิภาค)</v>
      </c>
      <c r="F649" s="48" t="s">
        <v>3746</v>
      </c>
      <c r="G649" s="48" t="s">
        <v>29</v>
      </c>
      <c r="H649" s="43">
        <v>2567</v>
      </c>
      <c r="I649" s="43" t="s">
        <v>3317</v>
      </c>
      <c r="J649" s="43" t="s">
        <v>122</v>
      </c>
      <c r="K649" s="109" t="s">
        <v>1812</v>
      </c>
      <c r="L649" s="109" t="s">
        <v>390</v>
      </c>
      <c r="M649" s="43" t="s">
        <v>5097</v>
      </c>
      <c r="N649" s="109" t="s">
        <v>39</v>
      </c>
      <c r="O649" s="43" t="s">
        <v>3271</v>
      </c>
      <c r="P649" s="43"/>
      <c r="Q649" s="48" t="s">
        <v>3747</v>
      </c>
      <c r="R649" s="43" t="s">
        <v>2907</v>
      </c>
      <c r="S649" s="12"/>
      <c r="T649" s="12"/>
      <c r="U649" s="12"/>
      <c r="V649" s="12"/>
      <c r="W649" s="12"/>
      <c r="X649" s="12"/>
      <c r="Y649" s="12"/>
      <c r="Z649" s="12"/>
      <c r="AA649" s="12"/>
    </row>
    <row r="650" spans="1:27" s="20" customFormat="1">
      <c r="A650" s="95" t="s">
        <v>2906</v>
      </c>
      <c r="B650" s="95" t="s">
        <v>2907</v>
      </c>
      <c r="C650" s="95" t="s">
        <v>5090</v>
      </c>
      <c r="D650" s="109" t="s">
        <v>3748</v>
      </c>
      <c r="E650" s="110" t="str">
        <f t="shared" si="9"/>
        <v>บูรณะทางผิวแอสฟัลต์ ทางหลวงหมายเลข 105 ตอนควบคุม 0102 ตอน ห้วยบง - แม่สลิดหลวง ระหว่าง กม.31+230 - กม.32+295 ตำบลแม่ระมาด อำเภอแม่ระมาด จังหวัดตาก (ภายใต้โครงการพัฒนายกระดับโครงข่ายทางหลวงในพื้นที่จังหวัดตากเชื่อมโยงสู่ภูมิภาค)</v>
      </c>
      <c r="F650" s="48" t="s">
        <v>3749</v>
      </c>
      <c r="G650" s="48" t="s">
        <v>29</v>
      </c>
      <c r="H650" s="43">
        <v>2567</v>
      </c>
      <c r="I650" s="43" t="s">
        <v>3317</v>
      </c>
      <c r="J650" s="43" t="s">
        <v>122</v>
      </c>
      <c r="K650" s="109" t="s">
        <v>1812</v>
      </c>
      <c r="L650" s="109" t="s">
        <v>390</v>
      </c>
      <c r="M650" s="43" t="s">
        <v>5097</v>
      </c>
      <c r="N650" s="109" t="s">
        <v>39</v>
      </c>
      <c r="O650" s="43" t="s">
        <v>3271</v>
      </c>
      <c r="P650" s="43"/>
      <c r="Q650" s="48" t="s">
        <v>3750</v>
      </c>
      <c r="R650" s="43" t="s">
        <v>2907</v>
      </c>
      <c r="S650" s="12"/>
      <c r="T650" s="12"/>
      <c r="U650" s="12"/>
      <c r="V650" s="12"/>
      <c r="W650" s="12"/>
      <c r="X650" s="12"/>
      <c r="Y650" s="12"/>
      <c r="Z650" s="12"/>
      <c r="AA650" s="12"/>
    </row>
    <row r="651" spans="1:27" s="20" customFormat="1">
      <c r="A651" s="95" t="s">
        <v>2906</v>
      </c>
      <c r="B651" s="95" t="s">
        <v>2907</v>
      </c>
      <c r="C651" s="95" t="s">
        <v>5090</v>
      </c>
      <c r="D651" s="109" t="s">
        <v>3751</v>
      </c>
      <c r="E651" s="110" t="str">
        <f t="shared" si="9"/>
        <v>ซ่อมทางผิวแอสฟัลต์ ทางหลวงหมายเลข 1288 ตอนควบคุม 0100 ตอน หนองหลวง - เปิ่งเคลิ่ง  ระหว่าง กม.46+000 - กม.49+000 ตำบลแม่จัน อำเภออุ้มผาง จังหวัดตาก (ภายใต้โครงการพัฒนายกระดับโครงข่ายทางหลวงในพื้นที่จังหวัดตากเชื่อมโยงสู่ภูมิภาค)</v>
      </c>
      <c r="F651" s="48" t="s">
        <v>3752</v>
      </c>
      <c r="G651" s="48" t="s">
        <v>29</v>
      </c>
      <c r="H651" s="43">
        <v>2567</v>
      </c>
      <c r="I651" s="43" t="s">
        <v>3317</v>
      </c>
      <c r="J651" s="43" t="s">
        <v>122</v>
      </c>
      <c r="K651" s="109" t="s">
        <v>1812</v>
      </c>
      <c r="L651" s="109" t="s">
        <v>390</v>
      </c>
      <c r="M651" s="43" t="s">
        <v>5097</v>
      </c>
      <c r="N651" s="109" t="s">
        <v>39</v>
      </c>
      <c r="O651" s="43" t="s">
        <v>3271</v>
      </c>
      <c r="P651" s="43"/>
      <c r="Q651" s="48" t="s">
        <v>3753</v>
      </c>
      <c r="R651" s="43" t="s">
        <v>2907</v>
      </c>
      <c r="S651" s="12"/>
      <c r="T651" s="12"/>
      <c r="U651" s="12"/>
      <c r="V651" s="12"/>
      <c r="W651" s="12"/>
      <c r="X651" s="12"/>
      <c r="Y651" s="12"/>
      <c r="Z651" s="12"/>
      <c r="AA651" s="12"/>
    </row>
    <row r="652" spans="1:27" s="20" customFormat="1">
      <c r="A652" s="95" t="s">
        <v>2906</v>
      </c>
      <c r="B652" s="95" t="s">
        <v>2907</v>
      </c>
      <c r="C652" s="95" t="s">
        <v>5090</v>
      </c>
      <c r="D652" s="109" t="s">
        <v>3754</v>
      </c>
      <c r="E652" s="110" t="str">
        <f t="shared" si="9"/>
        <v>ปรับปรุงผิวจราจรทางหลวงหมายเลข 12 ตอนควบคุม 0201 ตอน แม่ละเมา – ตาก ระหว่าง กม.57+640 - กม.59+040 ตำบลด่านแม่ละเมา อำเภอแม่สอด ตำบลแม่ท้อ อำเภอเมืองตาก จังหวัดตาก ระยะทาง 1.400 กิโลเมตร</v>
      </c>
      <c r="F652" s="48" t="s">
        <v>3755</v>
      </c>
      <c r="G652" s="48" t="s">
        <v>29</v>
      </c>
      <c r="H652" s="43">
        <v>2567</v>
      </c>
      <c r="I652" s="43" t="s">
        <v>3317</v>
      </c>
      <c r="J652" s="43" t="s">
        <v>122</v>
      </c>
      <c r="K652" s="109" t="s">
        <v>2331</v>
      </c>
      <c r="L652" s="109" t="s">
        <v>390</v>
      </c>
      <c r="M652" s="43" t="s">
        <v>5097</v>
      </c>
      <c r="N652" s="109" t="s">
        <v>39</v>
      </c>
      <c r="O652" s="43" t="s">
        <v>3271</v>
      </c>
      <c r="P652" s="43"/>
      <c r="Q652" s="48" t="s">
        <v>3756</v>
      </c>
      <c r="R652" s="43" t="s">
        <v>2907</v>
      </c>
      <c r="S652" s="12"/>
      <c r="T652" s="12"/>
      <c r="U652" s="12"/>
      <c r="V652" s="12"/>
      <c r="W652" s="12"/>
      <c r="X652" s="12"/>
      <c r="Y652" s="12"/>
      <c r="Z652" s="12"/>
      <c r="AA652" s="12"/>
    </row>
    <row r="653" spans="1:27" s="20" customFormat="1">
      <c r="A653" s="95" t="s">
        <v>2906</v>
      </c>
      <c r="B653" s="95" t="s">
        <v>2907</v>
      </c>
      <c r="C653" s="95" t="s">
        <v>5090</v>
      </c>
      <c r="D653" s="109" t="s">
        <v>3757</v>
      </c>
      <c r="E653" s="110" t="str">
        <f t="shared" si="9"/>
        <v>ติดตั้งไฟฟ้าแสงสว่าง ทางหลวงหมายเลข 12 ตอนควบคุม 0201 ตอน แม่ละเมา - ตาก ระหว่าง กม.45+795 - กม.50+204 ตำบลด่านแม่ละเมา อำเภอแม่สอด จังหวัดตาก (ภายใต้โครงการพัฒนายกระดับโครงข่ายทางหลวงในพื้นที่จังหวัดตากเชื่อมโยงสู่ภูมิภาค)</v>
      </c>
      <c r="F653" s="48" t="s">
        <v>3758</v>
      </c>
      <c r="G653" s="48" t="s">
        <v>29</v>
      </c>
      <c r="H653" s="43">
        <v>2567</v>
      </c>
      <c r="I653" s="43" t="s">
        <v>3317</v>
      </c>
      <c r="J653" s="43" t="s">
        <v>122</v>
      </c>
      <c r="K653" s="109" t="s">
        <v>2331</v>
      </c>
      <c r="L653" s="109" t="s">
        <v>390</v>
      </c>
      <c r="M653" s="43" t="s">
        <v>5097</v>
      </c>
      <c r="N653" s="109" t="s">
        <v>39</v>
      </c>
      <c r="O653" s="43" t="s">
        <v>3271</v>
      </c>
      <c r="P653" s="43"/>
      <c r="Q653" s="48" t="s">
        <v>3759</v>
      </c>
      <c r="R653" s="43" t="s">
        <v>2907</v>
      </c>
      <c r="S653" s="12"/>
      <c r="T653" s="12"/>
      <c r="U653" s="12"/>
      <c r="V653" s="12"/>
      <c r="W653" s="12"/>
      <c r="X653" s="12"/>
      <c r="Y653" s="12"/>
      <c r="Z653" s="12"/>
      <c r="AA653" s="12"/>
    </row>
    <row r="654" spans="1:27" s="20" customFormat="1">
      <c r="A654" s="95" t="s">
        <v>2906</v>
      </c>
      <c r="B654" s="95" t="s">
        <v>2907</v>
      </c>
      <c r="C654" s="95" t="s">
        <v>5090</v>
      </c>
      <c r="D654" s="109" t="s">
        <v>3760</v>
      </c>
      <c r="E654" s="110" t="str">
        <f t="shared" si="9"/>
        <v>ติดตั้งไฟฟ้าแสงสว่าง ทางหลวงหมายเลข 1 ตอนควบคุม 1003 ตอน วังม่วง - แม่เชียงรายบน ระหว่าง กม.551+610 - กม.557+828 ตำบลตากออก ตำบลแม่สลิด อำเภอบ้านตาก จังหวัดตาก (ภายใต้โครงการพัฒนายกระดับโครงข่ายทางหลวงในพื้นที่จังหวัดตากเชื่อมโยงสู่ภูมิภาค)</v>
      </c>
      <c r="F654" s="48" t="s">
        <v>3761</v>
      </c>
      <c r="G654" s="48" t="s">
        <v>29</v>
      </c>
      <c r="H654" s="43">
        <v>2567</v>
      </c>
      <c r="I654" s="43" t="s">
        <v>3317</v>
      </c>
      <c r="J654" s="43" t="s">
        <v>122</v>
      </c>
      <c r="K654" s="109" t="s">
        <v>2331</v>
      </c>
      <c r="L654" s="109" t="s">
        <v>390</v>
      </c>
      <c r="M654" s="43" t="s">
        <v>5097</v>
      </c>
      <c r="N654" s="109" t="s">
        <v>39</v>
      </c>
      <c r="O654" s="43" t="s">
        <v>3271</v>
      </c>
      <c r="P654" s="43"/>
      <c r="Q654" s="48" t="s">
        <v>3762</v>
      </c>
      <c r="R654" s="43" t="s">
        <v>2907</v>
      </c>
      <c r="S654" s="12"/>
      <c r="T654" s="12"/>
      <c r="U654" s="12"/>
      <c r="V654" s="12"/>
      <c r="W654" s="12"/>
      <c r="X654" s="12"/>
      <c r="Y654" s="12"/>
      <c r="Z654" s="12"/>
      <c r="AA654" s="12"/>
    </row>
    <row r="655" spans="1:27" s="20" customFormat="1">
      <c r="A655" s="95" t="s">
        <v>2906</v>
      </c>
      <c r="B655" s="95" t="s">
        <v>2907</v>
      </c>
      <c r="C655" s="95" t="s">
        <v>5090</v>
      </c>
      <c r="D655" s="109" t="s">
        <v>3763</v>
      </c>
      <c r="E655" s="110" t="str">
        <f t="shared" si="9"/>
        <v>ติดตั้งไฟฟ้าแสงสว่าง ทางหลวงหมายเลข 1 ตอนควบคุม 1001 ตอน วังเจ้า - ตาก ตำบลเชียงทอง ระหว่าง กม.495+700 - กม.502+083 ตำบลประดาง อำเภอวังเจ้า จังหวัดตาก (ภายใต้โครงการพัฒนายกระดับโครงข่ายทางหลวงในพื้นที่จังหวัดตากเชื่อมโยงสู่ภูมิภาค)</v>
      </c>
      <c r="F655" s="48" t="s">
        <v>3764</v>
      </c>
      <c r="G655" s="48" t="s">
        <v>29</v>
      </c>
      <c r="H655" s="43">
        <v>2567</v>
      </c>
      <c r="I655" s="43" t="s">
        <v>3317</v>
      </c>
      <c r="J655" s="43" t="s">
        <v>122</v>
      </c>
      <c r="K655" s="109" t="s">
        <v>2331</v>
      </c>
      <c r="L655" s="109" t="s">
        <v>390</v>
      </c>
      <c r="M655" s="43" t="s">
        <v>5097</v>
      </c>
      <c r="N655" s="109" t="s">
        <v>39</v>
      </c>
      <c r="O655" s="43" t="s">
        <v>3271</v>
      </c>
      <c r="P655" s="43"/>
      <c r="Q655" s="48" t="s">
        <v>3765</v>
      </c>
      <c r="R655" s="43" t="s">
        <v>2907</v>
      </c>
      <c r="S655" s="12"/>
      <c r="T655" s="12"/>
      <c r="U655" s="12"/>
      <c r="V655" s="12"/>
      <c r="W655" s="12"/>
      <c r="X655" s="12"/>
      <c r="Y655" s="12"/>
      <c r="Z655" s="12"/>
      <c r="AA655" s="12"/>
    </row>
    <row r="656" spans="1:27" s="20" customFormat="1">
      <c r="A656" s="95" t="s">
        <v>2906</v>
      </c>
      <c r="B656" s="95" t="s">
        <v>2907</v>
      </c>
      <c r="C656" s="95" t="s">
        <v>5090</v>
      </c>
      <c r="D656" s="109" t="s">
        <v>3766</v>
      </c>
      <c r="E656" s="110" t="str">
        <f t="shared" si="9"/>
        <v>ติดตั้งไฟฟ้าแสงสว่าง ทางหลวงหมายเลข 12  ตอนควบคุม 0202 ตอน ตาก - หนองเสือ ระหว่าง กม.98+120 - กม.109+837 ตำบลน้ำรึม อำเภอเมืองตาก จังหวัดตาก (ภายใต้โครงการพัฒนายกระดับโครงข่ายทางหลวงในพื้นที่จังหวัดตากเชื่อมโยงสู่ภูมิภาค)</v>
      </c>
      <c r="F656" s="48" t="s">
        <v>3767</v>
      </c>
      <c r="G656" s="48" t="s">
        <v>29</v>
      </c>
      <c r="H656" s="43">
        <v>2567</v>
      </c>
      <c r="I656" s="43" t="s">
        <v>3317</v>
      </c>
      <c r="J656" s="43" t="s">
        <v>122</v>
      </c>
      <c r="K656" s="109" t="s">
        <v>2331</v>
      </c>
      <c r="L656" s="109" t="s">
        <v>390</v>
      </c>
      <c r="M656" s="43" t="s">
        <v>5097</v>
      </c>
      <c r="N656" s="109" t="s">
        <v>39</v>
      </c>
      <c r="O656" s="43" t="s">
        <v>3271</v>
      </c>
      <c r="P656" s="43"/>
      <c r="Q656" s="48" t="s">
        <v>3768</v>
      </c>
      <c r="R656" s="43" t="s">
        <v>2907</v>
      </c>
      <c r="S656" s="12"/>
      <c r="T656" s="12"/>
      <c r="U656" s="12"/>
      <c r="V656" s="12"/>
      <c r="W656" s="12"/>
      <c r="X656" s="12"/>
      <c r="Y656" s="12"/>
      <c r="Z656" s="12"/>
      <c r="AA656" s="12"/>
    </row>
    <row r="657" spans="1:27" s="20" customFormat="1">
      <c r="A657" s="95" t="s">
        <v>2906</v>
      </c>
      <c r="B657" s="95" t="s">
        <v>2907</v>
      </c>
      <c r="C657" s="95" t="s">
        <v>5090</v>
      </c>
      <c r="D657" s="109" t="s">
        <v>3769</v>
      </c>
      <c r="E657" s="110" t="str">
        <f t="shared" si="9"/>
        <v>ยกระดับมาตรฐานและเพิ่มประสิทธิภาพทางหลวงหมายเลข 1175 ตอนควบคุม 0200 ตอน ห้วยส้มป่อย - เจดีย์ยุทธหัตถี ระหว่าง กม.70+750 - กม.72+700  ตำบลท้องฟ้า อำเภอบ้านตาก จังหวัดตาก (ภายใต้โครงการพัฒนายกระดับโครงข่ายทางหลวงในพื้นที่จังหวัดตากเชื่อมโยงสู่ภูมิภาค)</v>
      </c>
      <c r="F657" s="48" t="s">
        <v>3770</v>
      </c>
      <c r="G657" s="48" t="s">
        <v>29</v>
      </c>
      <c r="H657" s="43">
        <v>2567</v>
      </c>
      <c r="I657" s="43" t="s">
        <v>3317</v>
      </c>
      <c r="J657" s="43" t="s">
        <v>122</v>
      </c>
      <c r="K657" s="109" t="s">
        <v>2331</v>
      </c>
      <c r="L657" s="109" t="s">
        <v>390</v>
      </c>
      <c r="M657" s="43" t="s">
        <v>5097</v>
      </c>
      <c r="N657" s="109" t="s">
        <v>39</v>
      </c>
      <c r="O657" s="43" t="s">
        <v>3271</v>
      </c>
      <c r="P657" s="43"/>
      <c r="Q657" s="48" t="s">
        <v>3771</v>
      </c>
      <c r="R657" s="43" t="s">
        <v>2907</v>
      </c>
      <c r="S657" s="12"/>
      <c r="T657" s="12"/>
      <c r="U657" s="12"/>
      <c r="V657" s="12"/>
      <c r="W657" s="12"/>
      <c r="X657" s="12"/>
      <c r="Y657" s="12"/>
      <c r="Z657" s="12"/>
      <c r="AA657" s="12"/>
    </row>
    <row r="658" spans="1:27" s="20" customFormat="1">
      <c r="A658" s="95" t="s">
        <v>2906</v>
      </c>
      <c r="B658" s="95" t="s">
        <v>2907</v>
      </c>
      <c r="C658" s="95" t="s">
        <v>5090</v>
      </c>
      <c r="D658" s="109" t="s">
        <v>3772</v>
      </c>
      <c r="E658" s="110" t="str">
        <f t="shared" si="9"/>
        <v>โครงการพัฒนาโครงสร้างพื้นฐานเพื่อรองรับเขตพัฒนาเศรษฐกิจพิเศษมุกดาหาร กิจกรรม งานก่อสร้างเพิ่มประสิทธิภาพทางหลวง ทางหลวงหมายเลข 2034 ตอน นาสีนวน - บุ่งเขียว  ระหว่าง กม.16+600 - กม.18+000  ตำบลบ้านแก้ง อำเภอดอนตาล  จังหวัดมุกดาหาร  ระยะทาง 1.400 กิโลเมตร 1 สายทาง</v>
      </c>
      <c r="F658" s="48" t="s">
        <v>3773</v>
      </c>
      <c r="G658" s="48" t="s">
        <v>29</v>
      </c>
      <c r="H658" s="43">
        <v>2567</v>
      </c>
      <c r="I658" s="43" t="s">
        <v>3019</v>
      </c>
      <c r="J658" s="43" t="s">
        <v>3652</v>
      </c>
      <c r="K658" s="109" t="s">
        <v>3774</v>
      </c>
      <c r="L658" s="109" t="s">
        <v>390</v>
      </c>
      <c r="M658" s="43" t="s">
        <v>5097</v>
      </c>
      <c r="N658" s="109" t="s">
        <v>39</v>
      </c>
      <c r="O658" s="43" t="s">
        <v>3271</v>
      </c>
      <c r="P658" s="43"/>
      <c r="Q658" s="48" t="s">
        <v>3775</v>
      </c>
      <c r="R658" s="43" t="s">
        <v>2907</v>
      </c>
      <c r="S658" s="12"/>
      <c r="T658" s="12"/>
      <c r="U658" s="12"/>
      <c r="V658" s="12"/>
      <c r="W658" s="12"/>
      <c r="X658" s="12"/>
      <c r="Y658" s="12"/>
      <c r="Z658" s="12"/>
      <c r="AA658" s="12"/>
    </row>
    <row r="659" spans="1:27" s="20" customFormat="1">
      <c r="A659" s="95" t="s">
        <v>2906</v>
      </c>
      <c r="B659" s="95" t="s">
        <v>2907</v>
      </c>
      <c r="C659" s="95" t="s">
        <v>5090</v>
      </c>
      <c r="D659" s="109" t="s">
        <v>3776</v>
      </c>
      <c r="E659" s="110" t="str">
        <f t="shared" si="9"/>
        <v>โครงการพัฒนาและปรับปรุงโครงสร้างพื้นฐาน  แหล่งท่องเที่ยวและสิ่งอำนวยความสะดวกเพื่อรองรับนักท่องเที่ยว กิจกรรมติดตั้งไฟฟ้าแสงสว่าง บริเวณแหล่งท่องเที่ยว และติดตั้งราวกันอันตรายและ ป้ายจราจร เพื่อความปลอดภัย ทล.2026 ตอนหนองหิ้ง - เหล่าหลวง ระหว่าง กม.0+000 - กม.47+000 (เป็นช่วง ๆ) อำเภอเซกา – อำเภอบึงโขงหลง  จังหวัดบึงกาฬ</v>
      </c>
      <c r="F659" s="48" t="s">
        <v>3777</v>
      </c>
      <c r="G659" s="48" t="s">
        <v>29</v>
      </c>
      <c r="H659" s="43">
        <v>2567</v>
      </c>
      <c r="I659" s="43" t="s">
        <v>3317</v>
      </c>
      <c r="J659" s="43" t="s">
        <v>122</v>
      </c>
      <c r="K659" s="109" t="s">
        <v>2287</v>
      </c>
      <c r="L659" s="109" t="s">
        <v>390</v>
      </c>
      <c r="M659" s="43" t="s">
        <v>5097</v>
      </c>
      <c r="N659" s="109" t="s">
        <v>39</v>
      </c>
      <c r="O659" s="43" t="s">
        <v>3271</v>
      </c>
      <c r="P659" s="43"/>
      <c r="Q659" s="48" t="s">
        <v>3778</v>
      </c>
      <c r="R659" s="43" t="s">
        <v>2907</v>
      </c>
      <c r="S659" s="12"/>
      <c r="T659" s="12"/>
      <c r="U659" s="12"/>
      <c r="V659" s="12"/>
      <c r="W659" s="12"/>
      <c r="X659" s="12"/>
      <c r="Y659" s="12"/>
      <c r="Z659" s="12"/>
      <c r="AA659" s="12"/>
    </row>
    <row r="660" spans="1:27" s="20" customFormat="1">
      <c r="A660" s="95" t="s">
        <v>2906</v>
      </c>
      <c r="B660" s="95" t="s">
        <v>2907</v>
      </c>
      <c r="C660" s="95" t="s">
        <v>5090</v>
      </c>
      <c r="D660" s="109" t="s">
        <v>3779</v>
      </c>
      <c r="E660" s="110" t="str">
        <f t="shared" si="9"/>
        <v xml:space="preserve">กิจกรรมบูรณะทางผิวแอสฟัลต์ ทางหลวงหมายเลข 212 ตอนควบคุม 0101 ตอน หนองคาย - ปากสวย ระหว่าง กม.23+530 - กม.24+900 ตำบลบ้านเดื่อ อำเภอเมืองหนองคาย จังหวัดหนองคาย ระยะทาง 1.370 กิโลเมตร ปริมาณงาน 1 แห่ง  </v>
      </c>
      <c r="F660" s="48" t="s">
        <v>3780</v>
      </c>
      <c r="G660" s="48" t="s">
        <v>29</v>
      </c>
      <c r="H660" s="43">
        <v>2567</v>
      </c>
      <c r="I660" s="43" t="s">
        <v>3317</v>
      </c>
      <c r="J660" s="43" t="s">
        <v>122</v>
      </c>
      <c r="K660" s="109" t="s">
        <v>621</v>
      </c>
      <c r="L660" s="109" t="s">
        <v>390</v>
      </c>
      <c r="M660" s="43" t="s">
        <v>5097</v>
      </c>
      <c r="N660" s="109" t="s">
        <v>39</v>
      </c>
      <c r="O660" s="43" t="s">
        <v>3271</v>
      </c>
      <c r="P660" s="43"/>
      <c r="Q660" s="48" t="s">
        <v>3781</v>
      </c>
      <c r="R660" s="43" t="s">
        <v>2907</v>
      </c>
      <c r="S660" s="12"/>
      <c r="T660" s="12"/>
      <c r="U660" s="12"/>
      <c r="V660" s="12"/>
      <c r="W660" s="12"/>
      <c r="X660" s="12"/>
      <c r="Y660" s="12"/>
      <c r="Z660" s="12"/>
      <c r="AA660" s="12"/>
    </row>
    <row r="661" spans="1:27" s="20" customFormat="1">
      <c r="A661" s="95" t="s">
        <v>2906</v>
      </c>
      <c r="B661" s="95" t="s">
        <v>2907</v>
      </c>
      <c r="C661" s="95" t="s">
        <v>5090</v>
      </c>
      <c r="D661" s="109" t="s">
        <v>3782</v>
      </c>
      <c r="E661" s="110" t="str">
        <f t="shared" si="9"/>
        <v>กิจกรรม พัฒนาทางหลวงผ่านย่านชุมชน ทางหลวงหมายเลข 242 ตอนควบคุม 0102 ตอน หนองบัว - ท่าบ่อ ระหว่าง กม.23+600 - กม.24+665 ระยะทาง 1.065 กิโลเมตร ปริมาณงาน 1 แห่ง</v>
      </c>
      <c r="F661" s="48" t="s">
        <v>3783</v>
      </c>
      <c r="G661" s="48" t="s">
        <v>29</v>
      </c>
      <c r="H661" s="43">
        <v>2567</v>
      </c>
      <c r="I661" s="43" t="s">
        <v>3317</v>
      </c>
      <c r="J661" s="43" t="s">
        <v>122</v>
      </c>
      <c r="K661" s="109" t="s">
        <v>621</v>
      </c>
      <c r="L661" s="109" t="s">
        <v>390</v>
      </c>
      <c r="M661" s="43" t="s">
        <v>5097</v>
      </c>
      <c r="N661" s="109" t="s">
        <v>39</v>
      </c>
      <c r="O661" s="43" t="s">
        <v>3271</v>
      </c>
      <c r="P661" s="43"/>
      <c r="Q661" s="48" t="s">
        <v>3784</v>
      </c>
      <c r="R661" s="43" t="s">
        <v>2907</v>
      </c>
      <c r="S661" s="12"/>
      <c r="T661" s="12"/>
      <c r="U661" s="12"/>
      <c r="V661" s="12"/>
      <c r="W661" s="12"/>
      <c r="X661" s="12"/>
      <c r="Y661" s="12"/>
      <c r="Z661" s="12"/>
      <c r="AA661" s="12"/>
    </row>
    <row r="662" spans="1:27" s="20" customFormat="1">
      <c r="A662" s="95" t="s">
        <v>2906</v>
      </c>
      <c r="B662" s="95" t="s">
        <v>2907</v>
      </c>
      <c r="C662" s="95" t="s">
        <v>5090</v>
      </c>
      <c r="D662" s="109" t="s">
        <v>3785</v>
      </c>
      <c r="E662" s="110" t="str">
        <f t="shared" si="9"/>
        <v>กิจกรรม งานติดตั้งและปรับปรุงป้ายแนะนำสถานที่ท่องเที่ยว ติดตั้งและปรับปรุงระบบไฟฟ้าแสงสว่าง ทล.2132 ตอนท่าแร่ - นาเพียง ระหว่างกม.2+000 - กม.18+000 (เป็นช่วงๆ)</v>
      </c>
      <c r="F662" s="48" t="s">
        <v>3786</v>
      </c>
      <c r="G662" s="48" t="s">
        <v>29</v>
      </c>
      <c r="H662" s="43">
        <v>2567</v>
      </c>
      <c r="I662" s="43" t="s">
        <v>2934</v>
      </c>
      <c r="J662" s="43" t="s">
        <v>2856</v>
      </c>
      <c r="K662" s="109" t="s">
        <v>555</v>
      </c>
      <c r="L662" s="109" t="s">
        <v>390</v>
      </c>
      <c r="M662" s="43" t="s">
        <v>5097</v>
      </c>
      <c r="N662" s="109" t="s">
        <v>39</v>
      </c>
      <c r="O662" s="43" t="s">
        <v>3271</v>
      </c>
      <c r="P662" s="43"/>
      <c r="Q662" s="48" t="s">
        <v>3787</v>
      </c>
      <c r="R662" s="43" t="s">
        <v>2907</v>
      </c>
      <c r="S662" s="12"/>
      <c r="T662" s="12"/>
      <c r="U662" s="12"/>
      <c r="V662" s="12"/>
      <c r="W662" s="12"/>
      <c r="X662" s="12"/>
      <c r="Y662" s="12"/>
      <c r="Z662" s="12"/>
      <c r="AA662" s="12"/>
    </row>
    <row r="663" spans="1:27" s="20" customFormat="1">
      <c r="A663" s="95" t="s">
        <v>2906</v>
      </c>
      <c r="B663" s="95" t="s">
        <v>2907</v>
      </c>
      <c r="C663" s="95" t="s">
        <v>5090</v>
      </c>
      <c r="D663" s="109" t="s">
        <v>3788</v>
      </c>
      <c r="E663" s="110" t="str">
        <f t="shared" si="9"/>
        <v>งานปรับปรุงผิวทางแอสฟัลท์ติก ติดตั้งป้ายบอกทางและอุปกรณ์อำนวยความปลอดภัย เพื่อไปแหล่งท่องเที่ยวเชื่อมโยง 3 จังหวัดกลุ่มสนุก ทล.223 ตอน สกลนคร - นาแก ระหว่าง กม.0+000 - กม.42+807 (เป็นช่วงๆ) ทล.2346 ตอน ดอนเชียงบาน - นาหว้า ระหว่าง กม.0+000 - กม.26+100 (เป็นช่วงๆ) ตำบลอุ่มจาน อำเภอกุสุมาลย์ จังหวัดสกลนคร ติดตั้งไฟฟ้าแสงสว่างพร้อมอุปกรณ์ 269 ต้น</v>
      </c>
      <c r="F663" s="48" t="s">
        <v>3789</v>
      </c>
      <c r="G663" s="48" t="s">
        <v>29</v>
      </c>
      <c r="H663" s="43">
        <v>2567</v>
      </c>
      <c r="I663" s="43" t="s">
        <v>3317</v>
      </c>
      <c r="J663" s="43" t="s">
        <v>122</v>
      </c>
      <c r="K663" s="109" t="s">
        <v>555</v>
      </c>
      <c r="L663" s="109" t="s">
        <v>390</v>
      </c>
      <c r="M663" s="43" t="s">
        <v>5097</v>
      </c>
      <c r="N663" s="109" t="s">
        <v>39</v>
      </c>
      <c r="O663" s="43" t="s">
        <v>3271</v>
      </c>
      <c r="P663" s="43"/>
      <c r="Q663" s="48" t="s">
        <v>3790</v>
      </c>
      <c r="R663" s="43" t="s">
        <v>2907</v>
      </c>
      <c r="S663" s="12"/>
      <c r="T663" s="12"/>
      <c r="U663" s="12"/>
      <c r="V663" s="12"/>
      <c r="W663" s="12"/>
      <c r="X663" s="12"/>
      <c r="Y663" s="12"/>
      <c r="Z663" s="12"/>
      <c r="AA663" s="12"/>
    </row>
    <row r="664" spans="1:27" s="20" customFormat="1">
      <c r="A664" s="95" t="s">
        <v>2906</v>
      </c>
      <c r="B664" s="95" t="s">
        <v>2907</v>
      </c>
      <c r="C664" s="95" t="s">
        <v>5090</v>
      </c>
      <c r="D664" s="109" t="s">
        <v>3791</v>
      </c>
      <c r="E664" s="110" t="str">
        <f t="shared" ref="E664:E727" si="10">HYPERLINK(Q664,F664)</f>
        <v>ปรับปรุงผิวทางแอสฟัลท์ติก ติดตั้งไฟฟ้าแสงสว่างและป้ายจราจร ทล.2339 ตอน ศรีวิชา - กวนบุ่น ระหว่าง กม.1+200 - กม.12+000 (เป็นช่วงๆ) ทล.2347  ตอน ธาตุนาเวง - สกลนคร ระหว่าง กม.0+100 – กม.5+200 (เป็นช่วงๆ) ตำบลธาตเชิงชุม อำเภอเมืองสกลนคร จังหวัดสกลนคร ติดตั้งไฟฟ้าแสงสว่างพร้อมอุปกรณ์ 107 ต้น</v>
      </c>
      <c r="F664" s="48" t="s">
        <v>3792</v>
      </c>
      <c r="G664" s="48" t="s">
        <v>29</v>
      </c>
      <c r="H664" s="43">
        <v>2567</v>
      </c>
      <c r="I664" s="43" t="s">
        <v>3317</v>
      </c>
      <c r="J664" s="43" t="s">
        <v>122</v>
      </c>
      <c r="K664" s="109" t="s">
        <v>555</v>
      </c>
      <c r="L664" s="109" t="s">
        <v>390</v>
      </c>
      <c r="M664" s="43" t="s">
        <v>5097</v>
      </c>
      <c r="N664" s="109" t="s">
        <v>39</v>
      </c>
      <c r="O664" s="43" t="s">
        <v>3271</v>
      </c>
      <c r="P664" s="43"/>
      <c r="Q664" s="48" t="s">
        <v>3793</v>
      </c>
      <c r="R664" s="43" t="s">
        <v>2907</v>
      </c>
      <c r="S664" s="12"/>
      <c r="T664" s="12"/>
      <c r="U664" s="12"/>
      <c r="V664" s="12"/>
      <c r="W664" s="12"/>
      <c r="X664" s="12"/>
      <c r="Y664" s="12"/>
      <c r="Z664" s="12"/>
      <c r="AA664" s="12"/>
    </row>
    <row r="665" spans="1:27" s="20" customFormat="1">
      <c r="A665" s="95" t="s">
        <v>2906</v>
      </c>
      <c r="B665" s="95" t="s">
        <v>2907</v>
      </c>
      <c r="C665" s="95" t="s">
        <v>5090</v>
      </c>
      <c r="D665" s="109" t="s">
        <v>3794</v>
      </c>
      <c r="E665" s="110" t="str">
        <f t="shared" si="10"/>
        <v>โครงการเพิ่มประสิทธิภาพความปลอดภัยทางถนน และส่งเสริมการค้า การลงทุน การท่องเที่ยว จังหวัดสกลนคร</v>
      </c>
      <c r="F665" s="48" t="s">
        <v>3795</v>
      </c>
      <c r="G665" s="48" t="s">
        <v>29</v>
      </c>
      <c r="H665" s="43">
        <v>2567</v>
      </c>
      <c r="I665" s="43" t="s">
        <v>2934</v>
      </c>
      <c r="J665" s="43" t="s">
        <v>2856</v>
      </c>
      <c r="K665" s="109" t="s">
        <v>555</v>
      </c>
      <c r="L665" s="109" t="s">
        <v>390</v>
      </c>
      <c r="M665" s="43" t="s">
        <v>5097</v>
      </c>
      <c r="N665" s="109" t="s">
        <v>39</v>
      </c>
      <c r="O665" s="43" t="s">
        <v>3271</v>
      </c>
      <c r="P665" s="43"/>
      <c r="Q665" s="48" t="s">
        <v>3796</v>
      </c>
      <c r="R665" s="43" t="s">
        <v>2907</v>
      </c>
      <c r="S665" s="12"/>
      <c r="T665" s="12"/>
      <c r="U665" s="12"/>
      <c r="V665" s="12"/>
      <c r="W665" s="12"/>
      <c r="X665" s="12"/>
      <c r="Y665" s="12"/>
      <c r="Z665" s="12"/>
      <c r="AA665" s="12"/>
    </row>
    <row r="666" spans="1:27" s="20" customFormat="1">
      <c r="A666" s="95" t="s">
        <v>2906</v>
      </c>
      <c r="B666" s="95" t="s">
        <v>2907</v>
      </c>
      <c r="C666" s="95" t="s">
        <v>5090</v>
      </c>
      <c r="D666" s="109" t="s">
        <v>3803</v>
      </c>
      <c r="E666" s="110" t="str">
        <f t="shared" si="10"/>
        <v>โครงการปรับปรุงทางหลวงเพื่อสนับสนุนการท่องเที่ยวในจังหวัดแพร่</v>
      </c>
      <c r="F666" s="48" t="s">
        <v>3804</v>
      </c>
      <c r="G666" s="48" t="s">
        <v>29</v>
      </c>
      <c r="H666" s="43">
        <v>2567</v>
      </c>
      <c r="I666" s="43" t="s">
        <v>2856</v>
      </c>
      <c r="J666" s="43" t="s">
        <v>122</v>
      </c>
      <c r="K666" s="109" t="s">
        <v>1883</v>
      </c>
      <c r="L666" s="109" t="s">
        <v>390</v>
      </c>
      <c r="M666" s="43" t="s">
        <v>5097</v>
      </c>
      <c r="N666" s="109" t="s">
        <v>39</v>
      </c>
      <c r="O666" s="43" t="s">
        <v>3271</v>
      </c>
      <c r="P666" s="43"/>
      <c r="Q666" s="48" t="s">
        <v>3805</v>
      </c>
      <c r="R666" s="43" t="s">
        <v>2907</v>
      </c>
      <c r="S666" s="12"/>
      <c r="T666" s="12"/>
      <c r="U666" s="12"/>
      <c r="V666" s="12"/>
      <c r="W666" s="12"/>
      <c r="X666" s="12"/>
      <c r="Y666" s="12"/>
      <c r="Z666" s="12"/>
      <c r="AA666" s="12"/>
    </row>
    <row r="667" spans="1:27" s="20" customFormat="1">
      <c r="A667" s="95" t="s">
        <v>2906</v>
      </c>
      <c r="B667" s="95" t="s">
        <v>2907</v>
      </c>
      <c r="C667" s="95" t="s">
        <v>5090</v>
      </c>
      <c r="D667" s="109" t="s">
        <v>3806</v>
      </c>
      <c r="E667" s="110" t="str">
        <f t="shared" si="10"/>
        <v>โครงการเพิ่มประสิทธิภาพทางหลวงสายหลักด้านอุปกรณ์อำนวยความปลอดภัยเพื่อพัฒนาระบบ Logistic การค้า การลงทุน ในจังหวัดแพร่</v>
      </c>
      <c r="F667" s="48" t="s">
        <v>3807</v>
      </c>
      <c r="G667" s="48" t="s">
        <v>29</v>
      </c>
      <c r="H667" s="43">
        <v>2567</v>
      </c>
      <c r="I667" s="43" t="s">
        <v>2856</v>
      </c>
      <c r="J667" s="43" t="s">
        <v>122</v>
      </c>
      <c r="K667" s="109" t="s">
        <v>1883</v>
      </c>
      <c r="L667" s="109" t="s">
        <v>390</v>
      </c>
      <c r="M667" s="43" t="s">
        <v>5097</v>
      </c>
      <c r="N667" s="109" t="s">
        <v>39</v>
      </c>
      <c r="O667" s="43" t="s">
        <v>3271</v>
      </c>
      <c r="P667" s="43"/>
      <c r="Q667" s="48" t="s">
        <v>3808</v>
      </c>
      <c r="R667" s="43" t="s">
        <v>2907</v>
      </c>
      <c r="S667" s="12"/>
      <c r="T667" s="12"/>
      <c r="U667" s="12"/>
      <c r="V667" s="12"/>
      <c r="W667" s="12"/>
      <c r="X667" s="12"/>
      <c r="Y667" s="12"/>
      <c r="Z667" s="12"/>
      <c r="AA667" s="12"/>
    </row>
    <row r="668" spans="1:27" s="20" customFormat="1">
      <c r="A668" s="95" t="s">
        <v>2906</v>
      </c>
      <c r="B668" s="95" t="s">
        <v>2907</v>
      </c>
      <c r="C668" s="95" t="s">
        <v>5090</v>
      </c>
      <c r="D668" s="109" t="s">
        <v>3809</v>
      </c>
      <c r="E668" s="110" t="str">
        <f t="shared" si="10"/>
        <v>โครงการเพิ่มประสิทธิภาพทางหลวงสายหลักด้านอุปกรณ์อำนวยความปลอดภัยทางถนนในพื้นที่จังหวัดแพร่เพื่อลดอุบัติเหตุบนทางหลวง</v>
      </c>
      <c r="F668" s="48" t="s">
        <v>3810</v>
      </c>
      <c r="G668" s="48" t="s">
        <v>29</v>
      </c>
      <c r="H668" s="43">
        <v>2567</v>
      </c>
      <c r="I668" s="43" t="s">
        <v>2856</v>
      </c>
      <c r="J668" s="43" t="s">
        <v>122</v>
      </c>
      <c r="K668" s="109" t="s">
        <v>1883</v>
      </c>
      <c r="L668" s="109" t="s">
        <v>390</v>
      </c>
      <c r="M668" s="43" t="s">
        <v>5097</v>
      </c>
      <c r="N668" s="109" t="s">
        <v>39</v>
      </c>
      <c r="O668" s="43" t="s">
        <v>3271</v>
      </c>
      <c r="P668" s="43"/>
      <c r="Q668" s="48" t="s">
        <v>3811</v>
      </c>
      <c r="R668" s="43" t="s">
        <v>2907</v>
      </c>
      <c r="S668" s="12"/>
      <c r="T668" s="12"/>
      <c r="U668" s="12"/>
      <c r="V668" s="12"/>
      <c r="W668" s="12"/>
      <c r="X668" s="12"/>
      <c r="Y668" s="12"/>
      <c r="Z668" s="12"/>
      <c r="AA668" s="12"/>
    </row>
    <row r="669" spans="1:27" s="20" customFormat="1">
      <c r="A669" s="95" t="s">
        <v>2906</v>
      </c>
      <c r="B669" s="95" t="s">
        <v>2907</v>
      </c>
      <c r="C669" s="95" t="s">
        <v>5090</v>
      </c>
      <c r="D669" s="109" t="s">
        <v>3812</v>
      </c>
      <c r="E669" s="110" t="str">
        <f t="shared" si="10"/>
        <v>โครงการเพิ่มประสิทธิภาพทางหลวงสายหลักเพื่อสนับสนุนเส้นทางการท่องเที่ยวเชิงสร้างสรรค์และยั่งยืนในพื้นที่จังหวัดแพร่</v>
      </c>
      <c r="F669" s="48" t="s">
        <v>3813</v>
      </c>
      <c r="G669" s="48" t="s">
        <v>29</v>
      </c>
      <c r="H669" s="43">
        <v>2567</v>
      </c>
      <c r="I669" s="43" t="s">
        <v>3019</v>
      </c>
      <c r="J669" s="43" t="s">
        <v>122</v>
      </c>
      <c r="K669" s="109" t="s">
        <v>1883</v>
      </c>
      <c r="L669" s="109" t="s">
        <v>390</v>
      </c>
      <c r="M669" s="43" t="s">
        <v>5097</v>
      </c>
      <c r="N669" s="109" t="s">
        <v>39</v>
      </c>
      <c r="O669" s="43" t="s">
        <v>3271</v>
      </c>
      <c r="P669" s="43"/>
      <c r="Q669" s="48" t="s">
        <v>3814</v>
      </c>
      <c r="R669" s="43" t="s">
        <v>2907</v>
      </c>
      <c r="S669" s="12"/>
      <c r="T669" s="12"/>
      <c r="U669" s="12"/>
      <c r="V669" s="12"/>
      <c r="W669" s="12"/>
      <c r="X669" s="12"/>
      <c r="Y669" s="12"/>
      <c r="Z669" s="12"/>
      <c r="AA669" s="12"/>
    </row>
    <row r="670" spans="1:27" s="20" customFormat="1">
      <c r="A670" s="95" t="s">
        <v>2906</v>
      </c>
      <c r="B670" s="95" t="s">
        <v>2907</v>
      </c>
      <c r="C670" s="95" t="s">
        <v>5090</v>
      </c>
      <c r="D670" s="109" t="s">
        <v>3815</v>
      </c>
      <c r="E670" s="110" t="str">
        <f t="shared" si="10"/>
        <v>โครงการเพิ่มขีดความสามารถและประสิทธิภาพท่าอากาศยาน</v>
      </c>
      <c r="F670" s="48" t="s">
        <v>1051</v>
      </c>
      <c r="G670" s="48" t="s">
        <v>29</v>
      </c>
      <c r="H670" s="43">
        <v>2567</v>
      </c>
      <c r="I670" s="43" t="s">
        <v>933</v>
      </c>
      <c r="J670" s="43" t="s">
        <v>1541</v>
      </c>
      <c r="K670" s="109" t="s">
        <v>300</v>
      </c>
      <c r="L670" s="109" t="s">
        <v>894</v>
      </c>
      <c r="M670" s="43" t="s">
        <v>5094</v>
      </c>
      <c r="N670" s="109" t="s">
        <v>39</v>
      </c>
      <c r="O670" s="43" t="s">
        <v>3271</v>
      </c>
      <c r="P670" s="43"/>
      <c r="Q670" s="48" t="s">
        <v>3816</v>
      </c>
      <c r="R670" s="43" t="s">
        <v>2907</v>
      </c>
      <c r="S670" s="12"/>
      <c r="T670" s="12"/>
      <c r="U670" s="12"/>
      <c r="V670" s="12"/>
      <c r="W670" s="12"/>
      <c r="X670" s="12"/>
      <c r="Y670" s="12"/>
      <c r="Z670" s="12"/>
      <c r="AA670" s="12"/>
    </row>
    <row r="671" spans="1:27" s="20" customFormat="1">
      <c r="A671" s="95" t="s">
        <v>2906</v>
      </c>
      <c r="B671" s="95" t="s">
        <v>2907</v>
      </c>
      <c r="C671" s="95" t="s">
        <v>5090</v>
      </c>
      <c r="D671" s="109" t="s">
        <v>3817</v>
      </c>
      <c r="E671" s="110" t="str">
        <f t="shared" si="10"/>
        <v>พัฒนาศักยภาพท่าอากาศยานเพื่อเชื่อมโยงเครือข่ายคมนาคมขนส่ง</v>
      </c>
      <c r="F671" s="48" t="s">
        <v>3818</v>
      </c>
      <c r="G671" s="48" t="s">
        <v>29</v>
      </c>
      <c r="H671" s="43">
        <v>2567</v>
      </c>
      <c r="I671" s="43" t="s">
        <v>287</v>
      </c>
      <c r="J671" s="43" t="s">
        <v>899</v>
      </c>
      <c r="K671" s="109" t="s">
        <v>300</v>
      </c>
      <c r="L671" s="109" t="s">
        <v>894</v>
      </c>
      <c r="M671" s="43" t="s">
        <v>5094</v>
      </c>
      <c r="N671" s="109" t="s">
        <v>39</v>
      </c>
      <c r="O671" s="43" t="s">
        <v>3271</v>
      </c>
      <c r="P671" s="43"/>
      <c r="Q671" s="48" t="s">
        <v>3819</v>
      </c>
      <c r="R671" s="43" t="s">
        <v>2907</v>
      </c>
      <c r="S671" s="12"/>
      <c r="T671" s="12"/>
      <c r="U671" s="12"/>
      <c r="V671" s="12"/>
      <c r="W671" s="12"/>
      <c r="X671" s="12"/>
      <c r="Y671" s="12"/>
      <c r="Z671" s="12"/>
      <c r="AA671" s="12"/>
    </row>
    <row r="672" spans="1:27" s="20" customFormat="1">
      <c r="A672" s="95" t="s">
        <v>2906</v>
      </c>
      <c r="B672" s="95" t="s">
        <v>2907</v>
      </c>
      <c r="C672" s="95" t="s">
        <v>5090</v>
      </c>
      <c r="D672" s="109" t="s">
        <v>3820</v>
      </c>
      <c r="E672" s="110" t="str">
        <f t="shared" si="10"/>
        <v>การพัฒนาท่าอากาศยาน</v>
      </c>
      <c r="F672" s="48" t="s">
        <v>1054</v>
      </c>
      <c r="G672" s="48" t="s">
        <v>29</v>
      </c>
      <c r="H672" s="43">
        <v>2567</v>
      </c>
      <c r="I672" s="43" t="s">
        <v>287</v>
      </c>
      <c r="J672" s="43" t="s">
        <v>122</v>
      </c>
      <c r="K672" s="109" t="s">
        <v>300</v>
      </c>
      <c r="L672" s="109" t="s">
        <v>894</v>
      </c>
      <c r="M672" s="43" t="s">
        <v>5094</v>
      </c>
      <c r="N672" s="109" t="s">
        <v>39</v>
      </c>
      <c r="O672" s="43" t="s">
        <v>3271</v>
      </c>
      <c r="P672" s="43"/>
      <c r="Q672" s="48" t="s">
        <v>3821</v>
      </c>
      <c r="R672" s="43" t="s">
        <v>2907</v>
      </c>
      <c r="S672" s="12"/>
      <c r="T672" s="12"/>
      <c r="U672" s="12"/>
      <c r="V672" s="12"/>
      <c r="W672" s="12"/>
      <c r="X672" s="12"/>
      <c r="Y672" s="12"/>
      <c r="Z672" s="12"/>
      <c r="AA672" s="12"/>
    </row>
    <row r="673" spans="1:27" s="20" customFormat="1">
      <c r="A673" s="95" t="s">
        <v>2906</v>
      </c>
      <c r="B673" s="95" t="s">
        <v>2907</v>
      </c>
      <c r="C673" s="95" t="s">
        <v>5090</v>
      </c>
      <c r="D673" s="109" t="s">
        <v>3822</v>
      </c>
      <c r="E673" s="110" t="str">
        <f t="shared" si="10"/>
        <v>ค่าจ้างเหมาขุดลอกและบำรุงรักษาร่องน้ำชายฝั่งทะเลที่ร่องน้ำท่าเรือเอนกประสงค์ระนอง อำเภอเมืองระนอง จ.ระนอง เนื้อดินประมาณ 1,000,000 ลบ.ม.</v>
      </c>
      <c r="F673" s="48" t="s">
        <v>3823</v>
      </c>
      <c r="G673" s="48" t="s">
        <v>29</v>
      </c>
      <c r="H673" s="43">
        <v>2567</v>
      </c>
      <c r="I673" s="43" t="s">
        <v>132</v>
      </c>
      <c r="J673" s="43" t="s">
        <v>122</v>
      </c>
      <c r="K673" s="109" t="s">
        <v>127</v>
      </c>
      <c r="L673" s="109" t="s">
        <v>58</v>
      </c>
      <c r="M673" s="43" t="s">
        <v>5103</v>
      </c>
      <c r="N673" s="109" t="s">
        <v>39</v>
      </c>
      <c r="O673" s="43" t="s">
        <v>3271</v>
      </c>
      <c r="P673" s="43"/>
      <c r="Q673" s="48" t="s">
        <v>3824</v>
      </c>
      <c r="R673" s="43" t="s">
        <v>2907</v>
      </c>
      <c r="S673" s="12"/>
      <c r="T673" s="12"/>
      <c r="U673" s="12"/>
      <c r="V673" s="12"/>
      <c r="W673" s="12"/>
      <c r="X673" s="12"/>
      <c r="Y673" s="12"/>
      <c r="Z673" s="12"/>
      <c r="AA673" s="12"/>
    </row>
    <row r="674" spans="1:27" s="20" customFormat="1">
      <c r="A674" s="95" t="s">
        <v>2906</v>
      </c>
      <c r="B674" s="95" t="s">
        <v>2907</v>
      </c>
      <c r="C674" s="95" t="s">
        <v>5090</v>
      </c>
      <c r="D674" s="109" t="s">
        <v>3825</v>
      </c>
      <c r="E674" s="110" t="str">
        <f t="shared" si="10"/>
        <v xml:space="preserve">ค่าจ้างเหมาขุดลอกและบำรุงรักษาร่องน้ำชายฝั่งทะเลที่ร่องน้ำสงขลา (ร่องนอก) อ.เมืองสงขลา จ.สงขลา เนื้อดินประมาณ 1,300,000 ลบ.ม. </v>
      </c>
      <c r="F674" s="48" t="s">
        <v>3826</v>
      </c>
      <c r="G674" s="48" t="s">
        <v>29</v>
      </c>
      <c r="H674" s="43">
        <v>2567</v>
      </c>
      <c r="I674" s="43" t="s">
        <v>132</v>
      </c>
      <c r="J674" s="43" t="s">
        <v>122</v>
      </c>
      <c r="K674" s="109" t="s">
        <v>127</v>
      </c>
      <c r="L674" s="109" t="s">
        <v>58</v>
      </c>
      <c r="M674" s="43" t="s">
        <v>5103</v>
      </c>
      <c r="N674" s="109" t="s">
        <v>39</v>
      </c>
      <c r="O674" s="43" t="s">
        <v>3271</v>
      </c>
      <c r="P674" s="43"/>
      <c r="Q674" s="48" t="s">
        <v>3827</v>
      </c>
      <c r="R674" s="43" t="s">
        <v>2907</v>
      </c>
      <c r="S674" s="12"/>
      <c r="T674" s="12"/>
      <c r="U674" s="12"/>
      <c r="V674" s="12"/>
      <c r="W674" s="12"/>
      <c r="X674" s="12"/>
      <c r="Y674" s="12"/>
      <c r="Z674" s="12"/>
      <c r="AA674" s="12"/>
    </row>
    <row r="675" spans="1:27" s="20" customFormat="1">
      <c r="A675" s="95" t="s">
        <v>2906</v>
      </c>
      <c r="B675" s="95" t="s">
        <v>2907</v>
      </c>
      <c r="C675" s="95" t="s">
        <v>5090</v>
      </c>
      <c r="D675" s="109" t="s">
        <v>3828</v>
      </c>
      <c r="E675" s="110" t="str">
        <f t="shared" si="10"/>
        <v>โครงการจัดหาระบบคอมพิวเตอร์ทดแทน และเพิ่มเติม ประจำปี 2567 กรุงเทพมหานคร</v>
      </c>
      <c r="F675" s="48" t="s">
        <v>3829</v>
      </c>
      <c r="G675" s="48" t="s">
        <v>29</v>
      </c>
      <c r="H675" s="43">
        <v>2567</v>
      </c>
      <c r="I675" s="43" t="s">
        <v>2934</v>
      </c>
      <c r="J675" s="43" t="s">
        <v>122</v>
      </c>
      <c r="K675" s="109" t="s">
        <v>389</v>
      </c>
      <c r="L675" s="109" t="s">
        <v>58</v>
      </c>
      <c r="M675" s="43" t="s">
        <v>5103</v>
      </c>
      <c r="N675" s="109" t="s">
        <v>39</v>
      </c>
      <c r="O675" s="43" t="s">
        <v>3271</v>
      </c>
      <c r="P675" s="43"/>
      <c r="Q675" s="48" t="s">
        <v>3830</v>
      </c>
      <c r="R675" s="43" t="s">
        <v>2907</v>
      </c>
      <c r="S675" s="12"/>
      <c r="T675" s="12"/>
      <c r="U675" s="12"/>
      <c r="V675" s="12"/>
      <c r="W675" s="12"/>
      <c r="X675" s="12"/>
      <c r="Y675" s="12"/>
      <c r="Z675" s="12"/>
      <c r="AA675" s="12"/>
    </row>
    <row r="676" spans="1:27" s="20" customFormat="1">
      <c r="A676" s="95" t="s">
        <v>2906</v>
      </c>
      <c r="B676" s="95" t="s">
        <v>2907</v>
      </c>
      <c r="C676" s="95" t="s">
        <v>5090</v>
      </c>
      <c r="D676" s="109" t="s">
        <v>3831</v>
      </c>
      <c r="E676" s="110" t="str">
        <f t="shared" si="10"/>
        <v>โครงการจัดซื้ออุปกรณ์กระจายสัญญาณเครือข่ายทดแทนและเพิ่มเติม กรมเจ้าท่า กรุงเทพมหานคร</v>
      </c>
      <c r="F676" s="48" t="s">
        <v>3832</v>
      </c>
      <c r="G676" s="48" t="s">
        <v>29</v>
      </c>
      <c r="H676" s="43">
        <v>2567</v>
      </c>
      <c r="I676" s="43" t="s">
        <v>2934</v>
      </c>
      <c r="J676" s="43" t="s">
        <v>122</v>
      </c>
      <c r="K676" s="109" t="s">
        <v>389</v>
      </c>
      <c r="L676" s="109" t="s">
        <v>58</v>
      </c>
      <c r="M676" s="43" t="s">
        <v>5103</v>
      </c>
      <c r="N676" s="109" t="s">
        <v>39</v>
      </c>
      <c r="O676" s="43" t="s">
        <v>3271</v>
      </c>
      <c r="P676" s="43"/>
      <c r="Q676" s="48" t="s">
        <v>3833</v>
      </c>
      <c r="R676" s="43" t="s">
        <v>2907</v>
      </c>
      <c r="S676" s="12"/>
      <c r="T676" s="12"/>
      <c r="U676" s="12"/>
      <c r="V676" s="12"/>
      <c r="W676" s="12"/>
      <c r="X676" s="12"/>
      <c r="Y676" s="12"/>
      <c r="Z676" s="12"/>
      <c r="AA676" s="12"/>
    </row>
    <row r="677" spans="1:27" s="20" customFormat="1">
      <c r="A677" s="95" t="s">
        <v>2906</v>
      </c>
      <c r="B677" s="95" t="s">
        <v>2907</v>
      </c>
      <c r="C677" s="95" t="s">
        <v>5090</v>
      </c>
      <c r="D677" s="109" t="s">
        <v>3834</v>
      </c>
      <c r="E677" s="110" t="str">
        <f t="shared" si="10"/>
        <v>โครงการจัดซื้อระบบบริหารจัดการทรัพยากรสารสนเทศกรมเจ้าท่า (Application Centric Automation)</v>
      </c>
      <c r="F677" s="48" t="s">
        <v>3835</v>
      </c>
      <c r="G677" s="48" t="s">
        <v>29</v>
      </c>
      <c r="H677" s="43">
        <v>2567</v>
      </c>
      <c r="I677" s="43" t="s">
        <v>2934</v>
      </c>
      <c r="J677" s="43" t="s">
        <v>122</v>
      </c>
      <c r="K677" s="109" t="s">
        <v>389</v>
      </c>
      <c r="L677" s="109" t="s">
        <v>58</v>
      </c>
      <c r="M677" s="43" t="s">
        <v>5103</v>
      </c>
      <c r="N677" s="109" t="s">
        <v>39</v>
      </c>
      <c r="O677" s="43" t="s">
        <v>3271</v>
      </c>
      <c r="P677" s="43"/>
      <c r="Q677" s="48" t="s">
        <v>3836</v>
      </c>
      <c r="R677" s="43" t="s">
        <v>2907</v>
      </c>
      <c r="S677" s="12"/>
      <c r="T677" s="12"/>
      <c r="U677" s="12"/>
      <c r="V677" s="12"/>
      <c r="W677" s="12"/>
      <c r="X677" s="12"/>
      <c r="Y677" s="12"/>
      <c r="Z677" s="12"/>
      <c r="AA677" s="12"/>
    </row>
    <row r="678" spans="1:27" s="20" customFormat="1">
      <c r="A678" s="95" t="s">
        <v>2906</v>
      </c>
      <c r="B678" s="95" t="s">
        <v>2907</v>
      </c>
      <c r="C678" s="95" t="s">
        <v>5090</v>
      </c>
      <c r="D678" s="109" t="s">
        <v>3841</v>
      </c>
      <c r="E678" s="110" t="str">
        <f t="shared" si="10"/>
        <v>ปรับปรุงถนนรอบอ่างเก็บน้ำหนองสำโรง ตำบลหมูม่น อำเภอเมืองอุดรธานี จังหวัดอุดรธานี ระยะทาง 2.630 กิโลเมตร</v>
      </c>
      <c r="F678" s="48" t="s">
        <v>3842</v>
      </c>
      <c r="G678" s="48" t="s">
        <v>29</v>
      </c>
      <c r="H678" s="43">
        <v>2567</v>
      </c>
      <c r="I678" s="43" t="s">
        <v>3317</v>
      </c>
      <c r="J678" s="43" t="s">
        <v>122</v>
      </c>
      <c r="K678" s="109" t="s">
        <v>3843</v>
      </c>
      <c r="L678" s="109" t="s">
        <v>1225</v>
      </c>
      <c r="M678" s="43" t="s">
        <v>5118</v>
      </c>
      <c r="N678" s="109" t="s">
        <v>369</v>
      </c>
      <c r="O678" s="43" t="s">
        <v>3271</v>
      </c>
      <c r="P678" s="43"/>
      <c r="Q678" s="48" t="s">
        <v>3844</v>
      </c>
      <c r="R678" s="43" t="s">
        <v>2907</v>
      </c>
      <c r="S678" s="12"/>
      <c r="T678" s="12"/>
      <c r="U678" s="12"/>
      <c r="V678" s="12"/>
      <c r="W678" s="12"/>
      <c r="X678" s="12"/>
      <c r="Y678" s="12"/>
      <c r="Z678" s="12"/>
      <c r="AA678" s="12"/>
    </row>
    <row r="679" spans="1:27" s="20" customFormat="1">
      <c r="A679" s="95" t="s">
        <v>2906</v>
      </c>
      <c r="B679" s="95" t="s">
        <v>2907</v>
      </c>
      <c r="C679" s="95" t="s">
        <v>5090</v>
      </c>
      <c r="D679" s="109" t="s">
        <v>3845</v>
      </c>
      <c r="E679" s="110" t="str">
        <f t="shared" si="10"/>
        <v>การประเมินผลสัมฤทธิ์และปรับปรุงกฎหมายในความรับผิดชอบของ สคร. พระราชบัญญัติ การร่วมลงทุนระหว่างรัฐและเอกชน พ.ศ. 2562</v>
      </c>
      <c r="F679" s="48" t="s">
        <v>3846</v>
      </c>
      <c r="G679" s="48" t="s">
        <v>29</v>
      </c>
      <c r="H679" s="43">
        <v>2567</v>
      </c>
      <c r="I679" s="43" t="s">
        <v>132</v>
      </c>
      <c r="J679" s="43" t="s">
        <v>122</v>
      </c>
      <c r="K679" s="109" t="s">
        <v>352</v>
      </c>
      <c r="L679" s="109" t="s">
        <v>353</v>
      </c>
      <c r="M679" s="43" t="s">
        <v>5102</v>
      </c>
      <c r="N679" s="109" t="s">
        <v>71</v>
      </c>
      <c r="O679" s="43" t="s">
        <v>3271</v>
      </c>
      <c r="P679" s="43"/>
      <c r="Q679" s="48" t="s">
        <v>3847</v>
      </c>
      <c r="R679" s="43" t="s">
        <v>2907</v>
      </c>
      <c r="S679" s="12"/>
      <c r="T679" s="12"/>
      <c r="U679" s="12"/>
      <c r="V679" s="12"/>
      <c r="W679" s="12"/>
      <c r="X679" s="12"/>
      <c r="Y679" s="12"/>
      <c r="Z679" s="12"/>
      <c r="AA679" s="12"/>
    </row>
    <row r="680" spans="1:27" s="20" customFormat="1">
      <c r="A680" s="95" t="s">
        <v>2906</v>
      </c>
      <c r="B680" s="95" t="s">
        <v>2907</v>
      </c>
      <c r="C680" s="95" t="s">
        <v>5090</v>
      </c>
      <c r="D680" s="109" t="s">
        <v>3852</v>
      </c>
      <c r="E680" s="110" t="str">
        <f t="shared" si="10"/>
        <v xml:space="preserve">ปรับปรุงถนนบนคันคลอง 2L (ฝั่งขวา) ตำบลหนองขุ่น อำเภอวัดสิงห์ จังหวัดชัยนาท ระยะทาง 2.076 กิโลเมตร </v>
      </c>
      <c r="F680" s="48" t="s">
        <v>3853</v>
      </c>
      <c r="G680" s="48" t="s">
        <v>29</v>
      </c>
      <c r="H680" s="43">
        <v>2567</v>
      </c>
      <c r="I680" s="43" t="s">
        <v>3019</v>
      </c>
      <c r="J680" s="43" t="s">
        <v>122</v>
      </c>
      <c r="K680" s="109" t="s">
        <v>2196</v>
      </c>
      <c r="L680" s="109" t="s">
        <v>1225</v>
      </c>
      <c r="M680" s="43" t="s">
        <v>5118</v>
      </c>
      <c r="N680" s="109" t="s">
        <v>369</v>
      </c>
      <c r="O680" s="43" t="s">
        <v>3271</v>
      </c>
      <c r="P680" s="43"/>
      <c r="Q680" s="48" t="s">
        <v>3854</v>
      </c>
      <c r="R680" s="43" t="s">
        <v>2907</v>
      </c>
      <c r="S680" s="12"/>
      <c r="T680" s="12"/>
      <c r="U680" s="12"/>
      <c r="V680" s="12"/>
      <c r="W680" s="12"/>
      <c r="X680" s="12"/>
      <c r="Y680" s="12"/>
      <c r="Z680" s="12"/>
      <c r="AA680" s="12"/>
    </row>
    <row r="681" spans="1:27" s="20" customFormat="1">
      <c r="A681" s="95" t="s">
        <v>2906</v>
      </c>
      <c r="B681" s="95" t="s">
        <v>2907</v>
      </c>
      <c r="C681" s="95" t="s">
        <v>5090</v>
      </c>
      <c r="D681" s="109" t="s">
        <v>3855</v>
      </c>
      <c r="E681" s="110" t="str">
        <f t="shared" si="10"/>
        <v>ปรับปรุงคันคลองระบาย 1 ซ้าย แม่น้ำน้อย 3 (ฝั่งขวา) ระยะทาง 4.320 กิโลเมตร ตำบลเชิงกลัด อำเภอบางระจัน จังหวัดสิงห์บุรี 1 สายทาง</v>
      </c>
      <c r="F681" s="48" t="s">
        <v>3856</v>
      </c>
      <c r="G681" s="48" t="s">
        <v>29</v>
      </c>
      <c r="H681" s="43">
        <v>2567</v>
      </c>
      <c r="I681" s="43" t="s">
        <v>2856</v>
      </c>
      <c r="J681" s="43" t="s">
        <v>122</v>
      </c>
      <c r="K681" s="109" t="s">
        <v>3857</v>
      </c>
      <c r="L681" s="109" t="s">
        <v>1225</v>
      </c>
      <c r="M681" s="43" t="s">
        <v>5118</v>
      </c>
      <c r="N681" s="109" t="s">
        <v>369</v>
      </c>
      <c r="O681" s="43" t="s">
        <v>3271</v>
      </c>
      <c r="P681" s="43"/>
      <c r="Q681" s="48" t="s">
        <v>3858</v>
      </c>
      <c r="R681" s="43" t="s">
        <v>2907</v>
      </c>
      <c r="S681" s="12"/>
      <c r="T681" s="12"/>
      <c r="U681" s="12"/>
      <c r="V681" s="12"/>
      <c r="W681" s="12"/>
      <c r="X681" s="12"/>
      <c r="Y681" s="12"/>
      <c r="Z681" s="12"/>
      <c r="AA681" s="12"/>
    </row>
    <row r="682" spans="1:27" s="20" customFormat="1">
      <c r="A682" s="95" t="s">
        <v>2906</v>
      </c>
      <c r="B682" s="95" t="s">
        <v>2907</v>
      </c>
      <c r="C682" s="95" t="s">
        <v>5090</v>
      </c>
      <c r="D682" s="109" t="s">
        <v>3859</v>
      </c>
      <c r="E682" s="110" t="str">
        <f t="shared" si="10"/>
        <v>งานปรับปรุงสะพานหน้าวัดลาดเป็ด ตำบลท่าช้าง  อำเภอวิเศษชัยชาญ จังหวัดอ่างทอง ความยาว 15 เมตร</v>
      </c>
      <c r="F682" s="48" t="s">
        <v>3860</v>
      </c>
      <c r="G682" s="48" t="s">
        <v>29</v>
      </c>
      <c r="H682" s="43">
        <v>2567</v>
      </c>
      <c r="I682" s="43" t="s">
        <v>3317</v>
      </c>
      <c r="J682" s="43" t="s">
        <v>2856</v>
      </c>
      <c r="K682" s="109" t="s">
        <v>1859</v>
      </c>
      <c r="L682" s="109" t="s">
        <v>1225</v>
      </c>
      <c r="M682" s="43" t="s">
        <v>5118</v>
      </c>
      <c r="N682" s="109" t="s">
        <v>369</v>
      </c>
      <c r="O682" s="43" t="s">
        <v>3271</v>
      </c>
      <c r="P682" s="43"/>
      <c r="Q682" s="48" t="s">
        <v>3861</v>
      </c>
      <c r="R682" s="43" t="s">
        <v>2907</v>
      </c>
      <c r="S682" s="12"/>
      <c r="T682" s="12"/>
      <c r="U682" s="12"/>
      <c r="V682" s="12"/>
      <c r="W682" s="12"/>
      <c r="X682" s="12"/>
      <c r="Y682" s="12"/>
      <c r="Z682" s="12"/>
      <c r="AA682" s="12"/>
    </row>
    <row r="683" spans="1:27" s="20" customFormat="1">
      <c r="A683" s="95" t="s">
        <v>2906</v>
      </c>
      <c r="B683" s="95" t="s">
        <v>2907</v>
      </c>
      <c r="C683" s="95" t="s">
        <v>5090</v>
      </c>
      <c r="D683" s="109" t="s">
        <v>3862</v>
      </c>
      <c r="E683" s="110" t="str">
        <f t="shared" si="10"/>
        <v>งานปรับปรุงสะพานหน้าวัดลานช้าง ตำบลหลักแก้ว อำเภอวิเศษชัยชาญ จังหวัดอ่างทอง ความยาว 15 เมตร</v>
      </c>
      <c r="F683" s="48" t="s">
        <v>3863</v>
      </c>
      <c r="G683" s="48" t="s">
        <v>29</v>
      </c>
      <c r="H683" s="43">
        <v>2567</v>
      </c>
      <c r="I683" s="43" t="s">
        <v>3317</v>
      </c>
      <c r="J683" s="43" t="s">
        <v>2856</v>
      </c>
      <c r="K683" s="109" t="s">
        <v>1859</v>
      </c>
      <c r="L683" s="109" t="s">
        <v>1225</v>
      </c>
      <c r="M683" s="43" t="s">
        <v>5118</v>
      </c>
      <c r="N683" s="109" t="s">
        <v>369</v>
      </c>
      <c r="O683" s="43" t="s">
        <v>3271</v>
      </c>
      <c r="P683" s="43"/>
      <c r="Q683" s="48" t="s">
        <v>3864</v>
      </c>
      <c r="R683" s="43" t="s">
        <v>2907</v>
      </c>
      <c r="S683" s="12"/>
      <c r="T683" s="12"/>
      <c r="U683" s="12"/>
      <c r="V683" s="12"/>
      <c r="W683" s="12"/>
      <c r="X683" s="12"/>
      <c r="Y683" s="12"/>
      <c r="Z683" s="12"/>
      <c r="AA683" s="12"/>
    </row>
    <row r="684" spans="1:27" s="20" customFormat="1">
      <c r="A684" s="95" t="s">
        <v>2906</v>
      </c>
      <c r="B684" s="95" t="s">
        <v>2907</v>
      </c>
      <c r="C684" s="95" t="s">
        <v>5090</v>
      </c>
      <c r="D684" s="109" t="s">
        <v>2962</v>
      </c>
      <c r="E684" s="110" t="str">
        <f t="shared" si="10"/>
        <v xml:space="preserve"> โครงการกำกับดูแล และบริหารโครงการท่าเรือใน EEC Project List ประจำปีงบประมาณ 2567</v>
      </c>
      <c r="F684" s="48" t="s">
        <v>4696</v>
      </c>
      <c r="G684" s="48" t="s">
        <v>29</v>
      </c>
      <c r="H684" s="43">
        <v>2567</v>
      </c>
      <c r="I684" s="43" t="s">
        <v>132</v>
      </c>
      <c r="J684" s="43" t="s">
        <v>122</v>
      </c>
      <c r="K684" s="109" t="s">
        <v>2618</v>
      </c>
      <c r="L684" s="109" t="s">
        <v>2606</v>
      </c>
      <c r="M684" s="43" t="s">
        <v>5110</v>
      </c>
      <c r="N684" s="109" t="s">
        <v>2607</v>
      </c>
      <c r="O684" s="43" t="s">
        <v>3271</v>
      </c>
      <c r="P684" s="43"/>
      <c r="Q684" s="48" t="s">
        <v>4697</v>
      </c>
      <c r="R684" s="43" t="s">
        <v>2907</v>
      </c>
      <c r="S684" s="12"/>
      <c r="T684" s="12"/>
      <c r="U684" s="12"/>
      <c r="V684" s="12"/>
      <c r="W684" s="12"/>
      <c r="X684" s="12"/>
      <c r="Y684" s="12"/>
      <c r="Z684" s="12"/>
      <c r="AA684" s="12"/>
    </row>
    <row r="685" spans="1:27" s="20" customFormat="1">
      <c r="A685" s="95" t="s">
        <v>2906</v>
      </c>
      <c r="B685" s="95" t="s">
        <v>2907</v>
      </c>
      <c r="C685" s="95" t="s">
        <v>5090</v>
      </c>
      <c r="D685" s="109" t="s">
        <v>3865</v>
      </c>
      <c r="E685" s="110" t="str">
        <f t="shared" si="10"/>
        <v>ก่อสร้างสะพานคอนกรีต หมู่ที่ 5 ตำบลราชสถิตย์ อำเภอไชโย จังหวัดอ่างทอง</v>
      </c>
      <c r="F685" s="48" t="s">
        <v>3866</v>
      </c>
      <c r="G685" s="48" t="s">
        <v>29</v>
      </c>
      <c r="H685" s="43">
        <v>2568</v>
      </c>
      <c r="I685" s="43" t="s">
        <v>3736</v>
      </c>
      <c r="J685" s="43" t="s">
        <v>1541</v>
      </c>
      <c r="K685" s="109" t="s">
        <v>3867</v>
      </c>
      <c r="L685" s="109" t="s">
        <v>516</v>
      </c>
      <c r="M685" s="43" t="s">
        <v>5119</v>
      </c>
      <c r="N685" s="109" t="s">
        <v>517</v>
      </c>
      <c r="O685" s="43" t="s">
        <v>3868</v>
      </c>
      <c r="P685" s="43"/>
      <c r="Q685" s="48" t="s">
        <v>3869</v>
      </c>
      <c r="R685" s="43" t="s">
        <v>2907</v>
      </c>
      <c r="S685" s="12"/>
      <c r="T685" s="12"/>
      <c r="U685" s="12"/>
      <c r="V685" s="12"/>
      <c r="W685" s="12"/>
      <c r="X685" s="12"/>
      <c r="Y685" s="12"/>
      <c r="Z685" s="12"/>
      <c r="AA685" s="12"/>
    </row>
    <row r="686" spans="1:27" s="20" customFormat="1">
      <c r="A686" s="95" t="s">
        <v>2906</v>
      </c>
      <c r="B686" s="95" t="s">
        <v>2907</v>
      </c>
      <c r="C686" s="95" t="s">
        <v>5090</v>
      </c>
      <c r="D686" s="109" t="s">
        <v>3870</v>
      </c>
      <c r="E686" s="110" t="str">
        <f t="shared" si="10"/>
        <v>โครงการพัฒนาโครงข่ายคมนาคมทางท้องถิ่น กิจกรรมปรับปรุง ก่อสร้างเส้นทางคมนาคมท้องถิ่น ก่อสร้างถนนคอนกรีตเสริมเหล็ก สายห้วยตาไก่ กว้าง 4.00 เมตร ยาว 200.00 เมตร หนา 0.15 เมตร หมู่ที่ 7 บ้านปางกรุง ตำบลน้ำไคร้ อำเภอน้ำปาด จังหวัดอุตรดิตถ์</v>
      </c>
      <c r="F686" s="48" t="s">
        <v>3871</v>
      </c>
      <c r="G686" s="48" t="s">
        <v>29</v>
      </c>
      <c r="H686" s="43">
        <v>2568</v>
      </c>
      <c r="I686" s="43" t="s">
        <v>926</v>
      </c>
      <c r="J686" s="43" t="s">
        <v>1541</v>
      </c>
      <c r="K686" s="109"/>
      <c r="L686" s="109" t="s">
        <v>3872</v>
      </c>
      <c r="M686" s="43" t="s">
        <v>3872</v>
      </c>
      <c r="N686" s="109" t="s">
        <v>455</v>
      </c>
      <c r="O686" s="43" t="s">
        <v>3868</v>
      </c>
      <c r="P686" s="43"/>
      <c r="Q686" s="48" t="s">
        <v>3873</v>
      </c>
      <c r="R686" s="43" t="s">
        <v>2907</v>
      </c>
      <c r="S686" s="12"/>
      <c r="T686" s="12"/>
      <c r="U686" s="12"/>
      <c r="V686" s="12"/>
      <c r="W686" s="12"/>
      <c r="X686" s="12"/>
      <c r="Y686" s="12"/>
      <c r="Z686" s="12"/>
      <c r="AA686" s="12"/>
    </row>
    <row r="687" spans="1:27" s="20" customFormat="1">
      <c r="A687" s="95" t="s">
        <v>2906</v>
      </c>
      <c r="B687" s="95" t="s">
        <v>2907</v>
      </c>
      <c r="C687" s="95" t="s">
        <v>5090</v>
      </c>
      <c r="D687" s="109" t="s">
        <v>3874</v>
      </c>
      <c r="E687" s="110" t="str">
        <f t="shared" si="10"/>
        <v>โครงการโครงข่ายคมนาคมทางท้องถิ่น กิจกรรมปรับปรุง ก่อสร้างเส้นทางคมนาคมท้องถิ่น ก่อสร้างถนนคอนกรีตเสริมเหล็ก สายห้วยดู่ใต้ กว้าง 4.00 เมตร ยาว 700.00 เมตร หนา 0.15 เมตร หมู่ที่ 2  บ้านนากล่ำ ตำบลน้ำไคร้ อำเภอน้ำปาด จังหวัดอุตรดิตถ์</v>
      </c>
      <c r="F687" s="48" t="s">
        <v>3875</v>
      </c>
      <c r="G687" s="48" t="s">
        <v>29</v>
      </c>
      <c r="H687" s="43">
        <v>2568</v>
      </c>
      <c r="I687" s="43" t="s">
        <v>3736</v>
      </c>
      <c r="J687" s="43" t="s">
        <v>1472</v>
      </c>
      <c r="K687" s="109"/>
      <c r="L687" s="109" t="s">
        <v>3872</v>
      </c>
      <c r="M687" s="43" t="s">
        <v>3872</v>
      </c>
      <c r="N687" s="109" t="s">
        <v>455</v>
      </c>
      <c r="O687" s="43" t="s">
        <v>3868</v>
      </c>
      <c r="P687" s="43"/>
      <c r="Q687" s="48" t="s">
        <v>3876</v>
      </c>
      <c r="R687" s="43" t="s">
        <v>2907</v>
      </c>
      <c r="S687" s="12"/>
      <c r="T687" s="12"/>
      <c r="U687" s="12"/>
      <c r="V687" s="12"/>
      <c r="W687" s="12"/>
      <c r="X687" s="12"/>
      <c r="Y687" s="12"/>
      <c r="Z687" s="12"/>
      <c r="AA687" s="12"/>
    </row>
    <row r="688" spans="1:27" s="20" customFormat="1">
      <c r="A688" s="95" t="s">
        <v>2906</v>
      </c>
      <c r="B688" s="95" t="s">
        <v>2907</v>
      </c>
      <c r="C688" s="95" t="s">
        <v>5090</v>
      </c>
      <c r="D688" s="109" t="s">
        <v>3877</v>
      </c>
      <c r="E688" s="110" t="str">
        <f t="shared" si="10"/>
        <v>โครงการพัฒนาท่าเรืออุตสาหกรรมมาบตาพุด ระยะที่ 3 (ช่วงที่ 1)</v>
      </c>
      <c r="F688" s="48" t="s">
        <v>3878</v>
      </c>
      <c r="G688" s="48" t="s">
        <v>29</v>
      </c>
      <c r="H688" s="43">
        <v>2568</v>
      </c>
      <c r="I688" s="43" t="s">
        <v>926</v>
      </c>
      <c r="J688" s="43" t="s">
        <v>1541</v>
      </c>
      <c r="K688" s="109" t="s">
        <v>3881</v>
      </c>
      <c r="L688" s="109" t="s">
        <v>3880</v>
      </c>
      <c r="M688" s="43" t="s">
        <v>5120</v>
      </c>
      <c r="N688" s="109" t="s">
        <v>3879</v>
      </c>
      <c r="O688" s="43" t="s">
        <v>3868</v>
      </c>
      <c r="P688" s="43"/>
      <c r="Q688" s="48" t="s">
        <v>3882</v>
      </c>
      <c r="R688" s="43" t="s">
        <v>2907</v>
      </c>
      <c r="S688" s="12"/>
      <c r="T688" s="12"/>
      <c r="U688" s="12"/>
      <c r="V688" s="12"/>
      <c r="W688" s="12"/>
      <c r="X688" s="12"/>
      <c r="Y688" s="12"/>
      <c r="Z688" s="12"/>
      <c r="AA688" s="12"/>
    </row>
    <row r="689" spans="1:27" s="20" customFormat="1">
      <c r="A689" s="95" t="s">
        <v>2906</v>
      </c>
      <c r="B689" s="95" t="s">
        <v>2907</v>
      </c>
      <c r="C689" s="95" t="s">
        <v>5090</v>
      </c>
      <c r="D689" s="109" t="s">
        <v>3883</v>
      </c>
      <c r="E689" s="110" t="str">
        <f t="shared" si="10"/>
        <v>ก่อสร้างถนนลาดยางแอสฟัลต์คอนกรีต สท.ถ.90 - 026 บ้านดงยางตำบลหนองอ้อ ถึงบ้านหาดสูง ตำบลหาดเสี้ยว อำเภอศรีสัชนาลัย จังหวัดสุโขทัย</v>
      </c>
      <c r="F689" s="48" t="s">
        <v>3884</v>
      </c>
      <c r="G689" s="48" t="s">
        <v>29</v>
      </c>
      <c r="H689" s="43">
        <v>2568</v>
      </c>
      <c r="I689" s="43" t="s">
        <v>3736</v>
      </c>
      <c r="J689" s="43" t="s">
        <v>2652</v>
      </c>
      <c r="K689" s="109"/>
      <c r="L689" s="109" t="s">
        <v>3885</v>
      </c>
      <c r="M689" s="43" t="s">
        <v>3885</v>
      </c>
      <c r="N689" s="109" t="s">
        <v>455</v>
      </c>
      <c r="O689" s="43" t="s">
        <v>3868</v>
      </c>
      <c r="P689" s="43"/>
      <c r="Q689" s="48" t="s">
        <v>3886</v>
      </c>
      <c r="R689" s="43" t="s">
        <v>2907</v>
      </c>
      <c r="S689" s="12"/>
      <c r="T689" s="12"/>
      <c r="U689" s="12"/>
      <c r="V689" s="12"/>
      <c r="W689" s="12"/>
      <c r="X689" s="12"/>
      <c r="Y689" s="12"/>
      <c r="Z689" s="12"/>
      <c r="AA689" s="12"/>
    </row>
    <row r="690" spans="1:27" s="20" customFormat="1">
      <c r="A690" s="95" t="s">
        <v>2906</v>
      </c>
      <c r="B690" s="95" t="s">
        <v>2907</v>
      </c>
      <c r="C690" s="95" t="s">
        <v>5090</v>
      </c>
      <c r="D690" s="109" t="s">
        <v>3887</v>
      </c>
      <c r="E690" s="110" t="str">
        <f t="shared" si="10"/>
        <v>ก่อสร้างถนนคอนกรีตเสริมเหล็ก สายบ้านสมโภชน์ ทูขุนทด หมู่ที่ 5 - หมู่ที่ 2 บ้านหนองโรง (ช่วงที่ 2 ) หมู่ที่ 5 บ้านหนองโรง ตำบลหนองบัว อำเภอศรีนคร จังหวัดสุโขทัย</v>
      </c>
      <c r="F690" s="48" t="s">
        <v>3888</v>
      </c>
      <c r="G690" s="48" t="s">
        <v>29</v>
      </c>
      <c r="H690" s="43">
        <v>2568</v>
      </c>
      <c r="I690" s="43" t="s">
        <v>3736</v>
      </c>
      <c r="J690" s="43" t="s">
        <v>3889</v>
      </c>
      <c r="K690" s="109"/>
      <c r="L690" s="109" t="s">
        <v>3885</v>
      </c>
      <c r="M690" s="43" t="s">
        <v>3885</v>
      </c>
      <c r="N690" s="109" t="s">
        <v>455</v>
      </c>
      <c r="O690" s="43" t="s">
        <v>3868</v>
      </c>
      <c r="P690" s="43"/>
      <c r="Q690" s="48" t="s">
        <v>3890</v>
      </c>
      <c r="R690" s="43" t="s">
        <v>2907</v>
      </c>
      <c r="S690" s="12"/>
      <c r="T690" s="12"/>
      <c r="U690" s="12"/>
      <c r="V690" s="12"/>
      <c r="W690" s="12"/>
      <c r="X690" s="12"/>
      <c r="Y690" s="12"/>
      <c r="Z690" s="12"/>
      <c r="AA690" s="12"/>
    </row>
    <row r="691" spans="1:27" s="20" customFormat="1">
      <c r="A691" s="95" t="s">
        <v>2906</v>
      </c>
      <c r="B691" s="95" t="s">
        <v>2907</v>
      </c>
      <c r="C691" s="95" t="s">
        <v>5090</v>
      </c>
      <c r="D691" s="109" t="s">
        <v>3891</v>
      </c>
      <c r="E691" s="110" t="str">
        <f t="shared" si="10"/>
        <v>ก่อสร้างถนนคอนกรีตเสริมเหล็ก สายตาลพร้า - หนองโสน รหัสทางหลวงท้องถิ่น สท.ถ.80-013 หมู่ที่ 1 บ้านตาลพร้า ตำบลศรีนคร อำเภอศรีนคร จังหวัดสุโขทัย</v>
      </c>
      <c r="F691" s="48" t="s">
        <v>3892</v>
      </c>
      <c r="G691" s="48" t="s">
        <v>29</v>
      </c>
      <c r="H691" s="43">
        <v>2568</v>
      </c>
      <c r="I691" s="43" t="s">
        <v>3736</v>
      </c>
      <c r="J691" s="43" t="s">
        <v>3434</v>
      </c>
      <c r="K691" s="109"/>
      <c r="L691" s="109" t="s">
        <v>3885</v>
      </c>
      <c r="M691" s="43" t="s">
        <v>3885</v>
      </c>
      <c r="N691" s="109" t="s">
        <v>455</v>
      </c>
      <c r="O691" s="43" t="s">
        <v>3868</v>
      </c>
      <c r="P691" s="43"/>
      <c r="Q691" s="48" t="s">
        <v>3893</v>
      </c>
      <c r="R691" s="43" t="s">
        <v>2907</v>
      </c>
      <c r="S691" s="12"/>
      <c r="T691" s="12"/>
      <c r="U691" s="12"/>
      <c r="V691" s="12"/>
      <c r="W691" s="12"/>
      <c r="X691" s="12"/>
      <c r="Y691" s="12"/>
      <c r="Z691" s="12"/>
      <c r="AA691" s="12"/>
    </row>
    <row r="692" spans="1:27" s="20" customFormat="1">
      <c r="A692" s="95" t="s">
        <v>2906</v>
      </c>
      <c r="B692" s="95" t="s">
        <v>2907</v>
      </c>
      <c r="C692" s="95" t="s">
        <v>5090</v>
      </c>
      <c r="D692" s="109" t="s">
        <v>3894</v>
      </c>
      <c r="E692" s="110" t="str">
        <f t="shared" si="10"/>
        <v>ก่อสร้างถนนลาดยางผิวจราจรเคพซีล สายทางเลียบคลองรอบหนองใหญ่ ฝั่งทิศ ตะวันตก หมู่ที่ 9 ตำบลน้ำขุม อำเภอศรีนคร จังหวัดสุโขทัย ถนนกว้าง 4.00 เมตร ยาว 1,550.00 เมตร หรือมีพื้นที่ไม่น้อยกว่า 6,200 ตารางเมตร</v>
      </c>
      <c r="F692" s="48" t="s">
        <v>3895</v>
      </c>
      <c r="G692" s="48" t="s">
        <v>29</v>
      </c>
      <c r="H692" s="43">
        <v>2568</v>
      </c>
      <c r="I692" s="43" t="s">
        <v>3736</v>
      </c>
      <c r="J692" s="43" t="s">
        <v>2652</v>
      </c>
      <c r="K692" s="109"/>
      <c r="L692" s="109" t="s">
        <v>3885</v>
      </c>
      <c r="M692" s="43" t="s">
        <v>3885</v>
      </c>
      <c r="N692" s="109" t="s">
        <v>455</v>
      </c>
      <c r="O692" s="43" t="s">
        <v>3868</v>
      </c>
      <c r="P692" s="43"/>
      <c r="Q692" s="48" t="s">
        <v>3896</v>
      </c>
      <c r="R692" s="43" t="s">
        <v>2907</v>
      </c>
      <c r="S692" s="12"/>
      <c r="T692" s="12"/>
      <c r="U692" s="12"/>
      <c r="V692" s="12"/>
      <c r="W692" s="12"/>
      <c r="X692" s="12"/>
      <c r="Y692" s="12"/>
      <c r="Z692" s="12"/>
      <c r="AA692" s="12"/>
    </row>
    <row r="693" spans="1:27" s="20" customFormat="1">
      <c r="A693" s="95" t="s">
        <v>2906</v>
      </c>
      <c r="B693" s="95" t="s">
        <v>2907</v>
      </c>
      <c r="C693" s="95" t="s">
        <v>5090</v>
      </c>
      <c r="D693" s="109" t="s">
        <v>3897</v>
      </c>
      <c r="E693" s="110" t="str">
        <f t="shared" si="10"/>
        <v xml:space="preserve">ซ่อมสร้างถนนลาดยางแบบแอสฟัลท์ติกคอนกรีต โดยวิธี Pavement In-Place Recycling เส้นทางจักรยานทะเลหลวง (Bike Lane ทะเลหลวง) ตำบลบ้านกล้วย อำเภอเมืองสุโขทัย จังหวัดสุโขทัย </v>
      </c>
      <c r="F693" s="48" t="s">
        <v>3898</v>
      </c>
      <c r="G693" s="48" t="s">
        <v>29</v>
      </c>
      <c r="H693" s="43">
        <v>2568</v>
      </c>
      <c r="I693" s="43" t="s">
        <v>3736</v>
      </c>
      <c r="J693" s="43" t="s">
        <v>3434</v>
      </c>
      <c r="K693" s="109"/>
      <c r="L693" s="109" t="s">
        <v>3885</v>
      </c>
      <c r="M693" s="43" t="s">
        <v>3885</v>
      </c>
      <c r="N693" s="109" t="s">
        <v>455</v>
      </c>
      <c r="O693" s="43" t="s">
        <v>3868</v>
      </c>
      <c r="P693" s="43"/>
      <c r="Q693" s="48" t="s">
        <v>3899</v>
      </c>
      <c r="R693" s="43" t="s">
        <v>2907</v>
      </c>
      <c r="S693" s="12"/>
      <c r="T693" s="12"/>
      <c r="U693" s="12"/>
      <c r="V693" s="12"/>
      <c r="W693" s="12"/>
      <c r="X693" s="12"/>
      <c r="Y693" s="12"/>
      <c r="Z693" s="12"/>
      <c r="AA693" s="12"/>
    </row>
    <row r="694" spans="1:27" s="20" customFormat="1">
      <c r="A694" s="95" t="s">
        <v>2906</v>
      </c>
      <c r="B694" s="95" t="s">
        <v>2907</v>
      </c>
      <c r="C694" s="95" t="s">
        <v>5090</v>
      </c>
      <c r="D694" s="109" t="s">
        <v>3900</v>
      </c>
      <c r="E694" s="110" t="str">
        <f t="shared" si="10"/>
        <v>ซ่อมสร้างถนนลาดยางแบบแอสฟัลท์ติกคอนกรีต โดยวิธี Pavement In-Place Recycling สายรอบทะเลหลวง ตำบลบ้านกล้วย อำเภอเมืองสุโขทัย จังหวัดสุโขทัย</v>
      </c>
      <c r="F694" s="48" t="s">
        <v>3901</v>
      </c>
      <c r="G694" s="48" t="s">
        <v>29</v>
      </c>
      <c r="H694" s="43">
        <v>2568</v>
      </c>
      <c r="I694" s="43" t="s">
        <v>3736</v>
      </c>
      <c r="J694" s="43" t="s">
        <v>3434</v>
      </c>
      <c r="K694" s="109"/>
      <c r="L694" s="109" t="s">
        <v>3885</v>
      </c>
      <c r="M694" s="43" t="s">
        <v>3885</v>
      </c>
      <c r="N694" s="109" t="s">
        <v>455</v>
      </c>
      <c r="O694" s="43" t="s">
        <v>3868</v>
      </c>
      <c r="P694" s="43"/>
      <c r="Q694" s="48" t="s">
        <v>3902</v>
      </c>
      <c r="R694" s="43" t="s">
        <v>2907</v>
      </c>
      <c r="S694" s="12"/>
      <c r="T694" s="12"/>
      <c r="U694" s="12"/>
      <c r="V694" s="12"/>
      <c r="W694" s="12"/>
      <c r="X694" s="12"/>
      <c r="Y694" s="12"/>
      <c r="Z694" s="12"/>
      <c r="AA694" s="12"/>
    </row>
    <row r="695" spans="1:27" s="20" customFormat="1">
      <c r="A695" s="95" t="s">
        <v>2906</v>
      </c>
      <c r="B695" s="95" t="s">
        <v>2907</v>
      </c>
      <c r="C695" s="95" t="s">
        <v>5090</v>
      </c>
      <c r="D695" s="109" t="s">
        <v>3903</v>
      </c>
      <c r="E695" s="110" t="str">
        <f t="shared" si="10"/>
        <v>ซ่อมสร้างถนนลาดยางแอสฟัลต์คอนกรีต หมู่ที่ 10 ซอย 4 ตำบลคลองมะพลับ อำเภอศรีนคร จังหวัดสุโขทัย</v>
      </c>
      <c r="F695" s="48" t="s">
        <v>3904</v>
      </c>
      <c r="G695" s="48" t="s">
        <v>29</v>
      </c>
      <c r="H695" s="43">
        <v>2568</v>
      </c>
      <c r="I695" s="43" t="s">
        <v>3736</v>
      </c>
      <c r="J695" s="43" t="s">
        <v>3889</v>
      </c>
      <c r="K695" s="109"/>
      <c r="L695" s="109" t="s">
        <v>3885</v>
      </c>
      <c r="M695" s="43" t="s">
        <v>3885</v>
      </c>
      <c r="N695" s="109" t="s">
        <v>455</v>
      </c>
      <c r="O695" s="43" t="s">
        <v>3868</v>
      </c>
      <c r="P695" s="43"/>
      <c r="Q695" s="48" t="s">
        <v>3905</v>
      </c>
      <c r="R695" s="43" t="s">
        <v>2907</v>
      </c>
      <c r="S695" s="12"/>
      <c r="T695" s="12"/>
      <c r="U695" s="12"/>
      <c r="V695" s="12"/>
      <c r="W695" s="12"/>
      <c r="X695" s="12"/>
      <c r="Y695" s="12"/>
      <c r="Z695" s="12"/>
      <c r="AA695" s="12"/>
    </row>
    <row r="696" spans="1:27" s="20" customFormat="1">
      <c r="A696" s="95" t="s">
        <v>2906</v>
      </c>
      <c r="B696" s="95" t="s">
        <v>2907</v>
      </c>
      <c r="C696" s="95" t="s">
        <v>5090</v>
      </c>
      <c r="D696" s="109" t="s">
        <v>3906</v>
      </c>
      <c r="E696" s="110" t="str">
        <f t="shared" si="10"/>
        <v>ปรับปรุงถนนแอสฟัลท์ติกคอนกรีตถนนสายในหมู่บ้าน (ศาลหลักเมือง - ทุ่งนาใน) หมู่ที่ 11 บ้านปลายนา ตำบลบ้านตึก อำเภอศรีสัชนาลัย จังหวัดสุโขทัย</v>
      </c>
      <c r="F696" s="48" t="s">
        <v>3907</v>
      </c>
      <c r="G696" s="48" t="s">
        <v>29</v>
      </c>
      <c r="H696" s="43">
        <v>2568</v>
      </c>
      <c r="I696" s="43" t="s">
        <v>3736</v>
      </c>
      <c r="J696" s="43" t="s">
        <v>3908</v>
      </c>
      <c r="K696" s="109"/>
      <c r="L696" s="109" t="s">
        <v>3885</v>
      </c>
      <c r="M696" s="43" t="s">
        <v>3885</v>
      </c>
      <c r="N696" s="109" t="s">
        <v>455</v>
      </c>
      <c r="O696" s="43" t="s">
        <v>3868</v>
      </c>
      <c r="P696" s="43"/>
      <c r="Q696" s="48" t="s">
        <v>3909</v>
      </c>
      <c r="R696" s="43" t="s">
        <v>2907</v>
      </c>
      <c r="S696" s="12"/>
      <c r="T696" s="12"/>
      <c r="U696" s="12"/>
      <c r="V696" s="12"/>
      <c r="W696" s="12"/>
      <c r="X696" s="12"/>
      <c r="Y696" s="12"/>
      <c r="Z696" s="12"/>
      <c r="AA696" s="12"/>
    </row>
    <row r="697" spans="1:27" s="20" customFormat="1">
      <c r="A697" s="95" t="s">
        <v>2906</v>
      </c>
      <c r="B697" s="95" t="s">
        <v>2907</v>
      </c>
      <c r="C697" s="95" t="s">
        <v>5090</v>
      </c>
      <c r="D697" s="109" t="s">
        <v>3917</v>
      </c>
      <c r="E697" s="110" t="str">
        <f t="shared" si="10"/>
        <v>โครงการพัฒนามาตรฐานการวัดพลังงานไฟฟ้า พลังงานแสงอาทิตย์ และคุณภาพไฟฟ้าระดับมาตรฐานอ้างอิงแห่งชาติเพื่อสนับสนุนโครงสร้างพื้นฐานด้านพลังงานของประเทศไทย</v>
      </c>
      <c r="F697" s="48" t="s">
        <v>3918</v>
      </c>
      <c r="G697" s="48" t="s">
        <v>29</v>
      </c>
      <c r="H697" s="43">
        <v>2568</v>
      </c>
      <c r="I697" s="43" t="s">
        <v>926</v>
      </c>
      <c r="J697" s="43" t="s">
        <v>1541</v>
      </c>
      <c r="K697" s="109" t="s">
        <v>1542</v>
      </c>
      <c r="L697" s="109" t="s">
        <v>2182</v>
      </c>
      <c r="M697" s="43" t="s">
        <v>5100</v>
      </c>
      <c r="N697" s="109" t="s">
        <v>314</v>
      </c>
      <c r="O697" s="43" t="s">
        <v>3868</v>
      </c>
      <c r="P697" s="43"/>
      <c r="Q697" s="48" t="s">
        <v>3919</v>
      </c>
      <c r="R697" s="43" t="s">
        <v>2907</v>
      </c>
      <c r="S697" s="12"/>
      <c r="T697" s="12"/>
      <c r="U697" s="12"/>
      <c r="V697" s="12"/>
      <c r="W697" s="12"/>
      <c r="X697" s="12"/>
      <c r="Y697" s="12"/>
      <c r="Z697" s="12"/>
      <c r="AA697" s="12"/>
    </row>
    <row r="698" spans="1:27" s="20" customFormat="1">
      <c r="A698" s="95" t="s">
        <v>2906</v>
      </c>
      <c r="B698" s="95" t="s">
        <v>2907</v>
      </c>
      <c r="C698" s="95" t="s">
        <v>5090</v>
      </c>
      <c r="D698" s="109" t="s">
        <v>3920</v>
      </c>
      <c r="E698" s="110" t="str">
        <f t="shared" si="10"/>
        <v>โครงการพัฒนามาตรฐานการวัดแห่งชาติเพื่อสร้างการสอบกลับได้ในการวัดสำหรับการพัฒนาระบบโลจิสติกส์</v>
      </c>
      <c r="F698" s="48" t="s">
        <v>3921</v>
      </c>
      <c r="G698" s="48" t="s">
        <v>29</v>
      </c>
      <c r="H698" s="43">
        <v>2568</v>
      </c>
      <c r="I698" s="43" t="s">
        <v>926</v>
      </c>
      <c r="J698" s="43" t="s">
        <v>1541</v>
      </c>
      <c r="K698" s="109" t="s">
        <v>1542</v>
      </c>
      <c r="L698" s="109" t="s">
        <v>2182</v>
      </c>
      <c r="M698" s="43" t="s">
        <v>5100</v>
      </c>
      <c r="N698" s="109" t="s">
        <v>314</v>
      </c>
      <c r="O698" s="43" t="s">
        <v>3868</v>
      </c>
      <c r="P698" s="43"/>
      <c r="Q698" s="48" t="s">
        <v>3922</v>
      </c>
      <c r="R698" s="43" t="s">
        <v>2907</v>
      </c>
      <c r="S698" s="12"/>
      <c r="T698" s="12"/>
      <c r="U698" s="12"/>
      <c r="V698" s="12"/>
      <c r="W698" s="12"/>
      <c r="X698" s="12"/>
      <c r="Y698" s="12"/>
      <c r="Z698" s="12"/>
      <c r="AA698" s="12"/>
    </row>
    <row r="699" spans="1:27" s="20" customFormat="1">
      <c r="A699" s="95" t="s">
        <v>2906</v>
      </c>
      <c r="B699" s="95" t="s">
        <v>2907</v>
      </c>
      <c r="C699" s="95" t="s">
        <v>5090</v>
      </c>
      <c r="D699" s="109" t="s">
        <v>3923</v>
      </c>
      <c r="E699" s="110" t="str">
        <f t="shared" si="10"/>
        <v xml:space="preserve">ปรับปรุงผิวทางลาดยาง AC (ถนนสาย ลบ.ถ. 67-011) สายทุ่งท่าช้าง-ห้วยใหญ่ </v>
      </c>
      <c r="F699" s="48" t="s">
        <v>3924</v>
      </c>
      <c r="G699" s="48" t="s">
        <v>29</v>
      </c>
      <c r="H699" s="43">
        <v>2568</v>
      </c>
      <c r="I699" s="43" t="s">
        <v>2303</v>
      </c>
      <c r="J699" s="43" t="s">
        <v>1472</v>
      </c>
      <c r="K699" s="109"/>
      <c r="L699" s="109" t="s">
        <v>3925</v>
      </c>
      <c r="M699" s="43" t="s">
        <v>3925</v>
      </c>
      <c r="N699" s="109" t="s">
        <v>455</v>
      </c>
      <c r="O699" s="43" t="s">
        <v>3868</v>
      </c>
      <c r="P699" s="43"/>
      <c r="Q699" s="48" t="s">
        <v>3926</v>
      </c>
      <c r="R699" s="43" t="s">
        <v>2907</v>
      </c>
      <c r="S699" s="12"/>
      <c r="T699" s="12"/>
      <c r="U699" s="12"/>
      <c r="V699" s="12"/>
      <c r="W699" s="12"/>
      <c r="X699" s="12"/>
      <c r="Y699" s="12"/>
      <c r="Z699" s="12"/>
      <c r="AA699" s="12"/>
    </row>
    <row r="700" spans="1:27" s="20" customFormat="1">
      <c r="A700" s="95" t="s">
        <v>2906</v>
      </c>
      <c r="B700" s="95" t="s">
        <v>2907</v>
      </c>
      <c r="C700" s="95" t="s">
        <v>5090</v>
      </c>
      <c r="D700" s="109" t="s">
        <v>3927</v>
      </c>
      <c r="E700" s="110" t="str">
        <f t="shared" si="10"/>
        <v>โครงการ : เสริมสร้างความมั่นคงภายใน และยกระดับการบริหารจัดการภาครัฐให้มีสมรรถนะสูง กิจกรรมหลัก : ค่าใช้จ่ายในการบริหารงานจังหวัดแบบบูรณาการ (งบ 10 ล้าน)</v>
      </c>
      <c r="F700" s="48" t="s">
        <v>3928</v>
      </c>
      <c r="G700" s="48" t="s">
        <v>29</v>
      </c>
      <c r="H700" s="43">
        <v>2568</v>
      </c>
      <c r="I700" s="43" t="s">
        <v>926</v>
      </c>
      <c r="J700" s="43" t="s">
        <v>1541</v>
      </c>
      <c r="K700" s="109"/>
      <c r="L700" s="109" t="s">
        <v>740</v>
      </c>
      <c r="M700" s="43" t="s">
        <v>740</v>
      </c>
      <c r="N700" s="109" t="s">
        <v>455</v>
      </c>
      <c r="O700" s="43" t="s">
        <v>3868</v>
      </c>
      <c r="P700" s="43"/>
      <c r="Q700" s="48" t="s">
        <v>3929</v>
      </c>
      <c r="R700" s="43" t="s">
        <v>2907</v>
      </c>
      <c r="S700" s="12"/>
      <c r="T700" s="12"/>
      <c r="U700" s="12"/>
      <c r="V700" s="12"/>
      <c r="W700" s="12"/>
      <c r="X700" s="12"/>
      <c r="Y700" s="12"/>
      <c r="Z700" s="12"/>
      <c r="AA700" s="12"/>
    </row>
    <row r="701" spans="1:27" s="20" customFormat="1">
      <c r="A701" s="95" t="s">
        <v>2906</v>
      </c>
      <c r="B701" s="95" t="s">
        <v>2907</v>
      </c>
      <c r="C701" s="95" t="s">
        <v>5090</v>
      </c>
      <c r="D701" s="109" t="s">
        <v>3930</v>
      </c>
      <c r="E701" s="110" t="str">
        <f t="shared" si="10"/>
        <v>ก่อสร้างถนนคอนกรีตเสริมเหล็กพร้อมรางระบายน้ำรูปตัวยู บ้านโคกตานาค ซอย 4 หมู่ที่ 6 ตำบลดอนกรวย อำเภอดำเนินสะดวก จังหวัดราชบุรี</v>
      </c>
      <c r="F701" s="48" t="s">
        <v>3931</v>
      </c>
      <c r="G701" s="48" t="s">
        <v>29</v>
      </c>
      <c r="H701" s="43">
        <v>2568</v>
      </c>
      <c r="I701" s="43" t="s">
        <v>926</v>
      </c>
      <c r="J701" s="43" t="s">
        <v>1541</v>
      </c>
      <c r="K701" s="109"/>
      <c r="L701" s="109" t="s">
        <v>3932</v>
      </c>
      <c r="M701" s="43" t="s">
        <v>3932</v>
      </c>
      <c r="N701" s="109" t="s">
        <v>455</v>
      </c>
      <c r="O701" s="43" t="s">
        <v>3868</v>
      </c>
      <c r="P701" s="43"/>
      <c r="Q701" s="48" t="s">
        <v>3933</v>
      </c>
      <c r="R701" s="43" t="s">
        <v>2907</v>
      </c>
      <c r="S701" s="12"/>
      <c r="T701" s="12"/>
      <c r="U701" s="12"/>
      <c r="V701" s="12"/>
      <c r="W701" s="12"/>
      <c r="X701" s="12"/>
      <c r="Y701" s="12"/>
      <c r="Z701" s="12"/>
      <c r="AA701" s="12"/>
    </row>
    <row r="702" spans="1:27" s="20" customFormat="1">
      <c r="A702" s="95" t="s">
        <v>2906</v>
      </c>
      <c r="B702" s="95" t="s">
        <v>2907</v>
      </c>
      <c r="C702" s="95" t="s">
        <v>5090</v>
      </c>
      <c r="D702" s="109" t="s">
        <v>3934</v>
      </c>
      <c r="E702" s="110" t="str">
        <f t="shared" si="10"/>
        <v>ก่อสร้างถนนคอนกรีตเสริมเหล็ก บ้านสะพานดำเลียบคลองรางเตาอิฐ หมู่ที่ 5   ตำบลดอนกรวย อำเภอดำเนินสะดวก จังหวัดราชบุรี</v>
      </c>
      <c r="F702" s="48" t="s">
        <v>3935</v>
      </c>
      <c r="G702" s="48" t="s">
        <v>29</v>
      </c>
      <c r="H702" s="43">
        <v>2568</v>
      </c>
      <c r="I702" s="43" t="s">
        <v>926</v>
      </c>
      <c r="J702" s="43" t="s">
        <v>1541</v>
      </c>
      <c r="K702" s="109"/>
      <c r="L702" s="109" t="s">
        <v>3932</v>
      </c>
      <c r="M702" s="43" t="s">
        <v>3932</v>
      </c>
      <c r="N702" s="109" t="s">
        <v>455</v>
      </c>
      <c r="O702" s="43" t="s">
        <v>3868</v>
      </c>
      <c r="P702" s="43"/>
      <c r="Q702" s="48" t="s">
        <v>3936</v>
      </c>
      <c r="R702" s="43" t="s">
        <v>2907</v>
      </c>
      <c r="S702" s="12"/>
      <c r="T702" s="12"/>
      <c r="U702" s="12"/>
      <c r="V702" s="12"/>
      <c r="W702" s="12"/>
      <c r="X702" s="12"/>
      <c r="Y702" s="12"/>
      <c r="Z702" s="12"/>
      <c r="AA702" s="12"/>
    </row>
    <row r="703" spans="1:27" s="20" customFormat="1">
      <c r="A703" s="95" t="s">
        <v>2906</v>
      </c>
      <c r="B703" s="95" t="s">
        <v>2907</v>
      </c>
      <c r="C703" s="95" t="s">
        <v>5090</v>
      </c>
      <c r="D703" s="109" t="s">
        <v>3944</v>
      </c>
      <c r="E703" s="110" t="str">
        <f t="shared" si="10"/>
        <v>โครงการปรับปรุงถนนลาดยางแบบแอสฟัลท์ติกคอนกรีตสายหน้าวัดหนองไผ่ หมู่ที่ 5 ตำบลตลุกเทียม อำเภอพรหมพิราม จังหวัดพิษณุโลก</v>
      </c>
      <c r="F703" s="48" t="s">
        <v>3945</v>
      </c>
      <c r="G703" s="48" t="s">
        <v>29</v>
      </c>
      <c r="H703" s="43">
        <v>2568</v>
      </c>
      <c r="I703" s="43" t="s">
        <v>926</v>
      </c>
      <c r="J703" s="43" t="s">
        <v>1541</v>
      </c>
      <c r="K703" s="109"/>
      <c r="L703" s="109" t="s">
        <v>3946</v>
      </c>
      <c r="M703" s="43" t="s">
        <v>3946</v>
      </c>
      <c r="N703" s="109" t="s">
        <v>455</v>
      </c>
      <c r="O703" s="43" t="s">
        <v>3868</v>
      </c>
      <c r="P703" s="43"/>
      <c r="Q703" s="48" t="s">
        <v>3947</v>
      </c>
      <c r="R703" s="43" t="s">
        <v>2907</v>
      </c>
      <c r="S703" s="12"/>
      <c r="T703" s="12"/>
      <c r="U703" s="12"/>
      <c r="V703" s="12"/>
      <c r="W703" s="12"/>
      <c r="X703" s="12"/>
      <c r="Y703" s="12"/>
      <c r="Z703" s="12"/>
      <c r="AA703" s="12"/>
    </row>
    <row r="704" spans="1:27" s="20" customFormat="1">
      <c r="A704" s="95" t="s">
        <v>2906</v>
      </c>
      <c r="B704" s="95" t="s">
        <v>2907</v>
      </c>
      <c r="C704" s="95" t="s">
        <v>5090</v>
      </c>
      <c r="D704" s="109" t="s">
        <v>3948</v>
      </c>
      <c r="E704" s="110" t="str">
        <f t="shared" si="10"/>
        <v>โครงการก่อสร้างถนนคอนกรีตเสริมเหล็กพร้อมวางท่อระบายน้ำคอนกรีตเสริมเหล็ก ซอยพันธะเสน หมู่ที่ 11 ตำบลหัวรอ อำเภอเมืองพิษณุโลก จังหวัดพิษณุโลก</v>
      </c>
      <c r="F704" s="48" t="s">
        <v>3949</v>
      </c>
      <c r="G704" s="48" t="s">
        <v>29</v>
      </c>
      <c r="H704" s="43">
        <v>2568</v>
      </c>
      <c r="I704" s="43" t="s">
        <v>926</v>
      </c>
      <c r="J704" s="43" t="s">
        <v>1541</v>
      </c>
      <c r="K704" s="109"/>
      <c r="L704" s="109" t="s">
        <v>3946</v>
      </c>
      <c r="M704" s="43" t="s">
        <v>3946</v>
      </c>
      <c r="N704" s="109" t="s">
        <v>455</v>
      </c>
      <c r="O704" s="43" t="s">
        <v>3868</v>
      </c>
      <c r="P704" s="43"/>
      <c r="Q704" s="48" t="s">
        <v>3950</v>
      </c>
      <c r="R704" s="43" t="s">
        <v>2907</v>
      </c>
      <c r="S704" s="12"/>
      <c r="T704" s="12"/>
      <c r="U704" s="12"/>
      <c r="V704" s="12"/>
      <c r="W704" s="12"/>
      <c r="X704" s="12"/>
      <c r="Y704" s="12"/>
      <c r="Z704" s="12"/>
      <c r="AA704" s="12"/>
    </row>
    <row r="705" spans="1:27" s="20" customFormat="1">
      <c r="A705" s="95" t="s">
        <v>2906</v>
      </c>
      <c r="B705" s="95" t="s">
        <v>2907</v>
      </c>
      <c r="C705" s="95" t="s">
        <v>5090</v>
      </c>
      <c r="D705" s="109" t="s">
        <v>3951</v>
      </c>
      <c r="E705" s="110" t="str">
        <f t="shared" si="10"/>
        <v>โครงการก่อสร้างถนนลาดยางแอสฟัลท์ติกคอนกรีต บนถนนคันกั้นน้ำ DK1 หมู่ที่ 11 บ้านวังน้าเย็น ตำบลพรหมพิราม อำเภอพรหมพิราม จังหวัดพิษณุโลก</v>
      </c>
      <c r="F705" s="48" t="s">
        <v>3952</v>
      </c>
      <c r="G705" s="48" t="s">
        <v>29</v>
      </c>
      <c r="H705" s="43">
        <v>2568</v>
      </c>
      <c r="I705" s="43" t="s">
        <v>926</v>
      </c>
      <c r="J705" s="43" t="s">
        <v>1541</v>
      </c>
      <c r="K705" s="109"/>
      <c r="L705" s="109" t="s">
        <v>3946</v>
      </c>
      <c r="M705" s="43" t="s">
        <v>3946</v>
      </c>
      <c r="N705" s="109" t="s">
        <v>455</v>
      </c>
      <c r="O705" s="43" t="s">
        <v>3868</v>
      </c>
      <c r="P705" s="43"/>
      <c r="Q705" s="48" t="s">
        <v>3953</v>
      </c>
      <c r="R705" s="43" t="s">
        <v>2907</v>
      </c>
      <c r="S705" s="12"/>
      <c r="T705" s="12"/>
      <c r="U705" s="12"/>
      <c r="V705" s="12"/>
      <c r="W705" s="12"/>
      <c r="X705" s="12"/>
      <c r="Y705" s="12"/>
      <c r="Z705" s="12"/>
      <c r="AA705" s="12"/>
    </row>
    <row r="706" spans="1:27" s="20" customFormat="1">
      <c r="A706" s="95" t="s">
        <v>2906</v>
      </c>
      <c r="B706" s="95" t="s">
        <v>2907</v>
      </c>
      <c r="C706" s="95" t="s">
        <v>5090</v>
      </c>
      <c r="D706" s="109" t="s">
        <v>3954</v>
      </c>
      <c r="E706" s="110" t="str">
        <f t="shared" si="10"/>
        <v>โครงการพัฒนาโครงสร้างระบบโลจิสติกส์เพื่ออำนวยความสะดวกแก่ประชาชน กิจกรรม ปรับปรุงผิวจราจรลาดยางแบบแอสฟัลท์ติกคอนกรีต ซอยหนองหัวยาง 13 หมู่ที่ 7 บ้านหนองหัวยาง ตำบลท่าทอง เชื่อมต่อ หมู่ที่ 4 บ้างคลองคู ตำบลท่าโพธิ์ อำเภอเมืองพิษณุโลก จังหวัดพิษณุโลก</v>
      </c>
      <c r="F706" s="48" t="s">
        <v>3955</v>
      </c>
      <c r="G706" s="48" t="s">
        <v>29</v>
      </c>
      <c r="H706" s="43">
        <v>2568</v>
      </c>
      <c r="I706" s="43" t="s">
        <v>926</v>
      </c>
      <c r="J706" s="43" t="s">
        <v>1541</v>
      </c>
      <c r="K706" s="109"/>
      <c r="L706" s="109" t="s">
        <v>3946</v>
      </c>
      <c r="M706" s="43" t="s">
        <v>3946</v>
      </c>
      <c r="N706" s="109" t="s">
        <v>455</v>
      </c>
      <c r="O706" s="43" t="s">
        <v>3868</v>
      </c>
      <c r="P706" s="43"/>
      <c r="Q706" s="48" t="s">
        <v>3956</v>
      </c>
      <c r="R706" s="43" t="s">
        <v>2907</v>
      </c>
      <c r="S706" s="12"/>
      <c r="T706" s="12"/>
      <c r="U706" s="12"/>
      <c r="V706" s="12"/>
      <c r="W706" s="12"/>
      <c r="X706" s="12"/>
      <c r="Y706" s="12"/>
      <c r="Z706" s="12"/>
      <c r="AA706" s="12"/>
    </row>
    <row r="707" spans="1:27" s="20" customFormat="1">
      <c r="A707" s="95" t="s">
        <v>2906</v>
      </c>
      <c r="B707" s="95" t="s">
        <v>2907</v>
      </c>
      <c r="C707" s="95" t="s">
        <v>5090</v>
      </c>
      <c r="D707" s="109" t="s">
        <v>3957</v>
      </c>
      <c r="E707" s="110" t="str">
        <f t="shared" si="10"/>
        <v xml:space="preserve">โครงการปรับปรุงถนนลาดยางสายหนองจอก หมู่ที่ 15 บ้านหลังศาล ตำบลวังพิกุล อำเภอวังทอง จังหวัดพิษณุโลก </v>
      </c>
      <c r="F707" s="48" t="s">
        <v>3958</v>
      </c>
      <c r="G707" s="48" t="s">
        <v>29</v>
      </c>
      <c r="H707" s="43">
        <v>2568</v>
      </c>
      <c r="I707" s="43" t="s">
        <v>926</v>
      </c>
      <c r="J707" s="43" t="s">
        <v>1541</v>
      </c>
      <c r="K707" s="109"/>
      <c r="L707" s="109" t="s">
        <v>3946</v>
      </c>
      <c r="M707" s="43" t="s">
        <v>3946</v>
      </c>
      <c r="N707" s="109" t="s">
        <v>455</v>
      </c>
      <c r="O707" s="43" t="s">
        <v>3868</v>
      </c>
      <c r="P707" s="43"/>
      <c r="Q707" s="48" t="s">
        <v>3959</v>
      </c>
      <c r="R707" s="43" t="s">
        <v>2907</v>
      </c>
      <c r="S707" s="12"/>
      <c r="T707" s="12"/>
      <c r="U707" s="12"/>
      <c r="V707" s="12"/>
      <c r="W707" s="12"/>
      <c r="X707" s="12"/>
      <c r="Y707" s="12"/>
      <c r="Z707" s="12"/>
      <c r="AA707" s="12"/>
    </row>
    <row r="708" spans="1:27" s="20" customFormat="1">
      <c r="A708" s="95" t="s">
        <v>2906</v>
      </c>
      <c r="B708" s="95" t="s">
        <v>2907</v>
      </c>
      <c r="C708" s="95" t="s">
        <v>5090</v>
      </c>
      <c r="D708" s="109" t="s">
        <v>3960</v>
      </c>
      <c r="E708" s="110" t="str">
        <f t="shared" si="10"/>
        <v>โครงการเสริมผิวลาดยาง Asphaltic Concrete บนผิวคอนกรีตเสริมเหล็ก ถนนสายหมู่ที่ 10 บ้านโนนไร่ - หมู่ที่ 8 บ้านห้วยห้าง ตำบลหนองหลุม อำเภอวชิรบารมี จังหวัดพิจิตร</v>
      </c>
      <c r="F708" s="48" t="s">
        <v>3961</v>
      </c>
      <c r="G708" s="48" t="s">
        <v>29</v>
      </c>
      <c r="H708" s="43">
        <v>2568</v>
      </c>
      <c r="I708" s="43" t="s">
        <v>926</v>
      </c>
      <c r="J708" s="43" t="s">
        <v>1541</v>
      </c>
      <c r="K708" s="109"/>
      <c r="L708" s="109" t="s">
        <v>3962</v>
      </c>
      <c r="M708" s="43" t="s">
        <v>3962</v>
      </c>
      <c r="N708" s="109" t="s">
        <v>455</v>
      </c>
      <c r="O708" s="43" t="s">
        <v>3868</v>
      </c>
      <c r="P708" s="43"/>
      <c r="Q708" s="48" t="s">
        <v>3963</v>
      </c>
      <c r="R708" s="43" t="s">
        <v>2907</v>
      </c>
      <c r="S708" s="12"/>
      <c r="T708" s="12"/>
      <c r="U708" s="12"/>
      <c r="V708" s="12"/>
      <c r="W708" s="12"/>
      <c r="X708" s="12"/>
      <c r="Y708" s="12"/>
      <c r="Z708" s="12"/>
      <c r="AA708" s="12"/>
    </row>
    <row r="709" spans="1:27" s="20" customFormat="1">
      <c r="A709" s="95" t="s">
        <v>2906</v>
      </c>
      <c r="B709" s="95" t="s">
        <v>2907</v>
      </c>
      <c r="C709" s="95" t="s">
        <v>5090</v>
      </c>
      <c r="D709" s="109" t="s">
        <v>3964</v>
      </c>
      <c r="E709" s="110" t="str">
        <f t="shared" si="10"/>
        <v>โครงการก่อสร้างถนนคอนกรีตเสริมเหล็ก (คสล.) สายบ้านโนนไร่ หมู่ที่ 10 ตำบลหนองหลุม อำเภอวชิรบารมี จังหวัดพิจิตร เชื่อมต่อ ตำบลกำแพงดิน อำเภอสามง่าม จังหวัดพิจิตร</v>
      </c>
      <c r="F709" s="48" t="s">
        <v>3965</v>
      </c>
      <c r="G709" s="48" t="s">
        <v>29</v>
      </c>
      <c r="H709" s="43">
        <v>2568</v>
      </c>
      <c r="I709" s="43" t="s">
        <v>926</v>
      </c>
      <c r="J709" s="43" t="s">
        <v>1541</v>
      </c>
      <c r="K709" s="109"/>
      <c r="L709" s="109" t="s">
        <v>3962</v>
      </c>
      <c r="M709" s="43" t="s">
        <v>3962</v>
      </c>
      <c r="N709" s="109" t="s">
        <v>455</v>
      </c>
      <c r="O709" s="43" t="s">
        <v>3868</v>
      </c>
      <c r="P709" s="43"/>
      <c r="Q709" s="48" t="s">
        <v>3966</v>
      </c>
      <c r="R709" s="43" t="s">
        <v>2907</v>
      </c>
      <c r="S709" s="12"/>
      <c r="T709" s="12"/>
      <c r="U709" s="12"/>
      <c r="V709" s="12"/>
      <c r="W709" s="12"/>
      <c r="X709" s="12"/>
      <c r="Y709" s="12"/>
      <c r="Z709" s="12"/>
      <c r="AA709" s="12"/>
    </row>
    <row r="710" spans="1:27" s="20" customFormat="1">
      <c r="A710" s="95" t="s">
        <v>2906</v>
      </c>
      <c r="B710" s="95" t="s">
        <v>2907</v>
      </c>
      <c r="C710" s="95" t="s">
        <v>5090</v>
      </c>
      <c r="D710" s="109" t="s">
        <v>3967</v>
      </c>
      <c r="E710" s="110" t="str">
        <f t="shared" si="10"/>
        <v>โครงการเสริมผิวลาดยาง Asphaltic Concrete บนผิวคอนกรีตเสริมเหล็ก ถนนสายเอเชีย 117- ถนนสายบ้านบัวยาง หมู่ที่ 9 ตำบลหนองหลุม อำเภอวชิรบารมี จังหวัดพิจิตร</v>
      </c>
      <c r="F710" s="48" t="s">
        <v>3968</v>
      </c>
      <c r="G710" s="48" t="s">
        <v>29</v>
      </c>
      <c r="H710" s="43">
        <v>2568</v>
      </c>
      <c r="I710" s="43" t="s">
        <v>926</v>
      </c>
      <c r="J710" s="43" t="s">
        <v>1541</v>
      </c>
      <c r="K710" s="109"/>
      <c r="L710" s="109" t="s">
        <v>3962</v>
      </c>
      <c r="M710" s="43" t="s">
        <v>3962</v>
      </c>
      <c r="N710" s="109" t="s">
        <v>455</v>
      </c>
      <c r="O710" s="43" t="s">
        <v>3868</v>
      </c>
      <c r="P710" s="43"/>
      <c r="Q710" s="48" t="s">
        <v>3969</v>
      </c>
      <c r="R710" s="43" t="s">
        <v>2907</v>
      </c>
      <c r="S710" s="12"/>
      <c r="T710" s="12"/>
      <c r="U710" s="12"/>
      <c r="V710" s="12"/>
      <c r="W710" s="12"/>
      <c r="X710" s="12"/>
      <c r="Y710" s="12"/>
      <c r="Z710" s="12"/>
      <c r="AA710" s="12"/>
    </row>
    <row r="711" spans="1:27" s="20" customFormat="1">
      <c r="A711" s="95" t="s">
        <v>2906</v>
      </c>
      <c r="B711" s="95" t="s">
        <v>2907</v>
      </c>
      <c r="C711" s="95" t="s">
        <v>5090</v>
      </c>
      <c r="D711" s="109" t="s">
        <v>3970</v>
      </c>
      <c r="E711" s="110" t="str">
        <f t="shared" si="10"/>
        <v>โครงการก่อสร้างถนนคอนกรีตเสริมเหล็ก (คสล.) พื้นที่บ้านต้นประดู่ หมู่ที่ 3 ตำบลหนองหลุม อำเภอวชิรบารมี จังหวัดพิจิตร เชื่อมต่อ ตำบลบ่อทอง อำเภอบางระกำ จังหวัดพิษณุโลก</v>
      </c>
      <c r="F711" s="48" t="s">
        <v>3971</v>
      </c>
      <c r="G711" s="48" t="s">
        <v>29</v>
      </c>
      <c r="H711" s="43">
        <v>2568</v>
      </c>
      <c r="I711" s="43" t="s">
        <v>926</v>
      </c>
      <c r="J711" s="43" t="s">
        <v>1541</v>
      </c>
      <c r="K711" s="109"/>
      <c r="L711" s="109" t="s">
        <v>3962</v>
      </c>
      <c r="M711" s="43" t="s">
        <v>3962</v>
      </c>
      <c r="N711" s="109" t="s">
        <v>455</v>
      </c>
      <c r="O711" s="43" t="s">
        <v>3868</v>
      </c>
      <c r="P711" s="43"/>
      <c r="Q711" s="48" t="s">
        <v>3972</v>
      </c>
      <c r="R711" s="43" t="s">
        <v>2907</v>
      </c>
      <c r="S711" s="12"/>
      <c r="T711" s="12"/>
      <c r="U711" s="12"/>
      <c r="V711" s="12"/>
      <c r="W711" s="12"/>
      <c r="X711" s="12"/>
      <c r="Y711" s="12"/>
      <c r="Z711" s="12"/>
      <c r="AA711" s="12"/>
    </row>
    <row r="712" spans="1:27" s="20" customFormat="1">
      <c r="A712" s="95" t="s">
        <v>2906</v>
      </c>
      <c r="B712" s="95" t="s">
        <v>2907</v>
      </c>
      <c r="C712" s="95" t="s">
        <v>5090</v>
      </c>
      <c r="D712" s="109" t="s">
        <v>3973</v>
      </c>
      <c r="E712" s="110" t="str">
        <f t="shared" si="10"/>
        <v xml:space="preserve">โครงการพัฒนาโครงสร้างพื้นฐาน เพื่อยกระดับคุณภาพชีวิตประชาชน และส่งเสริมเศรษฐกิจในจังหวัดปัตตานี : กิจกรรมปรับปรุงถนนผิวจราจรแอสฟัลท์ติกคอนกรีตถนนราษฎร์อุทิศ (ปน.ถ๔-๐๐๓๑) ตำบลตะลุบัน อำเภอสายบุรี  จังหวัดปัตตานี                                                                                                </v>
      </c>
      <c r="F712" s="48" t="s">
        <v>3974</v>
      </c>
      <c r="G712" s="48" t="s">
        <v>29</v>
      </c>
      <c r="H712" s="43">
        <v>2568</v>
      </c>
      <c r="I712" s="43" t="s">
        <v>926</v>
      </c>
      <c r="J712" s="43" t="s">
        <v>1541</v>
      </c>
      <c r="K712" s="109"/>
      <c r="L712" s="109" t="s">
        <v>3975</v>
      </c>
      <c r="M712" s="43" t="s">
        <v>3975</v>
      </c>
      <c r="N712" s="109" t="s">
        <v>455</v>
      </c>
      <c r="O712" s="43" t="s">
        <v>3868</v>
      </c>
      <c r="P712" s="43"/>
      <c r="Q712" s="48" t="s">
        <v>3976</v>
      </c>
      <c r="R712" s="43" t="s">
        <v>2907</v>
      </c>
      <c r="S712" s="12"/>
      <c r="T712" s="12"/>
      <c r="U712" s="12"/>
      <c r="V712" s="12"/>
      <c r="W712" s="12"/>
      <c r="X712" s="12"/>
      <c r="Y712" s="12"/>
      <c r="Z712" s="12"/>
      <c r="AA712" s="12"/>
    </row>
    <row r="713" spans="1:27" s="20" customFormat="1">
      <c r="A713" s="95" t="s">
        <v>2906</v>
      </c>
      <c r="B713" s="95" t="s">
        <v>2907</v>
      </c>
      <c r="C713" s="95" t="s">
        <v>5090</v>
      </c>
      <c r="D713" s="109" t="s">
        <v>3983</v>
      </c>
      <c r="E713" s="110" t="str">
        <f t="shared" si="10"/>
        <v>โครงการเพิ่ม/ปรับปรุงเส้นทางการเดินรถระหว่างประเทศ</v>
      </c>
      <c r="F713" s="48" t="s">
        <v>2930</v>
      </c>
      <c r="G713" s="48" t="s">
        <v>29</v>
      </c>
      <c r="H713" s="43">
        <v>2568</v>
      </c>
      <c r="I713" s="43" t="s">
        <v>926</v>
      </c>
      <c r="J713" s="43" t="s">
        <v>1541</v>
      </c>
      <c r="K713" s="109" t="s">
        <v>2926</v>
      </c>
      <c r="L713" s="109" t="s">
        <v>2927</v>
      </c>
      <c r="M713" s="43" t="s">
        <v>5115</v>
      </c>
      <c r="N713" s="109" t="s">
        <v>39</v>
      </c>
      <c r="O713" s="43" t="s">
        <v>3868</v>
      </c>
      <c r="P713" s="43"/>
      <c r="Q713" s="48" t="s">
        <v>3984</v>
      </c>
      <c r="R713" s="43" t="s">
        <v>2907</v>
      </c>
      <c r="S713" s="12"/>
      <c r="T713" s="12"/>
      <c r="U713" s="12"/>
      <c r="V713" s="12"/>
      <c r="W713" s="12"/>
      <c r="X713" s="12"/>
      <c r="Y713" s="12"/>
      <c r="Z713" s="12"/>
      <c r="AA713" s="12"/>
    </row>
    <row r="714" spans="1:27" s="20" customFormat="1">
      <c r="A714" s="95" t="s">
        <v>2906</v>
      </c>
      <c r="B714" s="95" t="s">
        <v>2907</v>
      </c>
      <c r="C714" s="95" t="s">
        <v>5090</v>
      </c>
      <c r="D714" s="109" t="s">
        <v>3988</v>
      </c>
      <c r="E714" s="110" t="str">
        <f t="shared" si="10"/>
        <v>โครงการจัดหารายได้ลูกค้าเฉพาะกลุ่ม (Niche Market)</v>
      </c>
      <c r="F714" s="48" t="s">
        <v>3989</v>
      </c>
      <c r="G714" s="48" t="s">
        <v>29</v>
      </c>
      <c r="H714" s="43">
        <v>2568</v>
      </c>
      <c r="I714" s="43" t="s">
        <v>926</v>
      </c>
      <c r="J714" s="43" t="s">
        <v>1541</v>
      </c>
      <c r="K714" s="109" t="s">
        <v>2926</v>
      </c>
      <c r="L714" s="109" t="s">
        <v>2927</v>
      </c>
      <c r="M714" s="43" t="s">
        <v>5115</v>
      </c>
      <c r="N714" s="109" t="s">
        <v>39</v>
      </c>
      <c r="O714" s="43" t="s">
        <v>3868</v>
      </c>
      <c r="P714" s="43"/>
      <c r="Q714" s="48" t="s">
        <v>3990</v>
      </c>
      <c r="R714" s="43" t="s">
        <v>2907</v>
      </c>
      <c r="S714" s="12"/>
      <c r="T714" s="12"/>
      <c r="U714" s="12"/>
      <c r="V714" s="12"/>
      <c r="W714" s="12"/>
      <c r="X714" s="12"/>
      <c r="Y714" s="12"/>
      <c r="Z714" s="12"/>
      <c r="AA714" s="12"/>
    </row>
    <row r="715" spans="1:27" s="20" customFormat="1">
      <c r="A715" s="95" t="s">
        <v>2906</v>
      </c>
      <c r="B715" s="95" t="s">
        <v>2907</v>
      </c>
      <c r="C715" s="95" t="s">
        <v>5090</v>
      </c>
      <c r="D715" s="109" t="s">
        <v>3994</v>
      </c>
      <c r="E715" s="110" t="str">
        <f t="shared" si="10"/>
        <v>ก่อสร้างถนนแอสฟัลท์ติกคอนกรีตสายบ้านหนองแสง หมู่ที่ 5 ตำบลหนองแสง อำเภอปากพลี จังหวัดนครนายก ถึงเขตติดต่อตำบลศรีนาวา กว้าง 4.00 เมตร ระยะทาง 817.00 เมตร</v>
      </c>
      <c r="F715" s="48" t="s">
        <v>3995</v>
      </c>
      <c r="G715" s="48" t="s">
        <v>29</v>
      </c>
      <c r="H715" s="43">
        <v>2568</v>
      </c>
      <c r="I715" s="43" t="s">
        <v>926</v>
      </c>
      <c r="J715" s="43" t="s">
        <v>1541</v>
      </c>
      <c r="K715" s="109"/>
      <c r="L715" s="109" t="s">
        <v>3370</v>
      </c>
      <c r="M715" s="43" t="s">
        <v>3370</v>
      </c>
      <c r="N715" s="109" t="s">
        <v>455</v>
      </c>
      <c r="O715" s="43" t="s">
        <v>3868</v>
      </c>
      <c r="P715" s="43"/>
      <c r="Q715" s="48" t="s">
        <v>3996</v>
      </c>
      <c r="R715" s="43" t="s">
        <v>2907</v>
      </c>
      <c r="S715" s="12"/>
      <c r="T715" s="12"/>
      <c r="U715" s="12"/>
      <c r="V715" s="12"/>
      <c r="W715" s="12"/>
      <c r="X715" s="12"/>
      <c r="Y715" s="12"/>
      <c r="Z715" s="12"/>
      <c r="AA715" s="12"/>
    </row>
    <row r="716" spans="1:27" s="20" customFormat="1">
      <c r="A716" s="95" t="s">
        <v>2906</v>
      </c>
      <c r="B716" s="95" t="s">
        <v>2907</v>
      </c>
      <c r="C716" s="95" t="s">
        <v>5090</v>
      </c>
      <c r="D716" s="109" t="s">
        <v>3997</v>
      </c>
      <c r="E716" s="110" t="str">
        <f t="shared" si="10"/>
        <v xml:space="preserve">โครงการพัฒนาและปรับปรุงเส้นทางคมนาคมเพื่อรองรับการขยายตัวทางด้านเศรษฐกิจและสังคม	 กิจกรรม  ก่อสร้างถนนแอสฟัลต์ติกคอนกรีต สายสำนักปฏิบัติธรรม (ที่พักสงฆ์) มูลนิธิพิทักษ์สยาม หมู่ที่ 6  ตำบลหนองใหญ่ อำเภอหนองใหญ่  จังหวัดชลบุรี						</v>
      </c>
      <c r="F716" s="48" t="s">
        <v>3998</v>
      </c>
      <c r="G716" s="48" t="s">
        <v>29</v>
      </c>
      <c r="H716" s="43">
        <v>2568</v>
      </c>
      <c r="I716" s="43" t="s">
        <v>288</v>
      </c>
      <c r="J716" s="43" t="s">
        <v>1541</v>
      </c>
      <c r="K716" s="109"/>
      <c r="L716" s="109" t="s">
        <v>454</v>
      </c>
      <c r="M716" s="43" t="s">
        <v>454</v>
      </c>
      <c r="N716" s="109" t="s">
        <v>455</v>
      </c>
      <c r="O716" s="43" t="s">
        <v>3868</v>
      </c>
      <c r="P716" s="43"/>
      <c r="Q716" s="48" t="s">
        <v>3999</v>
      </c>
      <c r="R716" s="43" t="s">
        <v>2907</v>
      </c>
      <c r="S716" s="12"/>
      <c r="T716" s="12"/>
      <c r="U716" s="12"/>
      <c r="V716" s="12"/>
      <c r="W716" s="12"/>
      <c r="X716" s="12"/>
      <c r="Y716" s="12"/>
      <c r="Z716" s="12"/>
      <c r="AA716" s="12"/>
    </row>
    <row r="717" spans="1:27" s="20" customFormat="1">
      <c r="A717" s="95" t="s">
        <v>2906</v>
      </c>
      <c r="B717" s="95" t="s">
        <v>2907</v>
      </c>
      <c r="C717" s="95" t="s">
        <v>5090</v>
      </c>
      <c r="D717" s="109" t="s">
        <v>4000</v>
      </c>
      <c r="E717" s="110" t="str">
        <f t="shared" si="10"/>
        <v>โครงการพัฒนาโครงสร้างพื้นฐานและระบบโลจิสติกส์ เพื่อเชื่อมโยงเข้าสู่พื้นที่อุตสาหกรรมรองรับเขตพัฒนาพิเศษภาคตะวันออก  กิจกรรม ปรับปรุงและซ่อมสร้างถนน สาย ชบ.3083  แยก  ทล.331 – บ้านเฉลิมลาภ อำเภอหนองใหญ่ จังหวัดชลบุรี เชื่อมต่อ อำเภอปลวกแดง จังหวัดระยอง</v>
      </c>
      <c r="F717" s="48" t="s">
        <v>4001</v>
      </c>
      <c r="G717" s="48" t="s">
        <v>29</v>
      </c>
      <c r="H717" s="43">
        <v>2568</v>
      </c>
      <c r="I717" s="43" t="s">
        <v>288</v>
      </c>
      <c r="J717" s="43" t="s">
        <v>1541</v>
      </c>
      <c r="K717" s="109"/>
      <c r="L717" s="109" t="s">
        <v>454</v>
      </c>
      <c r="M717" s="43" t="s">
        <v>454</v>
      </c>
      <c r="N717" s="109" t="s">
        <v>455</v>
      </c>
      <c r="O717" s="43" t="s">
        <v>3868</v>
      </c>
      <c r="P717" s="43"/>
      <c r="Q717" s="48" t="s">
        <v>4002</v>
      </c>
      <c r="R717" s="43" t="s">
        <v>2907</v>
      </c>
      <c r="S717" s="12"/>
      <c r="T717" s="12"/>
      <c r="U717" s="12"/>
      <c r="V717" s="12"/>
      <c r="W717" s="12"/>
      <c r="X717" s="12"/>
      <c r="Y717" s="12"/>
      <c r="Z717" s="12"/>
      <c r="AA717" s="12"/>
    </row>
    <row r="718" spans="1:27" s="20" customFormat="1">
      <c r="A718" s="95" t="s">
        <v>2906</v>
      </c>
      <c r="B718" s="95" t="s">
        <v>2907</v>
      </c>
      <c r="C718" s="95" t="s">
        <v>5090</v>
      </c>
      <c r="D718" s="109" t="s">
        <v>4003</v>
      </c>
      <c r="E718" s="110" t="str">
        <f t="shared" si="10"/>
        <v>ก่อสร้างถนนคอนกรีตเสริมเหล็ก ซอย 40 เชื่อม ซอย 38 หมู่ที่ 4 ตำบลหมอนนาง อำเภอพนัสนิคม จังหวัดชลบุรี</v>
      </c>
      <c r="F718" s="48" t="s">
        <v>4004</v>
      </c>
      <c r="G718" s="48" t="s">
        <v>29</v>
      </c>
      <c r="H718" s="43">
        <v>2568</v>
      </c>
      <c r="I718" s="43" t="s">
        <v>926</v>
      </c>
      <c r="J718" s="43" t="s">
        <v>1541</v>
      </c>
      <c r="K718" s="109"/>
      <c r="L718" s="109" t="s">
        <v>454</v>
      </c>
      <c r="M718" s="43" t="s">
        <v>454</v>
      </c>
      <c r="N718" s="109" t="s">
        <v>455</v>
      </c>
      <c r="O718" s="43" t="s">
        <v>3868</v>
      </c>
      <c r="P718" s="43"/>
      <c r="Q718" s="48" t="s">
        <v>4005</v>
      </c>
      <c r="R718" s="43" t="s">
        <v>2907</v>
      </c>
      <c r="S718" s="12"/>
      <c r="T718" s="12"/>
      <c r="U718" s="12"/>
      <c r="V718" s="12"/>
      <c r="W718" s="12"/>
      <c r="X718" s="12"/>
      <c r="Y718" s="12"/>
      <c r="Z718" s="12"/>
      <c r="AA718" s="12"/>
    </row>
    <row r="719" spans="1:27" s="20" customFormat="1">
      <c r="A719" s="95" t="s">
        <v>2906</v>
      </c>
      <c r="B719" s="95" t="s">
        <v>2907</v>
      </c>
      <c r="C719" s="95" t="s">
        <v>5090</v>
      </c>
      <c r="D719" s="109" t="s">
        <v>4006</v>
      </c>
      <c r="E719" s="110" t="str">
        <f t="shared" si="10"/>
        <v xml:space="preserve">ก่อสร้างถนนคอนกรีตเสริมเหล็กสายหนองเม็ก – เขาอำนวยสุข หมู่ที่ 14 ตำบลหนองเหียง อำเภอพนัสนิคม จังหวัดชลบุรี  </v>
      </c>
      <c r="F719" s="48" t="s">
        <v>4007</v>
      </c>
      <c r="G719" s="48" t="s">
        <v>29</v>
      </c>
      <c r="H719" s="43">
        <v>2568</v>
      </c>
      <c r="I719" s="43" t="s">
        <v>926</v>
      </c>
      <c r="J719" s="43" t="s">
        <v>1541</v>
      </c>
      <c r="K719" s="109"/>
      <c r="L719" s="109" t="s">
        <v>454</v>
      </c>
      <c r="M719" s="43" t="s">
        <v>454</v>
      </c>
      <c r="N719" s="109" t="s">
        <v>455</v>
      </c>
      <c r="O719" s="43" t="s">
        <v>3868</v>
      </c>
      <c r="P719" s="43"/>
      <c r="Q719" s="48" t="s">
        <v>4008</v>
      </c>
      <c r="R719" s="43" t="s">
        <v>2907</v>
      </c>
      <c r="S719" s="12"/>
      <c r="T719" s="12"/>
      <c r="U719" s="12"/>
      <c r="V719" s="12"/>
      <c r="W719" s="12"/>
      <c r="X719" s="12"/>
      <c r="Y719" s="12"/>
      <c r="Z719" s="12"/>
      <c r="AA719" s="12"/>
    </row>
    <row r="720" spans="1:27" s="20" customFormat="1">
      <c r="A720" s="95" t="s">
        <v>2906</v>
      </c>
      <c r="B720" s="95" t="s">
        <v>2907</v>
      </c>
      <c r="C720" s="95" t="s">
        <v>5090</v>
      </c>
      <c r="D720" s="109" t="s">
        <v>4012</v>
      </c>
      <c r="E720" s="110" t="str">
        <f t="shared" si="10"/>
        <v>ติดตั้งชุดเสาไฟถนนโคมไฟแอลอีดีพลังงานแสงอาทิตย์ แบบกล่องบรรจุแบตเตอรี่ป้องกันการโจรกรรม พร้อมเลนส์แบบควบคุมทิศทางและความสว่างขนาด 60วัตต์ บริเวณถนนหนองกระดี่พรประจวบฟาร์ม หมู่ที่ 5 , บริเวณถนนพรประจวบฟาร์ม หมู่ที่ 5 และบริเวณถนนหนองแช่แว่น-หนองม่วงเก่า หมู่ที่ 2 ตำบลมาบโป่ง อำเภอพานทอง จังหวัดชลบุรี (รวม 3 จุดติดตั้ง)</v>
      </c>
      <c r="F720" s="48" t="s">
        <v>4013</v>
      </c>
      <c r="G720" s="48" t="s">
        <v>29</v>
      </c>
      <c r="H720" s="43">
        <v>2568</v>
      </c>
      <c r="I720" s="43" t="s">
        <v>926</v>
      </c>
      <c r="J720" s="43" t="s">
        <v>1541</v>
      </c>
      <c r="K720" s="109"/>
      <c r="L720" s="109" t="s">
        <v>454</v>
      </c>
      <c r="M720" s="43" t="s">
        <v>454</v>
      </c>
      <c r="N720" s="109" t="s">
        <v>455</v>
      </c>
      <c r="O720" s="43" t="s">
        <v>3868</v>
      </c>
      <c r="P720" s="43"/>
      <c r="Q720" s="48" t="s">
        <v>4014</v>
      </c>
      <c r="R720" s="43" t="s">
        <v>2907</v>
      </c>
      <c r="S720" s="12"/>
      <c r="T720" s="12"/>
      <c r="U720" s="12"/>
      <c r="V720" s="12"/>
      <c r="W720" s="12"/>
      <c r="X720" s="12"/>
      <c r="Y720" s="12"/>
      <c r="Z720" s="12"/>
      <c r="AA720" s="12"/>
    </row>
    <row r="721" spans="1:18">
      <c r="A721" s="95" t="s">
        <v>2906</v>
      </c>
      <c r="B721" s="95" t="s">
        <v>2907</v>
      </c>
      <c r="C721" s="95" t="s">
        <v>5090</v>
      </c>
      <c r="D721" s="109" t="s">
        <v>4015</v>
      </c>
      <c r="E721" s="110" t="str">
        <f t="shared" si="10"/>
        <v>ซ่อมสร้างถนนลาดยางแอสฟัลท์ติกคอนกรีต หมู่ที่ 5,6,7 รหัสทางหลวงท้องถิ่น ฉช.ถ. 78-007 สายเลียบคลองแสนแสบ หมู่ 3,4,5,6,7,8,9 (ฝั่งใต้) ตำบลบางน้ำเปรี้ยว อำเภอบางน้ำเปรี้ยว จังหวัดฉะเชิงเทรา</v>
      </c>
      <c r="F721" s="48" t="s">
        <v>4016</v>
      </c>
      <c r="G721" s="48" t="s">
        <v>29</v>
      </c>
      <c r="H721" s="43">
        <v>2568</v>
      </c>
      <c r="I721" s="43" t="s">
        <v>926</v>
      </c>
      <c r="J721" s="43" t="s">
        <v>1541</v>
      </c>
      <c r="K721" s="109"/>
      <c r="L721" s="109" t="s">
        <v>3421</v>
      </c>
      <c r="M721" s="43" t="s">
        <v>3421</v>
      </c>
      <c r="N721" s="109" t="s">
        <v>455</v>
      </c>
      <c r="O721" s="43" t="s">
        <v>3868</v>
      </c>
      <c r="P721" s="43"/>
      <c r="Q721" s="48" t="s">
        <v>4017</v>
      </c>
      <c r="R721" s="43" t="s">
        <v>2907</v>
      </c>
    </row>
    <row r="722" spans="1:18">
      <c r="A722" s="95" t="s">
        <v>2906</v>
      </c>
      <c r="B722" s="95" t="s">
        <v>2907</v>
      </c>
      <c r="C722" s="95" t="s">
        <v>5090</v>
      </c>
      <c r="D722" s="109" t="s">
        <v>4018</v>
      </c>
      <c r="E722" s="110" t="str">
        <f t="shared" si="10"/>
        <v>โครงการพัฒนาทางหลวงท้องถิ่นให้มีมาตรฐานและเชื่อมโยง ถนนสายหลักและถนนสายรอง เพื่อยกระดับการท่องเที่ยวและความปลอดภัย</v>
      </c>
      <c r="F722" s="48" t="s">
        <v>4019</v>
      </c>
      <c r="G722" s="48" t="s">
        <v>29</v>
      </c>
      <c r="H722" s="43">
        <v>2568</v>
      </c>
      <c r="I722" s="43" t="s">
        <v>3736</v>
      </c>
      <c r="J722" s="43" t="s">
        <v>1541</v>
      </c>
      <c r="K722" s="109" t="s">
        <v>3454</v>
      </c>
      <c r="L722" s="109" t="s">
        <v>380</v>
      </c>
      <c r="M722" s="43" t="s">
        <v>5098</v>
      </c>
      <c r="N722" s="109" t="s">
        <v>39</v>
      </c>
      <c r="O722" s="43" t="s">
        <v>3868</v>
      </c>
      <c r="P722" s="43"/>
      <c r="Q722" s="48" t="s">
        <v>4020</v>
      </c>
      <c r="R722" s="43" t="s">
        <v>2907</v>
      </c>
    </row>
    <row r="723" spans="1:18">
      <c r="A723" s="95" t="s">
        <v>2906</v>
      </c>
      <c r="B723" s="95" t="s">
        <v>2907</v>
      </c>
      <c r="C723" s="95" t="s">
        <v>5090</v>
      </c>
      <c r="D723" s="109" t="s">
        <v>4033</v>
      </c>
      <c r="E723" s="110" t="str">
        <f t="shared" si="10"/>
        <v>พัฒนาโครงสร้างพื้นฐานด้านการเกษตรจังหวัดสุพรรณบุรี</v>
      </c>
      <c r="F723" s="48" t="s">
        <v>4034</v>
      </c>
      <c r="G723" s="48" t="s">
        <v>29</v>
      </c>
      <c r="H723" s="43">
        <v>2568</v>
      </c>
      <c r="I723" s="43" t="s">
        <v>926</v>
      </c>
      <c r="J723" s="43" t="s">
        <v>1541</v>
      </c>
      <c r="K723" s="109" t="s">
        <v>1131</v>
      </c>
      <c r="L723" s="109" t="s">
        <v>380</v>
      </c>
      <c r="M723" s="43" t="s">
        <v>5098</v>
      </c>
      <c r="N723" s="109" t="s">
        <v>39</v>
      </c>
      <c r="O723" s="43" t="s">
        <v>3868</v>
      </c>
      <c r="P723" s="43"/>
      <c r="Q723" s="48" t="s">
        <v>4035</v>
      </c>
      <c r="R723" s="43" t="s">
        <v>2907</v>
      </c>
    </row>
    <row r="724" spans="1:18">
      <c r="A724" s="95" t="s">
        <v>2906</v>
      </c>
      <c r="B724" s="95" t="s">
        <v>2907</v>
      </c>
      <c r="C724" s="95" t="s">
        <v>5090</v>
      </c>
      <c r="D724" s="109" t="s">
        <v>4048</v>
      </c>
      <c r="E724" s="110" t="str">
        <f t="shared" si="10"/>
        <v xml:space="preserve">ปรับปรุงซ่อมแซมถนนคอนกรีตเสริมเหล็ก สายเพ็ชรรัตน์ ระยะทาง 1.860 กิโลเมตร อำเภอพระสมุทรเจดีย์ จังหวัดสมุทรปราการ </v>
      </c>
      <c r="F724" s="48" t="s">
        <v>4049</v>
      </c>
      <c r="G724" s="48" t="s">
        <v>29</v>
      </c>
      <c r="H724" s="43">
        <v>2568</v>
      </c>
      <c r="I724" s="43" t="s">
        <v>1472</v>
      </c>
      <c r="J724" s="43" t="s">
        <v>1541</v>
      </c>
      <c r="K724" s="109" t="s">
        <v>649</v>
      </c>
      <c r="L724" s="109" t="s">
        <v>380</v>
      </c>
      <c r="M724" s="43" t="s">
        <v>5098</v>
      </c>
      <c r="N724" s="109" t="s">
        <v>39</v>
      </c>
      <c r="O724" s="43" t="s">
        <v>3868</v>
      </c>
      <c r="P724" s="43"/>
      <c r="Q724" s="48" t="s">
        <v>4050</v>
      </c>
      <c r="R724" s="43" t="s">
        <v>2907</v>
      </c>
    </row>
    <row r="725" spans="1:18">
      <c r="A725" s="95" t="s">
        <v>2906</v>
      </c>
      <c r="B725" s="95" t="s">
        <v>2907</v>
      </c>
      <c r="C725" s="95" t="s">
        <v>5090</v>
      </c>
      <c r="D725" s="109" t="s">
        <v>4051</v>
      </c>
      <c r="E725" s="110" t="str">
        <f t="shared" si="10"/>
        <v xml:space="preserve">ปรับปรุงซ่อมแซมถนนคอนกรีตเสริมเหล็ก สายบ้านคลองสวน - บ้านหัวป่า ระยะทาง 0.900  กิโลเมตร อำเภอพระสมุทรเจดีย์  จังหวัดสมุทรปราการ </v>
      </c>
      <c r="F725" s="48" t="s">
        <v>4052</v>
      </c>
      <c r="G725" s="48" t="s">
        <v>29</v>
      </c>
      <c r="H725" s="43">
        <v>2568</v>
      </c>
      <c r="I725" s="43" t="s">
        <v>1472</v>
      </c>
      <c r="J725" s="43" t="s">
        <v>1541</v>
      </c>
      <c r="K725" s="109" t="s">
        <v>649</v>
      </c>
      <c r="L725" s="109" t="s">
        <v>380</v>
      </c>
      <c r="M725" s="43" t="s">
        <v>5098</v>
      </c>
      <c r="N725" s="109" t="s">
        <v>39</v>
      </c>
      <c r="O725" s="43" t="s">
        <v>3868</v>
      </c>
      <c r="P725" s="43"/>
      <c r="Q725" s="48" t="s">
        <v>4053</v>
      </c>
      <c r="R725" s="43" t="s">
        <v>2907</v>
      </c>
    </row>
    <row r="726" spans="1:18">
      <c r="A726" s="95" t="s">
        <v>2906</v>
      </c>
      <c r="B726" s="95" t="s">
        <v>2907</v>
      </c>
      <c r="C726" s="95" t="s">
        <v>5090</v>
      </c>
      <c r="D726" s="109" t="s">
        <v>4054</v>
      </c>
      <c r="E726" s="110" t="str">
        <f t="shared" si="10"/>
        <v>ปรับปรุงซ่อมแซมถนนคอนกรีตเสริมเหล็ก ทางคู่ขนานสะพานยกระดับเลียบคลองสรรพสามิต  (ช่วงที่ 2) ระยะทาง 0.230 กิโลเมตร อำเภอพระสมุทรเจดีย์ จังหวัดสมุทรปราการ</v>
      </c>
      <c r="F726" s="48" t="s">
        <v>4055</v>
      </c>
      <c r="G726" s="48" t="s">
        <v>29</v>
      </c>
      <c r="H726" s="43">
        <v>2568</v>
      </c>
      <c r="I726" s="43" t="s">
        <v>1472</v>
      </c>
      <c r="J726" s="43" t="s">
        <v>1541</v>
      </c>
      <c r="K726" s="109" t="s">
        <v>649</v>
      </c>
      <c r="L726" s="109" t="s">
        <v>380</v>
      </c>
      <c r="M726" s="43" t="s">
        <v>5098</v>
      </c>
      <c r="N726" s="109" t="s">
        <v>39</v>
      </c>
      <c r="O726" s="43" t="s">
        <v>3868</v>
      </c>
      <c r="P726" s="43"/>
      <c r="Q726" s="48" t="s">
        <v>4056</v>
      </c>
      <c r="R726" s="43" t="s">
        <v>2907</v>
      </c>
    </row>
    <row r="727" spans="1:18">
      <c r="A727" s="95" t="s">
        <v>2906</v>
      </c>
      <c r="B727" s="95" t="s">
        <v>2907</v>
      </c>
      <c r="C727" s="95" t="s">
        <v>5090</v>
      </c>
      <c r="D727" s="109" t="s">
        <v>4057</v>
      </c>
      <c r="E727" s="110" t="str">
        <f t="shared" si="10"/>
        <v>ปรับปรุงซ่อมแซมถนนคอนกรีต เสริมเหล็ก สายแก้วสุโข ระยะทาง 1.100 กิโลเมตร อำเภอพระสมุทร เจดีย์ จังหวัดสมุทรปราการ</v>
      </c>
      <c r="F727" s="48" t="s">
        <v>4058</v>
      </c>
      <c r="G727" s="48" t="s">
        <v>29</v>
      </c>
      <c r="H727" s="43">
        <v>2568</v>
      </c>
      <c r="I727" s="43" t="s">
        <v>1472</v>
      </c>
      <c r="J727" s="43" t="s">
        <v>1541</v>
      </c>
      <c r="K727" s="109" t="s">
        <v>649</v>
      </c>
      <c r="L727" s="109" t="s">
        <v>380</v>
      </c>
      <c r="M727" s="43" t="s">
        <v>5098</v>
      </c>
      <c r="N727" s="109" t="s">
        <v>39</v>
      </c>
      <c r="O727" s="43" t="s">
        <v>3868</v>
      </c>
      <c r="P727" s="43"/>
      <c r="Q727" s="48" t="s">
        <v>4059</v>
      </c>
      <c r="R727" s="43" t="s">
        <v>2907</v>
      </c>
    </row>
    <row r="728" spans="1:18">
      <c r="A728" s="95" t="s">
        <v>2906</v>
      </c>
      <c r="B728" s="95" t="s">
        <v>2907</v>
      </c>
      <c r="C728" s="95" t="s">
        <v>5090</v>
      </c>
      <c r="D728" s="109" t="s">
        <v>4060</v>
      </c>
      <c r="E728" s="110" t="str">
        <f t="shared" ref="E728:E791" si="11">HYPERLINK(Q728,F728)</f>
        <v>ปรับปรุงซ่อมแซมถนนคอนกรีต เสริมเหล็ก สายปู่หรั่ง ระยะทาง  1.100 กิโลเมตร อำเภอพระสมุทร เจดีย์ จังหวัดสมุทรปราการ</v>
      </c>
      <c r="F728" s="48" t="s">
        <v>4061</v>
      </c>
      <c r="G728" s="48" t="s">
        <v>29</v>
      </c>
      <c r="H728" s="43">
        <v>2568</v>
      </c>
      <c r="I728" s="43" t="s">
        <v>1472</v>
      </c>
      <c r="J728" s="43" t="s">
        <v>1541</v>
      </c>
      <c r="K728" s="109" t="s">
        <v>649</v>
      </c>
      <c r="L728" s="109" t="s">
        <v>380</v>
      </c>
      <c r="M728" s="43" t="s">
        <v>5098</v>
      </c>
      <c r="N728" s="109" t="s">
        <v>39</v>
      </c>
      <c r="O728" s="43" t="s">
        <v>3868</v>
      </c>
      <c r="P728" s="43"/>
      <c r="Q728" s="48" t="s">
        <v>4062</v>
      </c>
      <c r="R728" s="43" t="s">
        <v>2907</v>
      </c>
    </row>
    <row r="729" spans="1:18">
      <c r="A729" s="95" t="s">
        <v>2906</v>
      </c>
      <c r="B729" s="95" t="s">
        <v>2907</v>
      </c>
      <c r="C729" s="95" t="s">
        <v>5090</v>
      </c>
      <c r="D729" s="109" t="s">
        <v>4063</v>
      </c>
      <c r="E729" s="110" t="str">
        <f t="shared" si="11"/>
        <v>ปรับปรุงซ่อมแซมถนนคอนกรีต เสริมเหล็ก สายบ้านล่าง - คลอง กระออม (ช่วงที่ 3) ระยะทาง  0.700 กิโลเมตร อำเภอพระสมุทร เจดีย์ จังหวัดสมุทรปราการ</v>
      </c>
      <c r="F729" s="48" t="s">
        <v>4064</v>
      </c>
      <c r="G729" s="48" t="s">
        <v>29</v>
      </c>
      <c r="H729" s="43">
        <v>2568</v>
      </c>
      <c r="I729" s="43" t="s">
        <v>926</v>
      </c>
      <c r="J729" s="43" t="s">
        <v>1541</v>
      </c>
      <c r="K729" s="109" t="s">
        <v>649</v>
      </c>
      <c r="L729" s="109" t="s">
        <v>380</v>
      </c>
      <c r="M729" s="43" t="s">
        <v>5098</v>
      </c>
      <c r="N729" s="109" t="s">
        <v>39</v>
      </c>
      <c r="O729" s="43" t="s">
        <v>3868</v>
      </c>
      <c r="P729" s="43"/>
      <c r="Q729" s="48" t="s">
        <v>4065</v>
      </c>
      <c r="R729" s="43" t="s">
        <v>2907</v>
      </c>
    </row>
    <row r="730" spans="1:18">
      <c r="A730" s="95" t="s">
        <v>2906</v>
      </c>
      <c r="B730" s="95" t="s">
        <v>2907</v>
      </c>
      <c r="C730" s="95" t="s">
        <v>5090</v>
      </c>
      <c r="D730" s="109" t="s">
        <v>4066</v>
      </c>
      <c r="E730" s="110" t="str">
        <f t="shared" si="11"/>
        <v>โครงการปรับปรุงผิวจราจร ลาดยาง AC บ้านหลังเขา - บ้านนำ้ดั้น ระหว่าง กม.0+000 - กม.1+400 ตำบลหนองกะท้าว อำเภอนครไทย จังหวัดพิษณุโลก</v>
      </c>
      <c r="F730" s="48" t="s">
        <v>4067</v>
      </c>
      <c r="G730" s="48" t="s">
        <v>29</v>
      </c>
      <c r="H730" s="43">
        <v>2568</v>
      </c>
      <c r="I730" s="43" t="s">
        <v>926</v>
      </c>
      <c r="J730" s="43" t="s">
        <v>1541</v>
      </c>
      <c r="K730" s="109" t="s">
        <v>2710</v>
      </c>
      <c r="L730" s="109" t="s">
        <v>380</v>
      </c>
      <c r="M730" s="43" t="s">
        <v>5098</v>
      </c>
      <c r="N730" s="109" t="s">
        <v>39</v>
      </c>
      <c r="O730" s="43" t="s">
        <v>3868</v>
      </c>
      <c r="P730" s="43"/>
      <c r="Q730" s="48" t="s">
        <v>4068</v>
      </c>
      <c r="R730" s="43" t="s">
        <v>2907</v>
      </c>
    </row>
    <row r="731" spans="1:18">
      <c r="A731" s="95" t="s">
        <v>2906</v>
      </c>
      <c r="B731" s="95" t="s">
        <v>2907</v>
      </c>
      <c r="C731" s="95" t="s">
        <v>5090</v>
      </c>
      <c r="D731" s="109" t="s">
        <v>4069</v>
      </c>
      <c r="E731" s="110" t="str">
        <f t="shared" si="11"/>
        <v>ก่อสร้างถนนลาดยาง สาย ปจ. 3047 แยกทางหลวงหมายเลข 304 – บ้านดอนสับฟาก ตำบลหัวหว้า อำเภอศรีมหาโพธิ จังหวัดปราจีนบุรี ระยะทาง 2.330 กิโลเมตร 1 สายทาง</v>
      </c>
      <c r="F731" s="48" t="s">
        <v>4070</v>
      </c>
      <c r="G731" s="48" t="s">
        <v>29</v>
      </c>
      <c r="H731" s="43">
        <v>2568</v>
      </c>
      <c r="I731" s="43" t="s">
        <v>926</v>
      </c>
      <c r="J731" s="43" t="s">
        <v>1541</v>
      </c>
      <c r="K731" s="109" t="s">
        <v>2943</v>
      </c>
      <c r="L731" s="109" t="s">
        <v>380</v>
      </c>
      <c r="M731" s="43" t="s">
        <v>5098</v>
      </c>
      <c r="N731" s="109" t="s">
        <v>39</v>
      </c>
      <c r="O731" s="43" t="s">
        <v>3868</v>
      </c>
      <c r="P731" s="43"/>
      <c r="Q731" s="48" t="s">
        <v>4071</v>
      </c>
      <c r="R731" s="43" t="s">
        <v>2907</v>
      </c>
    </row>
    <row r="732" spans="1:18">
      <c r="A732" s="95" t="s">
        <v>2906</v>
      </c>
      <c r="B732" s="95" t="s">
        <v>2907</v>
      </c>
      <c r="C732" s="95" t="s">
        <v>5090</v>
      </c>
      <c r="D732" s="109" t="s">
        <v>4075</v>
      </c>
      <c r="E732" s="110" t="str">
        <f t="shared" si="11"/>
        <v>ปรับปรุงผิวจราจร พร้อมติดตั้งอุปกรณ์อำนวยความปลอดภัย สายปท.3014 แยกทล.346(กม.ที่ 21+800)-วัดเจดีย์หอย อ.ลาดหลุมแก้ว จ.ปทุมธานี</v>
      </c>
      <c r="F732" s="48" t="s">
        <v>4076</v>
      </c>
      <c r="G732" s="48" t="s">
        <v>29</v>
      </c>
      <c r="H732" s="43">
        <v>2568</v>
      </c>
      <c r="I732" s="43" t="s">
        <v>3736</v>
      </c>
      <c r="J732" s="43" t="s">
        <v>1541</v>
      </c>
      <c r="K732" s="109" t="s">
        <v>4077</v>
      </c>
      <c r="L732" s="109" t="s">
        <v>380</v>
      </c>
      <c r="M732" s="43" t="s">
        <v>5098</v>
      </c>
      <c r="N732" s="109" t="s">
        <v>39</v>
      </c>
      <c r="O732" s="43" t="s">
        <v>3868</v>
      </c>
      <c r="P732" s="43"/>
      <c r="Q732" s="48" t="s">
        <v>4078</v>
      </c>
      <c r="R732" s="43" t="s">
        <v>2907</v>
      </c>
    </row>
    <row r="733" spans="1:18">
      <c r="A733" s="95" t="s">
        <v>2906</v>
      </c>
      <c r="B733" s="95" t="s">
        <v>2907</v>
      </c>
      <c r="C733" s="95" t="s">
        <v>5090</v>
      </c>
      <c r="D733" s="109" t="s">
        <v>4079</v>
      </c>
      <c r="E733" s="110" t="str">
        <f t="shared" si="11"/>
        <v>โครงการปรับปรุงผิวจราจร พร้อมติดตั้งอุปกรณ์อำนวยความปลอดภัย สายทาง ปท.3008 แยกทล.305 (กม.ที่ 15+650)-บ้านวังน้อย อ.ธัญบุรี อ.คลองหลวง จ.ปทุมธานี</v>
      </c>
      <c r="F733" s="48" t="s">
        <v>4080</v>
      </c>
      <c r="G733" s="48" t="s">
        <v>29</v>
      </c>
      <c r="H733" s="43">
        <v>2568</v>
      </c>
      <c r="I733" s="43" t="s">
        <v>3736</v>
      </c>
      <c r="J733" s="43" t="s">
        <v>1541</v>
      </c>
      <c r="K733" s="109" t="s">
        <v>4077</v>
      </c>
      <c r="L733" s="109" t="s">
        <v>380</v>
      </c>
      <c r="M733" s="43" t="s">
        <v>5098</v>
      </c>
      <c r="N733" s="109" t="s">
        <v>39</v>
      </c>
      <c r="O733" s="43" t="s">
        <v>3868</v>
      </c>
      <c r="P733" s="43"/>
      <c r="Q733" s="48" t="s">
        <v>4081</v>
      </c>
      <c r="R733" s="43" t="s">
        <v>2907</v>
      </c>
    </row>
    <row r="734" spans="1:18">
      <c r="A734" s="95" t="s">
        <v>2906</v>
      </c>
      <c r="B734" s="95" t="s">
        <v>2907</v>
      </c>
      <c r="C734" s="95" t="s">
        <v>5090</v>
      </c>
      <c r="D734" s="109" t="s">
        <v>4082</v>
      </c>
      <c r="E734" s="110" t="str">
        <f t="shared" si="11"/>
        <v>ส่งเสริมการผลิต การแปรรูป การตลาด สินค้าเกษตรปลอดภัย กิจกรรมหลัก เพิ่มศักยภาพด้านการคมนาคมขนส่งเพื่อขนถ่ายสินค้าการเกษตรและอุตสาหกรรม</v>
      </c>
      <c r="F734" s="48" t="s">
        <v>4083</v>
      </c>
      <c r="G734" s="48" t="s">
        <v>29</v>
      </c>
      <c r="H734" s="43">
        <v>2568</v>
      </c>
      <c r="I734" s="43" t="s">
        <v>926</v>
      </c>
      <c r="J734" s="43" t="s">
        <v>1541</v>
      </c>
      <c r="K734" s="109" t="s">
        <v>824</v>
      </c>
      <c r="L734" s="109" t="s">
        <v>380</v>
      </c>
      <c r="M734" s="43" t="s">
        <v>5098</v>
      </c>
      <c r="N734" s="109" t="s">
        <v>39</v>
      </c>
      <c r="O734" s="43" t="s">
        <v>3868</v>
      </c>
      <c r="P734" s="43"/>
      <c r="Q734" s="48" t="s">
        <v>4084</v>
      </c>
      <c r="R734" s="43" t="s">
        <v>2907</v>
      </c>
    </row>
    <row r="735" spans="1:18">
      <c r="A735" s="95" t="s">
        <v>2906</v>
      </c>
      <c r="B735" s="95" t="s">
        <v>2907</v>
      </c>
      <c r="C735" s="95" t="s">
        <v>5090</v>
      </c>
      <c r="D735" s="109" t="s">
        <v>4085</v>
      </c>
      <c r="E735" s="110" t="str">
        <f t="shared" si="11"/>
        <v>โครงการปรับปรุงซ่อมแซมโครงข่ายถนนเพื่อการขนส่งสิ้นค้าเกษตรและยางพาราจากแหล่งผลิต  กิจกรรมปรับปรุงถนนลาดยาง  จำนวน  6  สายทาง</v>
      </c>
      <c r="F735" s="48" t="s">
        <v>4086</v>
      </c>
      <c r="G735" s="48" t="s">
        <v>29</v>
      </c>
      <c r="H735" s="43">
        <v>2568</v>
      </c>
      <c r="I735" s="43" t="s">
        <v>926</v>
      </c>
      <c r="J735" s="43" t="s">
        <v>1541</v>
      </c>
      <c r="K735" s="109" t="s">
        <v>626</v>
      </c>
      <c r="L735" s="109" t="s">
        <v>380</v>
      </c>
      <c r="M735" s="43" t="s">
        <v>5098</v>
      </c>
      <c r="N735" s="109" t="s">
        <v>39</v>
      </c>
      <c r="O735" s="43" t="s">
        <v>3868</v>
      </c>
      <c r="P735" s="43"/>
      <c r="Q735" s="48" t="s">
        <v>4087</v>
      </c>
      <c r="R735" s="43" t="s">
        <v>2907</v>
      </c>
    </row>
    <row r="736" spans="1:18">
      <c r="A736" s="95" t="s">
        <v>2906</v>
      </c>
      <c r="B736" s="95" t="s">
        <v>2907</v>
      </c>
      <c r="C736" s="95" t="s">
        <v>5090</v>
      </c>
      <c r="D736" s="109" t="s">
        <v>4088</v>
      </c>
      <c r="E736" s="110" t="str">
        <f t="shared" si="11"/>
        <v>ปรับปรุงถนนลาดยาง สาย บก.4011 แยก ทล.2026 - บ้านต้อง  ตำบลโสกก่าม  อำเภอเซกา  จังหวัดบึงกาฬ  ระยะทาง 2.350 กิโลเมตร</v>
      </c>
      <c r="F736" s="48" t="s">
        <v>4089</v>
      </c>
      <c r="G736" s="48" t="s">
        <v>29</v>
      </c>
      <c r="H736" s="43">
        <v>2568</v>
      </c>
      <c r="I736" s="43" t="s">
        <v>926</v>
      </c>
      <c r="J736" s="43" t="s">
        <v>1541</v>
      </c>
      <c r="K736" s="109" t="s">
        <v>626</v>
      </c>
      <c r="L736" s="109" t="s">
        <v>380</v>
      </c>
      <c r="M736" s="43" t="s">
        <v>5098</v>
      </c>
      <c r="N736" s="109" t="s">
        <v>39</v>
      </c>
      <c r="O736" s="43" t="s">
        <v>3868</v>
      </c>
      <c r="P736" s="43"/>
      <c r="Q736" s="48" t="s">
        <v>4090</v>
      </c>
      <c r="R736" s="43" t="s">
        <v>2907</v>
      </c>
    </row>
    <row r="737" spans="1:18">
      <c r="A737" s="95" t="s">
        <v>2906</v>
      </c>
      <c r="B737" s="95" t="s">
        <v>2907</v>
      </c>
      <c r="C737" s="95" t="s">
        <v>5090</v>
      </c>
      <c r="D737" s="109" t="s">
        <v>4091</v>
      </c>
      <c r="E737" s="110" t="str">
        <f t="shared" si="11"/>
        <v>ปรับปรุงถนนลาดยาง สาย บก.5019 แยก ทช.บก.3009 - บ้านสันทรายงาม ตำบลบ้านต้อง  อำเภอเซกา จังหวัดบึงกาฬ   ระยะทาง 2.275 กิโลเมตร</v>
      </c>
      <c r="F737" s="48" t="s">
        <v>4092</v>
      </c>
      <c r="G737" s="48" t="s">
        <v>29</v>
      </c>
      <c r="H737" s="43">
        <v>2568</v>
      </c>
      <c r="I737" s="43" t="s">
        <v>926</v>
      </c>
      <c r="J737" s="43" t="s">
        <v>1541</v>
      </c>
      <c r="K737" s="109" t="s">
        <v>626</v>
      </c>
      <c r="L737" s="109" t="s">
        <v>380</v>
      </c>
      <c r="M737" s="43" t="s">
        <v>5098</v>
      </c>
      <c r="N737" s="109" t="s">
        <v>39</v>
      </c>
      <c r="O737" s="43" t="s">
        <v>3868</v>
      </c>
      <c r="P737" s="43"/>
      <c r="Q737" s="48" t="s">
        <v>4093</v>
      </c>
      <c r="R737" s="43" t="s">
        <v>2907</v>
      </c>
    </row>
    <row r="738" spans="1:18">
      <c r="A738" s="95" t="s">
        <v>2906</v>
      </c>
      <c r="B738" s="95" t="s">
        <v>2907</v>
      </c>
      <c r="C738" s="95" t="s">
        <v>5090</v>
      </c>
      <c r="D738" s="109" t="s">
        <v>4094</v>
      </c>
      <c r="E738" s="110" t="str">
        <f t="shared" si="11"/>
        <v xml:space="preserve">ปรับปรุงถนนลาดยาง สาย บก.3010 แยก ทล.212 - บ้านหนองมุม ตำบลหอคำ อำเภอเมืองบึงกาฬ  จังหวัดบึงกาฬ   ระยะทาง 3.900 กิโลเมตร </v>
      </c>
      <c r="F738" s="48" t="s">
        <v>4095</v>
      </c>
      <c r="G738" s="48" t="s">
        <v>29</v>
      </c>
      <c r="H738" s="43">
        <v>2568</v>
      </c>
      <c r="I738" s="43" t="s">
        <v>926</v>
      </c>
      <c r="J738" s="43" t="s">
        <v>1541</v>
      </c>
      <c r="K738" s="109" t="s">
        <v>626</v>
      </c>
      <c r="L738" s="109" t="s">
        <v>380</v>
      </c>
      <c r="M738" s="43" t="s">
        <v>5098</v>
      </c>
      <c r="N738" s="109" t="s">
        <v>39</v>
      </c>
      <c r="O738" s="43" t="s">
        <v>3868</v>
      </c>
      <c r="P738" s="43"/>
      <c r="Q738" s="48" t="s">
        <v>4096</v>
      </c>
      <c r="R738" s="43" t="s">
        <v>2907</v>
      </c>
    </row>
    <row r="739" spans="1:18">
      <c r="A739" s="95" t="s">
        <v>2906</v>
      </c>
      <c r="B739" s="95" t="s">
        <v>2907</v>
      </c>
      <c r="C739" s="95" t="s">
        <v>5090</v>
      </c>
      <c r="D739" s="109" t="s">
        <v>4097</v>
      </c>
      <c r="E739" s="110" t="str">
        <f t="shared" si="11"/>
        <v>โครงการซ่อมสร้างผิวทางแอสฟัลติกคอนกรีต สาย แยกทางหลวงหมายเลข 1 - บ้านเขาทอง ตำบลยางตาล, ตำบลเขาทอง อำเภอโกรกพระ, อำเภอพยุหะคีรี จังหวัดนครสวรรค์/กิจกรรม ซ่อมสร้างผิวทางแอสฟัลติกคอนกรีต สาย แยกทางหลวงหมายเลข 1 - บ้านเขาทอง ตำบลยางตาล, เขาทอง อำเภอโกรกพระ, พยุหะคีรี จังหวัดนครสวรรค์ ระยะทาง 4.642 กิโลเมตร ผิวจราจรกว้าง 12.00 เมตร ไหล่ทางข้างละ 1.50-2.50 เมตร หนา 0.05 เมตร พร้อมไฟฟ้าแสงสว่าง จำนวน 19 ต้น</v>
      </c>
      <c r="F739" s="48" t="s">
        <v>4098</v>
      </c>
      <c r="G739" s="48" t="s">
        <v>29</v>
      </c>
      <c r="H739" s="43">
        <v>2568</v>
      </c>
      <c r="I739" s="43" t="s">
        <v>926</v>
      </c>
      <c r="J739" s="43" t="s">
        <v>1541</v>
      </c>
      <c r="K739" s="109" t="s">
        <v>3565</v>
      </c>
      <c r="L739" s="109" t="s">
        <v>380</v>
      </c>
      <c r="M739" s="43" t="s">
        <v>5098</v>
      </c>
      <c r="N739" s="109" t="s">
        <v>39</v>
      </c>
      <c r="O739" s="43" t="s">
        <v>3868</v>
      </c>
      <c r="P739" s="43"/>
      <c r="Q739" s="48" t="s">
        <v>4099</v>
      </c>
      <c r="R739" s="43" t="s">
        <v>2907</v>
      </c>
    </row>
    <row r="740" spans="1:18">
      <c r="A740" s="95" t="s">
        <v>2906</v>
      </c>
      <c r="B740" s="95" t="s">
        <v>2907</v>
      </c>
      <c r="C740" s="95" t="s">
        <v>5090</v>
      </c>
      <c r="D740" s="109" t="s">
        <v>4100</v>
      </c>
      <c r="E740" s="110" t="str">
        <f t="shared" si="11"/>
        <v>โครงการซ่อมสร้างผิวทางแอสฟัลติกคอนกรีต สาย นว.4013 แยกทางหลวงหมายเลข 3013 - บ้านโรงสีใหม่ ตำบลห้วยน้ำหอม อำเภอลาดยาว จังหวัดนครสวรรค์/ กิจกรรม ซ่อมสร้างผิวทางแอสฟัลติกคอนกรีต สาย นว.4013 แยกทางหลวงหมายเลข 3013 - บ้านโรงสีใหม่ ตำบลห้วยน้ำหอม อำเภอลาดยาว จังหวัดนครสวรรค์ ระยะทาง 9.088 กิโลเมตร ผิวจราจรกว้าง 6.00 เมตร ไหล่ทางข้างละ 0.50-1.50 เมตร หนา 0.05 เมตร พร้อมไฟฟ้าแสงสว่าง จำนวน 78 ต้น</v>
      </c>
      <c r="F740" s="48" t="s">
        <v>4101</v>
      </c>
      <c r="G740" s="48" t="s">
        <v>29</v>
      </c>
      <c r="H740" s="43">
        <v>2568</v>
      </c>
      <c r="I740" s="43" t="s">
        <v>926</v>
      </c>
      <c r="J740" s="43" t="s">
        <v>1541</v>
      </c>
      <c r="K740" s="109" t="s">
        <v>3565</v>
      </c>
      <c r="L740" s="109" t="s">
        <v>380</v>
      </c>
      <c r="M740" s="43" t="s">
        <v>5098</v>
      </c>
      <c r="N740" s="109" t="s">
        <v>39</v>
      </c>
      <c r="O740" s="43" t="s">
        <v>3868</v>
      </c>
      <c r="P740" s="43"/>
      <c r="Q740" s="48" t="s">
        <v>4102</v>
      </c>
      <c r="R740" s="43" t="s">
        <v>2907</v>
      </c>
    </row>
    <row r="741" spans="1:18">
      <c r="A741" s="95" t="s">
        <v>2906</v>
      </c>
      <c r="B741" s="95" t="s">
        <v>2907</v>
      </c>
      <c r="C741" s="95" t="s">
        <v>5090</v>
      </c>
      <c r="D741" s="109" t="s">
        <v>4103</v>
      </c>
      <c r="E741" s="110" t="str">
        <f t="shared" si="11"/>
        <v xml:space="preserve">โครงการส่งเสริมและพัฒนาคุณภาพการบริการและสินค้าทางการท่องเที่ยวจังหวัดนครพนม  </v>
      </c>
      <c r="F741" s="48" t="s">
        <v>4104</v>
      </c>
      <c r="G741" s="48" t="s">
        <v>29</v>
      </c>
      <c r="H741" s="43">
        <v>2568</v>
      </c>
      <c r="I741" s="43" t="s">
        <v>926</v>
      </c>
      <c r="J741" s="43" t="s">
        <v>1541</v>
      </c>
      <c r="K741" s="109" t="s">
        <v>586</v>
      </c>
      <c r="L741" s="109" t="s">
        <v>380</v>
      </c>
      <c r="M741" s="43" t="s">
        <v>5098</v>
      </c>
      <c r="N741" s="109" t="s">
        <v>39</v>
      </c>
      <c r="O741" s="43" t="s">
        <v>3868</v>
      </c>
      <c r="P741" s="43"/>
      <c r="Q741" s="48" t="s">
        <v>4105</v>
      </c>
      <c r="R741" s="43" t="s">
        <v>2907</v>
      </c>
    </row>
    <row r="742" spans="1:18">
      <c r="A742" s="95" t="s">
        <v>2906</v>
      </c>
      <c r="B742" s="95" t="s">
        <v>2907</v>
      </c>
      <c r="C742" s="95" t="s">
        <v>5090</v>
      </c>
      <c r="D742" s="109" t="s">
        <v>4106</v>
      </c>
      <c r="E742" s="110" t="str">
        <f t="shared" si="11"/>
        <v>โครงการพัฒนาโครงสร้างพื้นฐานเพื่อเพิ่มประสิทธิภาพการขนส่งผลผลิตทางการเกษตร</v>
      </c>
      <c r="F742" s="48" t="s">
        <v>4107</v>
      </c>
      <c r="G742" s="48" t="s">
        <v>29</v>
      </c>
      <c r="H742" s="43">
        <v>2568</v>
      </c>
      <c r="I742" s="43" t="s">
        <v>3736</v>
      </c>
      <c r="J742" s="43" t="s">
        <v>1541</v>
      </c>
      <c r="K742" s="109" t="s">
        <v>1828</v>
      </c>
      <c r="L742" s="109" t="s">
        <v>380</v>
      </c>
      <c r="M742" s="43" t="s">
        <v>5098</v>
      </c>
      <c r="N742" s="109" t="s">
        <v>39</v>
      </c>
      <c r="O742" s="43" t="s">
        <v>3868</v>
      </c>
      <c r="P742" s="43"/>
      <c r="Q742" s="48" t="s">
        <v>4108</v>
      </c>
      <c r="R742" s="43" t="s">
        <v>2907</v>
      </c>
    </row>
    <row r="743" spans="1:18">
      <c r="A743" s="95" t="s">
        <v>2906</v>
      </c>
      <c r="B743" s="95" t="s">
        <v>2907</v>
      </c>
      <c r="C743" s="95" t="s">
        <v>5090</v>
      </c>
      <c r="D743" s="109" t="s">
        <v>4109</v>
      </c>
      <c r="E743" s="110" t="str">
        <f t="shared" si="11"/>
        <v>กิจกรรมปรับปรุงความปลอดภัยบริเวณทางแยกอันตราย ปี 2568</v>
      </c>
      <c r="F743" s="48" t="s">
        <v>4110</v>
      </c>
      <c r="G743" s="48" t="s">
        <v>29</v>
      </c>
      <c r="H743" s="43">
        <v>2568</v>
      </c>
      <c r="I743" s="43" t="s">
        <v>926</v>
      </c>
      <c r="J743" s="43" t="s">
        <v>1541</v>
      </c>
      <c r="K743" s="109" t="s">
        <v>389</v>
      </c>
      <c r="L743" s="109" t="s">
        <v>390</v>
      </c>
      <c r="M743" s="43" t="s">
        <v>5097</v>
      </c>
      <c r="N743" s="109" t="s">
        <v>39</v>
      </c>
      <c r="O743" s="43" t="s">
        <v>3868</v>
      </c>
      <c r="P743" s="43"/>
      <c r="Q743" s="48" t="s">
        <v>4111</v>
      </c>
      <c r="R743" s="43" t="s">
        <v>2907</v>
      </c>
    </row>
    <row r="744" spans="1:18">
      <c r="A744" s="115" t="s">
        <v>2906</v>
      </c>
      <c r="B744" s="115" t="s">
        <v>2907</v>
      </c>
      <c r="C744" s="95" t="s">
        <v>5090</v>
      </c>
      <c r="D744" s="101" t="s">
        <v>4112</v>
      </c>
      <c r="E744" s="110" t="str">
        <f t="shared" si="11"/>
        <v>กิจกรรมยกระดับความปลอดภัยจุดกลับรถในระดับเดียวกัน ปี 2568</v>
      </c>
      <c r="F744" s="111" t="s">
        <v>4113</v>
      </c>
      <c r="G744" s="111" t="s">
        <v>29</v>
      </c>
      <c r="H744" s="103">
        <v>2568</v>
      </c>
      <c r="I744" s="104" t="s">
        <v>926</v>
      </c>
      <c r="J744" s="104" t="s">
        <v>1541</v>
      </c>
      <c r="K744" s="101" t="s">
        <v>389</v>
      </c>
      <c r="L744" s="101" t="s">
        <v>390</v>
      </c>
      <c r="M744" s="104" t="s">
        <v>5097</v>
      </c>
      <c r="N744" s="101" t="s">
        <v>39</v>
      </c>
      <c r="O744" s="104" t="s">
        <v>3868</v>
      </c>
      <c r="P744" s="104"/>
      <c r="Q744" s="111" t="s">
        <v>4114</v>
      </c>
      <c r="R744" s="112" t="s">
        <v>2907</v>
      </c>
    </row>
    <row r="745" spans="1:18">
      <c r="A745" s="115" t="s">
        <v>2906</v>
      </c>
      <c r="B745" s="115" t="s">
        <v>2907</v>
      </c>
      <c r="C745" s="95" t="s">
        <v>5090</v>
      </c>
      <c r="D745" s="101" t="s">
        <v>4115</v>
      </c>
      <c r="E745" s="110" t="str">
        <f t="shared" si="11"/>
        <v>กิจกรรมปรับปรุงการแบ่งทิศทางจราจรเพื่อความปลอดภัย ปี 2568</v>
      </c>
      <c r="F745" s="111" t="s">
        <v>4116</v>
      </c>
      <c r="G745" s="111" t="s">
        <v>29</v>
      </c>
      <c r="H745" s="103">
        <v>2568</v>
      </c>
      <c r="I745" s="104" t="s">
        <v>926</v>
      </c>
      <c r="J745" s="104" t="s">
        <v>1541</v>
      </c>
      <c r="K745" s="101" t="s">
        <v>389</v>
      </c>
      <c r="L745" s="101" t="s">
        <v>390</v>
      </c>
      <c r="M745" s="104" t="s">
        <v>5097</v>
      </c>
      <c r="N745" s="101" t="s">
        <v>39</v>
      </c>
      <c r="O745" s="104" t="s">
        <v>3868</v>
      </c>
      <c r="P745" s="104"/>
      <c r="Q745" s="111" t="s">
        <v>4117</v>
      </c>
      <c r="R745" s="112" t="s">
        <v>2907</v>
      </c>
    </row>
    <row r="746" spans="1:18">
      <c r="A746" s="115" t="s">
        <v>2906</v>
      </c>
      <c r="B746" s="115" t="s">
        <v>2907</v>
      </c>
      <c r="C746" s="95" t="s">
        <v>5090</v>
      </c>
      <c r="D746" s="101" t="s">
        <v>4118</v>
      </c>
      <c r="E746" s="110" t="str">
        <f t="shared" si="11"/>
        <v>กิจกรรมยกระดับมาตรฐานการป้องกันอันตรายข้างทางหลวง ปี 2568</v>
      </c>
      <c r="F746" s="111" t="s">
        <v>4119</v>
      </c>
      <c r="G746" s="111" t="s">
        <v>29</v>
      </c>
      <c r="H746" s="103">
        <v>2568</v>
      </c>
      <c r="I746" s="104" t="s">
        <v>926</v>
      </c>
      <c r="J746" s="104" t="s">
        <v>1541</v>
      </c>
      <c r="K746" s="101" t="s">
        <v>389</v>
      </c>
      <c r="L746" s="101" t="s">
        <v>390</v>
      </c>
      <c r="M746" s="104" t="s">
        <v>5097</v>
      </c>
      <c r="N746" s="101" t="s">
        <v>39</v>
      </c>
      <c r="O746" s="104" t="s">
        <v>3868</v>
      </c>
      <c r="P746" s="104"/>
      <c r="Q746" s="111" t="s">
        <v>4120</v>
      </c>
      <c r="R746" s="112" t="s">
        <v>2907</v>
      </c>
    </row>
    <row r="747" spans="1:18">
      <c r="A747" s="115" t="s">
        <v>2906</v>
      </c>
      <c r="B747" s="115" t="s">
        <v>2907</v>
      </c>
      <c r="C747" s="95" t="s">
        <v>5090</v>
      </c>
      <c r="D747" s="101" t="s">
        <v>4121</v>
      </c>
      <c r="E747" s="110" t="str">
        <f t="shared" si="11"/>
        <v>กิจกรรมยกระดับความปลอดภัยบริเวณทางแยกขนาดใหญ่ ปี 2568</v>
      </c>
      <c r="F747" s="111" t="s">
        <v>4122</v>
      </c>
      <c r="G747" s="111" t="s">
        <v>29</v>
      </c>
      <c r="H747" s="103">
        <v>2568</v>
      </c>
      <c r="I747" s="104" t="s">
        <v>926</v>
      </c>
      <c r="J747" s="104" t="s">
        <v>1541</v>
      </c>
      <c r="K747" s="101" t="s">
        <v>389</v>
      </c>
      <c r="L747" s="101" t="s">
        <v>390</v>
      </c>
      <c r="M747" s="104" t="s">
        <v>5097</v>
      </c>
      <c r="N747" s="101" t="s">
        <v>39</v>
      </c>
      <c r="O747" s="104" t="s">
        <v>3868</v>
      </c>
      <c r="P747" s="104"/>
      <c r="Q747" s="111" t="s">
        <v>4123</v>
      </c>
      <c r="R747" s="112" t="s">
        <v>2907</v>
      </c>
    </row>
    <row r="748" spans="1:18">
      <c r="A748" s="115" t="s">
        <v>2906</v>
      </c>
      <c r="B748" s="115" t="s">
        <v>2907</v>
      </c>
      <c r="C748" s="95" t="s">
        <v>5090</v>
      </c>
      <c r="D748" s="101" t="s">
        <v>4124</v>
      </c>
      <c r="E748" s="110" t="str">
        <f t="shared" si="11"/>
        <v>กิจกรรมปรับปรุงความปลอดภัยบริเวณหน้าโรงเรียน ปี 2568</v>
      </c>
      <c r="F748" s="111" t="s">
        <v>4125</v>
      </c>
      <c r="G748" s="111" t="s">
        <v>29</v>
      </c>
      <c r="H748" s="103">
        <v>2568</v>
      </c>
      <c r="I748" s="104" t="s">
        <v>926</v>
      </c>
      <c r="J748" s="104" t="s">
        <v>1541</v>
      </c>
      <c r="K748" s="101" t="s">
        <v>389</v>
      </c>
      <c r="L748" s="101" t="s">
        <v>390</v>
      </c>
      <c r="M748" s="104" t="s">
        <v>5097</v>
      </c>
      <c r="N748" s="101" t="s">
        <v>39</v>
      </c>
      <c r="O748" s="104" t="s">
        <v>3868</v>
      </c>
      <c r="P748" s="104"/>
      <c r="Q748" s="111" t="s">
        <v>4126</v>
      </c>
      <c r="R748" s="112" t="s">
        <v>2907</v>
      </c>
    </row>
    <row r="749" spans="1:18">
      <c r="A749" s="115" t="s">
        <v>2906</v>
      </c>
      <c r="B749" s="115" t="s">
        <v>2907</v>
      </c>
      <c r="C749" s="95" t="s">
        <v>5090</v>
      </c>
      <c r="D749" s="101" t="s">
        <v>4127</v>
      </c>
      <c r="E749" s="110" t="str">
        <f t="shared" si="11"/>
        <v>กิจกรรมเพิ่มประสิทธิภาพป้ายและเครื่องหมายจราจรบนทางหลวงอาเซียน ปี 2568</v>
      </c>
      <c r="F749" s="111" t="s">
        <v>4128</v>
      </c>
      <c r="G749" s="111" t="s">
        <v>29</v>
      </c>
      <c r="H749" s="103">
        <v>2568</v>
      </c>
      <c r="I749" s="104" t="s">
        <v>926</v>
      </c>
      <c r="J749" s="104" t="s">
        <v>1541</v>
      </c>
      <c r="K749" s="101" t="s">
        <v>389</v>
      </c>
      <c r="L749" s="101" t="s">
        <v>390</v>
      </c>
      <c r="M749" s="104" t="s">
        <v>5097</v>
      </c>
      <c r="N749" s="101" t="s">
        <v>39</v>
      </c>
      <c r="O749" s="104" t="s">
        <v>3868</v>
      </c>
      <c r="P749" s="104"/>
      <c r="Q749" s="111" t="s">
        <v>4129</v>
      </c>
      <c r="R749" s="104" t="s">
        <v>2907</v>
      </c>
    </row>
    <row r="750" spans="1:18">
      <c r="A750" s="115" t="s">
        <v>2906</v>
      </c>
      <c r="B750" s="115" t="s">
        <v>2907</v>
      </c>
      <c r="C750" s="95" t="s">
        <v>5090</v>
      </c>
      <c r="D750" s="101" t="s">
        <v>4130</v>
      </c>
      <c r="E750" s="110" t="str">
        <f t="shared" si="11"/>
        <v>กิจกรรมอำนวยความปลอดภัยทางถนน ปี 2568</v>
      </c>
      <c r="F750" s="111" t="s">
        <v>4131</v>
      </c>
      <c r="G750" s="111" t="s">
        <v>29</v>
      </c>
      <c r="H750" s="103">
        <v>2568</v>
      </c>
      <c r="I750" s="104" t="s">
        <v>926</v>
      </c>
      <c r="J750" s="104" t="s">
        <v>1541</v>
      </c>
      <c r="K750" s="101" t="s">
        <v>389</v>
      </c>
      <c r="L750" s="101" t="s">
        <v>390</v>
      </c>
      <c r="M750" s="104" t="s">
        <v>5097</v>
      </c>
      <c r="N750" s="101" t="s">
        <v>39</v>
      </c>
      <c r="O750" s="104" t="s">
        <v>3868</v>
      </c>
      <c r="P750" s="104"/>
      <c r="Q750" s="111" t="s">
        <v>4132</v>
      </c>
      <c r="R750" s="104" t="s">
        <v>2907</v>
      </c>
    </row>
    <row r="751" spans="1:18">
      <c r="A751" s="115" t="s">
        <v>2906</v>
      </c>
      <c r="B751" s="115" t="s">
        <v>2907</v>
      </c>
      <c r="C751" s="95" t="s">
        <v>5090</v>
      </c>
      <c r="D751" s="101" t="s">
        <v>4133</v>
      </c>
      <c r="E751" s="110" t="str">
        <f t="shared" si="11"/>
        <v>กิจกรรมก่อสร้างทางหลวงเชื่อมโยงระหว่างประเทศ ปี 2568</v>
      </c>
      <c r="F751" s="111" t="s">
        <v>4134</v>
      </c>
      <c r="G751" s="111" t="s">
        <v>29</v>
      </c>
      <c r="H751" s="103">
        <v>2568</v>
      </c>
      <c r="I751" s="104" t="s">
        <v>926</v>
      </c>
      <c r="J751" s="104" t="s">
        <v>1541</v>
      </c>
      <c r="K751" s="101" t="s">
        <v>389</v>
      </c>
      <c r="L751" s="101" t="s">
        <v>390</v>
      </c>
      <c r="M751" s="104" t="s">
        <v>5097</v>
      </c>
      <c r="N751" s="101" t="s">
        <v>39</v>
      </c>
      <c r="O751" s="104" t="s">
        <v>3868</v>
      </c>
      <c r="P751" s="104"/>
      <c r="Q751" s="111" t="s">
        <v>4135</v>
      </c>
      <c r="R751" s="104" t="s">
        <v>2907</v>
      </c>
    </row>
    <row r="752" spans="1:18">
      <c r="A752" s="115" t="s">
        <v>2906</v>
      </c>
      <c r="B752" s="115" t="s">
        <v>2907</v>
      </c>
      <c r="C752" s="95" t="s">
        <v>5090</v>
      </c>
      <c r="D752" s="101" t="s">
        <v>4139</v>
      </c>
      <c r="E752" s="110" t="str">
        <f t="shared" si="11"/>
        <v xml:space="preserve">  ก่อสร้างขยายทางจราจร ทางหลวงหมายเลข 4077 ตอน บาจุ - บันนังสตา</v>
      </c>
      <c r="F752" s="111" t="s">
        <v>4140</v>
      </c>
      <c r="G752" s="111" t="s">
        <v>29</v>
      </c>
      <c r="H752" s="103">
        <v>2568</v>
      </c>
      <c r="I752" s="104" t="s">
        <v>2303</v>
      </c>
      <c r="J752" s="104" t="s">
        <v>1541</v>
      </c>
      <c r="K752" s="101" t="s">
        <v>710</v>
      </c>
      <c r="L752" s="101" t="s">
        <v>390</v>
      </c>
      <c r="M752" s="104" t="s">
        <v>5097</v>
      </c>
      <c r="N752" s="101" t="s">
        <v>39</v>
      </c>
      <c r="O752" s="104" t="s">
        <v>3868</v>
      </c>
      <c r="P752" s="104"/>
      <c r="Q752" s="113" t="s">
        <v>4141</v>
      </c>
      <c r="R752" s="104" t="s">
        <v>2907</v>
      </c>
    </row>
    <row r="753" spans="1:18">
      <c r="A753" s="115" t="s">
        <v>2906</v>
      </c>
      <c r="B753" s="115" t="s">
        <v>2907</v>
      </c>
      <c r="C753" s="95" t="s">
        <v>5090</v>
      </c>
      <c r="D753" s="101" t="s">
        <v>4142</v>
      </c>
      <c r="E753" s="110" t="str">
        <f t="shared" si="11"/>
        <v xml:space="preserve">โครงการก่อสร้างโครงข่ายทางหลวงแผ่นดิน ทางหลวงหมายเลข 408  ตอน นาทวี-ด่านประกอบ(เขตแดนไทย/มาเลเซีย)	</v>
      </c>
      <c r="F753" s="111" t="s">
        <v>4143</v>
      </c>
      <c r="G753" s="111" t="s">
        <v>29</v>
      </c>
      <c r="H753" s="103">
        <v>2568</v>
      </c>
      <c r="I753" s="104" t="s">
        <v>926</v>
      </c>
      <c r="J753" s="104" t="s">
        <v>1541</v>
      </c>
      <c r="K753" s="101" t="s">
        <v>4144</v>
      </c>
      <c r="L753" s="101" t="s">
        <v>390</v>
      </c>
      <c r="M753" s="104" t="s">
        <v>5097</v>
      </c>
      <c r="N753" s="101" t="s">
        <v>39</v>
      </c>
      <c r="O753" s="104" t="s">
        <v>3868</v>
      </c>
      <c r="P753" s="104"/>
      <c r="Q753" s="111" t="s">
        <v>4145</v>
      </c>
      <c r="R753" s="104" t="s">
        <v>2907</v>
      </c>
    </row>
    <row r="754" spans="1:18">
      <c r="A754" s="115" t="s">
        <v>2906</v>
      </c>
      <c r="B754" s="115" t="s">
        <v>2907</v>
      </c>
      <c r="C754" s="95" t="s">
        <v>5090</v>
      </c>
      <c r="D754" s="101" t="s">
        <v>4146</v>
      </c>
      <c r="E754" s="110" t="str">
        <f t="shared" si="11"/>
        <v>โครงการก่อสร้างเพิ่มช่องทางจราจรระดับภาค ทางหลวงหมายเลข 43</v>
      </c>
      <c r="F754" s="111" t="s">
        <v>4147</v>
      </c>
      <c r="G754" s="111" t="s">
        <v>29</v>
      </c>
      <c r="H754" s="103">
        <v>2568</v>
      </c>
      <c r="I754" s="104" t="s">
        <v>926</v>
      </c>
      <c r="J754" s="104" t="s">
        <v>1541</v>
      </c>
      <c r="K754" s="101" t="s">
        <v>3600</v>
      </c>
      <c r="L754" s="101" t="s">
        <v>390</v>
      </c>
      <c r="M754" s="104" t="s">
        <v>5097</v>
      </c>
      <c r="N754" s="101" t="s">
        <v>39</v>
      </c>
      <c r="O754" s="104" t="s">
        <v>3868</v>
      </c>
      <c r="P754" s="104"/>
      <c r="Q754" s="111" t="s">
        <v>4148</v>
      </c>
      <c r="R754" s="104" t="s">
        <v>2907</v>
      </c>
    </row>
    <row r="755" spans="1:18">
      <c r="A755" s="115" t="s">
        <v>2906</v>
      </c>
      <c r="B755" s="115" t="s">
        <v>2907</v>
      </c>
      <c r="C755" s="95" t="s">
        <v>5090</v>
      </c>
      <c r="D755" s="101" t="s">
        <v>4149</v>
      </c>
      <c r="E755" s="110" t="str">
        <f t="shared" si="11"/>
        <v>พัฒนาทางหลวงสายรอง เพื่อรองรับการขนส่งและโลจิสติกส์ของกลุ่มจังหวัดภาคใต้ฝั่งอ่าวไทย</v>
      </c>
      <c r="F755" s="111" t="s">
        <v>4150</v>
      </c>
      <c r="G755" s="111" t="s">
        <v>29</v>
      </c>
      <c r="H755" s="103">
        <v>2568</v>
      </c>
      <c r="I755" s="104" t="s">
        <v>926</v>
      </c>
      <c r="J755" s="104" t="s">
        <v>1541</v>
      </c>
      <c r="K755" s="101" t="s">
        <v>3600</v>
      </c>
      <c r="L755" s="101" t="s">
        <v>390</v>
      </c>
      <c r="M755" s="104" t="s">
        <v>5097</v>
      </c>
      <c r="N755" s="101" t="s">
        <v>39</v>
      </c>
      <c r="O755" s="104" t="s">
        <v>3868</v>
      </c>
      <c r="P755" s="104"/>
      <c r="Q755" s="111" t="s">
        <v>4151</v>
      </c>
      <c r="R755" s="104" t="s">
        <v>2907</v>
      </c>
    </row>
    <row r="756" spans="1:18">
      <c r="A756" s="115" t="s">
        <v>2906</v>
      </c>
      <c r="B756" s="115" t="s">
        <v>2907</v>
      </c>
      <c r="C756" s="95" t="s">
        <v>5090</v>
      </c>
      <c r="D756" s="101" t="s">
        <v>4152</v>
      </c>
      <c r="E756" s="110" t="str">
        <f t="shared" si="11"/>
        <v>โครงการปรับปรุงทางหลวงเพื่อสนับสนุนการขนส่งและการท่องเที่ยว กิจกรรมหลัก ปรับปรุงผิวทางแอสฟัลต์เดิมนำกลับมาใช้ใหม่ เสริมผิวทางแอสฟัลต์คอนกรีต และบูรณะทางผิวแอสฟัลต์คอนกรีต</v>
      </c>
      <c r="F756" s="111" t="s">
        <v>4153</v>
      </c>
      <c r="G756" s="111" t="s">
        <v>29</v>
      </c>
      <c r="H756" s="103">
        <v>2568</v>
      </c>
      <c r="I756" s="104" t="s">
        <v>288</v>
      </c>
      <c r="J756" s="104" t="s">
        <v>3908</v>
      </c>
      <c r="K756" s="101" t="s">
        <v>1736</v>
      </c>
      <c r="L756" s="101" t="s">
        <v>390</v>
      </c>
      <c r="M756" s="104" t="s">
        <v>5097</v>
      </c>
      <c r="N756" s="101" t="s">
        <v>39</v>
      </c>
      <c r="O756" s="104" t="s">
        <v>3868</v>
      </c>
      <c r="P756" s="104"/>
      <c r="Q756" s="111" t="s">
        <v>4154</v>
      </c>
      <c r="R756" s="104" t="s">
        <v>2907</v>
      </c>
    </row>
    <row r="757" spans="1:18">
      <c r="A757" s="115" t="s">
        <v>2906</v>
      </c>
      <c r="B757" s="115" t="s">
        <v>2907</v>
      </c>
      <c r="C757" s="95" t="s">
        <v>5090</v>
      </c>
      <c r="D757" s="101" t="s">
        <v>4161</v>
      </c>
      <c r="E757" s="110" t="str">
        <f t="shared" si="11"/>
        <v>งานปรับระดับผิวทาง ทางหลวง หมายเลข 3256 ตอน บางปู -  บางพลี ระหว่าง กม.0+000 -  กม.10+000 ด้านขวาทาง ระยะ ทาง 10.000 กิโลเมตร ตำบล บางปูใหม่ ตำบลแพรกษาใหม่  และตำบลบางพลีใหญ่ อำเภอเมืองสมุทรปราการ และอำเภอบางพลี จังหวัดสมุทรปราการ</v>
      </c>
      <c r="F757" s="111" t="s">
        <v>4162</v>
      </c>
      <c r="G757" s="111" t="s">
        <v>29</v>
      </c>
      <c r="H757" s="103">
        <v>2568</v>
      </c>
      <c r="I757" s="104" t="s">
        <v>3736</v>
      </c>
      <c r="J757" s="104" t="s">
        <v>1541</v>
      </c>
      <c r="K757" s="101" t="s">
        <v>1969</v>
      </c>
      <c r="L757" s="101" t="s">
        <v>390</v>
      </c>
      <c r="M757" s="104" t="s">
        <v>5097</v>
      </c>
      <c r="N757" s="101" t="s">
        <v>39</v>
      </c>
      <c r="O757" s="104" t="s">
        <v>3868</v>
      </c>
      <c r="P757" s="104"/>
      <c r="Q757" s="111" t="s">
        <v>4163</v>
      </c>
      <c r="R757" s="104" t="s">
        <v>2907</v>
      </c>
    </row>
    <row r="758" spans="1:18">
      <c r="A758" s="115" t="s">
        <v>2906</v>
      </c>
      <c r="B758" s="115" t="s">
        <v>2907</v>
      </c>
      <c r="C758" s="95" t="s">
        <v>5090</v>
      </c>
      <c r="D758" s="101" t="s">
        <v>4164</v>
      </c>
      <c r="E758" s="110" t="str">
        <f t="shared" si="11"/>
        <v>งานปรับระดับผิวทาง ทางหลวงหมายเลข 3 ตอน แบริ่ง - ท้ายบ้าน - บางตำหรุ ระหว่าง กม.30+000 -  กม.38+600 ด้านขวาทาง ระยะทาง 8.600 กิโลเมตร ตำบลท้ายบ้าน ตำบลบางปูใหม่ อำเภอเมืองสมุทรปราการ จังหวัดสมุทรปราการ</v>
      </c>
      <c r="F758" s="111" t="s">
        <v>4165</v>
      </c>
      <c r="G758" s="111" t="s">
        <v>29</v>
      </c>
      <c r="H758" s="103">
        <v>2568</v>
      </c>
      <c r="I758" s="104" t="s">
        <v>3736</v>
      </c>
      <c r="J758" s="104" t="s">
        <v>1541</v>
      </c>
      <c r="K758" s="101" t="s">
        <v>1969</v>
      </c>
      <c r="L758" s="101" t="s">
        <v>390</v>
      </c>
      <c r="M758" s="104" t="s">
        <v>5097</v>
      </c>
      <c r="N758" s="101" t="s">
        <v>39</v>
      </c>
      <c r="O758" s="104" t="s">
        <v>3868</v>
      </c>
      <c r="P758" s="104"/>
      <c r="Q758" s="113" t="s">
        <v>4166</v>
      </c>
      <c r="R758" s="104" t="s">
        <v>2907</v>
      </c>
    </row>
    <row r="759" spans="1:18">
      <c r="A759" s="115" t="s">
        <v>2906</v>
      </c>
      <c r="B759" s="115" t="s">
        <v>2907</v>
      </c>
      <c r="C759" s="95" t="s">
        <v>5090</v>
      </c>
      <c r="D759" s="101" t="s">
        <v>4167</v>
      </c>
      <c r="E759" s="110" t="str">
        <f t="shared" si="11"/>
        <v>ขยายช่องจราจรจากเดิม 2 ช่องจราจรเป็น 3 ช่องจราจร ทางหลวงหมายเลข 346 ตอนควบคุม 0103 ตอน แยกบ้านกลาง – ต่างระดับลาดหลุมแก้ว ระหว่าง กม. 16+000 - กม. 18+000 ด้านซ้ายทาง ระยะทาง 2.000 กม. จังหวัดปทุมธานี</v>
      </c>
      <c r="F759" s="111" t="s">
        <v>4168</v>
      </c>
      <c r="G759" s="111" t="s">
        <v>29</v>
      </c>
      <c r="H759" s="103">
        <v>2568</v>
      </c>
      <c r="I759" s="104" t="s">
        <v>926</v>
      </c>
      <c r="J759" s="104" t="s">
        <v>1541</v>
      </c>
      <c r="K759" s="101" t="s">
        <v>1296</v>
      </c>
      <c r="L759" s="101" t="s">
        <v>390</v>
      </c>
      <c r="M759" s="104" t="s">
        <v>5097</v>
      </c>
      <c r="N759" s="101" t="s">
        <v>39</v>
      </c>
      <c r="O759" s="104" t="s">
        <v>3868</v>
      </c>
      <c r="P759" s="104"/>
      <c r="Q759" s="113" t="s">
        <v>4169</v>
      </c>
      <c r="R759" s="104" t="s">
        <v>2907</v>
      </c>
    </row>
    <row r="760" spans="1:18">
      <c r="A760" s="115" t="s">
        <v>2906</v>
      </c>
      <c r="B760" s="115" t="s">
        <v>2907</v>
      </c>
      <c r="C760" s="95" t="s">
        <v>5090</v>
      </c>
      <c r="D760" s="101" t="s">
        <v>4170</v>
      </c>
      <c r="E760" s="110" t="str">
        <f t="shared" si="11"/>
        <v>ปรับปรุงทางเท้าและระบบระบายน้ำ ทางหลวงหมายเลข 3111 ตอนควบคุม 0100 ตอน ปทุมธานี - ท้ายเกาะ ระหว่าง กม.1+200 - กม.5+500 ด้านซ้ายทางระยะทาง 4.300 กม. จังหวัดปทุมธานี</v>
      </c>
      <c r="F760" s="111" t="s">
        <v>4171</v>
      </c>
      <c r="G760" s="111" t="s">
        <v>29</v>
      </c>
      <c r="H760" s="103">
        <v>2568</v>
      </c>
      <c r="I760" s="104" t="s">
        <v>3736</v>
      </c>
      <c r="J760" s="104" t="s">
        <v>2652</v>
      </c>
      <c r="K760" s="101" t="s">
        <v>1296</v>
      </c>
      <c r="L760" s="101" t="s">
        <v>390</v>
      </c>
      <c r="M760" s="104" t="s">
        <v>5097</v>
      </c>
      <c r="N760" s="101" t="s">
        <v>39</v>
      </c>
      <c r="O760" s="104" t="s">
        <v>3868</v>
      </c>
      <c r="P760" s="104"/>
      <c r="Q760" s="111" t="s">
        <v>4172</v>
      </c>
      <c r="R760" s="104" t="s">
        <v>2907</v>
      </c>
    </row>
    <row r="761" spans="1:18">
      <c r="A761" s="115" t="s">
        <v>2906</v>
      </c>
      <c r="B761" s="115" t="s">
        <v>2907</v>
      </c>
      <c r="C761" s="95" t="s">
        <v>5090</v>
      </c>
      <c r="D761" s="101" t="s">
        <v>4173</v>
      </c>
      <c r="E761" s="110" t="str">
        <f t="shared" si="11"/>
        <v>บูรณะทางผิวแอสฟัลต์ ในทางหลวงหมายเลข 3567 ตอน ทางเข้านครหลวง ระหว่าง กม.0+000 - 2+583 (เป็นช่วงๆ) ตำบลปากจั่น อำเภอนครหลวง จังหวัดพระนครศรีอยุธยา</v>
      </c>
      <c r="F761" s="111" t="s">
        <v>4174</v>
      </c>
      <c r="G761" s="111" t="s">
        <v>29</v>
      </c>
      <c r="H761" s="103">
        <v>2568</v>
      </c>
      <c r="I761" s="104" t="s">
        <v>926</v>
      </c>
      <c r="J761" s="104" t="s">
        <v>3889</v>
      </c>
      <c r="K761" s="101" t="s">
        <v>979</v>
      </c>
      <c r="L761" s="101" t="s">
        <v>390</v>
      </c>
      <c r="M761" s="104" t="s">
        <v>5097</v>
      </c>
      <c r="N761" s="101" t="s">
        <v>39</v>
      </c>
      <c r="O761" s="104" t="s">
        <v>3868</v>
      </c>
      <c r="P761" s="104"/>
      <c r="Q761" s="111" t="s">
        <v>4175</v>
      </c>
      <c r="R761" s="104" t="s">
        <v>2907</v>
      </c>
    </row>
    <row r="762" spans="1:18">
      <c r="A762" s="115" t="s">
        <v>2906</v>
      </c>
      <c r="B762" s="115" t="s">
        <v>2907</v>
      </c>
      <c r="C762" s="95" t="s">
        <v>5090</v>
      </c>
      <c r="D762" s="101" t="s">
        <v>4176</v>
      </c>
      <c r="E762" s="110" t="str">
        <f t="shared" si="11"/>
        <v>บูรณะทางผิวแอสฟัลต์ ในทางหลวงหมายเลข 3263 ตอน อยุธยา - ไผ่กองดิน ระหว่าง กม.7+900 - 9+800 (เป็นช่วงๆ) ตำบลพระขาว อำเภอบางบาล จังหวัดพระนครศรีอยุธยา</v>
      </c>
      <c r="F762" s="111" t="s">
        <v>4177</v>
      </c>
      <c r="G762" s="111" t="s">
        <v>29</v>
      </c>
      <c r="H762" s="103">
        <v>2568</v>
      </c>
      <c r="I762" s="104" t="s">
        <v>926</v>
      </c>
      <c r="J762" s="104" t="s">
        <v>3889</v>
      </c>
      <c r="K762" s="101" t="s">
        <v>979</v>
      </c>
      <c r="L762" s="101" t="s">
        <v>390</v>
      </c>
      <c r="M762" s="104" t="s">
        <v>5097</v>
      </c>
      <c r="N762" s="101" t="s">
        <v>39</v>
      </c>
      <c r="O762" s="104" t="s">
        <v>3868</v>
      </c>
      <c r="P762" s="104"/>
      <c r="Q762" s="111" t="s">
        <v>4178</v>
      </c>
      <c r="R762" s="104" t="s">
        <v>2907</v>
      </c>
    </row>
    <row r="763" spans="1:18">
      <c r="A763" s="115" t="s">
        <v>2906</v>
      </c>
      <c r="B763" s="115" t="s">
        <v>2907</v>
      </c>
      <c r="C763" s="95" t="s">
        <v>5090</v>
      </c>
      <c r="D763" s="101" t="s">
        <v>4179</v>
      </c>
      <c r="E763" s="110" t="str">
        <f t="shared" si="11"/>
        <v xml:space="preserve">งานบูรณะผิวทางแอสฟัลท์ในทางหลวงหมายเลข 3454 ตอน ท่าช้าง - วิเศษชัยชาญ ระหว่าง กม. 62+653 - กม. 73+452 (เป็นแห่งๆ)  ตำบลบ่อแร่ อำเภอโพธิ์ทอง จังหวัดอ่างทอง </v>
      </c>
      <c r="F763" s="111" t="s">
        <v>4180</v>
      </c>
      <c r="G763" s="111" t="s">
        <v>29</v>
      </c>
      <c r="H763" s="103">
        <v>2568</v>
      </c>
      <c r="I763" s="104" t="s">
        <v>3736</v>
      </c>
      <c r="J763" s="104" t="s">
        <v>1541</v>
      </c>
      <c r="K763" s="101" t="s">
        <v>2517</v>
      </c>
      <c r="L763" s="101" t="s">
        <v>390</v>
      </c>
      <c r="M763" s="104" t="s">
        <v>5097</v>
      </c>
      <c r="N763" s="101" t="s">
        <v>39</v>
      </c>
      <c r="O763" s="104" t="s">
        <v>3868</v>
      </c>
      <c r="P763" s="104"/>
      <c r="Q763" s="111" t="s">
        <v>4181</v>
      </c>
      <c r="R763" s="104" t="s">
        <v>2907</v>
      </c>
    </row>
    <row r="764" spans="1:18">
      <c r="A764" s="115" t="s">
        <v>2906</v>
      </c>
      <c r="B764" s="115" t="s">
        <v>2907</v>
      </c>
      <c r="C764" s="95" t="s">
        <v>5090</v>
      </c>
      <c r="D764" s="101" t="s">
        <v>4182</v>
      </c>
      <c r="E764" s="110" t="str">
        <f t="shared" si="11"/>
        <v xml:space="preserve">โครงการพัฒนาโครงสร้างพื้นฐานด้านถนนเชื่อมโยงโครงข่ายคมนาคมขนส่งและโลจิสติกส์ </v>
      </c>
      <c r="F764" s="111" t="s">
        <v>4183</v>
      </c>
      <c r="G764" s="111" t="s">
        <v>29</v>
      </c>
      <c r="H764" s="103">
        <v>2568</v>
      </c>
      <c r="I764" s="104" t="s">
        <v>926</v>
      </c>
      <c r="J764" s="104" t="s">
        <v>1541</v>
      </c>
      <c r="K764" s="101" t="s">
        <v>1790</v>
      </c>
      <c r="L764" s="101" t="s">
        <v>390</v>
      </c>
      <c r="M764" s="104" t="s">
        <v>5097</v>
      </c>
      <c r="N764" s="101" t="s">
        <v>39</v>
      </c>
      <c r="O764" s="104" t="s">
        <v>3868</v>
      </c>
      <c r="P764" s="104"/>
      <c r="Q764" s="111" t="s">
        <v>4184</v>
      </c>
      <c r="R764" s="104" t="s">
        <v>2907</v>
      </c>
    </row>
    <row r="765" spans="1:18">
      <c r="A765" s="115" t="s">
        <v>2906</v>
      </c>
      <c r="B765" s="115" t="s">
        <v>2907</v>
      </c>
      <c r="C765" s="95" t="s">
        <v>5090</v>
      </c>
      <c r="D765" s="101" t="s">
        <v>4185</v>
      </c>
      <c r="E765" s="110" t="str">
        <f t="shared" si="11"/>
        <v>งานติดตั้งไฟฟ้าแสงสว่าง ทางหลวงหมายเลข 2443 ตอนควบคุม 0100 ตอน โรงน้ำตาล - ภูขอนยูง ระหว่าง กม.0+000 - กม.3+650 (เป็นช่วงๆ) ปริมาณงาน 103 ต้น</v>
      </c>
      <c r="F765" s="111" t="s">
        <v>4186</v>
      </c>
      <c r="G765" s="111" t="s">
        <v>29</v>
      </c>
      <c r="H765" s="103">
        <v>2568</v>
      </c>
      <c r="I765" s="104" t="s">
        <v>2303</v>
      </c>
      <c r="J765" s="104" t="s">
        <v>3908</v>
      </c>
      <c r="K765" s="101" t="s">
        <v>753</v>
      </c>
      <c r="L765" s="101" t="s">
        <v>390</v>
      </c>
      <c r="M765" s="104" t="s">
        <v>5097</v>
      </c>
      <c r="N765" s="101" t="s">
        <v>39</v>
      </c>
      <c r="O765" s="104" t="s">
        <v>3868</v>
      </c>
      <c r="P765" s="104"/>
      <c r="Q765" s="111" t="s">
        <v>4187</v>
      </c>
      <c r="R765" s="104" t="s">
        <v>2907</v>
      </c>
    </row>
    <row r="766" spans="1:18">
      <c r="A766" s="115" t="s">
        <v>2906</v>
      </c>
      <c r="B766" s="115" t="s">
        <v>2907</v>
      </c>
      <c r="C766" s="95" t="s">
        <v>5090</v>
      </c>
      <c r="D766" s="101" t="s">
        <v>4188</v>
      </c>
      <c r="E766" s="110" t="str">
        <f t="shared" si="11"/>
        <v>งานติดตั้งไฟฟ้าแสงสว่าง ทางหลวงหมายเลข 2222 ตอนควบคุม 0100 ตอน โขงเจียม - สะพือ ระหว่าง กม.4+300 - กม.8+200 (เป็นช่วงๆ) ปริมาณงาน 108 ต้น</v>
      </c>
      <c r="F766" s="111" t="s">
        <v>4189</v>
      </c>
      <c r="G766" s="111" t="s">
        <v>29</v>
      </c>
      <c r="H766" s="103">
        <v>2568</v>
      </c>
      <c r="I766" s="104" t="s">
        <v>2303</v>
      </c>
      <c r="J766" s="104" t="s">
        <v>3908</v>
      </c>
      <c r="K766" s="101" t="s">
        <v>753</v>
      </c>
      <c r="L766" s="101" t="s">
        <v>390</v>
      </c>
      <c r="M766" s="104" t="s">
        <v>5097</v>
      </c>
      <c r="N766" s="101" t="s">
        <v>39</v>
      </c>
      <c r="O766" s="104" t="s">
        <v>3868</v>
      </c>
      <c r="P766" s="104"/>
      <c r="Q766" s="111" t="s">
        <v>4190</v>
      </c>
      <c r="R766" s="104" t="s">
        <v>2907</v>
      </c>
    </row>
    <row r="767" spans="1:18">
      <c r="A767" s="115" t="s">
        <v>2906</v>
      </c>
      <c r="B767" s="115" t="s">
        <v>2907</v>
      </c>
      <c r="C767" s="95" t="s">
        <v>5090</v>
      </c>
      <c r="D767" s="101" t="s">
        <v>4191</v>
      </c>
      <c r="E767" s="110" t="str">
        <f t="shared" si="11"/>
        <v xml:space="preserve"> งานติดตั้งไฟฟ้าแสงสว่าง ทางหลวงหมายเลข 2213 ตอนควบคุม 0100 ตอน นาส่วง - นาเยีย ระหว่าง กม.2+730 - กม.7+730 (เป็นช่วงๆ) ปริมาณงาน 143 ต้น</v>
      </c>
      <c r="F767" s="111" t="s">
        <v>4192</v>
      </c>
      <c r="G767" s="111" t="s">
        <v>29</v>
      </c>
      <c r="H767" s="103">
        <v>2568</v>
      </c>
      <c r="I767" s="104" t="s">
        <v>2303</v>
      </c>
      <c r="J767" s="104" t="s">
        <v>3908</v>
      </c>
      <c r="K767" s="101" t="s">
        <v>753</v>
      </c>
      <c r="L767" s="101" t="s">
        <v>390</v>
      </c>
      <c r="M767" s="104" t="s">
        <v>5097</v>
      </c>
      <c r="N767" s="101" t="s">
        <v>39</v>
      </c>
      <c r="O767" s="104" t="s">
        <v>3868</v>
      </c>
      <c r="P767" s="104"/>
      <c r="Q767" s="111" t="s">
        <v>4193</v>
      </c>
      <c r="R767" s="104" t="s">
        <v>2907</v>
      </c>
    </row>
    <row r="768" spans="1:18">
      <c r="A768" s="115" t="s">
        <v>2906</v>
      </c>
      <c r="B768" s="115" t="s">
        <v>2907</v>
      </c>
      <c r="C768" s="95" t="s">
        <v>5090</v>
      </c>
      <c r="D768" s="101" t="s">
        <v>4194</v>
      </c>
      <c r="E768" s="110" t="str">
        <f t="shared" si="11"/>
        <v xml:space="preserve">งานติดตั้งไฟฟ้าแสงสว่าง ทางหลวงหมายเลข 2182 ตอนควบคุม 0102 ตอน โนนเรียง - หนองแสง ระหว่าง กม.35+010 - กม.37+510 (เป็นช่วงๆ) ปริมาณงาน 70 ต้น </v>
      </c>
      <c r="F768" s="111" t="s">
        <v>4195</v>
      </c>
      <c r="G768" s="111" t="s">
        <v>29</v>
      </c>
      <c r="H768" s="103">
        <v>2568</v>
      </c>
      <c r="I768" s="104" t="s">
        <v>2303</v>
      </c>
      <c r="J768" s="104" t="s">
        <v>3908</v>
      </c>
      <c r="K768" s="101" t="s">
        <v>753</v>
      </c>
      <c r="L768" s="101" t="s">
        <v>390</v>
      </c>
      <c r="M768" s="104" t="s">
        <v>5097</v>
      </c>
      <c r="N768" s="101" t="s">
        <v>39</v>
      </c>
      <c r="O768" s="104" t="s">
        <v>3868</v>
      </c>
      <c r="P768" s="104"/>
      <c r="Q768" s="113" t="s">
        <v>4196</v>
      </c>
      <c r="R768" s="104" t="s">
        <v>2907</v>
      </c>
    </row>
    <row r="769" spans="1:18">
      <c r="A769" s="115" t="s">
        <v>2906</v>
      </c>
      <c r="B769" s="115" t="s">
        <v>2907</v>
      </c>
      <c r="C769" s="95" t="s">
        <v>5090</v>
      </c>
      <c r="D769" s="101" t="s">
        <v>4197</v>
      </c>
      <c r="E769" s="110" t="str">
        <f t="shared" si="11"/>
        <v>โครงการ :เสริมสร้างขีดความสามารถทางการแข่งขัน ด้านเศรษฐกิจสร้างสรรค์ การท่องเที่ยว การค้า  การลงทุน และการบริการ กิจกรรมหลัก :การปรับปรุงจุดเสี่ยง ในทางหลวงหมายเลข 214 ตอน ร้อยเอ็ด – จตุรพักตรพิมานที่ กม.50+500</v>
      </c>
      <c r="F769" s="111" t="s">
        <v>4198</v>
      </c>
      <c r="G769" s="111" t="s">
        <v>29</v>
      </c>
      <c r="H769" s="103">
        <v>2568</v>
      </c>
      <c r="I769" s="104" t="s">
        <v>2303</v>
      </c>
      <c r="J769" s="104" t="s">
        <v>3908</v>
      </c>
      <c r="K769" s="101" t="s">
        <v>775</v>
      </c>
      <c r="L769" s="101" t="s">
        <v>390</v>
      </c>
      <c r="M769" s="104" t="s">
        <v>5097</v>
      </c>
      <c r="N769" s="101" t="s">
        <v>39</v>
      </c>
      <c r="O769" s="104" t="s">
        <v>3868</v>
      </c>
      <c r="P769" s="104"/>
      <c r="Q769" s="113" t="s">
        <v>4199</v>
      </c>
      <c r="R769" s="104" t="s">
        <v>2907</v>
      </c>
    </row>
    <row r="770" spans="1:18">
      <c r="A770" s="115" t="s">
        <v>2906</v>
      </c>
      <c r="B770" s="115" t="s">
        <v>2907</v>
      </c>
      <c r="C770" s="95" t="s">
        <v>5090</v>
      </c>
      <c r="D770" s="101" t="s">
        <v>4200</v>
      </c>
      <c r="E770" s="110" t="str">
        <f t="shared" si="11"/>
        <v xml:space="preserve">โครงการ :เสริมสร้างขีดความสามารถทางการแข่งขัน ด้านเศรษฐกิจสร้างสรรค์ การท่องเที่ยว การค้า  การลงทุน และการบริการ กิจกรรมหลัก :การปรับปรุงป้ายแนะนำแหล่งท่องเที่ยวจังหวัดร้อยเอ็ด ในทางหลวงหมายเลข 2044 ตอน ร้อยเอ็ด – หนองดง ที่ กม.5+300 </v>
      </c>
      <c r="F770" s="111" t="s">
        <v>4201</v>
      </c>
      <c r="G770" s="111" t="s">
        <v>29</v>
      </c>
      <c r="H770" s="103">
        <v>2568</v>
      </c>
      <c r="I770" s="104" t="s">
        <v>2303</v>
      </c>
      <c r="J770" s="104" t="s">
        <v>3908</v>
      </c>
      <c r="K770" s="101" t="s">
        <v>775</v>
      </c>
      <c r="L770" s="101" t="s">
        <v>390</v>
      </c>
      <c r="M770" s="104" t="s">
        <v>5097</v>
      </c>
      <c r="N770" s="101" t="s">
        <v>39</v>
      </c>
      <c r="O770" s="104" t="s">
        <v>3868</v>
      </c>
      <c r="P770" s="104"/>
      <c r="Q770" s="111" t="s">
        <v>4202</v>
      </c>
      <c r="R770" s="104" t="s">
        <v>2907</v>
      </c>
    </row>
    <row r="771" spans="1:18">
      <c r="A771" s="115" t="s">
        <v>2906</v>
      </c>
      <c r="B771" s="115" t="s">
        <v>2907</v>
      </c>
      <c r="C771" s="95" t="s">
        <v>5090</v>
      </c>
      <c r="D771" s="101" t="s">
        <v>4203</v>
      </c>
      <c r="E771" s="110" t="str">
        <f t="shared" si="11"/>
        <v>โครงการพัฒนาโครงข่ายคมนาคมทางบกเชื่อมโยงกลุ่มจังหวัดและภูมิภาค กิจกรรม : เพิ่มประสิทธิภาพทางหลวง ทางหลวงหมายเลข 2188 ตอน กันทรวิชัย - บ้านขี ระหว่าง กม.1+000 - กม.2+745 ต.ศรีสุข อ.กันทรวิชัย จ.มหาสารคาม</v>
      </c>
      <c r="F771" s="111" t="s">
        <v>4204</v>
      </c>
      <c r="G771" s="111" t="s">
        <v>29</v>
      </c>
      <c r="H771" s="103">
        <v>2568</v>
      </c>
      <c r="I771" s="104" t="s">
        <v>926</v>
      </c>
      <c r="J771" s="104" t="s">
        <v>1541</v>
      </c>
      <c r="K771" s="101" t="s">
        <v>3706</v>
      </c>
      <c r="L771" s="101" t="s">
        <v>390</v>
      </c>
      <c r="M771" s="104" t="s">
        <v>5097</v>
      </c>
      <c r="N771" s="101" t="s">
        <v>39</v>
      </c>
      <c r="O771" s="104" t="s">
        <v>3868</v>
      </c>
      <c r="P771" s="104"/>
      <c r="Q771" s="111" t="s">
        <v>4205</v>
      </c>
      <c r="R771" s="104" t="s">
        <v>2907</v>
      </c>
    </row>
    <row r="772" spans="1:18">
      <c r="A772" s="115" t="s">
        <v>2906</v>
      </c>
      <c r="B772" s="115" t="s">
        <v>2907</v>
      </c>
      <c r="C772" s="95" t="s">
        <v>5090</v>
      </c>
      <c r="D772" s="101" t="s">
        <v>4206</v>
      </c>
      <c r="E772" s="110" t="str">
        <f t="shared" si="11"/>
        <v xml:space="preserve">โครงการพัฒนาโครงข่ายคมนาคมทางบกเชื่อมโยงกลุ่มจังหวัดและภูมิภาค กิจกรรม : เพิ่มประสิทธิภาพทางหลวงหมายเลข 2380 ตอน หนองปลิง - บ้านสนาม ระหว่าง กม.7+131 - กม.9+950 ตำบลวังแสง อำเภอแกดำ จังหวัดมหาสารคาม </v>
      </c>
      <c r="F772" s="111" t="s">
        <v>4207</v>
      </c>
      <c r="G772" s="111" t="s">
        <v>29</v>
      </c>
      <c r="H772" s="103">
        <v>2568</v>
      </c>
      <c r="I772" s="104" t="s">
        <v>3652</v>
      </c>
      <c r="J772" s="104" t="s">
        <v>1541</v>
      </c>
      <c r="K772" s="101" t="s">
        <v>3706</v>
      </c>
      <c r="L772" s="101" t="s">
        <v>390</v>
      </c>
      <c r="M772" s="104" t="s">
        <v>5097</v>
      </c>
      <c r="N772" s="101" t="s">
        <v>39</v>
      </c>
      <c r="O772" s="104" t="s">
        <v>3868</v>
      </c>
      <c r="P772" s="104"/>
      <c r="Q772" s="111" t="s">
        <v>4208</v>
      </c>
      <c r="R772" s="104" t="s">
        <v>2907</v>
      </c>
    </row>
    <row r="773" spans="1:18">
      <c r="A773" s="115" t="s">
        <v>2906</v>
      </c>
      <c r="B773" s="115" t="s">
        <v>2907</v>
      </c>
      <c r="C773" s="95" t="s">
        <v>5090</v>
      </c>
      <c r="D773" s="101" t="s">
        <v>4209</v>
      </c>
      <c r="E773" s="110" t="str">
        <f t="shared" si="11"/>
        <v>โครงการพัฒนาระบบการคมนาคมขนส่งเพืื่่ออำนวยความสะดวกด้านการค้าการลงทุน กิจกรรมหลัก : กิจกรรมก่อสร้าง/ปรับปรุง/ซ่อมแซม/ขยายผิวจราจรถนนลาดยาง กิจกรรมย่อย : ปรับปรุงถนนทางหลวงหมายเลข 213 ตอน หนองขอน - ห้วยปลาหลด ระยะทาง 1.999 กิโลเมตร ตำบลโคกพระ อำเภอกันทรวิชัย จังหวัดมหาสารคาม แขวงทางหลวงมหาสารคาม</v>
      </c>
      <c r="F773" s="111" t="s">
        <v>4210</v>
      </c>
      <c r="G773" s="111" t="s">
        <v>29</v>
      </c>
      <c r="H773" s="103">
        <v>2568</v>
      </c>
      <c r="I773" s="104" t="s">
        <v>3652</v>
      </c>
      <c r="J773" s="104" t="s">
        <v>1541</v>
      </c>
      <c r="K773" s="101" t="s">
        <v>3706</v>
      </c>
      <c r="L773" s="101" t="s">
        <v>390</v>
      </c>
      <c r="M773" s="104" t="s">
        <v>5097</v>
      </c>
      <c r="N773" s="101" t="s">
        <v>39</v>
      </c>
      <c r="O773" s="104" t="s">
        <v>3868</v>
      </c>
      <c r="P773" s="104"/>
      <c r="Q773" s="111" t="s">
        <v>4211</v>
      </c>
      <c r="R773" s="104" t="s">
        <v>2907</v>
      </c>
    </row>
    <row r="774" spans="1:18">
      <c r="A774" s="115" t="s">
        <v>2906</v>
      </c>
      <c r="B774" s="115" t="s">
        <v>2907</v>
      </c>
      <c r="C774" s="95" t="s">
        <v>5090</v>
      </c>
      <c r="D774" s="101" t="s">
        <v>4212</v>
      </c>
      <c r="E774" s="110" t="str">
        <f t="shared" si="11"/>
        <v>โครงการ/การดำเนินการ: โครงการพัฒนาระบบการคมนาคมขนส่งเพื่ออำนวยความสะดวกด้านการค้า การลงทุน กิจกรรมหลัก: ก่อสร้าง/ปรับปรุง/ซ่อมแซม/ขยายผิวจราจรถนนลาดยาง กิจกรรมย่อย: ปรับปรุงถนนทางหลวงหมายเลข 208 ตอน หนองสระพัง - มหาสารคาม ระยะทาง 1.229 กิโลเมตร ตำบลหนองบอน อำเภอโกสุมพิสัย จังหวัดมหาสารคาม</v>
      </c>
      <c r="F774" s="111" t="s">
        <v>4213</v>
      </c>
      <c r="G774" s="111" t="s">
        <v>29</v>
      </c>
      <c r="H774" s="103">
        <v>2568</v>
      </c>
      <c r="I774" s="104" t="s">
        <v>3652</v>
      </c>
      <c r="J774" s="104" t="s">
        <v>1541</v>
      </c>
      <c r="K774" s="101" t="s">
        <v>3706</v>
      </c>
      <c r="L774" s="101" t="s">
        <v>390</v>
      </c>
      <c r="M774" s="104" t="s">
        <v>5097</v>
      </c>
      <c r="N774" s="101" t="s">
        <v>39</v>
      </c>
      <c r="O774" s="104" t="s">
        <v>3868</v>
      </c>
      <c r="P774" s="104"/>
      <c r="Q774" s="111" t="s">
        <v>4214</v>
      </c>
      <c r="R774" s="104" t="s">
        <v>2907</v>
      </c>
    </row>
    <row r="775" spans="1:18">
      <c r="A775" s="115" t="s">
        <v>2906</v>
      </c>
      <c r="B775" s="115" t="s">
        <v>2907</v>
      </c>
      <c r="C775" s="95" t="s">
        <v>5090</v>
      </c>
      <c r="D775" s="101" t="s">
        <v>4215</v>
      </c>
      <c r="E775" s="110" t="str">
        <f t="shared" si="11"/>
        <v>โครงการ ส่งเสริมการค้า การลงทุน พัฒนาการคมนาคม ระบบโลจิสติกส์และสิ่งอำนวยความสะดวกให้มีความพร้อมเพื่อรองรับการขยายตัวทางเศรษฐกิจ กิจกรรม งานบูรณะทางผิวแอสฟัลต์ โดยวิธี Pavement In – Place Recycling ทางหลวงหมายเลข 12 ตอนเข็กน้อย – แยกอาเซียน ระหว่าง กม.327+400 – กม.330+400 อำเภอเขาค้อ จังหวัดเพชรบูรณ์ ระยะทาง 3.000 กม. จำนวน 1 สายทาง</v>
      </c>
      <c r="F775" s="111" t="s">
        <v>4216</v>
      </c>
      <c r="G775" s="111" t="s">
        <v>29</v>
      </c>
      <c r="H775" s="103">
        <v>2568</v>
      </c>
      <c r="I775" s="104" t="s">
        <v>3736</v>
      </c>
      <c r="J775" s="104" t="s">
        <v>3908</v>
      </c>
      <c r="K775" s="101" t="s">
        <v>2388</v>
      </c>
      <c r="L775" s="101" t="s">
        <v>390</v>
      </c>
      <c r="M775" s="104" t="s">
        <v>5097</v>
      </c>
      <c r="N775" s="101" t="s">
        <v>39</v>
      </c>
      <c r="O775" s="104" t="s">
        <v>3868</v>
      </c>
      <c r="P775" s="104"/>
      <c r="Q775" s="111" t="s">
        <v>4217</v>
      </c>
      <c r="R775" s="104" t="s">
        <v>2907</v>
      </c>
    </row>
    <row r="776" spans="1:18">
      <c r="A776" s="115" t="s">
        <v>2906</v>
      </c>
      <c r="B776" s="115" t="s">
        <v>2907</v>
      </c>
      <c r="C776" s="95" t="s">
        <v>5090</v>
      </c>
      <c r="D776" s="101" t="s">
        <v>4218</v>
      </c>
      <c r="E776" s="110" t="str">
        <f t="shared" si="11"/>
        <v>โครงการพัฒนาด้านอุตสาหกรรม การค้าและการลงทุน กิจกรรมพัฒนาโครงสร้างพื้นฐาน การขนส่ง และโลจิสติกส์เพื่อยกระดับขีดความสามารถทางการแข่งขัน ทางหลวงหมายเลข 234 ปรับปรุงเพิ่มศักยภาพผิวจราจรเดิมที่เสื่อมสภาพโดยวิธีปรับปรุงคุณภาพแอสฟัลต์เดิมกลับมาใช้ใหม่ (Asphalt hot mix In-place recycling)  ทางหลวงหมายเลข 234 ตอน ทางเลี่ยงเมืองเพชรบูรณ์ ระหว่าง กม.0+500 – กม.9+650 ด้านขวาทาง ตำบลบ้านโตก อำเภอเมืองเพชรบูรณ์ จังหวัดเพชรบูรณ์</v>
      </c>
      <c r="F776" s="111" t="s">
        <v>4219</v>
      </c>
      <c r="G776" s="111" t="s">
        <v>29</v>
      </c>
      <c r="H776" s="103">
        <v>2568</v>
      </c>
      <c r="I776" s="104" t="s">
        <v>3736</v>
      </c>
      <c r="J776" s="104" t="s">
        <v>3908</v>
      </c>
      <c r="K776" s="101" t="s">
        <v>2388</v>
      </c>
      <c r="L776" s="101" t="s">
        <v>390</v>
      </c>
      <c r="M776" s="104" t="s">
        <v>5097</v>
      </c>
      <c r="N776" s="101" t="s">
        <v>39</v>
      </c>
      <c r="O776" s="104" t="s">
        <v>3868</v>
      </c>
      <c r="P776" s="104"/>
      <c r="Q776" s="111" t="s">
        <v>4220</v>
      </c>
      <c r="R776" s="104" t="s">
        <v>2907</v>
      </c>
    </row>
    <row r="777" spans="1:18">
      <c r="A777" s="115" t="s">
        <v>2906</v>
      </c>
      <c r="B777" s="115" t="s">
        <v>2907</v>
      </c>
      <c r="C777" s="95" t="s">
        <v>5090</v>
      </c>
      <c r="D777" s="101" t="s">
        <v>4221</v>
      </c>
      <c r="E777" s="110" t="str">
        <f t="shared" si="11"/>
        <v>โครงการส่งเสริมการค้า การลงทุน พัฒนาการคมนาคม ระบบโลจิสติกส์และสิ่งอำนวยความสะดวกให้มีความพร้อมเพื่อรองรับการขยายตัวทางเศรษฐกิจ / ก่อสร้างทางหลวงพัฒนาพื้นที่ระดับภาคทางหลวงหมายเลข 117 ตอนควบคุม  0502 ตอน น้ำปาด - นาไพร กม.353+350 - กม.357+000 ตำบลสองห้อง อำเภอฟากท่า จังหวัดอุตรดิตถ์ ระยะทาง 3.650 กิโลเมตร 1 สายทาง</v>
      </c>
      <c r="F777" s="111" t="s">
        <v>4222</v>
      </c>
      <c r="G777" s="111" t="s">
        <v>29</v>
      </c>
      <c r="H777" s="103">
        <v>2568</v>
      </c>
      <c r="I777" s="104" t="s">
        <v>926</v>
      </c>
      <c r="J777" s="104" t="s">
        <v>1541</v>
      </c>
      <c r="K777" s="101" t="s">
        <v>674</v>
      </c>
      <c r="L777" s="101" t="s">
        <v>390</v>
      </c>
      <c r="M777" s="104" t="s">
        <v>5097</v>
      </c>
      <c r="N777" s="101" t="s">
        <v>39</v>
      </c>
      <c r="O777" s="104" t="s">
        <v>3868</v>
      </c>
      <c r="P777" s="104"/>
      <c r="Q777" s="111" t="s">
        <v>4223</v>
      </c>
      <c r="R777" s="104" t="s">
        <v>2907</v>
      </c>
    </row>
    <row r="778" spans="1:18">
      <c r="A778" s="115" t="s">
        <v>2906</v>
      </c>
      <c r="B778" s="115" t="s">
        <v>2907</v>
      </c>
      <c r="C778" s="95" t="s">
        <v>5090</v>
      </c>
      <c r="D778" s="101" t="s">
        <v>4224</v>
      </c>
      <c r="E778" s="110" t="str">
        <f t="shared" si="11"/>
        <v>โครงการส่งเสริมการค้า การลงทุน พัฒนาการคมนาคม ระบบโลจิสติกส์ และสิ่งอำนวยความสะดวก ให้มีความพร้อม เพื่อรองรับการขยายตัวทางเศรษฐกิจ พัฒนาโครงสร้างพื้นฐานและโครงข่ายคมนาคม งานก่อสร้างเพิ่มช่องจราจร ทางหลวงหมายเลข 102 ตอนควบคุม 0201 ตอน ห้วยช้าง - ศรีสัชนาลัย ระหว่าง กม.27+000 – กม.28+475 ตำบลดงคู่ อำเภอศรีสัชนาลัย จังหวัดสุโขทัย</v>
      </c>
      <c r="F778" s="111" t="s">
        <v>4225</v>
      </c>
      <c r="G778" s="111" t="s">
        <v>29</v>
      </c>
      <c r="H778" s="103">
        <v>2568</v>
      </c>
      <c r="I778" s="104" t="s">
        <v>3736</v>
      </c>
      <c r="J778" s="104" t="s">
        <v>1541</v>
      </c>
      <c r="K778" s="101" t="s">
        <v>2472</v>
      </c>
      <c r="L778" s="101" t="s">
        <v>390</v>
      </c>
      <c r="M778" s="104" t="s">
        <v>5097</v>
      </c>
      <c r="N778" s="101" t="s">
        <v>39</v>
      </c>
      <c r="O778" s="104" t="s">
        <v>3868</v>
      </c>
      <c r="P778" s="104"/>
      <c r="Q778" s="111" t="s">
        <v>4226</v>
      </c>
      <c r="R778" s="104" t="s">
        <v>2907</v>
      </c>
    </row>
    <row r="779" spans="1:18">
      <c r="A779" s="115" t="s">
        <v>2906</v>
      </c>
      <c r="B779" s="115" t="s">
        <v>2907</v>
      </c>
      <c r="C779" s="95" t="s">
        <v>5090</v>
      </c>
      <c r="D779" s="101" t="s">
        <v>4227</v>
      </c>
      <c r="E779" s="110" t="str">
        <f t="shared" si="11"/>
        <v xml:space="preserve">โครงการส่งเสริมการค้า การลงทุน พัฒนาการคมนาคม ระบบโลจิสติกส์ และสิ่งอำนวย ความสะดวกให้มีความพร้อมเพื่อรองรับการขยายตัวทางเศรษฐกิจ  กิจกรรม  งานอำนวยความปลอดภัยเพื่อป้องกันและแก้ไขอุบัติเหตุทางถนน งานปรับปรุงจุดเสี่ยงและบริเวณอันตรายบนทางหลวงโดยติดตั้งอุปกรณ์อำนวยความปลอดภัย ทางหลวงหมายเลข 11  ตอนควบคุม 0403  ตอน  บ้านป่า  -  นาอิน  ระหว่าง กม.248+550  -  กม.252+135 (เป็นช่วงๆ) ตำบลวัดโบสถ์  ตำบลท่างาม  อำเภอวัดโบสถ์  จังหวัดพิษณุโลก                                                                                                                                                                             </v>
      </c>
      <c r="F779" s="111" t="s">
        <v>4228</v>
      </c>
      <c r="G779" s="111" t="s">
        <v>29</v>
      </c>
      <c r="H779" s="103">
        <v>2568</v>
      </c>
      <c r="I779" s="104" t="s">
        <v>3736</v>
      </c>
      <c r="J779" s="104" t="s">
        <v>1472</v>
      </c>
      <c r="K779" s="101" t="s">
        <v>1933</v>
      </c>
      <c r="L779" s="101" t="s">
        <v>390</v>
      </c>
      <c r="M779" s="104" t="s">
        <v>5097</v>
      </c>
      <c r="N779" s="101" t="s">
        <v>39</v>
      </c>
      <c r="O779" s="104" t="s">
        <v>3868</v>
      </c>
      <c r="P779" s="104"/>
      <c r="Q779" s="111" t="s">
        <v>4229</v>
      </c>
      <c r="R779" s="104" t="s">
        <v>2907</v>
      </c>
    </row>
    <row r="780" spans="1:18">
      <c r="A780" s="115" t="s">
        <v>2906</v>
      </c>
      <c r="B780" s="115" t="s">
        <v>2907</v>
      </c>
      <c r="C780" s="95" t="s">
        <v>5090</v>
      </c>
      <c r="D780" s="101" t="s">
        <v>4230</v>
      </c>
      <c r="E780" s="110" t="str">
        <f t="shared" si="11"/>
        <v>โครงการก่อสร้างเพิ่มประสิทธิภาพทางหลวงหมายเลข 12 ตอน พิษณุโลก - ร้องโพธิ์ ระหว่าง  กม.236+305 - กม. 237+000 ตำบลอรัญญิก อำเภอเมืองพิษณุโลก จังหวัดพิษณุโลก</v>
      </c>
      <c r="F780" s="111" t="s">
        <v>4231</v>
      </c>
      <c r="G780" s="111" t="s">
        <v>29</v>
      </c>
      <c r="H780" s="103">
        <v>2568</v>
      </c>
      <c r="I780" s="104" t="s">
        <v>926</v>
      </c>
      <c r="J780" s="104" t="s">
        <v>1541</v>
      </c>
      <c r="K780" s="101" t="s">
        <v>835</v>
      </c>
      <c r="L780" s="101" t="s">
        <v>390</v>
      </c>
      <c r="M780" s="104" t="s">
        <v>5097</v>
      </c>
      <c r="N780" s="101" t="s">
        <v>39</v>
      </c>
      <c r="O780" s="104" t="s">
        <v>3868</v>
      </c>
      <c r="P780" s="104"/>
      <c r="Q780" s="111" t="s">
        <v>4232</v>
      </c>
      <c r="R780" s="104" t="s">
        <v>2907</v>
      </c>
    </row>
    <row r="781" spans="1:18">
      <c r="A781" s="115" t="s">
        <v>2906</v>
      </c>
      <c r="B781" s="115" t="s">
        <v>2907</v>
      </c>
      <c r="C781" s="95" t="s">
        <v>5090</v>
      </c>
      <c r="D781" s="101" t="s">
        <v>4233</v>
      </c>
      <c r="E781" s="110" t="str">
        <f t="shared" si="11"/>
        <v>ติดตั้งไฟฟ้าแสงสว่างทางหลวงหมายเลข 1206 ตอนควบคุม 0100 ตอนซอโอ-วะเล่ย์ ระหว่าง กม.0+880-กม.2+350 (เป็นช่วงๆ) ตำบลช่องแคบ อำเภอพบพระ จังหวัดตาก แบบกิ่งคู่สูง 9.00 เมตร จำนวน 30 ต้น พร้อมติดตั้งหม้อแปลงไฟฟ้าและอุปกรณ์ครบชุด (ภายใต้โครงการพัฒนายกระดับ ปรับปรุง และขยายโครงข่ายคมนาคมเส้นทางหลวงเชื่อมโยงสู่ภูมิภาค)</v>
      </c>
      <c r="F781" s="111" t="s">
        <v>4234</v>
      </c>
      <c r="G781" s="111" t="s">
        <v>29</v>
      </c>
      <c r="H781" s="103">
        <v>2568</v>
      </c>
      <c r="I781" s="104" t="s">
        <v>926</v>
      </c>
      <c r="J781" s="104" t="s">
        <v>1541</v>
      </c>
      <c r="K781" s="101" t="s">
        <v>1812</v>
      </c>
      <c r="L781" s="101" t="s">
        <v>390</v>
      </c>
      <c r="M781" s="104" t="s">
        <v>5097</v>
      </c>
      <c r="N781" s="101" t="s">
        <v>39</v>
      </c>
      <c r="O781" s="104" t="s">
        <v>3868</v>
      </c>
      <c r="P781" s="104"/>
      <c r="Q781" s="111" t="s">
        <v>4235</v>
      </c>
      <c r="R781" s="104" t="s">
        <v>2907</v>
      </c>
    </row>
    <row r="782" spans="1:18">
      <c r="A782" s="115" t="s">
        <v>2906</v>
      </c>
      <c r="B782" s="115" t="s">
        <v>2907</v>
      </c>
      <c r="C782" s="95" t="s">
        <v>5090</v>
      </c>
      <c r="D782" s="101" t="s">
        <v>4236</v>
      </c>
      <c r="E782" s="110" t="str">
        <f t="shared" si="11"/>
        <v>บูรณะทางผิวแอสฟัลต์ ทางหลวงหมายเลข 1090 ตอนควบคุม 0101 ตอน แม่สอด-ห้วยน้ำริน ระหว่าง กม.10+410-กม.11+825 ตำบลแม่กุ อำเภอแม่สอด จังหวัดตาก (ภายใต้โครงการพัฒนายกระดับ ปรับปรุง และขยายโครงข่ายคมนาคมเส้นทางหลวงเชื่อมโยงสู่ภูมิภาค)</v>
      </c>
      <c r="F782" s="111" t="s">
        <v>4237</v>
      </c>
      <c r="G782" s="111" t="s">
        <v>29</v>
      </c>
      <c r="H782" s="103">
        <v>2568</v>
      </c>
      <c r="I782" s="104" t="s">
        <v>926</v>
      </c>
      <c r="J782" s="104" t="s">
        <v>1541</v>
      </c>
      <c r="K782" s="101" t="s">
        <v>1812</v>
      </c>
      <c r="L782" s="101" t="s">
        <v>390</v>
      </c>
      <c r="M782" s="104" t="s">
        <v>5097</v>
      </c>
      <c r="N782" s="101" t="s">
        <v>39</v>
      </c>
      <c r="O782" s="104" t="s">
        <v>3868</v>
      </c>
      <c r="P782" s="104"/>
      <c r="Q782" s="111" t="s">
        <v>4238</v>
      </c>
      <c r="R782" s="104" t="s">
        <v>2907</v>
      </c>
    </row>
    <row r="783" spans="1:18">
      <c r="A783" s="115" t="s">
        <v>2906</v>
      </c>
      <c r="B783" s="115" t="s">
        <v>2907</v>
      </c>
      <c r="C783" s="95" t="s">
        <v>5090</v>
      </c>
      <c r="D783" s="101" t="s">
        <v>4239</v>
      </c>
      <c r="E783" s="110" t="str">
        <f t="shared" si="11"/>
        <v>ติดตั้งไฟฟ้าแสงสว่างและราวกันอันตราย ทางหลวงหมายเลข 12 ตอนควบคุม 0201 ตอน แม่ละเมา - ตาก กม.36+405 - กม.45+300 (เป็นแห่งๆ) ตำบลด่านแม่ละเมา อำเภอแม่สอด จังหวัดตาก ระยะทาง 8.895 กิโลเมตร</v>
      </c>
      <c r="F783" s="111" t="s">
        <v>4240</v>
      </c>
      <c r="G783" s="111" t="s">
        <v>29</v>
      </c>
      <c r="H783" s="103">
        <v>2568</v>
      </c>
      <c r="I783" s="104" t="s">
        <v>926</v>
      </c>
      <c r="J783" s="104" t="s">
        <v>1541</v>
      </c>
      <c r="K783" s="101" t="s">
        <v>2331</v>
      </c>
      <c r="L783" s="101" t="s">
        <v>390</v>
      </c>
      <c r="M783" s="104" t="s">
        <v>5097</v>
      </c>
      <c r="N783" s="101" t="s">
        <v>39</v>
      </c>
      <c r="O783" s="104" t="s">
        <v>3868</v>
      </c>
      <c r="P783" s="104"/>
      <c r="Q783" s="111" t="s">
        <v>4241</v>
      </c>
      <c r="R783" s="104" t="s">
        <v>2907</v>
      </c>
    </row>
    <row r="784" spans="1:18">
      <c r="A784" s="115" t="s">
        <v>2906</v>
      </c>
      <c r="B784" s="115" t="s">
        <v>2907</v>
      </c>
      <c r="C784" s="95" t="s">
        <v>5090</v>
      </c>
      <c r="D784" s="101" t="s">
        <v>4245</v>
      </c>
      <c r="E784" s="110" t="str">
        <f t="shared" si="11"/>
        <v>ยกระดับมาตรฐานและเพิ่มประสิทธิภาพทางหลวง ทางหลวงหมายเลข 1357 ตอนควบคุม 0100 ตอน ทางเข้าเขื่อนภูมิพล ตำบลสามเงา อำเภอสามเงา จังหวัดตาก กม.10+930 - กม.12+130 (ภายใต้โครงการพัฒนายกระดับ ปรับปรุง และขยายโครงข่ายคมนาคมเส้นทางหลวงเชื่อมโยงสู่ภูมิภาค)</v>
      </c>
      <c r="F784" s="111" t="s">
        <v>4246</v>
      </c>
      <c r="G784" s="111" t="s">
        <v>29</v>
      </c>
      <c r="H784" s="103">
        <v>2568</v>
      </c>
      <c r="I784" s="104" t="s">
        <v>926</v>
      </c>
      <c r="J784" s="104" t="s">
        <v>1541</v>
      </c>
      <c r="K784" s="101" t="s">
        <v>2331</v>
      </c>
      <c r="L784" s="101" t="s">
        <v>390</v>
      </c>
      <c r="M784" s="104" t="s">
        <v>5097</v>
      </c>
      <c r="N784" s="101" t="s">
        <v>39</v>
      </c>
      <c r="O784" s="104" t="s">
        <v>3868</v>
      </c>
      <c r="P784" s="104"/>
      <c r="Q784" s="111" t="s">
        <v>4247</v>
      </c>
      <c r="R784" s="104" t="s">
        <v>2907</v>
      </c>
    </row>
    <row r="785" spans="1:18">
      <c r="A785" s="115" t="s">
        <v>2906</v>
      </c>
      <c r="B785" s="115" t="s">
        <v>2907</v>
      </c>
      <c r="C785" s="95" t="s">
        <v>5090</v>
      </c>
      <c r="D785" s="101" t="s">
        <v>4251</v>
      </c>
      <c r="E785" s="110" t="str">
        <f t="shared" si="11"/>
        <v>ติดตั้งราวกันอันตราย ทางหลวงหมายเลข 2266 ตอนควบคุม 0100  ตอน ศรีเชียงใหม่ - ห้วยทอน ระหว่าง กม.0+000 - กม.25+778 LT.,RT. เป็นช่วงๆ  อำเภอศรีเชียงใหม่, อำเภอโพธิ์ตาก จังหวัดหนองคาย ระยะทาง 1.528 กิโลเมตร</v>
      </c>
      <c r="F785" s="111" t="s">
        <v>4252</v>
      </c>
      <c r="G785" s="111" t="s">
        <v>29</v>
      </c>
      <c r="H785" s="103">
        <v>2568</v>
      </c>
      <c r="I785" s="104" t="s">
        <v>926</v>
      </c>
      <c r="J785" s="104" t="s">
        <v>1541</v>
      </c>
      <c r="K785" s="101" t="s">
        <v>621</v>
      </c>
      <c r="L785" s="101" t="s">
        <v>390</v>
      </c>
      <c r="M785" s="104" t="s">
        <v>5097</v>
      </c>
      <c r="N785" s="101" t="s">
        <v>39</v>
      </c>
      <c r="O785" s="104" t="s">
        <v>3868</v>
      </c>
      <c r="P785" s="104"/>
      <c r="Q785" s="111" t="s">
        <v>4253</v>
      </c>
      <c r="R785" s="104" t="s">
        <v>2907</v>
      </c>
    </row>
    <row r="786" spans="1:18">
      <c r="A786" s="115" t="s">
        <v>2906</v>
      </c>
      <c r="B786" s="115" t="s">
        <v>2907</v>
      </c>
      <c r="C786" s="95" t="s">
        <v>5090</v>
      </c>
      <c r="D786" s="101" t="s">
        <v>4256</v>
      </c>
      <c r="E786" s="110" t="str">
        <f t="shared" si="11"/>
        <v>ปรับปรุงผิวทางเพื่อเพิ่มความเสียดทาน ติดตั้ง ซ่อมแซมไฟฟ้าแสงสว่าง และ ติดตั้งอุปกรณ์อำนวยความปลอดภัยทางหลวงหมายเลข 2028  ตอนโพนจาน - โนนศิวิลัย ตำบลโนนตาล อำเภอท่าอุเทน  จังหวัดนครพนม ทางหลวงหมายเลข 2033 ตอนนาแก - หนองญาติ ตำบลหนองญาติ อำเภอเมืองนครพนม จังหวัดนครพนม ผิวจราจรกว้าง 7.00 เมตร หนา 0.05 - 0.10 เมตร ไหล่ทางกว้างข้างละ 1.00 -2.50 เมตร ระยะทางรวมของสายทาง 83.494 กิโลเมตร (ดำเนินการเป็นช่วงๆ)</v>
      </c>
      <c r="F786" s="111" t="s">
        <v>4257</v>
      </c>
      <c r="G786" s="111" t="s">
        <v>29</v>
      </c>
      <c r="H786" s="103">
        <v>2568</v>
      </c>
      <c r="I786" s="104" t="s">
        <v>926</v>
      </c>
      <c r="J786" s="104" t="s">
        <v>1541</v>
      </c>
      <c r="K786" s="101" t="s">
        <v>597</v>
      </c>
      <c r="L786" s="101" t="s">
        <v>390</v>
      </c>
      <c r="M786" s="104" t="s">
        <v>5097</v>
      </c>
      <c r="N786" s="101" t="s">
        <v>39</v>
      </c>
      <c r="O786" s="104" t="s">
        <v>3868</v>
      </c>
      <c r="P786" s="104"/>
      <c r="Q786" s="111" t="s">
        <v>4258</v>
      </c>
      <c r="R786" s="104" t="s">
        <v>2907</v>
      </c>
    </row>
    <row r="787" spans="1:18">
      <c r="A787" s="115" t="s">
        <v>2906</v>
      </c>
      <c r="B787" s="115" t="s">
        <v>2907</v>
      </c>
      <c r="C787" s="95" t="s">
        <v>5090</v>
      </c>
      <c r="D787" s="101" t="s">
        <v>4259</v>
      </c>
      <c r="E787" s="110" t="str">
        <f t="shared" si="11"/>
        <v xml:space="preserve"> ปรับปรุงผิวทางจราจร ติดตั้งและปรับปรุงไฟฟ้าแสงสว่าง  ติดตั้งราวกันอันตรายและป้ายจราจร ทางหลวงหมายเลข 212 ตอน  ท่าควาย -  ย้อมพัฒนา ตำบลอุ่มเหม้า อำเภอธาตุพนม จังหวัดนครพนม กว้าง 7.00 เมตร หนา 0.05 - 0.28 เมตร  ไหล่ทางกว้างข้างละ 1.00 - 2.50 เมตร ระยะทางรวมของสายทาง 139.589 กิโลเมตร  (ดำเนินการเป็นช่วงๆ)</v>
      </c>
      <c r="F787" s="111" t="s">
        <v>4260</v>
      </c>
      <c r="G787" s="111" t="s">
        <v>29</v>
      </c>
      <c r="H787" s="103">
        <v>2568</v>
      </c>
      <c r="I787" s="104" t="s">
        <v>926</v>
      </c>
      <c r="J787" s="104" t="s">
        <v>1541</v>
      </c>
      <c r="K787" s="101" t="s">
        <v>597</v>
      </c>
      <c r="L787" s="101" t="s">
        <v>390</v>
      </c>
      <c r="M787" s="104" t="s">
        <v>5097</v>
      </c>
      <c r="N787" s="101" t="s">
        <v>39</v>
      </c>
      <c r="O787" s="104" t="s">
        <v>3868</v>
      </c>
      <c r="P787" s="104"/>
      <c r="Q787" s="111" t="s">
        <v>4261</v>
      </c>
      <c r="R787" s="104" t="s">
        <v>2907</v>
      </c>
    </row>
    <row r="788" spans="1:18">
      <c r="A788" s="115" t="s">
        <v>2906</v>
      </c>
      <c r="B788" s="115" t="s">
        <v>2907</v>
      </c>
      <c r="C788" s="95" t="s">
        <v>5090</v>
      </c>
      <c r="D788" s="101" t="s">
        <v>4262</v>
      </c>
      <c r="E788" s="110" t="str">
        <f t="shared" si="11"/>
        <v xml:space="preserve">ปรับปรุงทางหลวงเพื่อเพิ่มมาตรฐานชั้นทาง ทางหลวง หมายเลข 2339 ตอนศรีวิชา - กวนบุ่น ตำบลจันทร์เพ็ญ อำเภอ เต่างอย จังหวัดสกลนคร ผิวทางกว้าง 7.00 เมตร ไหล่ทางกว้างข้างละ 2.50 เมตร ผิวทางหนา 0.05 เมตร ยาว 3.000 กิโลเมตร </v>
      </c>
      <c r="F788" s="111" t="s">
        <v>4263</v>
      </c>
      <c r="G788" s="111" t="s">
        <v>29</v>
      </c>
      <c r="H788" s="103">
        <v>2568</v>
      </c>
      <c r="I788" s="104" t="s">
        <v>2303</v>
      </c>
      <c r="J788" s="104" t="s">
        <v>1541</v>
      </c>
      <c r="K788" s="101" t="s">
        <v>555</v>
      </c>
      <c r="L788" s="101" t="s">
        <v>390</v>
      </c>
      <c r="M788" s="104" t="s">
        <v>5097</v>
      </c>
      <c r="N788" s="101" t="s">
        <v>39</v>
      </c>
      <c r="O788" s="104" t="s">
        <v>3868</v>
      </c>
      <c r="P788" s="104"/>
      <c r="Q788" s="111" t="s">
        <v>4264</v>
      </c>
      <c r="R788" s="104" t="s">
        <v>2907</v>
      </c>
    </row>
    <row r="789" spans="1:18">
      <c r="A789" s="115" t="s">
        <v>2906</v>
      </c>
      <c r="B789" s="115" t="s">
        <v>2907</v>
      </c>
      <c r="C789" s="95" t="s">
        <v>5090</v>
      </c>
      <c r="D789" s="101" t="s">
        <v>4265</v>
      </c>
      <c r="E789" s="110" t="str">
        <f t="shared" si="11"/>
        <v>ปรับปรุงผิวจราจร ทางหลวงหมายเลข 1020 ตอนควบคุม 0201 ตอนโป่งเกลือ – บ้านปล้อง กม.44+975 – กม.47+100    ตำบลศรีดอนไชย - ตำบลปล้อง อำเภอเทิง จังหวัดเชียงราย</v>
      </c>
      <c r="F789" s="111" t="s">
        <v>4266</v>
      </c>
      <c r="G789" s="111" t="s">
        <v>29</v>
      </c>
      <c r="H789" s="103">
        <v>2568</v>
      </c>
      <c r="I789" s="104" t="s">
        <v>926</v>
      </c>
      <c r="J789" s="104" t="s">
        <v>1541</v>
      </c>
      <c r="K789" s="101" t="s">
        <v>2611</v>
      </c>
      <c r="L789" s="101" t="s">
        <v>390</v>
      </c>
      <c r="M789" s="104" t="s">
        <v>5097</v>
      </c>
      <c r="N789" s="101" t="s">
        <v>39</v>
      </c>
      <c r="O789" s="104" t="s">
        <v>3868</v>
      </c>
      <c r="P789" s="104"/>
      <c r="Q789" s="111" t="s">
        <v>4267</v>
      </c>
      <c r="R789" s="104" t="s">
        <v>2907</v>
      </c>
    </row>
    <row r="790" spans="1:18">
      <c r="A790" s="115" t="s">
        <v>2906</v>
      </c>
      <c r="B790" s="115" t="s">
        <v>2907</v>
      </c>
      <c r="C790" s="95" t="s">
        <v>5090</v>
      </c>
      <c r="D790" s="101" t="s">
        <v>4271</v>
      </c>
      <c r="E790" s="110" t="str">
        <f t="shared" si="11"/>
        <v>ส่งเสริมและพัฒนาระบบ Logistic เพื่อเชื่อมโยงการค้าการลงทุนอย่างสร้างสรรค์ ปรับปรุงผิวจราจร ทางหลวงหมายเลข 1016  ตอน แม่จัน - กิ่วพร้าว ต.จันจว้าใต้ อ.แม่จัน จ.เชียงราย</v>
      </c>
      <c r="F790" s="111" t="s">
        <v>4272</v>
      </c>
      <c r="G790" s="111" t="s">
        <v>29</v>
      </c>
      <c r="H790" s="103">
        <v>2568</v>
      </c>
      <c r="I790" s="104" t="s">
        <v>926</v>
      </c>
      <c r="J790" s="104" t="s">
        <v>1541</v>
      </c>
      <c r="K790" s="101" t="s">
        <v>4273</v>
      </c>
      <c r="L790" s="101" t="s">
        <v>390</v>
      </c>
      <c r="M790" s="104" t="s">
        <v>5097</v>
      </c>
      <c r="N790" s="101" t="s">
        <v>39</v>
      </c>
      <c r="O790" s="104" t="s">
        <v>3868</v>
      </c>
      <c r="P790" s="104"/>
      <c r="Q790" s="111" t="s">
        <v>4274</v>
      </c>
      <c r="R790" s="104" t="s">
        <v>2907</v>
      </c>
    </row>
    <row r="791" spans="1:18">
      <c r="A791" s="115" t="s">
        <v>2906</v>
      </c>
      <c r="B791" s="115" t="s">
        <v>2907</v>
      </c>
      <c r="C791" s="95" t="s">
        <v>5090</v>
      </c>
      <c r="D791" s="101" t="s">
        <v>4275</v>
      </c>
      <c r="E791" s="110" t="str">
        <f t="shared" si="11"/>
        <v xml:space="preserve">ส่งเสริมและพัฒนาระบบ Logistic เพื่อเชื่อมโยงการค้าการลงทุนอย่างสร้างสรรค์ ปรับปรุงผิวจราจร ทางหลวงหมายเลข 1334 ตอน ผาบือ - ดอยช้างมูบ ต.แม่ฟ้าหลวง อ.แม่ฟ้าหลวง จ.เชียงราย </v>
      </c>
      <c r="F791" s="111" t="s">
        <v>4276</v>
      </c>
      <c r="G791" s="111" t="s">
        <v>29</v>
      </c>
      <c r="H791" s="103">
        <v>2568</v>
      </c>
      <c r="I791" s="104" t="s">
        <v>926</v>
      </c>
      <c r="J791" s="104" t="s">
        <v>1541</v>
      </c>
      <c r="K791" s="101" t="s">
        <v>4273</v>
      </c>
      <c r="L791" s="101" t="s">
        <v>390</v>
      </c>
      <c r="M791" s="104" t="s">
        <v>5097</v>
      </c>
      <c r="N791" s="101" t="s">
        <v>39</v>
      </c>
      <c r="O791" s="104" t="s">
        <v>3868</v>
      </c>
      <c r="P791" s="104"/>
      <c r="Q791" s="111" t="s">
        <v>4277</v>
      </c>
      <c r="R791" s="104" t="s">
        <v>2907</v>
      </c>
    </row>
    <row r="792" spans="1:18">
      <c r="A792" s="115" t="s">
        <v>2906</v>
      </c>
      <c r="B792" s="115" t="s">
        <v>2907</v>
      </c>
      <c r="C792" s="95" t="s">
        <v>5090</v>
      </c>
      <c r="D792" s="101" t="s">
        <v>4278</v>
      </c>
      <c r="E792" s="110" t="str">
        <f t="shared" ref="E792:E855" si="12">HYPERLINK(Q792,F792)</f>
        <v xml:space="preserve">ส่งเสริมและพัฒนาระบบ Logistic เพื่อเชื่อมโยงการค้าการลงทุนอย่างสร้างสรรค์ ปรับปรุงผิวจราจร ทางหลวงหมายเลข 1149 ตอน ห้วยไคร้ - ห้วยน้ำริน ต.แม่ฟ้าหลวง อ.แม่ฟ้าหลวง จ.เชียงราย </v>
      </c>
      <c r="F792" s="111" t="s">
        <v>4279</v>
      </c>
      <c r="G792" s="111" t="s">
        <v>29</v>
      </c>
      <c r="H792" s="103">
        <v>2568</v>
      </c>
      <c r="I792" s="104" t="s">
        <v>926</v>
      </c>
      <c r="J792" s="104" t="s">
        <v>1541</v>
      </c>
      <c r="K792" s="101" t="s">
        <v>4273</v>
      </c>
      <c r="L792" s="101" t="s">
        <v>390</v>
      </c>
      <c r="M792" s="104" t="s">
        <v>5097</v>
      </c>
      <c r="N792" s="101" t="s">
        <v>39</v>
      </c>
      <c r="O792" s="104" t="s">
        <v>3868</v>
      </c>
      <c r="P792" s="104"/>
      <c r="Q792" s="111" t="s">
        <v>4280</v>
      </c>
      <c r="R792" s="104" t="s">
        <v>2907</v>
      </c>
    </row>
    <row r="793" spans="1:18">
      <c r="A793" s="115" t="s">
        <v>2906</v>
      </c>
      <c r="B793" s="115" t="s">
        <v>2907</v>
      </c>
      <c r="C793" s="95" t="s">
        <v>5090</v>
      </c>
      <c r="D793" s="101" t="s">
        <v>4281</v>
      </c>
      <c r="E793" s="110" t="str">
        <f t="shared" si="12"/>
        <v xml:space="preserve">ส่งเสริมและพัฒนาระบบ Logistic เพื่อเชื่อมโยงการค้าการลงทุนอย่างสร้างสรรค์ ปรับปรุงผิวจราจร ทางหลวงหมายเลข 1209 ตอน บ้านเด่น - ท่าข้าวเปลือก ต.ท่าข้าวเปลือก อ.แม่จัน จ.เชียงราย </v>
      </c>
      <c r="F793" s="111" t="s">
        <v>4282</v>
      </c>
      <c r="G793" s="111" t="s">
        <v>29</v>
      </c>
      <c r="H793" s="103">
        <v>2568</v>
      </c>
      <c r="I793" s="104" t="s">
        <v>926</v>
      </c>
      <c r="J793" s="104" t="s">
        <v>1541</v>
      </c>
      <c r="K793" s="101" t="s">
        <v>4273</v>
      </c>
      <c r="L793" s="101" t="s">
        <v>390</v>
      </c>
      <c r="M793" s="104" t="s">
        <v>5097</v>
      </c>
      <c r="N793" s="101" t="s">
        <v>39</v>
      </c>
      <c r="O793" s="104" t="s">
        <v>3868</v>
      </c>
      <c r="P793" s="104"/>
      <c r="Q793" s="111" t="s">
        <v>4283</v>
      </c>
      <c r="R793" s="104" t="s">
        <v>2907</v>
      </c>
    </row>
    <row r="794" spans="1:18">
      <c r="A794" s="115" t="s">
        <v>2906</v>
      </c>
      <c r="B794" s="115" t="s">
        <v>2907</v>
      </c>
      <c r="C794" s="95" t="s">
        <v>5090</v>
      </c>
      <c r="D794" s="101" t="s">
        <v>4284</v>
      </c>
      <c r="E794" s="110" t="str">
        <f t="shared" si="12"/>
        <v xml:space="preserve">โครงการพัฒนาเส้นทางคมนาคมและโครงสร้างพื้นฐานด้านการขนส่งและระบบโลจิสติกส์เพื่อรองรับการค้าการลงทุน  จังหวัดพะเยา งานบูรณะทางหลวง  เพื่อรองรับการพัฒนาเมือง  โครงสร้างพื้นฐานการขนส่ง   บนทางหลวงหมายเลข  1126  ตอน  บ้านวัง - ห้วยงิ้ว  ตำบลหงส์หิน  ตำบลลอ   ตำบลทุ่งรวงทอง  อำเภอจุน  จังหวัดพะเยา  </v>
      </c>
      <c r="F794" s="111" t="s">
        <v>4285</v>
      </c>
      <c r="G794" s="111" t="s">
        <v>29</v>
      </c>
      <c r="H794" s="103">
        <v>2568</v>
      </c>
      <c r="I794" s="104" t="s">
        <v>926</v>
      </c>
      <c r="J794" s="104" t="s">
        <v>3889</v>
      </c>
      <c r="K794" s="101" t="s">
        <v>783</v>
      </c>
      <c r="L794" s="101" t="s">
        <v>390</v>
      </c>
      <c r="M794" s="104" t="s">
        <v>5097</v>
      </c>
      <c r="N794" s="101" t="s">
        <v>39</v>
      </c>
      <c r="O794" s="104" t="s">
        <v>3868</v>
      </c>
      <c r="P794" s="104"/>
      <c r="Q794" s="111" t="s">
        <v>4286</v>
      </c>
      <c r="R794" s="104" t="s">
        <v>2907</v>
      </c>
    </row>
    <row r="795" spans="1:18">
      <c r="A795" s="115" t="s">
        <v>2906</v>
      </c>
      <c r="B795" s="115" t="s">
        <v>2907</v>
      </c>
      <c r="C795" s="95" t="s">
        <v>5090</v>
      </c>
      <c r="D795" s="101" t="s">
        <v>4287</v>
      </c>
      <c r="E795" s="110" t="str">
        <f t="shared" si="12"/>
        <v>งานเสริมผิวแอสฟัลต์ทางหลวงหมายเลข 1 ตอนควบคุม 1201 ตอน สามัคคี - บ้านหวด ระหว่าง กม. 712+850 - กม. 714+000 (เป็นช่วงๆ) ตำบลพิชัย อำเภอเมืองลำปาง จังหวัดลำปาง</v>
      </c>
      <c r="F795" s="111" t="s">
        <v>4288</v>
      </c>
      <c r="G795" s="111" t="s">
        <v>29</v>
      </c>
      <c r="H795" s="103">
        <v>2568</v>
      </c>
      <c r="I795" s="104" t="s">
        <v>3652</v>
      </c>
      <c r="J795" s="104" t="s">
        <v>1541</v>
      </c>
      <c r="K795" s="101" t="s">
        <v>4289</v>
      </c>
      <c r="L795" s="101" t="s">
        <v>390</v>
      </c>
      <c r="M795" s="104" t="s">
        <v>5097</v>
      </c>
      <c r="N795" s="101" t="s">
        <v>39</v>
      </c>
      <c r="O795" s="104" t="s">
        <v>3868</v>
      </c>
      <c r="P795" s="104"/>
      <c r="Q795" s="111" t="s">
        <v>4290</v>
      </c>
      <c r="R795" s="104" t="s">
        <v>2907</v>
      </c>
    </row>
    <row r="796" spans="1:18">
      <c r="A796" s="115" t="s">
        <v>2906</v>
      </c>
      <c r="B796" s="115" t="s">
        <v>2907</v>
      </c>
      <c r="C796" s="95" t="s">
        <v>5090</v>
      </c>
      <c r="D796" s="101" t="s">
        <v>4291</v>
      </c>
      <c r="E796" s="110" t="str">
        <f t="shared" si="12"/>
        <v>งานติดตั้งไฟฟ้าแสงสว่าง ทางหลวงหมายเลข 1035 ตอนควบคุม 0103 ตอน สันติสุข - วังเหนือ ระหว่าง กม. 84+300 - กม. 95+650  ตำบลร่องเคาะ อำเภอวังเหนือ จังหวัดลำปาง</v>
      </c>
      <c r="F796" s="111" t="s">
        <v>4292</v>
      </c>
      <c r="G796" s="111" t="s">
        <v>29</v>
      </c>
      <c r="H796" s="103">
        <v>2568</v>
      </c>
      <c r="I796" s="104" t="s">
        <v>3652</v>
      </c>
      <c r="J796" s="104" t="s">
        <v>1541</v>
      </c>
      <c r="K796" s="101" t="s">
        <v>4289</v>
      </c>
      <c r="L796" s="101" t="s">
        <v>390</v>
      </c>
      <c r="M796" s="104" t="s">
        <v>5097</v>
      </c>
      <c r="N796" s="101" t="s">
        <v>39</v>
      </c>
      <c r="O796" s="104" t="s">
        <v>3868</v>
      </c>
      <c r="P796" s="104"/>
      <c r="Q796" s="111" t="s">
        <v>4293</v>
      </c>
      <c r="R796" s="104" t="s">
        <v>2907</v>
      </c>
    </row>
    <row r="797" spans="1:18">
      <c r="A797" s="115" t="s">
        <v>2906</v>
      </c>
      <c r="B797" s="115" t="s">
        <v>2907</v>
      </c>
      <c r="C797" s="95" t="s">
        <v>5090</v>
      </c>
      <c r="D797" s="101" t="s">
        <v>4294</v>
      </c>
      <c r="E797" s="110" t="str">
        <f t="shared" si="12"/>
        <v>งานติดตั้งไฟฟ้าแสงสว่าง ทางหลวงหมายเลข 1 ตอนควบคุม 1201 ตอน สามัคคี - บ้านหวด ระหว่าง กม. 724+600 - กม. 728+750</v>
      </c>
      <c r="F797" s="111" t="s">
        <v>4295</v>
      </c>
      <c r="G797" s="111" t="s">
        <v>29</v>
      </c>
      <c r="H797" s="103">
        <v>2568</v>
      </c>
      <c r="I797" s="104" t="s">
        <v>3652</v>
      </c>
      <c r="J797" s="104" t="s">
        <v>1541</v>
      </c>
      <c r="K797" s="101" t="s">
        <v>4289</v>
      </c>
      <c r="L797" s="101" t="s">
        <v>390</v>
      </c>
      <c r="M797" s="104" t="s">
        <v>5097</v>
      </c>
      <c r="N797" s="101" t="s">
        <v>39</v>
      </c>
      <c r="O797" s="104" t="s">
        <v>3868</v>
      </c>
      <c r="P797" s="104"/>
      <c r="Q797" s="111" t="s">
        <v>4296</v>
      </c>
      <c r="R797" s="104" t="s">
        <v>2907</v>
      </c>
    </row>
    <row r="798" spans="1:18">
      <c r="A798" s="115" t="s">
        <v>2906</v>
      </c>
      <c r="B798" s="115" t="s">
        <v>2907</v>
      </c>
      <c r="C798" s="95" t="s">
        <v>5090</v>
      </c>
      <c r="D798" s="101" t="s">
        <v>4297</v>
      </c>
      <c r="E798" s="110" t="str">
        <f t="shared" si="12"/>
        <v>งานติดตั้งไฟฟ้าแสงสว่าง ทางหลวงหมายเลข 1 ตอนควบคุม 1202 ตอน บ้านหวด - แม่กา ระหว่าง กม. 812+000 - กม. 814+765  ตำบลบ้านร้อง อำเภองาว จังหวัดลำปาง</v>
      </c>
      <c r="F798" s="111" t="s">
        <v>4298</v>
      </c>
      <c r="G798" s="111" t="s">
        <v>29</v>
      </c>
      <c r="H798" s="103">
        <v>2568</v>
      </c>
      <c r="I798" s="104" t="s">
        <v>3652</v>
      </c>
      <c r="J798" s="104" t="s">
        <v>1541</v>
      </c>
      <c r="K798" s="101" t="s">
        <v>4289</v>
      </c>
      <c r="L798" s="101" t="s">
        <v>390</v>
      </c>
      <c r="M798" s="104" t="s">
        <v>5097</v>
      </c>
      <c r="N798" s="101" t="s">
        <v>39</v>
      </c>
      <c r="O798" s="104" t="s">
        <v>3868</v>
      </c>
      <c r="P798" s="104"/>
      <c r="Q798" s="111" t="s">
        <v>4299</v>
      </c>
      <c r="R798" s="104" t="s">
        <v>2907</v>
      </c>
    </row>
    <row r="799" spans="1:18">
      <c r="A799" s="115" t="s">
        <v>2906</v>
      </c>
      <c r="B799" s="115" t="s">
        <v>2907</v>
      </c>
      <c r="C799" s="95" t="s">
        <v>5090</v>
      </c>
      <c r="D799" s="101" t="s">
        <v>4300</v>
      </c>
      <c r="E799" s="110" t="str">
        <f t="shared" si="12"/>
        <v>เพิ่มขีดความสามารถและประสิทธิภาพท่าอากาศยาน</v>
      </c>
      <c r="F799" s="111" t="s">
        <v>4301</v>
      </c>
      <c r="G799" s="111" t="s">
        <v>29</v>
      </c>
      <c r="H799" s="103">
        <v>2568</v>
      </c>
      <c r="I799" s="104" t="s">
        <v>926</v>
      </c>
      <c r="J799" s="104" t="s">
        <v>1541</v>
      </c>
      <c r="K799" s="101" t="s">
        <v>300</v>
      </c>
      <c r="L799" s="101" t="s">
        <v>894</v>
      </c>
      <c r="M799" s="104" t="s">
        <v>5094</v>
      </c>
      <c r="N799" s="101" t="s">
        <v>39</v>
      </c>
      <c r="O799" s="104" t="s">
        <v>3868</v>
      </c>
      <c r="P799" s="104"/>
      <c r="Q799" s="111" t="s">
        <v>4302</v>
      </c>
      <c r="R799" s="104" t="s">
        <v>2907</v>
      </c>
    </row>
    <row r="800" spans="1:18">
      <c r="A800" s="115" t="s">
        <v>2906</v>
      </c>
      <c r="B800" s="115" t="s">
        <v>2907</v>
      </c>
      <c r="C800" s="95" t="s">
        <v>5090</v>
      </c>
      <c r="D800" s="101" t="s">
        <v>4303</v>
      </c>
      <c r="E800" s="110" t="str">
        <f t="shared" si="12"/>
        <v>พัฒนาศักยภาพท่าอากาศยานเพื่อเชื่อมโยงเครือข่ายคมนาคมขนส่ง</v>
      </c>
      <c r="F800" s="111" t="s">
        <v>3818</v>
      </c>
      <c r="G800" s="111" t="s">
        <v>29</v>
      </c>
      <c r="H800" s="103">
        <v>2568</v>
      </c>
      <c r="I800" s="104" t="s">
        <v>926</v>
      </c>
      <c r="J800" s="104" t="s">
        <v>1541</v>
      </c>
      <c r="K800" s="101" t="s">
        <v>300</v>
      </c>
      <c r="L800" s="101" t="s">
        <v>894</v>
      </c>
      <c r="M800" s="104" t="s">
        <v>5094</v>
      </c>
      <c r="N800" s="101" t="s">
        <v>39</v>
      </c>
      <c r="O800" s="104" t="s">
        <v>3868</v>
      </c>
      <c r="P800" s="104"/>
      <c r="Q800" s="111" t="s">
        <v>4304</v>
      </c>
      <c r="R800" s="104" t="s">
        <v>2907</v>
      </c>
    </row>
    <row r="801" spans="1:18">
      <c r="A801" s="115" t="s">
        <v>2906</v>
      </c>
      <c r="B801" s="115" t="s">
        <v>2907</v>
      </c>
      <c r="C801" s="95" t="s">
        <v>5090</v>
      </c>
      <c r="D801" s="101" t="s">
        <v>4305</v>
      </c>
      <c r="E801" s="110" t="str">
        <f t="shared" si="12"/>
        <v>การพัฒนาท่าอากาศยาน</v>
      </c>
      <c r="F801" s="111" t="s">
        <v>1054</v>
      </c>
      <c r="G801" s="111" t="s">
        <v>29</v>
      </c>
      <c r="H801" s="103">
        <v>2568</v>
      </c>
      <c r="I801" s="104" t="s">
        <v>926</v>
      </c>
      <c r="J801" s="104" t="s">
        <v>1541</v>
      </c>
      <c r="K801" s="101" t="s">
        <v>300</v>
      </c>
      <c r="L801" s="101" t="s">
        <v>894</v>
      </c>
      <c r="M801" s="104" t="s">
        <v>5094</v>
      </c>
      <c r="N801" s="101" t="s">
        <v>39</v>
      </c>
      <c r="O801" s="104" t="s">
        <v>3868</v>
      </c>
      <c r="P801" s="104"/>
      <c r="Q801" s="111" t="s">
        <v>4306</v>
      </c>
      <c r="R801" s="104" t="s">
        <v>2907</v>
      </c>
    </row>
    <row r="802" spans="1:18">
      <c r="A802" s="115" t="s">
        <v>2906</v>
      </c>
      <c r="B802" s="115" t="s">
        <v>2907</v>
      </c>
      <c r="C802" s="95" t="s">
        <v>5090</v>
      </c>
      <c r="D802" s="101" t="s">
        <v>4307</v>
      </c>
      <c r="E802" s="110" t="str">
        <f t="shared" si="12"/>
        <v xml:space="preserve">ค่าจ้างเหมาขุดลอกและบำรุงรักษาร่องน้ำชายฝั่งทะเลที่ร่องน้ำท่าเรืออเนกประสงค์ระนอง อ.เมืองระนอง จ.ระนอง จำนวน 1 ร่องน้ำ เนื้อดินประมาณ 1,000,000 ลบ.ม. </v>
      </c>
      <c r="F802" s="111" t="s">
        <v>4308</v>
      </c>
      <c r="G802" s="111" t="s">
        <v>29</v>
      </c>
      <c r="H802" s="103">
        <v>2568</v>
      </c>
      <c r="I802" s="104" t="s">
        <v>926</v>
      </c>
      <c r="J802" s="104" t="s">
        <v>1541</v>
      </c>
      <c r="K802" s="101" t="s">
        <v>127</v>
      </c>
      <c r="L802" s="101" t="s">
        <v>58</v>
      </c>
      <c r="M802" s="104" t="s">
        <v>5103</v>
      </c>
      <c r="N802" s="101" t="s">
        <v>39</v>
      </c>
      <c r="O802" s="104" t="s">
        <v>3868</v>
      </c>
      <c r="P802" s="104"/>
      <c r="Q802" s="111" t="s">
        <v>4309</v>
      </c>
      <c r="R802" s="104" t="s">
        <v>2907</v>
      </c>
    </row>
    <row r="803" spans="1:18">
      <c r="A803" s="115" t="s">
        <v>2906</v>
      </c>
      <c r="B803" s="115" t="s">
        <v>2907</v>
      </c>
      <c r="C803" s="95" t="s">
        <v>5090</v>
      </c>
      <c r="D803" s="101" t="s">
        <v>4310</v>
      </c>
      <c r="E803" s="110" t="str">
        <f t="shared" si="12"/>
        <v xml:space="preserve">ค่าจ้างเหมาขุดลอกและบำรุงรักษาร่องน้ำชายฝั่งทะเลที่ร่องน้ำสงขลา (ร่องนอก) อ.เมืองสงขลา จ.สงขลา จำนวน 1 ร่องน้ำ เนื้อดินประมาณ 1,300,000 ลบ.ม. </v>
      </c>
      <c r="F803" s="111" t="s">
        <v>4311</v>
      </c>
      <c r="G803" s="111" t="s">
        <v>29</v>
      </c>
      <c r="H803" s="103">
        <v>2568</v>
      </c>
      <c r="I803" s="104" t="s">
        <v>926</v>
      </c>
      <c r="J803" s="104" t="s">
        <v>1541</v>
      </c>
      <c r="K803" s="101" t="s">
        <v>127</v>
      </c>
      <c r="L803" s="101" t="s">
        <v>58</v>
      </c>
      <c r="M803" s="104" t="s">
        <v>5103</v>
      </c>
      <c r="N803" s="101" t="s">
        <v>39</v>
      </c>
      <c r="O803" s="104" t="s">
        <v>3868</v>
      </c>
      <c r="P803" s="104"/>
      <c r="Q803" s="111" t="s">
        <v>4312</v>
      </c>
      <c r="R803" s="104" t="s">
        <v>2907</v>
      </c>
    </row>
    <row r="804" spans="1:18">
      <c r="A804" s="115" t="s">
        <v>2906</v>
      </c>
      <c r="B804" s="115" t="s">
        <v>2907</v>
      </c>
      <c r="C804" s="95" t="s">
        <v>5090</v>
      </c>
      <c r="D804" s="101" t="s">
        <v>4313</v>
      </c>
      <c r="E804" s="110" t="str">
        <f t="shared" si="12"/>
        <v>ค่าก่อสร้างหลักไฟนำ หลักไฟขอบร่อง หลักไฟปลายสันเขื่อน หลักไฟแสดงที่หมายอันตราย และหลักไฟนำ พร้อมอุปกรณ์เครื่องหมายการเดินเรือฝั่งอ่าวไทย สำนักงานพัฒนาและบำรุงรักษาทางน้ำที่ 5 จังหวัดจันทบุรี และสำนักงานพัฒนาและบำรุงรักษาทางน้ำที่ 6 สุราษฎร์ธานี จำนวน 14 หลัก</v>
      </c>
      <c r="F804" s="111" t="s">
        <v>4314</v>
      </c>
      <c r="G804" s="111" t="s">
        <v>29</v>
      </c>
      <c r="H804" s="103">
        <v>2568</v>
      </c>
      <c r="I804" s="104" t="s">
        <v>926</v>
      </c>
      <c r="J804" s="104" t="s">
        <v>1541</v>
      </c>
      <c r="K804" s="101" t="s">
        <v>127</v>
      </c>
      <c r="L804" s="101" t="s">
        <v>58</v>
      </c>
      <c r="M804" s="104" t="s">
        <v>5103</v>
      </c>
      <c r="N804" s="101" t="s">
        <v>39</v>
      </c>
      <c r="O804" s="104" t="s">
        <v>3868</v>
      </c>
      <c r="P804" s="104"/>
      <c r="Q804" s="113" t="s">
        <v>4315</v>
      </c>
      <c r="R804" s="104" t="s">
        <v>2907</v>
      </c>
    </row>
    <row r="805" spans="1:18">
      <c r="A805" s="115" t="s">
        <v>2906</v>
      </c>
      <c r="B805" s="115" t="s">
        <v>2907</v>
      </c>
      <c r="C805" s="95" t="s">
        <v>5090</v>
      </c>
      <c r="D805" s="101" t="s">
        <v>4316</v>
      </c>
      <c r="E805" s="110" t="str">
        <f t="shared" si="12"/>
        <v>ค่าก่อสร้างหลักไฟนำ หลักไฟขอบร่อง หลักไฟปลายสันเขื่อน หลักไฟแสดงที่หมายอันตราย และหลักไฟนำ พร้อมอุปกรณ์เครื่องหมายการเดินเรือฝั่งอันดามัน สำนักงานพัฒนาและบำรุงรักษาทางน้ำที่ 3 จังหวัดตรัง  จำนวน 8 หลัก</v>
      </c>
      <c r="F805" s="111" t="s">
        <v>4317</v>
      </c>
      <c r="G805" s="111" t="s">
        <v>29</v>
      </c>
      <c r="H805" s="103">
        <v>2568</v>
      </c>
      <c r="I805" s="104" t="s">
        <v>926</v>
      </c>
      <c r="J805" s="104" t="s">
        <v>1541</v>
      </c>
      <c r="K805" s="101" t="s">
        <v>127</v>
      </c>
      <c r="L805" s="101" t="s">
        <v>58</v>
      </c>
      <c r="M805" s="104" t="s">
        <v>5103</v>
      </c>
      <c r="N805" s="101" t="s">
        <v>39</v>
      </c>
      <c r="O805" s="104" t="s">
        <v>3868</v>
      </c>
      <c r="P805" s="104"/>
      <c r="Q805" s="111" t="s">
        <v>4318</v>
      </c>
      <c r="R805" s="104" t="s">
        <v>2907</v>
      </c>
    </row>
    <row r="806" spans="1:18">
      <c r="A806" s="115" t="s">
        <v>2906</v>
      </c>
      <c r="B806" s="115" t="s">
        <v>2907</v>
      </c>
      <c r="C806" s="95" t="s">
        <v>5090</v>
      </c>
      <c r="D806" s="101" t="s">
        <v>4319</v>
      </c>
      <c r="E806" s="110" t="str">
        <f t="shared" si="12"/>
        <v>ทุ่นเครื่องหมายการเดินเรือพร้อมอุปกรณ์ ขนาดเส้นผ่านศูนย์กลางไม่น้อยกว่า 2.10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 8 ชุด</v>
      </c>
      <c r="F806" s="111" t="s">
        <v>4320</v>
      </c>
      <c r="G806" s="111" t="s">
        <v>29</v>
      </c>
      <c r="H806" s="103">
        <v>2568</v>
      </c>
      <c r="I806" s="104" t="s">
        <v>926</v>
      </c>
      <c r="J806" s="104" t="s">
        <v>1541</v>
      </c>
      <c r="K806" s="101" t="s">
        <v>127</v>
      </c>
      <c r="L806" s="101" t="s">
        <v>58</v>
      </c>
      <c r="M806" s="104" t="s">
        <v>5103</v>
      </c>
      <c r="N806" s="101" t="s">
        <v>39</v>
      </c>
      <c r="O806" s="104" t="s">
        <v>3868</v>
      </c>
      <c r="P806" s="104"/>
      <c r="Q806" s="113" t="s">
        <v>4321</v>
      </c>
      <c r="R806" s="104" t="s">
        <v>2907</v>
      </c>
    </row>
    <row r="807" spans="1:18">
      <c r="A807" s="115" t="s">
        <v>2906</v>
      </c>
      <c r="B807" s="115" t="s">
        <v>2907</v>
      </c>
      <c r="C807" s="95" t="s">
        <v>5090</v>
      </c>
      <c r="D807" s="101" t="s">
        <v>4322</v>
      </c>
      <c r="E807" s="110" t="str">
        <f t="shared" si="12"/>
        <v>ทุ่นเครื่องหมายการเดินเรือพร้อมอุปกรณ์ ขนาดเส้นผ่านศูนย์กลางไม่น้อยกว่า 1.50 เมตร สำนักงานพัฒนาและบำรุงรักษาทางน้ำที่ 3 จ.ตรัง, สำนักงานพัฒนาและบำรุงรักษาทางน้ำที่ 4 จ.สงขลา, สำนักงานพัฒนาและบำรุงรักษาทางน้ำที่ 5 จ.จันทบุรี, สำนักงานพัฒนาและบำรุงรักษาทางน้ำที่ 6 จ.สุราษฎร์ธานี</v>
      </c>
      <c r="F807" s="111" t="s">
        <v>4323</v>
      </c>
      <c r="G807" s="111" t="s">
        <v>29</v>
      </c>
      <c r="H807" s="103">
        <v>2568</v>
      </c>
      <c r="I807" s="104" t="s">
        <v>926</v>
      </c>
      <c r="J807" s="104" t="s">
        <v>1541</v>
      </c>
      <c r="K807" s="101" t="s">
        <v>127</v>
      </c>
      <c r="L807" s="101" t="s">
        <v>58</v>
      </c>
      <c r="M807" s="104" t="s">
        <v>5103</v>
      </c>
      <c r="N807" s="101" t="s">
        <v>39</v>
      </c>
      <c r="O807" s="104" t="s">
        <v>3868</v>
      </c>
      <c r="P807" s="104"/>
      <c r="Q807" s="111" t="s">
        <v>4324</v>
      </c>
      <c r="R807" s="104" t="s">
        <v>2907</v>
      </c>
    </row>
    <row r="808" spans="1:18">
      <c r="A808" s="115" t="s">
        <v>2906</v>
      </c>
      <c r="B808" s="115" t="s">
        <v>2907</v>
      </c>
      <c r="C808" s="95" t="s">
        <v>5090</v>
      </c>
      <c r="D808" s="101" t="s">
        <v>4325</v>
      </c>
      <c r="E808" s="110" t="str">
        <f t="shared" si="12"/>
        <v>ทุ่นเครื่องหมายการเดินเรือพร้อมอุปกรณ์ ขนาดเส้นผ่านศูนย์กลางไม่น้อยกว่า 1.00 เมตร แม่น้ำป่าสัก และแม่น้ำเจ้าพระยา สำนักงานพัฒนาและบำรุงรักษาทางน้ำที่ 1 จังหวัดพระนครศรีอยุธยา สำนักงานพัฒนาและบำรุงรักษาทางน้ำที่ 2 จังหวัดนครสวรรค์ จำนวน 10 ชุด</v>
      </c>
      <c r="F808" s="111" t="s">
        <v>4326</v>
      </c>
      <c r="G808" s="111" t="s">
        <v>29</v>
      </c>
      <c r="H808" s="103">
        <v>2568</v>
      </c>
      <c r="I808" s="104" t="s">
        <v>926</v>
      </c>
      <c r="J808" s="104" t="s">
        <v>1541</v>
      </c>
      <c r="K808" s="101" t="s">
        <v>127</v>
      </c>
      <c r="L808" s="101" t="s">
        <v>58</v>
      </c>
      <c r="M808" s="104" t="s">
        <v>5103</v>
      </c>
      <c r="N808" s="101" t="s">
        <v>39</v>
      </c>
      <c r="O808" s="104" t="s">
        <v>3868</v>
      </c>
      <c r="P808" s="104"/>
      <c r="Q808" s="113" t="s">
        <v>4327</v>
      </c>
      <c r="R808" s="104" t="s">
        <v>2907</v>
      </c>
    </row>
    <row r="809" spans="1:18">
      <c r="A809" s="115" t="s">
        <v>2906</v>
      </c>
      <c r="B809" s="115" t="s">
        <v>2907</v>
      </c>
      <c r="C809" s="95" t="s">
        <v>5090</v>
      </c>
      <c r="D809" s="101" t="s">
        <v>4328</v>
      </c>
      <c r="E809" s="110" t="str">
        <f t="shared" si="12"/>
        <v>โครงการจัดหาระบบป้องกันและเสริมสร้างความมั่นคงปลอดภัยทางไซเบอร์ (Cyber Security) กรมเจ้าท่า กรุงเทพมหานคร 1 รายการ</v>
      </c>
      <c r="F809" s="111" t="s">
        <v>4329</v>
      </c>
      <c r="G809" s="111" t="s">
        <v>29</v>
      </c>
      <c r="H809" s="103">
        <v>2568</v>
      </c>
      <c r="I809" s="104" t="s">
        <v>926</v>
      </c>
      <c r="J809" s="104" t="s">
        <v>1541</v>
      </c>
      <c r="K809" s="101" t="s">
        <v>389</v>
      </c>
      <c r="L809" s="101" t="s">
        <v>58</v>
      </c>
      <c r="M809" s="104" t="s">
        <v>5103</v>
      </c>
      <c r="N809" s="101" t="s">
        <v>39</v>
      </c>
      <c r="O809" s="104" t="s">
        <v>3868</v>
      </c>
      <c r="P809" s="104"/>
      <c r="Q809" s="111" t="s">
        <v>4330</v>
      </c>
      <c r="R809" s="104" t="s">
        <v>2907</v>
      </c>
    </row>
    <row r="810" spans="1:18">
      <c r="A810" s="115" t="s">
        <v>2906</v>
      </c>
      <c r="B810" s="115" t="s">
        <v>2907</v>
      </c>
      <c r="C810" s="95" t="s">
        <v>5090</v>
      </c>
      <c r="D810" s="101" t="s">
        <v>4343</v>
      </c>
      <c r="E810" s="110" t="str">
        <f t="shared" si="12"/>
        <v>ปรับปรุงซ่อมแซมถนนคอนกรีตเสริมเหล็กสายโค้งโจ้ง - เขาเม็ง เชื่อมกับ สายกลางหมู่บ้านห้วยตลุง หมู่ที่ 6 บ้านห้วยตลุง ตำบลหนองขาว อำเภอท่าม่วง จังหวัดกาญจนบุรี</v>
      </c>
      <c r="F810" s="111" t="s">
        <v>4344</v>
      </c>
      <c r="G810" s="111" t="s">
        <v>29</v>
      </c>
      <c r="H810" s="103">
        <v>2568</v>
      </c>
      <c r="I810" s="104" t="s">
        <v>926</v>
      </c>
      <c r="J810" s="104" t="s">
        <v>1541</v>
      </c>
      <c r="K810" s="101"/>
      <c r="L810" s="101" t="s">
        <v>4345</v>
      </c>
      <c r="M810" s="104" t="s">
        <v>4345</v>
      </c>
      <c r="N810" s="101" t="s">
        <v>455</v>
      </c>
      <c r="O810" s="104" t="s">
        <v>3868</v>
      </c>
      <c r="P810" s="104"/>
      <c r="Q810" s="111" t="s">
        <v>4346</v>
      </c>
      <c r="R810" s="104" t="s">
        <v>2907</v>
      </c>
    </row>
    <row r="811" spans="1:18">
      <c r="A811" s="115" t="s">
        <v>2906</v>
      </c>
      <c r="B811" s="115" t="s">
        <v>2907</v>
      </c>
      <c r="C811" s="95" t="s">
        <v>5090</v>
      </c>
      <c r="D811" s="101" t="s">
        <v>4347</v>
      </c>
      <c r="E811" s="110" t="str">
        <f t="shared" si="12"/>
        <v>ปรับปรุงซ่อมแซมถนนคอนกรีตเสริมเหล็ก รหัสทางหลวงท้องถิ่น กจ.ถ.104-17 สายนาบน หมู่ที่ 6 บ้านห้วยตลุง ตำบลหนองขาว อำเภอท่าม่วง จังหวัดกาญจนบุรี</v>
      </c>
      <c r="F811" s="111" t="s">
        <v>4348</v>
      </c>
      <c r="G811" s="111" t="s">
        <v>29</v>
      </c>
      <c r="H811" s="103">
        <v>2568</v>
      </c>
      <c r="I811" s="104" t="s">
        <v>926</v>
      </c>
      <c r="J811" s="104" t="s">
        <v>1541</v>
      </c>
      <c r="K811" s="101"/>
      <c r="L811" s="101" t="s">
        <v>4345</v>
      </c>
      <c r="M811" s="104" t="s">
        <v>4345</v>
      </c>
      <c r="N811" s="101" t="s">
        <v>455</v>
      </c>
      <c r="O811" s="104" t="s">
        <v>3868</v>
      </c>
      <c r="P811" s="104"/>
      <c r="Q811" s="111" t="s">
        <v>4349</v>
      </c>
      <c r="R811" s="104" t="s">
        <v>2907</v>
      </c>
    </row>
    <row r="812" spans="1:18">
      <c r="A812" s="95" t="s">
        <v>2906</v>
      </c>
      <c r="B812" s="95" t="s">
        <v>2907</v>
      </c>
      <c r="C812" s="95" t="s">
        <v>5090</v>
      </c>
      <c r="D812" s="109" t="s">
        <v>4705</v>
      </c>
      <c r="E812" s="110" t="str">
        <f t="shared" si="12"/>
        <v xml:space="preserve">โครงการอำนวยความปลอดภัยเพื่อคุณภาพชีวิตที่ดีของประชาชน (กิจกรรมหลักปรับปรุงถนนผิวจราจรแบบคอนกรีตเสริมเหล็ก สายหนองหอย - ชากตะแบก ซอย 2 หมู่ที่ 12 ตำบลวังหว้า อำเภอแกลง จังหวัดระยอง)  </v>
      </c>
      <c r="F812" s="48" t="s">
        <v>4706</v>
      </c>
      <c r="G812" s="48" t="s">
        <v>1193</v>
      </c>
      <c r="H812" s="43">
        <v>2568</v>
      </c>
      <c r="I812" s="43" t="s">
        <v>3736</v>
      </c>
      <c r="J812" s="43" t="s">
        <v>1472</v>
      </c>
      <c r="K812" s="109"/>
      <c r="L812" s="109" t="s">
        <v>4707</v>
      </c>
      <c r="M812" s="43" t="s">
        <v>4707</v>
      </c>
      <c r="N812" s="109" t="s">
        <v>455</v>
      </c>
      <c r="O812" s="43" t="s">
        <v>3868</v>
      </c>
      <c r="P812" s="43"/>
      <c r="Q812" s="48" t="s">
        <v>4708</v>
      </c>
      <c r="R812" s="43" t="s">
        <v>2907</v>
      </c>
    </row>
    <row r="813" spans="1:18">
      <c r="A813" s="95" t="s">
        <v>2906</v>
      </c>
      <c r="B813" s="95" t="s">
        <v>2907</v>
      </c>
      <c r="C813" s="95" t="s">
        <v>5090</v>
      </c>
      <c r="D813" s="109" t="s">
        <v>4709</v>
      </c>
      <c r="E813" s="110" t="str">
        <f t="shared" si="12"/>
        <v>โครงการพัฒนาแหล่งท่องเที่ยวหาดวาสุกรี ตำบลตะลุบัน อำเภอสายบุรี จังหวัดปัตตานี</v>
      </c>
      <c r="F813" s="48" t="s">
        <v>4710</v>
      </c>
      <c r="G813" s="48" t="s">
        <v>29</v>
      </c>
      <c r="H813" s="43">
        <v>2568</v>
      </c>
      <c r="I813" s="43" t="s">
        <v>926</v>
      </c>
      <c r="J813" s="43" t="s">
        <v>1541</v>
      </c>
      <c r="K813" s="109"/>
      <c r="L813" s="109" t="s">
        <v>793</v>
      </c>
      <c r="M813" s="43" t="s">
        <v>793</v>
      </c>
      <c r="N813" s="109" t="s">
        <v>455</v>
      </c>
      <c r="O813" s="43" t="s">
        <v>3868</v>
      </c>
      <c r="P813" s="43"/>
      <c r="Q813" s="48" t="s">
        <v>4711</v>
      </c>
      <c r="R813" s="43" t="s">
        <v>2907</v>
      </c>
    </row>
    <row r="814" spans="1:18">
      <c r="A814" s="95" t="s">
        <v>2906</v>
      </c>
      <c r="B814" s="95" t="s">
        <v>2907</v>
      </c>
      <c r="C814" s="95" t="s">
        <v>5090</v>
      </c>
      <c r="D814" s="109" t="s">
        <v>4712</v>
      </c>
      <c r="E814" s="110" t="str">
        <f t="shared" si="12"/>
        <v xml:space="preserve">โครงการก่อสร้างถนนลาดยางแอสฟัลท์คอนกรีต หมู่ที่ 6 บ้านคลองเมือง - หมู่ที่ 9 บ้านดงไผ่ ตำบลวังพิกุล อำเภอวังทอง จังหวัดพิษณุโลก </v>
      </c>
      <c r="F814" s="48" t="s">
        <v>4713</v>
      </c>
      <c r="G814" s="48" t="s">
        <v>29</v>
      </c>
      <c r="H814" s="43">
        <v>2568</v>
      </c>
      <c r="I814" s="43" t="s">
        <v>926</v>
      </c>
      <c r="J814" s="43" t="s">
        <v>1541</v>
      </c>
      <c r="K814" s="109"/>
      <c r="L814" s="109" t="s">
        <v>3946</v>
      </c>
      <c r="M814" s="43" t="s">
        <v>3946</v>
      </c>
      <c r="N814" s="109" t="s">
        <v>455</v>
      </c>
      <c r="O814" s="43" t="s">
        <v>3868</v>
      </c>
      <c r="P814" s="43"/>
      <c r="Q814" s="48" t="s">
        <v>4714</v>
      </c>
      <c r="R814" s="43" t="s">
        <v>2907</v>
      </c>
    </row>
    <row r="815" spans="1:18">
      <c r="A815" s="95" t="s">
        <v>2906</v>
      </c>
      <c r="B815" s="95" t="s">
        <v>2907</v>
      </c>
      <c r="C815" s="95" t="s">
        <v>5090</v>
      </c>
      <c r="D815" s="109" t="s">
        <v>4715</v>
      </c>
      <c r="E815" s="110" t="str">
        <f t="shared" si="12"/>
        <v xml:space="preserve">เสริมผิวจราจรถนนลาดยางแอสฟัลท์ติกคอนกรีต ซอย 1 เชื่อมต่อซอย 5 หมู่ที่ 1 บ้านหนองโรง </v>
      </c>
      <c r="F815" s="48" t="s">
        <v>4716</v>
      </c>
      <c r="G815" s="48" t="s">
        <v>29</v>
      </c>
      <c r="H815" s="43">
        <v>2568</v>
      </c>
      <c r="I815" s="43" t="s">
        <v>3736</v>
      </c>
      <c r="J815" s="43" t="s">
        <v>2652</v>
      </c>
      <c r="K815" s="109" t="s">
        <v>3352</v>
      </c>
      <c r="L815" s="109" t="s">
        <v>767</v>
      </c>
      <c r="M815" s="43" t="s">
        <v>5101</v>
      </c>
      <c r="N815" s="109" t="s">
        <v>517</v>
      </c>
      <c r="O815" s="43" t="s">
        <v>3868</v>
      </c>
      <c r="P815" s="43"/>
      <c r="Q815" s="48" t="s">
        <v>4717</v>
      </c>
      <c r="R815" s="43" t="s">
        <v>2907</v>
      </c>
    </row>
    <row r="816" spans="1:18">
      <c r="A816" s="95" t="s">
        <v>2906</v>
      </c>
      <c r="B816" s="95" t="s">
        <v>2907</v>
      </c>
      <c r="C816" s="95" t="s">
        <v>5090</v>
      </c>
      <c r="D816" s="109" t="s">
        <v>4721</v>
      </c>
      <c r="E816" s="110" t="str">
        <f t="shared" si="12"/>
        <v>โครงการซ่อมสร้างผิวทางแอสฟัลต์คอนกรีต ถนนสาย พท.5050 ถนนเฉลิมพระเกียรติ 80 พรรษา  5 ธันวาคม 2550 อำเภอควนขนุน, ระโนด จังหวัดพัทลุง</v>
      </c>
      <c r="F816" s="48" t="s">
        <v>4722</v>
      </c>
      <c r="G816" s="48" t="s">
        <v>29</v>
      </c>
      <c r="H816" s="43">
        <v>2568</v>
      </c>
      <c r="I816" s="43" t="s">
        <v>926</v>
      </c>
      <c r="J816" s="43" t="s">
        <v>1541</v>
      </c>
      <c r="K816" s="109" t="s">
        <v>1851</v>
      </c>
      <c r="L816" s="109" t="s">
        <v>380</v>
      </c>
      <c r="M816" s="43" t="s">
        <v>5098</v>
      </c>
      <c r="N816" s="109" t="s">
        <v>39</v>
      </c>
      <c r="O816" s="43" t="s">
        <v>3868</v>
      </c>
      <c r="P816" s="43"/>
      <c r="Q816" s="48" t="s">
        <v>4723</v>
      </c>
      <c r="R816" s="43" t="s">
        <v>2907</v>
      </c>
    </row>
    <row r="817" spans="1:19">
      <c r="A817" s="95" t="s">
        <v>2906</v>
      </c>
      <c r="B817" s="95" t="s">
        <v>2907</v>
      </c>
      <c r="C817" s="95" t="s">
        <v>5090</v>
      </c>
      <c r="D817" s="109" t="s">
        <v>4730</v>
      </c>
      <c r="E817" s="110" t="str">
        <f t="shared" si="12"/>
        <v>โครงการพัฒนาและปรับปรุงโครงสร้างพื้นฐานให้มีคุณภาพและมาตรฐาน เพื่อเชื่อมโยงเส้นทางเศรษฐกิจในภูมิภาคและต่างประเทศ</v>
      </c>
      <c r="F817" s="48" t="s">
        <v>4731</v>
      </c>
      <c r="G817" s="48" t="s">
        <v>29</v>
      </c>
      <c r="H817" s="43">
        <v>2568</v>
      </c>
      <c r="I817" s="43" t="s">
        <v>288</v>
      </c>
      <c r="J817" s="43" t="s">
        <v>1541</v>
      </c>
      <c r="K817" s="109" t="s">
        <v>1883</v>
      </c>
      <c r="L817" s="109" t="s">
        <v>390</v>
      </c>
      <c r="M817" s="43" t="s">
        <v>5097</v>
      </c>
      <c r="N817" s="109" t="s">
        <v>39</v>
      </c>
      <c r="O817" s="43" t="s">
        <v>3868</v>
      </c>
      <c r="P817" s="43"/>
      <c r="Q817" s="48" t="s">
        <v>4732</v>
      </c>
      <c r="R817" s="43" t="s">
        <v>2907</v>
      </c>
    </row>
    <row r="818" spans="1:19">
      <c r="A818" s="95" t="s">
        <v>2906</v>
      </c>
      <c r="B818" s="95" t="s">
        <v>2907</v>
      </c>
      <c r="C818" s="95" t="s">
        <v>5090</v>
      </c>
      <c r="D818" s="109" t="s">
        <v>4810</v>
      </c>
      <c r="E818" s="110" t="str">
        <f t="shared" si="12"/>
        <v>ก่อสร้างถนนคอนกรีตเสริมเหล็กสายทางเลียบคลองตาคต (ด้านขวาคลอง) บริเวณสะพานข้ามคลอง ถึงบ้านนายสำราญ  แก้วเกิด หมู่ 8 ต.วังเย็น อ.บางแพ จ.ราชบุรี</v>
      </c>
      <c r="F818" s="48" t="s">
        <v>4811</v>
      </c>
      <c r="G818" s="48" t="s">
        <v>29</v>
      </c>
      <c r="H818" s="43">
        <v>2568</v>
      </c>
      <c r="I818" s="43" t="s">
        <v>926</v>
      </c>
      <c r="J818" s="43" t="s">
        <v>1541</v>
      </c>
      <c r="K818" s="109"/>
      <c r="L818" s="109" t="s">
        <v>3932</v>
      </c>
      <c r="M818" s="43" t="s">
        <v>3932</v>
      </c>
      <c r="N818" s="109" t="s">
        <v>455</v>
      </c>
      <c r="O818" s="43" t="s">
        <v>3868</v>
      </c>
      <c r="P818" s="43"/>
      <c r="Q818" s="48" t="s">
        <v>4813</v>
      </c>
      <c r="R818" s="43" t="s">
        <v>2907</v>
      </c>
    </row>
    <row r="819" spans="1:19">
      <c r="A819" s="95" t="s">
        <v>2906</v>
      </c>
      <c r="B819" s="95" t="s">
        <v>2907</v>
      </c>
      <c r="C819" s="95" t="s">
        <v>5090</v>
      </c>
      <c r="D819" s="109" t="s">
        <v>4709</v>
      </c>
      <c r="E819" s="110" t="str">
        <f t="shared" si="12"/>
        <v>โครงการพัฒนาแหล่งท่องเที่ยวหาดวาสุกรี ตำบลตะลุบัน อำเภอสายบุรี จังหวัดปัตตานี</v>
      </c>
      <c r="F819" s="48" t="s">
        <v>4710</v>
      </c>
      <c r="G819" s="48" t="s">
        <v>29</v>
      </c>
      <c r="H819" s="43">
        <v>2568</v>
      </c>
      <c r="I819" s="43" t="s">
        <v>926</v>
      </c>
      <c r="J819" s="43" t="s">
        <v>1541</v>
      </c>
      <c r="K819" s="109"/>
      <c r="L819" s="109" t="s">
        <v>793</v>
      </c>
      <c r="M819" s="43" t="s">
        <v>793</v>
      </c>
      <c r="N819" s="109" t="s">
        <v>455</v>
      </c>
      <c r="O819" s="43" t="s">
        <v>3868</v>
      </c>
      <c r="P819" s="43"/>
      <c r="Q819" s="48" t="s">
        <v>4711</v>
      </c>
      <c r="R819" s="43" t="s">
        <v>2907</v>
      </c>
    </row>
    <row r="820" spans="1:19">
      <c r="A820" s="95" t="s">
        <v>2906</v>
      </c>
      <c r="B820" s="95" t="s">
        <v>2907</v>
      </c>
      <c r="C820" s="95" t="s">
        <v>5090</v>
      </c>
      <c r="D820" s="109" t="s">
        <v>4817</v>
      </c>
      <c r="E820" s="110" t="str">
        <f t="shared" si="12"/>
        <v>โครงการพัฒนาโครงสร้างพื้นฐาน สิ่งอำนวยความสะดวก เพื่อรองรับการค้า การลงทุน ในกลุ่มจังหวัดภาคกลางตอนล่าง 1 กิจกรรมปรับปรุงถนนสายรอง สายแยกทางหลวงหมายเลข 3090 - บ้านเขากรวด ตำบลเขาชะงุ้ม อำเภอโพธาราม จังหวัดราชบุรี</v>
      </c>
      <c r="F820" s="48" t="s">
        <v>4818</v>
      </c>
      <c r="G820" s="48" t="s">
        <v>29</v>
      </c>
      <c r="H820" s="43">
        <v>2568</v>
      </c>
      <c r="I820" s="43" t="s">
        <v>926</v>
      </c>
      <c r="J820" s="43" t="s">
        <v>1541</v>
      </c>
      <c r="K820" s="109" t="s">
        <v>4819</v>
      </c>
      <c r="L820" s="109" t="s">
        <v>380</v>
      </c>
      <c r="M820" s="43" t="s">
        <v>5098</v>
      </c>
      <c r="N820" s="109" t="s">
        <v>39</v>
      </c>
      <c r="O820" s="43" t="s">
        <v>3868</v>
      </c>
      <c r="P820" s="43"/>
      <c r="Q820" s="48" t="s">
        <v>4820</v>
      </c>
      <c r="R820" s="43" t="s">
        <v>2907</v>
      </c>
    </row>
    <row r="821" spans="1:19">
      <c r="A821" s="95" t="s">
        <v>2906</v>
      </c>
      <c r="B821" s="95" t="s">
        <v>2907</v>
      </c>
      <c r="C821" s="95" t="s">
        <v>5090</v>
      </c>
      <c r="D821" s="109" t="s">
        <v>4821</v>
      </c>
      <c r="E821" s="110" t="str">
        <f t="shared" si="12"/>
        <v xml:space="preserve">โครงการปรับปรุงถนนลาดยางแอสฟัลต์คอนกรีต  สายบ้านลานโย - บ้านหน้าป่า ต.บ้านพร้าว  อ.ป่าพะยอม จ.พัทลุง                             </v>
      </c>
      <c r="F821" s="48" t="s">
        <v>4822</v>
      </c>
      <c r="G821" s="48" t="s">
        <v>29</v>
      </c>
      <c r="H821" s="43">
        <v>2568</v>
      </c>
      <c r="I821" s="43" t="s">
        <v>926</v>
      </c>
      <c r="J821" s="43" t="s">
        <v>1541</v>
      </c>
      <c r="K821" s="109" t="s">
        <v>1851</v>
      </c>
      <c r="L821" s="109" t="s">
        <v>380</v>
      </c>
      <c r="M821" s="43" t="s">
        <v>5098</v>
      </c>
      <c r="N821" s="109" t="s">
        <v>39</v>
      </c>
      <c r="O821" s="43" t="s">
        <v>3868</v>
      </c>
      <c r="P821" s="43"/>
      <c r="Q821" s="48" t="s">
        <v>4824</v>
      </c>
      <c r="R821" s="43" t="s">
        <v>2907</v>
      </c>
    </row>
    <row r="822" spans="1:19">
      <c r="A822" s="95" t="s">
        <v>2906</v>
      </c>
      <c r="B822" s="95" t="s">
        <v>2907</v>
      </c>
      <c r="C822" s="95" t="s">
        <v>5090</v>
      </c>
      <c r="D822" s="109" t="s">
        <v>4825</v>
      </c>
      <c r="E822" s="110" t="str">
        <f t="shared" si="12"/>
        <v>โครงการปรับปรุงถนนคอนกรีต สายบ้านโคกคีรี - บ้านควนปอม ต.ตำนาน อ.เมืองพัทลุง จ.พัทลุง (ช่วงที่ 2)</v>
      </c>
      <c r="F822" s="48" t="s">
        <v>4826</v>
      </c>
      <c r="G822" s="48" t="s">
        <v>29</v>
      </c>
      <c r="H822" s="43">
        <v>2568</v>
      </c>
      <c r="I822" s="43" t="s">
        <v>926</v>
      </c>
      <c r="J822" s="43" t="s">
        <v>1541</v>
      </c>
      <c r="K822" s="109" t="s">
        <v>1851</v>
      </c>
      <c r="L822" s="109" t="s">
        <v>380</v>
      </c>
      <c r="M822" s="43" t="s">
        <v>5098</v>
      </c>
      <c r="N822" s="109" t="s">
        <v>39</v>
      </c>
      <c r="O822" s="43" t="s">
        <v>3868</v>
      </c>
      <c r="P822" s="43"/>
      <c r="Q822" s="48" t="s">
        <v>4827</v>
      </c>
      <c r="R822" s="43" t="s">
        <v>2907</v>
      </c>
    </row>
    <row r="823" spans="1:19">
      <c r="A823" s="95" t="s">
        <v>2906</v>
      </c>
      <c r="B823" s="95" t="s">
        <v>2907</v>
      </c>
      <c r="C823" s="95" t="s">
        <v>5090</v>
      </c>
      <c r="D823" s="109" t="s">
        <v>4828</v>
      </c>
      <c r="E823" s="110" t="str">
        <f t="shared" si="12"/>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v>
      </c>
      <c r="F823" s="48" t="s">
        <v>4829</v>
      </c>
      <c r="G823" s="48" t="s">
        <v>29</v>
      </c>
      <c r="H823" s="43">
        <v>2568</v>
      </c>
      <c r="I823" s="43" t="s">
        <v>926</v>
      </c>
      <c r="J823" s="43" t="s">
        <v>1541</v>
      </c>
      <c r="K823" s="109" t="s">
        <v>2943</v>
      </c>
      <c r="L823" s="109" t="s">
        <v>380</v>
      </c>
      <c r="M823" s="43" t="s">
        <v>5098</v>
      </c>
      <c r="N823" s="109" t="s">
        <v>39</v>
      </c>
      <c r="O823" s="43" t="s">
        <v>3868</v>
      </c>
      <c r="P823" s="43"/>
      <c r="Q823" s="48" t="s">
        <v>4831</v>
      </c>
      <c r="R823" s="43" t="s">
        <v>2907</v>
      </c>
    </row>
    <row r="824" spans="1:19">
      <c r="A824" s="95" t="s">
        <v>2906</v>
      </c>
      <c r="B824" s="95" t="s">
        <v>2907</v>
      </c>
      <c r="C824" s="95" t="s">
        <v>5090</v>
      </c>
      <c r="D824" s="109" t="s">
        <v>4828</v>
      </c>
      <c r="E824" s="110" t="str">
        <f t="shared" si="12"/>
        <v>กิจกรรมก่อสร้างถนนลาดยางสาย ปจ. 3011 แยกทางหลวงหมายเลข 319 - บ้านคีรี ตำบลโคกไทย อำเภอศรีมโหสถ จังหวัดปราจีนบุรี ระยะทาง 1.390 กิโลเมตร 1 สายทาง</v>
      </c>
      <c r="F824" s="48" t="s">
        <v>4829</v>
      </c>
      <c r="G824" s="48" t="s">
        <v>29</v>
      </c>
      <c r="H824" s="43">
        <v>2568</v>
      </c>
      <c r="I824" s="43" t="s">
        <v>926</v>
      </c>
      <c r="J824" s="43" t="s">
        <v>1541</v>
      </c>
      <c r="K824" s="109" t="s">
        <v>2943</v>
      </c>
      <c r="L824" s="109" t="s">
        <v>380</v>
      </c>
      <c r="M824" s="43" t="s">
        <v>5098</v>
      </c>
      <c r="N824" s="109" t="s">
        <v>39</v>
      </c>
      <c r="O824" s="43" t="s">
        <v>3868</v>
      </c>
      <c r="P824" s="43"/>
      <c r="Q824" s="48" t="s">
        <v>4831</v>
      </c>
      <c r="R824" s="43" t="s">
        <v>2907</v>
      </c>
    </row>
    <row r="825" spans="1:19">
      <c r="A825" s="95" t="s">
        <v>2906</v>
      </c>
      <c r="B825" s="95" t="s">
        <v>2907</v>
      </c>
      <c r="C825" s="95" t="s">
        <v>5090</v>
      </c>
      <c r="D825" s="109" t="s">
        <v>4833</v>
      </c>
      <c r="E825" s="110" t="str">
        <f t="shared" si="12"/>
        <v>พัฒนาระบบโลจิสติกส์เพื่อส่งเสริมการค้า การลงทุน เชื่อมโยงสามจังหวัดภาคใต้ชายแดน</v>
      </c>
      <c r="F825" s="48" t="s">
        <v>3586</v>
      </c>
      <c r="G825" s="48" t="s">
        <v>29</v>
      </c>
      <c r="H825" s="43">
        <v>2568</v>
      </c>
      <c r="I825" s="43" t="s">
        <v>926</v>
      </c>
      <c r="J825" s="43" t="s">
        <v>1541</v>
      </c>
      <c r="K825" s="109" t="s">
        <v>710</v>
      </c>
      <c r="L825" s="109" t="s">
        <v>390</v>
      </c>
      <c r="M825" s="43" t="s">
        <v>5097</v>
      </c>
      <c r="N825" s="109" t="s">
        <v>39</v>
      </c>
      <c r="O825" s="43" t="s">
        <v>3868</v>
      </c>
      <c r="P825" s="43"/>
      <c r="Q825" s="48" t="s">
        <v>4835</v>
      </c>
      <c r="R825" s="43" t="s">
        <v>2907</v>
      </c>
    </row>
    <row r="826" spans="1:19">
      <c r="A826" s="95" t="s">
        <v>2906</v>
      </c>
      <c r="B826" s="95" t="s">
        <v>2907</v>
      </c>
      <c r="C826" s="95" t="s">
        <v>5090</v>
      </c>
      <c r="D826" s="109" t="s">
        <v>4836</v>
      </c>
      <c r="E826" s="110" t="str">
        <f t="shared" si="12"/>
        <v xml:space="preserve">ติดตั้งอุปกรณ์กันชนตอม่อสะพานในสะพานทางหลวงหมายเลข 347 (สะพานเกาะเกิด) ตำบลเกาะเกิด อำเภอบางปะอิน จังหวัดพระนครศรีอยุธยา </v>
      </c>
      <c r="F826" s="48" t="s">
        <v>4837</v>
      </c>
      <c r="G826" s="48" t="s">
        <v>29</v>
      </c>
      <c r="H826" s="43">
        <v>2568</v>
      </c>
      <c r="I826" s="43" t="s">
        <v>2303</v>
      </c>
      <c r="J826" s="43" t="s">
        <v>3889</v>
      </c>
      <c r="K826" s="109" t="s">
        <v>979</v>
      </c>
      <c r="L826" s="109" t="s">
        <v>390</v>
      </c>
      <c r="M826" s="43" t="s">
        <v>5097</v>
      </c>
      <c r="N826" s="109" t="s">
        <v>39</v>
      </c>
      <c r="O826" s="43" t="s">
        <v>3868</v>
      </c>
      <c r="P826" s="43"/>
      <c r="Q826" s="48" t="s">
        <v>4839</v>
      </c>
      <c r="R826" s="43" t="s">
        <v>2907</v>
      </c>
    </row>
    <row r="827" spans="1:19">
      <c r="A827" s="95" t="s">
        <v>2906</v>
      </c>
      <c r="B827" s="95" t="s">
        <v>2907</v>
      </c>
      <c r="C827" s="95" t="s">
        <v>5091</v>
      </c>
      <c r="D827" s="109" t="s">
        <v>983</v>
      </c>
      <c r="E827" s="110" t="str">
        <f t="shared" si="12"/>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v>
      </c>
      <c r="F827" s="48" t="s">
        <v>984</v>
      </c>
      <c r="G827" s="48" t="s">
        <v>43</v>
      </c>
      <c r="H827" s="43">
        <v>2564</v>
      </c>
      <c r="I827" s="43" t="s">
        <v>484</v>
      </c>
      <c r="J827" s="43" t="s">
        <v>331</v>
      </c>
      <c r="K827" s="109" t="s">
        <v>979</v>
      </c>
      <c r="L827" s="109" t="s">
        <v>390</v>
      </c>
      <c r="M827" s="43" t="s">
        <v>5097</v>
      </c>
      <c r="N827" s="109" t="s">
        <v>39</v>
      </c>
      <c r="O827" s="43" t="s">
        <v>4373</v>
      </c>
      <c r="P827" s="114" t="s">
        <v>5092</v>
      </c>
      <c r="Q827" s="48" t="s">
        <v>4736</v>
      </c>
      <c r="R827" s="43" t="s">
        <v>986</v>
      </c>
      <c r="S827" s="20"/>
    </row>
    <row r="828" spans="1:19">
      <c r="A828" s="95" t="s">
        <v>2906</v>
      </c>
      <c r="B828" s="95" t="s">
        <v>2907</v>
      </c>
      <c r="C828" s="95" t="s">
        <v>5091</v>
      </c>
      <c r="D828" s="109" t="s">
        <v>4929</v>
      </c>
      <c r="E828" s="110" t="str">
        <f t="shared" si="12"/>
        <v xml:space="preserve">การวิเคราะห์สถิติความสัมพันธ์ของข้อมูลการดำเนินงานระหว่างจำนวนผู้โดยสารและการเคลื่อนไหวของอากาศยาน ณ ท่าอากาศยานนานาชาติเชียงใหม่      </v>
      </c>
      <c r="F828" s="48" t="s">
        <v>4930</v>
      </c>
      <c r="G828" s="48" t="s">
        <v>29</v>
      </c>
      <c r="H828" s="43">
        <v>2564</v>
      </c>
      <c r="I828" s="43" t="s">
        <v>287</v>
      </c>
      <c r="J828" s="43" t="s">
        <v>116</v>
      </c>
      <c r="K828" s="109" t="s">
        <v>4931</v>
      </c>
      <c r="L828" s="109" t="s">
        <v>313</v>
      </c>
      <c r="M828" s="43" t="s">
        <v>5112</v>
      </c>
      <c r="N828" s="109" t="s">
        <v>314</v>
      </c>
      <c r="O828" s="43" t="s">
        <v>4373</v>
      </c>
      <c r="P828" s="43"/>
      <c r="Q828" s="48" t="s">
        <v>4935</v>
      </c>
      <c r="R828" s="43" t="s">
        <v>4933</v>
      </c>
      <c r="S828" s="20"/>
    </row>
    <row r="829" spans="1:19">
      <c r="A829" s="95" t="s">
        <v>2906</v>
      </c>
      <c r="B829" s="95" t="s">
        <v>2907</v>
      </c>
      <c r="C829" s="95" t="s">
        <v>5091</v>
      </c>
      <c r="D829" s="109" t="s">
        <v>5036</v>
      </c>
      <c r="E829" s="110" t="str">
        <f t="shared" si="12"/>
        <v>ก่อสร้างถนนลาดยางแอสฟัลติกคอนกรีตแยกทางหลวงหมายเลข 3259 - บ้านหนองกระทิง อำเภอท่าตะเกียบ จังหวัดฉะเชิงเทรา</v>
      </c>
      <c r="F829" s="48" t="s">
        <v>5037</v>
      </c>
      <c r="G829" s="48" t="s">
        <v>29</v>
      </c>
      <c r="H829" s="43">
        <v>2564</v>
      </c>
      <c r="I829" s="43" t="s">
        <v>1141</v>
      </c>
      <c r="J829" s="43" t="s">
        <v>961</v>
      </c>
      <c r="K829" s="109" t="s">
        <v>1114</v>
      </c>
      <c r="L829" s="109" t="s">
        <v>380</v>
      </c>
      <c r="M829" s="43" t="s">
        <v>5098</v>
      </c>
      <c r="N829" s="109" t="s">
        <v>39</v>
      </c>
      <c r="O829" s="43" t="s">
        <v>4373</v>
      </c>
      <c r="P829" s="43"/>
      <c r="Q829" s="48" t="s">
        <v>5040</v>
      </c>
      <c r="R829" s="43" t="s">
        <v>5038</v>
      </c>
      <c r="S829" s="20"/>
    </row>
    <row r="830" spans="1:19">
      <c r="A830" s="95" t="s">
        <v>2906</v>
      </c>
      <c r="B830" s="95" t="s">
        <v>2907</v>
      </c>
      <c r="C830" s="95" t="s">
        <v>5091</v>
      </c>
      <c r="D830" s="109" t="s">
        <v>5041</v>
      </c>
      <c r="E830" s="110" t="str">
        <f t="shared" si="12"/>
        <v>ก่อสร้างถนนลาดยางแอสฟัลติกคอนกรีตสายแยกทางหลวงหมายเลข 3076 เชื่อมบ้านหนองประโยชน์ หมู่ที่ 6 ตำบลท่าตะเกียบ อำเภอท่าตะเกียบ จังหวัดฉะเชิงเทรา</v>
      </c>
      <c r="F830" s="48" t="s">
        <v>5042</v>
      </c>
      <c r="G830" s="48" t="s">
        <v>29</v>
      </c>
      <c r="H830" s="43">
        <v>2564</v>
      </c>
      <c r="I830" s="43" t="s">
        <v>1141</v>
      </c>
      <c r="J830" s="43" t="s">
        <v>961</v>
      </c>
      <c r="K830" s="109" t="s">
        <v>1114</v>
      </c>
      <c r="L830" s="109" t="s">
        <v>380</v>
      </c>
      <c r="M830" s="43" t="s">
        <v>5098</v>
      </c>
      <c r="N830" s="109" t="s">
        <v>39</v>
      </c>
      <c r="O830" s="43" t="s">
        <v>4373</v>
      </c>
      <c r="P830" s="43"/>
      <c r="Q830" s="48" t="s">
        <v>5043</v>
      </c>
      <c r="R830" s="43" t="s">
        <v>5038</v>
      </c>
      <c r="S830" s="20"/>
    </row>
    <row r="831" spans="1:19">
      <c r="A831" s="95" t="s">
        <v>2906</v>
      </c>
      <c r="B831" s="95" t="s">
        <v>2907</v>
      </c>
      <c r="C831" s="95" t="s">
        <v>5091</v>
      </c>
      <c r="D831" s="109" t="s">
        <v>5044</v>
      </c>
      <c r="E831" s="110" t="str">
        <f t="shared" si="12"/>
        <v>ซ่อมสร้างถนนลาดยางแอสฟัลติกคอนกรีตสายแยก ทช.ฉช.5033 เชื่อมแยก ทช.ฉช.4049 อำเภอบางคล้า จังหวัดฉะเชิงเทรา ระยะทาง  0.800 กิโลเมตร</v>
      </c>
      <c r="F831" s="48" t="s">
        <v>5045</v>
      </c>
      <c r="G831" s="48" t="s">
        <v>29</v>
      </c>
      <c r="H831" s="43">
        <v>2564</v>
      </c>
      <c r="I831" s="43" t="s">
        <v>1141</v>
      </c>
      <c r="J831" s="43" t="s">
        <v>331</v>
      </c>
      <c r="K831" s="109" t="s">
        <v>1114</v>
      </c>
      <c r="L831" s="109" t="s">
        <v>380</v>
      </c>
      <c r="M831" s="43" t="s">
        <v>5098</v>
      </c>
      <c r="N831" s="109" t="s">
        <v>39</v>
      </c>
      <c r="O831" s="43" t="s">
        <v>4373</v>
      </c>
      <c r="P831" s="43"/>
      <c r="Q831" s="48" t="s">
        <v>5046</v>
      </c>
      <c r="R831" s="43" t="s">
        <v>5038</v>
      </c>
      <c r="S831" s="20"/>
    </row>
    <row r="832" spans="1:19">
      <c r="A832" s="95" t="s">
        <v>2906</v>
      </c>
      <c r="B832" s="95" t="s">
        <v>2907</v>
      </c>
      <c r="C832" s="95" t="s">
        <v>5091</v>
      </c>
      <c r="D832" s="109" t="s">
        <v>5047</v>
      </c>
      <c r="E832" s="110" t="str">
        <f t="shared" si="12"/>
        <v>ซ่อมสร้างถนนลาดยางแอสฟัลติกคอนกรีตสายแยก ทช.ฉช.4022 - บ้านหนองใหญ่ อำเภอสนามชัยเขต จังหวัดฉะเชิงเทรา</v>
      </c>
      <c r="F832" s="48" t="s">
        <v>5048</v>
      </c>
      <c r="G832" s="48" t="s">
        <v>29</v>
      </c>
      <c r="H832" s="43">
        <v>2564</v>
      </c>
      <c r="I832" s="43" t="s">
        <v>1141</v>
      </c>
      <c r="J832" s="43" t="s">
        <v>961</v>
      </c>
      <c r="K832" s="109" t="s">
        <v>1114</v>
      </c>
      <c r="L832" s="109" t="s">
        <v>380</v>
      </c>
      <c r="M832" s="43" t="s">
        <v>5098</v>
      </c>
      <c r="N832" s="109" t="s">
        <v>39</v>
      </c>
      <c r="O832" s="43" t="s">
        <v>4373</v>
      </c>
      <c r="P832" s="43"/>
      <c r="Q832" s="48" t="s">
        <v>5049</v>
      </c>
      <c r="R832" s="43" t="s">
        <v>5038</v>
      </c>
      <c r="S832" s="20"/>
    </row>
    <row r="833" spans="1:27">
      <c r="A833" s="95" t="s">
        <v>2906</v>
      </c>
      <c r="B833" s="95" t="s">
        <v>2907</v>
      </c>
      <c r="C833" s="95" t="s">
        <v>5091</v>
      </c>
      <c r="D833" s="109" t="s">
        <v>5055</v>
      </c>
      <c r="E833" s="110" t="str">
        <f t="shared" si="12"/>
        <v>ก่อสร้างถนนลาดยาง Asphltic Concrele สาย แยก ทล.105 - บ้านห้วยหินฝน ตำบลแม่ปะ อำเภอแม่สอด จังหวัดตาก (ภายใต้โครงการส่งเสริมคุณภาพชีวิตเพื่อแก้ปัญหาความยากจน)</v>
      </c>
      <c r="F833" s="48" t="s">
        <v>5056</v>
      </c>
      <c r="G833" s="48" t="s">
        <v>29</v>
      </c>
      <c r="H833" s="43">
        <v>2564</v>
      </c>
      <c r="I833" s="43" t="s">
        <v>287</v>
      </c>
      <c r="J833" s="43" t="s">
        <v>116</v>
      </c>
      <c r="K833" s="109" t="s">
        <v>2555</v>
      </c>
      <c r="L833" s="109" t="s">
        <v>380</v>
      </c>
      <c r="M833" s="43" t="s">
        <v>5098</v>
      </c>
      <c r="N833" s="109" t="s">
        <v>39</v>
      </c>
      <c r="O833" s="43" t="s">
        <v>4373</v>
      </c>
      <c r="P833" s="43"/>
      <c r="Q833" s="48" t="s">
        <v>5057</v>
      </c>
      <c r="R833" s="43" t="s">
        <v>4865</v>
      </c>
      <c r="S833" s="20"/>
    </row>
    <row r="834" spans="1:27">
      <c r="A834" s="95" t="s">
        <v>2906</v>
      </c>
      <c r="B834" s="95" t="s">
        <v>2907</v>
      </c>
      <c r="C834" s="95" t="s">
        <v>5091</v>
      </c>
      <c r="D834" s="109" t="s">
        <v>4960</v>
      </c>
      <c r="E834" s="110" t="str">
        <f t="shared" si="12"/>
        <v>โครงการพัฒนาและส่งเสริมการท่องเที่ยว กิจกรรมหลัก :พัฒนาโครงสร้างด้านการท่องเที่ยว กิจกรรมย่อย :ติดตั้งป้ายแนะนำแหล่งท่องเที่ยว ทางหลวงหมายเลข 35 ตอนแสมดำ - สะพานข้ามแม่น้ำท่าจีนฝั่งตะวันตก - นาโคก ระหว่าง กม.27+000 - กม. 53+875 และทางหลวงหมายเลข 3091 ตอนอ้อมน้อย - สมุทรสาคร ระหว่าง กม.1+000 - กม.19+800   อำเภอเมืองสมุทรสาคร จังหวัดสมุทรสาคร</v>
      </c>
      <c r="F834" s="48" t="s">
        <v>4961</v>
      </c>
      <c r="G834" s="48" t="s">
        <v>29</v>
      </c>
      <c r="H834" s="43">
        <v>2565</v>
      </c>
      <c r="I834" s="43" t="s">
        <v>843</v>
      </c>
      <c r="J834" s="43" t="s">
        <v>47</v>
      </c>
      <c r="K834" s="109" t="s">
        <v>1725</v>
      </c>
      <c r="L834" s="109" t="s">
        <v>390</v>
      </c>
      <c r="M834" s="43" t="s">
        <v>5097</v>
      </c>
      <c r="N834" s="109" t="s">
        <v>39</v>
      </c>
      <c r="O834" s="43" t="s">
        <v>3045</v>
      </c>
      <c r="P834" s="43"/>
      <c r="Q834" s="48" t="s">
        <v>4963</v>
      </c>
      <c r="R834" s="43" t="s">
        <v>4962</v>
      </c>
      <c r="S834" s="20"/>
      <c r="T834" s="20"/>
      <c r="U834" s="20"/>
      <c r="V834" s="20"/>
      <c r="W834" s="20"/>
      <c r="X834" s="20"/>
      <c r="Y834" s="20"/>
      <c r="Z834" s="20"/>
      <c r="AA834" s="20"/>
    </row>
    <row r="835" spans="1:27">
      <c r="A835" s="95" t="s">
        <v>2906</v>
      </c>
      <c r="B835" s="95" t="s">
        <v>2907</v>
      </c>
      <c r="C835" s="95" t="s">
        <v>5091</v>
      </c>
      <c r="D835" s="109" t="s">
        <v>5067</v>
      </c>
      <c r="E835" s="110" t="str">
        <f t="shared" si="12"/>
        <v>ติดตั้งอุปกรณ์กันชนตอม่อสะพาน ในสะพานทางหลวงหมายเลข 32 (สะพานข้ามแม่น้ำป่าสัก) ตำบลบ่อโพง อำเภอนครหลวง จังหวัดพระนครศรีอยุธยา</v>
      </c>
      <c r="F835" s="48" t="s">
        <v>5068</v>
      </c>
      <c r="G835" s="48" t="s">
        <v>29</v>
      </c>
      <c r="H835" s="43">
        <v>2565</v>
      </c>
      <c r="I835" s="43" t="s">
        <v>1557</v>
      </c>
      <c r="J835" s="43" t="s">
        <v>893</v>
      </c>
      <c r="K835" s="109" t="s">
        <v>979</v>
      </c>
      <c r="L835" s="109" t="s">
        <v>390</v>
      </c>
      <c r="M835" s="43" t="s">
        <v>5097</v>
      </c>
      <c r="N835" s="109" t="s">
        <v>39</v>
      </c>
      <c r="O835" s="43" t="s">
        <v>3045</v>
      </c>
      <c r="P835" s="43"/>
      <c r="Q835" s="48" t="s">
        <v>5071</v>
      </c>
      <c r="R835" s="43" t="s">
        <v>5069</v>
      </c>
      <c r="S835" s="20"/>
      <c r="T835" s="20"/>
      <c r="U835" s="20"/>
      <c r="V835" s="20"/>
      <c r="W835" s="20"/>
      <c r="X835" s="20"/>
      <c r="Y835" s="20"/>
      <c r="Z835" s="20"/>
      <c r="AA835" s="20"/>
    </row>
    <row r="836" spans="1:27">
      <c r="A836" s="95" t="s">
        <v>2906</v>
      </c>
      <c r="B836" s="95" t="s">
        <v>2907</v>
      </c>
      <c r="C836" s="95" t="s">
        <v>5091</v>
      </c>
      <c r="D836" s="109" t="s">
        <v>5072</v>
      </c>
      <c r="E836" s="110" t="str">
        <f t="shared" si="12"/>
        <v>ติดตั้งอุปกรณ์กันชนตอม่อสะพาน ในสะพานทางหลวงหมายเลข 309 (สะพานสมเด็จพระพระนเรศวรมหาราช) ตำบลหอรัตนไชย อำเภอพระนครศรีอยุธยา จังหวัดพระนครศรีอยุธยา</v>
      </c>
      <c r="F836" s="48" t="s">
        <v>5073</v>
      </c>
      <c r="G836" s="48" t="s">
        <v>29</v>
      </c>
      <c r="H836" s="43">
        <v>2565</v>
      </c>
      <c r="I836" s="43" t="s">
        <v>1557</v>
      </c>
      <c r="J836" s="43" t="s">
        <v>893</v>
      </c>
      <c r="K836" s="109" t="s">
        <v>979</v>
      </c>
      <c r="L836" s="109" t="s">
        <v>390</v>
      </c>
      <c r="M836" s="43" t="s">
        <v>5097</v>
      </c>
      <c r="N836" s="109" t="s">
        <v>39</v>
      </c>
      <c r="O836" s="43" t="s">
        <v>3045</v>
      </c>
      <c r="P836" s="43"/>
      <c r="Q836" s="48" t="s">
        <v>5074</v>
      </c>
      <c r="R836" s="43" t="s">
        <v>5069</v>
      </c>
      <c r="S836" s="20"/>
      <c r="T836" s="20"/>
      <c r="U836" s="20"/>
      <c r="V836" s="20"/>
      <c r="W836" s="20"/>
      <c r="X836" s="20"/>
      <c r="Y836" s="20"/>
      <c r="Z836" s="20"/>
      <c r="AA836" s="20"/>
    </row>
    <row r="837" spans="1:27">
      <c r="A837" s="95" t="s">
        <v>2906</v>
      </c>
      <c r="B837" s="95" t="s">
        <v>2907</v>
      </c>
      <c r="C837" s="95" t="s">
        <v>5091</v>
      </c>
      <c r="D837" s="109" t="s">
        <v>5075</v>
      </c>
      <c r="E837" s="110" t="str">
        <f t="shared" si="12"/>
        <v xml:space="preserve"> โครงการก่อสร้างถนนสาย304-3070 (ฝั่งขวา) ตำบลหนองโพรง/ตำบลหัวหว้า อำเภอศรีมหาโพธิ จังหวัดปราจีนบุรี  ตอนที่ 2  </v>
      </c>
      <c r="F837" s="48" t="s">
        <v>5076</v>
      </c>
      <c r="G837" s="48" t="s">
        <v>29</v>
      </c>
      <c r="H837" s="43">
        <v>2565</v>
      </c>
      <c r="I837" s="43" t="s">
        <v>843</v>
      </c>
      <c r="J837" s="43" t="s">
        <v>47</v>
      </c>
      <c r="K837" s="109" t="s">
        <v>2943</v>
      </c>
      <c r="L837" s="109" t="s">
        <v>380</v>
      </c>
      <c r="M837" s="43" t="s">
        <v>5098</v>
      </c>
      <c r="N837" s="109" t="s">
        <v>39</v>
      </c>
      <c r="O837" s="43" t="s">
        <v>3045</v>
      </c>
      <c r="P837" s="43"/>
      <c r="Q837" s="48" t="s">
        <v>5077</v>
      </c>
      <c r="R837" s="43" t="s">
        <v>4865</v>
      </c>
      <c r="S837" s="20"/>
      <c r="T837" s="20"/>
      <c r="U837" s="20"/>
      <c r="V837" s="20"/>
      <c r="W837" s="20"/>
      <c r="X837" s="20"/>
      <c r="Y837" s="20"/>
      <c r="Z837" s="20"/>
      <c r="AA837" s="20"/>
    </row>
    <row r="838" spans="1:27">
      <c r="A838" s="95" t="s">
        <v>2906</v>
      </c>
      <c r="B838" s="95" t="s">
        <v>2907</v>
      </c>
      <c r="C838" s="95" t="s">
        <v>5091</v>
      </c>
      <c r="D838" s="109" t="s">
        <v>4911</v>
      </c>
      <c r="E838" s="110" t="str">
        <f t="shared" si="12"/>
        <v>โครงการยกระดับมาตรฐานทางหลวงเพื่อสนับสนุนความมั่นคงชายแดนจังหวัดนราธิวาส</v>
      </c>
      <c r="F838" s="48" t="s">
        <v>4912</v>
      </c>
      <c r="G838" s="48" t="s">
        <v>4913</v>
      </c>
      <c r="H838" s="43">
        <v>2566</v>
      </c>
      <c r="I838" s="43" t="s">
        <v>933</v>
      </c>
      <c r="J838" s="43" t="s">
        <v>36</v>
      </c>
      <c r="K838" s="109" t="s">
        <v>4914</v>
      </c>
      <c r="L838" s="109" t="s">
        <v>390</v>
      </c>
      <c r="M838" s="43" t="s">
        <v>5097</v>
      </c>
      <c r="N838" s="109" t="s">
        <v>39</v>
      </c>
      <c r="O838" s="43" t="s">
        <v>3056</v>
      </c>
      <c r="P838" s="43"/>
      <c r="Q838" s="48" t="s">
        <v>4919</v>
      </c>
      <c r="R838" s="43" t="s">
        <v>4917</v>
      </c>
    </row>
    <row r="839" spans="1:27">
      <c r="A839" s="95" t="s">
        <v>2906</v>
      </c>
      <c r="B839" s="95" t="s">
        <v>2907</v>
      </c>
      <c r="C839" s="95" t="s">
        <v>5091</v>
      </c>
      <c r="D839" s="109" t="s">
        <v>4936</v>
      </c>
      <c r="E839" s="110" t="str">
        <f t="shared" si="12"/>
        <v xml:space="preserve">โครงการพัฒนาปรับปรุงโครงสร้างพื้นฐานและสิ่งอำนายความสะดวกในแหล่งท่องเที่ยวให้ได้มาตรฐาน  กิจกรรมก่อสร้างเพิ่มประสิทธิภาพทางหลวง ทางหลวงหมายเลข 2016 ตอนควบคุม 0100 ตอน วังสะพุง - ตาวตาด ระหว่าง กม.6+000 - กม.6+890 ระยะทาง 0.890 กม. </v>
      </c>
      <c r="F839" s="48" t="s">
        <v>4937</v>
      </c>
      <c r="G839" s="48" t="s">
        <v>29</v>
      </c>
      <c r="H839" s="43">
        <v>2566</v>
      </c>
      <c r="I839" s="43" t="s">
        <v>933</v>
      </c>
      <c r="J839" s="43" t="s">
        <v>36</v>
      </c>
      <c r="K839" s="109" t="s">
        <v>4938</v>
      </c>
      <c r="L839" s="109" t="s">
        <v>390</v>
      </c>
      <c r="M839" s="43" t="s">
        <v>5097</v>
      </c>
      <c r="N839" s="109" t="s">
        <v>39</v>
      </c>
      <c r="O839" s="43" t="s">
        <v>3056</v>
      </c>
      <c r="P839" s="43"/>
      <c r="Q839" s="48" t="s">
        <v>4939</v>
      </c>
      <c r="R839" s="43" t="s">
        <v>4786</v>
      </c>
    </row>
    <row r="840" spans="1:27">
      <c r="A840" s="95" t="s">
        <v>2906</v>
      </c>
      <c r="B840" s="95" t="s">
        <v>2907</v>
      </c>
      <c r="C840" s="95" t="s">
        <v>5091</v>
      </c>
      <c r="D840" s="109" t="s">
        <v>4940</v>
      </c>
      <c r="E840" s="110" t="str">
        <f t="shared" si="12"/>
        <v>ก่อสร้างถนนลาดยางแอสฟัลติกคอนกรีต สาย บร.4013 แยกทางหลวงหมายเลข 2117 – บ้านละหานทราย  (เข้าอุทยานประวัติศาสตร์พนมรุ้ง) ตำบลยายแย้มวัฒนา อำเภอเฉลิมพระเกียรติ จังหวัดบุรีรัมย์ ผิวจราจรกว้าง 15.00 เมตร ไหล่ทางกว้างข้างละ 1.50 เมตร ความหนา 0.05 เมตร ระยะทาง 1.000 กิโลเมตร   1 สายทาง</v>
      </c>
      <c r="F840" s="48" t="s">
        <v>4941</v>
      </c>
      <c r="G840" s="48" t="s">
        <v>29</v>
      </c>
      <c r="H840" s="43">
        <v>2566</v>
      </c>
      <c r="I840" s="43" t="s">
        <v>933</v>
      </c>
      <c r="J840" s="43" t="s">
        <v>36</v>
      </c>
      <c r="K840" s="109" t="s">
        <v>824</v>
      </c>
      <c r="L840" s="109" t="s">
        <v>380</v>
      </c>
      <c r="M840" s="43" t="s">
        <v>5098</v>
      </c>
      <c r="N840" s="109" t="s">
        <v>39</v>
      </c>
      <c r="O840" s="43" t="s">
        <v>3056</v>
      </c>
      <c r="P840" s="43"/>
      <c r="Q840" s="48" t="s">
        <v>4942</v>
      </c>
      <c r="R840" s="43" t="s">
        <v>4791</v>
      </c>
    </row>
    <row r="841" spans="1:27">
      <c r="A841" s="95" t="s">
        <v>2906</v>
      </c>
      <c r="B841" s="95" t="s">
        <v>2907</v>
      </c>
      <c r="C841" s="95" t="s">
        <v>5091</v>
      </c>
      <c r="D841" s="109" t="s">
        <v>4943</v>
      </c>
      <c r="E841" s="110" t="str">
        <f t="shared" si="12"/>
        <v>โครงการพัฒนาด้านท่องเที่ยวและบริการ ทางหลวงหมายเลข 2062 ตอนควบคุม 0200 ตอน บ้านทุ่ม - มัญจาคีรี ระหว่าง กม.12+500 - 14+220</v>
      </c>
      <c r="F841" s="48" t="s">
        <v>4944</v>
      </c>
      <c r="G841" s="48" t="s">
        <v>29</v>
      </c>
      <c r="H841" s="43">
        <v>2566</v>
      </c>
      <c r="I841" s="43" t="s">
        <v>933</v>
      </c>
      <c r="J841" s="43" t="s">
        <v>36</v>
      </c>
      <c r="K841" s="109" t="s">
        <v>4945</v>
      </c>
      <c r="L841" s="109" t="s">
        <v>390</v>
      </c>
      <c r="M841" s="43" t="s">
        <v>5097</v>
      </c>
      <c r="N841" s="109" t="s">
        <v>39</v>
      </c>
      <c r="O841" s="43" t="s">
        <v>3056</v>
      </c>
      <c r="P841" s="43"/>
      <c r="Q841" s="48" t="s">
        <v>4950</v>
      </c>
      <c r="R841" s="43" t="s">
        <v>4948</v>
      </c>
    </row>
    <row r="842" spans="1:27">
      <c r="A842" s="95" t="s">
        <v>2906</v>
      </c>
      <c r="B842" s="95" t="s">
        <v>2907</v>
      </c>
      <c r="C842" s="95" t="s">
        <v>5091</v>
      </c>
      <c r="D842" s="109" t="s">
        <v>4964</v>
      </c>
      <c r="E842" s="110" t="str">
        <f t="shared" si="12"/>
        <v xml:space="preserve">ปรับปรุงถนนคันคลอง RMC อ่างเก็บน้ำกุดลิงง้อ ตำบลนาดี อำเภอเมืองอุดรธานี จังหวัดอุดรธานี </v>
      </c>
      <c r="F842" s="48" t="s">
        <v>4965</v>
      </c>
      <c r="G842" s="48" t="s">
        <v>1193</v>
      </c>
      <c r="H842" s="43">
        <v>2566</v>
      </c>
      <c r="I842" s="43" t="s">
        <v>933</v>
      </c>
      <c r="J842" s="43" t="s">
        <v>36</v>
      </c>
      <c r="K842" s="109" t="s">
        <v>3843</v>
      </c>
      <c r="L842" s="109" t="s">
        <v>1225</v>
      </c>
      <c r="M842" s="43" t="s">
        <v>5118</v>
      </c>
      <c r="N842" s="109" t="s">
        <v>369</v>
      </c>
      <c r="O842" s="43" t="s">
        <v>3056</v>
      </c>
      <c r="P842" s="43"/>
      <c r="Q842" s="48" t="s">
        <v>4966</v>
      </c>
      <c r="R842" s="43" t="s">
        <v>4750</v>
      </c>
    </row>
    <row r="843" spans="1:27">
      <c r="A843" s="95" t="s">
        <v>2906</v>
      </c>
      <c r="B843" s="95" t="s">
        <v>2907</v>
      </c>
      <c r="C843" s="95" t="s">
        <v>5091</v>
      </c>
      <c r="D843" s="109" t="s">
        <v>4967</v>
      </c>
      <c r="E843" s="110" t="str">
        <f t="shared" si="12"/>
        <v xml:space="preserve">ปปรับปรุงถนนบนคันคลอง 8L ตำบลวังหมัน อำเภอวัดสิงห์ จังหวัดชัยนาท  ระยะทาง 3.200 กิโลเมตร 1 สายทาง                        </v>
      </c>
      <c r="F843" s="48" t="s">
        <v>4968</v>
      </c>
      <c r="G843" s="48" t="s">
        <v>29</v>
      </c>
      <c r="H843" s="43">
        <v>2566</v>
      </c>
      <c r="I843" s="43" t="s">
        <v>933</v>
      </c>
      <c r="J843" s="43" t="s">
        <v>36</v>
      </c>
      <c r="K843" s="109" t="s">
        <v>2196</v>
      </c>
      <c r="L843" s="109" t="s">
        <v>1225</v>
      </c>
      <c r="M843" s="43" t="s">
        <v>5118</v>
      </c>
      <c r="N843" s="109" t="s">
        <v>369</v>
      </c>
      <c r="O843" s="43" t="s">
        <v>3056</v>
      </c>
      <c r="P843" s="43"/>
      <c r="Q843" s="48" t="s">
        <v>4970</v>
      </c>
      <c r="R843" s="43" t="s">
        <v>4969</v>
      </c>
    </row>
    <row r="844" spans="1:27">
      <c r="A844" s="95" t="s">
        <v>2906</v>
      </c>
      <c r="B844" s="95" t="s">
        <v>2907</v>
      </c>
      <c r="C844" s="95" t="s">
        <v>5091</v>
      </c>
      <c r="D844" s="109" t="s">
        <v>4971</v>
      </c>
      <c r="E844" s="110" t="str">
        <f t="shared" si="12"/>
        <v>โครงการพัฒนาโครงข่ายคมนาคมและระบบโลจิสติกส์ในพื้นที่กลุ่มจังหวัดภาคใต้ชายแดน</v>
      </c>
      <c r="F844" s="48" t="s">
        <v>4972</v>
      </c>
      <c r="G844" s="48" t="s">
        <v>29</v>
      </c>
      <c r="H844" s="43">
        <v>2566</v>
      </c>
      <c r="I844" s="43" t="s">
        <v>933</v>
      </c>
      <c r="J844" s="43" t="s">
        <v>36</v>
      </c>
      <c r="K844" s="109" t="s">
        <v>710</v>
      </c>
      <c r="L844" s="109" t="s">
        <v>390</v>
      </c>
      <c r="M844" s="43" t="s">
        <v>5097</v>
      </c>
      <c r="N844" s="109" t="s">
        <v>39</v>
      </c>
      <c r="O844" s="43" t="s">
        <v>3056</v>
      </c>
      <c r="P844" s="43"/>
      <c r="Q844" s="48" t="s">
        <v>4973</v>
      </c>
      <c r="R844" s="43" t="s">
        <v>4750</v>
      </c>
    </row>
    <row r="845" spans="1:27">
      <c r="A845" s="95" t="s">
        <v>2906</v>
      </c>
      <c r="B845" s="95" t="s">
        <v>2907</v>
      </c>
      <c r="C845" s="95" t="s">
        <v>5091</v>
      </c>
      <c r="D845" s="109" t="s">
        <v>4974</v>
      </c>
      <c r="E845" s="110" t="str">
        <f t="shared" si="12"/>
        <v>โครงการพัฒนาโครงสร้างพื้นฐานเพื่อสนับสนุนการเกษตร และการท่องเที่ยวศูนย์ศิลปาชีพเนินธัมมังและป่าพรุควนเคร็ง อำเภอชะอวด จังหวัดนครศรีธรรมราช</v>
      </c>
      <c r="F845" s="48" t="s">
        <v>4975</v>
      </c>
      <c r="G845" s="48" t="s">
        <v>29</v>
      </c>
      <c r="H845" s="43">
        <v>2566</v>
      </c>
      <c r="I845" s="43" t="s">
        <v>933</v>
      </c>
      <c r="J845" s="43" t="s">
        <v>36</v>
      </c>
      <c r="K845" s="109" t="s">
        <v>4976</v>
      </c>
      <c r="L845" s="109" t="s">
        <v>380</v>
      </c>
      <c r="M845" s="43" t="s">
        <v>5098</v>
      </c>
      <c r="N845" s="109" t="s">
        <v>39</v>
      </c>
      <c r="O845" s="43" t="s">
        <v>3056</v>
      </c>
      <c r="P845" s="43"/>
      <c r="Q845" s="48" t="s">
        <v>4977</v>
      </c>
      <c r="R845" s="43" t="s">
        <v>4750</v>
      </c>
    </row>
    <row r="846" spans="1:27">
      <c r="A846" s="95" t="s">
        <v>2906</v>
      </c>
      <c r="B846" s="95" t="s">
        <v>2907</v>
      </c>
      <c r="C846" s="95" t="s">
        <v>5091</v>
      </c>
      <c r="D846" s="109" t="s">
        <v>4978</v>
      </c>
      <c r="E846" s="110" t="str">
        <f t="shared" si="12"/>
        <v>พัฒนาโครงสร้างพื้นฐานเชื่อมโยงการค้า การลงทุนและโลจิสติกส์ของกลุ่มจังหวัดภาคเหนือตอนบน 2</v>
      </c>
      <c r="F846" s="48" t="s">
        <v>4979</v>
      </c>
      <c r="G846" s="48" t="s">
        <v>29</v>
      </c>
      <c r="H846" s="43">
        <v>2566</v>
      </c>
      <c r="I846" s="43" t="s">
        <v>933</v>
      </c>
      <c r="J846" s="43" t="s">
        <v>36</v>
      </c>
      <c r="K846" s="109" t="s">
        <v>1883</v>
      </c>
      <c r="L846" s="109" t="s">
        <v>390</v>
      </c>
      <c r="M846" s="43" t="s">
        <v>5097</v>
      </c>
      <c r="N846" s="109" t="s">
        <v>39</v>
      </c>
      <c r="O846" s="43" t="s">
        <v>3056</v>
      </c>
      <c r="P846" s="43"/>
      <c r="Q846" s="48" t="s">
        <v>4980</v>
      </c>
      <c r="R846" s="43" t="s">
        <v>4969</v>
      </c>
    </row>
    <row r="847" spans="1:27">
      <c r="A847" s="95" t="s">
        <v>2906</v>
      </c>
      <c r="B847" s="95" t="s">
        <v>2907</v>
      </c>
      <c r="C847" s="95" t="s">
        <v>5091</v>
      </c>
      <c r="D847" s="109" t="s">
        <v>4981</v>
      </c>
      <c r="E847" s="110" t="str">
        <f t="shared" si="12"/>
        <v xml:space="preserve">โครงการพัฒนาสาธารณูปโภคด้านไฟฟ้า เพื่อคุณภาพชีวิตที่ดีของประชาชน ติดตั้งไฟฟ้าแสงสว่าง ถนนสาย รย.4029 แยกทางหลวงหมายเลข 3574 – บ้านคลองน้ำแดง อำเภอบ้านค่าย จังหวัดระยอง	</v>
      </c>
      <c r="F847" s="48" t="s">
        <v>4982</v>
      </c>
      <c r="G847" s="48" t="s">
        <v>29</v>
      </c>
      <c r="H847" s="43">
        <v>2566</v>
      </c>
      <c r="I847" s="43" t="s">
        <v>2380</v>
      </c>
      <c r="J847" s="43" t="s">
        <v>36</v>
      </c>
      <c r="K847" s="109" t="s">
        <v>2524</v>
      </c>
      <c r="L847" s="109" t="s">
        <v>380</v>
      </c>
      <c r="M847" s="43" t="s">
        <v>5098</v>
      </c>
      <c r="N847" s="109" t="s">
        <v>39</v>
      </c>
      <c r="O847" s="43" t="s">
        <v>3056</v>
      </c>
      <c r="P847" s="43"/>
      <c r="Q847" s="48" t="s">
        <v>4983</v>
      </c>
      <c r="R847" s="43" t="s">
        <v>4799</v>
      </c>
    </row>
    <row r="848" spans="1:27">
      <c r="A848" s="95" t="s">
        <v>2906</v>
      </c>
      <c r="B848" s="95" t="s">
        <v>2907</v>
      </c>
      <c r="C848" s="95" t="s">
        <v>5091</v>
      </c>
      <c r="D848" s="109" t="s">
        <v>5078</v>
      </c>
      <c r="E848" s="110" t="str">
        <f t="shared" si="12"/>
        <v>โครงการพัฒนาท่าเรืออุตสาหกรรมมาบตาพุด ระยะที่ 3 (ช่วงที่ 2)</v>
      </c>
      <c r="F848" s="48" t="s">
        <v>5079</v>
      </c>
      <c r="G848" s="48" t="s">
        <v>29</v>
      </c>
      <c r="H848" s="43">
        <v>2566</v>
      </c>
      <c r="I848" s="43" t="s">
        <v>933</v>
      </c>
      <c r="J848" s="43" t="s">
        <v>36</v>
      </c>
      <c r="K848" s="109" t="s">
        <v>3881</v>
      </c>
      <c r="L848" s="109" t="s">
        <v>3880</v>
      </c>
      <c r="M848" s="43" t="s">
        <v>5120</v>
      </c>
      <c r="N848" s="109" t="s">
        <v>3879</v>
      </c>
      <c r="O848" s="43" t="s">
        <v>3056</v>
      </c>
      <c r="P848" s="43"/>
      <c r="Q848" s="48" t="s">
        <v>5084</v>
      </c>
      <c r="R848" s="43" t="s">
        <v>5082</v>
      </c>
    </row>
    <row r="849" spans="1:19">
      <c r="A849" s="95" t="s">
        <v>2906</v>
      </c>
      <c r="B849" s="95" t="s">
        <v>2907</v>
      </c>
      <c r="C849" s="95" t="s">
        <v>5091</v>
      </c>
      <c r="D849" s="109" t="s">
        <v>4920</v>
      </c>
      <c r="E849" s="110" t="str">
        <f t="shared" si="12"/>
        <v>การดำเนินความร่วมมือภายใต้กรอบความร่วมมือทางเศรษฐกิจอินโด-แปซิฟิก (Indo-Pacific Economic Framework: IPEF)</v>
      </c>
      <c r="F849" s="48" t="s">
        <v>4921</v>
      </c>
      <c r="G849" s="48" t="s">
        <v>29</v>
      </c>
      <c r="H849" s="43">
        <v>2567</v>
      </c>
      <c r="I849" s="43" t="s">
        <v>132</v>
      </c>
      <c r="J849" s="43" t="s">
        <v>122</v>
      </c>
      <c r="K849" s="109" t="s">
        <v>4924</v>
      </c>
      <c r="L849" s="109" t="s">
        <v>4923</v>
      </c>
      <c r="M849" s="43" t="s">
        <v>5127</v>
      </c>
      <c r="N849" s="109" t="s">
        <v>4922</v>
      </c>
      <c r="O849" s="43" t="s">
        <v>3271</v>
      </c>
      <c r="P849" s="43"/>
      <c r="Q849" s="48" t="s">
        <v>4928</v>
      </c>
      <c r="R849" s="43" t="s">
        <v>4927</v>
      </c>
    </row>
    <row r="850" spans="1:19">
      <c r="A850" s="95" t="s">
        <v>2906</v>
      </c>
      <c r="B850" s="95" t="s">
        <v>2907</v>
      </c>
      <c r="C850" s="95" t="s">
        <v>5091</v>
      </c>
      <c r="D850" s="109" t="s">
        <v>4997</v>
      </c>
      <c r="E850" s="110" t="str">
        <f t="shared" si="12"/>
        <v>โครงการพัฒนาโครงสร้างพื้นฐานและสิ่งอำนวยความสะดวกด้านการท่องเที่ยวให้ได้มาตรฐาน เพื่อรองรับเส้นทางการท่องเที่ยวเชิงอัตลักษณ์และส่งเสริมเส้นทางการท่องเที่ยววิถีชีวิตลุ่มแม่น้ำโขง(บนเส้นทางโรแมนติก รูท(Romantic Route) และ นาคี รูท (Nakee Route)) กิจกรรมปรับปรุงถนนสาย อด.1083 แยกทล.2 - บ.โนนบ่อ ต.กุดสระ อ.เมืองอุดรธานี จ.อุดรธานี - บ.ไชยวานน้อย ต.บ้านแดง อ.พิบูลย์รักษ์ จ.อุดรธานี ระยะทาง 4.500 กม. งบประมาณ 20,000,000 บาทงบกลุ่มจังหวัด 2567 อุดรธานี</v>
      </c>
      <c r="F850" s="48" t="s">
        <v>4998</v>
      </c>
      <c r="G850" s="48" t="s">
        <v>29</v>
      </c>
      <c r="H850" s="43">
        <v>2567</v>
      </c>
      <c r="I850" s="43" t="s">
        <v>3019</v>
      </c>
      <c r="J850" s="43" t="s">
        <v>122</v>
      </c>
      <c r="K850" s="109" t="s">
        <v>3467</v>
      </c>
      <c r="L850" s="109" t="s">
        <v>380</v>
      </c>
      <c r="M850" s="43" t="s">
        <v>5098</v>
      </c>
      <c r="N850" s="109" t="s">
        <v>39</v>
      </c>
      <c r="O850" s="43" t="s">
        <v>3271</v>
      </c>
      <c r="P850" s="43"/>
      <c r="Q850" s="48" t="s">
        <v>4999</v>
      </c>
      <c r="R850" s="43" t="s">
        <v>4860</v>
      </c>
    </row>
    <row r="851" spans="1:19">
      <c r="A851" s="95" t="s">
        <v>2906</v>
      </c>
      <c r="B851" s="95" t="s">
        <v>2907</v>
      </c>
      <c r="C851" s="95" t="s">
        <v>5091</v>
      </c>
      <c r="D851" s="109" t="s">
        <v>5000</v>
      </c>
      <c r="E851" s="110" t="str">
        <f t="shared" si="12"/>
        <v>ติดตั้งไฟฟ้าแสงสว่างเพื่อสร้างความปลอดภัยบริเวณทางหลวงหมายเลข 347  ตอน บางกระสั้น – บางปะหัน ระหว่าง กม.25+215 - กม.26+055 ตำบลบ้านแป้ง อำเภอบางปะอิน จังหวัดพระนครศรีอยุธยา จำนวน 50 ต้น</v>
      </c>
      <c r="F851" s="48" t="s">
        <v>5001</v>
      </c>
      <c r="G851" s="48" t="s">
        <v>29</v>
      </c>
      <c r="H851" s="43">
        <v>2567</v>
      </c>
      <c r="I851" s="43" t="s">
        <v>2856</v>
      </c>
      <c r="J851" s="43" t="s">
        <v>1472</v>
      </c>
      <c r="K851" s="109" t="s">
        <v>979</v>
      </c>
      <c r="L851" s="109" t="s">
        <v>390</v>
      </c>
      <c r="M851" s="43" t="s">
        <v>5097</v>
      </c>
      <c r="N851" s="109" t="s">
        <v>39</v>
      </c>
      <c r="O851" s="43" t="s">
        <v>3271</v>
      </c>
      <c r="P851" s="43"/>
      <c r="Q851" s="48" t="s">
        <v>5002</v>
      </c>
      <c r="R851" s="43" t="s">
        <v>4765</v>
      </c>
    </row>
    <row r="852" spans="1:19">
      <c r="A852" s="95" t="s">
        <v>2906</v>
      </c>
      <c r="B852" s="95" t="s">
        <v>2907</v>
      </c>
      <c r="C852" s="95" t="s">
        <v>5091</v>
      </c>
      <c r="D852" s="109" t="s">
        <v>4718</v>
      </c>
      <c r="E852" s="110" t="str">
        <f t="shared" si="12"/>
        <v>โครงการพัฒนาธุรกิจรับ-ส่งสินค้าและพัสดุภัณฑ์</v>
      </c>
      <c r="F852" s="48" t="s">
        <v>4719</v>
      </c>
      <c r="G852" s="48" t="s">
        <v>29</v>
      </c>
      <c r="H852" s="43">
        <v>2568</v>
      </c>
      <c r="I852" s="43" t="s">
        <v>926</v>
      </c>
      <c r="J852" s="43" t="s">
        <v>1541</v>
      </c>
      <c r="K852" s="109" t="s">
        <v>2926</v>
      </c>
      <c r="L852" s="109" t="s">
        <v>2927</v>
      </c>
      <c r="M852" s="43" t="s">
        <v>5115</v>
      </c>
      <c r="N852" s="109" t="s">
        <v>39</v>
      </c>
      <c r="O852" s="43" t="s">
        <v>3868</v>
      </c>
      <c r="P852" s="114" t="s">
        <v>5092</v>
      </c>
      <c r="Q852" s="48" t="s">
        <v>4720</v>
      </c>
      <c r="R852" s="43" t="s">
        <v>2944</v>
      </c>
    </row>
    <row r="853" spans="1:19">
      <c r="A853" s="95" t="s">
        <v>2906</v>
      </c>
      <c r="B853" s="95" t="s">
        <v>2907</v>
      </c>
      <c r="C853" s="95" t="s">
        <v>5091</v>
      </c>
      <c r="D853" s="109" t="s">
        <v>4951</v>
      </c>
      <c r="E853" s="110" t="str">
        <f t="shared" si="12"/>
        <v>พัฒนาศักยภาพการท่องเที่ยวในพื้นที่ภาคใต้ฝั่งอ่าวไทยตามศาสตร์พระราชาสู่การพัฒนาอย่างยั่งยืน ภายในโครงการพัฒนาพื้นที่หนองใหญ่ตามพระราชดำริ ตำบลบางลึก อำเภอเมืองชุมพร จังหวัดชุมพร</v>
      </c>
      <c r="F853" s="48" t="s">
        <v>4952</v>
      </c>
      <c r="G853" s="48" t="s">
        <v>29</v>
      </c>
      <c r="H853" s="43">
        <v>2568</v>
      </c>
      <c r="I853" s="43" t="s">
        <v>926</v>
      </c>
      <c r="J853" s="43" t="s">
        <v>1541</v>
      </c>
      <c r="K853" s="109" t="s">
        <v>4953</v>
      </c>
      <c r="L853" s="109" t="s">
        <v>767</v>
      </c>
      <c r="M853" s="43" t="s">
        <v>5101</v>
      </c>
      <c r="N853" s="109" t="s">
        <v>517</v>
      </c>
      <c r="O853" s="43" t="s">
        <v>3868</v>
      </c>
      <c r="P853" s="43"/>
      <c r="Q853" s="48" t="s">
        <v>4955</v>
      </c>
      <c r="R853" s="43" t="s">
        <v>4954</v>
      </c>
    </row>
    <row r="854" spans="1:19">
      <c r="A854" s="95" t="s">
        <v>2906</v>
      </c>
      <c r="B854" s="95" t="s">
        <v>2907</v>
      </c>
      <c r="C854" s="95" t="s">
        <v>5091</v>
      </c>
      <c r="D854" s="109" t="s">
        <v>4956</v>
      </c>
      <c r="E854" s="110" t="str">
        <f t="shared" si="12"/>
        <v xml:space="preserve">งานปรับปรุงและขยายช่องทางจาก 2 เป็น 4 ช่องจราจรทางหลวงหมายเลข 309 ตอน อยุธยา - บางเสด็จ (ระยะที่ 5) ระหว่าง กม.34+200 - กม.35+200 ตำบลบ้านกุ่ม อำเภอบางบาล จังหวัดพระนครศรีอยุธยา ระยะทาง 1.000 กิโลเมตร </v>
      </c>
      <c r="F854" s="48" t="s">
        <v>4957</v>
      </c>
      <c r="G854" s="48" t="s">
        <v>29</v>
      </c>
      <c r="H854" s="43">
        <v>2568</v>
      </c>
      <c r="I854" s="43" t="s">
        <v>2303</v>
      </c>
      <c r="J854" s="43" t="s">
        <v>3434</v>
      </c>
      <c r="K854" s="109" t="s">
        <v>979</v>
      </c>
      <c r="L854" s="109" t="s">
        <v>390</v>
      </c>
      <c r="M854" s="43" t="s">
        <v>5097</v>
      </c>
      <c r="N854" s="109" t="s">
        <v>39</v>
      </c>
      <c r="O854" s="43" t="s">
        <v>3868</v>
      </c>
      <c r="P854" s="43"/>
      <c r="Q854" s="48" t="s">
        <v>4959</v>
      </c>
      <c r="R854" s="43" t="s">
        <v>4958</v>
      </c>
    </row>
    <row r="855" spans="1:19">
      <c r="A855" s="95" t="s">
        <v>2906</v>
      </c>
      <c r="B855" s="95" t="s">
        <v>2907</v>
      </c>
      <c r="C855" s="95" t="s">
        <v>5091</v>
      </c>
      <c r="D855" s="109" t="s">
        <v>5003</v>
      </c>
      <c r="E855" s="110" t="str">
        <f t="shared" si="12"/>
        <v>ปรับปรุงถนนลาดยางผิวจราจรแแอสฟัลท์ติกคอนกรีต สายทางเลียบคลองฝรั่งบริเวณประตูน้ำคลองหนองจอก ถึงถนนคอนกรีตเดิม หมู่ 9 ต.บางแพ อ.บางแพ จ.ราชบุรี</v>
      </c>
      <c r="F855" s="48" t="s">
        <v>5004</v>
      </c>
      <c r="G855" s="48" t="s">
        <v>29</v>
      </c>
      <c r="H855" s="43">
        <v>2568</v>
      </c>
      <c r="I855" s="43" t="s">
        <v>926</v>
      </c>
      <c r="J855" s="43" t="s">
        <v>1541</v>
      </c>
      <c r="K855" s="109"/>
      <c r="L855" s="109" t="s">
        <v>3932</v>
      </c>
      <c r="M855" s="43" t="s">
        <v>3932</v>
      </c>
      <c r="N855" s="109" t="s">
        <v>455</v>
      </c>
      <c r="O855" s="43" t="s">
        <v>3868</v>
      </c>
      <c r="P855" s="43"/>
      <c r="Q855" s="48" t="s">
        <v>5005</v>
      </c>
      <c r="R855" s="43" t="s">
        <v>4812</v>
      </c>
    </row>
    <row r="856" spans="1:19">
      <c r="A856" s="95" t="s">
        <v>2906</v>
      </c>
      <c r="B856" s="95" t="s">
        <v>2907</v>
      </c>
      <c r="C856" s="95" t="s">
        <v>5091</v>
      </c>
      <c r="D856" s="109" t="s">
        <v>5006</v>
      </c>
      <c r="E856" s="110" t="str">
        <f t="shared" ref="E856:E857" si="13">HYPERLINK(Q856,F856)</f>
        <v>โครงการพัฒนาแหล่งน้ำเพื่อการเกษตร กิจกรรมก่อสร้างเขื่อนป้องกันตลิ่งลำห้วยแม่สุก หมู่ที่ 6 ตำบลแม่สุก อำเภอแม่ใจ จังหวัดพะเยา</v>
      </c>
      <c r="F856" s="48" t="s">
        <v>5007</v>
      </c>
      <c r="G856" s="48" t="s">
        <v>29</v>
      </c>
      <c r="H856" s="43">
        <v>2568</v>
      </c>
      <c r="I856" s="43" t="s">
        <v>926</v>
      </c>
      <c r="J856" s="43" t="s">
        <v>1541</v>
      </c>
      <c r="K856" s="109" t="s">
        <v>788</v>
      </c>
      <c r="L856" s="109" t="s">
        <v>767</v>
      </c>
      <c r="M856" s="43" t="s">
        <v>5101</v>
      </c>
      <c r="N856" s="109" t="s">
        <v>517</v>
      </c>
      <c r="O856" s="43" t="s">
        <v>3868</v>
      </c>
      <c r="P856" s="43"/>
      <c r="Q856" s="48" t="s">
        <v>5008</v>
      </c>
      <c r="R856" s="43" t="s">
        <v>4823</v>
      </c>
    </row>
    <row r="857" spans="1:19">
      <c r="A857" s="95" t="s">
        <v>2906</v>
      </c>
      <c r="B857" s="95" t="s">
        <v>2907</v>
      </c>
      <c r="C857" s="95" t="s">
        <v>5091</v>
      </c>
      <c r="D857" s="109" t="s">
        <v>5085</v>
      </c>
      <c r="E857" s="110" t="str">
        <f t="shared" si="13"/>
        <v>โครงการขุดลอกและขยายร่องน้ำทางเรือเดิน ท่าเรืออุตสาหกรรมมาบตาพุด</v>
      </c>
      <c r="F857" s="48" t="s">
        <v>5086</v>
      </c>
      <c r="G857" s="48" t="s">
        <v>29</v>
      </c>
      <c r="H857" s="43">
        <v>2568</v>
      </c>
      <c r="I857" s="43" t="s">
        <v>926</v>
      </c>
      <c r="J857" s="43" t="s">
        <v>1541</v>
      </c>
      <c r="K857" s="109" t="s">
        <v>3881</v>
      </c>
      <c r="L857" s="109" t="s">
        <v>3880</v>
      </c>
      <c r="M857" s="43" t="s">
        <v>5120</v>
      </c>
      <c r="N857" s="109" t="s">
        <v>3879</v>
      </c>
      <c r="O857" s="43" t="s">
        <v>3868</v>
      </c>
      <c r="P857" s="43"/>
      <c r="Q857" s="48" t="s">
        <v>5087</v>
      </c>
      <c r="R857" s="43" t="s">
        <v>5083</v>
      </c>
    </row>
    <row r="858" spans="1:19">
      <c r="A858" s="116" t="s">
        <v>2906</v>
      </c>
      <c r="B858" s="116" t="s">
        <v>3051</v>
      </c>
      <c r="C858" s="116" t="s">
        <v>5090</v>
      </c>
      <c r="D858" s="109" t="s">
        <v>175</v>
      </c>
      <c r="E858" s="110" t="s">
        <v>176</v>
      </c>
      <c r="F858" s="48" t="s">
        <v>176</v>
      </c>
      <c r="G858" s="48" t="s">
        <v>29</v>
      </c>
      <c r="H858" s="43">
        <v>2561</v>
      </c>
      <c r="I858" s="43" t="s">
        <v>98</v>
      </c>
      <c r="J858" s="43" t="s">
        <v>103</v>
      </c>
      <c r="K858" s="109" t="s">
        <v>93</v>
      </c>
      <c r="L858" s="109" t="s">
        <v>94</v>
      </c>
      <c r="M858" s="43" t="s">
        <v>5099</v>
      </c>
      <c r="N858" s="109" t="s">
        <v>39</v>
      </c>
      <c r="O858" s="43"/>
      <c r="P858" s="43"/>
      <c r="Q858" s="48"/>
      <c r="R858" s="43" t="s">
        <v>1524</v>
      </c>
      <c r="S858" s="20"/>
    </row>
    <row r="859" spans="1:19">
      <c r="A859" s="116" t="s">
        <v>2906</v>
      </c>
      <c r="B859" s="116" t="s">
        <v>3051</v>
      </c>
      <c r="C859" s="116" t="s">
        <v>5090</v>
      </c>
      <c r="D859" s="109" t="s">
        <v>179</v>
      </c>
      <c r="E859" s="110" t="s">
        <v>180</v>
      </c>
      <c r="F859" s="48" t="s">
        <v>180</v>
      </c>
      <c r="G859" s="48" t="s">
        <v>29</v>
      </c>
      <c r="H859" s="43">
        <v>2561</v>
      </c>
      <c r="I859" s="43" t="s">
        <v>67</v>
      </c>
      <c r="J859" s="43" t="s">
        <v>116</v>
      </c>
      <c r="K859" s="109" t="s">
        <v>182</v>
      </c>
      <c r="L859" s="109" t="s">
        <v>38</v>
      </c>
      <c r="M859" s="43" t="s">
        <v>5135</v>
      </c>
      <c r="N859" s="109" t="s">
        <v>39</v>
      </c>
      <c r="O859" s="43"/>
      <c r="P859" s="43"/>
      <c r="Q859" s="48"/>
      <c r="R859" s="43" t="s">
        <v>1524</v>
      </c>
      <c r="S859" s="20"/>
    </row>
    <row r="860" spans="1:19">
      <c r="A860" s="116" t="s">
        <v>2906</v>
      </c>
      <c r="B860" s="116" t="s">
        <v>3051</v>
      </c>
      <c r="C860" s="116" t="s">
        <v>5090</v>
      </c>
      <c r="D860" s="109" t="s">
        <v>183</v>
      </c>
      <c r="E860" s="110" t="s">
        <v>184</v>
      </c>
      <c r="F860" s="48" t="s">
        <v>184</v>
      </c>
      <c r="G860" s="48" t="s">
        <v>29</v>
      </c>
      <c r="H860" s="43">
        <v>2561</v>
      </c>
      <c r="I860" s="43" t="s">
        <v>67</v>
      </c>
      <c r="J860" s="43" t="s">
        <v>186</v>
      </c>
      <c r="K860" s="109" t="s">
        <v>93</v>
      </c>
      <c r="L860" s="109" t="s">
        <v>94</v>
      </c>
      <c r="M860" s="43" t="s">
        <v>5099</v>
      </c>
      <c r="N860" s="109" t="s">
        <v>39</v>
      </c>
      <c r="O860" s="43"/>
      <c r="P860" s="43"/>
      <c r="Q860" s="48"/>
      <c r="R860" s="43" t="s">
        <v>1524</v>
      </c>
      <c r="S860" s="20"/>
    </row>
    <row r="861" spans="1:19">
      <c r="A861" s="116" t="s">
        <v>2906</v>
      </c>
      <c r="B861" s="116" t="s">
        <v>3051</v>
      </c>
      <c r="C861" s="116" t="s">
        <v>5090</v>
      </c>
      <c r="D861" s="109" t="s">
        <v>221</v>
      </c>
      <c r="E861" s="110" t="s">
        <v>222</v>
      </c>
      <c r="F861" s="48" t="s">
        <v>222</v>
      </c>
      <c r="G861" s="48" t="s">
        <v>29</v>
      </c>
      <c r="H861" s="43">
        <v>2562</v>
      </c>
      <c r="I861" s="43" t="s">
        <v>56</v>
      </c>
      <c r="J861" s="43" t="s">
        <v>145</v>
      </c>
      <c r="K861" s="109" t="s">
        <v>127</v>
      </c>
      <c r="L861" s="109" t="s">
        <v>58</v>
      </c>
      <c r="M861" s="43" t="s">
        <v>5103</v>
      </c>
      <c r="N861" s="109" t="s">
        <v>39</v>
      </c>
      <c r="O861" s="43"/>
      <c r="P861" s="43"/>
      <c r="Q861" s="48"/>
      <c r="R861" s="43" t="s">
        <v>1524</v>
      </c>
      <c r="S861" s="20"/>
    </row>
    <row r="862" spans="1:19">
      <c r="A862" s="116" t="s">
        <v>2906</v>
      </c>
      <c r="B862" s="116" t="s">
        <v>3051</v>
      </c>
      <c r="C862" s="116" t="s">
        <v>5090</v>
      </c>
      <c r="D862" s="109" t="s">
        <v>436</v>
      </c>
      <c r="E862" s="110" t="s">
        <v>437</v>
      </c>
      <c r="F862" s="48" t="s">
        <v>437</v>
      </c>
      <c r="G862" s="48" t="s">
        <v>43</v>
      </c>
      <c r="H862" s="43">
        <v>2563</v>
      </c>
      <c r="I862" s="43" t="s">
        <v>145</v>
      </c>
      <c r="J862" s="43" t="s">
        <v>287</v>
      </c>
      <c r="K862" s="109" t="s">
        <v>439</v>
      </c>
      <c r="L862" s="109" t="s">
        <v>230</v>
      </c>
      <c r="M862" s="43" t="s">
        <v>5123</v>
      </c>
      <c r="N862" s="109" t="s">
        <v>39</v>
      </c>
      <c r="O862" s="43"/>
      <c r="P862" s="43"/>
      <c r="Q862" s="48"/>
      <c r="R862" s="43" t="s">
        <v>1524</v>
      </c>
      <c r="S862" s="20"/>
    </row>
    <row r="863" spans="1:19">
      <c r="A863" s="116" t="s">
        <v>2906</v>
      </c>
      <c r="B863" s="116" t="s">
        <v>3051</v>
      </c>
      <c r="C863" s="116" t="s">
        <v>5090</v>
      </c>
      <c r="D863" s="109" t="s">
        <v>785</v>
      </c>
      <c r="E863" s="110" t="s">
        <v>786</v>
      </c>
      <c r="F863" s="48" t="s">
        <v>786</v>
      </c>
      <c r="G863" s="48" t="s">
        <v>29</v>
      </c>
      <c r="H863" s="43">
        <v>2563</v>
      </c>
      <c r="I863" s="43" t="s">
        <v>419</v>
      </c>
      <c r="J863" s="43" t="s">
        <v>331</v>
      </c>
      <c r="K863" s="109" t="s">
        <v>788</v>
      </c>
      <c r="L863" s="109" t="s">
        <v>767</v>
      </c>
      <c r="M863" s="43" t="s">
        <v>5101</v>
      </c>
      <c r="N863" s="109" t="s">
        <v>517</v>
      </c>
      <c r="O863" s="43"/>
      <c r="P863" s="43"/>
      <c r="Q863" s="48"/>
      <c r="R863" s="43" t="s">
        <v>1524</v>
      </c>
      <c r="S863" s="20"/>
    </row>
    <row r="864" spans="1:19">
      <c r="A864" s="117" t="s">
        <v>2906</v>
      </c>
      <c r="B864" s="117" t="s">
        <v>3051</v>
      </c>
      <c r="C864" s="116" t="s">
        <v>5090</v>
      </c>
      <c r="D864" s="101" t="s">
        <v>1207</v>
      </c>
      <c r="E864" s="110" t="str">
        <f t="shared" ref="E864:E879" si="14">HYPERLINK(Q864,F864)</f>
        <v>พัฒนาศักยภาพด้านคมนาคมตามแผนชุมชน</v>
      </c>
      <c r="F864" s="111" t="s">
        <v>1208</v>
      </c>
      <c r="G864" s="111" t="s">
        <v>29</v>
      </c>
      <c r="H864" s="103">
        <v>2564</v>
      </c>
      <c r="I864" s="104" t="s">
        <v>287</v>
      </c>
      <c r="J864" s="104" t="s">
        <v>116</v>
      </c>
      <c r="K864" s="101" t="s">
        <v>1210</v>
      </c>
      <c r="L864" s="101" t="s">
        <v>767</v>
      </c>
      <c r="M864" s="104" t="s">
        <v>5101</v>
      </c>
      <c r="N864" s="101" t="s">
        <v>517</v>
      </c>
      <c r="O864" s="104" t="s">
        <v>4373</v>
      </c>
      <c r="P864" s="104"/>
      <c r="Q864" s="111" t="s">
        <v>4395</v>
      </c>
      <c r="R864" s="104" t="s">
        <v>986</v>
      </c>
      <c r="S864" s="20"/>
    </row>
    <row r="865" spans="1:27">
      <c r="A865" s="117" t="s">
        <v>2906</v>
      </c>
      <c r="B865" s="117" t="s">
        <v>3051</v>
      </c>
      <c r="C865" s="116" t="s">
        <v>5090</v>
      </c>
      <c r="D865" s="101" t="s">
        <v>1268</v>
      </c>
      <c r="E865" s="110" t="str">
        <f t="shared" si="14"/>
        <v>ก่อสร้างถนนคอนกรีตเสริมเหล็ก ซอยเชื่อมต่อซอย 4 (ช่วงกิโลเมตรที่ 1+770 ถึง กิโลเมตรที่ 2+000) หมู่ที่ 2 ตำบลหนองบอนแดง อำเภอบ้านบึง จังหวัดชลบุรี</v>
      </c>
      <c r="F865" s="111" t="s">
        <v>1269</v>
      </c>
      <c r="G865" s="111" t="s">
        <v>29</v>
      </c>
      <c r="H865" s="103">
        <v>2564</v>
      </c>
      <c r="I865" s="104" t="s">
        <v>287</v>
      </c>
      <c r="J865" s="104" t="s">
        <v>116</v>
      </c>
      <c r="K865" s="101" t="s">
        <v>1271</v>
      </c>
      <c r="L865" s="101" t="s">
        <v>767</v>
      </c>
      <c r="M865" s="104" t="s">
        <v>5101</v>
      </c>
      <c r="N865" s="101" t="s">
        <v>517</v>
      </c>
      <c r="O865" s="104" t="s">
        <v>4373</v>
      </c>
      <c r="P865" s="104"/>
      <c r="Q865" s="111" t="s">
        <v>4402</v>
      </c>
      <c r="R865" s="104" t="s">
        <v>986</v>
      </c>
      <c r="S865" s="20"/>
    </row>
    <row r="866" spans="1:27">
      <c r="A866" s="116" t="s">
        <v>2906</v>
      </c>
      <c r="B866" s="116" t="s">
        <v>3051</v>
      </c>
      <c r="C866" s="116" t="s">
        <v>5090</v>
      </c>
      <c r="D866" s="109" t="s">
        <v>983</v>
      </c>
      <c r="E866" s="110" t="str">
        <f t="shared" si="14"/>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v>
      </c>
      <c r="F866" s="48" t="s">
        <v>984</v>
      </c>
      <c r="G866" s="48" t="s">
        <v>43</v>
      </c>
      <c r="H866" s="43">
        <v>2564</v>
      </c>
      <c r="I866" s="43" t="s">
        <v>484</v>
      </c>
      <c r="J866" s="43" t="s">
        <v>331</v>
      </c>
      <c r="K866" s="109" t="s">
        <v>979</v>
      </c>
      <c r="L866" s="109" t="s">
        <v>390</v>
      </c>
      <c r="M866" s="43" t="s">
        <v>5097</v>
      </c>
      <c r="N866" s="109" t="s">
        <v>39</v>
      </c>
      <c r="O866" s="43" t="s">
        <v>4373</v>
      </c>
      <c r="P866" s="43"/>
      <c r="Q866" s="48" t="s">
        <v>4736</v>
      </c>
      <c r="R866" s="43" t="s">
        <v>986</v>
      </c>
      <c r="S866" s="20"/>
    </row>
    <row r="867" spans="1:27">
      <c r="A867" s="116" t="s">
        <v>2906</v>
      </c>
      <c r="B867" s="116" t="s">
        <v>3051</v>
      </c>
      <c r="C867" s="116" t="s">
        <v>5090</v>
      </c>
      <c r="D867" s="109" t="s">
        <v>983</v>
      </c>
      <c r="E867" s="110" t="str">
        <f t="shared" si="14"/>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v>
      </c>
      <c r="F867" s="48" t="s">
        <v>984</v>
      </c>
      <c r="G867" s="48" t="s">
        <v>43</v>
      </c>
      <c r="H867" s="43">
        <v>2564</v>
      </c>
      <c r="I867" s="43" t="s">
        <v>484</v>
      </c>
      <c r="J867" s="43" t="s">
        <v>331</v>
      </c>
      <c r="K867" s="109" t="s">
        <v>979</v>
      </c>
      <c r="L867" s="109" t="s">
        <v>390</v>
      </c>
      <c r="M867" s="43" t="s">
        <v>5097</v>
      </c>
      <c r="N867" s="109" t="s">
        <v>39</v>
      </c>
      <c r="O867" s="43" t="s">
        <v>4373</v>
      </c>
      <c r="P867" s="43"/>
      <c r="Q867" s="48" t="s">
        <v>4736</v>
      </c>
      <c r="R867" s="43" t="s">
        <v>986</v>
      </c>
      <c r="S867" s="20"/>
    </row>
    <row r="868" spans="1:27">
      <c r="A868" s="116" t="s">
        <v>2906</v>
      </c>
      <c r="B868" s="116" t="s">
        <v>3051</v>
      </c>
      <c r="C868" s="116" t="s">
        <v>5090</v>
      </c>
      <c r="D868" s="109" t="s">
        <v>2004</v>
      </c>
      <c r="E868" s="110" t="str">
        <f t="shared" si="14"/>
        <v>ก่อสร้างทางแนวใหม่เชื่อมทางหลวงพิเศษระหว่างเมืองหมายเลข 7 - สนามบินอู่ตะเภา</v>
      </c>
      <c r="F868" s="48" t="s">
        <v>2005</v>
      </c>
      <c r="G868" s="48" t="s">
        <v>29</v>
      </c>
      <c r="H868" s="43">
        <v>2565</v>
      </c>
      <c r="I868" s="43" t="s">
        <v>933</v>
      </c>
      <c r="J868" s="43" t="s">
        <v>1541</v>
      </c>
      <c r="K868" s="109" t="s">
        <v>389</v>
      </c>
      <c r="L868" s="109" t="s">
        <v>390</v>
      </c>
      <c r="M868" s="43" t="s">
        <v>5097</v>
      </c>
      <c r="N868" s="109" t="s">
        <v>39</v>
      </c>
      <c r="O868" s="43" t="s">
        <v>3045</v>
      </c>
      <c r="P868" s="43"/>
      <c r="Q868" s="48" t="s">
        <v>3052</v>
      </c>
      <c r="R868" s="43" t="s">
        <v>1524</v>
      </c>
      <c r="S868" s="20"/>
    </row>
    <row r="869" spans="1:27">
      <c r="A869" s="117" t="s">
        <v>2906</v>
      </c>
      <c r="B869" s="117" t="s">
        <v>3051</v>
      </c>
      <c r="C869" s="116" t="s">
        <v>5090</v>
      </c>
      <c r="D869" s="101" t="s">
        <v>1774</v>
      </c>
      <c r="E869" s="110" t="str">
        <f t="shared" si="14"/>
        <v>โครงการเสริมสร้างการป้องกันและลดอุบัติเหตุทางถนน กิจกรรมหลัก การลดปัจจัยเสี่ยงจากอุบัติเหตุทางถนน  กิจกรรมย่อย ติดตั้งราวกันอันตราย ทางหลวงหมายเลข 4 ตอนควบคุม 0604 ตอน ห้วยยาง – บางสะพาน  ระหว่างกม.377+000 – กม.381+000 ตำบลชัยเกษม ตำบลร่อนทองอำเภอบางสะพาน จังหวัดประจวบคีรีขันธ์</v>
      </c>
      <c r="F869" s="111" t="s">
        <v>1775</v>
      </c>
      <c r="G869" s="111" t="s">
        <v>29</v>
      </c>
      <c r="H869" s="103">
        <v>2565</v>
      </c>
      <c r="I869" s="104" t="s">
        <v>843</v>
      </c>
      <c r="J869" s="104" t="s">
        <v>1557</v>
      </c>
      <c r="K869" s="101" t="s">
        <v>1632</v>
      </c>
      <c r="L869" s="101" t="s">
        <v>390</v>
      </c>
      <c r="M869" s="104" t="s">
        <v>5097</v>
      </c>
      <c r="N869" s="101" t="s">
        <v>39</v>
      </c>
      <c r="O869" s="104" t="s">
        <v>3045</v>
      </c>
      <c r="P869" s="104"/>
      <c r="Q869" s="111" t="s">
        <v>4551</v>
      </c>
      <c r="R869" s="104" t="s">
        <v>986</v>
      </c>
      <c r="S869" s="20"/>
    </row>
    <row r="870" spans="1:27">
      <c r="A870" s="116" t="s">
        <v>2906</v>
      </c>
      <c r="B870" s="116" t="s">
        <v>3051</v>
      </c>
      <c r="C870" s="116" t="s">
        <v>5090</v>
      </c>
      <c r="D870" s="109" t="s">
        <v>1608</v>
      </c>
      <c r="E870" s="110" t="str">
        <f t="shared" si="14"/>
        <v>โครงการศูนย์บริการศุลกากรเพื่อกระจายสินค้า รองรับการขนส่งต่อเนื่องหลายรูปแบบ (Multimodal Transportation)</v>
      </c>
      <c r="F870" s="48" t="s">
        <v>1609</v>
      </c>
      <c r="G870" s="48" t="s">
        <v>29</v>
      </c>
      <c r="H870" s="43">
        <v>2565</v>
      </c>
      <c r="I870" s="43" t="s">
        <v>843</v>
      </c>
      <c r="J870" s="43" t="s">
        <v>47</v>
      </c>
      <c r="K870" s="109" t="s">
        <v>1611</v>
      </c>
      <c r="L870" s="109" t="s">
        <v>70</v>
      </c>
      <c r="M870" s="43" t="s">
        <v>5108</v>
      </c>
      <c r="N870" s="109" t="s">
        <v>71</v>
      </c>
      <c r="O870" s="43" t="s">
        <v>3045</v>
      </c>
      <c r="P870" s="43"/>
      <c r="Q870" s="48" t="s">
        <v>4617</v>
      </c>
      <c r="R870" s="43" t="s">
        <v>986</v>
      </c>
      <c r="S870" s="20"/>
    </row>
    <row r="871" spans="1:27">
      <c r="A871" s="116" t="s">
        <v>2906</v>
      </c>
      <c r="B871" s="116" t="s">
        <v>3051</v>
      </c>
      <c r="C871" s="116" t="s">
        <v>5090</v>
      </c>
      <c r="D871" s="109" t="s">
        <v>1594</v>
      </c>
      <c r="E871" s="110" t="str">
        <f t="shared" si="14"/>
        <v>ก่อสร้างถนนคอนกรีตเสริมเหล็ก สายแยกทางหลวงชนบท อบ.5081 - บ้านวังคก  อำเภอสำโรง   จังหวัดอุบลราชธานี</v>
      </c>
      <c r="F871" s="48" t="s">
        <v>1595</v>
      </c>
      <c r="G871" s="48" t="s">
        <v>29</v>
      </c>
      <c r="H871" s="43">
        <v>2565</v>
      </c>
      <c r="I871" s="43" t="s">
        <v>1557</v>
      </c>
      <c r="J871" s="43" t="s">
        <v>1586</v>
      </c>
      <c r="K871" s="109" t="s">
        <v>1587</v>
      </c>
      <c r="L871" s="109" t="s">
        <v>380</v>
      </c>
      <c r="M871" s="43" t="s">
        <v>5098</v>
      </c>
      <c r="N871" s="109" t="s">
        <v>39</v>
      </c>
      <c r="O871" s="43" t="s">
        <v>3045</v>
      </c>
      <c r="P871" s="43"/>
      <c r="Q871" s="48" t="s">
        <v>4652</v>
      </c>
      <c r="R871" s="43" t="s">
        <v>986</v>
      </c>
      <c r="S871" s="20"/>
      <c r="T871" s="20"/>
      <c r="U871" s="20"/>
      <c r="V871" s="20"/>
      <c r="W871" s="20"/>
      <c r="X871" s="20"/>
      <c r="Y871" s="20"/>
      <c r="Z871" s="20"/>
      <c r="AA871" s="20"/>
    </row>
    <row r="872" spans="1:27">
      <c r="A872" s="116" t="s">
        <v>2906</v>
      </c>
      <c r="B872" s="116" t="s">
        <v>3051</v>
      </c>
      <c r="C872" s="116" t="s">
        <v>5090</v>
      </c>
      <c r="D872" s="109" t="s">
        <v>2576</v>
      </c>
      <c r="E872" s="110" t="str">
        <f t="shared" si="14"/>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แยก ทล.3144 - สวนสัตว์เปิดเขาเขียว ตำบลบางพระ, แยก ทล.7 - บ้านปากร่วม ตำบลบึง อำเภอศรีราชา จังหวัดชลบุรี</v>
      </c>
      <c r="F872" s="48" t="s">
        <v>2577</v>
      </c>
      <c r="G872" s="48" t="s">
        <v>29</v>
      </c>
      <c r="H872" s="43">
        <v>2566</v>
      </c>
      <c r="I872" s="43" t="s">
        <v>2190</v>
      </c>
      <c r="J872" s="43" t="s">
        <v>2286</v>
      </c>
      <c r="K872" s="109"/>
      <c r="L872" s="109" t="s">
        <v>454</v>
      </c>
      <c r="M872" s="43" t="s">
        <v>454</v>
      </c>
      <c r="N872" s="109" t="s">
        <v>455</v>
      </c>
      <c r="O872" s="43" t="s">
        <v>3056</v>
      </c>
      <c r="P872" s="43"/>
      <c r="Q872" s="48" t="s">
        <v>3162</v>
      </c>
      <c r="R872" s="43" t="s">
        <v>1524</v>
      </c>
      <c r="S872" s="20"/>
      <c r="T872" s="20"/>
      <c r="U872" s="20"/>
      <c r="V872" s="20"/>
      <c r="W872" s="20"/>
      <c r="X872" s="20"/>
      <c r="Y872" s="20"/>
      <c r="Z872" s="20"/>
      <c r="AA872" s="20"/>
    </row>
    <row r="873" spans="1:27">
      <c r="A873" s="116" t="s">
        <v>2906</v>
      </c>
      <c r="B873" s="116" t="s">
        <v>3051</v>
      </c>
      <c r="C873" s="116" t="s">
        <v>5090</v>
      </c>
      <c r="D873" s="109" t="s">
        <v>2651</v>
      </c>
      <c r="E873" s="110" t="str">
        <f t="shared" si="14"/>
        <v>โครงการศูนย์เปลี่ยนถ่ายรูปแบบการขนส่งสินค้าเชียงของ จังหวัดเชียงราย ระยะที่ 2</v>
      </c>
      <c r="F873" s="48" t="s">
        <v>1504</v>
      </c>
      <c r="G873" s="48" t="s">
        <v>29</v>
      </c>
      <c r="H873" s="43">
        <v>2566</v>
      </c>
      <c r="I873" s="43" t="s">
        <v>933</v>
      </c>
      <c r="J873" s="43" t="s">
        <v>2652</v>
      </c>
      <c r="K873" s="109" t="s">
        <v>93</v>
      </c>
      <c r="L873" s="109" t="s">
        <v>94</v>
      </c>
      <c r="M873" s="43" t="s">
        <v>5099</v>
      </c>
      <c r="N873" s="109" t="s">
        <v>39</v>
      </c>
      <c r="O873" s="43" t="s">
        <v>3056</v>
      </c>
      <c r="P873" s="43"/>
      <c r="Q873" s="48" t="s">
        <v>3247</v>
      </c>
      <c r="R873" s="43" t="s">
        <v>1524</v>
      </c>
      <c r="S873" s="20"/>
      <c r="T873" s="20"/>
      <c r="U873" s="20"/>
      <c r="V873" s="20"/>
      <c r="W873" s="20"/>
      <c r="X873" s="20"/>
      <c r="Y873" s="20"/>
      <c r="Z873" s="20"/>
      <c r="AA873" s="20"/>
    </row>
    <row r="874" spans="1:27">
      <c r="A874" s="116" t="s">
        <v>2906</v>
      </c>
      <c r="B874" s="116" t="s">
        <v>3051</v>
      </c>
      <c r="C874" s="116" t="s">
        <v>5090</v>
      </c>
      <c r="D874" s="109" t="s">
        <v>2236</v>
      </c>
      <c r="E874" s="110" t="str">
        <f t="shared" si="14"/>
        <v>การพัฒนาท่าอากาศยาน</v>
      </c>
      <c r="F874" s="48" t="s">
        <v>1054</v>
      </c>
      <c r="G874" s="48" t="s">
        <v>29</v>
      </c>
      <c r="H874" s="43">
        <v>2566</v>
      </c>
      <c r="I874" s="43" t="s">
        <v>55</v>
      </c>
      <c r="J874" s="43" t="s">
        <v>122</v>
      </c>
      <c r="K874" s="109" t="s">
        <v>300</v>
      </c>
      <c r="L874" s="109" t="s">
        <v>894</v>
      </c>
      <c r="M874" s="43" t="s">
        <v>5094</v>
      </c>
      <c r="N874" s="109" t="s">
        <v>39</v>
      </c>
      <c r="O874" s="43" t="s">
        <v>3056</v>
      </c>
      <c r="P874" s="43"/>
      <c r="Q874" s="48" t="s">
        <v>4678</v>
      </c>
      <c r="R874" s="43" t="s">
        <v>1524</v>
      </c>
      <c r="S874" s="20"/>
      <c r="T874" s="20"/>
      <c r="U874" s="20"/>
      <c r="V874" s="20"/>
      <c r="W874" s="20"/>
      <c r="X874" s="20"/>
      <c r="Y874" s="20"/>
      <c r="Z874" s="20"/>
      <c r="AA874" s="20"/>
    </row>
    <row r="875" spans="1:27">
      <c r="A875" s="116" t="s">
        <v>2906</v>
      </c>
      <c r="B875" s="116" t="s">
        <v>3051</v>
      </c>
      <c r="C875" s="116" t="s">
        <v>5090</v>
      </c>
      <c r="D875" s="109" t="s">
        <v>3734</v>
      </c>
      <c r="E875" s="110" t="str">
        <f t="shared" si="14"/>
        <v xml:space="preserve">ปรับปรุงเส้นทางคมนาคมให้ได้มาตรฐาน กิจกรรม พัฒนาและปรับปรุงถนนลาดยาง ทางหลวงหมายเลข 1109 ตอนควบคุม 0100 ตอน วังเจ้า – โละโคะ บ้านไร่ลำปาง, บ้านท่าพุทรา ตำบลโกสัมพี อำเภอโกสัมพีนคร  จังหวัดกำแพงเพชร </v>
      </c>
      <c r="F875" s="48" t="s">
        <v>3735</v>
      </c>
      <c r="G875" s="48" t="s">
        <v>29</v>
      </c>
      <c r="H875" s="43">
        <v>2567</v>
      </c>
      <c r="I875" s="43" t="s">
        <v>122</v>
      </c>
      <c r="J875" s="43" t="s">
        <v>3736</v>
      </c>
      <c r="K875" s="109" t="s">
        <v>3737</v>
      </c>
      <c r="L875" s="109" t="s">
        <v>390</v>
      </c>
      <c r="M875" s="43" t="s">
        <v>5097</v>
      </c>
      <c r="N875" s="109" t="s">
        <v>39</v>
      </c>
      <c r="O875" s="43" t="s">
        <v>3271</v>
      </c>
      <c r="P875" s="43"/>
      <c r="Q875" s="48" t="s">
        <v>3738</v>
      </c>
      <c r="R875" s="43" t="s">
        <v>3051</v>
      </c>
    </row>
    <row r="876" spans="1:27">
      <c r="A876" s="116" t="s">
        <v>2906</v>
      </c>
      <c r="B876" s="116" t="s">
        <v>3051</v>
      </c>
      <c r="C876" s="116" t="s">
        <v>5090</v>
      </c>
      <c r="D876" s="109" t="s">
        <v>3980</v>
      </c>
      <c r="E876" s="110" t="str">
        <f t="shared" si="14"/>
        <v>โครงการปรับปรุง พัฒนาการทำงาน และนวัตกรรมเพื่อผู้มีส่วนได้ส่วนเสีย</v>
      </c>
      <c r="F876" s="48" t="s">
        <v>3981</v>
      </c>
      <c r="G876" s="48" t="s">
        <v>29</v>
      </c>
      <c r="H876" s="43">
        <v>2568</v>
      </c>
      <c r="I876" s="43" t="s">
        <v>926</v>
      </c>
      <c r="J876" s="43" t="s">
        <v>1541</v>
      </c>
      <c r="K876" s="109" t="s">
        <v>2926</v>
      </c>
      <c r="L876" s="109" t="s">
        <v>2927</v>
      </c>
      <c r="M876" s="43" t="s">
        <v>5115</v>
      </c>
      <c r="N876" s="109" t="s">
        <v>39</v>
      </c>
      <c r="O876" s="43" t="s">
        <v>3868</v>
      </c>
      <c r="P876" s="43"/>
      <c r="Q876" s="48" t="s">
        <v>3982</v>
      </c>
      <c r="R876" s="43" t="s">
        <v>3051</v>
      </c>
    </row>
    <row r="877" spans="1:27">
      <c r="A877" s="116" t="s">
        <v>2906</v>
      </c>
      <c r="B877" s="116" t="s">
        <v>3051</v>
      </c>
      <c r="C877" s="116" t="s">
        <v>5090</v>
      </c>
      <c r="D877" s="109" t="s">
        <v>3985</v>
      </c>
      <c r="E877" s="110" t="str">
        <f t="shared" si="14"/>
        <v>โครงการสร้าง Brand Awareness</v>
      </c>
      <c r="F877" s="48" t="s">
        <v>3986</v>
      </c>
      <c r="G877" s="48" t="s">
        <v>29</v>
      </c>
      <c r="H877" s="43">
        <v>2568</v>
      </c>
      <c r="I877" s="43" t="s">
        <v>926</v>
      </c>
      <c r="J877" s="43" t="s">
        <v>1541</v>
      </c>
      <c r="K877" s="109" t="s">
        <v>2926</v>
      </c>
      <c r="L877" s="109" t="s">
        <v>2927</v>
      </c>
      <c r="M877" s="43" t="s">
        <v>5115</v>
      </c>
      <c r="N877" s="109" t="s">
        <v>39</v>
      </c>
      <c r="O877" s="43" t="s">
        <v>3868</v>
      </c>
      <c r="P877" s="43"/>
      <c r="Q877" s="48" t="s">
        <v>3987</v>
      </c>
      <c r="R877" s="43" t="s">
        <v>3051</v>
      </c>
    </row>
    <row r="878" spans="1:27">
      <c r="A878" s="116" t="s">
        <v>2906</v>
      </c>
      <c r="B878" s="116" t="s">
        <v>3051</v>
      </c>
      <c r="C878" s="116" t="s">
        <v>5090</v>
      </c>
      <c r="D878" s="109" t="s">
        <v>4009</v>
      </c>
      <c r="E878" s="110" t="str">
        <f t="shared" si="14"/>
        <v>ก่อสร้างถนนคอนกรีตเสริมเหล็กบริเวณศาลเจ้าถึงถนนศุขประยูร (315) หมู่ที่ 2 ตำบลวัดโบสถ์ อำเภอพนัสนิคม จังหวัดชลบุรี</v>
      </c>
      <c r="F878" s="48" t="s">
        <v>4010</v>
      </c>
      <c r="G878" s="48" t="s">
        <v>29</v>
      </c>
      <c r="H878" s="43">
        <v>2568</v>
      </c>
      <c r="I878" s="43" t="s">
        <v>926</v>
      </c>
      <c r="J878" s="43" t="s">
        <v>1541</v>
      </c>
      <c r="K878" s="109"/>
      <c r="L878" s="109" t="s">
        <v>454</v>
      </c>
      <c r="M878" s="43" t="s">
        <v>454</v>
      </c>
      <c r="N878" s="109" t="s">
        <v>455</v>
      </c>
      <c r="O878" s="43" t="s">
        <v>3868</v>
      </c>
      <c r="P878" s="43"/>
      <c r="Q878" s="48" t="s">
        <v>4011</v>
      </c>
      <c r="R878" s="43" t="s">
        <v>3051</v>
      </c>
    </row>
    <row r="879" spans="1:27">
      <c r="A879" s="116" t="s">
        <v>2906</v>
      </c>
      <c r="B879" s="116" t="s">
        <v>3051</v>
      </c>
      <c r="C879" s="116" t="s">
        <v>5091</v>
      </c>
      <c r="D879" s="109" t="s">
        <v>2243</v>
      </c>
      <c r="E879" s="110" t="str">
        <f t="shared" si="14"/>
        <v>โครงการพัฒนาศักยภาพท่าอากาศยานเพื่อเชื่อมโยงเครือข่าย คมนาคมขนส่ง</v>
      </c>
      <c r="F879" s="48" t="s">
        <v>2244</v>
      </c>
      <c r="G879" s="48" t="s">
        <v>29</v>
      </c>
      <c r="H879" s="43">
        <v>2566</v>
      </c>
      <c r="I879" s="43" t="s">
        <v>55</v>
      </c>
      <c r="J879" s="43" t="s">
        <v>899</v>
      </c>
      <c r="K879" s="109" t="s">
        <v>300</v>
      </c>
      <c r="L879" s="109" t="s">
        <v>894</v>
      </c>
      <c r="M879" s="43" t="s">
        <v>5094</v>
      </c>
      <c r="N879" s="109" t="s">
        <v>39</v>
      </c>
      <c r="O879" s="43" t="s">
        <v>3056</v>
      </c>
      <c r="P879" s="114" t="s">
        <v>5092</v>
      </c>
      <c r="Q879" s="48" t="s">
        <v>4679</v>
      </c>
      <c r="R879" s="43" t="s">
        <v>1464</v>
      </c>
      <c r="S879" s="20"/>
      <c r="T879" s="20"/>
      <c r="U879" s="20"/>
      <c r="V879" s="20"/>
      <c r="W879" s="20"/>
      <c r="X879" s="20"/>
      <c r="Y879" s="20"/>
      <c r="Z879" s="20"/>
      <c r="AA879" s="20"/>
    </row>
    <row r="880" spans="1:27">
      <c r="A880" s="96" t="s">
        <v>2906</v>
      </c>
      <c r="B880" s="96" t="s">
        <v>2910</v>
      </c>
      <c r="C880" s="96" t="s">
        <v>5090</v>
      </c>
      <c r="D880" s="109" t="s">
        <v>41</v>
      </c>
      <c r="E880" s="110" t="s">
        <v>42</v>
      </c>
      <c r="F880" s="48" t="s">
        <v>42</v>
      </c>
      <c r="G880" s="48" t="s">
        <v>43</v>
      </c>
      <c r="H880" s="43">
        <v>2558</v>
      </c>
      <c r="I880" s="43" t="s">
        <v>46</v>
      </c>
      <c r="J880" s="43" t="s">
        <v>47</v>
      </c>
      <c r="K880" s="109" t="s">
        <v>48</v>
      </c>
      <c r="L880" s="109" t="s">
        <v>49</v>
      </c>
      <c r="M880" s="43" t="s">
        <v>5133</v>
      </c>
      <c r="N880" s="109" t="s">
        <v>50</v>
      </c>
      <c r="O880" s="43"/>
      <c r="P880" s="43"/>
      <c r="Q880" s="48"/>
      <c r="R880" s="43" t="s">
        <v>4753</v>
      </c>
      <c r="S880" s="20"/>
    </row>
    <row r="881" spans="1:27">
      <c r="A881" s="96" t="s">
        <v>2906</v>
      </c>
      <c r="B881" s="96" t="s">
        <v>2910</v>
      </c>
      <c r="C881" s="96" t="s">
        <v>5090</v>
      </c>
      <c r="D881" s="109" t="s">
        <v>64</v>
      </c>
      <c r="E881" s="110" t="s">
        <v>65</v>
      </c>
      <c r="F881" s="48" t="s">
        <v>65</v>
      </c>
      <c r="G881" s="48" t="s">
        <v>29</v>
      </c>
      <c r="H881" s="43">
        <v>2561</v>
      </c>
      <c r="I881" s="43" t="s">
        <v>67</v>
      </c>
      <c r="J881" s="43" t="s">
        <v>68</v>
      </c>
      <c r="K881" s="109" t="s">
        <v>69</v>
      </c>
      <c r="L881" s="109" t="s">
        <v>70</v>
      </c>
      <c r="M881" s="43" t="s">
        <v>5108</v>
      </c>
      <c r="N881" s="109" t="s">
        <v>71</v>
      </c>
      <c r="O881" s="43"/>
      <c r="P881" s="43"/>
      <c r="Q881" s="48"/>
      <c r="R881" s="43" t="s">
        <v>4753</v>
      </c>
      <c r="S881" s="20"/>
    </row>
    <row r="882" spans="1:27">
      <c r="A882" s="96" t="s">
        <v>2906</v>
      </c>
      <c r="B882" s="96" t="s">
        <v>2910</v>
      </c>
      <c r="C882" s="96" t="s">
        <v>5090</v>
      </c>
      <c r="D882" s="109" t="s">
        <v>364</v>
      </c>
      <c r="E882" s="110" t="s">
        <v>365</v>
      </c>
      <c r="F882" s="48" t="s">
        <v>365</v>
      </c>
      <c r="G882" s="48" t="s">
        <v>29</v>
      </c>
      <c r="H882" s="43">
        <v>2561</v>
      </c>
      <c r="I882" s="43" t="s">
        <v>67</v>
      </c>
      <c r="J882" s="43" t="s">
        <v>152</v>
      </c>
      <c r="K882" s="109" t="s">
        <v>367</v>
      </c>
      <c r="L882" s="109" t="s">
        <v>368</v>
      </c>
      <c r="M882" s="43" t="s">
        <v>5136</v>
      </c>
      <c r="N882" s="109" t="s">
        <v>369</v>
      </c>
      <c r="O882" s="43"/>
      <c r="P882" s="43"/>
      <c r="Q882" s="48"/>
      <c r="R882" s="43" t="s">
        <v>4753</v>
      </c>
      <c r="S882" s="20"/>
    </row>
    <row r="883" spans="1:27">
      <c r="A883" s="96" t="s">
        <v>2906</v>
      </c>
      <c r="B883" s="96" t="s">
        <v>2910</v>
      </c>
      <c r="C883" s="96" t="s">
        <v>5090</v>
      </c>
      <c r="D883" s="109" t="s">
        <v>371</v>
      </c>
      <c r="E883" s="110" t="s">
        <v>372</v>
      </c>
      <c r="F883" s="48" t="s">
        <v>372</v>
      </c>
      <c r="G883" s="48" t="s">
        <v>29</v>
      </c>
      <c r="H883" s="43">
        <v>2563</v>
      </c>
      <c r="I883" s="43" t="s">
        <v>145</v>
      </c>
      <c r="J883" s="43" t="s">
        <v>152</v>
      </c>
      <c r="K883" s="109" t="s">
        <v>374</v>
      </c>
      <c r="L883" s="109" t="s">
        <v>375</v>
      </c>
      <c r="M883" s="43" t="s">
        <v>5137</v>
      </c>
      <c r="N883" s="109" t="s">
        <v>369</v>
      </c>
      <c r="O883" s="43"/>
      <c r="P883" s="43"/>
      <c r="Q883" s="48"/>
      <c r="R883" s="43" t="s">
        <v>4753</v>
      </c>
      <c r="S883" s="20"/>
    </row>
    <row r="884" spans="1:27">
      <c r="A884" s="96" t="s">
        <v>2906</v>
      </c>
      <c r="B884" s="96" t="s">
        <v>2910</v>
      </c>
      <c r="C884" s="96" t="s">
        <v>5090</v>
      </c>
      <c r="D884" s="109" t="s">
        <v>416</v>
      </c>
      <c r="E884" s="110" t="s">
        <v>417</v>
      </c>
      <c r="F884" s="48" t="s">
        <v>417</v>
      </c>
      <c r="G884" s="48" t="s">
        <v>29</v>
      </c>
      <c r="H884" s="43">
        <v>2563</v>
      </c>
      <c r="I884" s="43" t="s">
        <v>419</v>
      </c>
      <c r="J884" s="43" t="s">
        <v>420</v>
      </c>
      <c r="K884" s="109" t="s">
        <v>421</v>
      </c>
      <c r="L884" s="109" t="s">
        <v>70</v>
      </c>
      <c r="M884" s="43" t="s">
        <v>5108</v>
      </c>
      <c r="N884" s="109" t="s">
        <v>71</v>
      </c>
      <c r="O884" s="43"/>
      <c r="P884" s="43"/>
      <c r="Q884" s="48"/>
      <c r="R884" s="43" t="s">
        <v>4753</v>
      </c>
      <c r="S884" s="20"/>
    </row>
    <row r="885" spans="1:27">
      <c r="A885" s="96" t="s">
        <v>2906</v>
      </c>
      <c r="B885" s="96" t="s">
        <v>2910</v>
      </c>
      <c r="C885" s="96" t="s">
        <v>5090</v>
      </c>
      <c r="D885" s="109" t="s">
        <v>422</v>
      </c>
      <c r="E885" s="110" t="s">
        <v>65</v>
      </c>
      <c r="F885" s="48" t="s">
        <v>65</v>
      </c>
      <c r="G885" s="48" t="s">
        <v>43</v>
      </c>
      <c r="H885" s="43">
        <v>2563</v>
      </c>
      <c r="I885" s="43" t="s">
        <v>145</v>
      </c>
      <c r="J885" s="43" t="s">
        <v>152</v>
      </c>
      <c r="K885" s="109" t="s">
        <v>421</v>
      </c>
      <c r="L885" s="109" t="s">
        <v>70</v>
      </c>
      <c r="M885" s="43" t="s">
        <v>5108</v>
      </c>
      <c r="N885" s="109" t="s">
        <v>71</v>
      </c>
      <c r="O885" s="43"/>
      <c r="P885" s="43"/>
      <c r="Q885" s="48"/>
      <c r="R885" s="43" t="s">
        <v>4753</v>
      </c>
      <c r="S885" s="20"/>
    </row>
    <row r="886" spans="1:27">
      <c r="A886" s="96" t="s">
        <v>2906</v>
      </c>
      <c r="B886" s="96" t="s">
        <v>2910</v>
      </c>
      <c r="C886" s="96" t="s">
        <v>5090</v>
      </c>
      <c r="D886" s="109" t="s">
        <v>1480</v>
      </c>
      <c r="E886" s="110" t="str">
        <f t="shared" ref="E886:E900" si="15">HYPERLINK(Q886,F886)</f>
        <v>แผนงานการปรับปรุงระบบติดตามสถานะการเชื่อมโยงข้อมูล (NSW e-Tracking)  เพื่อรองรับการตรวจสอบเอกสารที่เชื่อมโยงกับต่างประเทศผ่าน ASEAN Single Window</v>
      </c>
      <c r="F886" s="48" t="s">
        <v>1481</v>
      </c>
      <c r="G886" s="48" t="s">
        <v>29</v>
      </c>
      <c r="H886" s="43">
        <v>2564</v>
      </c>
      <c r="I886" s="43" t="s">
        <v>843</v>
      </c>
      <c r="J886" s="43" t="s">
        <v>47</v>
      </c>
      <c r="K886" s="109" t="s">
        <v>421</v>
      </c>
      <c r="L886" s="109" t="s">
        <v>70</v>
      </c>
      <c r="M886" s="43" t="s">
        <v>5108</v>
      </c>
      <c r="N886" s="109" t="s">
        <v>71</v>
      </c>
      <c r="O886" s="43" t="s">
        <v>4373</v>
      </c>
      <c r="P886" s="43"/>
      <c r="Q886" s="48" t="s">
        <v>4897</v>
      </c>
      <c r="R886" s="43" t="s">
        <v>1030</v>
      </c>
      <c r="S886" s="20"/>
    </row>
    <row r="887" spans="1:27">
      <c r="A887" s="96" t="s">
        <v>2906</v>
      </c>
      <c r="B887" s="96" t="s">
        <v>2910</v>
      </c>
      <c r="C887" s="96" t="s">
        <v>5090</v>
      </c>
      <c r="D887" s="109" t="s">
        <v>1477</v>
      </c>
      <c r="E887" s="110" t="str">
        <f t="shared" si="15"/>
        <v>แผนงานการเชื่อมโยงข้อมูลใบรับรองสุขอนามัยพืช (e-Phyto Certificate)</v>
      </c>
      <c r="F887" s="48" t="s">
        <v>1478</v>
      </c>
      <c r="G887" s="48" t="s">
        <v>29</v>
      </c>
      <c r="H887" s="43">
        <v>2564</v>
      </c>
      <c r="I887" s="43" t="s">
        <v>843</v>
      </c>
      <c r="J887" s="43" t="s">
        <v>47</v>
      </c>
      <c r="K887" s="109" t="s">
        <v>421</v>
      </c>
      <c r="L887" s="109" t="s">
        <v>70</v>
      </c>
      <c r="M887" s="43" t="s">
        <v>5108</v>
      </c>
      <c r="N887" s="109" t="s">
        <v>71</v>
      </c>
      <c r="O887" s="43" t="s">
        <v>4373</v>
      </c>
      <c r="P887" s="43"/>
      <c r="Q887" s="48" t="s">
        <v>4898</v>
      </c>
      <c r="R887" s="43" t="s">
        <v>1030</v>
      </c>
      <c r="S887" s="20"/>
    </row>
    <row r="888" spans="1:27">
      <c r="A888" s="96" t="s">
        <v>2906</v>
      </c>
      <c r="B888" s="96" t="s">
        <v>2910</v>
      </c>
      <c r="C888" s="96" t="s">
        <v>5090</v>
      </c>
      <c r="D888" s="109" t="s">
        <v>1474</v>
      </c>
      <c r="E888" s="110" t="str">
        <f t="shared" si="15"/>
        <v>แผนงานพัฒนาระบบศูนย์กลางการเชื่อมโยงข้อมูล ด้านการขนส่งและโลจิสติกส์ของประเทศ ผ่านระบบ National Single Window (NSW)</v>
      </c>
      <c r="F888" s="48" t="s">
        <v>1475</v>
      </c>
      <c r="G888" s="48" t="s">
        <v>29</v>
      </c>
      <c r="H888" s="43">
        <v>2564</v>
      </c>
      <c r="I888" s="43" t="s">
        <v>843</v>
      </c>
      <c r="J888" s="43" t="s">
        <v>47</v>
      </c>
      <c r="K888" s="109" t="s">
        <v>421</v>
      </c>
      <c r="L888" s="109" t="s">
        <v>70</v>
      </c>
      <c r="M888" s="43" t="s">
        <v>5108</v>
      </c>
      <c r="N888" s="109" t="s">
        <v>71</v>
      </c>
      <c r="O888" s="43" t="s">
        <v>4373</v>
      </c>
      <c r="P888" s="43"/>
      <c r="Q888" s="48" t="s">
        <v>4899</v>
      </c>
      <c r="R888" s="43" t="s">
        <v>1030</v>
      </c>
      <c r="S888" s="20"/>
    </row>
    <row r="889" spans="1:27">
      <c r="A889" s="96" t="s">
        <v>2906</v>
      </c>
      <c r="B889" s="96" t="s">
        <v>2910</v>
      </c>
      <c r="C889" s="96" t="s">
        <v>5090</v>
      </c>
      <c r="D889" s="109" t="s">
        <v>1027</v>
      </c>
      <c r="E889" s="110" t="str">
        <f t="shared" si="15"/>
        <v>โครงการผลักดันการพัฒนาระบบของหน่วยงานภาครัฐเพื่อให้บริการรูปแบบ B2G ผ่าน NSW</v>
      </c>
      <c r="F889" s="48" t="s">
        <v>1028</v>
      </c>
      <c r="G889" s="48" t="s">
        <v>43</v>
      </c>
      <c r="H889" s="43">
        <v>2564</v>
      </c>
      <c r="I889" s="43" t="s">
        <v>287</v>
      </c>
      <c r="J889" s="43" t="s">
        <v>116</v>
      </c>
      <c r="K889" s="109" t="s">
        <v>421</v>
      </c>
      <c r="L889" s="109" t="s">
        <v>70</v>
      </c>
      <c r="M889" s="43" t="s">
        <v>5108</v>
      </c>
      <c r="N889" s="109" t="s">
        <v>71</v>
      </c>
      <c r="O889" s="43" t="s">
        <v>4373</v>
      </c>
      <c r="P889" s="43"/>
      <c r="Q889" s="48" t="s">
        <v>4904</v>
      </c>
      <c r="R889" s="43" t="s">
        <v>1030</v>
      </c>
      <c r="S889" s="20"/>
    </row>
    <row r="890" spans="1:27">
      <c r="A890" s="96" t="s">
        <v>2906</v>
      </c>
      <c r="B890" s="96" t="s">
        <v>2910</v>
      </c>
      <c r="C890" s="96" t="s">
        <v>5090</v>
      </c>
      <c r="D890" s="109" t="s">
        <v>2218</v>
      </c>
      <c r="E890" s="110" t="str">
        <f t="shared" si="15"/>
        <v>โครงการพัฒนาการเชื่อมโยงข้อมูลสารสนเทศพืชกระท่อมผ่านระบบ NSW</v>
      </c>
      <c r="F890" s="48" t="s">
        <v>2219</v>
      </c>
      <c r="G890" s="48" t="s">
        <v>29</v>
      </c>
      <c r="H890" s="43">
        <v>2566</v>
      </c>
      <c r="I890" s="43" t="s">
        <v>933</v>
      </c>
      <c r="J890" s="43" t="s">
        <v>36</v>
      </c>
      <c r="K890" s="109" t="s">
        <v>421</v>
      </c>
      <c r="L890" s="109" t="s">
        <v>70</v>
      </c>
      <c r="M890" s="43" t="s">
        <v>5108</v>
      </c>
      <c r="N890" s="109" t="s">
        <v>71</v>
      </c>
      <c r="O890" s="43" t="s">
        <v>3056</v>
      </c>
      <c r="P890" s="43"/>
      <c r="Q890" s="48" t="s">
        <v>4758</v>
      </c>
      <c r="R890" s="43" t="s">
        <v>4753</v>
      </c>
      <c r="S890" s="20"/>
      <c r="T890" s="20"/>
      <c r="U890" s="20"/>
      <c r="V890" s="20"/>
      <c r="W890" s="20"/>
      <c r="X890" s="20"/>
      <c r="Y890" s="20"/>
      <c r="Z890" s="20"/>
      <c r="AA890" s="20"/>
    </row>
    <row r="891" spans="1:27">
      <c r="A891" s="96" t="s">
        <v>2906</v>
      </c>
      <c r="B891" s="96" t="s">
        <v>2910</v>
      </c>
      <c r="C891" s="96" t="s">
        <v>5090</v>
      </c>
      <c r="D891" s="109" t="s">
        <v>2248</v>
      </c>
      <c r="E891" s="110" t="str">
        <f t="shared" si="15"/>
        <v>โครงการการเชื่อมโยงข้อมูลใบรับรองสุขอนามัยพืชภายในประเทศและระหว่างประเทศ</v>
      </c>
      <c r="F891" s="48" t="s">
        <v>2249</v>
      </c>
      <c r="G891" s="48" t="s">
        <v>29</v>
      </c>
      <c r="H891" s="43">
        <v>2566</v>
      </c>
      <c r="I891" s="43" t="s">
        <v>933</v>
      </c>
      <c r="J891" s="43" t="s">
        <v>36</v>
      </c>
      <c r="K891" s="109" t="s">
        <v>421</v>
      </c>
      <c r="L891" s="109" t="s">
        <v>70</v>
      </c>
      <c r="M891" s="43" t="s">
        <v>5108</v>
      </c>
      <c r="N891" s="109" t="s">
        <v>71</v>
      </c>
      <c r="O891" s="43" t="s">
        <v>3056</v>
      </c>
      <c r="P891" s="43"/>
      <c r="Q891" s="48" t="s">
        <v>4763</v>
      </c>
      <c r="R891" s="43" t="s">
        <v>4753</v>
      </c>
      <c r="S891" s="20"/>
      <c r="T891" s="20"/>
      <c r="U891" s="20"/>
      <c r="V891" s="20"/>
      <c r="W891" s="20"/>
      <c r="X891" s="20"/>
      <c r="Y891" s="20"/>
      <c r="Z891" s="20"/>
      <c r="AA891" s="20"/>
    </row>
    <row r="892" spans="1:27">
      <c r="A892" s="96" t="s">
        <v>2906</v>
      </c>
      <c r="B892" s="96" t="s">
        <v>2910</v>
      </c>
      <c r="C892" s="96" t="s">
        <v>5090</v>
      </c>
      <c r="D892" s="109" t="s">
        <v>2912</v>
      </c>
      <c r="E892" s="110" t="str">
        <f t="shared" si="15"/>
        <v>โครงการการเชื่อมโยงข้อมูลใบรับรองสุขอนามัยพืชภายในประเทศและระหว่างประเทศ</v>
      </c>
      <c r="F892" s="48" t="s">
        <v>2249</v>
      </c>
      <c r="G892" s="48" t="s">
        <v>29</v>
      </c>
      <c r="H892" s="43">
        <v>2567</v>
      </c>
      <c r="I892" s="43" t="s">
        <v>132</v>
      </c>
      <c r="J892" s="43" t="s">
        <v>122</v>
      </c>
      <c r="K892" s="109" t="s">
        <v>421</v>
      </c>
      <c r="L892" s="109" t="s">
        <v>70</v>
      </c>
      <c r="M892" s="43" t="s">
        <v>5108</v>
      </c>
      <c r="N892" s="109" t="s">
        <v>71</v>
      </c>
      <c r="O892" s="43" t="s">
        <v>3271</v>
      </c>
      <c r="P892" s="43"/>
      <c r="Q892" s="48" t="s">
        <v>4808</v>
      </c>
      <c r="R892" s="43" t="s">
        <v>2910</v>
      </c>
    </row>
    <row r="893" spans="1:27">
      <c r="A893" s="96" t="s">
        <v>2906</v>
      </c>
      <c r="B893" s="96" t="s">
        <v>2910</v>
      </c>
      <c r="C893" s="96" t="s">
        <v>5090</v>
      </c>
      <c r="D893" s="109" t="s">
        <v>2909</v>
      </c>
      <c r="E893" s="110" t="str">
        <f t="shared" si="15"/>
        <v>โครงการพัฒนาการเชื่อมโยงข้อมูลสารสนเทศพืชกระท่อมผ่านระบบ NSW</v>
      </c>
      <c r="F893" s="48" t="s">
        <v>2219</v>
      </c>
      <c r="G893" s="48" t="s">
        <v>29</v>
      </c>
      <c r="H893" s="43">
        <v>2567</v>
      </c>
      <c r="I893" s="43" t="s">
        <v>132</v>
      </c>
      <c r="J893" s="43" t="s">
        <v>122</v>
      </c>
      <c r="K893" s="109" t="s">
        <v>421</v>
      </c>
      <c r="L893" s="109" t="s">
        <v>70</v>
      </c>
      <c r="M893" s="43" t="s">
        <v>5108</v>
      </c>
      <c r="N893" s="109" t="s">
        <v>71</v>
      </c>
      <c r="O893" s="43" t="s">
        <v>3271</v>
      </c>
      <c r="P893" s="43"/>
      <c r="Q893" s="48" t="s">
        <v>4809</v>
      </c>
      <c r="R893" s="43" t="s">
        <v>2910</v>
      </c>
    </row>
    <row r="894" spans="1:27">
      <c r="A894" s="118" t="s">
        <v>2906</v>
      </c>
      <c r="B894" s="118" t="s">
        <v>2910</v>
      </c>
      <c r="C894" s="96" t="s">
        <v>5090</v>
      </c>
      <c r="D894" s="101" t="s">
        <v>4331</v>
      </c>
      <c r="E894" s="110" t="str">
        <f t="shared" si="15"/>
        <v>โครงการพัฒนาระบบการสอบด้วยวิธีการทางอิเล็กทรอนิกส์ (e-Exam System) ของผู้ทำการในเรือ และผู้นำร่อง กรมเจ้าท่า กรุงเทพมหานคร 1 ระบบ</v>
      </c>
      <c r="F894" s="111" t="s">
        <v>4332</v>
      </c>
      <c r="G894" s="111" t="s">
        <v>29</v>
      </c>
      <c r="H894" s="103">
        <v>2568</v>
      </c>
      <c r="I894" s="104" t="s">
        <v>926</v>
      </c>
      <c r="J894" s="104" t="s">
        <v>1541</v>
      </c>
      <c r="K894" s="101" t="s">
        <v>389</v>
      </c>
      <c r="L894" s="101" t="s">
        <v>58</v>
      </c>
      <c r="M894" s="104" t="s">
        <v>5103</v>
      </c>
      <c r="N894" s="101" t="s">
        <v>39</v>
      </c>
      <c r="O894" s="104" t="s">
        <v>3868</v>
      </c>
      <c r="P894" s="104"/>
      <c r="Q894" s="113" t="s">
        <v>4333</v>
      </c>
      <c r="R894" s="104" t="s">
        <v>2910</v>
      </c>
    </row>
    <row r="895" spans="1:27">
      <c r="A895" s="118" t="s">
        <v>2906</v>
      </c>
      <c r="B895" s="118" t="s">
        <v>2910</v>
      </c>
      <c r="C895" s="96" t="s">
        <v>5090</v>
      </c>
      <c r="D895" s="101" t="s">
        <v>4352</v>
      </c>
      <c r="E895" s="110" t="str">
        <f t="shared" si="15"/>
        <v>การพัฒนาระบบพิสูจน์และยืนยันตัวตนทางดิจิทัลบนระบบ National Single Window (NSW)</v>
      </c>
      <c r="F895" s="111" t="s">
        <v>4353</v>
      </c>
      <c r="G895" s="111" t="s">
        <v>29</v>
      </c>
      <c r="H895" s="103">
        <v>2568</v>
      </c>
      <c r="I895" s="104" t="s">
        <v>2935</v>
      </c>
      <c r="J895" s="104" t="s">
        <v>3889</v>
      </c>
      <c r="K895" s="101" t="s">
        <v>421</v>
      </c>
      <c r="L895" s="101" t="s">
        <v>70</v>
      </c>
      <c r="M895" s="104" t="s">
        <v>5108</v>
      </c>
      <c r="N895" s="101" t="s">
        <v>71</v>
      </c>
      <c r="O895" s="104" t="s">
        <v>3868</v>
      </c>
      <c r="P895" s="104"/>
      <c r="Q895" s="111" t="s">
        <v>4354</v>
      </c>
      <c r="R895" s="104" t="s">
        <v>2910</v>
      </c>
    </row>
    <row r="896" spans="1:27">
      <c r="A896" s="118" t="s">
        <v>2906</v>
      </c>
      <c r="B896" s="118" t="s">
        <v>2910</v>
      </c>
      <c r="C896" s="96" t="s">
        <v>5090</v>
      </c>
      <c r="D896" s="101" t="s">
        <v>4355</v>
      </c>
      <c r="E896" s="110" t="str">
        <f t="shared" si="15"/>
        <v>การพัฒนาระบบให้บริการใบสั่งปล่อยสินค้าอิเล็กทรอนิกส์ (e-D/O)</v>
      </c>
      <c r="F896" s="111" t="s">
        <v>4356</v>
      </c>
      <c r="G896" s="111" t="s">
        <v>29</v>
      </c>
      <c r="H896" s="103">
        <v>2568</v>
      </c>
      <c r="I896" s="104" t="s">
        <v>926</v>
      </c>
      <c r="J896" s="104" t="s">
        <v>1472</v>
      </c>
      <c r="K896" s="101" t="s">
        <v>421</v>
      </c>
      <c r="L896" s="101" t="s">
        <v>70</v>
      </c>
      <c r="M896" s="104" t="s">
        <v>5108</v>
      </c>
      <c r="N896" s="101" t="s">
        <v>71</v>
      </c>
      <c r="O896" s="104" t="s">
        <v>3868</v>
      </c>
      <c r="P896" s="104"/>
      <c r="Q896" s="111" t="s">
        <v>4357</v>
      </c>
      <c r="R896" s="104" t="s">
        <v>2910</v>
      </c>
    </row>
    <row r="897" spans="1:27">
      <c r="A897" s="119" t="s">
        <v>2906</v>
      </c>
      <c r="B897" s="119" t="s">
        <v>3234</v>
      </c>
      <c r="C897" s="119" t="s">
        <v>5090</v>
      </c>
      <c r="D897" s="109" t="s">
        <v>1615</v>
      </c>
      <c r="E897" s="110" t="str">
        <f t="shared" si="15"/>
        <v>โครงการเพิ่มประสิทธิภาพและคุณภาพความปลอดภัยของระบบคมนาคมขนส่งด้วยเทคโนโลยี 5G</v>
      </c>
      <c r="F897" s="48" t="s">
        <v>1616</v>
      </c>
      <c r="G897" s="48" t="s">
        <v>29</v>
      </c>
      <c r="H897" s="43">
        <v>2565</v>
      </c>
      <c r="I897" s="43" t="s">
        <v>843</v>
      </c>
      <c r="J897" s="43" t="s">
        <v>933</v>
      </c>
      <c r="K897" s="109" t="s">
        <v>1618</v>
      </c>
      <c r="L897" s="109" t="s">
        <v>1442</v>
      </c>
      <c r="M897" s="43" t="s">
        <v>5107</v>
      </c>
      <c r="N897" s="109" t="s">
        <v>39</v>
      </c>
      <c r="O897" s="43" t="s">
        <v>3045</v>
      </c>
      <c r="P897" s="43"/>
      <c r="Q897" s="48" t="s">
        <v>4619</v>
      </c>
      <c r="R897" s="43" t="s">
        <v>1619</v>
      </c>
      <c r="S897" s="20"/>
    </row>
    <row r="898" spans="1:27">
      <c r="A898" s="119" t="s">
        <v>2906</v>
      </c>
      <c r="B898" s="119" t="s">
        <v>3234</v>
      </c>
      <c r="C898" s="119" t="s">
        <v>5090</v>
      </c>
      <c r="D898" s="109" t="s">
        <v>2821</v>
      </c>
      <c r="E898" s="110" t="str">
        <f t="shared" si="15"/>
        <v>โครงการบริหารจัดการศูนย์ประสานงานโครงการอนุรักษ์พันธุกรรมพืชอันเนื่องมาจากพระราชดำริ สมเด็จพระเทพรัตนราชสุดาฯ สยามบรมราชกุมารี</v>
      </c>
      <c r="F898" s="48" t="s">
        <v>2822</v>
      </c>
      <c r="G898" s="48" t="s">
        <v>29</v>
      </c>
      <c r="H898" s="43">
        <v>2566</v>
      </c>
      <c r="I898" s="43" t="s">
        <v>933</v>
      </c>
      <c r="J898" s="43" t="s">
        <v>36</v>
      </c>
      <c r="K898" s="109" t="s">
        <v>962</v>
      </c>
      <c r="L898" s="109" t="s">
        <v>963</v>
      </c>
      <c r="M898" s="43" t="s">
        <v>5113</v>
      </c>
      <c r="N898" s="109" t="s">
        <v>314</v>
      </c>
      <c r="O898" s="43" t="s">
        <v>3056</v>
      </c>
      <c r="P898" s="43"/>
      <c r="Q898" s="48" t="s">
        <v>3235</v>
      </c>
      <c r="R898" s="43" t="s">
        <v>3233</v>
      </c>
      <c r="S898" s="20"/>
      <c r="T898" s="20"/>
      <c r="U898" s="20"/>
      <c r="V898" s="20"/>
      <c r="W898" s="20"/>
      <c r="X898" s="20"/>
      <c r="Y898" s="20"/>
      <c r="Z898" s="20"/>
      <c r="AA898" s="20"/>
    </row>
    <row r="899" spans="1:27">
      <c r="A899" s="119" t="s">
        <v>2906</v>
      </c>
      <c r="B899" s="119" t="s">
        <v>3234</v>
      </c>
      <c r="C899" s="119" t="s">
        <v>5090</v>
      </c>
      <c r="D899" s="109" t="s">
        <v>2301</v>
      </c>
      <c r="E899" s="110" t="str">
        <f t="shared" si="15"/>
        <v>โครงการพัฒนาระบบรายงานเหตุการณ์ภัยพิบัติที่ส่งผลกระทบต่อโครงสร้างพื้นฐานด้านคมนาคม (Intellirence Disaster Management System : IDMS)</v>
      </c>
      <c r="F899" s="48" t="s">
        <v>2302</v>
      </c>
      <c r="G899" s="48" t="s">
        <v>29</v>
      </c>
      <c r="H899" s="43">
        <v>2566</v>
      </c>
      <c r="I899" s="43" t="s">
        <v>2191</v>
      </c>
      <c r="J899" s="43" t="s">
        <v>2303</v>
      </c>
      <c r="K899" s="109" t="s">
        <v>1618</v>
      </c>
      <c r="L899" s="109" t="s">
        <v>1442</v>
      </c>
      <c r="M899" s="43" t="s">
        <v>5107</v>
      </c>
      <c r="N899" s="109" t="s">
        <v>39</v>
      </c>
      <c r="O899" s="43" t="s">
        <v>3056</v>
      </c>
      <c r="P899" s="43"/>
      <c r="Q899" s="48" t="s">
        <v>4777</v>
      </c>
      <c r="R899" s="43" t="s">
        <v>3233</v>
      </c>
      <c r="S899" s="20"/>
      <c r="T899" s="20"/>
      <c r="U899" s="20"/>
      <c r="V899" s="20"/>
      <c r="W899" s="20"/>
      <c r="X899" s="20"/>
      <c r="Y899" s="20"/>
      <c r="Z899" s="20"/>
      <c r="AA899" s="20"/>
    </row>
    <row r="900" spans="1:27">
      <c r="A900" s="119" t="s">
        <v>2906</v>
      </c>
      <c r="B900" s="119" t="s">
        <v>3234</v>
      </c>
      <c r="C900" s="119" t="s">
        <v>5090</v>
      </c>
      <c r="D900" s="109" t="s">
        <v>3837</v>
      </c>
      <c r="E900" s="110" t="str">
        <f t="shared" si="15"/>
        <v>โครงการพัฒนาและปรับปรุงระบบ Single Window @ Marine Department (SW@MD) กรุงเทพมหานคร</v>
      </c>
      <c r="F900" s="48" t="s">
        <v>3838</v>
      </c>
      <c r="G900" s="48" t="s">
        <v>29</v>
      </c>
      <c r="H900" s="43">
        <v>2567</v>
      </c>
      <c r="I900" s="43" t="s">
        <v>2934</v>
      </c>
      <c r="J900" s="43" t="s">
        <v>122</v>
      </c>
      <c r="K900" s="109" t="s">
        <v>389</v>
      </c>
      <c r="L900" s="109" t="s">
        <v>58</v>
      </c>
      <c r="M900" s="43" t="s">
        <v>5103</v>
      </c>
      <c r="N900" s="109" t="s">
        <v>39</v>
      </c>
      <c r="O900" s="43" t="s">
        <v>3271</v>
      </c>
      <c r="P900" s="43"/>
      <c r="Q900" s="48" t="s">
        <v>3839</v>
      </c>
      <c r="R900" s="43" t="s">
        <v>3234</v>
      </c>
    </row>
    <row r="901" spans="1:27">
      <c r="A901" s="120" t="s">
        <v>2906</v>
      </c>
      <c r="B901" s="120" t="s">
        <v>2916</v>
      </c>
      <c r="C901" s="120" t="s">
        <v>5090</v>
      </c>
      <c r="D901" s="109" t="s">
        <v>187</v>
      </c>
      <c r="E901" s="110" t="s">
        <v>2022</v>
      </c>
      <c r="F901" s="48" t="s">
        <v>188</v>
      </c>
      <c r="G901" s="48" t="s">
        <v>29</v>
      </c>
      <c r="H901" s="43">
        <v>2561</v>
      </c>
      <c r="I901" s="43" t="s">
        <v>190</v>
      </c>
      <c r="J901" s="43" t="s">
        <v>186</v>
      </c>
      <c r="K901" s="109" t="s">
        <v>127</v>
      </c>
      <c r="L901" s="109" t="s">
        <v>58</v>
      </c>
      <c r="M901" s="43" t="s">
        <v>5103</v>
      </c>
      <c r="N901" s="109" t="s">
        <v>39</v>
      </c>
      <c r="O901" s="43"/>
      <c r="P901" s="43"/>
      <c r="Q901" s="48"/>
      <c r="R901" s="43" t="s">
        <v>4780</v>
      </c>
      <c r="S901" s="20"/>
    </row>
    <row r="902" spans="1:27">
      <c r="A902" s="121" t="s">
        <v>2906</v>
      </c>
      <c r="B902" s="121" t="s">
        <v>2916</v>
      </c>
      <c r="C902" s="120" t="s">
        <v>5090</v>
      </c>
      <c r="D902" s="101" t="s">
        <v>1304</v>
      </c>
      <c r="E902" s="110" t="str">
        <f t="shared" ref="E902:E910" si="16">HYPERLINK(Q902,F902)</f>
        <v>โครงการแผนพัฒนา Thailand Smart Mobility</v>
      </c>
      <c r="F902" s="111" t="s">
        <v>1305</v>
      </c>
      <c r="G902" s="111" t="s">
        <v>29</v>
      </c>
      <c r="H902" s="103">
        <v>2564</v>
      </c>
      <c r="I902" s="104" t="s">
        <v>287</v>
      </c>
      <c r="J902" s="104" t="s">
        <v>116</v>
      </c>
      <c r="K902" s="101" t="s">
        <v>1307</v>
      </c>
      <c r="L902" s="101" t="s">
        <v>1308</v>
      </c>
      <c r="M902" s="104" t="s">
        <v>5121</v>
      </c>
      <c r="N902" s="101" t="s">
        <v>1309</v>
      </c>
      <c r="O902" s="104" t="s">
        <v>4373</v>
      </c>
      <c r="P902" s="104"/>
      <c r="Q902" s="111" t="s">
        <v>4375</v>
      </c>
      <c r="R902" s="104" t="s">
        <v>902</v>
      </c>
      <c r="S902" s="20"/>
    </row>
    <row r="903" spans="1:27">
      <c r="A903" s="121" t="s">
        <v>2906</v>
      </c>
      <c r="B903" s="121" t="s">
        <v>2916</v>
      </c>
      <c r="C903" s="120" t="s">
        <v>5090</v>
      </c>
      <c r="D903" s="101" t="s">
        <v>1315</v>
      </c>
      <c r="E903" s="110" t="str">
        <f t="shared" si="16"/>
        <v>โครงการเพิ่มประสิทธิภาพการใช้งานระบบควบคุมประตูอัตโนมัติ</v>
      </c>
      <c r="F903" s="111" t="s">
        <v>1316</v>
      </c>
      <c r="G903" s="111" t="s">
        <v>29</v>
      </c>
      <c r="H903" s="103">
        <v>2564</v>
      </c>
      <c r="I903" s="104" t="s">
        <v>287</v>
      </c>
      <c r="J903" s="104" t="s">
        <v>116</v>
      </c>
      <c r="K903" s="101" t="s">
        <v>93</v>
      </c>
      <c r="L903" s="101" t="s">
        <v>94</v>
      </c>
      <c r="M903" s="104" t="s">
        <v>5099</v>
      </c>
      <c r="N903" s="101" t="s">
        <v>39</v>
      </c>
      <c r="O903" s="104" t="s">
        <v>4373</v>
      </c>
      <c r="P903" s="104"/>
      <c r="Q903" s="111" t="s">
        <v>4488</v>
      </c>
      <c r="R903" s="104" t="s">
        <v>902</v>
      </c>
      <c r="S903" s="20"/>
    </row>
    <row r="904" spans="1:27">
      <c r="A904" s="121" t="s">
        <v>2906</v>
      </c>
      <c r="B904" s="121" t="s">
        <v>2916</v>
      </c>
      <c r="C904" s="120" t="s">
        <v>5090</v>
      </c>
      <c r="D904" s="101" t="s">
        <v>1763</v>
      </c>
      <c r="E904" s="110" t="str">
        <f t="shared" si="16"/>
        <v>โครงการพัฒนาระบบบริหารจัดการห้วงอากาศแบบบูรณาการ</v>
      </c>
      <c r="F904" s="111" t="s">
        <v>1764</v>
      </c>
      <c r="G904" s="111" t="s">
        <v>29</v>
      </c>
      <c r="H904" s="103">
        <v>2565</v>
      </c>
      <c r="I904" s="104" t="s">
        <v>843</v>
      </c>
      <c r="J904" s="104" t="s">
        <v>47</v>
      </c>
      <c r="K904" s="101" t="s">
        <v>1758</v>
      </c>
      <c r="L904" s="101" t="s">
        <v>1759</v>
      </c>
      <c r="M904" s="104" t="s">
        <v>5125</v>
      </c>
      <c r="N904" s="101" t="s">
        <v>314</v>
      </c>
      <c r="O904" s="104" t="s">
        <v>3045</v>
      </c>
      <c r="P904" s="104"/>
      <c r="Q904" s="111" t="s">
        <v>4549</v>
      </c>
      <c r="R904" s="104" t="s">
        <v>902</v>
      </c>
      <c r="S904" s="20"/>
    </row>
    <row r="905" spans="1:27">
      <c r="A905" s="121" t="s">
        <v>2906</v>
      </c>
      <c r="B905" s="121" t="s">
        <v>2916</v>
      </c>
      <c r="C905" s="120" t="s">
        <v>5090</v>
      </c>
      <c r="D905" s="101" t="s">
        <v>1755</v>
      </c>
      <c r="E905" s="110" t="str">
        <f t="shared" si="16"/>
        <v xml:space="preserve">โครงการพัฒนาเครื่องมือภูมิสารสนเทศเพื่อความปลอดภัยในการเดินอากาศ </v>
      </c>
      <c r="F905" s="111" t="s">
        <v>4562</v>
      </c>
      <c r="G905" s="111" t="s">
        <v>29</v>
      </c>
      <c r="H905" s="103">
        <v>2565</v>
      </c>
      <c r="I905" s="104" t="s">
        <v>843</v>
      </c>
      <c r="J905" s="104" t="s">
        <v>47</v>
      </c>
      <c r="K905" s="101" t="s">
        <v>1758</v>
      </c>
      <c r="L905" s="101" t="s">
        <v>1759</v>
      </c>
      <c r="M905" s="104" t="s">
        <v>5125</v>
      </c>
      <c r="N905" s="101" t="s">
        <v>314</v>
      </c>
      <c r="O905" s="104" t="s">
        <v>3045</v>
      </c>
      <c r="P905" s="104"/>
      <c r="Q905" s="111" t="s">
        <v>4563</v>
      </c>
      <c r="R905" s="104" t="s">
        <v>902</v>
      </c>
      <c r="S905" s="20"/>
    </row>
    <row r="906" spans="1:27">
      <c r="A906" s="120" t="s">
        <v>2906</v>
      </c>
      <c r="B906" s="120" t="s">
        <v>2916</v>
      </c>
      <c r="C906" s="120" t="s">
        <v>5090</v>
      </c>
      <c r="D906" s="109" t="s">
        <v>2463</v>
      </c>
      <c r="E906" s="110" t="str">
        <f t="shared" si="16"/>
        <v xml:space="preserve">โครงการศึกษาระบบตรวจสอบโดยใช้เทคโนโลยีเอกซเรย์เพื่อทดแทนระบบเอกซเรย์ในโครงการระยะที่ 2 - 4 </v>
      </c>
      <c r="F906" s="48" t="s">
        <v>4779</v>
      </c>
      <c r="G906" s="48" t="s">
        <v>29</v>
      </c>
      <c r="H906" s="43">
        <v>2566</v>
      </c>
      <c r="I906" s="43" t="s">
        <v>933</v>
      </c>
      <c r="J906" s="43" t="s">
        <v>36</v>
      </c>
      <c r="K906" s="109" t="s">
        <v>2465</v>
      </c>
      <c r="L906" s="109" t="s">
        <v>70</v>
      </c>
      <c r="M906" s="43" t="s">
        <v>5108</v>
      </c>
      <c r="N906" s="109" t="s">
        <v>71</v>
      </c>
      <c r="O906" s="43" t="s">
        <v>3056</v>
      </c>
      <c r="P906" s="43"/>
      <c r="Q906" s="48" t="s">
        <v>4783</v>
      </c>
      <c r="R906" s="43" t="s">
        <v>4780</v>
      </c>
    </row>
    <row r="907" spans="1:27">
      <c r="A907" s="120" t="s">
        <v>2906</v>
      </c>
      <c r="B907" s="120" t="s">
        <v>2916</v>
      </c>
      <c r="C907" s="120" t="s">
        <v>5090</v>
      </c>
      <c r="D907" s="109" t="s">
        <v>2914</v>
      </c>
      <c r="E907" s="110" t="str">
        <f t="shared" si="16"/>
        <v>โครงการพัฒนากระบวนงานควบคุมทางศุลกากรโดยการนำเทคโนโลยีที่ทันสมัยมาใช้ร่วมกับเทคโนโลยีที่กรมศุลกากรมีอยู่ในปัจจุบันให้มีประสิทธิภาพ</v>
      </c>
      <c r="F907" s="48" t="s">
        <v>2915</v>
      </c>
      <c r="G907" s="48" t="s">
        <v>29</v>
      </c>
      <c r="H907" s="43">
        <v>2567</v>
      </c>
      <c r="I907" s="43" t="s">
        <v>132</v>
      </c>
      <c r="J907" s="43" t="s">
        <v>122</v>
      </c>
      <c r="K907" s="109" t="s">
        <v>2465</v>
      </c>
      <c r="L907" s="109" t="s">
        <v>70</v>
      </c>
      <c r="M907" s="43" t="s">
        <v>5108</v>
      </c>
      <c r="N907" s="109" t="s">
        <v>71</v>
      </c>
      <c r="O907" s="43" t="s">
        <v>3271</v>
      </c>
      <c r="P907" s="43"/>
      <c r="Q907" s="48" t="s">
        <v>4704</v>
      </c>
      <c r="R907" s="43" t="s">
        <v>2916</v>
      </c>
    </row>
    <row r="908" spans="1:27">
      <c r="A908" s="120" t="s">
        <v>2906</v>
      </c>
      <c r="B908" s="120" t="s">
        <v>2916</v>
      </c>
      <c r="C908" s="120" t="s">
        <v>5090</v>
      </c>
      <c r="D908" s="109" t="s">
        <v>3977</v>
      </c>
      <c r="E908" s="110" t="str">
        <f t="shared" si="16"/>
        <v>โครงการคัดเลือกและพัฒนากลุ่มบุคลากรที่มีศักยภาพ (Talent pool) เพื่อเตรียมความสู่การเป็นผู้สืบทอดตำแหน่ง (Successor)</v>
      </c>
      <c r="F908" s="48" t="s">
        <v>3978</v>
      </c>
      <c r="G908" s="48" t="s">
        <v>29</v>
      </c>
      <c r="H908" s="43">
        <v>2568</v>
      </c>
      <c r="I908" s="43" t="s">
        <v>926</v>
      </c>
      <c r="J908" s="43" t="s">
        <v>1541</v>
      </c>
      <c r="K908" s="109" t="s">
        <v>2926</v>
      </c>
      <c r="L908" s="109" t="s">
        <v>2927</v>
      </c>
      <c r="M908" s="43" t="s">
        <v>5115</v>
      </c>
      <c r="N908" s="109" t="s">
        <v>39</v>
      </c>
      <c r="O908" s="43" t="s">
        <v>3868</v>
      </c>
      <c r="P908" s="43"/>
      <c r="Q908" s="48" t="s">
        <v>3979</v>
      </c>
      <c r="R908" s="43" t="s">
        <v>2916</v>
      </c>
    </row>
    <row r="909" spans="1:27">
      <c r="A909" s="121" t="s">
        <v>2906</v>
      </c>
      <c r="B909" s="121" t="s">
        <v>2916</v>
      </c>
      <c r="C909" s="120" t="s">
        <v>5090</v>
      </c>
      <c r="D909" s="101" t="s">
        <v>4350</v>
      </c>
      <c r="E909" s="110" t="str">
        <f t="shared" si="16"/>
        <v>โครงการพัฒนากระบวนงานควบคุมทางศุลกากรโดยการนำเทคโนโลยีที่ทันสมัยมาใช้ร่วมกับเทคโนโลยีที่กรมศุลกากรมีอยู่ในปัจจุบันให้มีประสิทธิภาพ</v>
      </c>
      <c r="F909" s="111" t="s">
        <v>2915</v>
      </c>
      <c r="G909" s="111" t="s">
        <v>29</v>
      </c>
      <c r="H909" s="103">
        <v>2568</v>
      </c>
      <c r="I909" s="104" t="s">
        <v>926</v>
      </c>
      <c r="J909" s="104" t="s">
        <v>1541</v>
      </c>
      <c r="K909" s="101" t="s">
        <v>2465</v>
      </c>
      <c r="L909" s="101" t="s">
        <v>70</v>
      </c>
      <c r="M909" s="104" t="s">
        <v>5108</v>
      </c>
      <c r="N909" s="101" t="s">
        <v>71</v>
      </c>
      <c r="O909" s="104" t="s">
        <v>3868</v>
      </c>
      <c r="P909" s="104"/>
      <c r="Q909" s="111" t="s">
        <v>4351</v>
      </c>
      <c r="R909" s="104" t="s">
        <v>2916</v>
      </c>
    </row>
    <row r="910" spans="1:27">
      <c r="A910" s="120" t="s">
        <v>2906</v>
      </c>
      <c r="B910" s="120" t="s">
        <v>2916</v>
      </c>
      <c r="C910" s="120" t="s">
        <v>5090</v>
      </c>
      <c r="D910" s="109" t="s">
        <v>4840</v>
      </c>
      <c r="E910" s="110" t="str">
        <f t="shared" si="16"/>
        <v>โครงการจัดหาระบบคอมพิวเตอร์ทดแทน และเพิ่มเติม กรุงเทพมหานคร 1 รายการ</v>
      </c>
      <c r="F910" s="48" t="s">
        <v>4841</v>
      </c>
      <c r="G910" s="48" t="s">
        <v>29</v>
      </c>
      <c r="H910" s="43">
        <v>2568</v>
      </c>
      <c r="I910" s="43" t="s">
        <v>926</v>
      </c>
      <c r="J910" s="43" t="s">
        <v>1541</v>
      </c>
      <c r="K910" s="109" t="s">
        <v>389</v>
      </c>
      <c r="L910" s="109" t="s">
        <v>58</v>
      </c>
      <c r="M910" s="43" t="s">
        <v>5103</v>
      </c>
      <c r="N910" s="109" t="s">
        <v>39</v>
      </c>
      <c r="O910" s="43" t="s">
        <v>3868</v>
      </c>
      <c r="P910" s="43"/>
      <c r="Q910" s="48" t="s">
        <v>4843</v>
      </c>
      <c r="R910" s="43" t="s">
        <v>2916</v>
      </c>
    </row>
    <row r="911" spans="1:27">
      <c r="A911" s="122" t="s">
        <v>2906</v>
      </c>
      <c r="B911" s="122" t="s">
        <v>2969</v>
      </c>
      <c r="C911" s="122" t="s">
        <v>5090</v>
      </c>
      <c r="D911" s="109" t="s">
        <v>100</v>
      </c>
      <c r="E911" s="110" t="s">
        <v>101</v>
      </c>
      <c r="F911" s="48" t="s">
        <v>101</v>
      </c>
      <c r="G911" s="48" t="s">
        <v>29</v>
      </c>
      <c r="H911" s="43">
        <v>2561</v>
      </c>
      <c r="I911" s="43" t="s">
        <v>98</v>
      </c>
      <c r="J911" s="43" t="s">
        <v>103</v>
      </c>
      <c r="K911" s="109" t="s">
        <v>93</v>
      </c>
      <c r="L911" s="109" t="s">
        <v>94</v>
      </c>
      <c r="M911" s="43" t="s">
        <v>5099</v>
      </c>
      <c r="N911" s="109" t="s">
        <v>39</v>
      </c>
      <c r="O911" s="43"/>
      <c r="P911" s="43"/>
      <c r="Q911" s="48"/>
      <c r="R911" s="43" t="s">
        <v>1515</v>
      </c>
      <c r="S911" s="20"/>
    </row>
    <row r="912" spans="1:27">
      <c r="A912" s="122" t="s">
        <v>2906</v>
      </c>
      <c r="B912" s="122" t="s">
        <v>2969</v>
      </c>
      <c r="C912" s="122" t="s">
        <v>5090</v>
      </c>
      <c r="D912" s="109" t="s">
        <v>336</v>
      </c>
      <c r="E912" s="110" t="s">
        <v>337</v>
      </c>
      <c r="F912" s="48" t="s">
        <v>337</v>
      </c>
      <c r="G912" s="48" t="s">
        <v>29</v>
      </c>
      <c r="H912" s="43">
        <v>2562</v>
      </c>
      <c r="I912" s="43" t="s">
        <v>55</v>
      </c>
      <c r="J912" s="43" t="s">
        <v>68</v>
      </c>
      <c r="K912" s="109" t="s">
        <v>339</v>
      </c>
      <c r="L912" s="109" t="s">
        <v>340</v>
      </c>
      <c r="M912" s="43" t="s">
        <v>5105</v>
      </c>
      <c r="N912" s="109" t="s">
        <v>341</v>
      </c>
      <c r="O912" s="43"/>
      <c r="P912" s="43"/>
      <c r="Q912" s="48"/>
      <c r="R912" s="43" t="s">
        <v>1515</v>
      </c>
      <c r="S912" s="20"/>
    </row>
    <row r="913" spans="1:19">
      <c r="A913" s="122" t="s">
        <v>2906</v>
      </c>
      <c r="B913" s="122" t="s">
        <v>2969</v>
      </c>
      <c r="C913" s="122" t="s">
        <v>5090</v>
      </c>
      <c r="D913" s="109" t="s">
        <v>354</v>
      </c>
      <c r="E913" s="110" t="s">
        <v>355</v>
      </c>
      <c r="F913" s="48" t="s">
        <v>355</v>
      </c>
      <c r="G913" s="48" t="s">
        <v>29</v>
      </c>
      <c r="H913" s="43">
        <v>2562</v>
      </c>
      <c r="I913" s="43" t="s">
        <v>55</v>
      </c>
      <c r="J913" s="43" t="s">
        <v>152</v>
      </c>
      <c r="K913" s="109" t="s">
        <v>352</v>
      </c>
      <c r="L913" s="109" t="s">
        <v>353</v>
      </c>
      <c r="M913" s="43" t="s">
        <v>5102</v>
      </c>
      <c r="N913" s="109" t="s">
        <v>71</v>
      </c>
      <c r="O913" s="43"/>
      <c r="P913" s="43"/>
      <c r="Q913" s="48"/>
      <c r="R913" s="43" t="s">
        <v>1515</v>
      </c>
      <c r="S913" s="20"/>
    </row>
    <row r="914" spans="1:19">
      <c r="A914" s="122" t="s">
        <v>2906</v>
      </c>
      <c r="B914" s="122" t="s">
        <v>2969</v>
      </c>
      <c r="C914" s="122" t="s">
        <v>5090</v>
      </c>
      <c r="D914" s="109" t="s">
        <v>430</v>
      </c>
      <c r="E914" s="110" t="s">
        <v>431</v>
      </c>
      <c r="F914" s="48" t="s">
        <v>431</v>
      </c>
      <c r="G914" s="48" t="s">
        <v>29</v>
      </c>
      <c r="H914" s="43">
        <v>2563</v>
      </c>
      <c r="I914" s="43" t="s">
        <v>145</v>
      </c>
      <c r="J914" s="43" t="s">
        <v>152</v>
      </c>
      <c r="K914" s="109" t="s">
        <v>433</v>
      </c>
      <c r="L914" s="109" t="s">
        <v>434</v>
      </c>
      <c r="M914" s="43" t="s">
        <v>5138</v>
      </c>
      <c r="N914" s="109" t="s">
        <v>341</v>
      </c>
      <c r="O914" s="43"/>
      <c r="P914" s="43"/>
      <c r="Q914" s="48"/>
      <c r="R914" s="43" t="s">
        <v>1515</v>
      </c>
      <c r="S914" s="20"/>
    </row>
    <row r="915" spans="1:19">
      <c r="A915" s="122" t="s">
        <v>2906</v>
      </c>
      <c r="B915" s="122" t="s">
        <v>2969</v>
      </c>
      <c r="C915" s="122" t="s">
        <v>5090</v>
      </c>
      <c r="D915" s="109" t="s">
        <v>448</v>
      </c>
      <c r="E915" s="110" t="s">
        <v>337</v>
      </c>
      <c r="F915" s="48" t="s">
        <v>337</v>
      </c>
      <c r="G915" s="48" t="s">
        <v>29</v>
      </c>
      <c r="H915" s="43">
        <v>2563</v>
      </c>
      <c r="I915" s="43" t="s">
        <v>145</v>
      </c>
      <c r="J915" s="43" t="s">
        <v>152</v>
      </c>
      <c r="K915" s="109" t="s">
        <v>339</v>
      </c>
      <c r="L915" s="109" t="s">
        <v>340</v>
      </c>
      <c r="M915" s="43" t="s">
        <v>5105</v>
      </c>
      <c r="N915" s="109" t="s">
        <v>341</v>
      </c>
      <c r="O915" s="43"/>
      <c r="P915" s="43"/>
      <c r="Q915" s="48"/>
      <c r="R915" s="43" t="s">
        <v>1515</v>
      </c>
      <c r="S915" s="20"/>
    </row>
    <row r="916" spans="1:19">
      <c r="A916" s="122" t="s">
        <v>2906</v>
      </c>
      <c r="B916" s="122" t="s">
        <v>2969</v>
      </c>
      <c r="C916" s="122" t="s">
        <v>5090</v>
      </c>
      <c r="D916" s="109" t="s">
        <v>2967</v>
      </c>
      <c r="E916" s="110" t="str">
        <f>HYPERLINK(Q916,F916)</f>
        <v>โครงการสนับสนุนการกำกับในการปฏิบัติตามมาตรการด้านสิ่งแวดล้อม ในรายงาน EHIA โครงการพัฒนาสนามบินอู่ตะเภาและเมืองการบินภาคตะวันออก ประจำปีงบประมาณ 2567</v>
      </c>
      <c r="F916" s="48" t="s">
        <v>2968</v>
      </c>
      <c r="G916" s="48" t="s">
        <v>1193</v>
      </c>
      <c r="H916" s="43">
        <v>2567</v>
      </c>
      <c r="I916" s="43" t="s">
        <v>132</v>
      </c>
      <c r="J916" s="43" t="s">
        <v>122</v>
      </c>
      <c r="K916" s="109" t="s">
        <v>2605</v>
      </c>
      <c r="L916" s="109" t="s">
        <v>2606</v>
      </c>
      <c r="M916" s="43" t="s">
        <v>5110</v>
      </c>
      <c r="N916" s="109" t="s">
        <v>2607</v>
      </c>
      <c r="O916" s="43" t="s">
        <v>3271</v>
      </c>
      <c r="P916" s="43"/>
      <c r="Q916" s="48" t="s">
        <v>3272</v>
      </c>
      <c r="R916" s="43" t="s">
        <v>2969</v>
      </c>
    </row>
    <row r="917" spans="1:19">
      <c r="A917" s="122" t="s">
        <v>2906</v>
      </c>
      <c r="B917" s="122" t="s">
        <v>2969</v>
      </c>
      <c r="C917" s="122" t="s">
        <v>5091</v>
      </c>
      <c r="D917" s="109" t="s">
        <v>2962</v>
      </c>
      <c r="E917" s="110" t="str">
        <f>HYPERLINK(Q917,F917)</f>
        <v xml:space="preserve"> โครงการกำกับดูแล และบริหารโครงการท่าเรือใน EEC Project List ประจำปีงบประมาณ 2567</v>
      </c>
      <c r="F917" s="48" t="s">
        <v>4696</v>
      </c>
      <c r="G917" s="48" t="s">
        <v>29</v>
      </c>
      <c r="H917" s="43">
        <v>2567</v>
      </c>
      <c r="I917" s="43" t="s">
        <v>132</v>
      </c>
      <c r="J917" s="43" t="s">
        <v>122</v>
      </c>
      <c r="K917" s="109" t="s">
        <v>2618</v>
      </c>
      <c r="L917" s="109" t="s">
        <v>2606</v>
      </c>
      <c r="M917" s="43" t="s">
        <v>5110</v>
      </c>
      <c r="N917" s="109" t="s">
        <v>2607</v>
      </c>
      <c r="O917" s="43" t="s">
        <v>3271</v>
      </c>
      <c r="P917" s="114" t="s">
        <v>5092</v>
      </c>
      <c r="Q917" s="48" t="s">
        <v>4697</v>
      </c>
      <c r="R917" s="43" t="s">
        <v>2907</v>
      </c>
    </row>
    <row r="918" spans="1:19">
      <c r="A918" s="122" t="s">
        <v>2906</v>
      </c>
      <c r="B918" s="122" t="s">
        <v>2969</v>
      </c>
      <c r="C918" s="122" t="s">
        <v>5091</v>
      </c>
      <c r="D918" s="109" t="s">
        <v>4698</v>
      </c>
      <c r="E918" s="110" t="str">
        <f>HYPERLINK(Q918,F918)</f>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v>
      </c>
      <c r="F918" s="48" t="s">
        <v>2863</v>
      </c>
      <c r="G918" s="48" t="s">
        <v>29</v>
      </c>
      <c r="H918" s="43">
        <v>2567</v>
      </c>
      <c r="I918" s="43" t="s">
        <v>2935</v>
      </c>
      <c r="J918" s="43" t="s">
        <v>2303</v>
      </c>
      <c r="K918" s="109" t="s">
        <v>93</v>
      </c>
      <c r="L918" s="109" t="s">
        <v>94</v>
      </c>
      <c r="M918" s="43" t="s">
        <v>5099</v>
      </c>
      <c r="N918" s="109" t="s">
        <v>39</v>
      </c>
      <c r="O918" s="43" t="s">
        <v>4699</v>
      </c>
      <c r="P918" s="114" t="s">
        <v>5092</v>
      </c>
      <c r="Q918" s="48" t="s">
        <v>4700</v>
      </c>
      <c r="R918" s="43" t="s">
        <v>1454</v>
      </c>
    </row>
    <row r="919" spans="1:19">
      <c r="A919" s="97" t="s">
        <v>2919</v>
      </c>
      <c r="B919" s="97" t="s">
        <v>2920</v>
      </c>
      <c r="C919" s="97" t="s">
        <v>5090</v>
      </c>
      <c r="D919" s="109" t="s">
        <v>225</v>
      </c>
      <c r="E919" s="110" t="s">
        <v>226</v>
      </c>
      <c r="F919" s="48" t="s">
        <v>226</v>
      </c>
      <c r="G919" s="48" t="s">
        <v>29</v>
      </c>
      <c r="H919" s="43">
        <v>2560</v>
      </c>
      <c r="I919" s="43" t="s">
        <v>228</v>
      </c>
      <c r="J919" s="43" t="s">
        <v>62</v>
      </c>
      <c r="K919" s="109" t="s">
        <v>229</v>
      </c>
      <c r="L919" s="109" t="s">
        <v>230</v>
      </c>
      <c r="M919" s="43" t="s">
        <v>5123</v>
      </c>
      <c r="N919" s="109" t="s">
        <v>39</v>
      </c>
      <c r="O919" s="43"/>
      <c r="P919" s="43"/>
      <c r="Q919" s="48"/>
      <c r="R919" s="43" t="s">
        <v>1450</v>
      </c>
      <c r="S919" s="20"/>
    </row>
    <row r="920" spans="1:19">
      <c r="A920" s="97" t="s">
        <v>2919</v>
      </c>
      <c r="B920" s="97" t="s">
        <v>2920</v>
      </c>
      <c r="C920" s="97" t="s">
        <v>5090</v>
      </c>
      <c r="D920" s="109" t="s">
        <v>88</v>
      </c>
      <c r="E920" s="110" t="s">
        <v>89</v>
      </c>
      <c r="F920" s="48" t="s">
        <v>89</v>
      </c>
      <c r="G920" s="48" t="s">
        <v>29</v>
      </c>
      <c r="H920" s="43">
        <v>2561</v>
      </c>
      <c r="I920" s="43" t="s">
        <v>91</v>
      </c>
      <c r="J920" s="43" t="s">
        <v>92</v>
      </c>
      <c r="K920" s="109" t="s">
        <v>93</v>
      </c>
      <c r="L920" s="109" t="s">
        <v>94</v>
      </c>
      <c r="M920" s="43" t="s">
        <v>5099</v>
      </c>
      <c r="N920" s="109" t="s">
        <v>39</v>
      </c>
      <c r="O920" s="43"/>
      <c r="P920" s="43"/>
      <c r="Q920" s="48"/>
      <c r="R920" s="43" t="s">
        <v>3236</v>
      </c>
      <c r="S920" s="20"/>
    </row>
    <row r="921" spans="1:19">
      <c r="A921" s="97" t="s">
        <v>2919</v>
      </c>
      <c r="B921" s="97" t="s">
        <v>2920</v>
      </c>
      <c r="C921" s="97" t="s">
        <v>5090</v>
      </c>
      <c r="D921" s="109" t="s">
        <v>95</v>
      </c>
      <c r="E921" s="110" t="s">
        <v>96</v>
      </c>
      <c r="F921" s="48" t="s">
        <v>96</v>
      </c>
      <c r="G921" s="48" t="s">
        <v>29</v>
      </c>
      <c r="H921" s="43">
        <v>2561</v>
      </c>
      <c r="I921" s="43" t="s">
        <v>98</v>
      </c>
      <c r="J921" s="43" t="s">
        <v>99</v>
      </c>
      <c r="K921" s="109" t="s">
        <v>93</v>
      </c>
      <c r="L921" s="109" t="s">
        <v>94</v>
      </c>
      <c r="M921" s="43" t="s">
        <v>5099</v>
      </c>
      <c r="N921" s="109" t="s">
        <v>39</v>
      </c>
      <c r="O921" s="43"/>
      <c r="P921" s="43"/>
      <c r="Q921" s="48"/>
      <c r="R921" s="43" t="s">
        <v>3236</v>
      </c>
      <c r="S921" s="20"/>
    </row>
    <row r="922" spans="1:19">
      <c r="A922" s="97" t="s">
        <v>2919</v>
      </c>
      <c r="B922" s="97" t="s">
        <v>2920</v>
      </c>
      <c r="C922" s="97" t="s">
        <v>5090</v>
      </c>
      <c r="D922" s="109" t="s">
        <v>113</v>
      </c>
      <c r="E922" s="110" t="s">
        <v>114</v>
      </c>
      <c r="F922" s="48" t="s">
        <v>114</v>
      </c>
      <c r="G922" s="48" t="s">
        <v>29</v>
      </c>
      <c r="H922" s="43">
        <v>2561</v>
      </c>
      <c r="I922" s="43" t="s">
        <v>67</v>
      </c>
      <c r="J922" s="43" t="s">
        <v>116</v>
      </c>
      <c r="K922" s="109" t="s">
        <v>117</v>
      </c>
      <c r="L922" s="109" t="s">
        <v>58</v>
      </c>
      <c r="M922" s="43" t="s">
        <v>5103</v>
      </c>
      <c r="N922" s="109" t="s">
        <v>39</v>
      </c>
      <c r="O922" s="43"/>
      <c r="P922" s="43"/>
      <c r="Q922" s="48"/>
      <c r="R922" s="43" t="s">
        <v>3236</v>
      </c>
      <c r="S922" s="20"/>
    </row>
    <row r="923" spans="1:19">
      <c r="A923" s="97" t="s">
        <v>2919</v>
      </c>
      <c r="B923" s="97" t="s">
        <v>2920</v>
      </c>
      <c r="C923" s="97" t="s">
        <v>5090</v>
      </c>
      <c r="D923" s="109" t="s">
        <v>52</v>
      </c>
      <c r="E923" s="110" t="s">
        <v>53</v>
      </c>
      <c r="F923" s="48" t="s">
        <v>53</v>
      </c>
      <c r="G923" s="48" t="s">
        <v>29</v>
      </c>
      <c r="H923" s="43">
        <v>2562</v>
      </c>
      <c r="I923" s="43" t="s">
        <v>55</v>
      </c>
      <c r="J923" s="43" t="s">
        <v>56</v>
      </c>
      <c r="K923" s="109" t="s">
        <v>57</v>
      </c>
      <c r="L923" s="109" t="s">
        <v>58</v>
      </c>
      <c r="M923" s="43" t="s">
        <v>5103</v>
      </c>
      <c r="N923" s="109" t="s">
        <v>39</v>
      </c>
      <c r="O923" s="43"/>
      <c r="P923" s="43"/>
      <c r="Q923" s="48"/>
      <c r="R923" s="43" t="s">
        <v>3236</v>
      </c>
      <c r="S923" s="20"/>
    </row>
    <row r="924" spans="1:19">
      <c r="A924" s="97" t="s">
        <v>2919</v>
      </c>
      <c r="B924" s="97" t="s">
        <v>2920</v>
      </c>
      <c r="C924" s="97" t="s">
        <v>5090</v>
      </c>
      <c r="D924" s="109" t="s">
        <v>59</v>
      </c>
      <c r="E924" s="110" t="s">
        <v>2019</v>
      </c>
      <c r="F924" s="48" t="s">
        <v>60</v>
      </c>
      <c r="G924" s="48" t="s">
        <v>29</v>
      </c>
      <c r="H924" s="43">
        <v>2562</v>
      </c>
      <c r="I924" s="43" t="s">
        <v>55</v>
      </c>
      <c r="J924" s="43" t="s">
        <v>62</v>
      </c>
      <c r="K924" s="109" t="s">
        <v>57</v>
      </c>
      <c r="L924" s="109" t="s">
        <v>58</v>
      </c>
      <c r="M924" s="43" t="s">
        <v>5103</v>
      </c>
      <c r="N924" s="109" t="s">
        <v>39</v>
      </c>
      <c r="O924" s="43"/>
      <c r="P924" s="43"/>
      <c r="Q924" s="48"/>
      <c r="R924" s="43" t="s">
        <v>3236</v>
      </c>
      <c r="S924" s="20"/>
    </row>
    <row r="925" spans="1:19">
      <c r="A925" s="97" t="s">
        <v>2919</v>
      </c>
      <c r="B925" s="97" t="s">
        <v>2920</v>
      </c>
      <c r="C925" s="97" t="s">
        <v>5090</v>
      </c>
      <c r="D925" s="109" t="s">
        <v>252</v>
      </c>
      <c r="E925" s="110" t="s">
        <v>253</v>
      </c>
      <c r="F925" s="48" t="s">
        <v>253</v>
      </c>
      <c r="G925" s="48" t="s">
        <v>29</v>
      </c>
      <c r="H925" s="43">
        <v>2562</v>
      </c>
      <c r="I925" s="43" t="s">
        <v>55</v>
      </c>
      <c r="J925" s="43" t="s">
        <v>68</v>
      </c>
      <c r="K925" s="109" t="s">
        <v>255</v>
      </c>
      <c r="L925" s="109" t="s">
        <v>94</v>
      </c>
      <c r="M925" s="43" t="s">
        <v>5099</v>
      </c>
      <c r="N925" s="109" t="s">
        <v>39</v>
      </c>
      <c r="O925" s="43"/>
      <c r="P925" s="43"/>
      <c r="Q925" s="48"/>
      <c r="R925" s="43" t="s">
        <v>3236</v>
      </c>
      <c r="S925" s="20"/>
    </row>
    <row r="926" spans="1:19">
      <c r="A926" s="97" t="s">
        <v>2919</v>
      </c>
      <c r="B926" s="97" t="s">
        <v>2920</v>
      </c>
      <c r="C926" s="97" t="s">
        <v>5090</v>
      </c>
      <c r="D926" s="109" t="s">
        <v>257</v>
      </c>
      <c r="E926" s="110" t="s">
        <v>258</v>
      </c>
      <c r="F926" s="48" t="s">
        <v>258</v>
      </c>
      <c r="G926" s="48" t="s">
        <v>29</v>
      </c>
      <c r="H926" s="43">
        <v>2562</v>
      </c>
      <c r="I926" s="43" t="s">
        <v>55</v>
      </c>
      <c r="J926" s="43" t="s">
        <v>68</v>
      </c>
      <c r="K926" s="109" t="s">
        <v>260</v>
      </c>
      <c r="L926" s="109" t="s">
        <v>94</v>
      </c>
      <c r="M926" s="43" t="s">
        <v>5099</v>
      </c>
      <c r="N926" s="109" t="s">
        <v>39</v>
      </c>
      <c r="O926" s="43"/>
      <c r="P926" s="43"/>
      <c r="Q926" s="48"/>
      <c r="R926" s="43" t="s">
        <v>3236</v>
      </c>
      <c r="S926" s="20"/>
    </row>
    <row r="927" spans="1:19">
      <c r="A927" s="97" t="s">
        <v>2919</v>
      </c>
      <c r="B927" s="97" t="s">
        <v>2920</v>
      </c>
      <c r="C927" s="97" t="s">
        <v>5090</v>
      </c>
      <c r="D927" s="109" t="s">
        <v>262</v>
      </c>
      <c r="E927" s="110" t="s">
        <v>263</v>
      </c>
      <c r="F927" s="48" t="s">
        <v>263</v>
      </c>
      <c r="G927" s="48" t="s">
        <v>43</v>
      </c>
      <c r="H927" s="43">
        <v>2562</v>
      </c>
      <c r="I927" s="43" t="s">
        <v>55</v>
      </c>
      <c r="J927" s="43" t="s">
        <v>68</v>
      </c>
      <c r="K927" s="109" t="s">
        <v>265</v>
      </c>
      <c r="L927" s="109" t="s">
        <v>94</v>
      </c>
      <c r="M927" s="43" t="s">
        <v>5099</v>
      </c>
      <c r="N927" s="109" t="s">
        <v>39</v>
      </c>
      <c r="O927" s="43"/>
      <c r="P927" s="43"/>
      <c r="Q927" s="48"/>
      <c r="R927" s="43" t="s">
        <v>3236</v>
      </c>
      <c r="S927" s="20"/>
    </row>
    <row r="928" spans="1:19">
      <c r="A928" s="97" t="s">
        <v>2919</v>
      </c>
      <c r="B928" s="97" t="s">
        <v>2920</v>
      </c>
      <c r="C928" s="97" t="s">
        <v>5090</v>
      </c>
      <c r="D928" s="109" t="s">
        <v>266</v>
      </c>
      <c r="E928" s="110" t="s">
        <v>267</v>
      </c>
      <c r="F928" s="48" t="s">
        <v>267</v>
      </c>
      <c r="G928" s="48" t="s">
        <v>43</v>
      </c>
      <c r="H928" s="43">
        <v>2562</v>
      </c>
      <c r="I928" s="43" t="s">
        <v>92</v>
      </c>
      <c r="J928" s="43" t="s">
        <v>62</v>
      </c>
      <c r="K928" s="109" t="s">
        <v>265</v>
      </c>
      <c r="L928" s="109" t="s">
        <v>94</v>
      </c>
      <c r="M928" s="43" t="s">
        <v>5099</v>
      </c>
      <c r="N928" s="109" t="s">
        <v>39</v>
      </c>
      <c r="O928" s="43"/>
      <c r="P928" s="43"/>
      <c r="Q928" s="48"/>
      <c r="R928" s="43" t="s">
        <v>3236</v>
      </c>
      <c r="S928" s="20"/>
    </row>
    <row r="929" spans="1:19">
      <c r="A929" s="97" t="s">
        <v>2919</v>
      </c>
      <c r="B929" s="97" t="s">
        <v>2920</v>
      </c>
      <c r="C929" s="97" t="s">
        <v>5090</v>
      </c>
      <c r="D929" s="109" t="s">
        <v>269</v>
      </c>
      <c r="E929" s="110" t="s">
        <v>270</v>
      </c>
      <c r="F929" s="48" t="s">
        <v>270</v>
      </c>
      <c r="G929" s="48" t="s">
        <v>43</v>
      </c>
      <c r="H929" s="43">
        <v>2562</v>
      </c>
      <c r="I929" s="43" t="s">
        <v>55</v>
      </c>
      <c r="J929" s="43" t="s">
        <v>99</v>
      </c>
      <c r="K929" s="109" t="s">
        <v>265</v>
      </c>
      <c r="L929" s="109" t="s">
        <v>94</v>
      </c>
      <c r="M929" s="43" t="s">
        <v>5099</v>
      </c>
      <c r="N929" s="109" t="s">
        <v>39</v>
      </c>
      <c r="O929" s="43"/>
      <c r="P929" s="43"/>
      <c r="Q929" s="48"/>
      <c r="R929" s="43" t="s">
        <v>3236</v>
      </c>
      <c r="S929" s="20"/>
    </row>
    <row r="930" spans="1:19">
      <c r="A930" s="97" t="s">
        <v>2919</v>
      </c>
      <c r="B930" s="97" t="s">
        <v>2920</v>
      </c>
      <c r="C930" s="97" t="s">
        <v>5090</v>
      </c>
      <c r="D930" s="109" t="s">
        <v>309</v>
      </c>
      <c r="E930" s="110" t="s">
        <v>310</v>
      </c>
      <c r="F930" s="48" t="s">
        <v>310</v>
      </c>
      <c r="G930" s="48" t="s">
        <v>29</v>
      </c>
      <c r="H930" s="43">
        <v>2562</v>
      </c>
      <c r="I930" s="43" t="s">
        <v>99</v>
      </c>
      <c r="J930" s="43" t="s">
        <v>197</v>
      </c>
      <c r="K930" s="109" t="s">
        <v>312</v>
      </c>
      <c r="L930" s="109" t="s">
        <v>313</v>
      </c>
      <c r="M930" s="43" t="s">
        <v>5112</v>
      </c>
      <c r="N930" s="109" t="s">
        <v>314</v>
      </c>
      <c r="O930" s="43"/>
      <c r="P930" s="43"/>
      <c r="Q930" s="48"/>
      <c r="R930" s="43" t="s">
        <v>3236</v>
      </c>
      <c r="S930" s="20"/>
    </row>
    <row r="931" spans="1:19">
      <c r="A931" s="97" t="s">
        <v>2919</v>
      </c>
      <c r="B931" s="97" t="s">
        <v>2920</v>
      </c>
      <c r="C931" s="97" t="s">
        <v>5090</v>
      </c>
      <c r="D931" s="109" t="s">
        <v>316</v>
      </c>
      <c r="E931" s="110" t="s">
        <v>317</v>
      </c>
      <c r="F931" s="48" t="s">
        <v>317</v>
      </c>
      <c r="G931" s="48" t="s">
        <v>29</v>
      </c>
      <c r="H931" s="43">
        <v>2562</v>
      </c>
      <c r="I931" s="43" t="s">
        <v>55</v>
      </c>
      <c r="J931" s="43" t="s">
        <v>68</v>
      </c>
      <c r="K931" s="109" t="s">
        <v>319</v>
      </c>
      <c r="L931" s="109" t="s">
        <v>320</v>
      </c>
      <c r="M931" s="43" t="s">
        <v>5111</v>
      </c>
      <c r="N931" s="109" t="s">
        <v>314</v>
      </c>
      <c r="O931" s="43"/>
      <c r="P931" s="43"/>
      <c r="Q931" s="48"/>
      <c r="R931" s="43" t="s">
        <v>3236</v>
      </c>
      <c r="S931" s="20"/>
    </row>
    <row r="932" spans="1:19">
      <c r="A932" s="97" t="s">
        <v>2919</v>
      </c>
      <c r="B932" s="97" t="s">
        <v>2920</v>
      </c>
      <c r="C932" s="97" t="s">
        <v>5090</v>
      </c>
      <c r="D932" s="109" t="s">
        <v>322</v>
      </c>
      <c r="E932" s="110" t="s">
        <v>323</v>
      </c>
      <c r="F932" s="48" t="s">
        <v>323</v>
      </c>
      <c r="G932" s="48" t="s">
        <v>29</v>
      </c>
      <c r="H932" s="43">
        <v>2562</v>
      </c>
      <c r="I932" s="43" t="s">
        <v>55</v>
      </c>
      <c r="J932" s="43" t="s">
        <v>68</v>
      </c>
      <c r="K932" s="109" t="s">
        <v>325</v>
      </c>
      <c r="L932" s="109" t="s">
        <v>326</v>
      </c>
      <c r="M932" s="43" t="s">
        <v>5125</v>
      </c>
      <c r="N932" s="109" t="s">
        <v>314</v>
      </c>
      <c r="O932" s="43"/>
      <c r="P932" s="43"/>
      <c r="Q932" s="48"/>
      <c r="R932" s="43" t="s">
        <v>3236</v>
      </c>
      <c r="S932" s="20"/>
    </row>
    <row r="933" spans="1:19">
      <c r="A933" s="97" t="s">
        <v>2919</v>
      </c>
      <c r="B933" s="97" t="s">
        <v>2920</v>
      </c>
      <c r="C933" s="97" t="s">
        <v>5090</v>
      </c>
      <c r="D933" s="109" t="s">
        <v>1415</v>
      </c>
      <c r="E933" s="110" t="str">
        <f>HYPERLINK(Q933,F933)</f>
        <v>โครงการเพิ่มประสิทธิภาพการขนส่งสินค้าทางถนนให้มีความปลอดภัยด้วยระบบมาตรฐาน</v>
      </c>
      <c r="F933" s="48" t="s">
        <v>874</v>
      </c>
      <c r="G933" s="48" t="s">
        <v>29</v>
      </c>
      <c r="H933" s="43">
        <v>2563</v>
      </c>
      <c r="I933" s="43" t="s">
        <v>843</v>
      </c>
      <c r="J933" s="43" t="s">
        <v>47</v>
      </c>
      <c r="K933" s="109" t="s">
        <v>93</v>
      </c>
      <c r="L933" s="109" t="s">
        <v>94</v>
      </c>
      <c r="M933" s="43" t="s">
        <v>5099</v>
      </c>
      <c r="N933" s="109" t="s">
        <v>39</v>
      </c>
      <c r="O933" s="43" t="s">
        <v>4358</v>
      </c>
      <c r="P933" s="43"/>
      <c r="Q933" s="48" t="s">
        <v>4733</v>
      </c>
      <c r="R933" s="43" t="s">
        <v>872</v>
      </c>
      <c r="S933" s="20"/>
    </row>
    <row r="934" spans="1:19">
      <c r="A934" s="97" t="s">
        <v>2919</v>
      </c>
      <c r="B934" s="97" t="s">
        <v>2920</v>
      </c>
      <c r="C934" s="97" t="s">
        <v>5090</v>
      </c>
      <c r="D934" s="109" t="s">
        <v>1415</v>
      </c>
      <c r="E934" s="110" t="str">
        <f>HYPERLINK(Q934,F934)</f>
        <v>โครงการเพิ่มประสิทธิภาพการขนส่งสินค้าทางถนนให้มีความปลอดภัยด้วยระบบมาตรฐาน</v>
      </c>
      <c r="F934" s="48" t="s">
        <v>874</v>
      </c>
      <c r="G934" s="48" t="s">
        <v>29</v>
      </c>
      <c r="H934" s="43">
        <v>2563</v>
      </c>
      <c r="I934" s="43" t="s">
        <v>843</v>
      </c>
      <c r="J934" s="43" t="s">
        <v>47</v>
      </c>
      <c r="K934" s="109" t="s">
        <v>93</v>
      </c>
      <c r="L934" s="109" t="s">
        <v>94</v>
      </c>
      <c r="M934" s="43" t="s">
        <v>5099</v>
      </c>
      <c r="N934" s="109" t="s">
        <v>39</v>
      </c>
      <c r="O934" s="43" t="s">
        <v>4358</v>
      </c>
      <c r="P934" s="43"/>
      <c r="Q934" s="48" t="s">
        <v>4733</v>
      </c>
      <c r="R934" s="43" t="s">
        <v>872</v>
      </c>
      <c r="S934" s="20"/>
    </row>
    <row r="935" spans="1:19">
      <c r="A935" s="97" t="s">
        <v>2919</v>
      </c>
      <c r="B935" s="97" t="s">
        <v>2920</v>
      </c>
      <c r="C935" s="97" t="s">
        <v>5090</v>
      </c>
      <c r="D935" s="109" t="s">
        <v>381</v>
      </c>
      <c r="E935" s="110" t="s">
        <v>382</v>
      </c>
      <c r="F935" s="48" t="s">
        <v>382</v>
      </c>
      <c r="G935" s="48" t="s">
        <v>29</v>
      </c>
      <c r="H935" s="43">
        <v>2563</v>
      </c>
      <c r="I935" s="43" t="s">
        <v>384</v>
      </c>
      <c r="J935" s="43" t="s">
        <v>152</v>
      </c>
      <c r="K935" s="109" t="s">
        <v>325</v>
      </c>
      <c r="L935" s="109" t="s">
        <v>326</v>
      </c>
      <c r="M935" s="43" t="s">
        <v>5125</v>
      </c>
      <c r="N935" s="109" t="s">
        <v>314</v>
      </c>
      <c r="O935" s="43"/>
      <c r="P935" s="43"/>
      <c r="Q935" s="48"/>
      <c r="R935" s="43" t="s">
        <v>3236</v>
      </c>
      <c r="S935" s="20"/>
    </row>
    <row r="936" spans="1:19">
      <c r="A936" s="97" t="s">
        <v>2919</v>
      </c>
      <c r="B936" s="97" t="s">
        <v>2920</v>
      </c>
      <c r="C936" s="97" t="s">
        <v>5090</v>
      </c>
      <c r="D936" s="109" t="s">
        <v>392</v>
      </c>
      <c r="E936" s="110" t="s">
        <v>393</v>
      </c>
      <c r="F936" s="48" t="s">
        <v>393</v>
      </c>
      <c r="G936" s="48" t="s">
        <v>29</v>
      </c>
      <c r="H936" s="43">
        <v>2563</v>
      </c>
      <c r="I936" s="43" t="s">
        <v>145</v>
      </c>
      <c r="J936" s="43" t="s">
        <v>152</v>
      </c>
      <c r="K936" s="109" t="s">
        <v>395</v>
      </c>
      <c r="L936" s="109" t="s">
        <v>396</v>
      </c>
      <c r="M936" s="43" t="s">
        <v>5104</v>
      </c>
      <c r="N936" s="109" t="s">
        <v>397</v>
      </c>
      <c r="O936" s="43"/>
      <c r="P936" s="43"/>
      <c r="Q936" s="48"/>
      <c r="R936" s="43" t="s">
        <v>1450</v>
      </c>
      <c r="S936" s="20"/>
    </row>
    <row r="937" spans="1:19">
      <c r="A937" s="97" t="s">
        <v>2919</v>
      </c>
      <c r="B937" s="97" t="s">
        <v>2920</v>
      </c>
      <c r="C937" s="97" t="s">
        <v>5090</v>
      </c>
      <c r="D937" s="109" t="s">
        <v>717</v>
      </c>
      <c r="E937" s="110" t="s">
        <v>718</v>
      </c>
      <c r="F937" s="48" t="s">
        <v>718</v>
      </c>
      <c r="G937" s="48" t="s">
        <v>29</v>
      </c>
      <c r="H937" s="43">
        <v>2563</v>
      </c>
      <c r="I937" s="43" t="s">
        <v>145</v>
      </c>
      <c r="J937" s="43" t="s">
        <v>152</v>
      </c>
      <c r="K937" s="109" t="s">
        <v>255</v>
      </c>
      <c r="L937" s="109" t="s">
        <v>94</v>
      </c>
      <c r="M937" s="43" t="s">
        <v>5099</v>
      </c>
      <c r="N937" s="109" t="s">
        <v>39</v>
      </c>
      <c r="O937" s="43"/>
      <c r="P937" s="43"/>
      <c r="Q937" s="48"/>
      <c r="R937" s="43" t="s">
        <v>1454</v>
      </c>
      <c r="S937" s="20"/>
    </row>
    <row r="938" spans="1:19">
      <c r="A938" s="123" t="s">
        <v>2919</v>
      </c>
      <c r="B938" s="123" t="s">
        <v>2920</v>
      </c>
      <c r="C938" s="97" t="s">
        <v>5090</v>
      </c>
      <c r="D938" s="101" t="s">
        <v>1058</v>
      </c>
      <c r="E938" s="110" t="str">
        <f t="shared" ref="E938:E969" si="17">HYPERLINK(Q938,F938)</f>
        <v xml:space="preserve">  โครงการพัฒนาบุคลากรรองรับอุตสาหกรรมโลจิสติกส์ </v>
      </c>
      <c r="F938" s="111" t="s">
        <v>4383</v>
      </c>
      <c r="G938" s="111" t="s">
        <v>29</v>
      </c>
      <c r="H938" s="103">
        <v>2564</v>
      </c>
      <c r="I938" s="104" t="s">
        <v>287</v>
      </c>
      <c r="J938" s="104" t="s">
        <v>116</v>
      </c>
      <c r="K938" s="101" t="s">
        <v>1061</v>
      </c>
      <c r="L938" s="101" t="s">
        <v>396</v>
      </c>
      <c r="M938" s="104" t="s">
        <v>5104</v>
      </c>
      <c r="N938" s="101" t="s">
        <v>397</v>
      </c>
      <c r="O938" s="104" t="s">
        <v>4373</v>
      </c>
      <c r="P938" s="104"/>
      <c r="Q938" s="113" t="s">
        <v>4384</v>
      </c>
      <c r="R938" s="104" t="s">
        <v>847</v>
      </c>
      <c r="S938" s="20"/>
    </row>
    <row r="939" spans="1:19">
      <c r="A939" s="123" t="s">
        <v>2919</v>
      </c>
      <c r="B939" s="123" t="s">
        <v>2920</v>
      </c>
      <c r="C939" s="97" t="s">
        <v>5090</v>
      </c>
      <c r="D939" s="101" t="s">
        <v>1062</v>
      </c>
      <c r="E939" s="110" t="str">
        <f t="shared" si="17"/>
        <v>โครงการพัฒนาบุคลากรด้านโลจิสติกส์รองรับธุรกิจขนส่งและการค้าระหว่างประเทศ  ประจำปีงบประมาณ พ.ศ. 2564</v>
      </c>
      <c r="F939" s="111" t="s">
        <v>1063</v>
      </c>
      <c r="G939" s="111" t="s">
        <v>29</v>
      </c>
      <c r="H939" s="103">
        <v>2564</v>
      </c>
      <c r="I939" s="104" t="s">
        <v>287</v>
      </c>
      <c r="J939" s="104" t="s">
        <v>116</v>
      </c>
      <c r="K939" s="101" t="s">
        <v>395</v>
      </c>
      <c r="L939" s="101" t="s">
        <v>396</v>
      </c>
      <c r="M939" s="104" t="s">
        <v>5104</v>
      </c>
      <c r="N939" s="101" t="s">
        <v>397</v>
      </c>
      <c r="O939" s="104" t="s">
        <v>4373</v>
      </c>
      <c r="P939" s="104"/>
      <c r="Q939" s="113" t="s">
        <v>4385</v>
      </c>
      <c r="R939" s="104" t="s">
        <v>847</v>
      </c>
      <c r="S939" s="20"/>
    </row>
    <row r="940" spans="1:19">
      <c r="A940" s="123" t="s">
        <v>2919</v>
      </c>
      <c r="B940" s="123" t="s">
        <v>2920</v>
      </c>
      <c r="C940" s="97" t="s">
        <v>5090</v>
      </c>
      <c r="D940" s="101" t="s">
        <v>1211</v>
      </c>
      <c r="E940" s="110" t="str">
        <f t="shared" si="17"/>
        <v>พัฒนาศักยภาพด้านคมนาคมเพื่อส่งเสริมเศรษฐกิจและสังคม</v>
      </c>
      <c r="F940" s="111" t="s">
        <v>1212</v>
      </c>
      <c r="G940" s="111" t="s">
        <v>29</v>
      </c>
      <c r="H940" s="103">
        <v>2564</v>
      </c>
      <c r="I940" s="104" t="s">
        <v>287</v>
      </c>
      <c r="J940" s="104" t="s">
        <v>116</v>
      </c>
      <c r="K940" s="101" t="s">
        <v>1210</v>
      </c>
      <c r="L940" s="101" t="s">
        <v>767</v>
      </c>
      <c r="M940" s="104" t="s">
        <v>5101</v>
      </c>
      <c r="N940" s="101" t="s">
        <v>517</v>
      </c>
      <c r="O940" s="104" t="s">
        <v>4373</v>
      </c>
      <c r="P940" s="104"/>
      <c r="Q940" s="111" t="s">
        <v>4394</v>
      </c>
      <c r="R940" s="104" t="s">
        <v>1213</v>
      </c>
      <c r="S940" s="20"/>
    </row>
    <row r="941" spans="1:19">
      <c r="A941" s="123" t="s">
        <v>2919</v>
      </c>
      <c r="B941" s="123" t="s">
        <v>2920</v>
      </c>
      <c r="C941" s="97" t="s">
        <v>5090</v>
      </c>
      <c r="D941" s="101" t="s">
        <v>1056</v>
      </c>
      <c r="E941" s="110" t="str">
        <f t="shared" si="17"/>
        <v>โครงการส่งเสริมการพัฒนาบริการและขยายเครือข่ายของผู้ให้บริการโลจิสติกส์</v>
      </c>
      <c r="F941" s="111" t="s">
        <v>337</v>
      </c>
      <c r="G941" s="111" t="s">
        <v>29</v>
      </c>
      <c r="H941" s="103">
        <v>2564</v>
      </c>
      <c r="I941" s="104" t="s">
        <v>287</v>
      </c>
      <c r="J941" s="104" t="s">
        <v>116</v>
      </c>
      <c r="K941" s="101" t="s">
        <v>339</v>
      </c>
      <c r="L941" s="101" t="s">
        <v>340</v>
      </c>
      <c r="M941" s="104" t="s">
        <v>5105</v>
      </c>
      <c r="N941" s="101" t="s">
        <v>341</v>
      </c>
      <c r="O941" s="104" t="s">
        <v>4373</v>
      </c>
      <c r="P941" s="104"/>
      <c r="Q941" s="111" t="s">
        <v>4396</v>
      </c>
      <c r="R941" s="104" t="s">
        <v>872</v>
      </c>
      <c r="S941" s="20"/>
    </row>
    <row r="942" spans="1:19">
      <c r="A942" s="123" t="s">
        <v>2919</v>
      </c>
      <c r="B942" s="123" t="s">
        <v>2920</v>
      </c>
      <c r="C942" s="97" t="s">
        <v>5090</v>
      </c>
      <c r="D942" s="101" t="s">
        <v>1120</v>
      </c>
      <c r="E942" s="110" t="str">
        <f t="shared" si="17"/>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กิจกรรมย่อยปรับปรุงถนนลาดยางแอสฟัลติกคอนกรีตสายแยกทางหลวงหมายเลข 3076 - บ้านธรรมรัตน์ใน ระยะทาง 8.300 กิโลเมตร อำเภอท่าตะเกียบ จังหวัดฉะเชิงเทรา เชื่อมทางหลวงหมายเลข 3245 อำเภอบ่อทอง จังหวัดชลบุรี</v>
      </c>
      <c r="F942" s="111" t="s">
        <v>1121</v>
      </c>
      <c r="G942" s="111" t="s">
        <v>29</v>
      </c>
      <c r="H942" s="103">
        <v>2564</v>
      </c>
      <c r="I942" s="104" t="s">
        <v>1112</v>
      </c>
      <c r="J942" s="104" t="s">
        <v>1113</v>
      </c>
      <c r="K942" s="101" t="s">
        <v>1114</v>
      </c>
      <c r="L942" s="101" t="s">
        <v>380</v>
      </c>
      <c r="M942" s="104" t="s">
        <v>5098</v>
      </c>
      <c r="N942" s="101" t="s">
        <v>39</v>
      </c>
      <c r="O942" s="104" t="s">
        <v>4373</v>
      </c>
      <c r="P942" s="104"/>
      <c r="Q942" s="111" t="s">
        <v>4420</v>
      </c>
      <c r="R942" s="104" t="s">
        <v>872</v>
      </c>
      <c r="S942" s="20"/>
    </row>
    <row r="943" spans="1:19">
      <c r="A943" s="123" t="s">
        <v>2919</v>
      </c>
      <c r="B943" s="123" t="s">
        <v>2920</v>
      </c>
      <c r="C943" s="97" t="s">
        <v>5090</v>
      </c>
      <c r="D943" s="101" t="s">
        <v>1195</v>
      </c>
      <c r="E943" s="110" t="str">
        <f t="shared" si="17"/>
        <v>โครงการเสริมสร้างศักยภาพศูนย์กลางการท่องเที่ยวอารยธรรมขอมและกีฬามาตรฐานโลก</v>
      </c>
      <c r="F943" s="111" t="s">
        <v>1196</v>
      </c>
      <c r="G943" s="111" t="s">
        <v>29</v>
      </c>
      <c r="H943" s="103">
        <v>2564</v>
      </c>
      <c r="I943" s="104" t="s">
        <v>1141</v>
      </c>
      <c r="J943" s="104" t="s">
        <v>420</v>
      </c>
      <c r="K943" s="101" t="s">
        <v>1187</v>
      </c>
      <c r="L943" s="101" t="s">
        <v>390</v>
      </c>
      <c r="M943" s="104" t="s">
        <v>5097</v>
      </c>
      <c r="N943" s="101" t="s">
        <v>39</v>
      </c>
      <c r="O943" s="104" t="s">
        <v>4373</v>
      </c>
      <c r="P943" s="104"/>
      <c r="Q943" s="111" t="s">
        <v>4465</v>
      </c>
      <c r="R943" s="104" t="s">
        <v>872</v>
      </c>
      <c r="S943" s="20"/>
    </row>
    <row r="944" spans="1:19">
      <c r="A944" s="123" t="s">
        <v>2919</v>
      </c>
      <c r="B944" s="123" t="s">
        <v>2920</v>
      </c>
      <c r="C944" s="97" t="s">
        <v>5090</v>
      </c>
      <c r="D944" s="101" t="s">
        <v>1177</v>
      </c>
      <c r="E944" s="110" t="str">
        <f t="shared" si="17"/>
        <v>อำนวยความปลอดภัยทางถนน</v>
      </c>
      <c r="F944" s="111" t="s">
        <v>1178</v>
      </c>
      <c r="G944" s="111" t="s">
        <v>29</v>
      </c>
      <c r="H944" s="103">
        <v>2564</v>
      </c>
      <c r="I944" s="104" t="s">
        <v>287</v>
      </c>
      <c r="J944" s="104" t="s">
        <v>116</v>
      </c>
      <c r="K944" s="101" t="s">
        <v>753</v>
      </c>
      <c r="L944" s="101" t="s">
        <v>390</v>
      </c>
      <c r="M944" s="104" t="s">
        <v>5097</v>
      </c>
      <c r="N944" s="101" t="s">
        <v>39</v>
      </c>
      <c r="O944" s="104" t="s">
        <v>4373</v>
      </c>
      <c r="P944" s="104"/>
      <c r="Q944" s="111" t="s">
        <v>4468</v>
      </c>
      <c r="R944" s="104" t="s">
        <v>847</v>
      </c>
      <c r="S944" s="20"/>
    </row>
    <row r="945" spans="1:27">
      <c r="A945" s="123" t="s">
        <v>2919</v>
      </c>
      <c r="B945" s="123" t="s">
        <v>2920</v>
      </c>
      <c r="C945" s="97" t="s">
        <v>5090</v>
      </c>
      <c r="D945" s="101" t="s">
        <v>1261</v>
      </c>
      <c r="E945" s="110" t="str">
        <f t="shared" si="17"/>
        <v>โครงการศึกษาและพัฒนากลยุทธ์สำหรับการยกระดับภาพลักษณ์ระบบมาตรฐานคุณภาพบริการขนส่งด้วยรถบรรทุก (Q Mark) เพื่อสนับสนุนความปลอดภัยในการขนส่งสินค้าทางถนน</v>
      </c>
      <c r="F945" s="111" t="s">
        <v>1262</v>
      </c>
      <c r="G945" s="111" t="s">
        <v>29</v>
      </c>
      <c r="H945" s="103">
        <v>2564</v>
      </c>
      <c r="I945" s="104" t="s">
        <v>956</v>
      </c>
      <c r="J945" s="104" t="s">
        <v>116</v>
      </c>
      <c r="K945" s="101" t="s">
        <v>93</v>
      </c>
      <c r="L945" s="101" t="s">
        <v>94</v>
      </c>
      <c r="M945" s="104" t="s">
        <v>5099</v>
      </c>
      <c r="N945" s="101" t="s">
        <v>39</v>
      </c>
      <c r="O945" s="104" t="s">
        <v>4373</v>
      </c>
      <c r="P945" s="104"/>
      <c r="Q945" s="111" t="s">
        <v>4489</v>
      </c>
      <c r="R945" s="104" t="s">
        <v>872</v>
      </c>
      <c r="S945" s="20"/>
    </row>
    <row r="946" spans="1:27">
      <c r="A946" s="123" t="s">
        <v>2919</v>
      </c>
      <c r="B946" s="123" t="s">
        <v>2920</v>
      </c>
      <c r="C946" s="97" t="s">
        <v>5090</v>
      </c>
      <c r="D946" s="101" t="s">
        <v>1313</v>
      </c>
      <c r="E946" s="110" t="str">
        <f t="shared" si="17"/>
        <v>โครงการพัฒนาและส่งเสริมการดำเนินการขนส่งทางถนนระหว่างประเทศ ประจำปีงบประมาณ พ.ศ. 2564</v>
      </c>
      <c r="F946" s="111" t="s">
        <v>1314</v>
      </c>
      <c r="G946" s="111" t="s">
        <v>29</v>
      </c>
      <c r="H946" s="103">
        <v>2564</v>
      </c>
      <c r="I946" s="104" t="s">
        <v>287</v>
      </c>
      <c r="J946" s="104" t="s">
        <v>116</v>
      </c>
      <c r="K946" s="101" t="s">
        <v>300</v>
      </c>
      <c r="L946" s="101" t="s">
        <v>94</v>
      </c>
      <c r="M946" s="104" t="s">
        <v>5099</v>
      </c>
      <c r="N946" s="101" t="s">
        <v>39</v>
      </c>
      <c r="O946" s="104" t="s">
        <v>4373</v>
      </c>
      <c r="P946" s="104"/>
      <c r="Q946" s="111" t="s">
        <v>4492</v>
      </c>
      <c r="R946" s="104" t="s">
        <v>872</v>
      </c>
      <c r="S946" s="20"/>
    </row>
    <row r="947" spans="1:27">
      <c r="A947" s="123" t="s">
        <v>2919</v>
      </c>
      <c r="B947" s="123" t="s">
        <v>2920</v>
      </c>
      <c r="C947" s="97" t="s">
        <v>5090</v>
      </c>
      <c r="D947" s="101" t="s">
        <v>1310</v>
      </c>
      <c r="E947" s="110" t="str">
        <f t="shared" si="17"/>
        <v>โครงการติดตามความก้าวหน้าด้านการขนส่งทางถนนระหว่างประเทศ ประจำปีงบประมาณ พ.ศ. 2564</v>
      </c>
      <c r="F947" s="111" t="s">
        <v>1311</v>
      </c>
      <c r="G947" s="111" t="s">
        <v>29</v>
      </c>
      <c r="H947" s="103">
        <v>2564</v>
      </c>
      <c r="I947" s="104" t="s">
        <v>287</v>
      </c>
      <c r="J947" s="104" t="s">
        <v>116</v>
      </c>
      <c r="K947" s="101" t="s">
        <v>300</v>
      </c>
      <c r="L947" s="101" t="s">
        <v>94</v>
      </c>
      <c r="M947" s="104" t="s">
        <v>5099</v>
      </c>
      <c r="N947" s="101" t="s">
        <v>39</v>
      </c>
      <c r="O947" s="104" t="s">
        <v>4373</v>
      </c>
      <c r="P947" s="104"/>
      <c r="Q947" s="111" t="s">
        <v>4493</v>
      </c>
      <c r="R947" s="104" t="s">
        <v>872</v>
      </c>
      <c r="S947" s="20"/>
    </row>
    <row r="948" spans="1:27">
      <c r="A948" s="97" t="s">
        <v>2919</v>
      </c>
      <c r="B948" s="97" t="s">
        <v>2920</v>
      </c>
      <c r="C948" s="97" t="s">
        <v>5090</v>
      </c>
      <c r="D948" s="109" t="s">
        <v>1264</v>
      </c>
      <c r="E948" s="110" t="str">
        <f t="shared" si="17"/>
        <v>โครงการรับรองมาตรฐานคุณภาพบริการขนส่งด้วยรถบรรทุก (Q Mark)</v>
      </c>
      <c r="F948" s="48" t="s">
        <v>1265</v>
      </c>
      <c r="G948" s="48" t="s">
        <v>29</v>
      </c>
      <c r="H948" s="43">
        <v>2564</v>
      </c>
      <c r="I948" s="43" t="s">
        <v>287</v>
      </c>
      <c r="J948" s="43" t="s">
        <v>116</v>
      </c>
      <c r="K948" s="109" t="s">
        <v>93</v>
      </c>
      <c r="L948" s="109" t="s">
        <v>94</v>
      </c>
      <c r="M948" s="43" t="s">
        <v>5099</v>
      </c>
      <c r="N948" s="109" t="s">
        <v>39</v>
      </c>
      <c r="O948" s="43" t="s">
        <v>4373</v>
      </c>
      <c r="P948" s="43"/>
      <c r="Q948" s="48" t="s">
        <v>4738</v>
      </c>
      <c r="R948" s="43" t="s">
        <v>872</v>
      </c>
      <c r="S948" s="20"/>
    </row>
    <row r="949" spans="1:27">
      <c r="A949" s="97" t="s">
        <v>2919</v>
      </c>
      <c r="B949" s="97" t="s">
        <v>2920</v>
      </c>
      <c r="C949" s="97" t="s">
        <v>5090</v>
      </c>
      <c r="D949" s="109" t="s">
        <v>1935</v>
      </c>
      <c r="E949" s="110" t="str">
        <f t="shared" si="17"/>
        <v>พัฒนาโครงสร้างพื้นฐานเพื่อการค้าการลงทุนและการท่องเที่ยว</v>
      </c>
      <c r="F949" s="48" t="s">
        <v>1936</v>
      </c>
      <c r="G949" s="48" t="s">
        <v>29</v>
      </c>
      <c r="H949" s="43">
        <v>2565</v>
      </c>
      <c r="I949" s="43" t="s">
        <v>843</v>
      </c>
      <c r="J949" s="43" t="s">
        <v>47</v>
      </c>
      <c r="K949" s="109" t="s">
        <v>1938</v>
      </c>
      <c r="L949" s="109" t="s">
        <v>767</v>
      </c>
      <c r="M949" s="43" t="s">
        <v>5101</v>
      </c>
      <c r="N949" s="109" t="s">
        <v>517</v>
      </c>
      <c r="O949" s="43" t="s">
        <v>3045</v>
      </c>
      <c r="P949" s="43"/>
      <c r="Q949" s="48" t="s">
        <v>4579</v>
      </c>
      <c r="R949" s="43" t="s">
        <v>872</v>
      </c>
      <c r="S949" s="20"/>
    </row>
    <row r="950" spans="1:27">
      <c r="A950" s="97" t="s">
        <v>2919</v>
      </c>
      <c r="B950" s="97" t="s">
        <v>2920</v>
      </c>
      <c r="C950" s="97" t="s">
        <v>5090</v>
      </c>
      <c r="D950" s="109" t="s">
        <v>1636</v>
      </c>
      <c r="E950" s="110" t="str">
        <f t="shared" si="17"/>
        <v>โครงการเสริมสร้างการป้องกันและลดอุบัติเหตุทางถนน  กิจกรรมหลัก การลดปัจจัยเสี่ยงจากอุบัติเหตุทางถนน กิจกรรมย่อยติดตั้งไฟฟ้าแสงสว่าง ทางหลวงหมายเลข 3168 ตอนควบคุม 0100 ตอนปราณบุรี,ปากน้ำปราณ – ปากน้ำปราณ ระหว่างกม.4+450 – กม.11+710 ตำบลปราณบุรี ตำบลปากนำ้ปราณ อำเภอปราณบุรี จังหวัดประจวบคีรีขันธ์</v>
      </c>
      <c r="F950" s="48" t="s">
        <v>1637</v>
      </c>
      <c r="G950" s="48" t="s">
        <v>29</v>
      </c>
      <c r="H950" s="43">
        <v>2565</v>
      </c>
      <c r="I950" s="43" t="s">
        <v>1409</v>
      </c>
      <c r="J950" s="43" t="s">
        <v>1639</v>
      </c>
      <c r="K950" s="109" t="s">
        <v>1632</v>
      </c>
      <c r="L950" s="109" t="s">
        <v>390</v>
      </c>
      <c r="M950" s="43" t="s">
        <v>5097</v>
      </c>
      <c r="N950" s="109" t="s">
        <v>39</v>
      </c>
      <c r="O950" s="43" t="s">
        <v>3045</v>
      </c>
      <c r="P950" s="43"/>
      <c r="Q950" s="48" t="s">
        <v>4621</v>
      </c>
      <c r="R950" s="43" t="s">
        <v>872</v>
      </c>
      <c r="S950" s="20"/>
      <c r="T950" s="20"/>
      <c r="U950" s="20"/>
      <c r="V950" s="58"/>
      <c r="W950" s="20"/>
      <c r="X950" s="20"/>
      <c r="Y950" s="20"/>
      <c r="Z950" s="20"/>
      <c r="AA950" s="20"/>
    </row>
    <row r="951" spans="1:27">
      <c r="A951" s="97" t="s">
        <v>2919</v>
      </c>
      <c r="B951" s="97" t="s">
        <v>2920</v>
      </c>
      <c r="C951" s="97" t="s">
        <v>5090</v>
      </c>
      <c r="D951" s="109" t="s">
        <v>1643</v>
      </c>
      <c r="E951" s="110" t="str">
        <f t="shared" si="17"/>
        <v xml:space="preserve">โครงการส่งเสริมการพัฒนาบริการและขยายเครือข่ายของผู้ให้บริการโลจิสติกส์  </v>
      </c>
      <c r="F951" s="48" t="s">
        <v>4622</v>
      </c>
      <c r="G951" s="48" t="s">
        <v>29</v>
      </c>
      <c r="H951" s="43">
        <v>2565</v>
      </c>
      <c r="I951" s="43" t="s">
        <v>843</v>
      </c>
      <c r="J951" s="43" t="s">
        <v>47</v>
      </c>
      <c r="K951" s="109" t="s">
        <v>339</v>
      </c>
      <c r="L951" s="109" t="s">
        <v>340</v>
      </c>
      <c r="M951" s="43" t="s">
        <v>5105</v>
      </c>
      <c r="N951" s="109" t="s">
        <v>341</v>
      </c>
      <c r="O951" s="43" t="s">
        <v>3045</v>
      </c>
      <c r="P951" s="43"/>
      <c r="Q951" s="48" t="s">
        <v>4623</v>
      </c>
      <c r="R951" s="43" t="s">
        <v>872</v>
      </c>
      <c r="S951" s="20"/>
      <c r="T951" s="20"/>
      <c r="U951" s="20"/>
      <c r="V951" s="20"/>
      <c r="W951" s="20"/>
      <c r="X951" s="20"/>
      <c r="Y951" s="20"/>
      <c r="Z951" s="20"/>
      <c r="AA951" s="20"/>
    </row>
    <row r="952" spans="1:27">
      <c r="A952" s="97" t="s">
        <v>2919</v>
      </c>
      <c r="B952" s="97" t="s">
        <v>2920</v>
      </c>
      <c r="C952" s="97" t="s">
        <v>5090</v>
      </c>
      <c r="D952" s="109" t="s">
        <v>1625</v>
      </c>
      <c r="E952" s="110" t="str">
        <f t="shared" si="17"/>
        <v>ปรับปรุงผิวจราจร สาย รอ.3012 แยกทางหลวงหมายเลข 215 - บ้านชะโด ตำบลทุ่งกุลา อำเภอสุวรรณภูมิ จังหวัดร้อยเอ็ด</v>
      </c>
      <c r="F952" s="48" t="s">
        <v>1626</v>
      </c>
      <c r="G952" s="48" t="s">
        <v>29</v>
      </c>
      <c r="H952" s="43">
        <v>2565</v>
      </c>
      <c r="I952" s="43" t="s">
        <v>843</v>
      </c>
      <c r="J952" s="43" t="s">
        <v>47</v>
      </c>
      <c r="K952" s="109" t="s">
        <v>1624</v>
      </c>
      <c r="L952" s="109" t="s">
        <v>380</v>
      </c>
      <c r="M952" s="43" t="s">
        <v>5098</v>
      </c>
      <c r="N952" s="109" t="s">
        <v>39</v>
      </c>
      <c r="O952" s="43" t="s">
        <v>3045</v>
      </c>
      <c r="P952" s="43"/>
      <c r="Q952" s="48" t="s">
        <v>4625</v>
      </c>
      <c r="R952" s="43" t="s">
        <v>847</v>
      </c>
      <c r="S952" s="20"/>
      <c r="T952" s="20"/>
      <c r="U952" s="20"/>
      <c r="V952" s="20"/>
      <c r="W952" s="20"/>
      <c r="X952" s="20"/>
      <c r="Y952" s="20"/>
      <c r="Z952" s="20"/>
      <c r="AA952" s="20"/>
    </row>
    <row r="953" spans="1:27">
      <c r="A953" s="97" t="s">
        <v>2919</v>
      </c>
      <c r="B953" s="97" t="s">
        <v>2920</v>
      </c>
      <c r="C953" s="97" t="s">
        <v>5090</v>
      </c>
      <c r="D953" s="109" t="s">
        <v>1633</v>
      </c>
      <c r="E953" s="110" t="str">
        <f t="shared" si="17"/>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3169 ตอนควบคุม 0100 ตอน สามแยกบางสะพาน – ชายทะเล  ระหว่างกม.0+150 – กม.2+250 , กม.3+000 – กม.3+360 ตำบลร่อนทอง อำเภอบางสะพาน จังหวัดประจวบคีรีขันธ์</v>
      </c>
      <c r="F953" s="48" t="s">
        <v>1634</v>
      </c>
      <c r="G953" s="48" t="s">
        <v>29</v>
      </c>
      <c r="H953" s="43">
        <v>2565</v>
      </c>
      <c r="I953" s="43" t="s">
        <v>1557</v>
      </c>
      <c r="J953" s="43" t="s">
        <v>1404</v>
      </c>
      <c r="K953" s="109" t="s">
        <v>1632</v>
      </c>
      <c r="L953" s="109" t="s">
        <v>390</v>
      </c>
      <c r="M953" s="43" t="s">
        <v>5097</v>
      </c>
      <c r="N953" s="109" t="s">
        <v>39</v>
      </c>
      <c r="O953" s="43" t="s">
        <v>3045</v>
      </c>
      <c r="P953" s="43"/>
      <c r="Q953" s="48" t="s">
        <v>4626</v>
      </c>
      <c r="R953" s="43" t="s">
        <v>872</v>
      </c>
      <c r="S953" s="20"/>
      <c r="T953" s="20"/>
      <c r="U953" s="20"/>
      <c r="V953" s="20"/>
      <c r="W953" s="20"/>
      <c r="X953" s="20"/>
      <c r="Y953" s="20"/>
      <c r="Z953" s="20"/>
      <c r="AA953" s="20"/>
    </row>
    <row r="954" spans="1:27">
      <c r="A954" s="97" t="s">
        <v>2919</v>
      </c>
      <c r="B954" s="97" t="s">
        <v>2920</v>
      </c>
      <c r="C954" s="97" t="s">
        <v>5090</v>
      </c>
      <c r="D954" s="109" t="s">
        <v>1640</v>
      </c>
      <c r="E954" s="110" t="str">
        <f t="shared" si="17"/>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4 ตอนควบคุม 0602 ตอนวังยาว – หนองหมู  ระหว่างกม.239+440 – กม.242+800 ตำบลเขาน้อย อำเภอปราณบุรี จังหวัดประจวบคีรีขันธ์</v>
      </c>
      <c r="F954" s="48" t="s">
        <v>1641</v>
      </c>
      <c r="G954" s="48" t="s">
        <v>29</v>
      </c>
      <c r="H954" s="43">
        <v>2565</v>
      </c>
      <c r="I954" s="43" t="s">
        <v>1409</v>
      </c>
      <c r="J954" s="43" t="s">
        <v>1639</v>
      </c>
      <c r="K954" s="109" t="s">
        <v>1632</v>
      </c>
      <c r="L954" s="109" t="s">
        <v>390</v>
      </c>
      <c r="M954" s="43" t="s">
        <v>5097</v>
      </c>
      <c r="N954" s="109" t="s">
        <v>39</v>
      </c>
      <c r="O954" s="43" t="s">
        <v>3045</v>
      </c>
      <c r="P954" s="43"/>
      <c r="Q954" s="48" t="s">
        <v>4627</v>
      </c>
      <c r="R954" s="43" t="s">
        <v>872</v>
      </c>
      <c r="S954" s="20"/>
      <c r="T954" s="20"/>
      <c r="U954" s="20"/>
      <c r="V954" s="20"/>
      <c r="W954" s="20"/>
      <c r="X954" s="20"/>
      <c r="Y954" s="20"/>
      <c r="Z954" s="20"/>
      <c r="AA954" s="20"/>
    </row>
    <row r="955" spans="1:27">
      <c r="A955" s="97" t="s">
        <v>2919</v>
      </c>
      <c r="B955" s="97" t="s">
        <v>2920</v>
      </c>
      <c r="C955" s="97" t="s">
        <v>5090</v>
      </c>
      <c r="D955" s="109" t="s">
        <v>1729</v>
      </c>
      <c r="E955" s="110" t="str">
        <f t="shared" si="17"/>
        <v>โครงการรับรองมาตรฐานคุณภาพบริการขนส่งด้วยรถบรรทุกประจำปีงบประมาณ พ.ศ. 2565</v>
      </c>
      <c r="F955" s="48" t="s">
        <v>1730</v>
      </c>
      <c r="G955" s="48" t="s">
        <v>29</v>
      </c>
      <c r="H955" s="43">
        <v>2565</v>
      </c>
      <c r="I955" s="43" t="s">
        <v>843</v>
      </c>
      <c r="J955" s="43" t="s">
        <v>47</v>
      </c>
      <c r="K955" s="109" t="s">
        <v>93</v>
      </c>
      <c r="L955" s="109" t="s">
        <v>94</v>
      </c>
      <c r="M955" s="43" t="s">
        <v>5099</v>
      </c>
      <c r="N955" s="109" t="s">
        <v>39</v>
      </c>
      <c r="O955" s="43" t="s">
        <v>3045</v>
      </c>
      <c r="P955" s="43"/>
      <c r="Q955" s="48" t="s">
        <v>4646</v>
      </c>
      <c r="R955" s="43" t="s">
        <v>872</v>
      </c>
      <c r="S955" s="20"/>
      <c r="T955" s="20"/>
      <c r="U955" s="20"/>
      <c r="V955" s="20"/>
      <c r="W955" s="20"/>
      <c r="X955" s="20"/>
      <c r="Y955" s="20"/>
      <c r="Z955" s="20"/>
      <c r="AA955" s="20"/>
    </row>
    <row r="956" spans="1:27">
      <c r="A956" s="97" t="s">
        <v>2919</v>
      </c>
      <c r="B956" s="97" t="s">
        <v>2920</v>
      </c>
      <c r="C956" s="97" t="s">
        <v>5090</v>
      </c>
      <c r="D956" s="109" t="s">
        <v>1726</v>
      </c>
      <c r="E956" s="110" t="str">
        <f t="shared" si="17"/>
        <v>โครงเพิ่มประสิทธิภาพการขนส่งสินค้าทางถนนให้มีความปลอดภัยด้วยระบบมาตรฐาน</v>
      </c>
      <c r="F956" s="48" t="s">
        <v>1727</v>
      </c>
      <c r="G956" s="48" t="s">
        <v>29</v>
      </c>
      <c r="H956" s="43">
        <v>2565</v>
      </c>
      <c r="I956" s="43" t="s">
        <v>843</v>
      </c>
      <c r="J956" s="43" t="s">
        <v>47</v>
      </c>
      <c r="K956" s="109" t="s">
        <v>93</v>
      </c>
      <c r="L956" s="109" t="s">
        <v>94</v>
      </c>
      <c r="M956" s="43" t="s">
        <v>5099</v>
      </c>
      <c r="N956" s="109" t="s">
        <v>39</v>
      </c>
      <c r="O956" s="43" t="s">
        <v>3045</v>
      </c>
      <c r="P956" s="43"/>
      <c r="Q956" s="48" t="s">
        <v>4648</v>
      </c>
      <c r="R956" s="43" t="s">
        <v>872</v>
      </c>
      <c r="S956" s="20"/>
      <c r="T956" s="20"/>
      <c r="U956" s="20"/>
      <c r="V956" s="20"/>
      <c r="W956" s="20"/>
      <c r="X956" s="20"/>
      <c r="Y956" s="20"/>
      <c r="Z956" s="20"/>
      <c r="AA956" s="20"/>
    </row>
    <row r="957" spans="1:27">
      <c r="A957" s="97" t="s">
        <v>2919</v>
      </c>
      <c r="B957" s="97" t="s">
        <v>2920</v>
      </c>
      <c r="C957" s="97" t="s">
        <v>5090</v>
      </c>
      <c r="D957" s="109" t="s">
        <v>1591</v>
      </c>
      <c r="E957" s="110" t="str">
        <f t="shared" si="17"/>
        <v>ซ่อมสร้างผิวทางแอสฟัลติกคอนกรีต สายอบ.4004 แยกทางหลวงหมายเลข 2248 - บ้านคำบอน  อำเภอนาจะหลวย   จังหวัดอุบลราชธานี</v>
      </c>
      <c r="F957" s="48" t="s">
        <v>1592</v>
      </c>
      <c r="G957" s="48" t="s">
        <v>29</v>
      </c>
      <c r="H957" s="43">
        <v>2565</v>
      </c>
      <c r="I957" s="43" t="s">
        <v>1557</v>
      </c>
      <c r="J957" s="43" t="s">
        <v>1586</v>
      </c>
      <c r="K957" s="109" t="s">
        <v>1587</v>
      </c>
      <c r="L957" s="109" t="s">
        <v>380</v>
      </c>
      <c r="M957" s="43" t="s">
        <v>5098</v>
      </c>
      <c r="N957" s="109" t="s">
        <v>39</v>
      </c>
      <c r="O957" s="43" t="s">
        <v>3045</v>
      </c>
      <c r="P957" s="43"/>
      <c r="Q957" s="48" t="s">
        <v>4650</v>
      </c>
      <c r="R957" s="43" t="s">
        <v>872</v>
      </c>
      <c r="S957" s="20"/>
      <c r="T957" s="20"/>
      <c r="U957" s="20"/>
      <c r="V957" s="20"/>
      <c r="W957" s="20"/>
      <c r="X957" s="20"/>
      <c r="Y957" s="20"/>
      <c r="Z957" s="20"/>
      <c r="AA957" s="20"/>
    </row>
    <row r="958" spans="1:27">
      <c r="A958" s="97" t="s">
        <v>2919</v>
      </c>
      <c r="B958" s="97" t="s">
        <v>2920</v>
      </c>
      <c r="C958" s="97" t="s">
        <v>5090</v>
      </c>
      <c r="D958" s="109" t="s">
        <v>1660</v>
      </c>
      <c r="E958" s="110" t="str">
        <f t="shared" si="17"/>
        <v xml:space="preserve">โครงการพัฒนาบุคลากรด้านโลจิสติกส์รองรับธุรกิจขนส่งและการค้าระหว่างประเทศ   ประจำปีงบประมาณ พ.ศ. 2565 </v>
      </c>
      <c r="F958" s="48" t="s">
        <v>4654</v>
      </c>
      <c r="G958" s="48" t="s">
        <v>29</v>
      </c>
      <c r="H958" s="43">
        <v>2565</v>
      </c>
      <c r="I958" s="43" t="s">
        <v>843</v>
      </c>
      <c r="J958" s="43" t="s">
        <v>47</v>
      </c>
      <c r="K958" s="109" t="s">
        <v>395</v>
      </c>
      <c r="L958" s="109" t="s">
        <v>396</v>
      </c>
      <c r="M958" s="43" t="s">
        <v>5104</v>
      </c>
      <c r="N958" s="109" t="s">
        <v>397</v>
      </c>
      <c r="O958" s="43" t="s">
        <v>3045</v>
      </c>
      <c r="P958" s="43"/>
      <c r="Q958" s="48" t="s">
        <v>4655</v>
      </c>
      <c r="R958" s="43" t="s">
        <v>847</v>
      </c>
      <c r="S958" s="20"/>
      <c r="T958" s="20"/>
      <c r="U958" s="20"/>
      <c r="V958" s="20"/>
      <c r="W958" s="20"/>
      <c r="X958" s="20"/>
      <c r="Y958" s="20"/>
      <c r="Z958" s="20"/>
      <c r="AA958" s="20"/>
    </row>
    <row r="959" spans="1:27">
      <c r="A959" s="97" t="s">
        <v>2919</v>
      </c>
      <c r="B959" s="97" t="s">
        <v>2920</v>
      </c>
      <c r="C959" s="97" t="s">
        <v>5090</v>
      </c>
      <c r="D959" s="109" t="s">
        <v>1654</v>
      </c>
      <c r="E959" s="110" t="str">
        <f t="shared" si="17"/>
        <v>ปรับปรุงทางหลวง บนทางหลวงหมายเลข 227 ตอนควบคุม 0302 ตอน วาริชภูมิ - พังโคน ระหว่าง กม.162+543 - กม.162+667</v>
      </c>
      <c r="F959" s="48" t="s">
        <v>1655</v>
      </c>
      <c r="G959" s="48" t="s">
        <v>29</v>
      </c>
      <c r="H959" s="43">
        <v>2565</v>
      </c>
      <c r="I959" s="43" t="s">
        <v>843</v>
      </c>
      <c r="J959" s="43" t="s">
        <v>47</v>
      </c>
      <c r="K959" s="109" t="s">
        <v>1205</v>
      </c>
      <c r="L959" s="109" t="s">
        <v>390</v>
      </c>
      <c r="M959" s="43" t="s">
        <v>5097</v>
      </c>
      <c r="N959" s="109" t="s">
        <v>39</v>
      </c>
      <c r="O959" s="43" t="s">
        <v>3045</v>
      </c>
      <c r="P959" s="43"/>
      <c r="Q959" s="48" t="s">
        <v>4657</v>
      </c>
      <c r="R959" s="43" t="s">
        <v>872</v>
      </c>
      <c r="S959" s="20"/>
      <c r="T959" s="20"/>
      <c r="U959" s="20"/>
      <c r="V959" s="20"/>
      <c r="W959" s="20"/>
      <c r="X959" s="20"/>
      <c r="Y959" s="20"/>
      <c r="Z959" s="20"/>
      <c r="AA959" s="20"/>
    </row>
    <row r="960" spans="1:27">
      <c r="A960" s="97" t="s">
        <v>2919</v>
      </c>
      <c r="B960" s="97" t="s">
        <v>2920</v>
      </c>
      <c r="C960" s="97" t="s">
        <v>5090</v>
      </c>
      <c r="D960" s="109" t="s">
        <v>2324</v>
      </c>
      <c r="E960" s="110" t="str">
        <f t="shared" si="17"/>
        <v xml:space="preserve">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 </v>
      </c>
      <c r="F960" s="48" t="s">
        <v>3084</v>
      </c>
      <c r="G960" s="48" t="s">
        <v>29</v>
      </c>
      <c r="H960" s="43">
        <v>2566</v>
      </c>
      <c r="I960" s="43" t="s">
        <v>933</v>
      </c>
      <c r="J960" s="43" t="s">
        <v>36</v>
      </c>
      <c r="K960" s="109" t="s">
        <v>395</v>
      </c>
      <c r="L960" s="109" t="s">
        <v>396</v>
      </c>
      <c r="M960" s="43" t="s">
        <v>5104</v>
      </c>
      <c r="N960" s="109" t="s">
        <v>397</v>
      </c>
      <c r="O960" s="43" t="s">
        <v>3056</v>
      </c>
      <c r="P960" s="43"/>
      <c r="Q960" s="48" t="s">
        <v>3085</v>
      </c>
      <c r="R960" s="43" t="s">
        <v>1450</v>
      </c>
      <c r="S960" s="20"/>
      <c r="T960" s="20"/>
      <c r="U960" s="20"/>
      <c r="V960" s="20"/>
      <c r="W960" s="20"/>
      <c r="X960" s="20"/>
      <c r="Y960" s="20"/>
      <c r="Z960" s="20"/>
      <c r="AA960" s="20"/>
    </row>
    <row r="961" spans="1:27">
      <c r="A961" s="97" t="s">
        <v>2919</v>
      </c>
      <c r="B961" s="97" t="s">
        <v>2920</v>
      </c>
      <c r="C961" s="97" t="s">
        <v>5090</v>
      </c>
      <c r="D961" s="109" t="s">
        <v>2327</v>
      </c>
      <c r="E961" s="110" t="str">
        <f t="shared" si="17"/>
        <v>โครงการส่งเสริมการพัฒนาบริการและขยายเครือข่ายของผู้ให้บริการโลจิสติกส์</v>
      </c>
      <c r="F961" s="48" t="s">
        <v>337</v>
      </c>
      <c r="G961" s="48" t="s">
        <v>29</v>
      </c>
      <c r="H961" s="43">
        <v>2566</v>
      </c>
      <c r="I961" s="43" t="s">
        <v>933</v>
      </c>
      <c r="J961" s="43" t="s">
        <v>36</v>
      </c>
      <c r="K961" s="109" t="s">
        <v>339</v>
      </c>
      <c r="L961" s="109" t="s">
        <v>340</v>
      </c>
      <c r="M961" s="43" t="s">
        <v>5105</v>
      </c>
      <c r="N961" s="109" t="s">
        <v>341</v>
      </c>
      <c r="O961" s="43" t="s">
        <v>3056</v>
      </c>
      <c r="P961" s="43"/>
      <c r="Q961" s="48" t="s">
        <v>3086</v>
      </c>
      <c r="R961" s="43" t="s">
        <v>1454</v>
      </c>
      <c r="S961" s="20"/>
      <c r="T961" s="20"/>
      <c r="U961" s="20"/>
      <c r="V961" s="20"/>
      <c r="W961" s="20"/>
      <c r="X961" s="20"/>
      <c r="Y961" s="20"/>
      <c r="Z961" s="20"/>
      <c r="AA961" s="20"/>
    </row>
    <row r="962" spans="1:27">
      <c r="A962" s="97" t="s">
        <v>2919</v>
      </c>
      <c r="B962" s="97" t="s">
        <v>2920</v>
      </c>
      <c r="C962" s="97" t="s">
        <v>5090</v>
      </c>
      <c r="D962" s="109" t="s">
        <v>2460</v>
      </c>
      <c r="E962" s="110" t="str">
        <f t="shared" si="17"/>
        <v>ปรับปรุงผิวจราจร สาย รอ.4028 แยกทางหลวงหมายเลข 2116 - บ้านเมยวดี อำเภอหนองพอก จังหวัดร้อยเอ็ด</v>
      </c>
      <c r="F962" s="48" t="s">
        <v>2461</v>
      </c>
      <c r="G962" s="48" t="s">
        <v>29</v>
      </c>
      <c r="H962" s="43">
        <v>2566</v>
      </c>
      <c r="I962" s="43" t="s">
        <v>933</v>
      </c>
      <c r="J962" s="43" t="s">
        <v>36</v>
      </c>
      <c r="K962" s="109" t="s">
        <v>1624</v>
      </c>
      <c r="L962" s="109" t="s">
        <v>380</v>
      </c>
      <c r="M962" s="43" t="s">
        <v>5098</v>
      </c>
      <c r="N962" s="109" t="s">
        <v>39</v>
      </c>
      <c r="O962" s="43" t="s">
        <v>3056</v>
      </c>
      <c r="P962" s="43"/>
      <c r="Q962" s="48" t="s">
        <v>3142</v>
      </c>
      <c r="R962" s="43" t="s">
        <v>1454</v>
      </c>
      <c r="S962" s="20"/>
      <c r="T962" s="20"/>
      <c r="U962" s="20"/>
      <c r="V962" s="20"/>
      <c r="W962" s="20"/>
      <c r="X962" s="20"/>
      <c r="Y962" s="20"/>
      <c r="Z962" s="20"/>
      <c r="AA962" s="20"/>
    </row>
    <row r="963" spans="1:27">
      <c r="A963" s="97" t="s">
        <v>2919</v>
      </c>
      <c r="B963" s="97" t="s">
        <v>2920</v>
      </c>
      <c r="C963" s="97" t="s">
        <v>5090</v>
      </c>
      <c r="D963" s="109" t="s">
        <v>2430</v>
      </c>
      <c r="E963" s="110" t="str">
        <f t="shared" si="17"/>
        <v>พัฒนาโครงสร้างพื้นฐานระบบการให้บริการโลจิสติกส์ เพื่อรองรับการท่องเที่ยวสู่สากล จังหวัดอุบลราชธานี ซ่อมสร้างผิวทางแอสฟัลติกคอนกรีต สายแยกทางหลวงหมายเลข 2112 – น้ำตกสร้อยสวรรค์  อำเภอโขงเจียม  จังหวัดอุบลราชธานี  ระยะทาง  5.000  กิโลเมตร</v>
      </c>
      <c r="F963" s="48" t="s">
        <v>2431</v>
      </c>
      <c r="G963" s="48" t="s">
        <v>29</v>
      </c>
      <c r="H963" s="43">
        <v>2566</v>
      </c>
      <c r="I963" s="43" t="s">
        <v>933</v>
      </c>
      <c r="J963" s="43" t="s">
        <v>36</v>
      </c>
      <c r="K963" s="109" t="s">
        <v>1587</v>
      </c>
      <c r="L963" s="109" t="s">
        <v>380</v>
      </c>
      <c r="M963" s="43" t="s">
        <v>5098</v>
      </c>
      <c r="N963" s="109" t="s">
        <v>39</v>
      </c>
      <c r="O963" s="43" t="s">
        <v>3056</v>
      </c>
      <c r="P963" s="43"/>
      <c r="Q963" s="48" t="s">
        <v>3167</v>
      </c>
      <c r="R963" s="43" t="s">
        <v>1450</v>
      </c>
      <c r="S963" s="20"/>
      <c r="T963" s="20"/>
      <c r="U963" s="20"/>
      <c r="V963" s="20"/>
      <c r="W963" s="20"/>
      <c r="X963" s="20"/>
      <c r="Y963" s="20"/>
      <c r="Z963" s="20"/>
      <c r="AA963" s="20"/>
    </row>
    <row r="964" spans="1:27">
      <c r="A964" s="97" t="s">
        <v>2919</v>
      </c>
      <c r="B964" s="97" t="s">
        <v>2920</v>
      </c>
      <c r="C964" s="97" t="s">
        <v>5090</v>
      </c>
      <c r="D964" s="109" t="s">
        <v>2415</v>
      </c>
      <c r="E964" s="110" t="str">
        <f t="shared" si="17"/>
        <v>พัฒนาโครงสร้างพื้นฐาน และระบบการให้บริการโลจิสติกส์ (Logistics) เพื่อ สนับสนุนการค้าการลงทุน  ซ่อมสร้างผิวทางแอสฟัลติกคอนกรีต สายอบ.4049 แยกทางหลวงหมายเลข 2172 – บ้านโนนจันทร์  อำเภอพิบูลมังสาหาร  จังหวัดอุบลราชธานี</v>
      </c>
      <c r="F964" s="48" t="s">
        <v>2416</v>
      </c>
      <c r="G964" s="48" t="s">
        <v>29</v>
      </c>
      <c r="H964" s="43">
        <v>2566</v>
      </c>
      <c r="I964" s="43" t="s">
        <v>933</v>
      </c>
      <c r="J964" s="43" t="s">
        <v>36</v>
      </c>
      <c r="K964" s="109" t="s">
        <v>1587</v>
      </c>
      <c r="L964" s="109" t="s">
        <v>380</v>
      </c>
      <c r="M964" s="43" t="s">
        <v>5098</v>
      </c>
      <c r="N964" s="109" t="s">
        <v>39</v>
      </c>
      <c r="O964" s="43" t="s">
        <v>3056</v>
      </c>
      <c r="P964" s="43"/>
      <c r="Q964" s="48" t="s">
        <v>3173</v>
      </c>
      <c r="R964" s="43" t="s">
        <v>1450</v>
      </c>
      <c r="S964" s="20"/>
      <c r="T964" s="20"/>
      <c r="U964" s="20"/>
      <c r="V964" s="20"/>
      <c r="W964" s="20"/>
      <c r="X964" s="20"/>
      <c r="Y964" s="20"/>
      <c r="Z964" s="20"/>
      <c r="AA964" s="20"/>
    </row>
    <row r="965" spans="1:27">
      <c r="A965" s="97" t="s">
        <v>2919</v>
      </c>
      <c r="B965" s="97" t="s">
        <v>2920</v>
      </c>
      <c r="C965" s="97" t="s">
        <v>5090</v>
      </c>
      <c r="D965" s="109" t="s">
        <v>2673</v>
      </c>
      <c r="E965" s="110" t="str">
        <f t="shared" si="17"/>
        <v>โครงการพัฒนาศักยภาพการขนส่งสินค้าอันตรายทางถนนให้มีประสิทธิภาพและความปลอดภัยตามมาตรฐานสากล</v>
      </c>
      <c r="F965" s="48" t="s">
        <v>1456</v>
      </c>
      <c r="G965" s="48" t="s">
        <v>29</v>
      </c>
      <c r="H965" s="43">
        <v>2566</v>
      </c>
      <c r="I965" s="43" t="s">
        <v>283</v>
      </c>
      <c r="J965" s="43" t="s">
        <v>132</v>
      </c>
      <c r="K965" s="109" t="s">
        <v>93</v>
      </c>
      <c r="L965" s="109" t="s">
        <v>94</v>
      </c>
      <c r="M965" s="43" t="s">
        <v>5099</v>
      </c>
      <c r="N965" s="109" t="s">
        <v>39</v>
      </c>
      <c r="O965" s="43" t="s">
        <v>3056</v>
      </c>
      <c r="P965" s="43"/>
      <c r="Q965" s="48" t="s">
        <v>3208</v>
      </c>
      <c r="R965" s="43" t="s">
        <v>1454</v>
      </c>
      <c r="S965" s="20"/>
      <c r="T965" s="20"/>
      <c r="U965" s="20"/>
      <c r="V965" s="20"/>
      <c r="W965" s="20"/>
      <c r="X965" s="20"/>
      <c r="Y965" s="20"/>
      <c r="Z965" s="20"/>
      <c r="AA965" s="20"/>
    </row>
    <row r="966" spans="1:27">
      <c r="A966" s="97" t="s">
        <v>2919</v>
      </c>
      <c r="B966" s="97" t="s">
        <v>2920</v>
      </c>
      <c r="C966" s="97" t="s">
        <v>5090</v>
      </c>
      <c r="D966" s="109" t="s">
        <v>2654</v>
      </c>
      <c r="E966" s="110" t="str">
        <f t="shared" si="17"/>
        <v>โครงการส่งเสริมและพัฒนาระบบ Logistic เพื่อเชื่อมโยงการค้าการลงทุน</v>
      </c>
      <c r="F966" s="48" t="s">
        <v>2655</v>
      </c>
      <c r="G966" s="48" t="s">
        <v>29</v>
      </c>
      <c r="H966" s="43">
        <v>2566</v>
      </c>
      <c r="I966" s="43" t="s">
        <v>933</v>
      </c>
      <c r="J966" s="43" t="s">
        <v>36</v>
      </c>
      <c r="K966" s="109"/>
      <c r="L966" s="109" t="s">
        <v>2643</v>
      </c>
      <c r="M966" s="43" t="s">
        <v>2643</v>
      </c>
      <c r="N966" s="109" t="s">
        <v>455</v>
      </c>
      <c r="O966" s="43" t="s">
        <v>3056</v>
      </c>
      <c r="P966" s="43"/>
      <c r="Q966" s="48" t="s">
        <v>3237</v>
      </c>
      <c r="R966" s="43" t="s">
        <v>3236</v>
      </c>
      <c r="S966" s="20"/>
      <c r="T966" s="20"/>
      <c r="U966" s="20"/>
      <c r="V966" s="20"/>
      <c r="W966" s="20"/>
      <c r="X966" s="20"/>
      <c r="Y966" s="20"/>
      <c r="Z966" s="20"/>
      <c r="AA966" s="20"/>
    </row>
    <row r="967" spans="1:27">
      <c r="A967" s="97" t="s">
        <v>2919</v>
      </c>
      <c r="B967" s="97" t="s">
        <v>2920</v>
      </c>
      <c r="C967" s="97" t="s">
        <v>5090</v>
      </c>
      <c r="D967" s="109" t="s">
        <v>2675</v>
      </c>
      <c r="E967" s="110" t="str">
        <f t="shared" si="17"/>
        <v>ปรับปรุงถนนลาดยางเพื่อการค้าชายแดน แยกทางหลวงชนบท สก.3087 – อำเภอสนามชัยเขต  จังหวัดฉะเชิงเทรา อำเภอเขาฉกรรจ์ จังหวัดสระแก้ว ระยะทาง 6.100 กิโลเมตร</v>
      </c>
      <c r="F967" s="48" t="s">
        <v>2676</v>
      </c>
      <c r="G967" s="48" t="s">
        <v>29</v>
      </c>
      <c r="H967" s="43">
        <v>2566</v>
      </c>
      <c r="I967" s="43" t="s">
        <v>933</v>
      </c>
      <c r="J967" s="43" t="s">
        <v>36</v>
      </c>
      <c r="K967" s="109" t="s">
        <v>654</v>
      </c>
      <c r="L967" s="109" t="s">
        <v>380</v>
      </c>
      <c r="M967" s="43" t="s">
        <v>5098</v>
      </c>
      <c r="N967" s="109" t="s">
        <v>39</v>
      </c>
      <c r="O967" s="43" t="s">
        <v>3056</v>
      </c>
      <c r="P967" s="43"/>
      <c r="Q967" s="48" t="s">
        <v>3239</v>
      </c>
      <c r="R967" s="43" t="s">
        <v>1454</v>
      </c>
      <c r="S967" s="20"/>
      <c r="T967" s="20"/>
      <c r="U967" s="20"/>
      <c r="V967" s="20"/>
      <c r="W967" s="20"/>
      <c r="X967" s="20"/>
      <c r="Y967" s="20"/>
      <c r="Z967" s="20"/>
      <c r="AA967" s="20"/>
    </row>
    <row r="968" spans="1:27">
      <c r="A968" s="97" t="s">
        <v>2919</v>
      </c>
      <c r="B968" s="97" t="s">
        <v>2920</v>
      </c>
      <c r="C968" s="97" t="s">
        <v>5090</v>
      </c>
      <c r="D968" s="109" t="s">
        <v>2603</v>
      </c>
      <c r="E968" s="110" t="str">
        <f t="shared" si="17"/>
        <v>โครงการจ้างที่ปรึกษาเพื่อเจรจาเกี่ยวกับการชดเชยเยียวยา และจัดทำสัญญาซื้อ-ขายที่ดิน หรือ ข้อตกลงการปรับปรุงอาคารสิ่งปลูกสร้าง แก่ผู้ได้รับผลกระทบเส้นเสียง โครงการก่อสร้างทางวิ่งและทางขับที่ 2</v>
      </c>
      <c r="F968" s="48" t="s">
        <v>2604</v>
      </c>
      <c r="G968" s="48" t="s">
        <v>29</v>
      </c>
      <c r="H968" s="43">
        <v>2566</v>
      </c>
      <c r="I968" s="43" t="s">
        <v>933</v>
      </c>
      <c r="J968" s="43" t="s">
        <v>36</v>
      </c>
      <c r="K968" s="109" t="s">
        <v>2605</v>
      </c>
      <c r="L968" s="109" t="s">
        <v>2606</v>
      </c>
      <c r="M968" s="43" t="s">
        <v>5110</v>
      </c>
      <c r="N968" s="109" t="s">
        <v>2607</v>
      </c>
      <c r="O968" s="43" t="s">
        <v>3056</v>
      </c>
      <c r="P968" s="43"/>
      <c r="Q968" s="48" t="s">
        <v>4689</v>
      </c>
      <c r="R968" s="43" t="s">
        <v>1454</v>
      </c>
      <c r="S968" s="20"/>
      <c r="T968" s="20"/>
      <c r="U968" s="20"/>
      <c r="V968" s="20"/>
      <c r="W968" s="20"/>
      <c r="X968" s="20"/>
      <c r="Y968" s="20"/>
      <c r="Z968" s="20"/>
      <c r="AA968" s="20"/>
    </row>
    <row r="969" spans="1:27">
      <c r="A969" s="97" t="s">
        <v>2919</v>
      </c>
      <c r="B969" s="97" t="s">
        <v>2920</v>
      </c>
      <c r="C969" s="97" t="s">
        <v>5090</v>
      </c>
      <c r="D969" s="109" t="s">
        <v>2505</v>
      </c>
      <c r="E969" s="110" t="str">
        <f t="shared" si="17"/>
        <v>โครงการเชื่อมโยงการท่องเที่ยวชายฝั่งทะเลตะวันตก (Thailand Riviera) กิจกรรมก่อสร้างถนนลาดยาง AC ถนนสายแยก ทางหลวงหมายเลข 37 - สนามบินบ่อฝ้าย ตำบลชะอำ อำเภอชะอำ จังหวัดเพชรบุรี ระยะทาง 2.150 กม. พร้อมทางจักรยาน</v>
      </c>
      <c r="F969" s="48" t="s">
        <v>2506</v>
      </c>
      <c r="G969" s="48" t="s">
        <v>1193</v>
      </c>
      <c r="H969" s="43">
        <v>2566</v>
      </c>
      <c r="I969" s="43" t="s">
        <v>933</v>
      </c>
      <c r="J969" s="43" t="s">
        <v>36</v>
      </c>
      <c r="K969" s="109" t="s">
        <v>2507</v>
      </c>
      <c r="L969" s="109" t="s">
        <v>380</v>
      </c>
      <c r="M969" s="43" t="s">
        <v>5098</v>
      </c>
      <c r="N969" s="109" t="s">
        <v>39</v>
      </c>
      <c r="O969" s="43" t="s">
        <v>3056</v>
      </c>
      <c r="P969" s="43"/>
      <c r="Q969" s="48" t="s">
        <v>4752</v>
      </c>
      <c r="R969" s="43" t="s">
        <v>1454</v>
      </c>
      <c r="S969" s="20"/>
      <c r="T969" s="20"/>
      <c r="U969" s="20"/>
      <c r="V969" s="20"/>
      <c r="W969" s="20"/>
      <c r="X969" s="20"/>
      <c r="Y969" s="20"/>
      <c r="Z969" s="20"/>
      <c r="AA969" s="20"/>
    </row>
    <row r="970" spans="1:27">
      <c r="A970" s="97" t="s">
        <v>2919</v>
      </c>
      <c r="B970" s="97" t="s">
        <v>2920</v>
      </c>
      <c r="C970" s="97" t="s">
        <v>5090</v>
      </c>
      <c r="D970" s="109" t="s">
        <v>3288</v>
      </c>
      <c r="E970" s="110" t="str">
        <f t="shared" ref="E970:E1001" si="18">HYPERLINK(Q970,F970)</f>
        <v>การศึกษาความพึงพอใจที่มีต่อระบบแอพลิคชั่นการรับฝากพัสดุผ่านระบบการขนส่งทางรางข้ามจังหวัด กรณีศึกษาการขนส่งสินค้าทางรางเส้นทางภาคเหนือของประเทศไทย</v>
      </c>
      <c r="F970" s="48" t="s">
        <v>3289</v>
      </c>
      <c r="G970" s="48" t="s">
        <v>29</v>
      </c>
      <c r="H970" s="43">
        <v>2567</v>
      </c>
      <c r="I970" s="43" t="s">
        <v>132</v>
      </c>
      <c r="J970" s="43" t="s">
        <v>122</v>
      </c>
      <c r="K970" s="109" t="s">
        <v>2826</v>
      </c>
      <c r="L970" s="109" t="s">
        <v>313</v>
      </c>
      <c r="M970" s="43" t="s">
        <v>5112</v>
      </c>
      <c r="N970" s="109" t="s">
        <v>314</v>
      </c>
      <c r="O970" s="43" t="s">
        <v>3271</v>
      </c>
      <c r="P970" s="43"/>
      <c r="Q970" s="48" t="s">
        <v>3290</v>
      </c>
      <c r="R970" s="43" t="s">
        <v>2920</v>
      </c>
    </row>
    <row r="971" spans="1:27">
      <c r="A971" s="97" t="s">
        <v>2919</v>
      </c>
      <c r="B971" s="97" t="s">
        <v>2920</v>
      </c>
      <c r="C971" s="97" t="s">
        <v>5090</v>
      </c>
      <c r="D971" s="109" t="s">
        <v>3294</v>
      </c>
      <c r="E971" s="110" t="str">
        <f t="shared" si="18"/>
        <v>การศึกษาและพัฒนารูปแบบการจัดการขนส่งต่อเนื่องหลายรูปแบบเพื่อการแข่งขันของสินค้าส่งออกจากนิคมอุตสาหกรรมจังหวัดปทุมธานีไปยังระเบียงเศรษฐกิจพิเศษภาคตะวันออก</v>
      </c>
      <c r="F971" s="48" t="s">
        <v>3295</v>
      </c>
      <c r="G971" s="48" t="s">
        <v>29</v>
      </c>
      <c r="H971" s="43">
        <v>2567</v>
      </c>
      <c r="I971" s="43" t="s">
        <v>132</v>
      </c>
      <c r="J971" s="43" t="s">
        <v>122</v>
      </c>
      <c r="K971" s="109" t="s">
        <v>2826</v>
      </c>
      <c r="L971" s="109" t="s">
        <v>313</v>
      </c>
      <c r="M971" s="43" t="s">
        <v>5112</v>
      </c>
      <c r="N971" s="109" t="s">
        <v>314</v>
      </c>
      <c r="O971" s="43" t="s">
        <v>3271</v>
      </c>
      <c r="P971" s="43"/>
      <c r="Q971" s="48" t="s">
        <v>3296</v>
      </c>
      <c r="R971" s="43" t="s">
        <v>2920</v>
      </c>
    </row>
    <row r="972" spans="1:27">
      <c r="A972" s="97" t="s">
        <v>2919</v>
      </c>
      <c r="B972" s="97" t="s">
        <v>2920</v>
      </c>
      <c r="C972" s="97" t="s">
        <v>5090</v>
      </c>
      <c r="D972" s="109" t="s">
        <v>3303</v>
      </c>
      <c r="E972" s="110" t="str">
        <f t="shared" si="18"/>
        <v xml:space="preserve">เข้าร่วมการแข่งขันศิลปหัตถกรรมนักเรียน ครั้งที่ 71 </v>
      </c>
      <c r="F972" s="48" t="s">
        <v>3304</v>
      </c>
      <c r="G972" s="48" t="s">
        <v>29</v>
      </c>
      <c r="H972" s="43">
        <v>2567</v>
      </c>
      <c r="I972" s="43" t="s">
        <v>2615</v>
      </c>
      <c r="J972" s="43" t="s">
        <v>288</v>
      </c>
      <c r="K972" s="109" t="s">
        <v>3305</v>
      </c>
      <c r="L972" s="109" t="s">
        <v>313</v>
      </c>
      <c r="M972" s="43" t="s">
        <v>5112</v>
      </c>
      <c r="N972" s="109" t="s">
        <v>314</v>
      </c>
      <c r="O972" s="43" t="s">
        <v>3271</v>
      </c>
      <c r="P972" s="43"/>
      <c r="Q972" s="48" t="s">
        <v>3306</v>
      </c>
      <c r="R972" s="43" t="s">
        <v>2920</v>
      </c>
    </row>
    <row r="973" spans="1:27">
      <c r="A973" s="97" t="s">
        <v>2919</v>
      </c>
      <c r="B973" s="97" t="s">
        <v>2920</v>
      </c>
      <c r="C973" s="97" t="s">
        <v>5090</v>
      </c>
      <c r="D973" s="109" t="s">
        <v>2922</v>
      </c>
      <c r="E973" s="110" t="str">
        <f t="shared" si="18"/>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v>
      </c>
      <c r="F973" s="48" t="s">
        <v>2325</v>
      </c>
      <c r="G973" s="48" t="s">
        <v>29</v>
      </c>
      <c r="H973" s="43">
        <v>2567</v>
      </c>
      <c r="I973" s="43" t="s">
        <v>132</v>
      </c>
      <c r="J973" s="43" t="s">
        <v>122</v>
      </c>
      <c r="K973" s="109" t="s">
        <v>395</v>
      </c>
      <c r="L973" s="109" t="s">
        <v>396</v>
      </c>
      <c r="M973" s="43" t="s">
        <v>5104</v>
      </c>
      <c r="N973" s="109" t="s">
        <v>397</v>
      </c>
      <c r="O973" s="43" t="s">
        <v>3271</v>
      </c>
      <c r="P973" s="43"/>
      <c r="Q973" s="48" t="s">
        <v>3310</v>
      </c>
      <c r="R973" s="43" t="s">
        <v>2920</v>
      </c>
    </row>
    <row r="974" spans="1:27">
      <c r="A974" s="97" t="s">
        <v>2919</v>
      </c>
      <c r="B974" s="97" t="s">
        <v>2920</v>
      </c>
      <c r="C974" s="97" t="s">
        <v>5090</v>
      </c>
      <c r="D974" s="109" t="s">
        <v>2918</v>
      </c>
      <c r="E974" s="110" t="str">
        <f t="shared" si="18"/>
        <v>โครงการส่งเสริมการพัฒนาบริการและขยายเครือข่ายของผู้ให้บริการโลจิสติกส์</v>
      </c>
      <c r="F974" s="48" t="s">
        <v>337</v>
      </c>
      <c r="G974" s="48" t="s">
        <v>29</v>
      </c>
      <c r="H974" s="43">
        <v>2567</v>
      </c>
      <c r="I974" s="43" t="s">
        <v>132</v>
      </c>
      <c r="J974" s="43" t="s">
        <v>122</v>
      </c>
      <c r="K974" s="109" t="s">
        <v>339</v>
      </c>
      <c r="L974" s="109" t="s">
        <v>340</v>
      </c>
      <c r="M974" s="43" t="s">
        <v>5105</v>
      </c>
      <c r="N974" s="109" t="s">
        <v>341</v>
      </c>
      <c r="O974" s="43" t="s">
        <v>3271</v>
      </c>
      <c r="P974" s="43"/>
      <c r="Q974" s="48" t="s">
        <v>3354</v>
      </c>
      <c r="R974" s="43" t="s">
        <v>2920</v>
      </c>
    </row>
    <row r="975" spans="1:27">
      <c r="A975" s="97" t="s">
        <v>2919</v>
      </c>
      <c r="B975" s="97" t="s">
        <v>2920</v>
      </c>
      <c r="C975" s="97" t="s">
        <v>5090</v>
      </c>
      <c r="D975" s="109" t="s">
        <v>2993</v>
      </c>
      <c r="E975" s="110" t="str">
        <f t="shared" si="18"/>
        <v>การพัฒนาธุรกิจรับส่งสินค้าและพัสดุภัณฑ์</v>
      </c>
      <c r="F975" s="48" t="s">
        <v>2994</v>
      </c>
      <c r="G975" s="48" t="s">
        <v>29</v>
      </c>
      <c r="H975" s="43">
        <v>2567</v>
      </c>
      <c r="I975" s="43" t="s">
        <v>132</v>
      </c>
      <c r="J975" s="43" t="s">
        <v>122</v>
      </c>
      <c r="K975" s="109" t="s">
        <v>2926</v>
      </c>
      <c r="L975" s="109" t="s">
        <v>2927</v>
      </c>
      <c r="M975" s="43" t="s">
        <v>5115</v>
      </c>
      <c r="N975" s="109" t="s">
        <v>39</v>
      </c>
      <c r="O975" s="43" t="s">
        <v>3271</v>
      </c>
      <c r="P975" s="43"/>
      <c r="Q975" s="48" t="s">
        <v>3362</v>
      </c>
      <c r="R975" s="43" t="s">
        <v>2920</v>
      </c>
    </row>
    <row r="976" spans="1:27">
      <c r="A976" s="97" t="s">
        <v>2919</v>
      </c>
      <c r="B976" s="97" t="s">
        <v>2920</v>
      </c>
      <c r="C976" s="97" t="s">
        <v>5090</v>
      </c>
      <c r="D976" s="109" t="s">
        <v>2924</v>
      </c>
      <c r="E976" s="110" t="str">
        <f t="shared" si="18"/>
        <v>โครงการพัฒนาธุรกิจรับส่งสินค้าและพัสดุภัณฑ์</v>
      </c>
      <c r="F976" s="48" t="s">
        <v>2925</v>
      </c>
      <c r="G976" s="48" t="s">
        <v>29</v>
      </c>
      <c r="H976" s="43">
        <v>2567</v>
      </c>
      <c r="I976" s="43" t="s">
        <v>132</v>
      </c>
      <c r="J976" s="43" t="s">
        <v>122</v>
      </c>
      <c r="K976" s="109" t="s">
        <v>2926</v>
      </c>
      <c r="L976" s="109" t="s">
        <v>2927</v>
      </c>
      <c r="M976" s="43" t="s">
        <v>5115</v>
      </c>
      <c r="N976" s="109" t="s">
        <v>39</v>
      </c>
      <c r="O976" s="43" t="s">
        <v>3271</v>
      </c>
      <c r="P976" s="43"/>
      <c r="Q976" s="48" t="s">
        <v>3364</v>
      </c>
      <c r="R976" s="43" t="s">
        <v>2920</v>
      </c>
    </row>
    <row r="977" spans="1:18">
      <c r="A977" s="97" t="s">
        <v>2919</v>
      </c>
      <c r="B977" s="97" t="s">
        <v>2920</v>
      </c>
      <c r="C977" s="97" t="s">
        <v>5090</v>
      </c>
      <c r="D977" s="109" t="s">
        <v>3438</v>
      </c>
      <c r="E977" s="110" t="str">
        <f t="shared" si="18"/>
        <v>โครงการศึกษาและจัดทำมาตรการ กำกับดูแลการปล่อยก๊าซเรือนกระจกและลดมลภาวะทางอากาศในภาคขนส่งทางราง</v>
      </c>
      <c r="F977" s="48" t="s">
        <v>3439</v>
      </c>
      <c r="G977" s="48" t="s">
        <v>29</v>
      </c>
      <c r="H977" s="43">
        <v>2567</v>
      </c>
      <c r="I977" s="43" t="s">
        <v>3019</v>
      </c>
      <c r="J977" s="43" t="s">
        <v>3434</v>
      </c>
      <c r="K977" s="109" t="s">
        <v>3440</v>
      </c>
      <c r="L977" s="109" t="s">
        <v>3022</v>
      </c>
      <c r="M977" s="43" t="s">
        <v>5117</v>
      </c>
      <c r="N977" s="109" t="s">
        <v>39</v>
      </c>
      <c r="O977" s="43" t="s">
        <v>3271</v>
      </c>
      <c r="P977" s="43"/>
      <c r="Q977" s="48" t="s">
        <v>3441</v>
      </c>
      <c r="R977" s="43" t="s">
        <v>2920</v>
      </c>
    </row>
    <row r="978" spans="1:18">
      <c r="A978" s="97" t="s">
        <v>2919</v>
      </c>
      <c r="B978" s="97" t="s">
        <v>2920</v>
      </c>
      <c r="C978" s="97" t="s">
        <v>5090</v>
      </c>
      <c r="D978" s="109" t="s">
        <v>3472</v>
      </c>
      <c r="E978" s="110" t="str">
        <f t="shared" si="18"/>
        <v>สาย นภ. 3005 แยกทางหลวงหมายเลข 210 บ้านนาลาดควาย ตำบล หนองภัยศูนย์ อำเภอเมืองหนองบัวลำภู - บ้านกุดกระสู้ ตำบลเก่ากลอย อำเภอนากลาง จังหวัดหนองบัวลำภู</v>
      </c>
      <c r="F978" s="48" t="s">
        <v>3473</v>
      </c>
      <c r="G978" s="48" t="s">
        <v>29</v>
      </c>
      <c r="H978" s="43">
        <v>2567</v>
      </c>
      <c r="I978" s="43" t="s">
        <v>3317</v>
      </c>
      <c r="J978" s="43" t="s">
        <v>122</v>
      </c>
      <c r="K978" s="109" t="s">
        <v>2454</v>
      </c>
      <c r="L978" s="109" t="s">
        <v>380</v>
      </c>
      <c r="M978" s="43" t="s">
        <v>5098</v>
      </c>
      <c r="N978" s="109" t="s">
        <v>39</v>
      </c>
      <c r="O978" s="43" t="s">
        <v>3271</v>
      </c>
      <c r="P978" s="43"/>
      <c r="Q978" s="48" t="s">
        <v>3474</v>
      </c>
      <c r="R978" s="43" t="s">
        <v>2920</v>
      </c>
    </row>
    <row r="979" spans="1:18">
      <c r="A979" s="97" t="s">
        <v>2919</v>
      </c>
      <c r="B979" s="97" t="s">
        <v>2920</v>
      </c>
      <c r="C979" s="97" t="s">
        <v>5090</v>
      </c>
      <c r="D979" s="109" t="s">
        <v>3478</v>
      </c>
      <c r="E979" s="110" t="str">
        <f t="shared" si="18"/>
        <v>สาย นภ.3015 แยกทางหลวงหมายเลข 228 บ้านโนนสูงเปลือย ตำบลโนนสูงเปลือย - บ้านดอนปอ ตำบลเมืองใหม่ อำเภอศรีบุญเรือง จังหวัดหหนองบัวลำภู</v>
      </c>
      <c r="F979" s="48" t="s">
        <v>3479</v>
      </c>
      <c r="G979" s="48" t="s">
        <v>29</v>
      </c>
      <c r="H979" s="43">
        <v>2567</v>
      </c>
      <c r="I979" s="43" t="s">
        <v>3317</v>
      </c>
      <c r="J979" s="43" t="s">
        <v>2935</v>
      </c>
      <c r="K979" s="109" t="s">
        <v>2454</v>
      </c>
      <c r="L979" s="109" t="s">
        <v>380</v>
      </c>
      <c r="M979" s="43" t="s">
        <v>5098</v>
      </c>
      <c r="N979" s="109" t="s">
        <v>39</v>
      </c>
      <c r="O979" s="43" t="s">
        <v>3271</v>
      </c>
      <c r="P979" s="43"/>
      <c r="Q979" s="48" t="s">
        <v>3480</v>
      </c>
      <c r="R979" s="43" t="s">
        <v>2920</v>
      </c>
    </row>
    <row r="980" spans="1:18">
      <c r="A980" s="97" t="s">
        <v>2919</v>
      </c>
      <c r="B980" s="97" t="s">
        <v>2920</v>
      </c>
      <c r="C980" s="97" t="s">
        <v>5090</v>
      </c>
      <c r="D980" s="109" t="s">
        <v>3528</v>
      </c>
      <c r="E980" s="110" t="str">
        <f t="shared" si="18"/>
        <v>โครงการพัฒนาระบบการคมนาคมขนส่งเพื่ออำนวย ความสะดวกด้านการค้าการลงทุน กิจกรรมหลัก : ก่อสร้าง/ปรับปรุง/ซ่อมแซม/ขยายผิวจราจรถนนลาดยาง กิจกรรมย่อย งานซ่อมสร้างผิวทาง  สายทาง มค.3013 เเยกทางหลวงหมายเลข 12 - บ้านจาน  อำเภอเชียงยืน  จังหวัดมหาสารคาม</v>
      </c>
      <c r="F980" s="48" t="s">
        <v>3529</v>
      </c>
      <c r="G980" s="48" t="s">
        <v>29</v>
      </c>
      <c r="H980" s="43">
        <v>2567</v>
      </c>
      <c r="I980" s="43" t="s">
        <v>3392</v>
      </c>
      <c r="J980" s="43" t="s">
        <v>122</v>
      </c>
      <c r="K980" s="109" t="s">
        <v>3530</v>
      </c>
      <c r="L980" s="109" t="s">
        <v>380</v>
      </c>
      <c r="M980" s="43" t="s">
        <v>5098</v>
      </c>
      <c r="N980" s="109" t="s">
        <v>39</v>
      </c>
      <c r="O980" s="43" t="s">
        <v>3271</v>
      </c>
      <c r="P980" s="43"/>
      <c r="Q980" s="48" t="s">
        <v>3531</v>
      </c>
      <c r="R980" s="43" t="s">
        <v>2920</v>
      </c>
    </row>
    <row r="981" spans="1:18">
      <c r="A981" s="97" t="s">
        <v>2919</v>
      </c>
      <c r="B981" s="97" t="s">
        <v>2920</v>
      </c>
      <c r="C981" s="97" t="s">
        <v>5090</v>
      </c>
      <c r="D981" s="109" t="s">
        <v>3538</v>
      </c>
      <c r="E981" s="110" t="str">
        <f t="shared" si="18"/>
        <v>ก่อสร้างสะพานคอนกรีตเสริมเหล็ก สะพานหน้าวัดราษฎร์บำรุง  (หนองปลาดุก)  หมู่ที่  7  ตำบลสิงหนาท อำเภอลาดบัวหลวง จังหวัดพระนครศรีอยุธยา  จำนวน  1  แห่ง</v>
      </c>
      <c r="F981" s="48" t="s">
        <v>3539</v>
      </c>
      <c r="G981" s="48" t="s">
        <v>29</v>
      </c>
      <c r="H981" s="43">
        <v>2567</v>
      </c>
      <c r="I981" s="43" t="s">
        <v>2934</v>
      </c>
      <c r="J981" s="43" t="s">
        <v>122</v>
      </c>
      <c r="K981" s="109" t="s">
        <v>1900</v>
      </c>
      <c r="L981" s="109" t="s">
        <v>380</v>
      </c>
      <c r="M981" s="43" t="s">
        <v>5098</v>
      </c>
      <c r="N981" s="109" t="s">
        <v>39</v>
      </c>
      <c r="O981" s="43" t="s">
        <v>3271</v>
      </c>
      <c r="P981" s="43"/>
      <c r="Q981" s="48" t="s">
        <v>3540</v>
      </c>
      <c r="R981" s="43" t="s">
        <v>2920</v>
      </c>
    </row>
    <row r="982" spans="1:18">
      <c r="A982" s="97" t="s">
        <v>2919</v>
      </c>
      <c r="B982" s="97" t="s">
        <v>2920</v>
      </c>
      <c r="C982" s="97" t="s">
        <v>5090</v>
      </c>
      <c r="D982" s="109" t="s">
        <v>3541</v>
      </c>
      <c r="E982" s="110" t="str">
        <f t="shared" si="18"/>
        <v>ปรับปรุงผิวทางลาดยางแอสฟัลติกคอนกรีต สาย อย.5034 แยกทางหลวงชนบท อย.3006 – บ้านดอนทอง  อำเภอลาดบัวหลวง  อำเภอเสนา  จังหวัดพระนครศรีอยุธยา ระยะทาง 3.100 กิโลเมตร</v>
      </c>
      <c r="F982" s="48" t="s">
        <v>3542</v>
      </c>
      <c r="G982" s="48" t="s">
        <v>29</v>
      </c>
      <c r="H982" s="43">
        <v>2567</v>
      </c>
      <c r="I982" s="43" t="s">
        <v>2934</v>
      </c>
      <c r="J982" s="43" t="s">
        <v>122</v>
      </c>
      <c r="K982" s="109" t="s">
        <v>1900</v>
      </c>
      <c r="L982" s="109" t="s">
        <v>380</v>
      </c>
      <c r="M982" s="43" t="s">
        <v>5098</v>
      </c>
      <c r="N982" s="109" t="s">
        <v>39</v>
      </c>
      <c r="O982" s="43" t="s">
        <v>3271</v>
      </c>
      <c r="P982" s="43"/>
      <c r="Q982" s="48" t="s">
        <v>3543</v>
      </c>
      <c r="R982" s="43" t="s">
        <v>2920</v>
      </c>
    </row>
    <row r="983" spans="1:18">
      <c r="A983" s="97" t="s">
        <v>2919</v>
      </c>
      <c r="B983" s="97" t="s">
        <v>2920</v>
      </c>
      <c r="C983" s="97" t="s">
        <v>5090</v>
      </c>
      <c r="D983" s="109" t="s">
        <v>3617</v>
      </c>
      <c r="E983" s="110" t="str">
        <f t="shared" si="18"/>
        <v>โครงการพัฒนาโครงสร้างพื้นฐาน เพื่อรองรับการฟื้นตัวและการพัฒนาเศรษฐกิจและชุมชน งานติดตั้งไฟฟ้าแสงสว่าง ทางหลวงหมายเลข 302 ตอน แยกพงษ์เพชร - สะพานพระนั่งเกล้า - ต่างระดับบางใหญ่ ระหว่าง กม. 3+763 - กม. 18+883 (เป็นช่วงๆ) และ ทางหลวงหมายเลข 9 ตอน คลองมหาสวัสดิ์ - คลองบางไผ่ ระหว่าง กม. 31+872 - กม. 43+031 (เป็นช่วงๆ)</v>
      </c>
      <c r="F983" s="48" t="s">
        <v>3618</v>
      </c>
      <c r="G983" s="48" t="s">
        <v>29</v>
      </c>
      <c r="H983" s="43">
        <v>2567</v>
      </c>
      <c r="I983" s="43" t="s">
        <v>132</v>
      </c>
      <c r="J983" s="43" t="s">
        <v>122</v>
      </c>
      <c r="K983" s="109" t="s">
        <v>2720</v>
      </c>
      <c r="L983" s="109" t="s">
        <v>390</v>
      </c>
      <c r="M983" s="43" t="s">
        <v>5097</v>
      </c>
      <c r="N983" s="109" t="s">
        <v>39</v>
      </c>
      <c r="O983" s="43" t="s">
        <v>3271</v>
      </c>
      <c r="P983" s="43"/>
      <c r="Q983" s="48" t="s">
        <v>3619</v>
      </c>
      <c r="R983" s="43" t="s">
        <v>2920</v>
      </c>
    </row>
    <row r="984" spans="1:18">
      <c r="A984" s="97" t="s">
        <v>2919</v>
      </c>
      <c r="B984" s="97" t="s">
        <v>2920</v>
      </c>
      <c r="C984" s="97" t="s">
        <v>5090</v>
      </c>
      <c r="D984" s="109" t="s">
        <v>3620</v>
      </c>
      <c r="E984" s="110" t="str">
        <f t="shared" si="18"/>
        <v>โครงการพัฒนาโครงสร้างพื้นฐาน เพื่อรองรับการฟื้นตัวและการพัฒนาเศรษฐกิจและชุมชน งานปรับปรุงทางเท้า ทางหลวงหมายเลข 3902 ตอน คลองมหาสวัสดิ์ - คลองบางไผ่ ระหว่าง กม. 31+872 - กม. 43+031 (เป็นช่วงๆ)</v>
      </c>
      <c r="F984" s="48" t="s">
        <v>3621</v>
      </c>
      <c r="G984" s="48" t="s">
        <v>29</v>
      </c>
      <c r="H984" s="43">
        <v>2567</v>
      </c>
      <c r="I984" s="43" t="s">
        <v>132</v>
      </c>
      <c r="J984" s="43" t="s">
        <v>122</v>
      </c>
      <c r="K984" s="109" t="s">
        <v>2720</v>
      </c>
      <c r="L984" s="109" t="s">
        <v>390</v>
      </c>
      <c r="M984" s="43" t="s">
        <v>5097</v>
      </c>
      <c r="N984" s="109" t="s">
        <v>39</v>
      </c>
      <c r="O984" s="43" t="s">
        <v>3271</v>
      </c>
      <c r="P984" s="43"/>
      <c r="Q984" s="48" t="s">
        <v>3622</v>
      </c>
      <c r="R984" s="43" t="s">
        <v>2920</v>
      </c>
    </row>
    <row r="985" spans="1:18">
      <c r="A985" s="97" t="s">
        <v>2919</v>
      </c>
      <c r="B985" s="97" t="s">
        <v>2920</v>
      </c>
      <c r="C985" s="97" t="s">
        <v>5090</v>
      </c>
      <c r="D985" s="109" t="s">
        <v>3623</v>
      </c>
      <c r="E985" s="110" t="str">
        <f t="shared" si="18"/>
        <v>โครงการพัฒนาโครงสร้างพื้นฐาน เพื่อรองรับการฟื้นตัวและการพัฒนาเศรษฐกิจและชุมชน ทางหลวงหมายเลข 9 ตอน คลองมหาสวัสดิ์ - คลองบางไผ่ ระหว่าง กม. 37+070 – 46+860 (ด้านขวาทางเป็นช่วงๆ)</v>
      </c>
      <c r="F985" s="48" t="s">
        <v>3624</v>
      </c>
      <c r="G985" s="48" t="s">
        <v>29</v>
      </c>
      <c r="H985" s="43">
        <v>2567</v>
      </c>
      <c r="I985" s="43" t="s">
        <v>132</v>
      </c>
      <c r="J985" s="43" t="s">
        <v>122</v>
      </c>
      <c r="K985" s="109" t="s">
        <v>2720</v>
      </c>
      <c r="L985" s="109" t="s">
        <v>390</v>
      </c>
      <c r="M985" s="43" t="s">
        <v>5097</v>
      </c>
      <c r="N985" s="109" t="s">
        <v>39</v>
      </c>
      <c r="O985" s="43" t="s">
        <v>3271</v>
      </c>
      <c r="P985" s="43"/>
      <c r="Q985" s="48" t="s">
        <v>3625</v>
      </c>
      <c r="R985" s="43" t="s">
        <v>2920</v>
      </c>
    </row>
    <row r="986" spans="1:18">
      <c r="A986" s="97" t="s">
        <v>2919</v>
      </c>
      <c r="B986" s="97" t="s">
        <v>2920</v>
      </c>
      <c r="C986" s="97" t="s">
        <v>5090</v>
      </c>
      <c r="D986" s="109" t="s">
        <v>3721</v>
      </c>
      <c r="E986" s="110" t="str">
        <f t="shared" si="18"/>
        <v>ปรับปรุงผิวจราจร เพิ่มส่งเสริมการท่องเที่ยวอุทยานประวัติศาสตร์ศรีเทพ ทางหลวงหมายเลข 2244 กม.1+750 - 7+975  กิจกรรม ติดตั้งอุปกรณ์อำนวยความปลอดภัยในทางหลวงหมายเลข 2244 ระหว่าง กม.1+750 - กม.8+700</v>
      </c>
      <c r="F986" s="48" t="s">
        <v>3722</v>
      </c>
      <c r="G986" s="48" t="s">
        <v>29</v>
      </c>
      <c r="H986" s="43">
        <v>2567</v>
      </c>
      <c r="I986" s="43" t="s">
        <v>2935</v>
      </c>
      <c r="J986" s="43" t="s">
        <v>122</v>
      </c>
      <c r="K986" s="109" t="s">
        <v>3723</v>
      </c>
      <c r="L986" s="109" t="s">
        <v>390</v>
      </c>
      <c r="M986" s="43" t="s">
        <v>5097</v>
      </c>
      <c r="N986" s="109" t="s">
        <v>39</v>
      </c>
      <c r="O986" s="43" t="s">
        <v>3271</v>
      </c>
      <c r="P986" s="43"/>
      <c r="Q986" s="48" t="s">
        <v>3724</v>
      </c>
      <c r="R986" s="43" t="s">
        <v>2920</v>
      </c>
    </row>
    <row r="987" spans="1:18">
      <c r="A987" s="97" t="s">
        <v>2919</v>
      </c>
      <c r="B987" s="97" t="s">
        <v>2920</v>
      </c>
      <c r="C987" s="97" t="s">
        <v>5090</v>
      </c>
      <c r="D987" s="109" t="s">
        <v>3731</v>
      </c>
      <c r="E987" s="110" t="str">
        <f t="shared" si="18"/>
        <v xml:space="preserve">โครงการพัฒนาโครงสร้างพื้นฐานสายหลัก สายรอง และโครงข่ายคมนาคมเพื่อการพัฒนาเมือง งานไฟฟ้าแสงสว่าง ทางหลวงหมายเลข 126 ตอน ถนนวงแหวนรอบเมืองพิษณุโลก ระหว่าง กม.32+000 - กม.46+200 (เป็นช่วงๆ )                </v>
      </c>
      <c r="F987" s="48" t="s">
        <v>3732</v>
      </c>
      <c r="G987" s="48" t="s">
        <v>29</v>
      </c>
      <c r="H987" s="43">
        <v>2567</v>
      </c>
      <c r="I987" s="43" t="s">
        <v>132</v>
      </c>
      <c r="J987" s="43" t="s">
        <v>122</v>
      </c>
      <c r="K987" s="109" t="s">
        <v>835</v>
      </c>
      <c r="L987" s="109" t="s">
        <v>390</v>
      </c>
      <c r="M987" s="43" t="s">
        <v>5097</v>
      </c>
      <c r="N987" s="109" t="s">
        <v>39</v>
      </c>
      <c r="O987" s="43" t="s">
        <v>3271</v>
      </c>
      <c r="P987" s="43"/>
      <c r="Q987" s="48" t="s">
        <v>3733</v>
      </c>
      <c r="R987" s="43" t="s">
        <v>2920</v>
      </c>
    </row>
    <row r="988" spans="1:18">
      <c r="A988" s="97" t="s">
        <v>2919</v>
      </c>
      <c r="B988" s="97" t="s">
        <v>2920</v>
      </c>
      <c r="C988" s="97" t="s">
        <v>5090</v>
      </c>
      <c r="D988" s="109" t="s">
        <v>3797</v>
      </c>
      <c r="E988" s="110" t="str">
        <f t="shared" si="18"/>
        <v>ปรับปรุงโครงสร้างพื้นฐานที่นำไปสู่่แหล่งท่องเที่ยว</v>
      </c>
      <c r="F988" s="48" t="s">
        <v>3798</v>
      </c>
      <c r="G988" s="48" t="s">
        <v>29</v>
      </c>
      <c r="H988" s="43">
        <v>2567</v>
      </c>
      <c r="I988" s="43" t="s">
        <v>3317</v>
      </c>
      <c r="J988" s="43" t="s">
        <v>122</v>
      </c>
      <c r="K988" s="109" t="s">
        <v>2611</v>
      </c>
      <c r="L988" s="109" t="s">
        <v>390</v>
      </c>
      <c r="M988" s="43" t="s">
        <v>5097</v>
      </c>
      <c r="N988" s="109" t="s">
        <v>39</v>
      </c>
      <c r="O988" s="43" t="s">
        <v>3271</v>
      </c>
      <c r="P988" s="43"/>
      <c r="Q988" s="48" t="s">
        <v>3799</v>
      </c>
      <c r="R988" s="43" t="s">
        <v>2920</v>
      </c>
    </row>
    <row r="989" spans="1:18">
      <c r="A989" s="97" t="s">
        <v>2919</v>
      </c>
      <c r="B989" s="97" t="s">
        <v>2920</v>
      </c>
      <c r="C989" s="97" t="s">
        <v>5090</v>
      </c>
      <c r="D989" s="109" t="s">
        <v>4698</v>
      </c>
      <c r="E989" s="110" t="str">
        <f t="shared" si="18"/>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v>
      </c>
      <c r="F989" s="48" t="s">
        <v>2863</v>
      </c>
      <c r="G989" s="48" t="s">
        <v>29</v>
      </c>
      <c r="H989" s="43">
        <v>2567</v>
      </c>
      <c r="I989" s="43" t="s">
        <v>2935</v>
      </c>
      <c r="J989" s="43" t="s">
        <v>2303</v>
      </c>
      <c r="K989" s="109" t="s">
        <v>93</v>
      </c>
      <c r="L989" s="109" t="s">
        <v>94</v>
      </c>
      <c r="M989" s="43" t="s">
        <v>5099</v>
      </c>
      <c r="N989" s="109" t="s">
        <v>39</v>
      </c>
      <c r="O989" s="43" t="s">
        <v>4699</v>
      </c>
      <c r="P989" s="43"/>
      <c r="Q989" s="48" t="s">
        <v>4700</v>
      </c>
      <c r="R989" s="43" t="s">
        <v>1454</v>
      </c>
    </row>
    <row r="990" spans="1:18">
      <c r="A990" s="97" t="s">
        <v>2919</v>
      </c>
      <c r="B990" s="97" t="s">
        <v>2920</v>
      </c>
      <c r="C990" s="97" t="s">
        <v>5090</v>
      </c>
      <c r="D990" s="109" t="s">
        <v>4698</v>
      </c>
      <c r="E990" s="110" t="str">
        <f t="shared" si="18"/>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v>
      </c>
      <c r="F990" s="48" t="s">
        <v>2863</v>
      </c>
      <c r="G990" s="48" t="s">
        <v>29</v>
      </c>
      <c r="H990" s="43">
        <v>2567</v>
      </c>
      <c r="I990" s="43" t="s">
        <v>2935</v>
      </c>
      <c r="J990" s="43" t="s">
        <v>2303</v>
      </c>
      <c r="K990" s="109" t="s">
        <v>93</v>
      </c>
      <c r="L990" s="109" t="s">
        <v>94</v>
      </c>
      <c r="M990" s="43" t="s">
        <v>5099</v>
      </c>
      <c r="N990" s="109" t="s">
        <v>39</v>
      </c>
      <c r="O990" s="43" t="s">
        <v>4699</v>
      </c>
      <c r="P990" s="43"/>
      <c r="Q990" s="48" t="s">
        <v>4700</v>
      </c>
      <c r="R990" s="43" t="s">
        <v>1454</v>
      </c>
    </row>
    <row r="991" spans="1:18">
      <c r="A991" s="97" t="s">
        <v>2919</v>
      </c>
      <c r="B991" s="97" t="s">
        <v>2920</v>
      </c>
      <c r="C991" s="97" t="s">
        <v>5090</v>
      </c>
      <c r="D991" s="109" t="s">
        <v>4701</v>
      </c>
      <c r="E991" s="110" t="str">
        <f t="shared" si="18"/>
        <v>โครงการพัฒนาระบบการควบคุมกำกับดูแลการขนส่งสินค้าอันตรายทางถนน</v>
      </c>
      <c r="F991" s="48" t="s">
        <v>2855</v>
      </c>
      <c r="G991" s="48" t="s">
        <v>29</v>
      </c>
      <c r="H991" s="43">
        <v>2567</v>
      </c>
      <c r="I991" s="43" t="s">
        <v>2935</v>
      </c>
      <c r="J991" s="43" t="s">
        <v>2303</v>
      </c>
      <c r="K991" s="109" t="s">
        <v>93</v>
      </c>
      <c r="L991" s="109" t="s">
        <v>94</v>
      </c>
      <c r="M991" s="43" t="s">
        <v>5099</v>
      </c>
      <c r="N991" s="109" t="s">
        <v>39</v>
      </c>
      <c r="O991" s="43" t="s">
        <v>4699</v>
      </c>
      <c r="P991" s="43"/>
      <c r="Q991" s="48" t="s">
        <v>4702</v>
      </c>
      <c r="R991" s="43" t="s">
        <v>1454</v>
      </c>
    </row>
    <row r="992" spans="1:18">
      <c r="A992" s="97" t="s">
        <v>2919</v>
      </c>
      <c r="B992" s="97" t="s">
        <v>2920</v>
      </c>
      <c r="C992" s="97" t="s">
        <v>5090</v>
      </c>
      <c r="D992" s="109" t="s">
        <v>4701</v>
      </c>
      <c r="E992" s="110" t="str">
        <f t="shared" si="18"/>
        <v>โครงการพัฒนาระบบการควบคุมกำกับดูแลการขนส่งสินค้าอันตรายทางถนน</v>
      </c>
      <c r="F992" s="48" t="s">
        <v>2855</v>
      </c>
      <c r="G992" s="48" t="s">
        <v>29</v>
      </c>
      <c r="H992" s="43">
        <v>2567</v>
      </c>
      <c r="I992" s="43" t="s">
        <v>2935</v>
      </c>
      <c r="J992" s="43" t="s">
        <v>2303</v>
      </c>
      <c r="K992" s="109" t="s">
        <v>93</v>
      </c>
      <c r="L992" s="109" t="s">
        <v>94</v>
      </c>
      <c r="M992" s="43" t="s">
        <v>5099</v>
      </c>
      <c r="N992" s="109" t="s">
        <v>39</v>
      </c>
      <c r="O992" s="43" t="s">
        <v>4699</v>
      </c>
      <c r="P992" s="43"/>
      <c r="Q992" s="48" t="s">
        <v>4702</v>
      </c>
      <c r="R992" s="43" t="s">
        <v>1454</v>
      </c>
    </row>
    <row r="993" spans="1:27">
      <c r="A993" s="97" t="s">
        <v>2919</v>
      </c>
      <c r="B993" s="97" t="s">
        <v>2920</v>
      </c>
      <c r="C993" s="97" t="s">
        <v>5090</v>
      </c>
      <c r="D993" s="109" t="s">
        <v>4802</v>
      </c>
      <c r="E993" s="110" t="str">
        <f t="shared" si="18"/>
        <v>โครงการพัฒนาสมรรถนะบุคลากรด้านโลจิสติกส์เพื่อรองรับอุตสาหกรรมและบริการแห่งอนาคต</v>
      </c>
      <c r="F993" s="48" t="s">
        <v>4803</v>
      </c>
      <c r="G993" s="48" t="s">
        <v>29</v>
      </c>
      <c r="H993" s="43">
        <v>2567</v>
      </c>
      <c r="I993" s="43" t="s">
        <v>132</v>
      </c>
      <c r="J993" s="43" t="s">
        <v>122</v>
      </c>
      <c r="K993" s="109" t="s">
        <v>844</v>
      </c>
      <c r="L993" s="109" t="s">
        <v>396</v>
      </c>
      <c r="M993" s="43" t="s">
        <v>5104</v>
      </c>
      <c r="N993" s="109" t="s">
        <v>397</v>
      </c>
      <c r="O993" s="43" t="s">
        <v>4699</v>
      </c>
      <c r="P993" s="43"/>
      <c r="Q993" s="48" t="s">
        <v>4807</v>
      </c>
      <c r="R993" s="43" t="s">
        <v>1450</v>
      </c>
    </row>
    <row r="994" spans="1:27">
      <c r="A994" s="97" t="s">
        <v>2919</v>
      </c>
      <c r="B994" s="97" t="s">
        <v>2920</v>
      </c>
      <c r="C994" s="97" t="s">
        <v>5090</v>
      </c>
      <c r="D994" s="109" t="s">
        <v>3914</v>
      </c>
      <c r="E994" s="110" t="str">
        <f t="shared" si="18"/>
        <v>ปรับปรุงถนนแอสฟัลท์ติกคอนกรีต สายทางแยกวัดท่ามะตูม หมู่ที่ 10 ตำบลหนองบอน อำเภอเมืองสระแก้ว จังหวัดสระแก้ว</v>
      </c>
      <c r="F994" s="48" t="s">
        <v>3915</v>
      </c>
      <c r="G994" s="48" t="s">
        <v>1193</v>
      </c>
      <c r="H994" s="43">
        <v>2568</v>
      </c>
      <c r="I994" s="43" t="s">
        <v>288</v>
      </c>
      <c r="J994" s="43" t="s">
        <v>1472</v>
      </c>
      <c r="K994" s="109" t="s">
        <v>1231</v>
      </c>
      <c r="L994" s="109" t="s">
        <v>767</v>
      </c>
      <c r="M994" s="43" t="s">
        <v>5101</v>
      </c>
      <c r="N994" s="109" t="s">
        <v>517</v>
      </c>
      <c r="O994" s="43" t="s">
        <v>3868</v>
      </c>
      <c r="P994" s="43"/>
      <c r="Q994" s="48" t="s">
        <v>3916</v>
      </c>
      <c r="R994" s="43" t="s">
        <v>2920</v>
      </c>
    </row>
    <row r="995" spans="1:27">
      <c r="A995" s="97" t="s">
        <v>2919</v>
      </c>
      <c r="B995" s="97" t="s">
        <v>2920</v>
      </c>
      <c r="C995" s="97" t="s">
        <v>5090</v>
      </c>
      <c r="D995" s="109" t="s">
        <v>3937</v>
      </c>
      <c r="E995" s="110" t="str">
        <f t="shared" si="18"/>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v>
      </c>
      <c r="F995" s="48" t="s">
        <v>2325</v>
      </c>
      <c r="G995" s="48" t="s">
        <v>29</v>
      </c>
      <c r="H995" s="43">
        <v>2568</v>
      </c>
      <c r="I995" s="43" t="s">
        <v>926</v>
      </c>
      <c r="J995" s="43" t="s">
        <v>1541</v>
      </c>
      <c r="K995" s="109" t="s">
        <v>3938</v>
      </c>
      <c r="L995" s="109" t="s">
        <v>396</v>
      </c>
      <c r="M995" s="43" t="s">
        <v>5104</v>
      </c>
      <c r="N995" s="109" t="s">
        <v>397</v>
      </c>
      <c r="O995" s="43" t="s">
        <v>3868</v>
      </c>
      <c r="P995" s="43"/>
      <c r="Q995" s="48" t="s">
        <v>3939</v>
      </c>
      <c r="R995" s="43" t="s">
        <v>2920</v>
      </c>
    </row>
    <row r="996" spans="1:27">
      <c r="A996" s="97" t="s">
        <v>2919</v>
      </c>
      <c r="B996" s="97" t="s">
        <v>2920</v>
      </c>
      <c r="C996" s="97" t="s">
        <v>5090</v>
      </c>
      <c r="D996" s="109" t="s">
        <v>3940</v>
      </c>
      <c r="E996" s="110" t="str">
        <f t="shared" si="18"/>
        <v>โครงการผู้ประกอบการและแรงงานได้รับการพัฒนาเพื่อยกระดับขีดความสามารถในการแข่งขัน กิจกรรม พัฒนาศักยภาพแรงงานด้านโลจิสติกส์และการขนส่ง เพื่อเพิ่มขีดความสามารถในการแข่งขันของจังหวัดอุดรธานี</v>
      </c>
      <c r="F996" s="48" t="s">
        <v>3941</v>
      </c>
      <c r="G996" s="48" t="s">
        <v>29</v>
      </c>
      <c r="H996" s="43">
        <v>2568</v>
      </c>
      <c r="I996" s="43" t="s">
        <v>926</v>
      </c>
      <c r="J996" s="43" t="s">
        <v>1541</v>
      </c>
      <c r="K996" s="109" t="s">
        <v>3942</v>
      </c>
      <c r="L996" s="109" t="s">
        <v>396</v>
      </c>
      <c r="M996" s="43" t="s">
        <v>5104</v>
      </c>
      <c r="N996" s="109" t="s">
        <v>397</v>
      </c>
      <c r="O996" s="43" t="s">
        <v>3868</v>
      </c>
      <c r="P996" s="43"/>
      <c r="Q996" s="48" t="s">
        <v>3943</v>
      </c>
      <c r="R996" s="43" t="s">
        <v>2920</v>
      </c>
    </row>
    <row r="997" spans="1:27">
      <c r="A997" s="97" t="s">
        <v>2919</v>
      </c>
      <c r="B997" s="97" t="s">
        <v>2920</v>
      </c>
      <c r="C997" s="97" t="s">
        <v>5090</v>
      </c>
      <c r="D997" s="109" t="s">
        <v>4036</v>
      </c>
      <c r="E997" s="110" t="str">
        <f t="shared" si="18"/>
        <v>ปรับปรุงบริเวณทางโค้ง เพื่อลดอุบัติเหตุทางถนน จังหวัดสระแก้ว จำนวน 2 แห่ง</v>
      </c>
      <c r="F997" s="48" t="s">
        <v>4037</v>
      </c>
      <c r="G997" s="48" t="s">
        <v>29</v>
      </c>
      <c r="H997" s="43">
        <v>2568</v>
      </c>
      <c r="I997" s="43" t="s">
        <v>926</v>
      </c>
      <c r="J997" s="43" t="s">
        <v>1541</v>
      </c>
      <c r="K997" s="109" t="s">
        <v>654</v>
      </c>
      <c r="L997" s="109" t="s">
        <v>380</v>
      </c>
      <c r="M997" s="43" t="s">
        <v>5098</v>
      </c>
      <c r="N997" s="109" t="s">
        <v>39</v>
      </c>
      <c r="O997" s="43" t="s">
        <v>3868</v>
      </c>
      <c r="P997" s="43"/>
      <c r="Q997" s="48" t="s">
        <v>4038</v>
      </c>
      <c r="R997" s="43" t="s">
        <v>2920</v>
      </c>
    </row>
    <row r="998" spans="1:27">
      <c r="A998" s="97" t="s">
        <v>2919</v>
      </c>
      <c r="B998" s="97" t="s">
        <v>2920</v>
      </c>
      <c r="C998" s="97" t="s">
        <v>5090</v>
      </c>
      <c r="D998" s="109" t="s">
        <v>4039</v>
      </c>
      <c r="E998" s="110" t="str">
        <f t="shared" si="18"/>
        <v>ขยายผิวจราจรและผิวไหล่ทาง สาย สก.3086 แยกทางหลวงหมายเลข 348 - บ.โคกสูง อ.โคกสูง จ.สระแก้ว ระยะทาง 4.000 กม.</v>
      </c>
      <c r="F998" s="48" t="s">
        <v>4040</v>
      </c>
      <c r="G998" s="48" t="s">
        <v>29</v>
      </c>
      <c r="H998" s="43">
        <v>2568</v>
      </c>
      <c r="I998" s="43" t="s">
        <v>926</v>
      </c>
      <c r="J998" s="43" t="s">
        <v>1541</v>
      </c>
      <c r="K998" s="109" t="s">
        <v>654</v>
      </c>
      <c r="L998" s="109" t="s">
        <v>380</v>
      </c>
      <c r="M998" s="43" t="s">
        <v>5098</v>
      </c>
      <c r="N998" s="109" t="s">
        <v>39</v>
      </c>
      <c r="O998" s="43" t="s">
        <v>3868</v>
      </c>
      <c r="P998" s="43"/>
      <c r="Q998" s="48" t="s">
        <v>4041</v>
      </c>
      <c r="R998" s="43" t="s">
        <v>2920</v>
      </c>
    </row>
    <row r="999" spans="1:27">
      <c r="A999" s="97" t="s">
        <v>2919</v>
      </c>
      <c r="B999" s="97" t="s">
        <v>2920</v>
      </c>
      <c r="C999" s="97" t="s">
        <v>5090</v>
      </c>
      <c r="D999" s="109" t="s">
        <v>4042</v>
      </c>
      <c r="E999" s="110" t="str">
        <f t="shared" si="18"/>
        <v>ปรับปรุงถนนลาดยาง สาย สก.3087 แยกทางหลวงหมายเลข 317 - บ้านเขาแหลม อ.เขาฉกรรจ์,วังสมบูรณ์ จ.สระแก้ว ระยะทาง 5.080 กม.</v>
      </c>
      <c r="F999" s="48" t="s">
        <v>4043</v>
      </c>
      <c r="G999" s="48" t="s">
        <v>29</v>
      </c>
      <c r="H999" s="43">
        <v>2568</v>
      </c>
      <c r="I999" s="43" t="s">
        <v>926</v>
      </c>
      <c r="J999" s="43" t="s">
        <v>1541</v>
      </c>
      <c r="K999" s="109" t="s">
        <v>654</v>
      </c>
      <c r="L999" s="109" t="s">
        <v>380</v>
      </c>
      <c r="M999" s="43" t="s">
        <v>5098</v>
      </c>
      <c r="N999" s="109" t="s">
        <v>39</v>
      </c>
      <c r="O999" s="43" t="s">
        <v>3868</v>
      </c>
      <c r="P999" s="43"/>
      <c r="Q999" s="48" t="s">
        <v>4044</v>
      </c>
      <c r="R999" s="43" t="s">
        <v>2920</v>
      </c>
    </row>
    <row r="1000" spans="1:27">
      <c r="A1000" s="97" t="s">
        <v>2919</v>
      </c>
      <c r="B1000" s="97" t="s">
        <v>2920</v>
      </c>
      <c r="C1000" s="97" t="s">
        <v>5090</v>
      </c>
      <c r="D1000" s="109" t="s">
        <v>4045</v>
      </c>
      <c r="E1000" s="110" t="str">
        <f t="shared" si="18"/>
        <v>ปรับปรุงถนนลาดยาง สาย สก.2004 แยกทางหลวงหมายเลข 33 - คลองหาด อ.วัฒนานคร,คลองหาด จ.สระแก้ว ระยะทาง 5.650 กม.</v>
      </c>
      <c r="F1000" s="48" t="s">
        <v>4046</v>
      </c>
      <c r="G1000" s="48" t="s">
        <v>29</v>
      </c>
      <c r="H1000" s="43">
        <v>2568</v>
      </c>
      <c r="I1000" s="43" t="s">
        <v>926</v>
      </c>
      <c r="J1000" s="43" t="s">
        <v>1541</v>
      </c>
      <c r="K1000" s="109" t="s">
        <v>654</v>
      </c>
      <c r="L1000" s="109" t="s">
        <v>380</v>
      </c>
      <c r="M1000" s="43" t="s">
        <v>5098</v>
      </c>
      <c r="N1000" s="109" t="s">
        <v>39</v>
      </c>
      <c r="O1000" s="43" t="s">
        <v>3868</v>
      </c>
      <c r="P1000" s="43"/>
      <c r="Q1000" s="48" t="s">
        <v>4047</v>
      </c>
      <c r="R1000" s="43" t="s">
        <v>2920</v>
      </c>
    </row>
    <row r="1001" spans="1:27">
      <c r="A1001" s="97" t="s">
        <v>2919</v>
      </c>
      <c r="B1001" s="97" t="s">
        <v>2920</v>
      </c>
      <c r="C1001" s="97" t="s">
        <v>5090</v>
      </c>
      <c r="D1001" s="109" t="s">
        <v>4072</v>
      </c>
      <c r="E1001" s="110" t="str">
        <f t="shared" si="18"/>
        <v>โครงการปรับปรุงและพัฒนาโครงสร้างพื้นฐานและพัฒนาระบบโลจิสติกส์ เพื่อสนับสนุนการค้า การลงทุน และการท่องเที่ยว กิจกรรมหลัก ปรับปรุงและพัฒนาโครงสร้างพื้นฐานและพัฒนาระบบโลจิสติกส์ เพื่อสนับสนุนการค้า การลงทุน และการท่องเที่ยว กิจกรรมย่อย ก่อสร้างถนนขยายไหล่ทาง สาย ปข.1042 แยกทางหลวงหมายเลข 4 – บ้านหินเทิน ตำบลอ่าวน้อย อำเภอเมืองประจวบคีรีขันธ์ จังหวัดประจวบคีรีขันธ์ ระยะทาง 3.200 กิโลเมตร</v>
      </c>
      <c r="F1001" s="48" t="s">
        <v>4073</v>
      </c>
      <c r="G1001" s="48" t="s">
        <v>29</v>
      </c>
      <c r="H1001" s="43">
        <v>2568</v>
      </c>
      <c r="I1001" s="43" t="s">
        <v>3736</v>
      </c>
      <c r="J1001" s="43" t="s">
        <v>3434</v>
      </c>
      <c r="K1001" s="109" t="s">
        <v>2381</v>
      </c>
      <c r="L1001" s="109" t="s">
        <v>380</v>
      </c>
      <c r="M1001" s="43" t="s">
        <v>5098</v>
      </c>
      <c r="N1001" s="109" t="s">
        <v>39</v>
      </c>
      <c r="O1001" s="43" t="s">
        <v>3868</v>
      </c>
      <c r="P1001" s="43"/>
      <c r="Q1001" s="48" t="s">
        <v>4074</v>
      </c>
      <c r="R1001" s="43" t="s">
        <v>2920</v>
      </c>
    </row>
    <row r="1002" spans="1:27">
      <c r="A1002" s="123" t="s">
        <v>2919</v>
      </c>
      <c r="B1002" s="123" t="s">
        <v>2920</v>
      </c>
      <c r="C1002" s="97" t="s">
        <v>5090</v>
      </c>
      <c r="D1002" s="101" t="s">
        <v>4158</v>
      </c>
      <c r="E1002" s="110" t="str">
        <f t="shared" ref="E1002:E1010" si="19">HYPERLINK(Q1002,F1002)</f>
        <v>โครงการปรับปรุงระบบประสิทธิภาพการระบายน้ำบนถนนสายหลัก งานปรับปรุงระบบระบายน้ำ 302 ตอนควบคุม 201 ตอน แยกพงษ์เพชร – สะพานพระนั่งเกล้า อ.เมือง จ.นนทบุรี ระหว่าง กม. 3+850 – 6+300</v>
      </c>
      <c r="F1002" s="111" t="s">
        <v>4159</v>
      </c>
      <c r="G1002" s="111" t="s">
        <v>29</v>
      </c>
      <c r="H1002" s="103">
        <v>2568</v>
      </c>
      <c r="I1002" s="104" t="s">
        <v>926</v>
      </c>
      <c r="J1002" s="104" t="s">
        <v>1541</v>
      </c>
      <c r="K1002" s="101" t="s">
        <v>2720</v>
      </c>
      <c r="L1002" s="101" t="s">
        <v>390</v>
      </c>
      <c r="M1002" s="104" t="s">
        <v>5097</v>
      </c>
      <c r="N1002" s="101" t="s">
        <v>39</v>
      </c>
      <c r="O1002" s="104" t="s">
        <v>3868</v>
      </c>
      <c r="P1002" s="104"/>
      <c r="Q1002" s="111" t="s">
        <v>4160</v>
      </c>
      <c r="R1002" s="104" t="s">
        <v>2920</v>
      </c>
    </row>
    <row r="1003" spans="1:27">
      <c r="A1003" s="97" t="s">
        <v>2919</v>
      </c>
      <c r="B1003" s="97" t="s">
        <v>2920</v>
      </c>
      <c r="C1003" s="97" t="s">
        <v>5090</v>
      </c>
      <c r="D1003" s="109" t="s">
        <v>4724</v>
      </c>
      <c r="E1003" s="110" t="str">
        <f t="shared" si="19"/>
        <v>ปรับปรุงถนน สายบ้านสวนพริก - บ้านโพธิ์สามต้น (ตอนที่ 3) ตำบลสวนพริก อำเภอบางปะหัน จังหวัดพระนครศรีอยุธยา ระยะทาง 0.730 กิโลเมตร</v>
      </c>
      <c r="F1003" s="48" t="s">
        <v>4725</v>
      </c>
      <c r="G1003" s="48" t="s">
        <v>29</v>
      </c>
      <c r="H1003" s="43">
        <v>2568</v>
      </c>
      <c r="I1003" s="43" t="s">
        <v>926</v>
      </c>
      <c r="J1003" s="43" t="s">
        <v>1541</v>
      </c>
      <c r="K1003" s="109" t="s">
        <v>1900</v>
      </c>
      <c r="L1003" s="109" t="s">
        <v>380</v>
      </c>
      <c r="M1003" s="43" t="s">
        <v>5098</v>
      </c>
      <c r="N1003" s="109" t="s">
        <v>39</v>
      </c>
      <c r="O1003" s="43" t="s">
        <v>3868</v>
      </c>
      <c r="P1003" s="43"/>
      <c r="Q1003" s="48" t="s">
        <v>4726</v>
      </c>
      <c r="R1003" s="43" t="s">
        <v>2920</v>
      </c>
    </row>
    <row r="1004" spans="1:27">
      <c r="A1004" s="97" t="s">
        <v>2919</v>
      </c>
      <c r="B1004" s="97" t="s">
        <v>2920</v>
      </c>
      <c r="C1004" s="97" t="s">
        <v>5091</v>
      </c>
      <c r="D1004" s="109" t="s">
        <v>2222</v>
      </c>
      <c r="E1004" s="110" t="str">
        <f t="shared" si="19"/>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v>
      </c>
      <c r="F1004" s="48" t="s">
        <v>2223</v>
      </c>
      <c r="G1004" s="48" t="s">
        <v>29</v>
      </c>
      <c r="H1004" s="43">
        <v>2566</v>
      </c>
      <c r="I1004" s="43" t="s">
        <v>933</v>
      </c>
      <c r="J1004" s="43" t="s">
        <v>36</v>
      </c>
      <c r="K1004" s="109" t="s">
        <v>2224</v>
      </c>
      <c r="L1004" s="109" t="s">
        <v>390</v>
      </c>
      <c r="M1004" s="43" t="s">
        <v>5097</v>
      </c>
      <c r="N1004" s="109" t="s">
        <v>39</v>
      </c>
      <c r="O1004" s="43" t="s">
        <v>3056</v>
      </c>
      <c r="P1004" s="114" t="s">
        <v>5092</v>
      </c>
      <c r="Q1004" s="48" t="s">
        <v>4676</v>
      </c>
      <c r="R1004" s="43" t="s">
        <v>1464</v>
      </c>
      <c r="S1004" s="20"/>
      <c r="T1004" s="20"/>
      <c r="U1004" s="20"/>
      <c r="V1004" s="20"/>
      <c r="W1004" s="20"/>
      <c r="X1004" s="20"/>
      <c r="Y1004" s="20"/>
      <c r="Z1004" s="20"/>
      <c r="AA1004" s="20"/>
    </row>
    <row r="1005" spans="1:27">
      <c r="A1005" s="97" t="s">
        <v>2919</v>
      </c>
      <c r="B1005" s="97" t="s">
        <v>2920</v>
      </c>
      <c r="C1005" s="97" t="s">
        <v>5091</v>
      </c>
      <c r="D1005" s="109" t="s">
        <v>5012</v>
      </c>
      <c r="E1005" s="110" t="str">
        <f t="shared" si="19"/>
        <v>โครงการอำนวยความปลอดภัยเพื่อคุณภาพชีวิตที่ดีของประชาชน (กิจกรรมติดตั้งไฟฟ้าแสงสว่างถนนสายแม่น้ำคู้ - มาบเตย หมู่ที่ 3,4,5 ตำบลแม่น้ำคู้ อำเภอปลวกแดง จังหวัดระยอง)</v>
      </c>
      <c r="F1005" s="48" t="s">
        <v>5013</v>
      </c>
      <c r="G1005" s="48" t="s">
        <v>29</v>
      </c>
      <c r="H1005" s="43">
        <v>2568</v>
      </c>
      <c r="I1005" s="43" t="s">
        <v>926</v>
      </c>
      <c r="J1005" s="43" t="s">
        <v>1541</v>
      </c>
      <c r="K1005" s="109" t="s">
        <v>2524</v>
      </c>
      <c r="L1005" s="109" t="s">
        <v>380</v>
      </c>
      <c r="M1005" s="43" t="s">
        <v>5098</v>
      </c>
      <c r="N1005" s="109" t="s">
        <v>39</v>
      </c>
      <c r="O1005" s="43" t="s">
        <v>3868</v>
      </c>
      <c r="P1005" s="43"/>
      <c r="Q1005" s="48" t="s">
        <v>5014</v>
      </c>
      <c r="R1005" s="43" t="s">
        <v>4765</v>
      </c>
    </row>
    <row r="1006" spans="1:27">
      <c r="A1006" s="97" t="s">
        <v>2919</v>
      </c>
      <c r="B1006" s="97" t="s">
        <v>2920</v>
      </c>
      <c r="C1006" s="97" t="s">
        <v>5091</v>
      </c>
      <c r="D1006" s="109" t="s">
        <v>5018</v>
      </c>
      <c r="E1006" s="110" t="str">
        <f t="shared" si="19"/>
        <v>โครงการอำนวยความปลอดภัยเพื่อคุณภาพชีวิตที่ดีของประชาชน (กิจกรรมติดตั้งไฟฟ้าแสงสว่างในเขตพื้นที่ตำบลเขาน้อย อำเภอเขาชะเมา จังหวัดระยอง)</v>
      </c>
      <c r="F1006" s="48" t="s">
        <v>5019</v>
      </c>
      <c r="G1006" s="48" t="s">
        <v>29</v>
      </c>
      <c r="H1006" s="43">
        <v>2568</v>
      </c>
      <c r="I1006" s="43" t="s">
        <v>926</v>
      </c>
      <c r="J1006" s="43" t="s">
        <v>1541</v>
      </c>
      <c r="K1006" s="109" t="s">
        <v>2524</v>
      </c>
      <c r="L1006" s="109" t="s">
        <v>380</v>
      </c>
      <c r="M1006" s="43" t="s">
        <v>5098</v>
      </c>
      <c r="N1006" s="109" t="s">
        <v>39</v>
      </c>
      <c r="O1006" s="43" t="s">
        <v>3868</v>
      </c>
      <c r="P1006" s="43"/>
      <c r="Q1006" s="48" t="s">
        <v>5020</v>
      </c>
      <c r="R1006" s="43" t="s">
        <v>4765</v>
      </c>
    </row>
    <row r="1007" spans="1:27">
      <c r="A1007" s="97" t="s">
        <v>2919</v>
      </c>
      <c r="B1007" s="97" t="s">
        <v>2920</v>
      </c>
      <c r="C1007" s="97" t="s">
        <v>5091</v>
      </c>
      <c r="D1007" s="109" t="s">
        <v>5024</v>
      </c>
      <c r="E1007" s="110" t="str">
        <f t="shared" si="19"/>
        <v>โครงการอำนวยความปลอดภัยเพื่อคุณภาพชีวิตที่ดีของประชาชน  (กิจกรรมติดตั้งไฟฟ้าแสงสว่างสายมาบพวา - เขาหินแท่น หมู่ 4, หมู่ 11 ตำบลวังหว้า อำเภอแกลง จังหวัดระยอง)</v>
      </c>
      <c r="F1007" s="48" t="s">
        <v>5025</v>
      </c>
      <c r="G1007" s="48" t="s">
        <v>29</v>
      </c>
      <c r="H1007" s="43">
        <v>2568</v>
      </c>
      <c r="I1007" s="43" t="s">
        <v>926</v>
      </c>
      <c r="J1007" s="43" t="s">
        <v>1541</v>
      </c>
      <c r="K1007" s="109" t="s">
        <v>2524</v>
      </c>
      <c r="L1007" s="109" t="s">
        <v>380</v>
      </c>
      <c r="M1007" s="43" t="s">
        <v>5098</v>
      </c>
      <c r="N1007" s="109" t="s">
        <v>39</v>
      </c>
      <c r="O1007" s="43" t="s">
        <v>3868</v>
      </c>
      <c r="P1007" s="43"/>
      <c r="Q1007" s="48" t="s">
        <v>5026</v>
      </c>
      <c r="R1007" s="43" t="s">
        <v>4765</v>
      </c>
    </row>
    <row r="1008" spans="1:27">
      <c r="A1008" s="97" t="s">
        <v>2919</v>
      </c>
      <c r="B1008" s="97" t="s">
        <v>2920</v>
      </c>
      <c r="C1008" s="97" t="s">
        <v>5091</v>
      </c>
      <c r="D1008" s="109" t="s">
        <v>5027</v>
      </c>
      <c r="E1008" s="110" t="str">
        <f t="shared" si="19"/>
        <v>โครงการอำนวยความปลอดภัยเพื่อคุณภาพชีวิตที่ดีของประชาชน (กิจกรรมติดตั้งไฟฟ้าแสงสว่างถนนสายสี่แยกกองดิน – เขาวง หมู่ 5 , 9 , 10 ตำบลกองดิน อำเภอแกลง จังหวัดระยอง)</v>
      </c>
      <c r="F1008" s="48" t="s">
        <v>5028</v>
      </c>
      <c r="G1008" s="48" t="s">
        <v>29</v>
      </c>
      <c r="H1008" s="43">
        <v>2568</v>
      </c>
      <c r="I1008" s="43" t="s">
        <v>926</v>
      </c>
      <c r="J1008" s="43" t="s">
        <v>1541</v>
      </c>
      <c r="K1008" s="109" t="s">
        <v>2524</v>
      </c>
      <c r="L1008" s="109" t="s">
        <v>380</v>
      </c>
      <c r="M1008" s="43" t="s">
        <v>5098</v>
      </c>
      <c r="N1008" s="109" t="s">
        <v>39</v>
      </c>
      <c r="O1008" s="43" t="s">
        <v>3868</v>
      </c>
      <c r="P1008" s="43"/>
      <c r="Q1008" s="48" t="s">
        <v>5029</v>
      </c>
      <c r="R1008" s="43" t="s">
        <v>4765</v>
      </c>
    </row>
    <row r="1009" spans="1:27">
      <c r="A1009" s="97" t="s">
        <v>2919</v>
      </c>
      <c r="B1009" s="97" t="s">
        <v>2920</v>
      </c>
      <c r="C1009" s="97" t="s">
        <v>5091</v>
      </c>
      <c r="D1009" s="109" t="s">
        <v>5030</v>
      </c>
      <c r="E1009" s="110" t="str">
        <f t="shared" si="19"/>
        <v>โครงการโครงการอำนวยความปลอดภัยเพื่อคุณภาพชีวิตที่ดีของประชาชน (กิจกรรมติดตั้งไฟฟ้าแสงสว่างในพื้นที่ตำบลห้วยทับมอญ อำเภอเขาชะเมา จังหวัดระยอง)</v>
      </c>
      <c r="F1009" s="48" t="s">
        <v>5031</v>
      </c>
      <c r="G1009" s="48" t="s">
        <v>29</v>
      </c>
      <c r="H1009" s="43">
        <v>2568</v>
      </c>
      <c r="I1009" s="43" t="s">
        <v>926</v>
      </c>
      <c r="J1009" s="43" t="s">
        <v>1541</v>
      </c>
      <c r="K1009" s="109" t="s">
        <v>2524</v>
      </c>
      <c r="L1009" s="109" t="s">
        <v>380</v>
      </c>
      <c r="M1009" s="43" t="s">
        <v>5098</v>
      </c>
      <c r="N1009" s="109" t="s">
        <v>39</v>
      </c>
      <c r="O1009" s="43" t="s">
        <v>3868</v>
      </c>
      <c r="P1009" s="43"/>
      <c r="Q1009" s="48" t="s">
        <v>5032</v>
      </c>
      <c r="R1009" s="43" t="s">
        <v>4765</v>
      </c>
    </row>
    <row r="1010" spans="1:27">
      <c r="A1010" s="97" t="s">
        <v>2919</v>
      </c>
      <c r="B1010" s="97" t="s">
        <v>2920</v>
      </c>
      <c r="C1010" s="97" t="s">
        <v>5091</v>
      </c>
      <c r="D1010" s="109" t="s">
        <v>5033</v>
      </c>
      <c r="E1010" s="110" t="str">
        <f t="shared" si="19"/>
        <v>โครงการอำนวยความปลอดภัยเพื่อคุณภาพชีวิตที่ดีของประชาชน  (กิจกรรมติดตั้งไฟฟ้าแสงสว่างถนนสายเฉลิมบูรพาชลทิต – ทุ่งโปรงทอง ตำบลปากน้ำประแส อำเภอแกลง จังหวัดระยอง)</v>
      </c>
      <c r="F1010" s="48" t="s">
        <v>5034</v>
      </c>
      <c r="G1010" s="48" t="s">
        <v>29</v>
      </c>
      <c r="H1010" s="43">
        <v>2568</v>
      </c>
      <c r="I1010" s="43" t="s">
        <v>926</v>
      </c>
      <c r="J1010" s="43" t="s">
        <v>1541</v>
      </c>
      <c r="K1010" s="109" t="s">
        <v>2524</v>
      </c>
      <c r="L1010" s="109" t="s">
        <v>380</v>
      </c>
      <c r="M1010" s="43" t="s">
        <v>5098</v>
      </c>
      <c r="N1010" s="109" t="s">
        <v>39</v>
      </c>
      <c r="O1010" s="43" t="s">
        <v>3868</v>
      </c>
      <c r="P1010" s="43"/>
      <c r="Q1010" s="48" t="s">
        <v>5035</v>
      </c>
      <c r="R1010" s="43" t="s">
        <v>4834</v>
      </c>
    </row>
    <row r="1011" spans="1:27">
      <c r="A1011" s="124" t="s">
        <v>2919</v>
      </c>
      <c r="B1011" s="124" t="s">
        <v>2944</v>
      </c>
      <c r="C1011" s="124" t="s">
        <v>5090</v>
      </c>
      <c r="D1011" s="109" t="s">
        <v>349</v>
      </c>
      <c r="E1011" s="110" t="s">
        <v>350</v>
      </c>
      <c r="F1011" s="48" t="s">
        <v>350</v>
      </c>
      <c r="G1011" s="48" t="s">
        <v>29</v>
      </c>
      <c r="H1011" s="43">
        <v>2563</v>
      </c>
      <c r="I1011" s="43" t="s">
        <v>145</v>
      </c>
      <c r="J1011" s="43" t="s">
        <v>152</v>
      </c>
      <c r="K1011" s="109" t="s">
        <v>352</v>
      </c>
      <c r="L1011" s="109" t="s">
        <v>353</v>
      </c>
      <c r="M1011" s="43" t="s">
        <v>5102</v>
      </c>
      <c r="N1011" s="109" t="s">
        <v>71</v>
      </c>
      <c r="O1011" s="43"/>
      <c r="P1011" s="43"/>
      <c r="Q1011" s="48"/>
      <c r="R1011" s="43" t="s">
        <v>1979</v>
      </c>
      <c r="S1011" s="20"/>
    </row>
    <row r="1012" spans="1:27">
      <c r="A1012" s="125" t="s">
        <v>2919</v>
      </c>
      <c r="B1012" s="125" t="s">
        <v>2944</v>
      </c>
      <c r="C1012" s="124" t="s">
        <v>5090</v>
      </c>
      <c r="D1012" s="101" t="s">
        <v>996</v>
      </c>
      <c r="E1012" s="110" t="str">
        <f t="shared" ref="E1012:E1033" si="20">HYPERLINK(Q1012,F1012)</f>
        <v>โครงการการจัดทำแผนการจัดทำโครงการร่วมลงทุนและติดตามผลการดำเนินการตามแผน</v>
      </c>
      <c r="F1012" s="111" t="s">
        <v>997</v>
      </c>
      <c r="G1012" s="111" t="s">
        <v>29</v>
      </c>
      <c r="H1012" s="103">
        <v>2564</v>
      </c>
      <c r="I1012" s="104" t="s">
        <v>287</v>
      </c>
      <c r="J1012" s="104" t="s">
        <v>116</v>
      </c>
      <c r="K1012" s="101" t="s">
        <v>352</v>
      </c>
      <c r="L1012" s="101" t="s">
        <v>353</v>
      </c>
      <c r="M1012" s="104" t="s">
        <v>5102</v>
      </c>
      <c r="N1012" s="101" t="s">
        <v>71</v>
      </c>
      <c r="O1012" s="104" t="s">
        <v>4373</v>
      </c>
      <c r="P1012" s="104"/>
      <c r="Q1012" s="113" t="s">
        <v>4499</v>
      </c>
      <c r="R1012" s="104" t="s">
        <v>995</v>
      </c>
      <c r="S1012" s="20"/>
    </row>
    <row r="1013" spans="1:27">
      <c r="A1013" s="125" t="s">
        <v>2919</v>
      </c>
      <c r="B1013" s="125" t="s">
        <v>2944</v>
      </c>
      <c r="C1013" s="124" t="s">
        <v>5090</v>
      </c>
      <c r="D1013" s="101" t="s">
        <v>992</v>
      </c>
      <c r="E1013" s="110" t="str">
        <f t="shared" si="20"/>
        <v>โครงการการส่งเสริมให้เกิดการลงทุนจากความร่วมมือภาครัฐและภาคเอกชน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v>
      </c>
      <c r="F1013" s="111" t="s">
        <v>993</v>
      </c>
      <c r="G1013" s="111" t="s">
        <v>29</v>
      </c>
      <c r="H1013" s="103">
        <v>2564</v>
      </c>
      <c r="I1013" s="104" t="s">
        <v>287</v>
      </c>
      <c r="J1013" s="104" t="s">
        <v>116</v>
      </c>
      <c r="K1013" s="101" t="s">
        <v>352</v>
      </c>
      <c r="L1013" s="101" t="s">
        <v>353</v>
      </c>
      <c r="M1013" s="104" t="s">
        <v>5102</v>
      </c>
      <c r="N1013" s="101" t="s">
        <v>71</v>
      </c>
      <c r="O1013" s="104" t="s">
        <v>4373</v>
      </c>
      <c r="P1013" s="104"/>
      <c r="Q1013" s="111" t="s">
        <v>4500</v>
      </c>
      <c r="R1013" s="104" t="s">
        <v>995</v>
      </c>
      <c r="S1013" s="20"/>
    </row>
    <row r="1014" spans="1:27">
      <c r="A1014" s="124" t="s">
        <v>2919</v>
      </c>
      <c r="B1014" s="124" t="s">
        <v>2944</v>
      </c>
      <c r="C1014" s="124" t="s">
        <v>5090</v>
      </c>
      <c r="D1014" s="109" t="s">
        <v>1184</v>
      </c>
      <c r="E1014" s="110" t="str">
        <f t="shared" si="20"/>
        <v>โครงการยกระดับขีดความสามารถการท่องเที่ยว และผลิตภัณไหมนครชัยบุรินทร์</v>
      </c>
      <c r="F1014" s="48" t="s">
        <v>1185</v>
      </c>
      <c r="G1014" s="48" t="s">
        <v>43</v>
      </c>
      <c r="H1014" s="43">
        <v>2564</v>
      </c>
      <c r="I1014" s="43" t="s">
        <v>1141</v>
      </c>
      <c r="J1014" s="43" t="s">
        <v>978</v>
      </c>
      <c r="K1014" s="109" t="s">
        <v>1187</v>
      </c>
      <c r="L1014" s="109" t="s">
        <v>390</v>
      </c>
      <c r="M1014" s="43" t="s">
        <v>5097</v>
      </c>
      <c r="N1014" s="109" t="s">
        <v>39</v>
      </c>
      <c r="O1014" s="43" t="s">
        <v>4373</v>
      </c>
      <c r="P1014" s="43"/>
      <c r="Q1014" s="48" t="s">
        <v>4869</v>
      </c>
      <c r="R1014" s="43" t="s">
        <v>995</v>
      </c>
      <c r="S1014" s="20"/>
    </row>
    <row r="1015" spans="1:27">
      <c r="A1015" s="124" t="s">
        <v>2919</v>
      </c>
      <c r="B1015" s="124" t="s">
        <v>2944</v>
      </c>
      <c r="C1015" s="124" t="s">
        <v>5090</v>
      </c>
      <c r="D1015" s="109" t="s">
        <v>1548</v>
      </c>
      <c r="E1015" s="110" t="str">
        <f t="shared" si="20"/>
        <v>โครงการพัฒนาและผลิตกำลังคนของประเทศ เพื่อรองรับนโยบาย Thailand 4.0</v>
      </c>
      <c r="F1015" s="48" t="s">
        <v>1549</v>
      </c>
      <c r="G1015" s="48" t="s">
        <v>29</v>
      </c>
      <c r="H1015" s="43">
        <v>2564</v>
      </c>
      <c r="I1015" s="43" t="s">
        <v>287</v>
      </c>
      <c r="J1015" s="43" t="s">
        <v>116</v>
      </c>
      <c r="K1015" s="109" t="s">
        <v>962</v>
      </c>
      <c r="L1015" s="109" t="s">
        <v>814</v>
      </c>
      <c r="M1015" s="43" t="s">
        <v>5096</v>
      </c>
      <c r="N1015" s="109" t="s">
        <v>314</v>
      </c>
      <c r="O1015" s="43" t="s">
        <v>4373</v>
      </c>
      <c r="P1015" s="43"/>
      <c r="Q1015" s="48" t="s">
        <v>4894</v>
      </c>
      <c r="R1015" s="43" t="s">
        <v>995</v>
      </c>
      <c r="S1015" s="20"/>
    </row>
    <row r="1016" spans="1:27">
      <c r="A1016" s="124" t="s">
        <v>2919</v>
      </c>
      <c r="B1016" s="124" t="s">
        <v>2944</v>
      </c>
      <c r="C1016" s="124" t="s">
        <v>5090</v>
      </c>
      <c r="D1016" s="109" t="s">
        <v>1976</v>
      </c>
      <c r="E1016" s="110" t="str">
        <f t="shared" si="20"/>
        <v>โครงการพัฒนาต้นแบบนวัตกรรมคลังสินค้าอัจฉริยะ สำหรับสร้างผู้ประกอบการ SME เพื่อยกระดับและสร้างความได้เปรียบทางการค้าระหว่างประเทศอาเซียน</v>
      </c>
      <c r="F1016" s="48" t="s">
        <v>1977</v>
      </c>
      <c r="G1016" s="48" t="s">
        <v>29</v>
      </c>
      <c r="H1016" s="43">
        <v>2565</v>
      </c>
      <c r="I1016" s="43" t="s">
        <v>933</v>
      </c>
      <c r="J1016" s="43" t="s">
        <v>36</v>
      </c>
      <c r="K1016" s="109" t="s">
        <v>962</v>
      </c>
      <c r="L1016" s="109" t="s">
        <v>814</v>
      </c>
      <c r="M1016" s="43" t="s">
        <v>5096</v>
      </c>
      <c r="N1016" s="109" t="s">
        <v>314</v>
      </c>
      <c r="O1016" s="43" t="s">
        <v>3045</v>
      </c>
      <c r="P1016" s="43"/>
      <c r="Q1016" s="48" t="s">
        <v>3048</v>
      </c>
      <c r="R1016" s="43" t="s">
        <v>1979</v>
      </c>
      <c r="S1016" s="20"/>
    </row>
    <row r="1017" spans="1:27">
      <c r="A1017" s="125" t="s">
        <v>2919</v>
      </c>
      <c r="B1017" s="125" t="s">
        <v>2944</v>
      </c>
      <c r="C1017" s="124" t="s">
        <v>5090</v>
      </c>
      <c r="D1017" s="101" t="s">
        <v>1766</v>
      </c>
      <c r="E1017" s="110" t="str">
        <f t="shared" si="20"/>
        <v>โครงการการส่งเสริมให้เกิดการลงทุนจากความร่วมมือภาครัฐและภาคเอกชนในการพัฒนาโครงการโครงสร้างพื้นฐานเฉลี่ยปีละ ๔๗,๐๐๐ ล้านบาท</v>
      </c>
      <c r="F1017" s="111" t="s">
        <v>1767</v>
      </c>
      <c r="G1017" s="111" t="s">
        <v>29</v>
      </c>
      <c r="H1017" s="103">
        <v>2565</v>
      </c>
      <c r="I1017" s="104" t="s">
        <v>843</v>
      </c>
      <c r="J1017" s="104" t="s">
        <v>47</v>
      </c>
      <c r="K1017" s="101" t="s">
        <v>352</v>
      </c>
      <c r="L1017" s="101" t="s">
        <v>353</v>
      </c>
      <c r="M1017" s="104" t="s">
        <v>5102</v>
      </c>
      <c r="N1017" s="101" t="s">
        <v>71</v>
      </c>
      <c r="O1017" s="104" t="s">
        <v>3045</v>
      </c>
      <c r="P1017" s="104"/>
      <c r="Q1017" s="111" t="s">
        <v>4550</v>
      </c>
      <c r="R1017" s="104" t="s">
        <v>995</v>
      </c>
      <c r="S1017" s="20"/>
    </row>
    <row r="1018" spans="1:27">
      <c r="A1018" s="125" t="s">
        <v>2919</v>
      </c>
      <c r="B1018" s="125" t="s">
        <v>2944</v>
      </c>
      <c r="C1018" s="124" t="s">
        <v>5090</v>
      </c>
      <c r="D1018" s="101" t="s">
        <v>1769</v>
      </c>
      <c r="E1018" s="110" t="str">
        <f t="shared" si="20"/>
        <v>การจัดทำแผนการจัดทำโครงการร่วมลงทุนและติดตามผลการดำเนินการตามแผน</v>
      </c>
      <c r="F1018" s="111" t="s">
        <v>355</v>
      </c>
      <c r="G1018" s="111" t="s">
        <v>29</v>
      </c>
      <c r="H1018" s="103">
        <v>2565</v>
      </c>
      <c r="I1018" s="104" t="s">
        <v>843</v>
      </c>
      <c r="J1018" s="104" t="s">
        <v>47</v>
      </c>
      <c r="K1018" s="101" t="s">
        <v>352</v>
      </c>
      <c r="L1018" s="101" t="s">
        <v>353</v>
      </c>
      <c r="M1018" s="104" t="s">
        <v>5102</v>
      </c>
      <c r="N1018" s="101" t="s">
        <v>71</v>
      </c>
      <c r="O1018" s="104" t="s">
        <v>3045</v>
      </c>
      <c r="P1018" s="104"/>
      <c r="Q1018" s="111" t="s">
        <v>4556</v>
      </c>
      <c r="R1018" s="104" t="s">
        <v>995</v>
      </c>
      <c r="S1018" s="20"/>
    </row>
    <row r="1019" spans="1:27">
      <c r="A1019" s="124" t="s">
        <v>2919</v>
      </c>
      <c r="B1019" s="124" t="s">
        <v>2944</v>
      </c>
      <c r="C1019" s="124" t="s">
        <v>5090</v>
      </c>
      <c r="D1019" s="109" t="s">
        <v>2212</v>
      </c>
      <c r="E1019" s="110" t="str">
        <f t="shared" si="20"/>
        <v>โครงการการส่งเสริมให้เกิดการลงทุนจากความร่วมมือภาครัฐและภาคเอกชนในการพัฒนาโครงการโครงสร้างพื้นฐาน</v>
      </c>
      <c r="F1019" s="48" t="s">
        <v>2213</v>
      </c>
      <c r="G1019" s="48" t="s">
        <v>29</v>
      </c>
      <c r="H1019" s="43">
        <v>2566</v>
      </c>
      <c r="I1019" s="43" t="s">
        <v>933</v>
      </c>
      <c r="J1019" s="43" t="s">
        <v>36</v>
      </c>
      <c r="K1019" s="109" t="s">
        <v>352</v>
      </c>
      <c r="L1019" s="109" t="s">
        <v>353</v>
      </c>
      <c r="M1019" s="43" t="s">
        <v>5102</v>
      </c>
      <c r="N1019" s="109" t="s">
        <v>71</v>
      </c>
      <c r="O1019" s="43" t="s">
        <v>3056</v>
      </c>
      <c r="P1019" s="43"/>
      <c r="Q1019" s="48" t="s">
        <v>3063</v>
      </c>
      <c r="R1019" s="43" t="s">
        <v>1979</v>
      </c>
      <c r="S1019" s="20"/>
      <c r="T1019" s="20"/>
      <c r="U1019" s="20"/>
      <c r="V1019" s="20"/>
      <c r="W1019" s="20"/>
      <c r="X1019" s="20"/>
      <c r="Y1019" s="20"/>
      <c r="Z1019" s="20"/>
      <c r="AA1019" s="20"/>
    </row>
    <row r="1020" spans="1:27">
      <c r="A1020" s="124" t="s">
        <v>2919</v>
      </c>
      <c r="B1020" s="124" t="s">
        <v>2944</v>
      </c>
      <c r="C1020" s="124" t="s">
        <v>5090</v>
      </c>
      <c r="D1020" s="109" t="s">
        <v>2203</v>
      </c>
      <c r="E1020" s="110" t="str">
        <f t="shared" si="20"/>
        <v>โครงการติดตามและปรับปรุงแผนการจัดทำโครงการร่วมลงทุน พ.ศ. 2563 - 2570</v>
      </c>
      <c r="F1020" s="48" t="s">
        <v>2204</v>
      </c>
      <c r="G1020" s="48" t="s">
        <v>29</v>
      </c>
      <c r="H1020" s="43">
        <v>2566</v>
      </c>
      <c r="I1020" s="43" t="s">
        <v>933</v>
      </c>
      <c r="J1020" s="43" t="s">
        <v>36</v>
      </c>
      <c r="K1020" s="109" t="s">
        <v>352</v>
      </c>
      <c r="L1020" s="109" t="s">
        <v>353</v>
      </c>
      <c r="M1020" s="43" t="s">
        <v>5102</v>
      </c>
      <c r="N1020" s="109" t="s">
        <v>71</v>
      </c>
      <c r="O1020" s="43" t="s">
        <v>3056</v>
      </c>
      <c r="P1020" s="43"/>
      <c r="Q1020" s="48" t="s">
        <v>3066</v>
      </c>
      <c r="R1020" s="43" t="s">
        <v>1979</v>
      </c>
      <c r="S1020" s="20"/>
      <c r="T1020" s="20"/>
      <c r="U1020" s="20"/>
      <c r="V1020" s="20"/>
      <c r="W1020" s="20"/>
      <c r="X1020" s="20"/>
      <c r="Y1020" s="20"/>
      <c r="Z1020" s="20"/>
      <c r="AA1020" s="20"/>
    </row>
    <row r="1021" spans="1:27">
      <c r="A1021" s="124" t="s">
        <v>2919</v>
      </c>
      <c r="B1021" s="124" t="s">
        <v>2944</v>
      </c>
      <c r="C1021" s="124" t="s">
        <v>5090</v>
      </c>
      <c r="D1021" s="109" t="s">
        <v>2828</v>
      </c>
      <c r="E1021" s="110" t="str">
        <f t="shared" si="20"/>
        <v>ความสัมพันธ์ระหว่างความได้เปรียบในการแข่งขันและปัจจัยความพร้อมด้านเทคโนโลยีสารสนเทศที่ส่งผลต่อความสามารถในการแข่งขันการประกอบธุรกิจส่งออก</v>
      </c>
      <c r="F1021" s="48" t="s">
        <v>2829</v>
      </c>
      <c r="G1021" s="48" t="s">
        <v>29</v>
      </c>
      <c r="H1021" s="43">
        <v>2566</v>
      </c>
      <c r="I1021" s="43" t="s">
        <v>933</v>
      </c>
      <c r="J1021" s="43" t="s">
        <v>36</v>
      </c>
      <c r="K1021" s="109" t="s">
        <v>2826</v>
      </c>
      <c r="L1021" s="109" t="s">
        <v>313</v>
      </c>
      <c r="M1021" s="43" t="s">
        <v>5112</v>
      </c>
      <c r="N1021" s="109" t="s">
        <v>314</v>
      </c>
      <c r="O1021" s="43" t="s">
        <v>3056</v>
      </c>
      <c r="P1021" s="43"/>
      <c r="Q1021" s="48" t="s">
        <v>3217</v>
      </c>
      <c r="R1021" s="43" t="s">
        <v>1979</v>
      </c>
      <c r="S1021" s="20"/>
      <c r="T1021" s="20"/>
      <c r="U1021" s="20"/>
      <c r="V1021" s="20"/>
      <c r="W1021" s="20"/>
      <c r="X1021" s="20"/>
      <c r="Y1021" s="20"/>
      <c r="Z1021" s="20"/>
      <c r="AA1021" s="20"/>
    </row>
    <row r="1022" spans="1:27">
      <c r="A1022" s="124" t="s">
        <v>2919</v>
      </c>
      <c r="B1022" s="124" t="s">
        <v>2944</v>
      </c>
      <c r="C1022" s="124" t="s">
        <v>5090</v>
      </c>
      <c r="D1022" s="109" t="s">
        <v>3535</v>
      </c>
      <c r="E1022" s="110" t="str">
        <f t="shared" si="20"/>
        <v>ซ่อมสร้างผิวทางแอสฟัลติกคอนกรีต สาย อย.4024 แยกทางหลวงหมายเลข 3267 - บ้านคลองน้อย อำเภอมหาราช อำเภอบ้านแพรก จังหวัดพระนครศรีอยุธยา  ระยะทาง  4.000  กิโลเมตร</v>
      </c>
      <c r="F1022" s="48" t="s">
        <v>3536</v>
      </c>
      <c r="G1022" s="48" t="s">
        <v>29</v>
      </c>
      <c r="H1022" s="43">
        <v>2567</v>
      </c>
      <c r="I1022" s="43" t="s">
        <v>2934</v>
      </c>
      <c r="J1022" s="43" t="s">
        <v>122</v>
      </c>
      <c r="K1022" s="109" t="s">
        <v>1900</v>
      </c>
      <c r="L1022" s="109" t="s">
        <v>380</v>
      </c>
      <c r="M1022" s="43" t="s">
        <v>5098</v>
      </c>
      <c r="N1022" s="109" t="s">
        <v>39</v>
      </c>
      <c r="O1022" s="43" t="s">
        <v>3271</v>
      </c>
      <c r="P1022" s="43"/>
      <c r="Q1022" s="48" t="s">
        <v>3537</v>
      </c>
      <c r="R1022" s="43" t="s">
        <v>2944</v>
      </c>
    </row>
    <row r="1023" spans="1:27">
      <c r="A1023" s="124" t="s">
        <v>2919</v>
      </c>
      <c r="B1023" s="124" t="s">
        <v>2944</v>
      </c>
      <c r="C1023" s="124" t="s">
        <v>5090</v>
      </c>
      <c r="D1023" s="109" t="s">
        <v>2941</v>
      </c>
      <c r="E1023" s="110" t="str">
        <f t="shared" si="20"/>
        <v>ปรับปรุงถนนเชิงลาดคอสะพานข้ามลำรางธรรมชาติ สาย ปจ.2033 ต.หน้าเมือง อ.เมือง จ.ปราจีนบุรี ระยะทาง 0.575 กิโลเมตร</v>
      </c>
      <c r="F1023" s="48" t="s">
        <v>2942</v>
      </c>
      <c r="G1023" s="48" t="s">
        <v>29</v>
      </c>
      <c r="H1023" s="43">
        <v>2567</v>
      </c>
      <c r="I1023" s="43" t="s">
        <v>132</v>
      </c>
      <c r="J1023" s="43" t="s">
        <v>122</v>
      </c>
      <c r="K1023" s="109" t="s">
        <v>2943</v>
      </c>
      <c r="L1023" s="109" t="s">
        <v>380</v>
      </c>
      <c r="M1023" s="43" t="s">
        <v>5098</v>
      </c>
      <c r="N1023" s="109" t="s">
        <v>39</v>
      </c>
      <c r="O1023" s="43" t="s">
        <v>3271</v>
      </c>
      <c r="P1023" s="43"/>
      <c r="Q1023" s="48" t="s">
        <v>3553</v>
      </c>
      <c r="R1023" s="43" t="s">
        <v>2944</v>
      </c>
    </row>
    <row r="1024" spans="1:27">
      <c r="A1024" s="124" t="s">
        <v>2919</v>
      </c>
      <c r="B1024" s="124" t="s">
        <v>2944</v>
      </c>
      <c r="C1024" s="124" t="s">
        <v>5090</v>
      </c>
      <c r="D1024" s="109" t="s">
        <v>3800</v>
      </c>
      <c r="E1024" s="110" t="str">
        <f t="shared" si="20"/>
        <v xml:space="preserve">โครงการพัฒนาเส้นทางคมนาคมและโครงสร้างพื้นฐานด้านการขนส่งและระบบโลจิสติกส์ เพื่อรองรับการค้าการลงทุน จังหวัดพะเยา ติดตั้งไฟฟ้าแสงสว่างและติดตั้งราวกันอันตราย </v>
      </c>
      <c r="F1024" s="48" t="s">
        <v>3801</v>
      </c>
      <c r="G1024" s="48" t="s">
        <v>29</v>
      </c>
      <c r="H1024" s="43">
        <v>2567</v>
      </c>
      <c r="I1024" s="43" t="s">
        <v>3317</v>
      </c>
      <c r="J1024" s="43" t="s">
        <v>122</v>
      </c>
      <c r="K1024" s="109" t="s">
        <v>783</v>
      </c>
      <c r="L1024" s="109" t="s">
        <v>390</v>
      </c>
      <c r="M1024" s="43" t="s">
        <v>5097</v>
      </c>
      <c r="N1024" s="109" t="s">
        <v>39</v>
      </c>
      <c r="O1024" s="43" t="s">
        <v>3271</v>
      </c>
      <c r="P1024" s="43"/>
      <c r="Q1024" s="48" t="s">
        <v>3802</v>
      </c>
      <c r="R1024" s="43" t="s">
        <v>2944</v>
      </c>
    </row>
    <row r="1025" spans="1:27">
      <c r="A1025" s="124" t="s">
        <v>2919</v>
      </c>
      <c r="B1025" s="124" t="s">
        <v>2944</v>
      </c>
      <c r="C1025" s="124" t="s">
        <v>5090</v>
      </c>
      <c r="D1025" s="109" t="s">
        <v>3848</v>
      </c>
      <c r="E1025" s="110" t="str">
        <f t="shared" si="20"/>
        <v>โครงการการส่งเสริมให้เกิดการลงทุนจากความร่วมมือภาครัฐและภาคเอกชนในการพัฒนาโครงการโครงสร้างพื้นฐาน</v>
      </c>
      <c r="F1025" s="48" t="s">
        <v>2213</v>
      </c>
      <c r="G1025" s="48" t="s">
        <v>29</v>
      </c>
      <c r="H1025" s="43">
        <v>2567</v>
      </c>
      <c r="I1025" s="43" t="s">
        <v>132</v>
      </c>
      <c r="J1025" s="43" t="s">
        <v>122</v>
      </c>
      <c r="K1025" s="109" t="s">
        <v>352</v>
      </c>
      <c r="L1025" s="109" t="s">
        <v>353</v>
      </c>
      <c r="M1025" s="43" t="s">
        <v>5102</v>
      </c>
      <c r="N1025" s="109" t="s">
        <v>71</v>
      </c>
      <c r="O1025" s="43" t="s">
        <v>3271</v>
      </c>
      <c r="P1025" s="43"/>
      <c r="Q1025" s="48" t="s">
        <v>3849</v>
      </c>
      <c r="R1025" s="43" t="s">
        <v>2944</v>
      </c>
    </row>
    <row r="1026" spans="1:27">
      <c r="A1026" s="124" t="s">
        <v>2919</v>
      </c>
      <c r="B1026" s="124" t="s">
        <v>2944</v>
      </c>
      <c r="C1026" s="124" t="s">
        <v>5090</v>
      </c>
      <c r="D1026" s="109" t="s">
        <v>3850</v>
      </c>
      <c r="E1026" s="110" t="str">
        <f t="shared" si="20"/>
        <v>โครงการติดตามและปรับปรุงแผนการจัดทำโครงการร่วมลงทุน พ.ศ. 2563 - 2570</v>
      </c>
      <c r="F1026" s="48" t="s">
        <v>2204</v>
      </c>
      <c r="G1026" s="48" t="s">
        <v>29</v>
      </c>
      <c r="H1026" s="43">
        <v>2567</v>
      </c>
      <c r="I1026" s="43" t="s">
        <v>132</v>
      </c>
      <c r="J1026" s="43" t="s">
        <v>122</v>
      </c>
      <c r="K1026" s="109" t="s">
        <v>352</v>
      </c>
      <c r="L1026" s="109" t="s">
        <v>353</v>
      </c>
      <c r="M1026" s="43" t="s">
        <v>5102</v>
      </c>
      <c r="N1026" s="109" t="s">
        <v>71</v>
      </c>
      <c r="O1026" s="43" t="s">
        <v>3271</v>
      </c>
      <c r="P1026" s="43"/>
      <c r="Q1026" s="48" t="s">
        <v>3851</v>
      </c>
      <c r="R1026" s="43" t="s">
        <v>2944</v>
      </c>
    </row>
    <row r="1027" spans="1:27">
      <c r="A1027" s="125" t="s">
        <v>2919</v>
      </c>
      <c r="B1027" s="125" t="s">
        <v>2944</v>
      </c>
      <c r="C1027" s="124" t="s">
        <v>5090</v>
      </c>
      <c r="D1027" s="101" t="s">
        <v>4155</v>
      </c>
      <c r="E1027" s="110" t="str">
        <f t="shared" si="20"/>
        <v xml:space="preserve">โครงการปรับปรุงประสิทธิภาพการระบายน้ำบนถนนสายหลัก งานปรับปรุงระบบระบายน้ำ 302 ตอนควบคุม 201 ตอน แยกพงษ์เพชร – สะพานพระนั่งเกล้า อ.เมือง จ.นนทบุรี ที่ กม. 3+763 </v>
      </c>
      <c r="F1027" s="111" t="s">
        <v>4156</v>
      </c>
      <c r="G1027" s="111" t="s">
        <v>29</v>
      </c>
      <c r="H1027" s="103">
        <v>2568</v>
      </c>
      <c r="I1027" s="104" t="s">
        <v>926</v>
      </c>
      <c r="J1027" s="104" t="s">
        <v>1541</v>
      </c>
      <c r="K1027" s="101" t="s">
        <v>2720</v>
      </c>
      <c r="L1027" s="101" t="s">
        <v>390</v>
      </c>
      <c r="M1027" s="104" t="s">
        <v>5097</v>
      </c>
      <c r="N1027" s="101" t="s">
        <v>39</v>
      </c>
      <c r="O1027" s="104" t="s">
        <v>3868</v>
      </c>
      <c r="P1027" s="104"/>
      <c r="Q1027" s="111" t="s">
        <v>4157</v>
      </c>
      <c r="R1027" s="104" t="s">
        <v>2944</v>
      </c>
    </row>
    <row r="1028" spans="1:27">
      <c r="A1028" s="125" t="s">
        <v>2919</v>
      </c>
      <c r="B1028" s="125" t="s">
        <v>2944</v>
      </c>
      <c r="C1028" s="124" t="s">
        <v>5090</v>
      </c>
      <c r="D1028" s="101" t="s">
        <v>4254</v>
      </c>
      <c r="E1028" s="110" t="str">
        <f t="shared" si="20"/>
        <v xml:space="preserve">โครงการส่งเสริมและพัฒนาคุณภาพการบริการและสินค้าทางการท่องเที่ยวจังหวัดนครพนม  </v>
      </c>
      <c r="F1028" s="111" t="s">
        <v>4104</v>
      </c>
      <c r="G1028" s="111" t="s">
        <v>29</v>
      </c>
      <c r="H1028" s="103">
        <v>2568</v>
      </c>
      <c r="I1028" s="104" t="s">
        <v>926</v>
      </c>
      <c r="J1028" s="104" t="s">
        <v>1541</v>
      </c>
      <c r="K1028" s="101" t="s">
        <v>597</v>
      </c>
      <c r="L1028" s="101" t="s">
        <v>390</v>
      </c>
      <c r="M1028" s="104" t="s">
        <v>5097</v>
      </c>
      <c r="N1028" s="101" t="s">
        <v>39</v>
      </c>
      <c r="O1028" s="104" t="s">
        <v>3868</v>
      </c>
      <c r="P1028" s="104"/>
      <c r="Q1028" s="111" t="s">
        <v>4255</v>
      </c>
      <c r="R1028" s="104" t="s">
        <v>2944</v>
      </c>
    </row>
    <row r="1029" spans="1:27">
      <c r="A1029" s="124" t="s">
        <v>2919</v>
      </c>
      <c r="B1029" s="124" t="s">
        <v>2944</v>
      </c>
      <c r="C1029" s="124" t="s">
        <v>5090</v>
      </c>
      <c r="D1029" s="109" t="s">
        <v>4718</v>
      </c>
      <c r="E1029" s="110" t="str">
        <f t="shared" si="20"/>
        <v>โครงการพัฒนาธุรกิจรับ-ส่งสินค้าและพัสดุภัณฑ์</v>
      </c>
      <c r="F1029" s="48" t="s">
        <v>4719</v>
      </c>
      <c r="G1029" s="48" t="s">
        <v>29</v>
      </c>
      <c r="H1029" s="43">
        <v>2568</v>
      </c>
      <c r="I1029" s="43" t="s">
        <v>926</v>
      </c>
      <c r="J1029" s="43" t="s">
        <v>1541</v>
      </c>
      <c r="K1029" s="109" t="s">
        <v>2926</v>
      </c>
      <c r="L1029" s="109" t="s">
        <v>2927</v>
      </c>
      <c r="M1029" s="43" t="s">
        <v>5115</v>
      </c>
      <c r="N1029" s="109" t="s">
        <v>39</v>
      </c>
      <c r="O1029" s="43" t="s">
        <v>3868</v>
      </c>
      <c r="P1029" s="43"/>
      <c r="Q1029" s="48" t="s">
        <v>4720</v>
      </c>
      <c r="R1029" s="43" t="s">
        <v>2944</v>
      </c>
    </row>
    <row r="1030" spans="1:27">
      <c r="A1030" s="124" t="s">
        <v>2919</v>
      </c>
      <c r="B1030" s="124" t="s">
        <v>2944</v>
      </c>
      <c r="C1030" s="124" t="s">
        <v>5091</v>
      </c>
      <c r="D1030" s="109" t="s">
        <v>4727</v>
      </c>
      <c r="E1030" s="110" t="str">
        <f t="shared" si="20"/>
        <v>ปรับปรุงผิวจราจร ทางหลวงหมายเลข 1020 ตอนควบคุม 0201 ตอนโป่งเกลือ – บ้านปล้อง   กม.40+200 – กม.43+400 ตำบลศรีดอนไชย อำเภอเทิง จังหวัดเชียงราย</v>
      </c>
      <c r="F1030" s="48" t="s">
        <v>4728</v>
      </c>
      <c r="G1030" s="48" t="s">
        <v>29</v>
      </c>
      <c r="H1030" s="43">
        <v>2568</v>
      </c>
      <c r="I1030" s="43" t="s">
        <v>926</v>
      </c>
      <c r="J1030" s="43" t="s">
        <v>1541</v>
      </c>
      <c r="K1030" s="109" t="s">
        <v>2611</v>
      </c>
      <c r="L1030" s="109" t="s">
        <v>390</v>
      </c>
      <c r="M1030" s="43" t="s">
        <v>5097</v>
      </c>
      <c r="N1030" s="109" t="s">
        <v>39</v>
      </c>
      <c r="O1030" s="43" t="s">
        <v>3868</v>
      </c>
      <c r="P1030" s="114" t="s">
        <v>5092</v>
      </c>
      <c r="Q1030" s="48" t="s">
        <v>4729</v>
      </c>
      <c r="R1030" s="43" t="s">
        <v>3181</v>
      </c>
    </row>
    <row r="1031" spans="1:27">
      <c r="A1031" s="124" t="s">
        <v>2919</v>
      </c>
      <c r="B1031" s="124" t="s">
        <v>2944</v>
      </c>
      <c r="C1031" s="124" t="s">
        <v>5091</v>
      </c>
      <c r="D1031" s="109" t="s">
        <v>5009</v>
      </c>
      <c r="E1031" s="110" t="str">
        <f t="shared" si="20"/>
        <v>โครงการอำนวยความปลอดภัยเพื่อคุณภาพชีวิตที่ดีของประชาชน (กิจกรรมติดตั้งไฟฟ้าแสงสว่างในเขตพื้นที่ตำบลตาขัน อำเภอบ้านค่าย จังหวัดระยอง)</v>
      </c>
      <c r="F1031" s="48" t="s">
        <v>5010</v>
      </c>
      <c r="G1031" s="48" t="s">
        <v>29</v>
      </c>
      <c r="H1031" s="43">
        <v>2568</v>
      </c>
      <c r="I1031" s="43" t="s">
        <v>926</v>
      </c>
      <c r="J1031" s="43" t="s">
        <v>1541</v>
      </c>
      <c r="K1031" s="109" t="s">
        <v>2524</v>
      </c>
      <c r="L1031" s="109" t="s">
        <v>380</v>
      </c>
      <c r="M1031" s="43" t="s">
        <v>5098</v>
      </c>
      <c r="N1031" s="109" t="s">
        <v>39</v>
      </c>
      <c r="O1031" s="43" t="s">
        <v>3868</v>
      </c>
      <c r="P1031" s="43"/>
      <c r="Q1031" s="48" t="s">
        <v>5011</v>
      </c>
      <c r="R1031" s="43" t="s">
        <v>4765</v>
      </c>
    </row>
    <row r="1032" spans="1:27">
      <c r="A1032" s="124" t="s">
        <v>2919</v>
      </c>
      <c r="B1032" s="124" t="s">
        <v>2944</v>
      </c>
      <c r="C1032" s="124" t="s">
        <v>5091</v>
      </c>
      <c r="D1032" s="109" t="s">
        <v>5015</v>
      </c>
      <c r="E1032" s="110" t="str">
        <f t="shared" si="20"/>
        <v>โครงการอำนวยความปลอดภัยเพื่อคุณภาพชีวิตที่ดีของประชาชน (กิจกรรมติดตั้งไฟฟ้าแสงสว่างสายหนองไทร – เย็นเซ – ทุ่งเค็ด หมู่ 8 , 13 , 2 ตำบลบ้านนา อำเภอแกลง จังหวัดระยอง)</v>
      </c>
      <c r="F1032" s="48" t="s">
        <v>5016</v>
      </c>
      <c r="G1032" s="48" t="s">
        <v>29</v>
      </c>
      <c r="H1032" s="43">
        <v>2568</v>
      </c>
      <c r="I1032" s="43" t="s">
        <v>926</v>
      </c>
      <c r="J1032" s="43" t="s">
        <v>1541</v>
      </c>
      <c r="K1032" s="109" t="s">
        <v>2524</v>
      </c>
      <c r="L1032" s="109" t="s">
        <v>380</v>
      </c>
      <c r="M1032" s="43" t="s">
        <v>5098</v>
      </c>
      <c r="N1032" s="109" t="s">
        <v>39</v>
      </c>
      <c r="O1032" s="43" t="s">
        <v>3868</v>
      </c>
      <c r="P1032" s="43"/>
      <c r="Q1032" s="48" t="s">
        <v>5017</v>
      </c>
      <c r="R1032" s="43" t="s">
        <v>4765</v>
      </c>
    </row>
    <row r="1033" spans="1:27">
      <c r="A1033" s="124" t="s">
        <v>2919</v>
      </c>
      <c r="B1033" s="124" t="s">
        <v>2944</v>
      </c>
      <c r="C1033" s="124" t="s">
        <v>5091</v>
      </c>
      <c r="D1033" s="109" t="s">
        <v>5021</v>
      </c>
      <c r="E1033" s="110" t="str">
        <f t="shared" si="20"/>
        <v>โครงการอำนวยความปลอดภัยเพื่อคุณภาพชีวิตที่ดีของประชาชน (กิจกรรมติดตั้งไฟฟ้าแสงสว่างถนนในเขตพื้นที่ตำบลบ้านแลง อำเภอเมืองระยอง จังหวัดระยอง)</v>
      </c>
      <c r="F1033" s="48" t="s">
        <v>5022</v>
      </c>
      <c r="G1033" s="48" t="s">
        <v>29</v>
      </c>
      <c r="H1033" s="43">
        <v>2568</v>
      </c>
      <c r="I1033" s="43" t="s">
        <v>926</v>
      </c>
      <c r="J1033" s="43" t="s">
        <v>1541</v>
      </c>
      <c r="K1033" s="109" t="s">
        <v>2524</v>
      </c>
      <c r="L1033" s="109" t="s">
        <v>380</v>
      </c>
      <c r="M1033" s="43" t="s">
        <v>5098</v>
      </c>
      <c r="N1033" s="109" t="s">
        <v>39</v>
      </c>
      <c r="O1033" s="43" t="s">
        <v>3868</v>
      </c>
      <c r="P1033" s="43"/>
      <c r="Q1033" s="48" t="s">
        <v>5023</v>
      </c>
      <c r="R1033" s="43" t="s">
        <v>4765</v>
      </c>
    </row>
    <row r="1034" spans="1:27">
      <c r="A1034" s="126" t="s">
        <v>2950</v>
      </c>
      <c r="B1034" s="126" t="s">
        <v>3204</v>
      </c>
      <c r="C1034" s="126" t="s">
        <v>5090</v>
      </c>
      <c r="D1034" s="109" t="s">
        <v>118</v>
      </c>
      <c r="E1034" s="110" t="s">
        <v>119</v>
      </c>
      <c r="F1034" s="48" t="s">
        <v>119</v>
      </c>
      <c r="G1034" s="48" t="s">
        <v>29</v>
      </c>
      <c r="H1034" s="43">
        <v>2556</v>
      </c>
      <c r="I1034" s="43" t="s">
        <v>121</v>
      </c>
      <c r="J1034" s="43" t="s">
        <v>122</v>
      </c>
      <c r="K1034" s="109" t="s">
        <v>93</v>
      </c>
      <c r="L1034" s="109" t="s">
        <v>94</v>
      </c>
      <c r="M1034" s="43" t="s">
        <v>5099</v>
      </c>
      <c r="N1034" s="109" t="s">
        <v>39</v>
      </c>
      <c r="O1034" s="43"/>
      <c r="P1034" s="43"/>
      <c r="Q1034" s="48"/>
      <c r="R1034" s="43" t="s">
        <v>3203</v>
      </c>
      <c r="S1034" s="20"/>
    </row>
    <row r="1035" spans="1:27">
      <c r="A1035" s="126" t="s">
        <v>2950</v>
      </c>
      <c r="B1035" s="126" t="s">
        <v>3204</v>
      </c>
      <c r="C1035" s="126" t="s">
        <v>5090</v>
      </c>
      <c r="D1035" s="109" t="s">
        <v>26</v>
      </c>
      <c r="E1035" s="110" t="s">
        <v>27</v>
      </c>
      <c r="F1035" s="48" t="s">
        <v>27</v>
      </c>
      <c r="G1035" s="48" t="s">
        <v>29</v>
      </c>
      <c r="H1035" s="43">
        <v>2561</v>
      </c>
      <c r="I1035" s="43" t="s">
        <v>35</v>
      </c>
      <c r="J1035" s="43" t="s">
        <v>36</v>
      </c>
      <c r="K1035" s="109" t="s">
        <v>37</v>
      </c>
      <c r="L1035" s="109" t="s">
        <v>38</v>
      </c>
      <c r="M1035" s="43" t="s">
        <v>5135</v>
      </c>
      <c r="N1035" s="109" t="s">
        <v>39</v>
      </c>
      <c r="O1035" s="43"/>
      <c r="P1035" s="43"/>
      <c r="Q1035" s="48"/>
      <c r="R1035" s="43" t="s">
        <v>3203</v>
      </c>
      <c r="S1035" s="20"/>
    </row>
    <row r="1036" spans="1:27">
      <c r="A1036" s="126" t="s">
        <v>2950</v>
      </c>
      <c r="B1036" s="126" t="s">
        <v>3204</v>
      </c>
      <c r="C1036" s="126" t="s">
        <v>5090</v>
      </c>
      <c r="D1036" s="109" t="s">
        <v>410</v>
      </c>
      <c r="E1036" s="110" t="s">
        <v>411</v>
      </c>
      <c r="F1036" s="48" t="s">
        <v>411</v>
      </c>
      <c r="G1036" s="48" t="s">
        <v>29</v>
      </c>
      <c r="H1036" s="43">
        <v>2563</v>
      </c>
      <c r="I1036" s="43" t="s">
        <v>145</v>
      </c>
      <c r="J1036" s="43" t="s">
        <v>413</v>
      </c>
      <c r="K1036" s="109" t="s">
        <v>414</v>
      </c>
      <c r="L1036" s="109" t="s">
        <v>70</v>
      </c>
      <c r="M1036" s="43" t="s">
        <v>5108</v>
      </c>
      <c r="N1036" s="109" t="s">
        <v>71</v>
      </c>
      <c r="O1036" s="43"/>
      <c r="P1036" s="43"/>
      <c r="Q1036" s="48"/>
      <c r="R1036" s="43" t="s">
        <v>3203</v>
      </c>
      <c r="S1036" s="20"/>
    </row>
    <row r="1037" spans="1:27">
      <c r="A1037" s="127" t="s">
        <v>2950</v>
      </c>
      <c r="B1037" s="127" t="s">
        <v>3204</v>
      </c>
      <c r="C1037" s="126" t="s">
        <v>5090</v>
      </c>
      <c r="D1037" s="101" t="s">
        <v>1371</v>
      </c>
      <c r="E1037" s="110" t="str">
        <f t="shared" ref="E1037:E1053" si="21">HYPERLINK(Q1037,F1037)</f>
        <v>สนับสนุนการพัฒนาปัจจัยสนับสนุนด้านโลจิสติกส์</v>
      </c>
      <c r="F1037" s="111" t="s">
        <v>1372</v>
      </c>
      <c r="G1037" s="111" t="s">
        <v>29</v>
      </c>
      <c r="H1037" s="103">
        <v>2564</v>
      </c>
      <c r="I1037" s="104" t="s">
        <v>287</v>
      </c>
      <c r="J1037" s="104" t="s">
        <v>116</v>
      </c>
      <c r="K1037" s="101" t="s">
        <v>1374</v>
      </c>
      <c r="L1037" s="101" t="s">
        <v>1375</v>
      </c>
      <c r="M1037" s="104" t="s">
        <v>5122</v>
      </c>
      <c r="N1037" s="101" t="s">
        <v>314</v>
      </c>
      <c r="O1037" s="104" t="s">
        <v>4373</v>
      </c>
      <c r="P1037" s="104"/>
      <c r="Q1037" s="111" t="s">
        <v>4378</v>
      </c>
      <c r="R1037" s="104" t="s">
        <v>1376</v>
      </c>
      <c r="S1037" s="20"/>
    </row>
    <row r="1038" spans="1:27">
      <c r="A1038" s="126" t="s">
        <v>2950</v>
      </c>
      <c r="B1038" s="126" t="s">
        <v>3204</v>
      </c>
      <c r="C1038" s="126" t="s">
        <v>5090</v>
      </c>
      <c r="D1038" s="109" t="s">
        <v>2789</v>
      </c>
      <c r="E1038" s="110" t="str">
        <f t="shared" si="21"/>
        <v xml:space="preserve">โครงการพัฒนาการวิเคราะห์และทดสอบระบบรางรถไฟความเร็วสูง </v>
      </c>
      <c r="F1038" s="48" t="s">
        <v>3202</v>
      </c>
      <c r="G1038" s="48" t="s">
        <v>29</v>
      </c>
      <c r="H1038" s="43">
        <v>2566</v>
      </c>
      <c r="I1038" s="43" t="s">
        <v>933</v>
      </c>
      <c r="J1038" s="43" t="s">
        <v>36</v>
      </c>
      <c r="K1038" s="109" t="s">
        <v>319</v>
      </c>
      <c r="L1038" s="109" t="s">
        <v>2791</v>
      </c>
      <c r="M1038" s="43" t="s">
        <v>5111</v>
      </c>
      <c r="N1038" s="109" t="s">
        <v>314</v>
      </c>
      <c r="O1038" s="43" t="s">
        <v>3056</v>
      </c>
      <c r="P1038" s="43"/>
      <c r="Q1038" s="48" t="s">
        <v>3205</v>
      </c>
      <c r="R1038" s="43" t="s">
        <v>3203</v>
      </c>
      <c r="S1038" s="20"/>
      <c r="T1038" s="20"/>
      <c r="U1038" s="20"/>
      <c r="V1038" s="20"/>
      <c r="W1038" s="20"/>
      <c r="X1038" s="20"/>
      <c r="Y1038" s="20"/>
      <c r="Z1038" s="20"/>
      <c r="AA1038" s="20"/>
    </row>
    <row r="1039" spans="1:27">
      <c r="A1039" s="126" t="s">
        <v>2950</v>
      </c>
      <c r="B1039" s="126" t="s">
        <v>3204</v>
      </c>
      <c r="C1039" s="126" t="s">
        <v>5091</v>
      </c>
      <c r="D1039" s="109" t="s">
        <v>5058</v>
      </c>
      <c r="E1039" s="110" t="str">
        <f t="shared" si="21"/>
        <v xml:space="preserve">ส่งเสริมและพัฒนาความปลอดภัยทางถนนเพื่อสนับสนุนการเกษตรและท่องเที่ยวในพื้นที่จังหวัดสกลนคร  ทางหลวงหมายเลข 223  ตอน สกลนคร - นาแก  ระหว่าง กม.0+000 - กม.42+807 </v>
      </c>
      <c r="F1039" s="48" t="s">
        <v>5059</v>
      </c>
      <c r="G1039" s="48" t="s">
        <v>29</v>
      </c>
      <c r="H1039" s="43">
        <v>2564</v>
      </c>
      <c r="I1039" s="43" t="s">
        <v>1141</v>
      </c>
      <c r="J1039" s="43" t="s">
        <v>1118</v>
      </c>
      <c r="K1039" s="109" t="s">
        <v>555</v>
      </c>
      <c r="L1039" s="109" t="s">
        <v>390</v>
      </c>
      <c r="M1039" s="43" t="s">
        <v>5097</v>
      </c>
      <c r="N1039" s="109" t="s">
        <v>39</v>
      </c>
      <c r="O1039" s="43" t="s">
        <v>4373</v>
      </c>
      <c r="P1039" s="43"/>
      <c r="Q1039" s="48" t="s">
        <v>5061</v>
      </c>
      <c r="R1039" s="43" t="s">
        <v>5060</v>
      </c>
      <c r="S1039" s="20"/>
    </row>
    <row r="1040" spans="1:27">
      <c r="A1040" s="128" t="s">
        <v>2950</v>
      </c>
      <c r="B1040" s="128" t="s">
        <v>2951</v>
      </c>
      <c r="C1040" s="128" t="s">
        <v>5090</v>
      </c>
      <c r="D1040" s="101" t="s">
        <v>1390</v>
      </c>
      <c r="E1040" s="110" t="str">
        <f t="shared" si="21"/>
        <v>การเร่งรัดให้เกิดการลงนาม MOU ว่าด้วยการขนส่งสินค้าและผู้โดยสารทางถนน ระหว่างไทย-มาเลเซีย</v>
      </c>
      <c r="F1040" s="111" t="s">
        <v>1391</v>
      </c>
      <c r="G1040" s="111" t="s">
        <v>29</v>
      </c>
      <c r="H1040" s="103">
        <v>2564</v>
      </c>
      <c r="I1040" s="104" t="s">
        <v>287</v>
      </c>
      <c r="J1040" s="104" t="s">
        <v>116</v>
      </c>
      <c r="K1040" s="101" t="s">
        <v>300</v>
      </c>
      <c r="L1040" s="101" t="s">
        <v>94</v>
      </c>
      <c r="M1040" s="104" t="s">
        <v>5099</v>
      </c>
      <c r="N1040" s="101" t="s">
        <v>39</v>
      </c>
      <c r="O1040" s="104" t="s">
        <v>4373</v>
      </c>
      <c r="P1040" s="104"/>
      <c r="Q1040" s="111" t="s">
        <v>4490</v>
      </c>
      <c r="R1040" s="104" t="s">
        <v>1035</v>
      </c>
      <c r="S1040" s="20"/>
    </row>
    <row r="1041" spans="1:27">
      <c r="A1041" s="128" t="s">
        <v>2950</v>
      </c>
      <c r="B1041" s="128" t="s">
        <v>2951</v>
      </c>
      <c r="C1041" s="128" t="s">
        <v>5090</v>
      </c>
      <c r="D1041" s="101" t="s">
        <v>1438</v>
      </c>
      <c r="E1041" s="110" t="str">
        <f t="shared" si="21"/>
        <v xml:space="preserve">โครงการฝึกอบรมตามมาตรฐานขององค์การการบินพลเรือนระหว่างประเทศ (ICAO) </v>
      </c>
      <c r="F1041" s="111" t="s">
        <v>4495</v>
      </c>
      <c r="G1041" s="111" t="s">
        <v>29</v>
      </c>
      <c r="H1041" s="103">
        <v>2564</v>
      </c>
      <c r="I1041" s="104" t="s">
        <v>978</v>
      </c>
      <c r="J1041" s="104" t="s">
        <v>116</v>
      </c>
      <c r="K1041" s="101" t="s">
        <v>1441</v>
      </c>
      <c r="L1041" s="101" t="s">
        <v>1442</v>
      </c>
      <c r="M1041" s="104" t="s">
        <v>5107</v>
      </c>
      <c r="N1041" s="101" t="s">
        <v>39</v>
      </c>
      <c r="O1041" s="104" t="s">
        <v>4373</v>
      </c>
      <c r="P1041" s="104"/>
      <c r="Q1041" s="111" t="s">
        <v>4496</v>
      </c>
      <c r="R1041" s="104" t="s">
        <v>1035</v>
      </c>
      <c r="S1041" s="20"/>
    </row>
    <row r="1042" spans="1:27">
      <c r="A1042" s="129" t="s">
        <v>2950</v>
      </c>
      <c r="B1042" s="129" t="s">
        <v>2951</v>
      </c>
      <c r="C1042" s="128" t="s">
        <v>5090</v>
      </c>
      <c r="D1042" s="109" t="s">
        <v>1031</v>
      </c>
      <c r="E1042" s="110" t="str">
        <f t="shared" si="21"/>
        <v>โครงการการเชื่อมโยงข้อมูล ASEAN Customs Declaration Document (ACDD) ผ่าน ASEAN Single Window</v>
      </c>
      <c r="F1042" s="48" t="s">
        <v>1032</v>
      </c>
      <c r="G1042" s="48" t="s">
        <v>43</v>
      </c>
      <c r="H1042" s="43">
        <v>2564</v>
      </c>
      <c r="I1042" s="43" t="s">
        <v>287</v>
      </c>
      <c r="J1042" s="43" t="s">
        <v>116</v>
      </c>
      <c r="K1042" s="109" t="s">
        <v>421</v>
      </c>
      <c r="L1042" s="109" t="s">
        <v>70</v>
      </c>
      <c r="M1042" s="43" t="s">
        <v>5108</v>
      </c>
      <c r="N1042" s="109" t="s">
        <v>71</v>
      </c>
      <c r="O1042" s="43" t="s">
        <v>4373</v>
      </c>
      <c r="P1042" s="43"/>
      <c r="Q1042" s="48" t="s">
        <v>4902</v>
      </c>
      <c r="R1042" s="43" t="s">
        <v>1035</v>
      </c>
      <c r="S1042" s="20"/>
    </row>
    <row r="1043" spans="1:27">
      <c r="A1043" s="129" t="s">
        <v>2950</v>
      </c>
      <c r="B1043" s="129" t="s">
        <v>2951</v>
      </c>
      <c r="C1043" s="128" t="s">
        <v>5090</v>
      </c>
      <c r="D1043" s="109" t="s">
        <v>1645</v>
      </c>
      <c r="E1043" s="110" t="str">
        <f t="shared" si="21"/>
        <v>โครงการปรับปรุงสำนักงานคณะกรรมการสอบสวนอุบัติเหตุและอุบัติการณ์ของอากาศยาน</v>
      </c>
      <c r="F1043" s="48" t="s">
        <v>1646</v>
      </c>
      <c r="G1043" s="48" t="s">
        <v>29</v>
      </c>
      <c r="H1043" s="43">
        <v>2565</v>
      </c>
      <c r="I1043" s="43" t="s">
        <v>843</v>
      </c>
      <c r="J1043" s="43" t="s">
        <v>893</v>
      </c>
      <c r="K1043" s="109" t="s">
        <v>1441</v>
      </c>
      <c r="L1043" s="109" t="s">
        <v>1442</v>
      </c>
      <c r="M1043" s="43" t="s">
        <v>5107</v>
      </c>
      <c r="N1043" s="109" t="s">
        <v>39</v>
      </c>
      <c r="O1043" s="43" t="s">
        <v>3045</v>
      </c>
      <c r="P1043" s="43"/>
      <c r="Q1043" s="48" t="s">
        <v>4628</v>
      </c>
      <c r="R1043" s="43" t="s">
        <v>1035</v>
      </c>
      <c r="S1043" s="20"/>
      <c r="T1043" s="20"/>
      <c r="U1043" s="20"/>
      <c r="V1043" s="20"/>
      <c r="W1043" s="20"/>
      <c r="X1043" s="20"/>
      <c r="Y1043" s="20"/>
      <c r="Z1043" s="20"/>
      <c r="AA1043" s="20"/>
    </row>
    <row r="1044" spans="1:27">
      <c r="A1044" s="129" t="s">
        <v>2950</v>
      </c>
      <c r="B1044" s="129" t="s">
        <v>2951</v>
      </c>
      <c r="C1044" s="128" t="s">
        <v>5090</v>
      </c>
      <c r="D1044" s="109" t="s">
        <v>1657</v>
      </c>
      <c r="E1044" s="110" t="str">
        <f t="shared" si="21"/>
        <v>โครงการติดตั้งระบบรักษาความปลอดภัยตามมาตรฐาน ICAO</v>
      </c>
      <c r="F1044" s="48" t="s">
        <v>1658</v>
      </c>
      <c r="G1044" s="48" t="s">
        <v>29</v>
      </c>
      <c r="H1044" s="43">
        <v>2565</v>
      </c>
      <c r="I1044" s="43" t="s">
        <v>843</v>
      </c>
      <c r="J1044" s="43" t="s">
        <v>47</v>
      </c>
      <c r="K1044" s="109" t="s">
        <v>1441</v>
      </c>
      <c r="L1044" s="109" t="s">
        <v>1442</v>
      </c>
      <c r="M1044" s="43" t="s">
        <v>5107</v>
      </c>
      <c r="N1044" s="109" t="s">
        <v>39</v>
      </c>
      <c r="O1044" s="43" t="s">
        <v>3045</v>
      </c>
      <c r="P1044" s="43"/>
      <c r="Q1044" s="48" t="s">
        <v>4651</v>
      </c>
      <c r="R1044" s="43" t="s">
        <v>1035</v>
      </c>
      <c r="S1044" s="20"/>
      <c r="T1044" s="20"/>
      <c r="U1044" s="20"/>
      <c r="V1044" s="20"/>
      <c r="W1044" s="20"/>
      <c r="X1044" s="20"/>
      <c r="Y1044" s="20"/>
      <c r="Z1044" s="20"/>
      <c r="AA1044" s="20"/>
    </row>
    <row r="1045" spans="1:27">
      <c r="A1045" s="129" t="s">
        <v>2950</v>
      </c>
      <c r="B1045" s="129" t="s">
        <v>2951</v>
      </c>
      <c r="C1045" s="128" t="s">
        <v>5090</v>
      </c>
      <c r="D1045" s="109" t="s">
        <v>1663</v>
      </c>
      <c r="E1045" s="110" t="str">
        <f t="shared" si="21"/>
        <v>ค่าสมัครสมาชิก International Society of Air Safety Investigators (ISASI)</v>
      </c>
      <c r="F1045" s="48" t="s">
        <v>1664</v>
      </c>
      <c r="G1045" s="48" t="s">
        <v>29</v>
      </c>
      <c r="H1045" s="43">
        <v>2565</v>
      </c>
      <c r="I1045" s="43" t="s">
        <v>843</v>
      </c>
      <c r="J1045" s="43" t="s">
        <v>1557</v>
      </c>
      <c r="K1045" s="109" t="s">
        <v>1441</v>
      </c>
      <c r="L1045" s="109" t="s">
        <v>1442</v>
      </c>
      <c r="M1045" s="43" t="s">
        <v>5107</v>
      </c>
      <c r="N1045" s="109" t="s">
        <v>39</v>
      </c>
      <c r="O1045" s="43" t="s">
        <v>3045</v>
      </c>
      <c r="P1045" s="43"/>
      <c r="Q1045" s="48" t="s">
        <v>4742</v>
      </c>
      <c r="R1045" s="43" t="s">
        <v>1035</v>
      </c>
      <c r="S1045" s="20"/>
      <c r="T1045" s="20"/>
      <c r="U1045" s="20"/>
      <c r="V1045" s="20"/>
      <c r="W1045" s="20"/>
      <c r="X1045" s="20"/>
      <c r="Y1045" s="20"/>
      <c r="Z1045" s="20"/>
      <c r="AA1045" s="20"/>
    </row>
    <row r="1046" spans="1:27">
      <c r="A1046" s="129" t="s">
        <v>2950</v>
      </c>
      <c r="B1046" s="129" t="s">
        <v>2951</v>
      </c>
      <c r="C1046" s="128" t="s">
        <v>5090</v>
      </c>
      <c r="D1046" s="109" t="s">
        <v>2456</v>
      </c>
      <c r="E1046" s="110" t="str">
        <f t="shared" si="21"/>
        <v>ค่าสมัครสมาชิก International Society of Air Safety Investigators (ISASI)</v>
      </c>
      <c r="F1046" s="48" t="s">
        <v>1664</v>
      </c>
      <c r="G1046" s="48" t="s">
        <v>29</v>
      </c>
      <c r="H1046" s="43">
        <v>2566</v>
      </c>
      <c r="I1046" s="43" t="s">
        <v>933</v>
      </c>
      <c r="J1046" s="43" t="s">
        <v>84</v>
      </c>
      <c r="K1046" s="109" t="s">
        <v>1441</v>
      </c>
      <c r="L1046" s="109" t="s">
        <v>1442</v>
      </c>
      <c r="M1046" s="43" t="s">
        <v>5107</v>
      </c>
      <c r="N1046" s="109" t="s">
        <v>39</v>
      </c>
      <c r="O1046" s="43" t="s">
        <v>3056</v>
      </c>
      <c r="P1046" s="43"/>
      <c r="Q1046" s="48" t="s">
        <v>3155</v>
      </c>
      <c r="R1046" s="43" t="s">
        <v>2457</v>
      </c>
      <c r="S1046" s="20"/>
      <c r="T1046" s="20"/>
      <c r="U1046" s="20"/>
      <c r="V1046" s="20"/>
      <c r="W1046" s="20"/>
      <c r="X1046" s="20"/>
      <c r="Y1046" s="20"/>
      <c r="Z1046" s="20"/>
      <c r="AA1046" s="20"/>
    </row>
    <row r="1047" spans="1:27">
      <c r="A1047" s="129" t="s">
        <v>2950</v>
      </c>
      <c r="B1047" s="129" t="s">
        <v>2951</v>
      </c>
      <c r="C1047" s="128" t="s">
        <v>5090</v>
      </c>
      <c r="D1047" s="109" t="s">
        <v>2468</v>
      </c>
      <c r="E1047" s="110" t="str">
        <f t="shared" si="21"/>
        <v>โครงการฝึกอบรมตามมาตรฐานขององค์การการบินพลเรือนระหว่างประเทศ (ICAO)</v>
      </c>
      <c r="F1047" s="48" t="s">
        <v>1439</v>
      </c>
      <c r="G1047" s="48" t="s">
        <v>29</v>
      </c>
      <c r="H1047" s="43">
        <v>2566</v>
      </c>
      <c r="I1047" s="43" t="s">
        <v>933</v>
      </c>
      <c r="J1047" s="43" t="s">
        <v>1471</v>
      </c>
      <c r="K1047" s="109" t="s">
        <v>1441</v>
      </c>
      <c r="L1047" s="109" t="s">
        <v>1442</v>
      </c>
      <c r="M1047" s="43" t="s">
        <v>5107</v>
      </c>
      <c r="N1047" s="109" t="s">
        <v>39</v>
      </c>
      <c r="O1047" s="43" t="s">
        <v>3056</v>
      </c>
      <c r="P1047" s="43"/>
      <c r="Q1047" s="48" t="s">
        <v>3156</v>
      </c>
      <c r="R1047" s="43" t="s">
        <v>2457</v>
      </c>
      <c r="S1047" s="20"/>
      <c r="T1047" s="20"/>
      <c r="U1047" s="20"/>
      <c r="V1047" s="20"/>
      <c r="W1047" s="20"/>
      <c r="X1047" s="20"/>
      <c r="Y1047" s="20"/>
      <c r="Z1047" s="20"/>
      <c r="AA1047" s="20"/>
    </row>
    <row r="1048" spans="1:27">
      <c r="A1048" s="129" t="s">
        <v>2950</v>
      </c>
      <c r="B1048" s="129" t="s">
        <v>2951</v>
      </c>
      <c r="C1048" s="128" t="s">
        <v>5090</v>
      </c>
      <c r="D1048" s="109" t="s">
        <v>2949</v>
      </c>
      <c r="E1048" s="110" t="str">
        <f t="shared" si="21"/>
        <v>โครงการฝึกอบรมตามมาตรฐานขององค์การการบินพลเรือนระหว่างประเทศ (ICAO)</v>
      </c>
      <c r="F1048" s="48" t="s">
        <v>1439</v>
      </c>
      <c r="G1048" s="48" t="s">
        <v>29</v>
      </c>
      <c r="H1048" s="43">
        <v>2567</v>
      </c>
      <c r="I1048" s="43" t="s">
        <v>132</v>
      </c>
      <c r="J1048" s="43" t="s">
        <v>2856</v>
      </c>
      <c r="K1048" s="109" t="s">
        <v>1441</v>
      </c>
      <c r="L1048" s="109" t="s">
        <v>1442</v>
      </c>
      <c r="M1048" s="43" t="s">
        <v>5107</v>
      </c>
      <c r="N1048" s="109" t="s">
        <v>39</v>
      </c>
      <c r="O1048" s="43" t="s">
        <v>3271</v>
      </c>
      <c r="P1048" s="43"/>
      <c r="Q1048" s="48" t="s">
        <v>3840</v>
      </c>
      <c r="R1048" s="43" t="s">
        <v>2951</v>
      </c>
    </row>
    <row r="1049" spans="1:27">
      <c r="A1049" s="128" t="s">
        <v>2950</v>
      </c>
      <c r="B1049" s="128" t="s">
        <v>2951</v>
      </c>
      <c r="C1049" s="128" t="s">
        <v>5090</v>
      </c>
      <c r="D1049" s="101" t="s">
        <v>4334</v>
      </c>
      <c r="E1049" s="110" t="str">
        <f t="shared" si="21"/>
        <v>โครงการจัดตั้งห้องอ่านวิเคราะห์ข้อมูลจากเครื่องบันทึกการบิน (Flight Recorders)</v>
      </c>
      <c r="F1049" s="111" t="s">
        <v>4335</v>
      </c>
      <c r="G1049" s="111" t="s">
        <v>29</v>
      </c>
      <c r="H1049" s="103">
        <v>2568</v>
      </c>
      <c r="I1049" s="104" t="s">
        <v>926</v>
      </c>
      <c r="J1049" s="104" t="s">
        <v>1541</v>
      </c>
      <c r="K1049" s="101" t="s">
        <v>1441</v>
      </c>
      <c r="L1049" s="101" t="s">
        <v>1442</v>
      </c>
      <c r="M1049" s="104" t="s">
        <v>5107</v>
      </c>
      <c r="N1049" s="101" t="s">
        <v>39</v>
      </c>
      <c r="O1049" s="104" t="s">
        <v>3868</v>
      </c>
      <c r="P1049" s="104"/>
      <c r="Q1049" s="113" t="s">
        <v>4336</v>
      </c>
      <c r="R1049" s="104" t="s">
        <v>2951</v>
      </c>
    </row>
    <row r="1050" spans="1:27">
      <c r="A1050" s="128" t="s">
        <v>2950</v>
      </c>
      <c r="B1050" s="128" t="s">
        <v>2951</v>
      </c>
      <c r="C1050" s="128" t="s">
        <v>5090</v>
      </c>
      <c r="D1050" s="101" t="s">
        <v>4337</v>
      </c>
      <c r="E1050" s="110" t="str">
        <f t="shared" si="21"/>
        <v>โครงการฝึกอบรมตามมาตรฐานขององค์การการบินพลเรือนระหว่างประเทศ (ICAO)</v>
      </c>
      <c r="F1050" s="111" t="s">
        <v>1439</v>
      </c>
      <c r="G1050" s="111" t="s">
        <v>29</v>
      </c>
      <c r="H1050" s="103">
        <v>2568</v>
      </c>
      <c r="I1050" s="104" t="s">
        <v>926</v>
      </c>
      <c r="J1050" s="104" t="s">
        <v>1541</v>
      </c>
      <c r="K1050" s="101" t="s">
        <v>1441</v>
      </c>
      <c r="L1050" s="101" t="s">
        <v>1442</v>
      </c>
      <c r="M1050" s="104" t="s">
        <v>5107</v>
      </c>
      <c r="N1050" s="101" t="s">
        <v>39</v>
      </c>
      <c r="O1050" s="104" t="s">
        <v>3868</v>
      </c>
      <c r="P1050" s="104"/>
      <c r="Q1050" s="113" t="s">
        <v>4338</v>
      </c>
      <c r="R1050" s="104" t="s">
        <v>2951</v>
      </c>
    </row>
    <row r="1051" spans="1:27">
      <c r="A1051" s="128" t="s">
        <v>2950</v>
      </c>
      <c r="B1051" s="128" t="s">
        <v>2951</v>
      </c>
      <c r="C1051" s="128" t="s">
        <v>5090</v>
      </c>
      <c r="D1051" s="101" t="s">
        <v>4341</v>
      </c>
      <c r="E1051" s="110" t="str">
        <f t="shared" si="21"/>
        <v>ค่าบำรุงสมาชิกโครางการ COSPAS-SARSAT</v>
      </c>
      <c r="F1051" s="111" t="s">
        <v>1947</v>
      </c>
      <c r="G1051" s="111" t="s">
        <v>29</v>
      </c>
      <c r="H1051" s="103">
        <v>2568</v>
      </c>
      <c r="I1051" s="104" t="s">
        <v>926</v>
      </c>
      <c r="J1051" s="104" t="s">
        <v>1541</v>
      </c>
      <c r="K1051" s="101" t="s">
        <v>1945</v>
      </c>
      <c r="L1051" s="101" t="s">
        <v>1442</v>
      </c>
      <c r="M1051" s="104" t="s">
        <v>5107</v>
      </c>
      <c r="N1051" s="101" t="s">
        <v>39</v>
      </c>
      <c r="O1051" s="104" t="s">
        <v>3868</v>
      </c>
      <c r="P1051" s="104"/>
      <c r="Q1051" s="111" t="s">
        <v>4342</v>
      </c>
      <c r="R1051" s="104" t="s">
        <v>2951</v>
      </c>
    </row>
    <row r="1052" spans="1:27">
      <c r="A1052" s="129" t="s">
        <v>2950</v>
      </c>
      <c r="B1052" s="129" t="s">
        <v>2951</v>
      </c>
      <c r="C1052" s="128" t="s">
        <v>5091</v>
      </c>
      <c r="D1052" s="109" t="s">
        <v>4701</v>
      </c>
      <c r="E1052" s="110" t="str">
        <f t="shared" si="21"/>
        <v>โครงการพัฒนาระบบการควบคุมกำกับดูแลการขนส่งสินค้าอันตรายทางถนน</v>
      </c>
      <c r="F1052" s="48" t="s">
        <v>2855</v>
      </c>
      <c r="G1052" s="48" t="s">
        <v>29</v>
      </c>
      <c r="H1052" s="43">
        <v>2567</v>
      </c>
      <c r="I1052" s="43" t="s">
        <v>2935</v>
      </c>
      <c r="J1052" s="43" t="s">
        <v>2303</v>
      </c>
      <c r="K1052" s="109" t="s">
        <v>93</v>
      </c>
      <c r="L1052" s="109" t="s">
        <v>94</v>
      </c>
      <c r="M1052" s="43" t="s">
        <v>5099</v>
      </c>
      <c r="N1052" s="109" t="s">
        <v>39</v>
      </c>
      <c r="O1052" s="43" t="s">
        <v>4699</v>
      </c>
      <c r="P1052" s="114" t="s">
        <v>5092</v>
      </c>
      <c r="Q1052" s="48" t="s">
        <v>4702</v>
      </c>
      <c r="R1052" s="43" t="s">
        <v>1454</v>
      </c>
    </row>
    <row r="1053" spans="1:27">
      <c r="A1053" s="129" t="s">
        <v>2950</v>
      </c>
      <c r="B1053" s="129" t="s">
        <v>2951</v>
      </c>
      <c r="C1053" s="128" t="s">
        <v>5091</v>
      </c>
      <c r="D1053" s="109" t="s">
        <v>2958</v>
      </c>
      <c r="E1053" s="110" t="str">
        <f t="shared" si="21"/>
        <v>ค่าบำรุงสมาชิกโครางการ COSPAS-SARSAT</v>
      </c>
      <c r="F1053" s="48" t="s">
        <v>1947</v>
      </c>
      <c r="G1053" s="48" t="s">
        <v>29</v>
      </c>
      <c r="H1053" s="43">
        <v>2567</v>
      </c>
      <c r="I1053" s="43" t="s">
        <v>132</v>
      </c>
      <c r="J1053" s="43" t="s">
        <v>122</v>
      </c>
      <c r="K1053" s="109" t="s">
        <v>1945</v>
      </c>
      <c r="L1053" s="109" t="s">
        <v>1442</v>
      </c>
      <c r="M1053" s="43" t="s">
        <v>5107</v>
      </c>
      <c r="N1053" s="109" t="s">
        <v>39</v>
      </c>
      <c r="O1053" s="43" t="s">
        <v>3271</v>
      </c>
      <c r="P1053" s="114" t="s">
        <v>5092</v>
      </c>
      <c r="Q1053" s="48" t="s">
        <v>4703</v>
      </c>
      <c r="R1053" s="43" t="s">
        <v>2959</v>
      </c>
    </row>
    <row r="1054" spans="1:27">
      <c r="A1054" s="130" t="s">
        <v>2950</v>
      </c>
      <c r="B1054" s="130" t="s">
        <v>3059</v>
      </c>
      <c r="C1054" s="130" t="s">
        <v>5090</v>
      </c>
      <c r="D1054" s="109" t="s">
        <v>328</v>
      </c>
      <c r="E1054" s="110" t="s">
        <v>329</v>
      </c>
      <c r="F1054" s="48" t="s">
        <v>329</v>
      </c>
      <c r="G1054" s="48" t="s">
        <v>29</v>
      </c>
      <c r="H1054" s="43">
        <v>2562</v>
      </c>
      <c r="I1054" s="43" t="s">
        <v>217</v>
      </c>
      <c r="J1054" s="43" t="s">
        <v>331</v>
      </c>
      <c r="K1054" s="109" t="s">
        <v>332</v>
      </c>
      <c r="L1054" s="109" t="s">
        <v>333</v>
      </c>
      <c r="M1054" s="43" t="s">
        <v>5116</v>
      </c>
      <c r="N1054" s="109" t="s">
        <v>334</v>
      </c>
      <c r="O1054" s="43"/>
      <c r="P1054" s="43"/>
      <c r="Q1054" s="48"/>
      <c r="R1054" s="43" t="s">
        <v>3058</v>
      </c>
      <c r="S1054" s="20"/>
    </row>
    <row r="1055" spans="1:27">
      <c r="A1055" s="131" t="s">
        <v>2950</v>
      </c>
      <c r="B1055" s="131" t="s">
        <v>3059</v>
      </c>
      <c r="C1055" s="130" t="s">
        <v>5090</v>
      </c>
      <c r="D1055" s="101" t="s">
        <v>958</v>
      </c>
      <c r="E1055" s="110" t="str">
        <f t="shared" ref="E1055:E1081" si="22">HYPERLINK(Q1055,F1055)</f>
        <v>อบรมสัมมนาการทบทวนแผนยุทธศาสตร์การพัฒนาสถาบันอุตสาหกรรมการบินแห่งมหาวิทยาลัยเทคโนโลยีราชมงคลอีสาน ประจำปีงบประมาณ 2563 – 2567</v>
      </c>
      <c r="F1055" s="111" t="s">
        <v>959</v>
      </c>
      <c r="G1055" s="111" t="s">
        <v>43</v>
      </c>
      <c r="H1055" s="103">
        <v>2563</v>
      </c>
      <c r="I1055" s="104" t="s">
        <v>210</v>
      </c>
      <c r="J1055" s="104" t="s">
        <v>961</v>
      </c>
      <c r="K1055" s="101" t="s">
        <v>962</v>
      </c>
      <c r="L1055" s="101" t="s">
        <v>963</v>
      </c>
      <c r="M1055" s="104" t="s">
        <v>5113</v>
      </c>
      <c r="N1055" s="101" t="s">
        <v>314</v>
      </c>
      <c r="O1055" s="104" t="s">
        <v>4358</v>
      </c>
      <c r="P1055" s="104"/>
      <c r="Q1055" s="111" t="s">
        <v>4371</v>
      </c>
      <c r="R1055" s="104" t="s">
        <v>965</v>
      </c>
      <c r="S1055" s="20"/>
    </row>
    <row r="1056" spans="1:27">
      <c r="A1056" s="131" t="s">
        <v>2950</v>
      </c>
      <c r="B1056" s="131" t="s">
        <v>3059</v>
      </c>
      <c r="C1056" s="130" t="s">
        <v>5090</v>
      </c>
      <c r="D1056" s="101" t="s">
        <v>1025</v>
      </c>
      <c r="E1056" s="110" t="str">
        <f t="shared" si="22"/>
        <v>โครงการพัฒนาต้นแบบเครื่องมือภูมิสารสนเทศเพื่อเพิ่มความปลอดภัยในการเดินอากาศ</v>
      </c>
      <c r="F1056" s="111" t="s">
        <v>382</v>
      </c>
      <c r="G1056" s="111" t="s">
        <v>29</v>
      </c>
      <c r="H1056" s="103">
        <v>2564</v>
      </c>
      <c r="I1056" s="104" t="s">
        <v>287</v>
      </c>
      <c r="J1056" s="104" t="s">
        <v>116</v>
      </c>
      <c r="K1056" s="101" t="s">
        <v>325</v>
      </c>
      <c r="L1056" s="101" t="s">
        <v>326</v>
      </c>
      <c r="M1056" s="104" t="s">
        <v>5125</v>
      </c>
      <c r="N1056" s="101" t="s">
        <v>314</v>
      </c>
      <c r="O1056" s="104" t="s">
        <v>4373</v>
      </c>
      <c r="P1056" s="104"/>
      <c r="Q1056" s="111" t="s">
        <v>4379</v>
      </c>
      <c r="R1056" s="104" t="s">
        <v>965</v>
      </c>
      <c r="S1056" s="20"/>
    </row>
    <row r="1057" spans="1:27">
      <c r="A1057" s="131" t="s">
        <v>2950</v>
      </c>
      <c r="B1057" s="131" t="s">
        <v>3059</v>
      </c>
      <c r="C1057" s="130" t="s">
        <v>5090</v>
      </c>
      <c r="D1057" s="101" t="s">
        <v>1180</v>
      </c>
      <c r="E1057" s="110" t="str">
        <f t="shared" si="22"/>
        <v>โครงการพัฒนาโครงสร้างพื้นฐานเชื่อมโยงระบบคมนาคมขนส่งเพื่อการท่องเที่ยว</v>
      </c>
      <c r="F1057" s="111" t="s">
        <v>1181</v>
      </c>
      <c r="G1057" s="111" t="s">
        <v>29</v>
      </c>
      <c r="H1057" s="103">
        <v>2564</v>
      </c>
      <c r="I1057" s="104" t="s">
        <v>287</v>
      </c>
      <c r="J1057" s="104" t="s">
        <v>116</v>
      </c>
      <c r="K1057" s="101" t="s">
        <v>753</v>
      </c>
      <c r="L1057" s="101" t="s">
        <v>390</v>
      </c>
      <c r="M1057" s="104" t="s">
        <v>5097</v>
      </c>
      <c r="N1057" s="101" t="s">
        <v>39</v>
      </c>
      <c r="O1057" s="104" t="s">
        <v>4373</v>
      </c>
      <c r="P1057" s="104"/>
      <c r="Q1057" s="111" t="s">
        <v>4467</v>
      </c>
      <c r="R1057" s="104" t="s">
        <v>965</v>
      </c>
      <c r="S1057" s="20"/>
    </row>
    <row r="1058" spans="1:27">
      <c r="A1058" s="131" t="s">
        <v>2950</v>
      </c>
      <c r="B1058" s="131" t="s">
        <v>3059</v>
      </c>
      <c r="C1058" s="130" t="s">
        <v>5090</v>
      </c>
      <c r="D1058" s="101" t="s">
        <v>1135</v>
      </c>
      <c r="E1058" s="110" t="str">
        <f t="shared" si="22"/>
        <v>โครงการพัฒนาระบบโลจิสติกส์ เพื่อสนับสนุนการท่องเที่ยวเชิงอัตลักษณ์ เพื่อส่งเสริมการท่องเที่ยว วิถีชีวิตลุ่มแม่น้ำโขง (บนเส้นทาง โรแมนติก รูท) (Romantic Route) และ นาคี รูท (Nakhee Route) กิจกรรม ปรับปรุงถนนลาดยาง Asphaltic Concrete ทางหลวงหมายเลข 2195 ตอนควบคุม 0101 ตอน เชียงคาน-ปากคาน ช่วง กม.18+000-21+000 อำเภอเชียงคาน จังหวัดเลย ระยะทาง 3.000 กิโลเมตร</v>
      </c>
      <c r="F1058" s="111" t="s">
        <v>1136</v>
      </c>
      <c r="G1058" s="111" t="s">
        <v>29</v>
      </c>
      <c r="H1058" s="103">
        <v>2564</v>
      </c>
      <c r="I1058" s="104" t="s">
        <v>287</v>
      </c>
      <c r="J1058" s="104" t="s">
        <v>116</v>
      </c>
      <c r="K1058" s="101" t="s">
        <v>809</v>
      </c>
      <c r="L1058" s="101" t="s">
        <v>390</v>
      </c>
      <c r="M1058" s="104" t="s">
        <v>5097</v>
      </c>
      <c r="N1058" s="101" t="s">
        <v>39</v>
      </c>
      <c r="O1058" s="104" t="s">
        <v>4373</v>
      </c>
      <c r="P1058" s="104"/>
      <c r="Q1058" s="111" t="s">
        <v>4473</v>
      </c>
      <c r="R1058" s="104" t="s">
        <v>965</v>
      </c>
      <c r="S1058" s="20"/>
    </row>
    <row r="1059" spans="1:27">
      <c r="A1059" s="131" t="s">
        <v>2950</v>
      </c>
      <c r="B1059" s="131" t="s">
        <v>3059</v>
      </c>
      <c r="C1059" s="130" t="s">
        <v>5090</v>
      </c>
      <c r="D1059" s="101" t="s">
        <v>1351</v>
      </c>
      <c r="E1059" s="110" t="str">
        <f t="shared" si="22"/>
        <v xml:space="preserve">จ้างบำรุงรักษาและซ่อมแซมแก้ไขระบบคอมพิวเตอร์พร้อมอุปกรณ์สำหรับศูนย์รวมข้อมูลการขนส่งด้วยรถบรรทุกเพื่อส่งเสริมการขนส่งด้วยรถบรรทุกให้มีประสิทธิภาพ ปลอดภัยและได้มาตรฐาน (TDSC) </v>
      </c>
      <c r="F1059" s="111" t="s">
        <v>4486</v>
      </c>
      <c r="G1059" s="111" t="s">
        <v>29</v>
      </c>
      <c r="H1059" s="103">
        <v>2564</v>
      </c>
      <c r="I1059" s="104" t="s">
        <v>287</v>
      </c>
      <c r="J1059" s="104" t="s">
        <v>116</v>
      </c>
      <c r="K1059" s="101" t="s">
        <v>93</v>
      </c>
      <c r="L1059" s="101" t="s">
        <v>94</v>
      </c>
      <c r="M1059" s="104" t="s">
        <v>5099</v>
      </c>
      <c r="N1059" s="101" t="s">
        <v>39</v>
      </c>
      <c r="O1059" s="104" t="s">
        <v>4373</v>
      </c>
      <c r="P1059" s="104"/>
      <c r="Q1059" s="111" t="s">
        <v>4487</v>
      </c>
      <c r="R1059" s="104" t="s">
        <v>965</v>
      </c>
      <c r="S1059" s="20"/>
    </row>
    <row r="1060" spans="1:27">
      <c r="A1060" s="130" t="s">
        <v>2950</v>
      </c>
      <c r="B1060" s="130" t="s">
        <v>3059</v>
      </c>
      <c r="C1060" s="130" t="s">
        <v>5090</v>
      </c>
      <c r="D1060" s="109" t="s">
        <v>1406</v>
      </c>
      <c r="E1060" s="110" t="str">
        <f t="shared" si="22"/>
        <v>โครงการพัฒนาระบบฐานข้อมูลด้านระบบโลจิสติกส์ของประเทศไทย</v>
      </c>
      <c r="F1060" s="48" t="s">
        <v>1407</v>
      </c>
      <c r="G1060" s="48" t="s">
        <v>29</v>
      </c>
      <c r="H1060" s="43">
        <v>2564</v>
      </c>
      <c r="I1060" s="43" t="s">
        <v>210</v>
      </c>
      <c r="J1060" s="43" t="s">
        <v>1409</v>
      </c>
      <c r="K1060" s="109" t="s">
        <v>1405</v>
      </c>
      <c r="L1060" s="109" t="s">
        <v>333</v>
      </c>
      <c r="M1060" s="43" t="s">
        <v>5116</v>
      </c>
      <c r="N1060" s="109" t="s">
        <v>334</v>
      </c>
      <c r="O1060" s="43" t="s">
        <v>4373</v>
      </c>
      <c r="P1060" s="43"/>
      <c r="Q1060" s="48" t="s">
        <v>4858</v>
      </c>
      <c r="R1060" s="43" t="s">
        <v>965</v>
      </c>
      <c r="S1060" s="20"/>
    </row>
    <row r="1061" spans="1:27">
      <c r="A1061" s="131" t="s">
        <v>2950</v>
      </c>
      <c r="B1061" s="131" t="s">
        <v>3059</v>
      </c>
      <c r="C1061" s="130" t="s">
        <v>5090</v>
      </c>
      <c r="D1061" s="101" t="s">
        <v>1745</v>
      </c>
      <c r="E1061" s="110" t="str">
        <f t="shared" si="22"/>
        <v xml:space="preserve">โครงการพัฒนาและปรับปรุงศูนย์รวมข้อมูลการขนส่งด้วยรถบรรทุก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 </v>
      </c>
      <c r="F1061" s="111" t="s">
        <v>4535</v>
      </c>
      <c r="G1061" s="111" t="s">
        <v>29</v>
      </c>
      <c r="H1061" s="103">
        <v>2565</v>
      </c>
      <c r="I1061" s="104" t="s">
        <v>1409</v>
      </c>
      <c r="J1061" s="104" t="s">
        <v>47</v>
      </c>
      <c r="K1061" s="101" t="s">
        <v>93</v>
      </c>
      <c r="L1061" s="101" t="s">
        <v>94</v>
      </c>
      <c r="M1061" s="104" t="s">
        <v>5099</v>
      </c>
      <c r="N1061" s="101" t="s">
        <v>39</v>
      </c>
      <c r="O1061" s="104" t="s">
        <v>3045</v>
      </c>
      <c r="P1061" s="104"/>
      <c r="Q1061" s="111" t="s">
        <v>4536</v>
      </c>
      <c r="R1061" s="104" t="s">
        <v>965</v>
      </c>
      <c r="S1061" s="20"/>
    </row>
    <row r="1062" spans="1:27">
      <c r="A1062" s="131" t="s">
        <v>2950</v>
      </c>
      <c r="B1062" s="131" t="s">
        <v>3059</v>
      </c>
      <c r="C1062" s="130" t="s">
        <v>5090</v>
      </c>
      <c r="D1062" s="101" t="s">
        <v>1841</v>
      </c>
      <c r="E1062" s="110" t="str">
        <f t="shared" si="22"/>
        <v xml:space="preserve">ปรับปรุงถนนลาดยางเข้าแหล่งท่องเที่ยวจังหวัดสระแก้ว สายแยกทางหลวงหมายเลข 33 – อุทยานแห่งชาติปางสีดา อ.เมืองสระแก้ว จ.สระแก้ว </v>
      </c>
      <c r="F1062" s="111" t="s">
        <v>4546</v>
      </c>
      <c r="G1062" s="111" t="s">
        <v>29</v>
      </c>
      <c r="H1062" s="103">
        <v>2565</v>
      </c>
      <c r="I1062" s="104" t="s">
        <v>843</v>
      </c>
      <c r="J1062" s="104" t="s">
        <v>47</v>
      </c>
      <c r="K1062" s="101" t="s">
        <v>654</v>
      </c>
      <c r="L1062" s="101" t="s">
        <v>380</v>
      </c>
      <c r="M1062" s="104" t="s">
        <v>5098</v>
      </c>
      <c r="N1062" s="101" t="s">
        <v>39</v>
      </c>
      <c r="O1062" s="104" t="s">
        <v>3045</v>
      </c>
      <c r="P1062" s="104"/>
      <c r="Q1062" s="111" t="s">
        <v>4547</v>
      </c>
      <c r="R1062" s="104" t="s">
        <v>965</v>
      </c>
      <c r="S1062" s="20"/>
    </row>
    <row r="1063" spans="1:27">
      <c r="A1063" s="130" t="s">
        <v>2950</v>
      </c>
      <c r="B1063" s="130" t="s">
        <v>3059</v>
      </c>
      <c r="C1063" s="130" t="s">
        <v>5090</v>
      </c>
      <c r="D1063" s="109" t="s">
        <v>1629</v>
      </c>
      <c r="E1063" s="110" t="str">
        <f t="shared" si="22"/>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37 ตอนควบคุม 0200 ตอน วังโบสถ์ – ปราณบุรี ระหว่างกม.44+100 – กม.45+500 ตำบลวังก์พง อำเภอปราณบุรี จังหวัดประจวบคีรีขันธ์</v>
      </c>
      <c r="F1063" s="48" t="s">
        <v>1630</v>
      </c>
      <c r="G1063" s="48" t="s">
        <v>29</v>
      </c>
      <c r="H1063" s="43">
        <v>2565</v>
      </c>
      <c r="I1063" s="43" t="s">
        <v>843</v>
      </c>
      <c r="J1063" s="43" t="s">
        <v>1557</v>
      </c>
      <c r="K1063" s="109" t="s">
        <v>1632</v>
      </c>
      <c r="L1063" s="109" t="s">
        <v>390</v>
      </c>
      <c r="M1063" s="43" t="s">
        <v>5097</v>
      </c>
      <c r="N1063" s="109" t="s">
        <v>39</v>
      </c>
      <c r="O1063" s="43" t="s">
        <v>3045</v>
      </c>
      <c r="P1063" s="43"/>
      <c r="Q1063" s="48" t="s">
        <v>4624</v>
      </c>
      <c r="R1063" s="43" t="s">
        <v>965</v>
      </c>
      <c r="S1063" s="20"/>
      <c r="T1063" s="20"/>
      <c r="U1063" s="20"/>
      <c r="V1063" s="20"/>
      <c r="W1063" s="20"/>
      <c r="X1063" s="20"/>
      <c r="Y1063" s="20"/>
      <c r="Z1063" s="20"/>
      <c r="AA1063" s="20"/>
    </row>
    <row r="1064" spans="1:27">
      <c r="A1064" s="130" t="s">
        <v>2950</v>
      </c>
      <c r="B1064" s="130" t="s">
        <v>3059</v>
      </c>
      <c r="C1064" s="130" t="s">
        <v>5090</v>
      </c>
      <c r="D1064" s="109" t="s">
        <v>2198</v>
      </c>
      <c r="E1064" s="110" t="str">
        <f t="shared" si="22"/>
        <v>โครงการพัฒนามาตรฐานการวัดแห่งชาติ เพื่อสร้างการสอบกลับได้ในการวัดสำหรับการพัฒนาระบบโลจิสติกส์</v>
      </c>
      <c r="F1064" s="48" t="s">
        <v>2199</v>
      </c>
      <c r="G1064" s="48" t="s">
        <v>29</v>
      </c>
      <c r="H1064" s="43">
        <v>2566</v>
      </c>
      <c r="I1064" s="43" t="s">
        <v>933</v>
      </c>
      <c r="J1064" s="43" t="s">
        <v>36</v>
      </c>
      <c r="K1064" s="109" t="s">
        <v>1542</v>
      </c>
      <c r="L1064" s="109" t="s">
        <v>2182</v>
      </c>
      <c r="M1064" s="43" t="s">
        <v>5100</v>
      </c>
      <c r="N1064" s="109" t="s">
        <v>314</v>
      </c>
      <c r="O1064" s="43" t="s">
        <v>3056</v>
      </c>
      <c r="P1064" s="43"/>
      <c r="Q1064" s="48" t="s">
        <v>3060</v>
      </c>
      <c r="R1064" s="43" t="s">
        <v>3058</v>
      </c>
      <c r="S1064" s="20"/>
      <c r="T1064" s="20"/>
      <c r="U1064" s="20"/>
      <c r="V1064" s="20"/>
      <c r="W1064" s="20"/>
      <c r="X1064" s="20"/>
      <c r="Y1064" s="20"/>
      <c r="Z1064" s="20"/>
      <c r="AA1064" s="20"/>
    </row>
    <row r="1065" spans="1:27">
      <c r="A1065" s="130" t="s">
        <v>2950</v>
      </c>
      <c r="B1065" s="130" t="s">
        <v>3059</v>
      </c>
      <c r="C1065" s="130" t="s">
        <v>5090</v>
      </c>
      <c r="D1065" s="109" t="s">
        <v>2378</v>
      </c>
      <c r="E1065" s="110" t="str">
        <f t="shared" si="22"/>
        <v xml:space="preserve">โครงการปรับปรุงและพัฒนาโครงสร้างพื้นฐานและพัฒนาระบบโลจิสติกส์ เพื่อสนับสนุนการค้า การลงทุนและการท่องเที่ยว กิจกรรมหลัก ปรับปรุงและพัฒนาโครงสร้างพื้นฐานและพัฒนาระบบโลจิสติกส์ เพื่อสนับสนุนการค้า การลงทุนและการท่องเที่ยว กิจกรรมย่อย ก่อสร้างถนนขยายไหล่ทาง สาย ปข.1042 แยกทางหลวงหมายเลข 4 - บ้านหินเทิน ตำบลบ่อนอก อำเภอเมือง จังหวัดประจวบคีรีขันธ์  กว้าง 7.00 เมตร หนา 0.05 เมตร ระยะทาง 2.100 กิโลเมตร </v>
      </c>
      <c r="F1065" s="48" t="s">
        <v>3115</v>
      </c>
      <c r="G1065" s="48" t="s">
        <v>29</v>
      </c>
      <c r="H1065" s="43">
        <v>2566</v>
      </c>
      <c r="I1065" s="43" t="s">
        <v>84</v>
      </c>
      <c r="J1065" s="43" t="s">
        <v>2380</v>
      </c>
      <c r="K1065" s="109" t="s">
        <v>2381</v>
      </c>
      <c r="L1065" s="109" t="s">
        <v>380</v>
      </c>
      <c r="M1065" s="43" t="s">
        <v>5098</v>
      </c>
      <c r="N1065" s="109" t="s">
        <v>39</v>
      </c>
      <c r="O1065" s="43" t="s">
        <v>3056</v>
      </c>
      <c r="P1065" s="43"/>
      <c r="Q1065" s="48" t="s">
        <v>3116</v>
      </c>
      <c r="R1065" s="43" t="s">
        <v>3058</v>
      </c>
      <c r="S1065" s="20"/>
      <c r="T1065" s="20"/>
      <c r="U1065" s="20"/>
      <c r="V1065" s="20"/>
      <c r="W1065" s="20"/>
      <c r="X1065" s="20"/>
      <c r="Y1065" s="20"/>
      <c r="Z1065" s="20"/>
      <c r="AA1065" s="20"/>
    </row>
    <row r="1066" spans="1:27">
      <c r="A1066" s="130" t="s">
        <v>2950</v>
      </c>
      <c r="B1066" s="130" t="s">
        <v>3059</v>
      </c>
      <c r="C1066" s="130" t="s">
        <v>5090</v>
      </c>
      <c r="D1066" s="109" t="s">
        <v>2594</v>
      </c>
      <c r="E1066" s="110" t="str">
        <f t="shared" si="22"/>
        <v>การศึกษาการจัดทำ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 กรุงเทพมหานคร</v>
      </c>
      <c r="F1066" s="48" t="s">
        <v>2595</v>
      </c>
      <c r="G1066" s="48" t="s">
        <v>29</v>
      </c>
      <c r="H1066" s="43">
        <v>2566</v>
      </c>
      <c r="I1066" s="43" t="s">
        <v>2286</v>
      </c>
      <c r="J1066" s="43" t="s">
        <v>2303</v>
      </c>
      <c r="K1066" s="109" t="s">
        <v>362</v>
      </c>
      <c r="L1066" s="109" t="s">
        <v>78</v>
      </c>
      <c r="M1066" s="43" t="s">
        <v>5109</v>
      </c>
      <c r="N1066" s="109" t="s">
        <v>39</v>
      </c>
      <c r="O1066" s="43" t="s">
        <v>3056</v>
      </c>
      <c r="P1066" s="43"/>
      <c r="Q1066" s="48" t="s">
        <v>3178</v>
      </c>
      <c r="R1066" s="43" t="s">
        <v>3058</v>
      </c>
      <c r="S1066" s="20"/>
      <c r="T1066" s="20"/>
      <c r="U1066" s="20"/>
      <c r="V1066" s="20"/>
      <c r="W1066" s="20"/>
      <c r="X1066" s="20"/>
      <c r="Y1066" s="20"/>
      <c r="Z1066" s="20"/>
      <c r="AA1066" s="20"/>
    </row>
    <row r="1067" spans="1:27">
      <c r="A1067" s="130" t="s">
        <v>2950</v>
      </c>
      <c r="B1067" s="130" t="s">
        <v>3059</v>
      </c>
      <c r="C1067" s="130" t="s">
        <v>5090</v>
      </c>
      <c r="D1067" s="109" t="s">
        <v>3282</v>
      </c>
      <c r="E1067" s="110" t="str">
        <f t="shared" si="22"/>
        <v>การวิเคราะห์ปัจจัยที่มีอิทธิพลต่อการท่องเที่ยวเชิงสุขภาพและสปาของผู้สูงอายุในภาคเหนือ</v>
      </c>
      <c r="F1067" s="48" t="s">
        <v>3283</v>
      </c>
      <c r="G1067" s="48" t="s">
        <v>29</v>
      </c>
      <c r="H1067" s="43">
        <v>2567</v>
      </c>
      <c r="I1067" s="43" t="s">
        <v>132</v>
      </c>
      <c r="J1067" s="43" t="s">
        <v>122</v>
      </c>
      <c r="K1067" s="109" t="s">
        <v>2826</v>
      </c>
      <c r="L1067" s="109" t="s">
        <v>313</v>
      </c>
      <c r="M1067" s="43" t="s">
        <v>5112</v>
      </c>
      <c r="N1067" s="109" t="s">
        <v>314</v>
      </c>
      <c r="O1067" s="43" t="s">
        <v>3271</v>
      </c>
      <c r="P1067" s="43"/>
      <c r="Q1067" s="48" t="s">
        <v>3284</v>
      </c>
      <c r="R1067" s="43" t="s">
        <v>3059</v>
      </c>
    </row>
    <row r="1068" spans="1:27">
      <c r="A1068" s="130" t="s">
        <v>2950</v>
      </c>
      <c r="B1068" s="130" t="s">
        <v>3059</v>
      </c>
      <c r="C1068" s="130" t="s">
        <v>5090</v>
      </c>
      <c r="D1068" s="109" t="s">
        <v>3285</v>
      </c>
      <c r="E1068" s="110" t="str">
        <f t="shared" si="22"/>
        <v>การจัดการโลจิสติกส์การท่องเที่ยวเชิงประวัติศาสตร์และอารยธรรมล้านนา</v>
      </c>
      <c r="F1068" s="48" t="s">
        <v>3286</v>
      </c>
      <c r="G1068" s="48" t="s">
        <v>29</v>
      </c>
      <c r="H1068" s="43">
        <v>2567</v>
      </c>
      <c r="I1068" s="43" t="s">
        <v>132</v>
      </c>
      <c r="J1068" s="43" t="s">
        <v>122</v>
      </c>
      <c r="K1068" s="109" t="s">
        <v>2826</v>
      </c>
      <c r="L1068" s="109" t="s">
        <v>313</v>
      </c>
      <c r="M1068" s="43" t="s">
        <v>5112</v>
      </c>
      <c r="N1068" s="109" t="s">
        <v>314</v>
      </c>
      <c r="O1068" s="43" t="s">
        <v>3271</v>
      </c>
      <c r="P1068" s="43"/>
      <c r="Q1068" s="48" t="s">
        <v>3287</v>
      </c>
      <c r="R1068" s="43" t="s">
        <v>3059</v>
      </c>
    </row>
    <row r="1069" spans="1:27">
      <c r="A1069" s="130" t="s">
        <v>2950</v>
      </c>
      <c r="B1069" s="130" t="s">
        <v>3059</v>
      </c>
      <c r="C1069" s="130" t="s">
        <v>5090</v>
      </c>
      <c r="D1069" s="109" t="s">
        <v>3291</v>
      </c>
      <c r="E1069" s="110" t="str">
        <f t="shared" si="22"/>
        <v>การพัฒนาทักษะความรู้ด้านดิจิทัลสำหรับผู้ให้บริการโลจิสติกส์ที่ตั้งอยู่ในเขตเศรษฐกิจพิเศษภาคตะวันออก</v>
      </c>
      <c r="F1069" s="48" t="s">
        <v>3292</v>
      </c>
      <c r="G1069" s="48" t="s">
        <v>29</v>
      </c>
      <c r="H1069" s="43">
        <v>2567</v>
      </c>
      <c r="I1069" s="43" t="s">
        <v>132</v>
      </c>
      <c r="J1069" s="43" t="s">
        <v>122</v>
      </c>
      <c r="K1069" s="109" t="s">
        <v>2826</v>
      </c>
      <c r="L1069" s="109" t="s">
        <v>313</v>
      </c>
      <c r="M1069" s="43" t="s">
        <v>5112</v>
      </c>
      <c r="N1069" s="109" t="s">
        <v>314</v>
      </c>
      <c r="O1069" s="43" t="s">
        <v>3271</v>
      </c>
      <c r="P1069" s="43"/>
      <c r="Q1069" s="48" t="s">
        <v>3293</v>
      </c>
      <c r="R1069" s="43" t="s">
        <v>3059</v>
      </c>
    </row>
    <row r="1070" spans="1:27">
      <c r="A1070" s="130" t="s">
        <v>2950</v>
      </c>
      <c r="B1070" s="130" t="s">
        <v>3059</v>
      </c>
      <c r="C1070" s="130" t="s">
        <v>5090</v>
      </c>
      <c r="D1070" s="109" t="s">
        <v>3297</v>
      </c>
      <c r="E1070" s="110" t="str">
        <f t="shared" si="22"/>
        <v>แบบจำลองแผนผังคลังสินค้าที่เหมาะสมในกลุ่มธุรกิจเกษตรอุตสาหกรรม</v>
      </c>
      <c r="F1070" s="48" t="s">
        <v>3298</v>
      </c>
      <c r="G1070" s="48" t="s">
        <v>29</v>
      </c>
      <c r="H1070" s="43">
        <v>2567</v>
      </c>
      <c r="I1070" s="43" t="s">
        <v>132</v>
      </c>
      <c r="J1070" s="43" t="s">
        <v>122</v>
      </c>
      <c r="K1070" s="109" t="s">
        <v>2826</v>
      </c>
      <c r="L1070" s="109" t="s">
        <v>313</v>
      </c>
      <c r="M1070" s="43" t="s">
        <v>5112</v>
      </c>
      <c r="N1070" s="109" t="s">
        <v>314</v>
      </c>
      <c r="O1070" s="43" t="s">
        <v>3271</v>
      </c>
      <c r="P1070" s="43"/>
      <c r="Q1070" s="48" t="s">
        <v>3299</v>
      </c>
      <c r="R1070" s="43" t="s">
        <v>3059</v>
      </c>
    </row>
    <row r="1071" spans="1:27">
      <c r="A1071" s="130" t="s">
        <v>2950</v>
      </c>
      <c r="B1071" s="130" t="s">
        <v>3059</v>
      </c>
      <c r="C1071" s="130" t="s">
        <v>5090</v>
      </c>
      <c r="D1071" s="109" t="s">
        <v>3341</v>
      </c>
      <c r="E1071" s="110" t="str">
        <f t="shared" si="22"/>
        <v>โครงการก่อสร้างเขื่อนป้องกันตลิ่งลำเหมืองร่องสะเด็ด หมู่มี่ 4 บ้านทุ่งบริเวณหน้าบ้านนายสม อุปนันท์ ตำบลดอนศรีชุม อำเภอดอกคำใต้ จังหวัดพะเยา</v>
      </c>
      <c r="F1071" s="48" t="s">
        <v>3342</v>
      </c>
      <c r="G1071" s="48" t="s">
        <v>29</v>
      </c>
      <c r="H1071" s="43">
        <v>2567</v>
      </c>
      <c r="I1071" s="43" t="s">
        <v>3317</v>
      </c>
      <c r="J1071" s="43" t="s">
        <v>122</v>
      </c>
      <c r="K1071" s="109" t="s">
        <v>788</v>
      </c>
      <c r="L1071" s="109" t="s">
        <v>767</v>
      </c>
      <c r="M1071" s="43" t="s">
        <v>5101</v>
      </c>
      <c r="N1071" s="109" t="s">
        <v>517</v>
      </c>
      <c r="O1071" s="43" t="s">
        <v>3271</v>
      </c>
      <c r="P1071" s="43"/>
      <c r="Q1071" s="48" t="s">
        <v>3343</v>
      </c>
      <c r="R1071" s="43" t="s">
        <v>3059</v>
      </c>
    </row>
    <row r="1072" spans="1:27">
      <c r="A1072" s="130" t="s">
        <v>2950</v>
      </c>
      <c r="B1072" s="130" t="s">
        <v>3059</v>
      </c>
      <c r="C1072" s="130" t="s">
        <v>5090</v>
      </c>
      <c r="D1072" s="109" t="s">
        <v>3469</v>
      </c>
      <c r="E1072" s="110" t="str">
        <f t="shared" si="22"/>
        <v>สาย นภ.3029 แยกทางหลวงหมายเลข 228 บ้านหัวขัว ตำบลบ้านพร้าว อำเภอเมืองหนองบัวลำภู - บ้านโนนม่วง ตำบลโนนม่วง อำเภอนากลาง จังหวัดหนองบัวลำภู</v>
      </c>
      <c r="F1072" s="48" t="s">
        <v>3470</v>
      </c>
      <c r="G1072" s="48" t="s">
        <v>29</v>
      </c>
      <c r="H1072" s="43">
        <v>2567</v>
      </c>
      <c r="I1072" s="43" t="s">
        <v>3317</v>
      </c>
      <c r="J1072" s="43" t="s">
        <v>122</v>
      </c>
      <c r="K1072" s="109" t="s">
        <v>2454</v>
      </c>
      <c r="L1072" s="109" t="s">
        <v>380</v>
      </c>
      <c r="M1072" s="43" t="s">
        <v>5098</v>
      </c>
      <c r="N1072" s="109" t="s">
        <v>39</v>
      </c>
      <c r="O1072" s="43" t="s">
        <v>3271</v>
      </c>
      <c r="P1072" s="43"/>
      <c r="Q1072" s="48" t="s">
        <v>3471</v>
      </c>
      <c r="R1072" s="43" t="s">
        <v>3059</v>
      </c>
    </row>
    <row r="1073" spans="1:19">
      <c r="A1073" s="130" t="s">
        <v>2950</v>
      </c>
      <c r="B1073" s="130" t="s">
        <v>3059</v>
      </c>
      <c r="C1073" s="130" t="s">
        <v>5090</v>
      </c>
      <c r="D1073" s="109" t="s">
        <v>3475</v>
      </c>
      <c r="E1073" s="110" t="str">
        <f t="shared" si="22"/>
        <v>ปรับปรุงถนน สาย นภ.3038 บ้านดอนส้มโฮง ตำบลหนองภัยศูนย์ - บ้านโคกแก่นช้าง ตำบลหนองบัว อำเภอเมืองหนองบัวลำภู จังหวัดหนองบัวลำภู ระยะทาง 0.850 กิโลเมตร</v>
      </c>
      <c r="F1073" s="48" t="s">
        <v>3476</v>
      </c>
      <c r="G1073" s="48" t="s">
        <v>29</v>
      </c>
      <c r="H1073" s="43">
        <v>2567</v>
      </c>
      <c r="I1073" s="43" t="s">
        <v>3317</v>
      </c>
      <c r="J1073" s="43" t="s">
        <v>122</v>
      </c>
      <c r="K1073" s="109" t="s">
        <v>2454</v>
      </c>
      <c r="L1073" s="109" t="s">
        <v>380</v>
      </c>
      <c r="M1073" s="43" t="s">
        <v>5098</v>
      </c>
      <c r="N1073" s="109" t="s">
        <v>39</v>
      </c>
      <c r="O1073" s="43" t="s">
        <v>3271</v>
      </c>
      <c r="P1073" s="43"/>
      <c r="Q1073" s="48" t="s">
        <v>3477</v>
      </c>
      <c r="R1073" s="43" t="s">
        <v>3059</v>
      </c>
    </row>
    <row r="1074" spans="1:19">
      <c r="A1074" s="130" t="s">
        <v>2950</v>
      </c>
      <c r="B1074" s="130" t="s">
        <v>3059</v>
      </c>
      <c r="C1074" s="130" t="s">
        <v>5090</v>
      </c>
      <c r="D1074" s="109" t="s">
        <v>3499</v>
      </c>
      <c r="E1074" s="110" t="str">
        <f t="shared" si="22"/>
        <v>ปรับปรุงซ่อมแซมถนนคอนกรีตเสริมเหล็ก พร้อมก่อสร้างสะพานคอนกรีตเสริมเหล็กสาย วัดทองรำไพ ตำบลแหลมฟ้าผ่า อำเภอพระสมุทรเจดีย์ จังหวัดสมุทรปราการ ระยะทาง 1.060 กิโลเมตร</v>
      </c>
      <c r="F1074" s="48" t="s">
        <v>3500</v>
      </c>
      <c r="G1074" s="48" t="s">
        <v>29</v>
      </c>
      <c r="H1074" s="43">
        <v>2567</v>
      </c>
      <c r="I1074" s="43" t="s">
        <v>3317</v>
      </c>
      <c r="J1074" s="43" t="s">
        <v>122</v>
      </c>
      <c r="K1074" s="109" t="s">
        <v>649</v>
      </c>
      <c r="L1074" s="109" t="s">
        <v>380</v>
      </c>
      <c r="M1074" s="43" t="s">
        <v>5098</v>
      </c>
      <c r="N1074" s="109" t="s">
        <v>39</v>
      </c>
      <c r="O1074" s="43" t="s">
        <v>3271</v>
      </c>
      <c r="P1074" s="43"/>
      <c r="Q1074" s="48" t="s">
        <v>3501</v>
      </c>
      <c r="R1074" s="43" t="s">
        <v>3059</v>
      </c>
    </row>
    <row r="1075" spans="1:19">
      <c r="A1075" s="130" t="s">
        <v>2950</v>
      </c>
      <c r="B1075" s="130" t="s">
        <v>3059</v>
      </c>
      <c r="C1075" s="130" t="s">
        <v>5090</v>
      </c>
      <c r="D1075" s="109" t="s">
        <v>3502</v>
      </c>
      <c r="E1075" s="110" t="str">
        <f t="shared" si="22"/>
        <v>ปรับปรุงซ่อมแซมถนนคอนกรีตเสริมเหล็กสายวัดเกาะแก้ว ตำบลบางพลีน้อย อำเภอบางบ่อ จังหวัดสมุทรปราการ ระยะทาง 1.090 กิโลเมตร</v>
      </c>
      <c r="F1075" s="48" t="s">
        <v>3503</v>
      </c>
      <c r="G1075" s="48" t="s">
        <v>29</v>
      </c>
      <c r="H1075" s="43">
        <v>2567</v>
      </c>
      <c r="I1075" s="43" t="s">
        <v>3317</v>
      </c>
      <c r="J1075" s="43" t="s">
        <v>122</v>
      </c>
      <c r="K1075" s="109" t="s">
        <v>649</v>
      </c>
      <c r="L1075" s="109" t="s">
        <v>380</v>
      </c>
      <c r="M1075" s="43" t="s">
        <v>5098</v>
      </c>
      <c r="N1075" s="109" t="s">
        <v>39</v>
      </c>
      <c r="O1075" s="43" t="s">
        <v>3271</v>
      </c>
      <c r="P1075" s="43"/>
      <c r="Q1075" s="48" t="s">
        <v>3504</v>
      </c>
      <c r="R1075" s="43" t="s">
        <v>3059</v>
      </c>
    </row>
    <row r="1076" spans="1:19">
      <c r="A1076" s="130" t="s">
        <v>2950</v>
      </c>
      <c r="B1076" s="130" t="s">
        <v>3059</v>
      </c>
      <c r="C1076" s="130" t="s">
        <v>5090</v>
      </c>
      <c r="D1076" s="109" t="s">
        <v>3991</v>
      </c>
      <c r="E1076" s="110" t="str">
        <f t="shared" si="22"/>
        <v>ค่าใช้จ่ายในการติดตามและขับเคลื่อนการดำเนินงานตามแผนปฏิบัติการด้านการพัฒนาระบบโลจิสติกส์ของประเทศไทย (พ.ศ. 2566-2570)</v>
      </c>
      <c r="F1076" s="48" t="s">
        <v>3992</v>
      </c>
      <c r="G1076" s="48" t="s">
        <v>29</v>
      </c>
      <c r="H1076" s="43">
        <v>2568</v>
      </c>
      <c r="I1076" s="43" t="s">
        <v>926</v>
      </c>
      <c r="J1076" s="43" t="s">
        <v>1541</v>
      </c>
      <c r="K1076" s="109" t="s">
        <v>1405</v>
      </c>
      <c r="L1076" s="109" t="s">
        <v>333</v>
      </c>
      <c r="M1076" s="43" t="s">
        <v>5116</v>
      </c>
      <c r="N1076" s="109" t="s">
        <v>334</v>
      </c>
      <c r="O1076" s="43" t="s">
        <v>3868</v>
      </c>
      <c r="P1076" s="43"/>
      <c r="Q1076" s="48" t="s">
        <v>3993</v>
      </c>
      <c r="R1076" s="43" t="s">
        <v>3059</v>
      </c>
    </row>
    <row r="1077" spans="1:19">
      <c r="A1077" s="130" t="s">
        <v>2950</v>
      </c>
      <c r="B1077" s="130" t="s">
        <v>3059</v>
      </c>
      <c r="C1077" s="130" t="s">
        <v>5090</v>
      </c>
      <c r="D1077" s="109" t="s">
        <v>4021</v>
      </c>
      <c r="E1077" s="110" t="str">
        <f t="shared" si="22"/>
        <v xml:space="preserve">ปรับปรุงถนนสาย นภ.3005 บ้านนาลาดควาย ตำบลหนองภัยศูนย์ อำเภอเมืองหนองบัวลำภู – บ้านกุดกระสู้ ตำบลเก่ากลอย อำเภอนากลาง จังหวัดหนองบัวลำภู ระยะทาง 2.100 กิโลเมตร </v>
      </c>
      <c r="F1077" s="48" t="s">
        <v>4022</v>
      </c>
      <c r="G1077" s="48" t="s">
        <v>29</v>
      </c>
      <c r="H1077" s="43">
        <v>2568</v>
      </c>
      <c r="I1077" s="43" t="s">
        <v>926</v>
      </c>
      <c r="J1077" s="43" t="s">
        <v>1541</v>
      </c>
      <c r="K1077" s="109" t="s">
        <v>2454</v>
      </c>
      <c r="L1077" s="109" t="s">
        <v>380</v>
      </c>
      <c r="M1077" s="43" t="s">
        <v>5098</v>
      </c>
      <c r="N1077" s="109" t="s">
        <v>39</v>
      </c>
      <c r="O1077" s="43" t="s">
        <v>3868</v>
      </c>
      <c r="P1077" s="43"/>
      <c r="Q1077" s="48" t="s">
        <v>4023</v>
      </c>
      <c r="R1077" s="43" t="s">
        <v>3059</v>
      </c>
    </row>
    <row r="1078" spans="1:19">
      <c r="A1078" s="130" t="s">
        <v>2950</v>
      </c>
      <c r="B1078" s="130" t="s">
        <v>3059</v>
      </c>
      <c r="C1078" s="130" t="s">
        <v>5090</v>
      </c>
      <c r="D1078" s="109" t="s">
        <v>4024</v>
      </c>
      <c r="E1078" s="110" t="str">
        <f t="shared" si="22"/>
        <v xml:space="preserve">ปรับปรุงถนนสาย นภ.3003 บ้านวังหมื่น ตำบลหนองบัว อำเภอเมืองหนองบัวลำภู – บ้านจอมทอง อำเภอศรีบุญเรือง จังหวัดหนองบัวลำภู ระยะทาง 3.900 กิโลเมตร </v>
      </c>
      <c r="F1078" s="48" t="s">
        <v>4025</v>
      </c>
      <c r="G1078" s="48" t="s">
        <v>29</v>
      </c>
      <c r="H1078" s="43">
        <v>2568</v>
      </c>
      <c r="I1078" s="43" t="s">
        <v>926</v>
      </c>
      <c r="J1078" s="43" t="s">
        <v>1541</v>
      </c>
      <c r="K1078" s="109" t="s">
        <v>2454</v>
      </c>
      <c r="L1078" s="109" t="s">
        <v>380</v>
      </c>
      <c r="M1078" s="43" t="s">
        <v>5098</v>
      </c>
      <c r="N1078" s="109" t="s">
        <v>39</v>
      </c>
      <c r="O1078" s="43" t="s">
        <v>3868</v>
      </c>
      <c r="P1078" s="43"/>
      <c r="Q1078" s="48" t="s">
        <v>4026</v>
      </c>
      <c r="R1078" s="43" t="s">
        <v>3059</v>
      </c>
    </row>
    <row r="1079" spans="1:19">
      <c r="A1079" s="130" t="s">
        <v>2950</v>
      </c>
      <c r="B1079" s="130" t="s">
        <v>3059</v>
      </c>
      <c r="C1079" s="130" t="s">
        <v>5090</v>
      </c>
      <c r="D1079" s="109" t="s">
        <v>4027</v>
      </c>
      <c r="E1079" s="110" t="str">
        <f t="shared" si="22"/>
        <v xml:space="preserve">ปรับปรุงถนนสาย นภ.5042 บ้านวังหมื่น ตำบลหนองบัวใต้ อำเภอศรีบุญเรือง – บ้านโนนสัง ตำบลโนนสัง อำเภอโนนสัง จังหวัดหนองบัวลำภู ระยะทาง 4.300 กิโลเมตร </v>
      </c>
      <c r="F1079" s="48" t="s">
        <v>4028</v>
      </c>
      <c r="G1079" s="48" t="s">
        <v>29</v>
      </c>
      <c r="H1079" s="43">
        <v>2568</v>
      </c>
      <c r="I1079" s="43" t="s">
        <v>926</v>
      </c>
      <c r="J1079" s="43" t="s">
        <v>1541</v>
      </c>
      <c r="K1079" s="109" t="s">
        <v>2454</v>
      </c>
      <c r="L1079" s="109" t="s">
        <v>380</v>
      </c>
      <c r="M1079" s="43" t="s">
        <v>5098</v>
      </c>
      <c r="N1079" s="109" t="s">
        <v>39</v>
      </c>
      <c r="O1079" s="43" t="s">
        <v>3868</v>
      </c>
      <c r="P1079" s="43"/>
      <c r="Q1079" s="48" t="s">
        <v>4029</v>
      </c>
      <c r="R1079" s="43" t="s">
        <v>3059</v>
      </c>
    </row>
    <row r="1080" spans="1:19">
      <c r="A1080" s="130" t="s">
        <v>2950</v>
      </c>
      <c r="B1080" s="130" t="s">
        <v>3059</v>
      </c>
      <c r="C1080" s="130" t="s">
        <v>5090</v>
      </c>
      <c r="D1080" s="109" t="s">
        <v>4030</v>
      </c>
      <c r="E1080" s="110" t="str">
        <f t="shared" si="22"/>
        <v xml:space="preserve">ปรับปรุงถนนสาย นภ.4026 บ้านดอนเกล็ด ตำบลยางหล่อ – บ้านผาเสด็จ ตำบลหนองกุงแก้ว อำเภอศรีบุญเรือง จังหวัดหนองบัวลำภู ระยะทาง 3.750 กิโลเมตร </v>
      </c>
      <c r="F1080" s="48" t="s">
        <v>4031</v>
      </c>
      <c r="G1080" s="48" t="s">
        <v>29</v>
      </c>
      <c r="H1080" s="43">
        <v>2568</v>
      </c>
      <c r="I1080" s="43" t="s">
        <v>926</v>
      </c>
      <c r="J1080" s="43" t="s">
        <v>1541</v>
      </c>
      <c r="K1080" s="109" t="s">
        <v>2454</v>
      </c>
      <c r="L1080" s="109" t="s">
        <v>380</v>
      </c>
      <c r="M1080" s="43" t="s">
        <v>5098</v>
      </c>
      <c r="N1080" s="109" t="s">
        <v>39</v>
      </c>
      <c r="O1080" s="43" t="s">
        <v>3868</v>
      </c>
      <c r="P1080" s="43"/>
      <c r="Q1080" s="48" t="s">
        <v>4032</v>
      </c>
      <c r="R1080" s="43" t="s">
        <v>3059</v>
      </c>
    </row>
    <row r="1081" spans="1:19">
      <c r="A1081" s="131" t="s">
        <v>2950</v>
      </c>
      <c r="B1081" s="131" t="s">
        <v>3059</v>
      </c>
      <c r="C1081" s="130" t="s">
        <v>5090</v>
      </c>
      <c r="D1081" s="101" t="s">
        <v>4248</v>
      </c>
      <c r="E1081" s="110" t="str">
        <f t="shared" si="22"/>
        <v>งานก่อสร้างเพิ่มประสิทธิภาพทางหลวง ทางหลวงหมายเลข 2034 ตอน นาสีนวน - บุ่งเขียว  ระหว่าง กม.18+000 - กม.19+650 ตำบลบ้านแก้ง อำเภอดอนตาล จังหวัดมุกดาหาร   ระยะทาง 1.650 กิโลเมตร 1 สายทาง</v>
      </c>
      <c r="F1081" s="111" t="s">
        <v>4249</v>
      </c>
      <c r="G1081" s="111" t="s">
        <v>29</v>
      </c>
      <c r="H1081" s="103">
        <v>2568</v>
      </c>
      <c r="I1081" s="104" t="s">
        <v>2303</v>
      </c>
      <c r="J1081" s="104" t="s">
        <v>1541</v>
      </c>
      <c r="K1081" s="101" t="s">
        <v>3774</v>
      </c>
      <c r="L1081" s="101" t="s">
        <v>390</v>
      </c>
      <c r="M1081" s="104" t="s">
        <v>5097</v>
      </c>
      <c r="N1081" s="101" t="s">
        <v>39</v>
      </c>
      <c r="O1081" s="104" t="s">
        <v>3868</v>
      </c>
      <c r="P1081" s="104"/>
      <c r="Q1081" s="111" t="s">
        <v>4250</v>
      </c>
      <c r="R1081" s="104" t="s">
        <v>3059</v>
      </c>
    </row>
    <row r="1082" spans="1:19">
      <c r="A1082" s="132" t="s">
        <v>2955</v>
      </c>
      <c r="B1082" s="132" t="s">
        <v>2956</v>
      </c>
      <c r="C1082" s="132" t="s">
        <v>5090</v>
      </c>
      <c r="D1082" s="109" t="s">
        <v>105</v>
      </c>
      <c r="E1082" s="110" t="s">
        <v>106</v>
      </c>
      <c r="F1082" s="48" t="s">
        <v>106</v>
      </c>
      <c r="G1082" s="48" t="s">
        <v>29</v>
      </c>
      <c r="H1082" s="43">
        <v>2559</v>
      </c>
      <c r="I1082" s="43" t="s">
        <v>108</v>
      </c>
      <c r="J1082" s="43" t="s">
        <v>109</v>
      </c>
      <c r="K1082" s="109" t="s">
        <v>110</v>
      </c>
      <c r="L1082" s="109" t="s">
        <v>111</v>
      </c>
      <c r="M1082" s="43" t="s">
        <v>5134</v>
      </c>
      <c r="N1082" s="109" t="s">
        <v>39</v>
      </c>
      <c r="O1082" s="43"/>
      <c r="P1082" s="43"/>
      <c r="Q1082" s="48"/>
      <c r="R1082" s="43" t="s">
        <v>3069</v>
      </c>
      <c r="S1082" s="20"/>
    </row>
    <row r="1083" spans="1:19">
      <c r="A1083" s="132" t="s">
        <v>2955</v>
      </c>
      <c r="B1083" s="132" t="s">
        <v>2956</v>
      </c>
      <c r="C1083" s="132" t="s">
        <v>5090</v>
      </c>
      <c r="D1083" s="109" t="s">
        <v>73</v>
      </c>
      <c r="E1083" s="110" t="s">
        <v>74</v>
      </c>
      <c r="F1083" s="48" t="s">
        <v>74</v>
      </c>
      <c r="G1083" s="48" t="s">
        <v>29</v>
      </c>
      <c r="H1083" s="43">
        <v>2560</v>
      </c>
      <c r="I1083" s="43" t="s">
        <v>76</v>
      </c>
      <c r="J1083" s="43" t="s">
        <v>56</v>
      </c>
      <c r="K1083" s="109" t="s">
        <v>77</v>
      </c>
      <c r="L1083" s="109" t="s">
        <v>78</v>
      </c>
      <c r="M1083" s="43" t="s">
        <v>5109</v>
      </c>
      <c r="N1083" s="109" t="s">
        <v>39</v>
      </c>
      <c r="O1083" s="43"/>
      <c r="P1083" s="43"/>
      <c r="Q1083" s="48"/>
      <c r="R1083" s="43" t="s">
        <v>3069</v>
      </c>
      <c r="S1083" s="20"/>
    </row>
    <row r="1084" spans="1:19">
      <c r="A1084" s="132" t="s">
        <v>2955</v>
      </c>
      <c r="B1084" s="132" t="s">
        <v>2956</v>
      </c>
      <c r="C1084" s="132" t="s">
        <v>5090</v>
      </c>
      <c r="D1084" s="109" t="s">
        <v>304</v>
      </c>
      <c r="E1084" s="110" t="s">
        <v>305</v>
      </c>
      <c r="F1084" s="48" t="s">
        <v>305</v>
      </c>
      <c r="G1084" s="48" t="s">
        <v>29</v>
      </c>
      <c r="H1084" s="43">
        <v>2562</v>
      </c>
      <c r="I1084" s="43" t="s">
        <v>55</v>
      </c>
      <c r="J1084" s="43" t="s">
        <v>307</v>
      </c>
      <c r="K1084" s="109" t="s">
        <v>93</v>
      </c>
      <c r="L1084" s="109" t="s">
        <v>94</v>
      </c>
      <c r="M1084" s="43" t="s">
        <v>5099</v>
      </c>
      <c r="N1084" s="109" t="s">
        <v>39</v>
      </c>
      <c r="O1084" s="43"/>
      <c r="P1084" s="43"/>
      <c r="Q1084" s="48"/>
      <c r="R1084" s="43" t="s">
        <v>3069</v>
      </c>
      <c r="S1084" s="20"/>
    </row>
    <row r="1085" spans="1:19">
      <c r="A1085" s="132" t="s">
        <v>2955</v>
      </c>
      <c r="B1085" s="132" t="s">
        <v>2956</v>
      </c>
      <c r="C1085" s="132" t="s">
        <v>5090</v>
      </c>
      <c r="D1085" s="109" t="s">
        <v>377</v>
      </c>
      <c r="E1085" s="110" t="s">
        <v>378</v>
      </c>
      <c r="F1085" s="48" t="s">
        <v>378</v>
      </c>
      <c r="G1085" s="48" t="s">
        <v>29</v>
      </c>
      <c r="H1085" s="43">
        <v>2562</v>
      </c>
      <c r="I1085" s="43" t="s">
        <v>55</v>
      </c>
      <c r="J1085" s="43" t="s">
        <v>68</v>
      </c>
      <c r="K1085" s="109" t="s">
        <v>300</v>
      </c>
      <c r="L1085" s="109" t="s">
        <v>380</v>
      </c>
      <c r="M1085" s="43" t="s">
        <v>5098</v>
      </c>
      <c r="N1085" s="109" t="s">
        <v>39</v>
      </c>
      <c r="O1085" s="43"/>
      <c r="P1085" s="43"/>
      <c r="Q1085" s="48"/>
      <c r="R1085" s="43" t="s">
        <v>3069</v>
      </c>
      <c r="S1085" s="20"/>
    </row>
    <row r="1086" spans="1:19">
      <c r="A1086" s="132" t="s">
        <v>2955</v>
      </c>
      <c r="B1086" s="132" t="s">
        <v>2956</v>
      </c>
      <c r="C1086" s="132" t="s">
        <v>5090</v>
      </c>
      <c r="D1086" s="109" t="s">
        <v>358</v>
      </c>
      <c r="E1086" s="110" t="s">
        <v>359</v>
      </c>
      <c r="F1086" s="48" t="s">
        <v>359</v>
      </c>
      <c r="G1086" s="48" t="s">
        <v>29</v>
      </c>
      <c r="H1086" s="43">
        <v>2563</v>
      </c>
      <c r="I1086" s="43" t="s">
        <v>361</v>
      </c>
      <c r="J1086" s="43" t="s">
        <v>116</v>
      </c>
      <c r="K1086" s="109" t="s">
        <v>362</v>
      </c>
      <c r="L1086" s="109" t="s">
        <v>78</v>
      </c>
      <c r="M1086" s="43" t="s">
        <v>5109</v>
      </c>
      <c r="N1086" s="109" t="s">
        <v>39</v>
      </c>
      <c r="O1086" s="43"/>
      <c r="P1086" s="43"/>
      <c r="Q1086" s="48"/>
      <c r="R1086" s="43" t="s">
        <v>3069</v>
      </c>
      <c r="S1086" s="20"/>
    </row>
    <row r="1087" spans="1:19">
      <c r="A1087" s="132" t="s">
        <v>2955</v>
      </c>
      <c r="B1087" s="132" t="s">
        <v>2956</v>
      </c>
      <c r="C1087" s="132" t="s">
        <v>5090</v>
      </c>
      <c r="D1087" s="109" t="s">
        <v>539</v>
      </c>
      <c r="E1087" s="110" t="s">
        <v>540</v>
      </c>
      <c r="F1087" s="48" t="s">
        <v>540</v>
      </c>
      <c r="G1087" s="48" t="s">
        <v>29</v>
      </c>
      <c r="H1087" s="43">
        <v>2563</v>
      </c>
      <c r="I1087" s="43" t="s">
        <v>210</v>
      </c>
      <c r="J1087" s="43" t="s">
        <v>484</v>
      </c>
      <c r="K1087" s="109"/>
      <c r="L1087" s="109" t="s">
        <v>454</v>
      </c>
      <c r="M1087" s="43" t="s">
        <v>454</v>
      </c>
      <c r="N1087" s="109" t="s">
        <v>455</v>
      </c>
      <c r="O1087" s="43"/>
      <c r="P1087" s="43"/>
      <c r="Q1087" s="48"/>
      <c r="R1087" s="43" t="s">
        <v>3069</v>
      </c>
      <c r="S1087" s="20"/>
    </row>
    <row r="1088" spans="1:19">
      <c r="A1088" s="132" t="s">
        <v>2955</v>
      </c>
      <c r="B1088" s="132" t="s">
        <v>2956</v>
      </c>
      <c r="C1088" s="132" t="s">
        <v>5090</v>
      </c>
      <c r="D1088" s="109" t="s">
        <v>542</v>
      </c>
      <c r="E1088" s="110" t="s">
        <v>543</v>
      </c>
      <c r="F1088" s="48" t="s">
        <v>543</v>
      </c>
      <c r="G1088" s="48" t="s">
        <v>29</v>
      </c>
      <c r="H1088" s="43">
        <v>2563</v>
      </c>
      <c r="I1088" s="43" t="s">
        <v>210</v>
      </c>
      <c r="J1088" s="43" t="s">
        <v>484</v>
      </c>
      <c r="K1088" s="109"/>
      <c r="L1088" s="109" t="s">
        <v>454</v>
      </c>
      <c r="M1088" s="43" t="s">
        <v>454</v>
      </c>
      <c r="N1088" s="109" t="s">
        <v>455</v>
      </c>
      <c r="O1088" s="43"/>
      <c r="P1088" s="43"/>
      <c r="Q1088" s="48"/>
      <c r="R1088" s="43" t="s">
        <v>3069</v>
      </c>
      <c r="S1088" s="20"/>
    </row>
    <row r="1089" spans="1:27">
      <c r="A1089" s="132" t="s">
        <v>2955</v>
      </c>
      <c r="B1089" s="132" t="s">
        <v>2956</v>
      </c>
      <c r="C1089" s="132" t="s">
        <v>5090</v>
      </c>
      <c r="D1089" s="109" t="s">
        <v>545</v>
      </c>
      <c r="E1089" s="110" t="s">
        <v>546</v>
      </c>
      <c r="F1089" s="48" t="s">
        <v>546</v>
      </c>
      <c r="G1089" s="48" t="s">
        <v>29</v>
      </c>
      <c r="H1089" s="43">
        <v>2563</v>
      </c>
      <c r="I1089" s="43" t="s">
        <v>210</v>
      </c>
      <c r="J1089" s="43" t="s">
        <v>287</v>
      </c>
      <c r="K1089" s="109"/>
      <c r="L1089" s="109" t="s">
        <v>454</v>
      </c>
      <c r="M1089" s="43" t="s">
        <v>454</v>
      </c>
      <c r="N1089" s="109" t="s">
        <v>455</v>
      </c>
      <c r="O1089" s="43"/>
      <c r="P1089" s="43"/>
      <c r="Q1089" s="48"/>
      <c r="R1089" s="43" t="s">
        <v>3069</v>
      </c>
      <c r="S1089" s="20"/>
    </row>
    <row r="1090" spans="1:27">
      <c r="A1090" s="132" t="s">
        <v>2955</v>
      </c>
      <c r="B1090" s="132" t="s">
        <v>2956</v>
      </c>
      <c r="C1090" s="132" t="s">
        <v>5090</v>
      </c>
      <c r="D1090" s="109" t="s">
        <v>548</v>
      </c>
      <c r="E1090" s="110" t="s">
        <v>549</v>
      </c>
      <c r="F1090" s="48" t="s">
        <v>549</v>
      </c>
      <c r="G1090" s="48" t="s">
        <v>29</v>
      </c>
      <c r="H1090" s="43">
        <v>2563</v>
      </c>
      <c r="I1090" s="43" t="s">
        <v>210</v>
      </c>
      <c r="J1090" s="43" t="s">
        <v>484</v>
      </c>
      <c r="K1090" s="109"/>
      <c r="L1090" s="109" t="s">
        <v>454</v>
      </c>
      <c r="M1090" s="43" t="s">
        <v>454</v>
      </c>
      <c r="N1090" s="109" t="s">
        <v>455</v>
      </c>
      <c r="O1090" s="43"/>
      <c r="P1090" s="43"/>
      <c r="Q1090" s="48"/>
      <c r="R1090" s="43" t="s">
        <v>3069</v>
      </c>
      <c r="S1090" s="20"/>
    </row>
    <row r="1091" spans="1:27">
      <c r="A1091" s="132" t="s">
        <v>2955</v>
      </c>
      <c r="B1091" s="132" t="s">
        <v>2956</v>
      </c>
      <c r="C1091" s="132" t="s">
        <v>5090</v>
      </c>
      <c r="D1091" s="109" t="s">
        <v>737</v>
      </c>
      <c r="E1091" s="110" t="s">
        <v>738</v>
      </c>
      <c r="F1091" s="48" t="s">
        <v>738</v>
      </c>
      <c r="G1091" s="48" t="s">
        <v>29</v>
      </c>
      <c r="H1091" s="43">
        <v>2563</v>
      </c>
      <c r="I1091" s="43" t="s">
        <v>145</v>
      </c>
      <c r="J1091" s="43" t="s">
        <v>152</v>
      </c>
      <c r="K1091" s="109"/>
      <c r="L1091" s="109" t="s">
        <v>740</v>
      </c>
      <c r="M1091" s="43" t="s">
        <v>740</v>
      </c>
      <c r="N1091" s="109" t="s">
        <v>455</v>
      </c>
      <c r="O1091" s="43"/>
      <c r="P1091" s="43"/>
      <c r="Q1091" s="48"/>
      <c r="R1091" s="43" t="s">
        <v>3069</v>
      </c>
      <c r="S1091" s="20"/>
    </row>
    <row r="1092" spans="1:27">
      <c r="A1092" s="133" t="s">
        <v>2955</v>
      </c>
      <c r="B1092" s="133" t="s">
        <v>2956</v>
      </c>
      <c r="C1092" s="132" t="s">
        <v>5090</v>
      </c>
      <c r="D1092" s="101" t="s">
        <v>1240</v>
      </c>
      <c r="E1092" s="110" t="str">
        <f t="shared" ref="E1092:E1122" si="23">HYPERLINK(Q1092,F1092)</f>
        <v>ก่อสร้างสระเก็บน้ำ 100 ไร่ ระยะที่ 2  ตำบลโนนหมากมุ่น อำเภอโคกสูง จังหวัดสระแก้ว</v>
      </c>
      <c r="F1092" s="111" t="s">
        <v>1241</v>
      </c>
      <c r="G1092" s="111" t="s">
        <v>29</v>
      </c>
      <c r="H1092" s="103">
        <v>2564</v>
      </c>
      <c r="I1092" s="104" t="s">
        <v>287</v>
      </c>
      <c r="J1092" s="104" t="s">
        <v>116</v>
      </c>
      <c r="K1092" s="101" t="s">
        <v>1224</v>
      </c>
      <c r="L1092" s="101" t="s">
        <v>1225</v>
      </c>
      <c r="M1092" s="104" t="s">
        <v>5118</v>
      </c>
      <c r="N1092" s="101" t="s">
        <v>369</v>
      </c>
      <c r="O1092" s="104" t="s">
        <v>4373</v>
      </c>
      <c r="P1092" s="104"/>
      <c r="Q1092" s="113" t="s">
        <v>4501</v>
      </c>
      <c r="R1092" s="112" t="s">
        <v>1226</v>
      </c>
      <c r="S1092" s="20"/>
    </row>
    <row r="1093" spans="1:27">
      <c r="A1093" s="133" t="s">
        <v>2955</v>
      </c>
      <c r="B1093" s="133" t="s">
        <v>2956</v>
      </c>
      <c r="C1093" s="132" t="s">
        <v>5090</v>
      </c>
      <c r="D1093" s="101" t="s">
        <v>1221</v>
      </c>
      <c r="E1093" s="110" t="str">
        <f t="shared" si="23"/>
        <v>ปรับปรุงแหล่งน้ำเพื่อการเกษตรทุ่งมหาเจริญ ตำบลทุ่งมหาเจริญ อำเภอวังน้ำเย็น จังหวัดสระแก้ว</v>
      </c>
      <c r="F1093" s="111" t="s">
        <v>1222</v>
      </c>
      <c r="G1093" s="111" t="s">
        <v>29</v>
      </c>
      <c r="H1093" s="103">
        <v>2564</v>
      </c>
      <c r="I1093" s="104" t="s">
        <v>287</v>
      </c>
      <c r="J1093" s="104" t="s">
        <v>116</v>
      </c>
      <c r="K1093" s="101" t="s">
        <v>1224</v>
      </c>
      <c r="L1093" s="101" t="s">
        <v>1225</v>
      </c>
      <c r="M1093" s="104" t="s">
        <v>5118</v>
      </c>
      <c r="N1093" s="101" t="s">
        <v>369</v>
      </c>
      <c r="O1093" s="104" t="s">
        <v>4373</v>
      </c>
      <c r="P1093" s="104"/>
      <c r="Q1093" s="111" t="s">
        <v>4502</v>
      </c>
      <c r="R1093" s="104" t="s">
        <v>1226</v>
      </c>
      <c r="S1093" s="20"/>
    </row>
    <row r="1094" spans="1:27">
      <c r="A1094" s="133" t="s">
        <v>2955</v>
      </c>
      <c r="B1094" s="133" t="s">
        <v>2956</v>
      </c>
      <c r="C1094" s="132" t="s">
        <v>5090</v>
      </c>
      <c r="D1094" s="101" t="s">
        <v>4519</v>
      </c>
      <c r="E1094" s="110" t="str">
        <f t="shared" si="23"/>
        <v>ปรับปรุงทางหลวงชนบท สาย บก.3009 แยก ทล.212 - บ้านโนนจำปาทอง  อำเภอเมือง,เซกา,บึงโขงหลง  จังหวัดบึงกาฬ ระยะทาง 0.650 กิโลเมตร</v>
      </c>
      <c r="F1094" s="111" t="s">
        <v>4520</v>
      </c>
      <c r="G1094" s="111" t="s">
        <v>29</v>
      </c>
      <c r="H1094" s="103">
        <v>2565</v>
      </c>
      <c r="I1094" s="104" t="s">
        <v>1639</v>
      </c>
      <c r="J1094" s="104" t="s">
        <v>47</v>
      </c>
      <c r="K1094" s="101" t="s">
        <v>626</v>
      </c>
      <c r="L1094" s="101" t="s">
        <v>380</v>
      </c>
      <c r="M1094" s="104" t="s">
        <v>5098</v>
      </c>
      <c r="N1094" s="101" t="s">
        <v>39</v>
      </c>
      <c r="O1094" s="104" t="s">
        <v>3045</v>
      </c>
      <c r="P1094" s="104"/>
      <c r="Q1094" s="111" t="s">
        <v>4521</v>
      </c>
      <c r="R1094" s="104" t="s">
        <v>1226</v>
      </c>
      <c r="S1094" s="20"/>
    </row>
    <row r="1095" spans="1:27">
      <c r="A1095" s="132" t="s">
        <v>2955</v>
      </c>
      <c r="B1095" s="132" t="s">
        <v>2956</v>
      </c>
      <c r="C1095" s="132" t="s">
        <v>5090</v>
      </c>
      <c r="D1095" s="109" t="s">
        <v>1942</v>
      </c>
      <c r="E1095" s="110" t="str">
        <f t="shared" si="23"/>
        <v>ค่าจ้างทำการบำรุงรักษา (Preventive Maintenance) ระบบ COSPAS-SARSAT</v>
      </c>
      <c r="F1095" s="48" t="s">
        <v>1943</v>
      </c>
      <c r="G1095" s="48" t="s">
        <v>29</v>
      </c>
      <c r="H1095" s="43">
        <v>2565</v>
      </c>
      <c r="I1095" s="43" t="s">
        <v>843</v>
      </c>
      <c r="J1095" s="43" t="s">
        <v>47</v>
      </c>
      <c r="K1095" s="109" t="s">
        <v>1945</v>
      </c>
      <c r="L1095" s="109" t="s">
        <v>1442</v>
      </c>
      <c r="M1095" s="43" t="s">
        <v>5107</v>
      </c>
      <c r="N1095" s="109" t="s">
        <v>39</v>
      </c>
      <c r="O1095" s="43" t="s">
        <v>3045</v>
      </c>
      <c r="P1095" s="43"/>
      <c r="Q1095" s="48" t="s">
        <v>4572</v>
      </c>
      <c r="R1095" s="43" t="s">
        <v>1226</v>
      </c>
      <c r="S1095" s="20"/>
    </row>
    <row r="1096" spans="1:27">
      <c r="A1096" s="132" t="s">
        <v>2955</v>
      </c>
      <c r="B1096" s="132" t="s">
        <v>2956</v>
      </c>
      <c r="C1096" s="132" t="s">
        <v>5090</v>
      </c>
      <c r="D1096" s="109" t="s">
        <v>1946</v>
      </c>
      <c r="E1096" s="110" t="str">
        <f t="shared" si="23"/>
        <v>ค่าบำรุงสมาชิกโครางการ COSPAS-SARSAT</v>
      </c>
      <c r="F1096" s="48" t="s">
        <v>1947</v>
      </c>
      <c r="G1096" s="48" t="s">
        <v>29</v>
      </c>
      <c r="H1096" s="43">
        <v>2565</v>
      </c>
      <c r="I1096" s="43" t="s">
        <v>843</v>
      </c>
      <c r="J1096" s="43" t="s">
        <v>47</v>
      </c>
      <c r="K1096" s="109" t="s">
        <v>1945</v>
      </c>
      <c r="L1096" s="109" t="s">
        <v>1442</v>
      </c>
      <c r="M1096" s="43" t="s">
        <v>5107</v>
      </c>
      <c r="N1096" s="109" t="s">
        <v>39</v>
      </c>
      <c r="O1096" s="43" t="s">
        <v>3045</v>
      </c>
      <c r="P1096" s="43"/>
      <c r="Q1096" s="48" t="s">
        <v>4589</v>
      </c>
      <c r="R1096" s="43" t="s">
        <v>1226</v>
      </c>
      <c r="S1096" s="20"/>
    </row>
    <row r="1097" spans="1:27">
      <c r="A1097" s="132" t="s">
        <v>2955</v>
      </c>
      <c r="B1097" s="132" t="s">
        <v>2956</v>
      </c>
      <c r="C1097" s="132" t="s">
        <v>5090</v>
      </c>
      <c r="D1097" s="109" t="s">
        <v>1600</v>
      </c>
      <c r="E1097" s="110" t="str">
        <f t="shared" si="23"/>
        <v>ปรับปรุงทางหลวงชนบท ผิวทางแอสฟัลต์ หนา 0.05 เมตร สายทาง บก.4015 แยก ทล.2026 – น้ำตกถ้ำพระ ตำบลโสกก่าม อำเภอบึงโขงหลง จังหวัดบึงกาฬ ช่วง กม.17+230 - กม.19+990 ระยะทาง 2.760 กิโลเมตร</v>
      </c>
      <c r="F1097" s="48" t="s">
        <v>1601</v>
      </c>
      <c r="G1097" s="48" t="s">
        <v>29</v>
      </c>
      <c r="H1097" s="43">
        <v>2565</v>
      </c>
      <c r="I1097" s="43" t="s">
        <v>843</v>
      </c>
      <c r="J1097" s="43" t="s">
        <v>47</v>
      </c>
      <c r="K1097" s="109" t="s">
        <v>626</v>
      </c>
      <c r="L1097" s="109" t="s">
        <v>380</v>
      </c>
      <c r="M1097" s="43" t="s">
        <v>5098</v>
      </c>
      <c r="N1097" s="109" t="s">
        <v>39</v>
      </c>
      <c r="O1097" s="43" t="s">
        <v>3045</v>
      </c>
      <c r="P1097" s="43"/>
      <c r="Q1097" s="48" t="s">
        <v>4613</v>
      </c>
      <c r="R1097" s="43" t="s">
        <v>1226</v>
      </c>
      <c r="S1097" s="20"/>
    </row>
    <row r="1098" spans="1:27">
      <c r="A1098" s="132" t="s">
        <v>2955</v>
      </c>
      <c r="B1098" s="132" t="s">
        <v>2956</v>
      </c>
      <c r="C1098" s="132" t="s">
        <v>5090</v>
      </c>
      <c r="D1098" s="109" t="s">
        <v>1597</v>
      </c>
      <c r="E1098" s="110" t="str">
        <f t="shared" si="23"/>
        <v>โครงการซ่อมสร้างถนนเพื่อรองรับการค้าชายแดน</v>
      </c>
      <c r="F1098" s="48" t="s">
        <v>1598</v>
      </c>
      <c r="G1098" s="48" t="s">
        <v>29</v>
      </c>
      <c r="H1098" s="43">
        <v>2565</v>
      </c>
      <c r="I1098" s="43" t="s">
        <v>843</v>
      </c>
      <c r="J1098" s="43" t="s">
        <v>47</v>
      </c>
      <c r="K1098" s="109" t="s">
        <v>626</v>
      </c>
      <c r="L1098" s="109" t="s">
        <v>380</v>
      </c>
      <c r="M1098" s="43" t="s">
        <v>5098</v>
      </c>
      <c r="N1098" s="109" t="s">
        <v>39</v>
      </c>
      <c r="O1098" s="43" t="s">
        <v>3045</v>
      </c>
      <c r="P1098" s="43"/>
      <c r="Q1098" s="48" t="s">
        <v>4656</v>
      </c>
      <c r="R1098" s="43" t="s">
        <v>1226</v>
      </c>
      <c r="S1098" s="20"/>
      <c r="T1098" s="20"/>
      <c r="U1098" s="20"/>
      <c r="V1098" s="20"/>
      <c r="W1098" s="20"/>
      <c r="X1098" s="20"/>
      <c r="Y1098" s="20"/>
      <c r="Z1098" s="20"/>
      <c r="AA1098" s="20"/>
    </row>
    <row r="1099" spans="1:27">
      <c r="A1099" s="132" t="s">
        <v>2955</v>
      </c>
      <c r="B1099" s="132" t="s">
        <v>2956</v>
      </c>
      <c r="C1099" s="132" t="s">
        <v>5090</v>
      </c>
      <c r="D1099" s="109" t="s">
        <v>2238</v>
      </c>
      <c r="E1099" s="110" t="str">
        <f t="shared" si="23"/>
        <v>โครงการก่อสร้างเขื่อนป้องกันตลิ่งและปรับปรุงภูมิทัศน์ บริเวณวัดอัมพุวราราม หมู่ 5 ตำบลบ้านงิ้ว อำเภอสามโคก จังหวัดปทุมธานี ความยาว 160 เมตร</v>
      </c>
      <c r="F1099" s="48" t="s">
        <v>2239</v>
      </c>
      <c r="G1099" s="48" t="s">
        <v>29</v>
      </c>
      <c r="H1099" s="43">
        <v>2566</v>
      </c>
      <c r="I1099" s="43" t="s">
        <v>933</v>
      </c>
      <c r="J1099" s="43" t="s">
        <v>36</v>
      </c>
      <c r="K1099" s="109" t="s">
        <v>2231</v>
      </c>
      <c r="L1099" s="109" t="s">
        <v>767</v>
      </c>
      <c r="M1099" s="43" t="s">
        <v>5101</v>
      </c>
      <c r="N1099" s="109" t="s">
        <v>517</v>
      </c>
      <c r="O1099" s="43" t="s">
        <v>3056</v>
      </c>
      <c r="P1099" s="43"/>
      <c r="Q1099" s="48" t="s">
        <v>3070</v>
      </c>
      <c r="R1099" s="43" t="s">
        <v>3069</v>
      </c>
      <c r="S1099" s="20"/>
      <c r="T1099" s="20"/>
      <c r="U1099" s="20"/>
      <c r="V1099" s="20"/>
      <c r="W1099" s="20"/>
      <c r="X1099" s="20"/>
      <c r="Y1099" s="20"/>
      <c r="Z1099" s="20"/>
      <c r="AA1099" s="20"/>
    </row>
    <row r="1100" spans="1:27">
      <c r="A1100" s="132" t="s">
        <v>2955</v>
      </c>
      <c r="B1100" s="132" t="s">
        <v>2956</v>
      </c>
      <c r="C1100" s="132" t="s">
        <v>5090</v>
      </c>
      <c r="D1100" s="109" t="s">
        <v>2597</v>
      </c>
      <c r="E1100" s="110" t="str">
        <f t="shared" si="23"/>
        <v xml:space="preserve">โครงการส่งเสริมการผลิต การแปรรูป การตลาด สินค้าเกษตรปลอดภัย </v>
      </c>
      <c r="F1100" s="48" t="s">
        <v>3136</v>
      </c>
      <c r="G1100" s="48" t="s">
        <v>29</v>
      </c>
      <c r="H1100" s="43">
        <v>2566</v>
      </c>
      <c r="I1100" s="43" t="s">
        <v>933</v>
      </c>
      <c r="J1100" s="43" t="s">
        <v>36</v>
      </c>
      <c r="K1100" s="109" t="s">
        <v>824</v>
      </c>
      <c r="L1100" s="109" t="s">
        <v>380</v>
      </c>
      <c r="M1100" s="43" t="s">
        <v>5098</v>
      </c>
      <c r="N1100" s="109" t="s">
        <v>39</v>
      </c>
      <c r="O1100" s="43" t="s">
        <v>3056</v>
      </c>
      <c r="P1100" s="43"/>
      <c r="Q1100" s="48" t="s">
        <v>3137</v>
      </c>
      <c r="R1100" s="43" t="s">
        <v>3069</v>
      </c>
      <c r="S1100" s="20"/>
      <c r="T1100" s="20"/>
      <c r="U1100" s="20"/>
      <c r="V1100" s="20"/>
      <c r="W1100" s="20"/>
      <c r="X1100" s="20"/>
      <c r="Y1100" s="20"/>
      <c r="Z1100" s="20"/>
      <c r="AA1100" s="20"/>
    </row>
    <row r="1101" spans="1:27">
      <c r="A1101" s="132" t="s">
        <v>2955</v>
      </c>
      <c r="B1101" s="132" t="s">
        <v>2956</v>
      </c>
      <c r="C1101" s="132" t="s">
        <v>5090</v>
      </c>
      <c r="D1101" s="109" t="s">
        <v>2452</v>
      </c>
      <c r="E1101" s="110" t="str">
        <f t="shared" si="23"/>
        <v xml:space="preserve">ซ่อมปรับปรุงถนน นภ.5043 แยกทางหลวงชนบท นภ.4004 สาย บ้านโนนงาม ตำบลนาดี - บ้านวิจตรพัฒนา ตำบลนาดี อำเภอสุวรรณคูหา  จังหวัดหนองบัวลำภู </v>
      </c>
      <c r="F1101" s="48" t="s">
        <v>3153</v>
      </c>
      <c r="G1101" s="48" t="s">
        <v>29</v>
      </c>
      <c r="H1101" s="43">
        <v>2566</v>
      </c>
      <c r="I1101" s="43" t="s">
        <v>283</v>
      </c>
      <c r="J1101" s="43" t="s">
        <v>2286</v>
      </c>
      <c r="K1101" s="109" t="s">
        <v>2454</v>
      </c>
      <c r="L1101" s="109" t="s">
        <v>380</v>
      </c>
      <c r="M1101" s="43" t="s">
        <v>5098</v>
      </c>
      <c r="N1101" s="109" t="s">
        <v>39</v>
      </c>
      <c r="O1101" s="43" t="s">
        <v>3056</v>
      </c>
      <c r="P1101" s="43"/>
      <c r="Q1101" s="48" t="s">
        <v>3154</v>
      </c>
      <c r="R1101" s="43" t="s">
        <v>3069</v>
      </c>
      <c r="S1101" s="20"/>
      <c r="T1101" s="20"/>
      <c r="U1101" s="20"/>
      <c r="V1101" s="20"/>
      <c r="W1101" s="20"/>
      <c r="X1101" s="20"/>
      <c r="Y1101" s="20"/>
      <c r="Z1101" s="20"/>
      <c r="AA1101" s="20"/>
    </row>
    <row r="1102" spans="1:27">
      <c r="A1102" s="132" t="s">
        <v>2955</v>
      </c>
      <c r="B1102" s="132" t="s">
        <v>2956</v>
      </c>
      <c r="C1102" s="132" t="s">
        <v>5090</v>
      </c>
      <c r="D1102" s="109" t="s">
        <v>2609</v>
      </c>
      <c r="E1102" s="110" t="str">
        <f t="shared" si="23"/>
        <v>งานไฟฟ้าแสงสว่าง  ทางหลวงหมายเลข 1174 ตอน แม่ต๋ำน้อย - ทุ่งงิ้ว ระหว่าง กม.41+095 - กม.54+965 (เป็นช่วงๆ)   ตำบลแม่ต๋ำ  อำเภอพญาเม็งราย จังหวัดเชียงราย</v>
      </c>
      <c r="F1102" s="48" t="s">
        <v>2610</v>
      </c>
      <c r="G1102" s="48" t="s">
        <v>29</v>
      </c>
      <c r="H1102" s="43">
        <v>2566</v>
      </c>
      <c r="I1102" s="43" t="s">
        <v>933</v>
      </c>
      <c r="J1102" s="43" t="s">
        <v>36</v>
      </c>
      <c r="K1102" s="109" t="s">
        <v>2611</v>
      </c>
      <c r="L1102" s="109" t="s">
        <v>390</v>
      </c>
      <c r="M1102" s="43" t="s">
        <v>5097</v>
      </c>
      <c r="N1102" s="109" t="s">
        <v>39</v>
      </c>
      <c r="O1102" s="43" t="s">
        <v>3056</v>
      </c>
      <c r="P1102" s="43"/>
      <c r="Q1102" s="48" t="s">
        <v>3188</v>
      </c>
      <c r="R1102" s="43" t="s">
        <v>3069</v>
      </c>
      <c r="S1102" s="20"/>
      <c r="T1102" s="20"/>
      <c r="U1102" s="20"/>
      <c r="V1102" s="20"/>
      <c r="W1102" s="20"/>
      <c r="X1102" s="20"/>
      <c r="Y1102" s="20"/>
      <c r="Z1102" s="20"/>
      <c r="AA1102" s="20"/>
    </row>
    <row r="1103" spans="1:27">
      <c r="A1103" s="132" t="s">
        <v>2955</v>
      </c>
      <c r="B1103" s="132" t="s">
        <v>2956</v>
      </c>
      <c r="C1103" s="132" t="s">
        <v>5090</v>
      </c>
      <c r="D1103" s="109" t="s">
        <v>2731</v>
      </c>
      <c r="E1103" s="110" t="str">
        <f t="shared" si="23"/>
        <v>ค่าบำรุงสมาชิกโครางการ COSPAS-SARSAT</v>
      </c>
      <c r="F1103" s="48" t="s">
        <v>1947</v>
      </c>
      <c r="G1103" s="48" t="s">
        <v>29</v>
      </c>
      <c r="H1103" s="43">
        <v>2566</v>
      </c>
      <c r="I1103" s="43" t="s">
        <v>933</v>
      </c>
      <c r="J1103" s="43" t="s">
        <v>36</v>
      </c>
      <c r="K1103" s="109" t="s">
        <v>1945</v>
      </c>
      <c r="L1103" s="109" t="s">
        <v>1442</v>
      </c>
      <c r="M1103" s="43" t="s">
        <v>5107</v>
      </c>
      <c r="N1103" s="109" t="s">
        <v>39</v>
      </c>
      <c r="O1103" s="43" t="s">
        <v>3056</v>
      </c>
      <c r="P1103" s="43"/>
      <c r="Q1103" s="48" t="s">
        <v>3201</v>
      </c>
      <c r="R1103" s="43" t="s">
        <v>3069</v>
      </c>
      <c r="S1103" s="20"/>
      <c r="T1103" s="20"/>
      <c r="U1103" s="20"/>
      <c r="V1103" s="20"/>
      <c r="W1103" s="20"/>
      <c r="X1103" s="20"/>
      <c r="Y1103" s="20"/>
      <c r="Z1103" s="20"/>
      <c r="AA1103" s="20"/>
    </row>
    <row r="1104" spans="1:27">
      <c r="A1104" s="132" t="s">
        <v>2955</v>
      </c>
      <c r="B1104" s="132" t="s">
        <v>2956</v>
      </c>
      <c r="C1104" s="132" t="s">
        <v>5090</v>
      </c>
      <c r="D1104" s="109" t="s">
        <v>2666</v>
      </c>
      <c r="E1104" s="110" t="str">
        <f t="shared" si="23"/>
        <v>ซ่อมเรือขนาดใหญ่ (เรือเด่นสุทธิ, จท.802, จท.1301, จท.1302) กรุงเทพมหานคร</v>
      </c>
      <c r="F1104" s="48" t="s">
        <v>2667</v>
      </c>
      <c r="G1104" s="48" t="s">
        <v>29</v>
      </c>
      <c r="H1104" s="43">
        <v>2566</v>
      </c>
      <c r="I1104" s="43" t="s">
        <v>933</v>
      </c>
      <c r="J1104" s="43" t="s">
        <v>36</v>
      </c>
      <c r="K1104" s="109" t="s">
        <v>2664</v>
      </c>
      <c r="L1104" s="109" t="s">
        <v>58</v>
      </c>
      <c r="M1104" s="43" t="s">
        <v>5103</v>
      </c>
      <c r="N1104" s="109" t="s">
        <v>39</v>
      </c>
      <c r="O1104" s="43" t="s">
        <v>3056</v>
      </c>
      <c r="P1104" s="43"/>
      <c r="Q1104" s="48" t="s">
        <v>3206</v>
      </c>
      <c r="R1104" s="43" t="s">
        <v>3069</v>
      </c>
      <c r="S1104" s="20"/>
      <c r="T1104" s="20"/>
      <c r="U1104" s="20"/>
      <c r="V1104" s="20"/>
      <c r="W1104" s="20"/>
      <c r="X1104" s="20"/>
      <c r="Y1104" s="20"/>
      <c r="Z1104" s="20"/>
      <c r="AA1104" s="20"/>
    </row>
    <row r="1105" spans="1:27">
      <c r="A1105" s="132" t="s">
        <v>2955</v>
      </c>
      <c r="B1105" s="132" t="s">
        <v>2956</v>
      </c>
      <c r="C1105" s="132" t="s">
        <v>5090</v>
      </c>
      <c r="D1105" s="109" t="s">
        <v>2662</v>
      </c>
      <c r="E1105" s="110" t="str">
        <f t="shared" si="23"/>
        <v>ค่าปรับปรุงระบบโทรทัศน์วงจรปิด (CCTV) ของระบบติดตามเรือสินค้าและเรือโดยสารเขตท่าเรือเชียงแสน จ.เชียงราย</v>
      </c>
      <c r="F1105" s="48" t="s">
        <v>2663</v>
      </c>
      <c r="G1105" s="48" t="s">
        <v>29</v>
      </c>
      <c r="H1105" s="43">
        <v>2566</v>
      </c>
      <c r="I1105" s="43" t="s">
        <v>933</v>
      </c>
      <c r="J1105" s="43" t="s">
        <v>2380</v>
      </c>
      <c r="K1105" s="109" t="s">
        <v>2664</v>
      </c>
      <c r="L1105" s="109" t="s">
        <v>58</v>
      </c>
      <c r="M1105" s="43" t="s">
        <v>5103</v>
      </c>
      <c r="N1105" s="109" t="s">
        <v>39</v>
      </c>
      <c r="O1105" s="43" t="s">
        <v>3056</v>
      </c>
      <c r="P1105" s="43"/>
      <c r="Q1105" s="48" t="s">
        <v>3218</v>
      </c>
      <c r="R1105" s="43" t="s">
        <v>3069</v>
      </c>
      <c r="S1105" s="20"/>
      <c r="T1105" s="20"/>
      <c r="U1105" s="20"/>
      <c r="V1105" s="20"/>
      <c r="W1105" s="20"/>
      <c r="X1105" s="20"/>
      <c r="Y1105" s="20"/>
      <c r="Z1105" s="20"/>
      <c r="AA1105" s="20"/>
    </row>
    <row r="1106" spans="1:27">
      <c r="A1106" s="132" t="s">
        <v>2955</v>
      </c>
      <c r="B1106" s="132" t="s">
        <v>2956</v>
      </c>
      <c r="C1106" s="132" t="s">
        <v>5090</v>
      </c>
      <c r="D1106" s="109" t="s">
        <v>2645</v>
      </c>
      <c r="E1106" s="110" t="str">
        <f t="shared" si="23"/>
        <v>โครงการก่อสร้างเขื่อนป้องกันตลิ่งลำน้ำร่องคล้าว</v>
      </c>
      <c r="F1106" s="48" t="s">
        <v>2646</v>
      </c>
      <c r="G1106" s="48" t="s">
        <v>29</v>
      </c>
      <c r="H1106" s="43">
        <v>2566</v>
      </c>
      <c r="I1106" s="43" t="s">
        <v>84</v>
      </c>
      <c r="J1106" s="43" t="s">
        <v>2286</v>
      </c>
      <c r="K1106" s="109" t="s">
        <v>788</v>
      </c>
      <c r="L1106" s="109" t="s">
        <v>767</v>
      </c>
      <c r="M1106" s="43" t="s">
        <v>5101</v>
      </c>
      <c r="N1106" s="109" t="s">
        <v>517</v>
      </c>
      <c r="O1106" s="43" t="s">
        <v>3056</v>
      </c>
      <c r="P1106" s="43"/>
      <c r="Q1106" s="48" t="s">
        <v>3245</v>
      </c>
      <c r="R1106" s="43" t="s">
        <v>3069</v>
      </c>
      <c r="S1106" s="20"/>
      <c r="T1106" s="20"/>
      <c r="U1106" s="20"/>
      <c r="V1106" s="20"/>
      <c r="W1106" s="20"/>
      <c r="X1106" s="20"/>
      <c r="Y1106" s="20"/>
      <c r="Z1106" s="20"/>
      <c r="AA1106" s="20"/>
    </row>
    <row r="1107" spans="1:27">
      <c r="A1107" s="132" t="s">
        <v>2955</v>
      </c>
      <c r="B1107" s="132" t="s">
        <v>2956</v>
      </c>
      <c r="C1107" s="132" t="s">
        <v>5090</v>
      </c>
      <c r="D1107" s="109" t="s">
        <v>2648</v>
      </c>
      <c r="E1107" s="110" t="str">
        <f t="shared" si="23"/>
        <v>ก่อสร้างเขื่อนป้องกันตลิ่งริมลำห้วยแม่สุก หมู่ที่ 1 ตำบลแม่สุก อำเภอแม่ใจ จังหวัดพะเยา</v>
      </c>
      <c r="F1107" s="48" t="s">
        <v>2649</v>
      </c>
      <c r="G1107" s="48" t="s">
        <v>29</v>
      </c>
      <c r="H1107" s="43">
        <v>2566</v>
      </c>
      <c r="I1107" s="43" t="s">
        <v>871</v>
      </c>
      <c r="J1107" s="43" t="s">
        <v>2209</v>
      </c>
      <c r="K1107" s="109" t="s">
        <v>788</v>
      </c>
      <c r="L1107" s="109" t="s">
        <v>767</v>
      </c>
      <c r="M1107" s="43" t="s">
        <v>5101</v>
      </c>
      <c r="N1107" s="109" t="s">
        <v>517</v>
      </c>
      <c r="O1107" s="43" t="s">
        <v>3056</v>
      </c>
      <c r="P1107" s="43"/>
      <c r="Q1107" s="48" t="s">
        <v>3246</v>
      </c>
      <c r="R1107" s="43" t="s">
        <v>3069</v>
      </c>
      <c r="S1107" s="20"/>
      <c r="T1107" s="20"/>
      <c r="U1107" s="20"/>
      <c r="V1107" s="20"/>
      <c r="W1107" s="20"/>
      <c r="X1107" s="20"/>
      <c r="Y1107" s="20"/>
      <c r="Z1107" s="20"/>
      <c r="AA1107" s="20"/>
    </row>
    <row r="1108" spans="1:27">
      <c r="A1108" s="132" t="s">
        <v>2955</v>
      </c>
      <c r="B1108" s="132" t="s">
        <v>2956</v>
      </c>
      <c r="C1108" s="132" t="s">
        <v>5090</v>
      </c>
      <c r="D1108" s="109" t="s">
        <v>2690</v>
      </c>
      <c r="E1108" s="110" t="str">
        <f t="shared" si="23"/>
        <v>โครงการพัฒนาด้านเกษตร กิจกรรม พัฒนาโครงสร้างพื้นฐานและโครงข่ายคมนาคมเพื่อการเกษตรแบบบูรณาการ รายการ เพิ่มศักยภาพโครงสร้างพื้นฐานและโครงข่ายคมนาคม เพื่อสนับสนุน การเพิ่มผลผลิตทางการเกษตร งานปรับปรุงผิวจราจรแอสพัสต์คอนกรีต พร้อมติดตั้งระบบไฟฟ้าแสงสว่าง อุปกรณ์อำนวยความปลอดภัย ก่อสร้างท่อลอดเหลี่ยม และรางระบายน้ำทางหลวงชนบท สท.4033 แยกทางหลวงหมายเลข 1318 - บ้านปากน้ำ ตำบลปากน้ำ อำเภอสวรรคโลก บ้านหนองบัว อำเภอศรีนคร จังหวัดสุโขทัย ความหนาแอสฟัลท์คอนกรีต 5 เซนติเมตร. ช่วงดำเนินการ 3 ช่วง กม. 0+000 - 1+110 , กม.3+540 - 3+800  และ กม.4+900 - 6+530  รวมระยะทาง 3.000 กิโลเมตร</v>
      </c>
      <c r="F1108" s="48" t="s">
        <v>2691</v>
      </c>
      <c r="G1108" s="48" t="s">
        <v>29</v>
      </c>
      <c r="H1108" s="43">
        <v>2566</v>
      </c>
      <c r="I1108" s="43" t="s">
        <v>871</v>
      </c>
      <c r="J1108" s="43" t="s">
        <v>2441</v>
      </c>
      <c r="K1108" s="109" t="s">
        <v>570</v>
      </c>
      <c r="L1108" s="109" t="s">
        <v>380</v>
      </c>
      <c r="M1108" s="43" t="s">
        <v>5098</v>
      </c>
      <c r="N1108" s="109" t="s">
        <v>39</v>
      </c>
      <c r="O1108" s="43" t="s">
        <v>3056</v>
      </c>
      <c r="P1108" s="43"/>
      <c r="Q1108" s="48" t="s">
        <v>3249</v>
      </c>
      <c r="R1108" s="43" t="s">
        <v>3069</v>
      </c>
      <c r="S1108" s="20"/>
      <c r="T1108" s="20"/>
      <c r="U1108" s="20"/>
      <c r="V1108" s="20"/>
      <c r="W1108" s="20"/>
      <c r="X1108" s="20"/>
      <c r="Y1108" s="20"/>
      <c r="Z1108" s="20"/>
      <c r="AA1108" s="20"/>
    </row>
    <row r="1109" spans="1:27">
      <c r="A1109" s="132" t="s">
        <v>2955</v>
      </c>
      <c r="B1109" s="132" t="s">
        <v>2956</v>
      </c>
      <c r="C1109" s="132" t="s">
        <v>5090</v>
      </c>
      <c r="D1109" s="109" t="s">
        <v>2722</v>
      </c>
      <c r="E1109" s="110" t="str">
        <f t="shared" si="23"/>
        <v>โครงการปรับปรุงประสิทธิภาพการระบายน้ำบนถนนสายหลัก ทางหลวงหมายเลข 345 ตอน บางบัวทอง - บางคูวัด ระหว่าง กม.0+200 – 7+000 (ช่วงต่างระดับบางบัวทอง - คลองบางตะไนย์)</v>
      </c>
      <c r="F1109" s="48" t="s">
        <v>2723</v>
      </c>
      <c r="G1109" s="48" t="s">
        <v>29</v>
      </c>
      <c r="H1109" s="43">
        <v>2566</v>
      </c>
      <c r="I1109" s="43" t="s">
        <v>933</v>
      </c>
      <c r="J1109" s="43" t="s">
        <v>36</v>
      </c>
      <c r="K1109" s="109" t="s">
        <v>2720</v>
      </c>
      <c r="L1109" s="109" t="s">
        <v>390</v>
      </c>
      <c r="M1109" s="43" t="s">
        <v>5097</v>
      </c>
      <c r="N1109" s="109" t="s">
        <v>39</v>
      </c>
      <c r="O1109" s="43" t="s">
        <v>3056</v>
      </c>
      <c r="P1109" s="43"/>
      <c r="Q1109" s="48" t="s">
        <v>4798</v>
      </c>
      <c r="R1109" s="43" t="s">
        <v>3069</v>
      </c>
    </row>
    <row r="1110" spans="1:27">
      <c r="A1110" s="132" t="s">
        <v>2955</v>
      </c>
      <c r="B1110" s="132" t="s">
        <v>2956</v>
      </c>
      <c r="C1110" s="132" t="s">
        <v>5090</v>
      </c>
      <c r="D1110" s="109" t="s">
        <v>2953</v>
      </c>
      <c r="E1110" s="110" t="str">
        <f t="shared" si="23"/>
        <v>โครงการศูนย์ทดสอบและพัฒนาเทคโนโลยีขนส่งและรถไฟความเร็วสูง</v>
      </c>
      <c r="F1110" s="48" t="s">
        <v>2954</v>
      </c>
      <c r="G1110" s="48" t="s">
        <v>29</v>
      </c>
      <c r="H1110" s="43">
        <v>2567</v>
      </c>
      <c r="I1110" s="43" t="s">
        <v>132</v>
      </c>
      <c r="J1110" s="43" t="s">
        <v>122</v>
      </c>
      <c r="K1110" s="109" t="s">
        <v>319</v>
      </c>
      <c r="L1110" s="109" t="s">
        <v>2791</v>
      </c>
      <c r="M1110" s="43" t="s">
        <v>5111</v>
      </c>
      <c r="N1110" s="109" t="s">
        <v>314</v>
      </c>
      <c r="O1110" s="43" t="s">
        <v>3271</v>
      </c>
      <c r="P1110" s="43"/>
      <c r="Q1110" s="48" t="s">
        <v>3309</v>
      </c>
      <c r="R1110" s="43" t="s">
        <v>2956</v>
      </c>
    </row>
    <row r="1111" spans="1:27">
      <c r="A1111" s="132" t="s">
        <v>2955</v>
      </c>
      <c r="B1111" s="132" t="s">
        <v>2956</v>
      </c>
      <c r="C1111" s="132" t="s">
        <v>5090</v>
      </c>
      <c r="D1111" s="109" t="s">
        <v>3347</v>
      </c>
      <c r="E1111" s="110" t="str">
        <f t="shared" si="23"/>
        <v>โครงการก่อสร้างเขื่อนป้องกันตลิ่งลำน้ำลาว พื้นที่่่หมู่ที่ 1 ตำบลสบบง อำเภอภูซาง จังหวัดพะเยา</v>
      </c>
      <c r="F1111" s="48" t="s">
        <v>3348</v>
      </c>
      <c r="G1111" s="48" t="s">
        <v>29</v>
      </c>
      <c r="H1111" s="43">
        <v>2567</v>
      </c>
      <c r="I1111" s="43" t="s">
        <v>3317</v>
      </c>
      <c r="J1111" s="43" t="s">
        <v>122</v>
      </c>
      <c r="K1111" s="109" t="s">
        <v>788</v>
      </c>
      <c r="L1111" s="109" t="s">
        <v>767</v>
      </c>
      <c r="M1111" s="43" t="s">
        <v>5101</v>
      </c>
      <c r="N1111" s="109" t="s">
        <v>517</v>
      </c>
      <c r="O1111" s="43" t="s">
        <v>3271</v>
      </c>
      <c r="P1111" s="43"/>
      <c r="Q1111" s="48" t="s">
        <v>3349</v>
      </c>
      <c r="R1111" s="43" t="s">
        <v>2956</v>
      </c>
    </row>
    <row r="1112" spans="1:27">
      <c r="A1112" s="132" t="s">
        <v>2955</v>
      </c>
      <c r="B1112" s="132" t="s">
        <v>2956</v>
      </c>
      <c r="C1112" s="132" t="s">
        <v>5090</v>
      </c>
      <c r="D1112" s="109" t="s">
        <v>3390</v>
      </c>
      <c r="E1112" s="110" t="str">
        <f t="shared" si="23"/>
        <v>ก่อสร้างอาคารตลาดการค้าชายแดนห้วยโก๋น – เมืองเงิน สปป.ลาว หมู่ที่ 1 ตำบลห้วยโก๋น อำเภอเฉลิมพระเกียรติ จังหวัดน่าน</v>
      </c>
      <c r="F1112" s="48" t="s">
        <v>3391</v>
      </c>
      <c r="G1112" s="48" t="s">
        <v>29</v>
      </c>
      <c r="H1112" s="43">
        <v>2567</v>
      </c>
      <c r="I1112" s="43" t="s">
        <v>3392</v>
      </c>
      <c r="J1112" s="43" t="s">
        <v>122</v>
      </c>
      <c r="K1112" s="109" t="s">
        <v>3393</v>
      </c>
      <c r="L1112" s="109" t="s">
        <v>767</v>
      </c>
      <c r="M1112" s="43" t="s">
        <v>5101</v>
      </c>
      <c r="N1112" s="109" t="s">
        <v>517</v>
      </c>
      <c r="O1112" s="43" t="s">
        <v>3271</v>
      </c>
      <c r="P1112" s="43"/>
      <c r="Q1112" s="48" t="s">
        <v>3394</v>
      </c>
      <c r="R1112" s="43" t="s">
        <v>2956</v>
      </c>
    </row>
    <row r="1113" spans="1:27">
      <c r="A1113" s="132" t="s">
        <v>2955</v>
      </c>
      <c r="B1113" s="132" t="s">
        <v>2956</v>
      </c>
      <c r="C1113" s="132" t="s">
        <v>5090</v>
      </c>
      <c r="D1113" s="109" t="s">
        <v>3487</v>
      </c>
      <c r="E1113" s="110" t="str">
        <f t="shared" si="23"/>
        <v>ปรับปรุงสามแยก/สี่แยก เพื่อลดอุบัติเหตุทางถนน จังหวัดสระแก้ว จำนวน 6 แห่ง</v>
      </c>
      <c r="F1113" s="48" t="s">
        <v>3488</v>
      </c>
      <c r="G1113" s="48" t="s">
        <v>29</v>
      </c>
      <c r="H1113" s="43">
        <v>2567</v>
      </c>
      <c r="I1113" s="43" t="s">
        <v>132</v>
      </c>
      <c r="J1113" s="43" t="s">
        <v>122</v>
      </c>
      <c r="K1113" s="109" t="s">
        <v>654</v>
      </c>
      <c r="L1113" s="109" t="s">
        <v>380</v>
      </c>
      <c r="M1113" s="43" t="s">
        <v>5098</v>
      </c>
      <c r="N1113" s="109" t="s">
        <v>39</v>
      </c>
      <c r="O1113" s="43" t="s">
        <v>3271</v>
      </c>
      <c r="P1113" s="43"/>
      <c r="Q1113" s="48" t="s">
        <v>3489</v>
      </c>
      <c r="R1113" s="43" t="s">
        <v>2956</v>
      </c>
    </row>
    <row r="1114" spans="1:27">
      <c r="A1114" s="132" t="s">
        <v>2955</v>
      </c>
      <c r="B1114" s="132" t="s">
        <v>2956</v>
      </c>
      <c r="C1114" s="132" t="s">
        <v>5090</v>
      </c>
      <c r="D1114" s="109" t="s">
        <v>3490</v>
      </c>
      <c r="E1114" s="110" t="str">
        <f t="shared" si="23"/>
        <v>ปรับปรุงบริเวณทางโค้ง เพื่อลดอุบัติเหตุทางถนน จังหวัดสระแก้ว จำนวน 10 แห่ง</v>
      </c>
      <c r="F1114" s="48" t="s">
        <v>3491</v>
      </c>
      <c r="G1114" s="48" t="s">
        <v>29</v>
      </c>
      <c r="H1114" s="43">
        <v>2567</v>
      </c>
      <c r="I1114" s="43" t="s">
        <v>132</v>
      </c>
      <c r="J1114" s="43" t="s">
        <v>122</v>
      </c>
      <c r="K1114" s="109" t="s">
        <v>654</v>
      </c>
      <c r="L1114" s="109" t="s">
        <v>380</v>
      </c>
      <c r="M1114" s="43" t="s">
        <v>5098</v>
      </c>
      <c r="N1114" s="109" t="s">
        <v>39</v>
      </c>
      <c r="O1114" s="43" t="s">
        <v>3271</v>
      </c>
      <c r="P1114" s="43"/>
      <c r="Q1114" s="48" t="s">
        <v>3492</v>
      </c>
      <c r="R1114" s="43" t="s">
        <v>2956</v>
      </c>
    </row>
    <row r="1115" spans="1:27">
      <c r="A1115" s="132" t="s">
        <v>2955</v>
      </c>
      <c r="B1115" s="132" t="s">
        <v>2956</v>
      </c>
      <c r="C1115" s="132" t="s">
        <v>5090</v>
      </c>
      <c r="D1115" s="109" t="s">
        <v>3493</v>
      </c>
      <c r="E1115" s="110" t="str">
        <f t="shared" si="23"/>
        <v>ปรับปรุงถนนลาดยางเข้าแหล่งท่องเที่ยวอุทยานแห่งชาติปางสีดา สาย สก.4033 แยกทางหลวงหมายเลข 3395 - บ้านคลองทราย ตำบลหนองตะเคียนบอน อำเภอวัฒนานคร จังหวัดสระแก้ว ระยะทาง 5.000 กิโลเมตร</v>
      </c>
      <c r="F1115" s="48" t="s">
        <v>3494</v>
      </c>
      <c r="G1115" s="48" t="s">
        <v>29</v>
      </c>
      <c r="H1115" s="43">
        <v>2567</v>
      </c>
      <c r="I1115" s="43" t="s">
        <v>132</v>
      </c>
      <c r="J1115" s="43" t="s">
        <v>122</v>
      </c>
      <c r="K1115" s="109" t="s">
        <v>654</v>
      </c>
      <c r="L1115" s="109" t="s">
        <v>380</v>
      </c>
      <c r="M1115" s="43" t="s">
        <v>5098</v>
      </c>
      <c r="N1115" s="109" t="s">
        <v>39</v>
      </c>
      <c r="O1115" s="43" t="s">
        <v>3271</v>
      </c>
      <c r="P1115" s="43"/>
      <c r="Q1115" s="48" t="s">
        <v>3495</v>
      </c>
      <c r="R1115" s="43" t="s">
        <v>2956</v>
      </c>
    </row>
    <row r="1116" spans="1:27">
      <c r="A1116" s="132" t="s">
        <v>2955</v>
      </c>
      <c r="B1116" s="132" t="s">
        <v>2956</v>
      </c>
      <c r="C1116" s="132" t="s">
        <v>5090</v>
      </c>
      <c r="D1116" s="109" t="s">
        <v>3496</v>
      </c>
      <c r="E1116" s="110" t="str">
        <f t="shared" si="23"/>
        <v>ปรับปรุงถนนลาดยาง สาย สก.3036 แยกทางหลวงหมายเลข 317 - บ้านสี่แยกไพรจิตร ตำบลวังทอง,ตำบลวังใหม่ อำเภอวังสมบูรณ์ จังหวัดสระแก้ว ระยะทาง6.500 กิโลเมตร</v>
      </c>
      <c r="F1116" s="48" t="s">
        <v>3497</v>
      </c>
      <c r="G1116" s="48" t="s">
        <v>29</v>
      </c>
      <c r="H1116" s="43">
        <v>2567</v>
      </c>
      <c r="I1116" s="43" t="s">
        <v>132</v>
      </c>
      <c r="J1116" s="43" t="s">
        <v>122</v>
      </c>
      <c r="K1116" s="109" t="s">
        <v>654</v>
      </c>
      <c r="L1116" s="109" t="s">
        <v>380</v>
      </c>
      <c r="M1116" s="43" t="s">
        <v>5098</v>
      </c>
      <c r="N1116" s="109" t="s">
        <v>39</v>
      </c>
      <c r="O1116" s="43" t="s">
        <v>3271</v>
      </c>
      <c r="P1116" s="43"/>
      <c r="Q1116" s="48" t="s">
        <v>3498</v>
      </c>
      <c r="R1116" s="43" t="s">
        <v>2956</v>
      </c>
    </row>
    <row r="1117" spans="1:27">
      <c r="A1117" s="132" t="s">
        <v>2955</v>
      </c>
      <c r="B1117" s="132" t="s">
        <v>2956</v>
      </c>
      <c r="C1117" s="132" t="s">
        <v>5090</v>
      </c>
      <c r="D1117" s="109" t="s">
        <v>3519</v>
      </c>
      <c r="E1117" s="110" t="str">
        <f t="shared" si="23"/>
        <v>โครงสร้างพื้นฐานด้านถนนเชื่อมโยงโครงข่ายคมนาคมขนส่งและโลจิสติกส์</v>
      </c>
      <c r="F1117" s="48" t="s">
        <v>3520</v>
      </c>
      <c r="G1117" s="48" t="s">
        <v>29</v>
      </c>
      <c r="H1117" s="43">
        <v>2567</v>
      </c>
      <c r="I1117" s="43" t="s">
        <v>3019</v>
      </c>
      <c r="J1117" s="43" t="s">
        <v>122</v>
      </c>
      <c r="K1117" s="109" t="s">
        <v>1069</v>
      </c>
      <c r="L1117" s="109" t="s">
        <v>380</v>
      </c>
      <c r="M1117" s="43" t="s">
        <v>5098</v>
      </c>
      <c r="N1117" s="109" t="s">
        <v>39</v>
      </c>
      <c r="O1117" s="43" t="s">
        <v>3271</v>
      </c>
      <c r="P1117" s="43"/>
      <c r="Q1117" s="48" t="s">
        <v>3521</v>
      </c>
      <c r="R1117" s="43" t="s">
        <v>2956</v>
      </c>
    </row>
    <row r="1118" spans="1:27">
      <c r="A1118" s="132" t="s">
        <v>2955</v>
      </c>
      <c r="B1118" s="132" t="s">
        <v>2956</v>
      </c>
      <c r="C1118" s="132" t="s">
        <v>5090</v>
      </c>
      <c r="D1118" s="109" t="s">
        <v>3910</v>
      </c>
      <c r="E1118" s="110" t="str">
        <f t="shared" si="23"/>
        <v>โครงการก่อสร้างถนนคอนกรีตเสริมเหล็กสายขนำขวิด หมู่ที่ 1 ตำบลกรูด</v>
      </c>
      <c r="F1118" s="48" t="s">
        <v>3911</v>
      </c>
      <c r="G1118" s="48" t="s">
        <v>29</v>
      </c>
      <c r="H1118" s="43">
        <v>2568</v>
      </c>
      <c r="I1118" s="43" t="s">
        <v>926</v>
      </c>
      <c r="J1118" s="43" t="s">
        <v>1541</v>
      </c>
      <c r="K1118" s="109"/>
      <c r="L1118" s="109" t="s">
        <v>3912</v>
      </c>
      <c r="M1118" s="43" t="s">
        <v>3912</v>
      </c>
      <c r="N1118" s="109" t="s">
        <v>455</v>
      </c>
      <c r="O1118" s="43" t="s">
        <v>3868</v>
      </c>
      <c r="P1118" s="43"/>
      <c r="Q1118" s="48" t="s">
        <v>3913</v>
      </c>
      <c r="R1118" s="43" t="s">
        <v>2956</v>
      </c>
    </row>
    <row r="1119" spans="1:27">
      <c r="A1119" s="133" t="s">
        <v>2955</v>
      </c>
      <c r="B1119" s="133" t="s">
        <v>2956</v>
      </c>
      <c r="C1119" s="132" t="s">
        <v>5090</v>
      </c>
      <c r="D1119" s="101" t="s">
        <v>4242</v>
      </c>
      <c r="E1119" s="110" t="str">
        <f t="shared" si="23"/>
        <v>ติดตั้งไฟฟ้าแสงสว่างทางหลวงหมายเลข 1110 ตอนควบคุม 0100 ตอนประดาง - วังเจ้า ตำบลเชียงทอง อำเภอวังเจ้า จังหวัดตาก ระหว่าง กม.12+027 - กม.25+315 แบบกิ่งเดี่ยวสูง 9.00 เมตร ชนิด HPSL 250 WATT, CUT - OFF จำนวน 273 ต้น ระยะทาง 13.288 กิโลเมตร (ภายใต้โครงการพัฒนายกระดับ ปรับปรุง และขยายโครงข่ายคมนาคมเส้นทางหลวงเชื่อมโยงสู่ภูมิภาค)</v>
      </c>
      <c r="F1119" s="111" t="s">
        <v>4243</v>
      </c>
      <c r="G1119" s="111" t="s">
        <v>29</v>
      </c>
      <c r="H1119" s="103">
        <v>2568</v>
      </c>
      <c r="I1119" s="104" t="s">
        <v>926</v>
      </c>
      <c r="J1119" s="104" t="s">
        <v>1541</v>
      </c>
      <c r="K1119" s="101" t="s">
        <v>2331</v>
      </c>
      <c r="L1119" s="101" t="s">
        <v>390</v>
      </c>
      <c r="M1119" s="104" t="s">
        <v>5097</v>
      </c>
      <c r="N1119" s="101" t="s">
        <v>39</v>
      </c>
      <c r="O1119" s="104" t="s">
        <v>3868</v>
      </c>
      <c r="P1119" s="104"/>
      <c r="Q1119" s="111" t="s">
        <v>4244</v>
      </c>
      <c r="R1119" s="104" t="s">
        <v>2956</v>
      </c>
    </row>
    <row r="1120" spans="1:27">
      <c r="A1120" s="133" t="s">
        <v>2955</v>
      </c>
      <c r="B1120" s="133" t="s">
        <v>2956</v>
      </c>
      <c r="C1120" s="132" t="s">
        <v>5090</v>
      </c>
      <c r="D1120" s="101" t="s">
        <v>4339</v>
      </c>
      <c r="E1120" s="110" t="str">
        <f t="shared" si="23"/>
        <v>ค่าจ้างทำการบำรุงรักษา (Preventive Maintenance) ระบบ COSPAS-SARSAT</v>
      </c>
      <c r="F1120" s="111" t="s">
        <v>1943</v>
      </c>
      <c r="G1120" s="111" t="s">
        <v>29</v>
      </c>
      <c r="H1120" s="103">
        <v>2568</v>
      </c>
      <c r="I1120" s="104" t="s">
        <v>926</v>
      </c>
      <c r="J1120" s="104" t="s">
        <v>1541</v>
      </c>
      <c r="K1120" s="101" t="s">
        <v>1945</v>
      </c>
      <c r="L1120" s="101" t="s">
        <v>1442</v>
      </c>
      <c r="M1120" s="104" t="s">
        <v>5107</v>
      </c>
      <c r="N1120" s="101" t="s">
        <v>39</v>
      </c>
      <c r="O1120" s="104" t="s">
        <v>3868</v>
      </c>
      <c r="P1120" s="104"/>
      <c r="Q1120" s="111" t="s">
        <v>4340</v>
      </c>
      <c r="R1120" s="104" t="s">
        <v>2956</v>
      </c>
    </row>
    <row r="1121" spans="1:19">
      <c r="A1121" s="132" t="s">
        <v>2955</v>
      </c>
      <c r="B1121" s="132" t="s">
        <v>2956</v>
      </c>
      <c r="C1121" s="132" t="s">
        <v>5091</v>
      </c>
      <c r="D1121" s="109" t="s">
        <v>5062</v>
      </c>
      <c r="E1121" s="110" t="str">
        <f t="shared" si="23"/>
        <v>ปรับปรุงระบบระบายน้ำ D2 อ่างเก็บน้ำห้วยยาง ระยะที่ 4 ตำบลทัพราช อำเภอตาพระยา จังหวัดสระแก้ว</v>
      </c>
      <c r="F1121" s="48" t="s">
        <v>5063</v>
      </c>
      <c r="G1121" s="48" t="s">
        <v>1193</v>
      </c>
      <c r="H1121" s="43">
        <v>2564</v>
      </c>
      <c r="I1121" s="43" t="s">
        <v>287</v>
      </c>
      <c r="J1121" s="43" t="s">
        <v>116</v>
      </c>
      <c r="K1121" s="109" t="s">
        <v>1224</v>
      </c>
      <c r="L1121" s="109" t="s">
        <v>1225</v>
      </c>
      <c r="M1121" s="43" t="s">
        <v>5118</v>
      </c>
      <c r="N1121" s="109" t="s">
        <v>369</v>
      </c>
      <c r="O1121" s="43" t="s">
        <v>4373</v>
      </c>
      <c r="P1121" s="43"/>
      <c r="Q1121" s="48" t="s">
        <v>5066</v>
      </c>
      <c r="R1121" s="43" t="s">
        <v>5064</v>
      </c>
      <c r="S1121" s="20"/>
    </row>
    <row r="1122" spans="1:19">
      <c r="A1122" s="132" t="s">
        <v>2955</v>
      </c>
      <c r="B1122" s="132" t="s">
        <v>2956</v>
      </c>
      <c r="C1122" s="132" t="s">
        <v>5091</v>
      </c>
      <c r="D1122" s="109" t="s">
        <v>4984</v>
      </c>
      <c r="E1122" s="110" t="str">
        <f t="shared" si="23"/>
        <v>โครงการพัฒนาระบบการขนส่งสินค้ารองรับวิถีปกติถัดไป (Next Normal) และจัดทำแผนปฏิบัติการด้านการขนส่งสินค้าทางถนน</v>
      </c>
      <c r="F1122" s="48" t="s">
        <v>4985</v>
      </c>
      <c r="G1122" s="48" t="s">
        <v>29</v>
      </c>
      <c r="H1122" s="43">
        <v>2566</v>
      </c>
      <c r="I1122" s="43" t="s">
        <v>933</v>
      </c>
      <c r="J1122" s="43" t="s">
        <v>2615</v>
      </c>
      <c r="K1122" s="109" t="s">
        <v>93</v>
      </c>
      <c r="L1122" s="109" t="s">
        <v>94</v>
      </c>
      <c r="M1122" s="43" t="s">
        <v>5099</v>
      </c>
      <c r="N1122" s="109" t="s">
        <v>39</v>
      </c>
      <c r="O1122" s="43" t="s">
        <v>3056</v>
      </c>
      <c r="P1122" s="43"/>
      <c r="Q1122" s="48" t="s">
        <v>4988</v>
      </c>
      <c r="R1122" s="43" t="s">
        <v>4986</v>
      </c>
    </row>
    <row r="1123" spans="1:19">
      <c r="A1123" s="95" t="s">
        <v>2955</v>
      </c>
      <c r="B1123" s="95" t="s">
        <v>3450</v>
      </c>
      <c r="C1123" s="95" t="s">
        <v>5090</v>
      </c>
      <c r="D1123" s="109" t="s">
        <v>277</v>
      </c>
      <c r="E1123" s="110" t="s">
        <v>278</v>
      </c>
      <c r="F1123" s="48" t="s">
        <v>278</v>
      </c>
      <c r="G1123" s="48" t="s">
        <v>29</v>
      </c>
      <c r="H1123" s="43">
        <v>2562</v>
      </c>
      <c r="I1123" s="43" t="s">
        <v>55</v>
      </c>
      <c r="J1123" s="43" t="s">
        <v>68</v>
      </c>
      <c r="K1123" s="109" t="s">
        <v>265</v>
      </c>
      <c r="L1123" s="109" t="s">
        <v>94</v>
      </c>
      <c r="M1123" s="43" t="s">
        <v>5099</v>
      </c>
      <c r="N1123" s="109" t="s">
        <v>39</v>
      </c>
      <c r="O1123" s="43"/>
      <c r="P1123" s="43"/>
      <c r="Q1123" s="48"/>
      <c r="R1123" s="43" t="s">
        <v>4992</v>
      </c>
      <c r="S1123" s="20"/>
    </row>
    <row r="1124" spans="1:19">
      <c r="A1124" s="95" t="s">
        <v>2955</v>
      </c>
      <c r="B1124" s="95" t="s">
        <v>3450</v>
      </c>
      <c r="C1124" s="95" t="s">
        <v>5090</v>
      </c>
      <c r="D1124" s="109" t="s">
        <v>289</v>
      </c>
      <c r="E1124" s="110" t="s">
        <v>290</v>
      </c>
      <c r="F1124" s="48" t="s">
        <v>290</v>
      </c>
      <c r="G1124" s="48" t="s">
        <v>29</v>
      </c>
      <c r="H1124" s="43">
        <v>2562</v>
      </c>
      <c r="I1124" s="43" t="s">
        <v>55</v>
      </c>
      <c r="J1124" s="43" t="s">
        <v>68</v>
      </c>
      <c r="K1124" s="109" t="s">
        <v>93</v>
      </c>
      <c r="L1124" s="109" t="s">
        <v>94</v>
      </c>
      <c r="M1124" s="43" t="s">
        <v>5099</v>
      </c>
      <c r="N1124" s="109" t="s">
        <v>39</v>
      </c>
      <c r="O1124" s="43"/>
      <c r="P1124" s="43"/>
      <c r="Q1124" s="48"/>
      <c r="R1124" s="43" t="s">
        <v>4992</v>
      </c>
      <c r="S1124" s="20"/>
    </row>
    <row r="1125" spans="1:19">
      <c r="A1125" s="95" t="s">
        <v>2955</v>
      </c>
      <c r="B1125" s="95" t="s">
        <v>3450</v>
      </c>
      <c r="C1125" s="95" t="s">
        <v>5090</v>
      </c>
      <c r="D1125" s="109" t="s">
        <v>293</v>
      </c>
      <c r="E1125" s="110" t="s">
        <v>294</v>
      </c>
      <c r="F1125" s="48" t="s">
        <v>294</v>
      </c>
      <c r="G1125" s="48" t="s">
        <v>29</v>
      </c>
      <c r="H1125" s="43">
        <v>2562</v>
      </c>
      <c r="I1125" s="43" t="s">
        <v>92</v>
      </c>
      <c r="J1125" s="43" t="s">
        <v>99</v>
      </c>
      <c r="K1125" s="109" t="s">
        <v>93</v>
      </c>
      <c r="L1125" s="109" t="s">
        <v>94</v>
      </c>
      <c r="M1125" s="43" t="s">
        <v>5099</v>
      </c>
      <c r="N1125" s="109" t="s">
        <v>39</v>
      </c>
      <c r="O1125" s="43"/>
      <c r="P1125" s="43"/>
      <c r="Q1125" s="48"/>
      <c r="R1125" s="43" t="s">
        <v>4992</v>
      </c>
      <c r="S1125" s="20"/>
    </row>
    <row r="1126" spans="1:19">
      <c r="A1126" s="95" t="s">
        <v>2955</v>
      </c>
      <c r="B1126" s="95" t="s">
        <v>3450</v>
      </c>
      <c r="C1126" s="95" t="s">
        <v>5090</v>
      </c>
      <c r="D1126" s="109" t="s">
        <v>297</v>
      </c>
      <c r="E1126" s="110" t="s">
        <v>298</v>
      </c>
      <c r="F1126" s="48" t="s">
        <v>298</v>
      </c>
      <c r="G1126" s="48" t="s">
        <v>29</v>
      </c>
      <c r="H1126" s="43">
        <v>2562</v>
      </c>
      <c r="I1126" s="43" t="s">
        <v>55</v>
      </c>
      <c r="J1126" s="43" t="s">
        <v>68</v>
      </c>
      <c r="K1126" s="109" t="s">
        <v>300</v>
      </c>
      <c r="L1126" s="109" t="s">
        <v>94</v>
      </c>
      <c r="M1126" s="43" t="s">
        <v>5099</v>
      </c>
      <c r="N1126" s="109" t="s">
        <v>39</v>
      </c>
      <c r="O1126" s="43"/>
      <c r="P1126" s="43"/>
      <c r="Q1126" s="48"/>
      <c r="R1126" s="43" t="s">
        <v>4992</v>
      </c>
      <c r="S1126" s="20"/>
    </row>
    <row r="1127" spans="1:19">
      <c r="A1127" s="95" t="s">
        <v>2955</v>
      </c>
      <c r="B1127" s="95" t="s">
        <v>3450</v>
      </c>
      <c r="C1127" s="95" t="s">
        <v>5090</v>
      </c>
      <c r="D1127" s="109" t="s">
        <v>301</v>
      </c>
      <c r="E1127" s="110" t="s">
        <v>302</v>
      </c>
      <c r="F1127" s="48" t="s">
        <v>302</v>
      </c>
      <c r="G1127" s="48" t="s">
        <v>29</v>
      </c>
      <c r="H1127" s="43">
        <v>2562</v>
      </c>
      <c r="I1127" s="43" t="s">
        <v>55</v>
      </c>
      <c r="J1127" s="43" t="s">
        <v>68</v>
      </c>
      <c r="K1127" s="109" t="s">
        <v>300</v>
      </c>
      <c r="L1127" s="109" t="s">
        <v>94</v>
      </c>
      <c r="M1127" s="43" t="s">
        <v>5099</v>
      </c>
      <c r="N1127" s="109" t="s">
        <v>39</v>
      </c>
      <c r="O1127" s="43"/>
      <c r="P1127" s="43"/>
      <c r="Q1127" s="48"/>
      <c r="R1127" s="43" t="s">
        <v>4992</v>
      </c>
      <c r="S1127" s="20"/>
    </row>
    <row r="1128" spans="1:19">
      <c r="A1128" s="95" t="s">
        <v>2955</v>
      </c>
      <c r="B1128" s="95" t="s">
        <v>3450</v>
      </c>
      <c r="C1128" s="95" t="s">
        <v>5090</v>
      </c>
      <c r="D1128" s="109" t="s">
        <v>1413</v>
      </c>
      <c r="E1128" s="110" t="str">
        <f>HYPERLINK(Q1128,F1128)</f>
        <v>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v>
      </c>
      <c r="F1128" s="48" t="s">
        <v>877</v>
      </c>
      <c r="G1128" s="48" t="s">
        <v>29</v>
      </c>
      <c r="H1128" s="43">
        <v>2563</v>
      </c>
      <c r="I1128" s="43" t="s">
        <v>843</v>
      </c>
      <c r="J1128" s="43" t="s">
        <v>47</v>
      </c>
      <c r="K1128" s="109" t="s">
        <v>93</v>
      </c>
      <c r="L1128" s="109" t="s">
        <v>94</v>
      </c>
      <c r="M1128" s="43" t="s">
        <v>5099</v>
      </c>
      <c r="N1128" s="109" t="s">
        <v>39</v>
      </c>
      <c r="O1128" s="43" t="s">
        <v>4358</v>
      </c>
      <c r="P1128" s="43"/>
      <c r="Q1128" s="48" t="s">
        <v>4848</v>
      </c>
      <c r="R1128" s="43" t="s">
        <v>864</v>
      </c>
      <c r="S1128" s="20"/>
    </row>
    <row r="1129" spans="1:19">
      <c r="A1129" s="95" t="s">
        <v>2955</v>
      </c>
      <c r="B1129" s="95" t="s">
        <v>3450</v>
      </c>
      <c r="C1129" s="95" t="s">
        <v>5090</v>
      </c>
      <c r="D1129" s="109" t="s">
        <v>459</v>
      </c>
      <c r="E1129" s="110" t="s">
        <v>460</v>
      </c>
      <c r="F1129" s="48" t="s">
        <v>460</v>
      </c>
      <c r="G1129" s="48" t="s">
        <v>29</v>
      </c>
      <c r="H1129" s="43">
        <v>2563</v>
      </c>
      <c r="I1129" s="43" t="s">
        <v>145</v>
      </c>
      <c r="J1129" s="43" t="s">
        <v>152</v>
      </c>
      <c r="K1129" s="109" t="s">
        <v>300</v>
      </c>
      <c r="L1129" s="109" t="s">
        <v>94</v>
      </c>
      <c r="M1129" s="43" t="s">
        <v>5099</v>
      </c>
      <c r="N1129" s="109" t="s">
        <v>39</v>
      </c>
      <c r="O1129" s="43"/>
      <c r="P1129" s="43"/>
      <c r="Q1129" s="48"/>
      <c r="R1129" s="43" t="s">
        <v>4992</v>
      </c>
      <c r="S1129" s="20"/>
    </row>
    <row r="1130" spans="1:19">
      <c r="A1130" s="95" t="s">
        <v>2955</v>
      </c>
      <c r="B1130" s="95" t="s">
        <v>3450</v>
      </c>
      <c r="C1130" s="95" t="s">
        <v>5090</v>
      </c>
      <c r="D1130" s="109" t="s">
        <v>462</v>
      </c>
      <c r="E1130" s="110" t="s">
        <v>463</v>
      </c>
      <c r="F1130" s="48" t="s">
        <v>463</v>
      </c>
      <c r="G1130" s="48" t="s">
        <v>29</v>
      </c>
      <c r="H1130" s="43">
        <v>2563</v>
      </c>
      <c r="I1130" s="43" t="s">
        <v>145</v>
      </c>
      <c r="J1130" s="43" t="s">
        <v>152</v>
      </c>
      <c r="K1130" s="109" t="s">
        <v>300</v>
      </c>
      <c r="L1130" s="109" t="s">
        <v>94</v>
      </c>
      <c r="M1130" s="43" t="s">
        <v>5099</v>
      </c>
      <c r="N1130" s="109" t="s">
        <v>39</v>
      </c>
      <c r="O1130" s="43"/>
      <c r="P1130" s="43"/>
      <c r="Q1130" s="48"/>
      <c r="R1130" s="43" t="s">
        <v>4992</v>
      </c>
      <c r="S1130" s="20"/>
    </row>
    <row r="1131" spans="1:19">
      <c r="A1131" s="115" t="s">
        <v>2955</v>
      </c>
      <c r="B1131" s="115" t="s">
        <v>3450</v>
      </c>
      <c r="C1131" s="95" t="s">
        <v>5090</v>
      </c>
      <c r="D1131" s="101" t="s">
        <v>1109</v>
      </c>
      <c r="E1131" s="110" t="str">
        <f t="shared" ref="E1131:E1138" si="24">HYPERLINK(Q1131,F1131)</f>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กิจกรรมย่อยปรับปรุงถนนสายแยกทางหลวงหมายเลข 331 เชื่อมทางหลวงชนบท ฉช.4012 ระยะทาง 12.100 กิโลเมตร อำเภอแปลงยาว จังหวัดฉะเชิงเทรา</v>
      </c>
      <c r="F1131" s="111" t="s">
        <v>1110</v>
      </c>
      <c r="G1131" s="111" t="s">
        <v>29</v>
      </c>
      <c r="H1131" s="103">
        <v>2564</v>
      </c>
      <c r="I1131" s="104" t="s">
        <v>1112</v>
      </c>
      <c r="J1131" s="104" t="s">
        <v>1113</v>
      </c>
      <c r="K1131" s="101" t="s">
        <v>1114</v>
      </c>
      <c r="L1131" s="101" t="s">
        <v>380</v>
      </c>
      <c r="M1131" s="104" t="s">
        <v>5098</v>
      </c>
      <c r="N1131" s="101" t="s">
        <v>39</v>
      </c>
      <c r="O1131" s="104" t="s">
        <v>4373</v>
      </c>
      <c r="P1131" s="104"/>
      <c r="Q1131" s="111" t="s">
        <v>4422</v>
      </c>
      <c r="R1131" s="104" t="s">
        <v>864</v>
      </c>
      <c r="S1131" s="20"/>
    </row>
    <row r="1132" spans="1:19">
      <c r="A1132" s="95" t="s">
        <v>2955</v>
      </c>
      <c r="B1132" s="95" t="s">
        <v>3450</v>
      </c>
      <c r="C1132" s="95" t="s">
        <v>5090</v>
      </c>
      <c r="D1132" s="109" t="s">
        <v>1417</v>
      </c>
      <c r="E1132" s="110" t="str">
        <f t="shared" si="24"/>
        <v>โครงการติดตามการขับเคลื่อนการพัฒนาระบบโลจิสติกส์ตามแผนแม่บทภายใต้ยุทธศาสตร์ชาติ</v>
      </c>
      <c r="F1132" s="48" t="s">
        <v>1418</v>
      </c>
      <c r="G1132" s="48" t="s">
        <v>29</v>
      </c>
      <c r="H1132" s="43">
        <v>2564</v>
      </c>
      <c r="I1132" s="43" t="s">
        <v>287</v>
      </c>
      <c r="J1132" s="43" t="s">
        <v>116</v>
      </c>
      <c r="K1132" s="109" t="s">
        <v>1405</v>
      </c>
      <c r="L1132" s="109" t="s">
        <v>333</v>
      </c>
      <c r="M1132" s="43" t="s">
        <v>5116</v>
      </c>
      <c r="N1132" s="109" t="s">
        <v>334</v>
      </c>
      <c r="O1132" s="43" t="s">
        <v>4373</v>
      </c>
      <c r="P1132" s="43"/>
      <c r="Q1132" s="48" t="s">
        <v>4857</v>
      </c>
      <c r="R1132" s="43" t="s">
        <v>864</v>
      </c>
      <c r="S1132" s="20"/>
    </row>
    <row r="1133" spans="1:19">
      <c r="A1133" s="115" t="s">
        <v>2955</v>
      </c>
      <c r="B1133" s="115" t="s">
        <v>3450</v>
      </c>
      <c r="C1133" s="95" t="s">
        <v>5090</v>
      </c>
      <c r="D1133" s="101" t="s">
        <v>1760</v>
      </c>
      <c r="E1133" s="110" t="str">
        <f t="shared" si="24"/>
        <v xml:space="preserve">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 เศรษฐกิจพิเศษภาคตะวันออก กิจกรรมย่อย ซ่อมสร้างถนนลาดยางแอสฟัลติกคอนกรีต สายแยกทางหลวง 3076 - บ้านไทรทอง เชื่อมต่อ ทางหลวง 331 ตำบลหนองไม้แก่น อำเภอแปลงยาว จังหวัดฉะเชิงเทรา ตำบลหนองเหียง อำเภอพนัสนิคม จังหวัดชลบุรี ผิวจราจรกว้าง 7.00 เมตร หนา 0.05 เมตร ไหล่ทางข้างละ 0.00-2.50 เมตร ระยะทาง 7.300 กิโลเมตร พร้อมติดตั้งอุปกรณ์อำนวยความปลอดภัย </v>
      </c>
      <c r="F1133" s="111" t="s">
        <v>4537</v>
      </c>
      <c r="G1133" s="111" t="s">
        <v>29</v>
      </c>
      <c r="H1133" s="103">
        <v>2565</v>
      </c>
      <c r="I1133" s="104" t="s">
        <v>843</v>
      </c>
      <c r="J1133" s="104" t="s">
        <v>47</v>
      </c>
      <c r="K1133" s="101" t="s">
        <v>1114</v>
      </c>
      <c r="L1133" s="101" t="s">
        <v>380</v>
      </c>
      <c r="M1133" s="104" t="s">
        <v>5098</v>
      </c>
      <c r="N1133" s="101" t="s">
        <v>39</v>
      </c>
      <c r="O1133" s="104" t="s">
        <v>3045</v>
      </c>
      <c r="P1133" s="104"/>
      <c r="Q1133" s="111" t="s">
        <v>4538</v>
      </c>
      <c r="R1133" s="104" t="s">
        <v>864</v>
      </c>
      <c r="S1133" s="20"/>
    </row>
    <row r="1134" spans="1:19">
      <c r="A1134" s="115" t="s">
        <v>2955</v>
      </c>
      <c r="B1134" s="115" t="s">
        <v>3450</v>
      </c>
      <c r="C1134" s="95" t="s">
        <v>5090</v>
      </c>
      <c r="D1134" s="101" t="s">
        <v>1748</v>
      </c>
      <c r="E1134" s="110" t="str">
        <f t="shared" si="24"/>
        <v xml:space="preserve">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สายแยก ทางหลวง3076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ผิวจราจรกว้าง 6.00 เมตร หนา 0.05 เมตร ไหล่ทางข้างละ 0.00-1.00 เมตร ระยะทาง 9.000 กิโลเมตร พร้อมติดตั้งอุปกรณ์อำนวยความปลอดภัย </v>
      </c>
      <c r="F1134" s="111" t="s">
        <v>4559</v>
      </c>
      <c r="G1134" s="111" t="s">
        <v>29</v>
      </c>
      <c r="H1134" s="103">
        <v>2565</v>
      </c>
      <c r="I1134" s="104" t="s">
        <v>843</v>
      </c>
      <c r="J1134" s="104" t="s">
        <v>47</v>
      </c>
      <c r="K1134" s="101" t="s">
        <v>1114</v>
      </c>
      <c r="L1134" s="101" t="s">
        <v>380</v>
      </c>
      <c r="M1134" s="104" t="s">
        <v>5098</v>
      </c>
      <c r="N1134" s="101" t="s">
        <v>39</v>
      </c>
      <c r="O1134" s="104" t="s">
        <v>3045</v>
      </c>
      <c r="P1134" s="104"/>
      <c r="Q1134" s="111" t="s">
        <v>4560</v>
      </c>
      <c r="R1134" s="104" t="s">
        <v>864</v>
      </c>
      <c r="S1134" s="20"/>
    </row>
    <row r="1135" spans="1:19">
      <c r="A1135" s="115" t="s">
        <v>2955</v>
      </c>
      <c r="B1135" s="115" t="s">
        <v>3450</v>
      </c>
      <c r="C1135" s="95" t="s">
        <v>5090</v>
      </c>
      <c r="D1135" s="101" t="s">
        <v>1751</v>
      </c>
      <c r="E1135" s="110" t="str">
        <f t="shared" si="24"/>
        <v>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สายทางหลวงชนบท ฉช.3005 แยกทางหลวงหมายเลข 314 -อำเภอบ้านโพธิ์ ตำบลลาดขวาง - ตำบลสนามจันทร์ อำเภอบ้านโพธิ์ จังหวัดฉะเชิงเทรา ผิวจราจรกว้าง 7.00 เมตร หนา 0.05 เมตร ไหล่ทางข้างละ 0.00-2.50 เมตร ระยะทาง 5.676 กิโลเมตร พร้อมติดตั้งอุปกรณ์อำนวยความปลอดภัย</v>
      </c>
      <c r="F1135" s="111" t="s">
        <v>1752</v>
      </c>
      <c r="G1135" s="111" t="s">
        <v>29</v>
      </c>
      <c r="H1135" s="103">
        <v>2565</v>
      </c>
      <c r="I1135" s="104" t="s">
        <v>843</v>
      </c>
      <c r="J1135" s="104" t="s">
        <v>47</v>
      </c>
      <c r="K1135" s="101" t="s">
        <v>1114</v>
      </c>
      <c r="L1135" s="101" t="s">
        <v>380</v>
      </c>
      <c r="M1135" s="104" t="s">
        <v>5098</v>
      </c>
      <c r="N1135" s="101" t="s">
        <v>39</v>
      </c>
      <c r="O1135" s="104" t="s">
        <v>3045</v>
      </c>
      <c r="P1135" s="104"/>
      <c r="Q1135" s="111" t="s">
        <v>4561</v>
      </c>
      <c r="R1135" s="104" t="s">
        <v>864</v>
      </c>
      <c r="S1135" s="20"/>
    </row>
    <row r="1136" spans="1:19">
      <c r="A1136" s="95" t="s">
        <v>2955</v>
      </c>
      <c r="B1136" s="95" t="s">
        <v>3450</v>
      </c>
      <c r="C1136" s="95" t="s">
        <v>5090</v>
      </c>
      <c r="D1136" s="109" t="s">
        <v>3446</v>
      </c>
      <c r="E1136" s="110" t="str">
        <f t="shared" si="24"/>
        <v>การศึกษาเพื่อพัฒนาศูนย์ข้อมูลคมนาคมของประเทศไทย (Transport Data Center) กรุงเทพมหานคร</v>
      </c>
      <c r="F1136" s="48" t="s">
        <v>3447</v>
      </c>
      <c r="G1136" s="48" t="s">
        <v>29</v>
      </c>
      <c r="H1136" s="43">
        <v>2567</v>
      </c>
      <c r="I1136" s="43" t="s">
        <v>3019</v>
      </c>
      <c r="J1136" s="43" t="s">
        <v>3448</v>
      </c>
      <c r="K1136" s="109" t="s">
        <v>3449</v>
      </c>
      <c r="L1136" s="109" t="s">
        <v>78</v>
      </c>
      <c r="M1136" s="43" t="s">
        <v>5109</v>
      </c>
      <c r="N1136" s="109" t="s">
        <v>39</v>
      </c>
      <c r="O1136" s="43" t="s">
        <v>3271</v>
      </c>
      <c r="P1136" s="43"/>
      <c r="Q1136" s="48" t="s">
        <v>3451</v>
      </c>
      <c r="R1136" s="43" t="s">
        <v>3450</v>
      </c>
    </row>
    <row r="1137" spans="1:27">
      <c r="A1137" s="95" t="s">
        <v>2955</v>
      </c>
      <c r="B1137" s="95" t="s">
        <v>3450</v>
      </c>
      <c r="C1137" s="95" t="s">
        <v>5091</v>
      </c>
      <c r="D1137" s="109" t="s">
        <v>4989</v>
      </c>
      <c r="E1137" s="110" t="str">
        <f t="shared" si="24"/>
        <v>โครงการพัฒนาแบบจำลองการคำนวณต้นทุนโลจิสติกส์ของประเทศไทยแบบล่วงหน้า (Predictive Model)</v>
      </c>
      <c r="F1137" s="48" t="s">
        <v>4990</v>
      </c>
      <c r="G1137" s="48" t="s">
        <v>29</v>
      </c>
      <c r="H1137" s="43">
        <v>2566</v>
      </c>
      <c r="I1137" s="43" t="s">
        <v>933</v>
      </c>
      <c r="J1137" s="43" t="s">
        <v>3019</v>
      </c>
      <c r="K1137" s="109" t="s">
        <v>1405</v>
      </c>
      <c r="L1137" s="109" t="s">
        <v>333</v>
      </c>
      <c r="M1137" s="43" t="s">
        <v>5116</v>
      </c>
      <c r="N1137" s="109" t="s">
        <v>334</v>
      </c>
      <c r="O1137" s="43" t="s">
        <v>3056</v>
      </c>
      <c r="P1137" s="43"/>
      <c r="Q1137" s="48" t="s">
        <v>4993</v>
      </c>
      <c r="R1137" s="43" t="s">
        <v>4991</v>
      </c>
    </row>
    <row r="1138" spans="1:27">
      <c r="A1138" s="95" t="s">
        <v>2955</v>
      </c>
      <c r="B1138" s="95" t="s">
        <v>3450</v>
      </c>
      <c r="C1138" s="95" t="s">
        <v>5091</v>
      </c>
      <c r="D1138" s="109" t="s">
        <v>4994</v>
      </c>
      <c r="E1138" s="110" t="str">
        <f t="shared" si="24"/>
        <v>โครงการขับเคลื่อนการดำเนินงานตามแผนปฏิบัติการด้านการพัฒนาระบบโลจิสติกส์ของประเทศไทย (พ.ศ. 2566-2570)</v>
      </c>
      <c r="F1138" s="48" t="s">
        <v>4995</v>
      </c>
      <c r="G1138" s="48" t="s">
        <v>29</v>
      </c>
      <c r="H1138" s="43">
        <v>2566</v>
      </c>
      <c r="I1138" s="43" t="s">
        <v>933</v>
      </c>
      <c r="J1138" s="43" t="s">
        <v>36</v>
      </c>
      <c r="K1138" s="109" t="s">
        <v>1405</v>
      </c>
      <c r="L1138" s="109" t="s">
        <v>333</v>
      </c>
      <c r="M1138" s="43" t="s">
        <v>5116</v>
      </c>
      <c r="N1138" s="109" t="s">
        <v>334</v>
      </c>
      <c r="O1138" s="43" t="s">
        <v>3056</v>
      </c>
      <c r="P1138" s="43"/>
      <c r="Q1138" s="48" t="s">
        <v>4996</v>
      </c>
      <c r="R1138" s="43" t="s">
        <v>4991</v>
      </c>
    </row>
    <row r="1139" spans="1:27">
      <c r="A1139" s="98" t="s">
        <v>2955</v>
      </c>
      <c r="B1139" s="98" t="s">
        <v>3181</v>
      </c>
      <c r="C1139" s="98" t="s">
        <v>5090</v>
      </c>
      <c r="D1139" s="109" t="s">
        <v>401</v>
      </c>
      <c r="E1139" s="110" t="s">
        <v>402</v>
      </c>
      <c r="F1139" s="48" t="s">
        <v>402</v>
      </c>
      <c r="G1139" s="48" t="s">
        <v>29</v>
      </c>
      <c r="H1139" s="43">
        <v>2563</v>
      </c>
      <c r="I1139" s="43" t="s">
        <v>145</v>
      </c>
      <c r="J1139" s="43" t="s">
        <v>152</v>
      </c>
      <c r="K1139" s="109" t="s">
        <v>255</v>
      </c>
      <c r="L1139" s="109" t="s">
        <v>94</v>
      </c>
      <c r="M1139" s="43" t="s">
        <v>5099</v>
      </c>
      <c r="N1139" s="109" t="s">
        <v>39</v>
      </c>
      <c r="O1139" s="43"/>
      <c r="P1139" s="43"/>
      <c r="Q1139" s="48"/>
      <c r="R1139" s="43" t="s">
        <v>2476</v>
      </c>
      <c r="S1139" s="20"/>
    </row>
    <row r="1140" spans="1:27">
      <c r="A1140" s="98" t="s">
        <v>2955</v>
      </c>
      <c r="B1140" s="98" t="s">
        <v>3181</v>
      </c>
      <c r="C1140" s="98" t="s">
        <v>5090</v>
      </c>
      <c r="D1140" s="109" t="s">
        <v>440</v>
      </c>
      <c r="E1140" s="110" t="s">
        <v>441</v>
      </c>
      <c r="F1140" s="48" t="s">
        <v>441</v>
      </c>
      <c r="G1140" s="48" t="s">
        <v>29</v>
      </c>
      <c r="H1140" s="43">
        <v>2563</v>
      </c>
      <c r="I1140" s="43" t="s">
        <v>145</v>
      </c>
      <c r="J1140" s="43" t="s">
        <v>152</v>
      </c>
      <c r="K1140" s="109" t="s">
        <v>265</v>
      </c>
      <c r="L1140" s="109" t="s">
        <v>94</v>
      </c>
      <c r="M1140" s="43" t="s">
        <v>5099</v>
      </c>
      <c r="N1140" s="109" t="s">
        <v>39</v>
      </c>
      <c r="O1140" s="43"/>
      <c r="P1140" s="43"/>
      <c r="Q1140" s="48"/>
      <c r="R1140" s="43" t="s">
        <v>2476</v>
      </c>
      <c r="S1140" s="20"/>
    </row>
    <row r="1141" spans="1:27">
      <c r="A1141" s="98" t="s">
        <v>2955</v>
      </c>
      <c r="B1141" s="98" t="s">
        <v>3181</v>
      </c>
      <c r="C1141" s="98" t="s">
        <v>5090</v>
      </c>
      <c r="D1141" s="109" t="s">
        <v>443</v>
      </c>
      <c r="E1141" s="110" t="s">
        <v>258</v>
      </c>
      <c r="F1141" s="48" t="s">
        <v>258</v>
      </c>
      <c r="G1141" s="48" t="s">
        <v>29</v>
      </c>
      <c r="H1141" s="43">
        <v>2563</v>
      </c>
      <c r="I1141" s="43" t="s">
        <v>145</v>
      </c>
      <c r="J1141" s="43" t="s">
        <v>152</v>
      </c>
      <c r="K1141" s="109" t="s">
        <v>260</v>
      </c>
      <c r="L1141" s="109" t="s">
        <v>94</v>
      </c>
      <c r="M1141" s="43" t="s">
        <v>5099</v>
      </c>
      <c r="N1141" s="109" t="s">
        <v>39</v>
      </c>
      <c r="O1141" s="43"/>
      <c r="P1141" s="43"/>
      <c r="Q1141" s="48"/>
      <c r="R1141" s="43" t="s">
        <v>2476</v>
      </c>
      <c r="S1141" s="20"/>
    </row>
    <row r="1142" spans="1:27">
      <c r="A1142" s="98" t="s">
        <v>2955</v>
      </c>
      <c r="B1142" s="98" t="s">
        <v>3181</v>
      </c>
      <c r="C1142" s="98" t="s">
        <v>5090</v>
      </c>
      <c r="D1142" s="109" t="s">
        <v>811</v>
      </c>
      <c r="E1142" s="110" t="s">
        <v>812</v>
      </c>
      <c r="F1142" s="48" t="s">
        <v>812</v>
      </c>
      <c r="G1142" s="48" t="s">
        <v>29</v>
      </c>
      <c r="H1142" s="43">
        <v>2563</v>
      </c>
      <c r="I1142" s="43" t="s">
        <v>413</v>
      </c>
      <c r="J1142" s="43" t="s">
        <v>413</v>
      </c>
      <c r="K1142" s="109" t="s">
        <v>312</v>
      </c>
      <c r="L1142" s="109" t="s">
        <v>814</v>
      </c>
      <c r="M1142" s="43" t="s">
        <v>5096</v>
      </c>
      <c r="N1142" s="109" t="s">
        <v>314</v>
      </c>
      <c r="O1142" s="43"/>
      <c r="P1142" s="43"/>
      <c r="Q1142" s="48"/>
      <c r="R1142" s="43" t="s">
        <v>2476</v>
      </c>
      <c r="S1142" s="20"/>
    </row>
    <row r="1143" spans="1:27">
      <c r="A1143" s="134" t="s">
        <v>2955</v>
      </c>
      <c r="B1143" s="134" t="s">
        <v>3181</v>
      </c>
      <c r="C1143" s="98" t="s">
        <v>5090</v>
      </c>
      <c r="D1143" s="101" t="s">
        <v>1115</v>
      </c>
      <c r="E1143" s="110" t="str">
        <f t="shared" ref="E1143:E1152" si="25">HYPERLINK(Q1143,F1143)</f>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กิจกรรมปรับปรุงถนนสายแยกทางหลวงหมายเลข 3076 ระยะทาง 6.300 กิโลเมตร อำเภอสนามชัยเขต จังหวัดฉะเชิงเทรา เชื่อมทางหลวงหมายเลข331 อำเภอพนัสนิคม จังหวัดชลบุรี</v>
      </c>
      <c r="F1143" s="111" t="s">
        <v>1116</v>
      </c>
      <c r="G1143" s="111" t="s">
        <v>29</v>
      </c>
      <c r="H1143" s="103">
        <v>2564</v>
      </c>
      <c r="I1143" s="104" t="s">
        <v>1112</v>
      </c>
      <c r="J1143" s="104" t="s">
        <v>1118</v>
      </c>
      <c r="K1143" s="101" t="s">
        <v>1114</v>
      </c>
      <c r="L1143" s="101" t="s">
        <v>380</v>
      </c>
      <c r="M1143" s="104" t="s">
        <v>5098</v>
      </c>
      <c r="N1143" s="101" t="s">
        <v>39</v>
      </c>
      <c r="O1143" s="104" t="s">
        <v>4373</v>
      </c>
      <c r="P1143" s="104"/>
      <c r="Q1143" s="111" t="s">
        <v>4421</v>
      </c>
      <c r="R1143" s="104" t="s">
        <v>1119</v>
      </c>
      <c r="S1143" s="20"/>
    </row>
    <row r="1144" spans="1:27">
      <c r="A1144" s="98" t="s">
        <v>2955</v>
      </c>
      <c r="B1144" s="98" t="s">
        <v>3181</v>
      </c>
      <c r="C1144" s="98" t="s">
        <v>5090</v>
      </c>
      <c r="D1144" s="109" t="s">
        <v>1551</v>
      </c>
      <c r="E1144" s="110" t="str">
        <f t="shared" si="25"/>
        <v>โครงการพัฒนาและผลิตกำลังคนของประเทศเพื่อรองรับนโยบาย THailand 4.0</v>
      </c>
      <c r="F1144" s="48" t="s">
        <v>1552</v>
      </c>
      <c r="G1144" s="48" t="s">
        <v>29</v>
      </c>
      <c r="H1144" s="43">
        <v>2564</v>
      </c>
      <c r="I1144" s="43" t="s">
        <v>287</v>
      </c>
      <c r="J1144" s="43" t="s">
        <v>116</v>
      </c>
      <c r="K1144" s="109" t="s">
        <v>312</v>
      </c>
      <c r="L1144" s="109" t="s">
        <v>814</v>
      </c>
      <c r="M1144" s="43" t="s">
        <v>5096</v>
      </c>
      <c r="N1144" s="109" t="s">
        <v>314</v>
      </c>
      <c r="O1144" s="43" t="s">
        <v>4373</v>
      </c>
      <c r="P1144" s="43"/>
      <c r="Q1144" s="48" t="s">
        <v>4893</v>
      </c>
      <c r="R1144" s="43" t="s">
        <v>1119</v>
      </c>
      <c r="S1144" s="20"/>
    </row>
    <row r="1145" spans="1:27">
      <c r="A1145" s="98" t="s">
        <v>2955</v>
      </c>
      <c r="B1145" s="98" t="s">
        <v>3181</v>
      </c>
      <c r="C1145" s="98" t="s">
        <v>5090</v>
      </c>
      <c r="D1145" s="109" t="s">
        <v>2474</v>
      </c>
      <c r="E1145" s="110" t="str">
        <f t="shared" si="25"/>
        <v>กิจกรรมพัฒนาจุดจอดพักรถและสถานีตรวจสอบน้ำหนัก ปี 2566</v>
      </c>
      <c r="F1145" s="48" t="s">
        <v>2475</v>
      </c>
      <c r="G1145" s="48" t="s">
        <v>29</v>
      </c>
      <c r="H1145" s="43">
        <v>2566</v>
      </c>
      <c r="I1145" s="43" t="s">
        <v>933</v>
      </c>
      <c r="J1145" s="43" t="s">
        <v>36</v>
      </c>
      <c r="K1145" s="109" t="s">
        <v>389</v>
      </c>
      <c r="L1145" s="109" t="s">
        <v>390</v>
      </c>
      <c r="M1145" s="43" t="s">
        <v>5097</v>
      </c>
      <c r="N1145" s="109" t="s">
        <v>39</v>
      </c>
      <c r="O1145" s="43" t="s">
        <v>3056</v>
      </c>
      <c r="P1145" s="43"/>
      <c r="Q1145" s="48" t="s">
        <v>3182</v>
      </c>
      <c r="R1145" s="43" t="s">
        <v>2476</v>
      </c>
      <c r="S1145" s="20"/>
      <c r="T1145" s="20"/>
      <c r="U1145" s="20"/>
      <c r="V1145" s="20"/>
      <c r="W1145" s="20"/>
      <c r="X1145" s="20"/>
      <c r="Y1145" s="20"/>
      <c r="Z1145" s="20"/>
      <c r="AA1145" s="20"/>
    </row>
    <row r="1146" spans="1:27">
      <c r="A1146" s="98" t="s">
        <v>2955</v>
      </c>
      <c r="B1146" s="98" t="s">
        <v>3181</v>
      </c>
      <c r="C1146" s="98" t="s">
        <v>5090</v>
      </c>
      <c r="D1146" s="109" t="s">
        <v>2481</v>
      </c>
      <c r="E1146" s="110" t="str">
        <f t="shared" si="25"/>
        <v>กิจกรรมควบคุมน้ำหนักยานพาหนะบนทางหลวง ปี 2566</v>
      </c>
      <c r="F1146" s="48" t="s">
        <v>2482</v>
      </c>
      <c r="G1146" s="48" t="s">
        <v>29</v>
      </c>
      <c r="H1146" s="43">
        <v>2566</v>
      </c>
      <c r="I1146" s="43" t="s">
        <v>933</v>
      </c>
      <c r="J1146" s="43" t="s">
        <v>36</v>
      </c>
      <c r="K1146" s="109" t="s">
        <v>389</v>
      </c>
      <c r="L1146" s="109" t="s">
        <v>390</v>
      </c>
      <c r="M1146" s="43" t="s">
        <v>5097</v>
      </c>
      <c r="N1146" s="109" t="s">
        <v>39</v>
      </c>
      <c r="O1146" s="43" t="s">
        <v>3056</v>
      </c>
      <c r="P1146" s="43"/>
      <c r="Q1146" s="48" t="s">
        <v>3183</v>
      </c>
      <c r="R1146" s="43" t="s">
        <v>2476</v>
      </c>
      <c r="S1146" s="20"/>
      <c r="T1146" s="20"/>
      <c r="U1146" s="20"/>
      <c r="V1146" s="20"/>
      <c r="W1146" s="20"/>
      <c r="X1146" s="20"/>
      <c r="Y1146" s="20"/>
      <c r="Z1146" s="20"/>
      <c r="AA1146" s="20"/>
    </row>
    <row r="1147" spans="1:27">
      <c r="A1147" s="98" t="s">
        <v>2955</v>
      </c>
      <c r="B1147" s="98" t="s">
        <v>3181</v>
      </c>
      <c r="C1147" s="98" t="s">
        <v>5090</v>
      </c>
      <c r="D1147" s="109" t="s">
        <v>2626</v>
      </c>
      <c r="E1147" s="110" t="str">
        <f t="shared" si="25"/>
        <v>งานไฟฟ้าแสงสว่าง ทางหลวงหมายเลข 1128 ตอน  เชียงเคี่ยน - ป่าแงะ ระหว่าง กม.0+676 - กม.3+435 (เป็นช่วงๆ) และทางหลวงหมายเลข 1202 ตอน สันต้นแหน - ป่าแดด ระหว่าง กม.41+945 - กม.44+954 (เป็นช่วงๆ)   ตำบลเชียงเคี่ยน  อำเภอเทิง จังหวัดเชียงราย และตำบลโรงช้าง  อำเภอป่าแดด จังหวัดเชียงราย</v>
      </c>
      <c r="F1147" s="48" t="s">
        <v>2627</v>
      </c>
      <c r="G1147" s="48" t="s">
        <v>29</v>
      </c>
      <c r="H1147" s="43">
        <v>2566</v>
      </c>
      <c r="I1147" s="43" t="s">
        <v>933</v>
      </c>
      <c r="J1147" s="43" t="s">
        <v>36</v>
      </c>
      <c r="K1147" s="109" t="s">
        <v>2611</v>
      </c>
      <c r="L1147" s="109" t="s">
        <v>390</v>
      </c>
      <c r="M1147" s="43" t="s">
        <v>5097</v>
      </c>
      <c r="N1147" s="109" t="s">
        <v>39</v>
      </c>
      <c r="O1147" s="43" t="s">
        <v>3056</v>
      </c>
      <c r="P1147" s="43"/>
      <c r="Q1147" s="48" t="s">
        <v>3193</v>
      </c>
      <c r="R1147" s="43" t="s">
        <v>2476</v>
      </c>
      <c r="S1147" s="20"/>
      <c r="T1147" s="20"/>
      <c r="U1147" s="20"/>
      <c r="V1147" s="20"/>
      <c r="W1147" s="20"/>
      <c r="X1147" s="20"/>
      <c r="Y1147" s="20"/>
      <c r="Z1147" s="20"/>
      <c r="AA1147" s="20"/>
    </row>
    <row r="1148" spans="1:27">
      <c r="A1148" s="98" t="s">
        <v>2955</v>
      </c>
      <c r="B1148" s="98" t="s">
        <v>3181</v>
      </c>
      <c r="C1148" s="98" t="s">
        <v>5090</v>
      </c>
      <c r="D1148" s="109" t="s">
        <v>3300</v>
      </c>
      <c r="E1148" s="110" t="str">
        <f t="shared" si="25"/>
        <v>ความสัมพันธ์ระหว่างประสิทธิภาพของการจัดการกิจกรรมด้านโลจิสติกส์และผลการดำเนินงานของอุตสาหกรรมการผลิตอาหารและเครื่องดื่มในเขตกรุงเทพมหานคร</v>
      </c>
      <c r="F1148" s="48" t="s">
        <v>3301</v>
      </c>
      <c r="G1148" s="48" t="s">
        <v>29</v>
      </c>
      <c r="H1148" s="43">
        <v>2567</v>
      </c>
      <c r="I1148" s="43" t="s">
        <v>132</v>
      </c>
      <c r="J1148" s="43" t="s">
        <v>122</v>
      </c>
      <c r="K1148" s="109" t="s">
        <v>2826</v>
      </c>
      <c r="L1148" s="109" t="s">
        <v>313</v>
      </c>
      <c r="M1148" s="43" t="s">
        <v>5112</v>
      </c>
      <c r="N1148" s="109" t="s">
        <v>314</v>
      </c>
      <c r="O1148" s="43" t="s">
        <v>3271</v>
      </c>
      <c r="P1148" s="43"/>
      <c r="Q1148" s="48" t="s">
        <v>3302</v>
      </c>
      <c r="R1148" s="43" t="s">
        <v>3181</v>
      </c>
    </row>
    <row r="1149" spans="1:27">
      <c r="A1149" s="98" t="s">
        <v>2955</v>
      </c>
      <c r="B1149" s="98" t="s">
        <v>3181</v>
      </c>
      <c r="C1149" s="98" t="s">
        <v>5090</v>
      </c>
      <c r="D1149" s="109" t="s">
        <v>3582</v>
      </c>
      <c r="E1149" s="110" t="str">
        <f t="shared" si="25"/>
        <v>กิจกรรมควบคุมน้ำหนักยานพาหนะบนทางหลวง ปี 2567</v>
      </c>
      <c r="F1149" s="48" t="s">
        <v>3583</v>
      </c>
      <c r="G1149" s="48" t="s">
        <v>29</v>
      </c>
      <c r="H1149" s="43">
        <v>2567</v>
      </c>
      <c r="I1149" s="43" t="s">
        <v>132</v>
      </c>
      <c r="J1149" s="43" t="s">
        <v>122</v>
      </c>
      <c r="K1149" s="109" t="s">
        <v>389</v>
      </c>
      <c r="L1149" s="109" t="s">
        <v>390</v>
      </c>
      <c r="M1149" s="43" t="s">
        <v>5097</v>
      </c>
      <c r="N1149" s="109" t="s">
        <v>39</v>
      </c>
      <c r="O1149" s="43" t="s">
        <v>3271</v>
      </c>
      <c r="P1149" s="43"/>
      <c r="Q1149" s="48" t="s">
        <v>3584</v>
      </c>
      <c r="R1149" s="43" t="s">
        <v>3181</v>
      </c>
    </row>
    <row r="1150" spans="1:27">
      <c r="A1150" s="134" t="s">
        <v>2955</v>
      </c>
      <c r="B1150" s="134" t="s">
        <v>3181</v>
      </c>
      <c r="C1150" s="98" t="s">
        <v>5090</v>
      </c>
      <c r="D1150" s="101" t="s">
        <v>4136</v>
      </c>
      <c r="E1150" s="110" t="str">
        <f t="shared" si="25"/>
        <v>กิจกรรมการควบคุมน้ำหนักยานพาหนะบนทางหลวง ปี 2568</v>
      </c>
      <c r="F1150" s="111" t="s">
        <v>4137</v>
      </c>
      <c r="G1150" s="111" t="s">
        <v>29</v>
      </c>
      <c r="H1150" s="103">
        <v>2568</v>
      </c>
      <c r="I1150" s="104" t="s">
        <v>926</v>
      </c>
      <c r="J1150" s="104" t="s">
        <v>1541</v>
      </c>
      <c r="K1150" s="101" t="s">
        <v>389</v>
      </c>
      <c r="L1150" s="101" t="s">
        <v>390</v>
      </c>
      <c r="M1150" s="104" t="s">
        <v>5097</v>
      </c>
      <c r="N1150" s="101" t="s">
        <v>39</v>
      </c>
      <c r="O1150" s="104" t="s">
        <v>3868</v>
      </c>
      <c r="P1150" s="104"/>
      <c r="Q1150" s="111" t="s">
        <v>4138</v>
      </c>
      <c r="R1150" s="104" t="s">
        <v>3181</v>
      </c>
    </row>
    <row r="1151" spans="1:27">
      <c r="A1151" s="98" t="s">
        <v>2955</v>
      </c>
      <c r="B1151" s="98" t="s">
        <v>3181</v>
      </c>
      <c r="C1151" s="98" t="s">
        <v>5090</v>
      </c>
      <c r="D1151" s="109" t="s">
        <v>4727</v>
      </c>
      <c r="E1151" s="110" t="str">
        <f t="shared" si="25"/>
        <v>ปรับปรุงผิวจราจร ทางหลวงหมายเลข 1020 ตอนควบคุม 0201 ตอนโป่งเกลือ – บ้านปล้อง   กม.40+200 – กม.43+400 ตำบลศรีดอนไชย อำเภอเทิง จังหวัดเชียงราย</v>
      </c>
      <c r="F1151" s="48" t="s">
        <v>4728</v>
      </c>
      <c r="G1151" s="48" t="s">
        <v>29</v>
      </c>
      <c r="H1151" s="43">
        <v>2568</v>
      </c>
      <c r="I1151" s="43" t="s">
        <v>926</v>
      </c>
      <c r="J1151" s="43" t="s">
        <v>1541</v>
      </c>
      <c r="K1151" s="109" t="s">
        <v>2611</v>
      </c>
      <c r="L1151" s="109" t="s">
        <v>390</v>
      </c>
      <c r="M1151" s="43" t="s">
        <v>5097</v>
      </c>
      <c r="N1151" s="109" t="s">
        <v>39</v>
      </c>
      <c r="O1151" s="43" t="s">
        <v>3868</v>
      </c>
      <c r="P1151" s="43"/>
      <c r="Q1151" s="48" t="s">
        <v>4729</v>
      </c>
      <c r="R1151" s="43" t="s">
        <v>3181</v>
      </c>
    </row>
    <row r="1152" spans="1:27">
      <c r="A1152" s="98" t="s">
        <v>2955</v>
      </c>
      <c r="B1152" s="98" t="s">
        <v>3181</v>
      </c>
      <c r="C1152" s="98" t="s">
        <v>5091</v>
      </c>
      <c r="D1152" s="109" t="s">
        <v>5050</v>
      </c>
      <c r="E1152" s="110" t="str">
        <f t="shared" si="25"/>
        <v>โครงการพัฒนาปรับปรุงเส้นทางเพื่อสนับสนุนการพัฒนาคุณภาพชีวิตของประชาชน เชื่อมโยงขนส่งสินค้าเกษตรและการท่องเที่ยว</v>
      </c>
      <c r="F1152" s="48" t="s">
        <v>5051</v>
      </c>
      <c r="G1152" s="48" t="s">
        <v>29</v>
      </c>
      <c r="H1152" s="43">
        <v>2564</v>
      </c>
      <c r="I1152" s="43" t="s">
        <v>484</v>
      </c>
      <c r="J1152" s="43" t="s">
        <v>116</v>
      </c>
      <c r="K1152" s="109" t="s">
        <v>5052</v>
      </c>
      <c r="L1152" s="109" t="s">
        <v>380</v>
      </c>
      <c r="M1152" s="43" t="s">
        <v>5098</v>
      </c>
      <c r="N1152" s="109" t="s">
        <v>39</v>
      </c>
      <c r="O1152" s="43" t="s">
        <v>4373</v>
      </c>
      <c r="P1152" s="43"/>
      <c r="Q1152" s="48" t="s">
        <v>5054</v>
      </c>
      <c r="R1152" s="43" t="s">
        <v>5053</v>
      </c>
      <c r="S1152" s="20"/>
    </row>
    <row r="1153" spans="1:19">
      <c r="A1153" s="135" t="s">
        <v>2955</v>
      </c>
      <c r="B1153" s="135" t="s">
        <v>2959</v>
      </c>
      <c r="C1153" s="135" t="s">
        <v>5090</v>
      </c>
      <c r="D1153" s="109" t="s">
        <v>232</v>
      </c>
      <c r="E1153" s="110" t="s">
        <v>233</v>
      </c>
      <c r="F1153" s="48" t="s">
        <v>233</v>
      </c>
      <c r="G1153" s="48" t="s">
        <v>29</v>
      </c>
      <c r="H1153" s="43">
        <v>2561</v>
      </c>
      <c r="I1153" s="43" t="s">
        <v>67</v>
      </c>
      <c r="J1153" s="43" t="s">
        <v>235</v>
      </c>
      <c r="K1153" s="109" t="s">
        <v>236</v>
      </c>
      <c r="L1153" s="109" t="s">
        <v>58</v>
      </c>
      <c r="M1153" s="43" t="s">
        <v>5103</v>
      </c>
      <c r="N1153" s="109" t="s">
        <v>39</v>
      </c>
      <c r="O1153" s="43"/>
      <c r="P1153" s="43"/>
      <c r="Q1153" s="48"/>
      <c r="R1153" s="43" t="s">
        <v>5131</v>
      </c>
      <c r="S1153" s="20"/>
    </row>
    <row r="1154" spans="1:19">
      <c r="A1154" s="135" t="s">
        <v>2955</v>
      </c>
      <c r="B1154" s="135" t="s">
        <v>2959</v>
      </c>
      <c r="C1154" s="135" t="s">
        <v>5090</v>
      </c>
      <c r="D1154" s="109" t="s">
        <v>237</v>
      </c>
      <c r="E1154" s="110" t="s">
        <v>238</v>
      </c>
      <c r="F1154" s="48" t="s">
        <v>238</v>
      </c>
      <c r="G1154" s="48" t="s">
        <v>29</v>
      </c>
      <c r="H1154" s="43">
        <v>2561</v>
      </c>
      <c r="I1154" s="43" t="s">
        <v>67</v>
      </c>
      <c r="J1154" s="43" t="s">
        <v>235</v>
      </c>
      <c r="K1154" s="109" t="s">
        <v>236</v>
      </c>
      <c r="L1154" s="109" t="s">
        <v>58</v>
      </c>
      <c r="M1154" s="43" t="s">
        <v>5103</v>
      </c>
      <c r="N1154" s="109" t="s">
        <v>39</v>
      </c>
      <c r="O1154" s="43"/>
      <c r="P1154" s="43"/>
      <c r="Q1154" s="48"/>
      <c r="R1154" s="43" t="s">
        <v>5131</v>
      </c>
      <c r="S1154" s="20"/>
    </row>
    <row r="1155" spans="1:19">
      <c r="A1155" s="135" t="s">
        <v>2955</v>
      </c>
      <c r="B1155" s="135" t="s">
        <v>2959</v>
      </c>
      <c r="C1155" s="135" t="s">
        <v>5090</v>
      </c>
      <c r="D1155" s="109" t="s">
        <v>398</v>
      </c>
      <c r="E1155" s="110" t="s">
        <v>399</v>
      </c>
      <c r="F1155" s="48" t="s">
        <v>399</v>
      </c>
      <c r="G1155" s="48" t="s">
        <v>29</v>
      </c>
      <c r="H1155" s="43">
        <v>2563</v>
      </c>
      <c r="I1155" s="43" t="s">
        <v>145</v>
      </c>
      <c r="J1155" s="43" t="s">
        <v>152</v>
      </c>
      <c r="K1155" s="109" t="s">
        <v>93</v>
      </c>
      <c r="L1155" s="109" t="s">
        <v>94</v>
      </c>
      <c r="M1155" s="43" t="s">
        <v>5099</v>
      </c>
      <c r="N1155" s="109" t="s">
        <v>39</v>
      </c>
      <c r="O1155" s="43"/>
      <c r="P1155" s="43"/>
      <c r="Q1155" s="48"/>
      <c r="R1155" s="43" t="s">
        <v>5131</v>
      </c>
      <c r="S1155" s="20"/>
    </row>
    <row r="1156" spans="1:19">
      <c r="A1156" s="135" t="s">
        <v>2955</v>
      </c>
      <c r="B1156" s="135" t="s">
        <v>2959</v>
      </c>
      <c r="C1156" s="135" t="s">
        <v>5090</v>
      </c>
      <c r="D1156" s="109" t="s">
        <v>2958</v>
      </c>
      <c r="E1156" s="110" t="str">
        <f>HYPERLINK(Q1156,F1156)</f>
        <v>ค่าบำรุงสมาชิกโครางการ COSPAS-SARSAT</v>
      </c>
      <c r="F1156" s="48" t="s">
        <v>1947</v>
      </c>
      <c r="G1156" s="48" t="s">
        <v>29</v>
      </c>
      <c r="H1156" s="43">
        <v>2567</v>
      </c>
      <c r="I1156" s="43" t="s">
        <v>132</v>
      </c>
      <c r="J1156" s="43" t="s">
        <v>122</v>
      </c>
      <c r="K1156" s="109" t="s">
        <v>1945</v>
      </c>
      <c r="L1156" s="109" t="s">
        <v>1442</v>
      </c>
      <c r="M1156" s="43" t="s">
        <v>5107</v>
      </c>
      <c r="N1156" s="109" t="s">
        <v>39</v>
      </c>
      <c r="O1156" s="43" t="s">
        <v>3271</v>
      </c>
      <c r="P1156" s="43"/>
      <c r="Q1156" s="48" t="s">
        <v>4703</v>
      </c>
      <c r="R1156" s="43" t="s">
        <v>2959</v>
      </c>
    </row>
    <row r="1157" spans="1:19">
      <c r="A1157" s="136" t="s">
        <v>2955</v>
      </c>
      <c r="B1157" s="136" t="s">
        <v>2959</v>
      </c>
      <c r="C1157" s="135" t="s">
        <v>5090</v>
      </c>
      <c r="D1157" s="101" t="s">
        <v>4268</v>
      </c>
      <c r="E1157" s="110" t="str">
        <f>HYPERLINK(Q1157,F1157)</f>
        <v>ยกระดับมาตรฐานงานอำนวยความปลอดภัย (งานราวกันอันตราย) ทางหลวงหมายเลข 1016ตอนควบคุม 0200 กิ่วพร้าว – เชียงแสน กม. 13+810 – กม. 30+000 (เป็นช่วง ๆ)</v>
      </c>
      <c r="F1157" s="111" t="s">
        <v>4269</v>
      </c>
      <c r="G1157" s="111" t="s">
        <v>29</v>
      </c>
      <c r="H1157" s="103">
        <v>2568</v>
      </c>
      <c r="I1157" s="104" t="s">
        <v>926</v>
      </c>
      <c r="J1157" s="104" t="s">
        <v>1541</v>
      </c>
      <c r="K1157" s="101" t="s">
        <v>2611</v>
      </c>
      <c r="L1157" s="101" t="s">
        <v>390</v>
      </c>
      <c r="M1157" s="104" t="s">
        <v>5097</v>
      </c>
      <c r="N1157" s="101" t="s">
        <v>39</v>
      </c>
      <c r="O1157" s="104" t="s">
        <v>3868</v>
      </c>
      <c r="P1157" s="104"/>
      <c r="Q1157" s="111" t="s">
        <v>4270</v>
      </c>
      <c r="R1157" s="104" t="s">
        <v>2959</v>
      </c>
    </row>
  </sheetData>
  <autoFilter ref="A3:AA3" xr:uid="{48466344-2DDD-4DE7-8357-F2E53B75EA71}">
    <sortState xmlns:xlrd2="http://schemas.microsoft.com/office/spreadsheetml/2017/richdata2" ref="A4:AA1157">
      <sortCondition ref="B3"/>
    </sortState>
  </autoFilter>
  <hyperlinks>
    <hyperlink ref="E1035" r:id="rId1" display="https://emenscr.nesdc.go.th/viewer/view.html?id=5b1a3274916f477e3991ea65&amp;username=port60001" xr:uid="{8D8F9D05-B0A1-44F0-ADCD-68A60DEDBBDC}"/>
    <hyperlink ref="E880" r:id="rId2" display="https://emenscr.nesdc.go.th/viewer/view.html?id=5b1f48ff7587e67e2e720f25&amp;username=mod02061" xr:uid="{C64E6E49-97D1-4224-915C-BC0939FB82AA}"/>
    <hyperlink ref="E923" r:id="rId3" display="https://emenscr.nesdc.go.th/viewer/view.html?id=5b1f9ccdbdb2d17e2f9a1791&amp;username=mot03081" xr:uid="{197D784A-0841-46B9-9E23-01F2CE2E4756}"/>
    <hyperlink ref="E924" r:id="rId4" display="https://emenscr.nesdc.go.th/viewer/view.html?id=5b1f9ecbea79507e38d7c797&amp;username=mot03081" xr:uid="{ED821883-DBDA-403D-9764-775DBABF3EEB}"/>
    <hyperlink ref="E881" r:id="rId5" display="https://emenscr.nesdc.go.th/viewer/view.html?id=5b1fb57a916f477e3991ecd4&amp;username=mof05151" xr:uid="{B7AC9C21-B452-4547-AC07-7260F9463702}"/>
    <hyperlink ref="E1083" r:id="rId6" display="https://emenscr.nesdc.go.th/viewer/view.html?id=5b208ccfea79507e38d7c7f7&amp;username=mot08081" xr:uid="{E9395001-B50A-40E0-B552-E094B9B60EED}"/>
    <hyperlink ref="E6" r:id="rId7" display="https://emenscr.nesdc.go.th/viewer/view.html?id=5b20926dbdb2d17e2f9a17f9&amp;username=aot01001" xr:uid="{FA1FE1E4-7764-4A7F-9E15-B4BD4E19EF3B}"/>
    <hyperlink ref="E920" r:id="rId8" display="https://emenscr.nesdc.go.th/viewer/view.html?id=5b20a8d0916f477e3991ed74&amp;username=mot04101" xr:uid="{ED739969-33CD-49CD-8B7A-D70302D7DEC3}"/>
    <hyperlink ref="E921" r:id="rId9" display="https://emenscr.nesdc.go.th/viewer/view.html?id=5b20b7797587e67e2e7210fb&amp;username=mot04101" xr:uid="{58B32303-9671-4CA7-95B8-B53F972D8766}"/>
    <hyperlink ref="E911" r:id="rId10" display="https://emenscr.nesdc.go.th/viewer/view.html?id=5b20d8b0916f477e3991ee47&amp;username=mot04101" xr:uid="{D4E2E092-2B47-4147-ADBF-703845096306}"/>
    <hyperlink ref="E1082" r:id="rId11" display="https://emenscr.nesdc.go.th/viewer/view.html?id=5b20e0ebbdb2d17e2f9a195d&amp;username=caat181" xr:uid="{496CFDB6-B04D-46F1-BD52-962A307F2E35}"/>
    <hyperlink ref="E922" r:id="rId12" display="https://emenscr.nesdc.go.th/viewer/view.html?id=5b20ed277587e67e2e72122f&amp;username=mot03041" xr:uid="{98B63428-40AF-4527-8E0B-217556961F4C}"/>
    <hyperlink ref="E1034" r:id="rId13" display="https://emenscr.nesdc.go.th/viewer/view.html?id=5b20f1017587e67e2e721242&amp;username=mot04101" xr:uid="{73F4AF30-DC4D-4F8D-BFF8-D0EC853E05FC}"/>
    <hyperlink ref="E7" r:id="rId14" display="https://emenscr.nesdc.go.th/viewer/view.html?id=5b21079a7587e67e2e7212a4&amp;username=mot03201" xr:uid="{26120CE1-61C3-4D7B-A595-5F42A596D056}"/>
    <hyperlink ref="E24" r:id="rId15" display="https://emenscr.nesdc.go.th/viewer/view.html?id=5b210a26916f477e3991ef53&amp;username=mot03201" xr:uid="{2792F16E-4B73-4DD0-AEBC-A66EF87C2B10}"/>
    <hyperlink ref="E8" r:id="rId16" display="https://emenscr.nesdc.go.th/viewer/view.html?id=5b21100e916f477e3991ef63&amp;username=mot03201" xr:uid="{49F831C5-9DE6-42E2-B188-05940AC3248C}"/>
    <hyperlink ref="E9" r:id="rId17" display="https://emenscr.nesdc.go.th/viewer/view.html?id=5b21110b916f477e3991ef68&amp;username=mot03201" xr:uid="{78BF27EA-0927-4149-86EE-0A2F601F903D}"/>
    <hyperlink ref="E25" r:id="rId18" display="https://emenscr.nesdc.go.th/viewer/view.html?id=5b211b24916f477e3991ef82&amp;username=mot03201" xr:uid="{9F611772-5A90-4B3B-AC75-E4AF803DD99D}"/>
    <hyperlink ref="E26" r:id="rId19" display="https://emenscr.nesdc.go.th/viewer/view.html?id=5b211eb8ea79507e38d7ca6a&amp;username=mot03201" xr:uid="{A02F591F-5DFB-4516-9816-B994D0A81399}"/>
    <hyperlink ref="E27" r:id="rId20" display="https://emenscr.nesdc.go.th/viewer/view.html?id=5b2122817587e67e2e7212e1&amp;username=mot03201" xr:uid="{694C0909-E77F-47E2-BCF5-7138AF2F9E99}"/>
    <hyperlink ref="E57" r:id="rId21" display="https://emenscr.nesdc.go.th/viewer/view.html?id=5b214730916f477e3991efcf&amp;username=mot03201" xr:uid="{56847878-DFE1-493A-AF52-1F1EDA709710}"/>
    <hyperlink ref="E10" r:id="rId22" display="https://emenscr.nesdc.go.th/viewer/view.html?id=5b21477eea79507e38d7cab4&amp;username=aot01001" xr:uid="{185C56AC-EB2C-4D88-974F-65ADE179AA62}"/>
    <hyperlink ref="E11" r:id="rId23" display="https://emenscr.nesdc.go.th/viewer/view.html?id=5b2148f7916f477e3991efd1&amp;username=aot01001" xr:uid="{CEA0EDEB-2030-4266-BADF-281C770A3957}"/>
    <hyperlink ref="E58" r:id="rId24" display="https://emenscr.nesdc.go.th/viewer/view.html?id=5b214b59916f477e3991efd5&amp;username=mot03201" xr:uid="{B7367A6B-431C-45DB-B137-D65E0727D83D}"/>
    <hyperlink ref="E12" r:id="rId25" display="https://emenscr.nesdc.go.th/viewer/view.html?id=5b214b817587e67e2e72131d&amp;username=aot01001" xr:uid="{5CB08DF3-5AD9-4A8D-AE1C-1997DE22F200}"/>
    <hyperlink ref="E59" r:id="rId26" display="https://emenscr.nesdc.go.th/viewer/view.html?id=5b214c99ea79507e38d7caba&amp;username=aot01001" xr:uid="{0A25D1FE-3B80-40F6-B2DC-5719ED644024}"/>
    <hyperlink ref="E858" r:id="rId27" display="https://emenscr.nesdc.go.th/viewer/view.html?id=5b21f581bdb2d17e2f9a1a9f&amp;username=mot04101" xr:uid="{F363F034-591A-427E-AE77-0275F6A9E962}"/>
    <hyperlink ref="E859" r:id="rId28" display="https://emenscr.nesdc.go.th/viewer/view.html?id=5b22048c7587e67e2e72133a&amp;username=port51001" xr:uid="{52C127C2-B538-4DCC-9A30-8CE29B3A4763}"/>
    <hyperlink ref="E860" r:id="rId29" display="https://emenscr.nesdc.go.th/viewer/view.html?id=5b221b60bdb2d17e2f9a1aac&amp;username=mot04101" xr:uid="{4022ECDE-E5F8-48C7-AD0C-94C0F6EF15B5}"/>
    <hyperlink ref="E901" r:id="rId30" display="https://emenscr.nesdc.go.th/viewer/view.html?id=5b22c1b5916f477e3991f01f&amp;username=mot03201" xr:uid="{EBEC25F0-76DB-4579-B665-0092922EB878}"/>
    <hyperlink ref="E28" r:id="rId31" display="https://emenscr.nesdc.go.th/viewer/view.html?id=5b236f0bea79507e38d7cb27&amp;username=mot03201" xr:uid="{A1AA3DB8-AC64-4253-BB4A-3D1400541364}"/>
    <hyperlink ref="E29" r:id="rId32" display="https://emenscr.nesdc.go.th/viewer/view.html?id=5b2376db916f477e3991f044&amp;username=mot03201" xr:uid="{CA97B836-51BB-4C89-ABC5-B75A8E74BB11}"/>
    <hyperlink ref="E30" r:id="rId33" display="https://emenscr.nesdc.go.th/viewer/view.html?id=5b23794d7587e67e2e72139f&amp;username=mot03201" xr:uid="{FC050972-1E07-400E-A71D-C8D4CE5A4D1C}"/>
    <hyperlink ref="E31" r:id="rId34" display="https://emenscr.nesdc.go.th/viewer/view.html?id=5b237fd3916f477e3991f04b&amp;username=mot03201" xr:uid="{5A845357-8C21-4442-9EB6-7A77BCEC8D4E}"/>
    <hyperlink ref="E32" r:id="rId35" display="https://emenscr.nesdc.go.th/viewer/view.html?id=5b238259ea79507e38d7cb3c&amp;username=mot03201" xr:uid="{310D9FC5-B625-4818-A3C9-9992933CB431}"/>
    <hyperlink ref="E33" r:id="rId36" display="https://emenscr.nesdc.go.th/viewer/view.html?id=5b2385d8916f477e3991f050&amp;username=mot03201" xr:uid="{6B28B34D-4E70-409F-ABE9-4774F1BDD7BE}"/>
    <hyperlink ref="E34" r:id="rId37" display="https://emenscr.nesdc.go.th/viewer/view.html?id=5b238a98bdb2d17e2f9a1af7&amp;username=mot03201" xr:uid="{EA224E8C-2F9F-4EDB-AF4B-65C31839A460}"/>
    <hyperlink ref="E35" r:id="rId38" display="https://emenscr.nesdc.go.th/viewer/view.html?id=5b238bbf7587e67e2e7213ad&amp;username=mot03201" xr:uid="{E2D43AFF-A052-43AA-8F47-4B269B72E77E}"/>
    <hyperlink ref="E36" r:id="rId39" display="https://emenscr.nesdc.go.th/viewer/view.html?id=5b238d64ea79507e38d7cb42&amp;username=mot03201" xr:uid="{72041F67-1EB0-403D-8C1B-5E95081D0B65}"/>
    <hyperlink ref="E861" r:id="rId40" display="https://emenscr.nesdc.go.th/viewer/view.html?id=5b23928aea79507e38d7cb43&amp;username=mot03201" xr:uid="{AC668A76-56B2-459A-933B-1DBA5F23842D}"/>
    <hyperlink ref="E919" r:id="rId41" display="https://emenscr.nesdc.go.th/viewer/view.html?id=5b471243e667fe2554d28a8b&amp;username=mrta0191" xr:uid="{CD2CBD5F-9024-4A5E-98BF-BB9BD306B2C4}"/>
    <hyperlink ref="E1153" r:id="rId42" display="https://emenscr.nesdc.go.th/viewer/view.html?id=5b7a26ca5e20fa0f39ce89a5&amp;username=mot03021" xr:uid="{0A615CF3-E9EB-4C50-805A-6E6FC2DCE112}"/>
    <hyperlink ref="E1154" r:id="rId43" display="https://emenscr.nesdc.go.th/viewer/view.html?id=5b7a29ceb76a640f3398729c&amp;username=mot03021" xr:uid="{8FE491D4-FF60-4F2E-B768-1146B99578E2}"/>
    <hyperlink ref="E4" r:id="rId44" display="https://emenscr.nesdc.go.th/viewer/view.html?id=5b92374c5e20fa0f39ce8a11&amp;username=mrta0171" xr:uid="{661588B1-586E-4D55-8117-A5AF6A4C60BB}"/>
    <hyperlink ref="E5" r:id="rId45" display="https://emenscr.nesdc.go.th/viewer/view.html?id=5b962afc8419180f2e67afe4&amp;username=mrta0171" xr:uid="{F9B087D4-C43A-46EB-B03C-F793E33ADB80}"/>
    <hyperlink ref="E925" r:id="rId46" display="https://emenscr.nesdc.go.th/viewer/view.html?id=5ba34a20b76a640f33987351&amp;username=mot04091" xr:uid="{6067FA91-2DCE-4DC9-9112-9F747B0C359B}"/>
    <hyperlink ref="E926" r:id="rId47" display="https://emenscr.nesdc.go.th/viewer/view.html?id=5ba4b1ddb76a640f3398736c&amp;username=mot04181" xr:uid="{322AC617-9CBC-446E-8F57-6101432B574D}"/>
    <hyperlink ref="E927" r:id="rId48" display="https://emenscr.nesdc.go.th/viewer/view.html?id=5bb32379e8a05d0f344e4e42&amp;username=mot04191" xr:uid="{9546ED89-7F0D-4652-9288-0338E96B0C31}"/>
    <hyperlink ref="E928" r:id="rId49" display="https://emenscr.nesdc.go.th/viewer/view.html?id=5bb32616e8a05d0f344e4e43&amp;username=mot04191" xr:uid="{BA9D8A41-BA70-4DDC-A8AC-B59FDA61ED18}"/>
    <hyperlink ref="E929" r:id="rId50" display="https://emenscr.nesdc.go.th/viewer/view.html?id=5bb32898e8a05d0f344e4e44&amp;username=mot04191" xr:uid="{940AFB5E-5C37-44EC-B484-CD595108D106}"/>
    <hyperlink ref="E37" r:id="rId51" display="https://emenscr.nesdc.go.th/viewer/view.html?id=5bb5e0d55e20fa0f39ce8ae8&amp;username=port31001" xr:uid="{E9CFDBCF-8AEC-4E24-A758-657FE6D3BD70}"/>
    <hyperlink ref="E1123" r:id="rId52" display="https://emenscr.nesdc.go.th/viewer/view.html?id=5bb73e36b76a640f339873fa&amp;username=mot04191" xr:uid="{5A2C71CB-5A23-44C0-B219-5FED59B5F671}"/>
    <hyperlink ref="E38" r:id="rId53" display="https://emenscr.nesdc.go.th/viewer/view.html?id=5bc086b97de3c605ae415e4d&amp;username=aot01001" xr:uid="{5085B602-4EF5-4EDC-BE1E-401B57EA6B64}"/>
    <hyperlink ref="E1124" r:id="rId54" display="https://emenscr.nesdc.go.th/viewer/view.html?id=5bc9a8f27de3c605ae415ec3&amp;username=mot04101" xr:uid="{EDCF9CF1-D331-411C-BBE8-97C9196AE5A8}"/>
    <hyperlink ref="E1125" r:id="rId55" display="https://emenscr.nesdc.go.th/viewer/view.html?id=5bd287deb0bb8f05b87024bd&amp;username=mot04101" xr:uid="{ADEC74B1-5EED-4166-8CB2-084AB818EA81}"/>
    <hyperlink ref="E1126" r:id="rId56" display="https://emenscr.nesdc.go.th/viewer/view.html?id=5bd819bd49b9c605ba60a1c3&amp;username=mot04071" xr:uid="{D635D9A2-DAC4-4B33-9F9E-AE29FCC6C2F1}"/>
    <hyperlink ref="E1127" r:id="rId57" display="https://emenscr.nesdc.go.th/viewer/view.html?id=5bd8218eead9a205b323d768&amp;username=mot04071" xr:uid="{8252363C-F88E-499C-A81F-C1A7818EA16B}"/>
    <hyperlink ref="E1084" r:id="rId58" display="https://emenscr.nesdc.go.th/viewer/view.html?id=5c4808f1fe327d4d05dd2159&amp;username=mot04101" xr:uid="{1595646F-6B04-4B72-9015-B11882B9724D}"/>
    <hyperlink ref="E930" r:id="rId59" display="https://emenscr.nesdc.go.th/viewer/view.html?id=5cc8126ba6ce3a3febe8d69d&amp;username=rmutt0578081" xr:uid="{5960553B-697D-47BB-887F-CD3AB67EEDBA}"/>
    <hyperlink ref="E931" r:id="rId60" display="https://emenscr.nesdc.go.th/viewer/view.html?id=5d03626d27a73d0aedb77fcc&amp;username=most61201" xr:uid="{F5A52643-2BCE-461D-9C75-C5E3EF15A128}"/>
    <hyperlink ref="E932" r:id="rId61" display="https://emenscr.nesdc.go.th/viewer/view.html?id=5d08a14fae46c10af22266e5&amp;username=most53061" xr:uid="{30951B66-2430-4129-AF81-DCD23723E8DE}"/>
    <hyperlink ref="E1054" r:id="rId62" display="https://emenscr.nesdc.go.th/viewer/view.html?id=5d6fa11c2d8b5b145109e00d&amp;username=nesdb11201" xr:uid="{85310531-CC7B-4FFF-B68C-C3B9FCE77F79}"/>
    <hyperlink ref="E912" r:id="rId63" display="https://emenscr.nesdc.go.th/viewer/view.html?id=5d7f4c48c9040805a02866eb&amp;username=moc09071" xr:uid="{BCC7BAE3-1DFC-495A-A2F5-B52A1CA8B5C7}"/>
    <hyperlink ref="E39" r:id="rId64" display="https://emenscr.nesdc.go.th/viewer/view.html?id=5d8b1f6d42d188059b355689&amp;username=mof03051" xr:uid="{21E60438-62CE-4B31-AFC8-D5149F17224C}"/>
    <hyperlink ref="E1011" r:id="rId65" display="https://emenscr.nesdc.go.th/viewer/view.html?id=5d8c89ec23abc76488662389&amp;username=mof08201" xr:uid="{379F4D6D-B98C-40C0-ACB3-3C390BBC4834}"/>
    <hyperlink ref="E913" r:id="rId66" display="https://emenscr.nesdc.go.th/viewer/view.html?id=5d8c9ade23abc764886623a1&amp;username=mof08201" xr:uid="{6E05705C-A24E-441B-9668-B681BFF04158}"/>
    <hyperlink ref="E1086" r:id="rId67" display="https://emenscr.nesdc.go.th/viewer/view.html?id=5d92c5a40fe8db04e6283129&amp;username=mot08091" xr:uid="{6018F517-D302-4B91-9D07-838AB2DAADBB}"/>
    <hyperlink ref="E882" r:id="rId68" display="https://emenscr.nesdc.go.th/viewer/view.html?id=5d9d6405d070455bd999d097&amp;username=moac09051" xr:uid="{B8E7129E-E90D-4FF9-8E33-025B314BF232}"/>
    <hyperlink ref="E883" r:id="rId69" display="https://emenscr.nesdc.go.th/viewer/view.html?id=5da042f2d070455bd999d24d&amp;username=moac23091" xr:uid="{27DF7CDD-169B-4E7D-AF08-0B951656E1FC}"/>
    <hyperlink ref="E1085" r:id="rId70" display="https://emenscr.nesdc.go.th/viewer/view.html?id=5da58f481cf04a5bcff246aa&amp;username=mot07021" xr:uid="{263B5D68-DD75-48A6-B193-7AD71BA28CFE}"/>
    <hyperlink ref="E935" r:id="rId71" display="https://emenscr.nesdc.go.th/viewer/view.html?id=5db2ba6e86d41314755702d4&amp;username=most53061" xr:uid="{7442670C-5539-42FD-8D1B-22D938EF0B93}"/>
    <hyperlink ref="E60" r:id="rId72" display="https://emenscr.nesdc.go.th/viewer/view.html?id=5db6a05f86d4131475570542&amp;username=mot061381" xr:uid="{0D169C73-71CB-459D-BCFE-9E82F6CC8102}"/>
    <hyperlink ref="E936" r:id="rId73" display="https://emenscr.nesdc.go.th/viewer/view.html?id=5db6b505a099c71470319b0e&amp;username=mol04051" xr:uid="{72AECCB1-48CA-4A2F-A019-9EC2D3DFD5FE}"/>
    <hyperlink ref="E1155" r:id="rId74" display="https://emenscr.nesdc.go.th/viewer/view.html?id=5dba58d07aa7d70a4477dabd&amp;username=mot04101" xr:uid="{3E0048EB-B01E-40B5-8CD9-430593C71726}"/>
    <hyperlink ref="E1139" r:id="rId75" display="https://emenscr.nesdc.go.th/viewer/view.html?id=5dc24a1595d4bc030824206a&amp;username=mot04091" xr:uid="{E8D59DB1-77B9-4B6B-89E4-956EB0299B7A}"/>
    <hyperlink ref="E61" r:id="rId76" display="https://emenscr.nesdc.go.th/viewer/view.html?id=5dcd1c8eefbbb90303acb21a&amp;username=mot03111" xr:uid="{6D71A9EE-96BC-452F-B494-8A5529B9FE6F}"/>
    <hyperlink ref="E1036" r:id="rId77" display="https://emenscr.nesdc.go.th/viewer/view.html?id=5dce668f618d7a030c89c36b&amp;username=mof0502161" xr:uid="{FD45D6EB-90B2-4061-AAEE-562EF9A02665}"/>
    <hyperlink ref="E884" r:id="rId78" display="https://emenscr.nesdc.go.th/viewer/view.html?id=5dd2585f5e77a103125360d8&amp;username=mof05241" xr:uid="{96117A71-8B29-4F9F-8BD0-D560620EAE91}"/>
    <hyperlink ref="E885" r:id="rId79" display="https://emenscr.nesdc.go.th/viewer/view.html?id=5dd25d5895d4bc030824251f&amp;username=mof05241" xr:uid="{4B3FD9C2-F1B3-4EDB-9F13-D44F08A1DE96}"/>
    <hyperlink ref="E13" r:id="rId80" display="https://emenscr.nesdc.go.th/viewer/view.html?id=5dd4c17d13f46e6ad55abab7&amp;username=mof05131" xr:uid="{DE84427F-69C4-4DB6-BB78-FB8AF1534A73}"/>
    <hyperlink ref="E914" r:id="rId81" display="https://emenscr.nesdc.go.th/viewer/view.html?id=5de4c07d15ce5051f349fef1&amp;username=moc08071" xr:uid="{1993C669-4715-436C-AAE6-64466402FCE3}"/>
    <hyperlink ref="E862" r:id="rId82" display="https://emenscr.nesdc.go.th/viewer/view.html?id=5de9f1c3240cac46ac1afa92&amp;username=mrta0101" xr:uid="{EEF109EA-8CFA-4240-9B61-FF962C97C631}"/>
    <hyperlink ref="E1140" r:id="rId83" display="https://emenscr.nesdc.go.th/viewer/view.html?id=5df1f71fca32fb4ed4482f22&amp;username=mot04191" xr:uid="{BC6E6A42-EAD6-4C82-A0D9-33F85D3A2BC8}"/>
    <hyperlink ref="E1141" r:id="rId84" display="https://emenscr.nesdc.go.th/viewer/view.html?id=5df33c52bd03be2c50f78006&amp;username=mot04181" xr:uid="{3AA736B1-252E-44F8-97A6-0AF45BA22AB7}"/>
    <hyperlink ref="E62" r:id="rId85" display="https://emenscr.nesdc.go.th/viewer/view.html?id=5df84e931069321a558d6ba2&amp;username=mot07021" xr:uid="{4715AC08-34AA-4C60-9537-6D505D36D0B8}"/>
    <hyperlink ref="E915" r:id="rId86" display="https://emenscr.nesdc.go.th/viewer/view.html?id=5df88f7f467aa83f5ec0af24&amp;username=moc09071" xr:uid="{6DA06DCA-89B3-494B-9A19-4F374EB40F47}"/>
    <hyperlink ref="E63" r:id="rId87" display="https://emenscr.nesdc.go.th/viewer/view.html?id=5df9a3d7ffccfe3f5905ee4a&amp;username=moi0017081" xr:uid="{ACA45D8B-43BE-4810-AA57-B4C4B7B98E47}"/>
    <hyperlink ref="E64" r:id="rId88" display="https://emenscr.nesdc.go.th/viewer/view.html?id=5df9a8446b12163f58d5f83b&amp;username=moi0017081" xr:uid="{FDA36B9A-954A-4B67-952F-99B44AC176F6}"/>
    <hyperlink ref="E1129" r:id="rId89" display="https://emenscr.nesdc.go.th/viewer/view.html?id=5df9aafa467aa83f5ec0b02b&amp;username=mot04071" xr:uid="{29219C3B-5F51-4E8F-BA93-C7AFCA500462}"/>
    <hyperlink ref="E1130" r:id="rId90" display="https://emenscr.nesdc.go.th/viewer/view.html?id=5df9ae2d467aa83f5ec0b040&amp;username=mot04071" xr:uid="{F382DEE9-428B-403D-BD4E-AA7B8CF5FE1C}"/>
    <hyperlink ref="E65" r:id="rId91" display="https://emenscr.nesdc.go.th/viewer/view.html?id=5df9d53a467aa83f5ec0b0b9&amp;username=moi0017081" xr:uid="{0D0D004F-DDA1-461C-B200-3C494CBB6074}"/>
    <hyperlink ref="E66" r:id="rId92" display="https://emenscr.nesdc.go.th/viewer/view.html?id=5df9e20b467aa83f5ec0b103&amp;username=moi0017081" xr:uid="{65D4CDE0-9D82-485B-8EE7-0ABD14CD07A7}"/>
    <hyperlink ref="E67" r:id="rId93" display="https://emenscr.nesdc.go.th/viewer/view.html?id=5dfc9be5a7759b14872e6d3f&amp;username=mot0703641" xr:uid="{8020E7FF-4C8A-469F-9057-57A133851443}"/>
    <hyperlink ref="E68" r:id="rId94" display="https://emenscr.nesdc.go.th/viewer/view.html?id=5dfdb9a14a6018148125f8fe&amp;username=moi0017081" xr:uid="{74A9C611-71D6-4219-9549-870AB03EF24E}"/>
    <hyperlink ref="E69" r:id="rId95" display="https://emenscr.nesdc.go.th/viewer/view.html?id=5dfdbddf4a6018148125f900&amp;username=moi0017081" xr:uid="{E9EE0827-C3F3-499A-BB8A-C601A2B34B4B}"/>
    <hyperlink ref="E70" r:id="rId96" display="https://emenscr.nesdc.go.th/viewer/view.html?id=5dfdc2a6a3add11482f4519c&amp;username=moi0017081" xr:uid="{039828B0-FF63-47E7-BCAB-E3BE67B90444}"/>
    <hyperlink ref="E71" r:id="rId97" display="https://emenscr.nesdc.go.th/viewer/view.html?id=5dfdc63a1fc9461489b1a71a&amp;username=moi0017081" xr:uid="{E852DC32-7DF5-4103-BB62-49E882DD953D}"/>
    <hyperlink ref="E72" r:id="rId98" display="https://emenscr.nesdc.go.th/viewer/view.html?id=5dfde2fd1fc9461489b1a728&amp;username=moi0017081" xr:uid="{F53F4F35-F4DA-4480-B2E9-240455625A62}"/>
    <hyperlink ref="E73" r:id="rId99" display="https://emenscr.nesdc.go.th/viewer/view.html?id=5dfde4721fc9461489b1a72b&amp;username=moi0017081" xr:uid="{5D9969BC-5BCC-4317-849F-4F254B229D1D}"/>
    <hyperlink ref="E74" r:id="rId100" display="https://emenscr.nesdc.go.th/viewer/view.html?id=5dfde62ca3add11482f451be&amp;username=moi0017081" xr:uid="{B191F8B5-7FD9-4A11-955E-DE30C6B97405}"/>
    <hyperlink ref="E75" r:id="rId101" display="https://emenscr.nesdc.go.th/viewer/view.html?id=5dfde79c4a6018148125f917&amp;username=moi0017081" xr:uid="{8F51E3EB-CFB5-4E04-BB04-72A0A9A75EDC}"/>
    <hyperlink ref="E76" r:id="rId102" display="https://emenscr.nesdc.go.th/viewer/view.html?id=5dfdea76a3add11482f451c2&amp;username=moi0017081" xr:uid="{1AD59794-E28E-4002-9DEB-121C54AEF7D0}"/>
    <hyperlink ref="E77" r:id="rId103" display="https://emenscr.nesdc.go.th/viewer/view.html?id=5e006f03b459dd49a9ac7179&amp;username=mot0703111" xr:uid="{29E2940F-BBB4-4A9E-B8AF-250C304C1E36}"/>
    <hyperlink ref="E78" r:id="rId104" display="https://emenscr.nesdc.go.th/viewer/view.html?id=5e007bbab459dd49a9ac71d9&amp;username=district72021" xr:uid="{4E8A23EE-83E2-41F2-8A97-B34CD8D93450}"/>
    <hyperlink ref="E79" r:id="rId105" display="https://emenscr.nesdc.go.th/viewer/view.html?id=5e00ad03ca0feb49b458bd98&amp;username=moi0017081" xr:uid="{159F89A9-980C-4227-989B-BBDFD813EB19}"/>
    <hyperlink ref="E80" r:id="rId106" display="https://emenscr.nesdc.go.th/viewer/view.html?id=5e00aea242c5ca49af55a7c9&amp;username=moi0017081" xr:uid="{B75003BF-ACEC-4A46-AC40-CAEDBC51A6ED}"/>
    <hyperlink ref="E81" r:id="rId107" display="https://emenscr.nesdc.go.th/viewer/view.html?id=5e00afd46f155549ab8fb6bb&amp;username=moi0017081" xr:uid="{94AF40BB-470F-48B1-B615-8F0A40FE0AD3}"/>
    <hyperlink ref="E82" r:id="rId108" display="https://emenscr.nesdc.go.th/viewer/view.html?id=5e00b102ca0feb49b458bd9d&amp;username=moi0017081" xr:uid="{F0CDEE1C-A044-4906-8315-D8A5625E90E3}"/>
    <hyperlink ref="E83" r:id="rId109" display="https://emenscr.nesdc.go.th/viewer/view.html?id=5e00b298ca0feb49b458bd9f&amp;username=moi0017081" xr:uid="{5F89ADD7-E10B-49B7-B57A-A88420793894}"/>
    <hyperlink ref="E84" r:id="rId110" display="https://emenscr.nesdc.go.th/viewer/view.html?id=5e00b40ab459dd49a9ac72ec&amp;username=moi0017081" xr:uid="{6FC945F3-3256-4BEA-8B8E-0531163F4250}"/>
    <hyperlink ref="E85" r:id="rId111" display="https://emenscr.nesdc.go.th/viewer/view.html?id=5e018c75ca0feb49b458be4d&amp;username=moi0017081" xr:uid="{135249C9-0109-4DAE-8DCB-37555C4073C5}"/>
    <hyperlink ref="E1087" r:id="rId112" display="https://emenscr.nesdc.go.th/viewer/view.html?id=5e01917142c5ca49af55a893&amp;username=moi0017081" xr:uid="{5F5C83F1-699F-47C6-90FC-BD13D11FEA3F}"/>
    <hyperlink ref="E1088" r:id="rId113" display="https://emenscr.nesdc.go.th/viewer/view.html?id=5e0193f342c5ca49af55a8a7&amp;username=moi0017081" xr:uid="{4E436836-2E2B-49EA-BEAD-83FF20E6114E}"/>
    <hyperlink ref="E1089" r:id="rId114" display="https://emenscr.nesdc.go.th/viewer/view.html?id=5e0197356f155549ab8fb7d0&amp;username=moi0017081" xr:uid="{52B05081-C5B1-4C1A-8160-FBB3DCF5D0B1}"/>
    <hyperlink ref="E1090" r:id="rId115" display="https://emenscr.nesdc.go.th/viewer/view.html?id=5e01bded42c5ca49af55a93f&amp;username=moi0017081" xr:uid="{9DC792A5-2E39-4F4D-B4E7-A895B76FDDFE}"/>
    <hyperlink ref="E86" r:id="rId116" display="https://emenscr.nesdc.go.th/viewer/view.html?id=5e0443cd6f155549ab8fc069&amp;username=mot060201" xr:uid="{0881921A-02D0-44EA-A8E3-EAAFA32DA8BB}"/>
    <hyperlink ref="E87" r:id="rId117" display="https://emenscr.nesdc.go.th/viewer/view.html?id=5e0464ac42c5ca49af55b1dd&amp;username=mot0703431" xr:uid="{64EA58C2-4271-4C8F-A8EB-424041269FCA}"/>
    <hyperlink ref="E40" r:id="rId118" display="https://emenscr.nesdc.go.th/viewer/view.html?id=5e046543ca0feb49b458c764&amp;username=mot0703511" xr:uid="{1AD8A3B1-9E5C-4F4E-89E7-17F8E6D986CF}"/>
    <hyperlink ref="E88" r:id="rId119" display="https://emenscr.nesdc.go.th/viewer/view.html?id=5e046b8e42c5ca49af55b225&amp;username=mot0703651" xr:uid="{1E2C16C1-08C3-4760-AE45-29DB5AD166BF}"/>
    <hyperlink ref="E89" r:id="rId120" display="https://emenscr.nesdc.go.th/viewer/view.html?id=5e046c7aca0feb49b458c7a6&amp;username=mot0703431" xr:uid="{4C880680-5898-4936-8EDE-520A125E1543}"/>
    <hyperlink ref="E90" r:id="rId121" display="https://emenscr.nesdc.go.th/viewer/view.html?id=5e046f1242c5ca49af55b24d&amp;username=mot0703601" xr:uid="{E9440DCF-D325-4699-B517-238E06DE46D0}"/>
    <hyperlink ref="E91" r:id="rId122" display="https://emenscr.nesdc.go.th/viewer/view.html?id=5e046f85b459dd49a9ac7d91&amp;username=mot0703431" xr:uid="{DA8183A8-96F6-436E-A709-C20BA1700D2A}"/>
    <hyperlink ref="E92" r:id="rId123" display="https://emenscr.nesdc.go.th/viewer/view.html?id=5e0474b2b459dd49a9ac7dd6&amp;username=mot0703191" xr:uid="{5CB94424-77E2-44D3-B04A-8721236FC890}"/>
    <hyperlink ref="E93" r:id="rId124" display="https://emenscr.nesdc.go.th/viewer/view.html?id=5e0478e96f155549ab8fc20e&amp;username=mot0703651" xr:uid="{28A706B1-DC20-49A6-B5D1-FDC6D8347CDA}"/>
    <hyperlink ref="E94" r:id="rId125" display="https://emenscr.nesdc.go.th/viewer/view.html?id=5e0483b5ca0feb49b458c87a&amp;username=mot0703191" xr:uid="{B2EFD7AA-0ED7-4DAF-870E-D02E81689110}"/>
    <hyperlink ref="E95" r:id="rId126" display="https://emenscr.nesdc.go.th/viewer/view.html?id=5e049e416f155549ab8fc2eb&amp;username=mot060221" xr:uid="{47461B27-21A7-47C6-A697-DA5ACC3E1D31}"/>
    <hyperlink ref="E96" r:id="rId127" display="https://emenscr.nesdc.go.th/viewer/view.html?id=5e0574023b2bc044565f7737&amp;username=mot061011" xr:uid="{FD003501-E8DB-4DD2-8228-6C8036FC5187}"/>
    <hyperlink ref="E97" r:id="rId128" display="https://emenscr.nesdc.go.th/viewer/view.html?id=5e0578e25baa7b44654ddf75&amp;username=mot061011" xr:uid="{A39402E4-F17C-48C9-AF3F-777079DED98F}"/>
    <hyperlink ref="E98" r:id="rId129" display="https://emenscr.nesdc.go.th/viewer/view.html?id=5e05b0c30ad19a4457019fab&amp;username=moi0017691" xr:uid="{BE928DAA-28E7-4259-990B-9910F76D1FB6}"/>
    <hyperlink ref="E99" r:id="rId130" display="https://emenscr.nesdc.go.th/viewer/view.html?id=5e05cd5e5baa7b44654de2b0&amp;username=mot060221" xr:uid="{DED9090A-B284-493D-9E89-54C22FBD8F16}"/>
    <hyperlink ref="E100" r:id="rId131" display="https://emenscr.nesdc.go.th/viewer/view.html?id=5e05d2530ad19a445701a12c&amp;username=mot0703691" xr:uid="{C1DEEF5C-1CDB-4698-8F2A-3E24796BA91C}"/>
    <hyperlink ref="E101" r:id="rId132" display="https://emenscr.nesdc.go.th/viewer/view.html?id=5e05f55d0ad19a445701a1ab&amp;username=mot060231" xr:uid="{F943480D-F771-4405-88FE-1BFE4CA7F770}"/>
    <hyperlink ref="E102" r:id="rId133" display="https://emenscr.nesdc.go.th/viewer/view.html?id=5e0ae3a6b95b3d3e6d64f7fd&amp;username=mot0703261" xr:uid="{02F56DF7-ACD5-4FCD-B230-EBD89EAF5133}"/>
    <hyperlink ref="E103" r:id="rId134" display="https://emenscr.nesdc.go.th/viewer/view.html?id=5e0ae86dfe8d2c3e610a10a6&amp;username=mot0703261" xr:uid="{23E5594E-32C7-4A99-8839-C99D83B0EEE3}"/>
    <hyperlink ref="E104" r:id="rId135" display="https://emenscr.nesdc.go.th/viewer/view.html?id=5e0de61af7206a3eeb33f5f6&amp;username=district72011" xr:uid="{EBF97686-443B-4A34-AB7E-C368DEC7646E}"/>
    <hyperlink ref="E105" r:id="rId136" display="https://emenscr.nesdc.go.th/viewer/view.html?id=5e0e121bd0bc3c3ee66ceac8&amp;username=mot0703201" xr:uid="{233AAA59-03F6-4946-A730-471CBB6EC15A}"/>
    <hyperlink ref="E106" r:id="rId137" display="https://emenscr.nesdc.go.th/viewer/view.html?id=5e0ec5bada1385017abce88d&amp;username=district72041" xr:uid="{43CFAF2F-0206-44FB-891A-2FA2312034F6}"/>
    <hyperlink ref="E107" r:id="rId138" display="https://emenscr.nesdc.go.th/viewer/view.html?id=5e0ee379bf8489017b69d438&amp;username=mot0703591" xr:uid="{F38E9815-7507-4974-AA5B-EAF3EF0B79D0}"/>
    <hyperlink ref="E108" r:id="rId139" display="https://emenscr.nesdc.go.th/viewer/view.html?id=5e0ee455da1385017abce8bb&amp;username=mot0703621" xr:uid="{87DC3AB0-CFDD-4C45-A371-E85BFD8993EC}"/>
    <hyperlink ref="E109" r:id="rId140" display="https://emenscr.nesdc.go.th/viewer/view.html?id=5e0ee8814686c2017472984e&amp;username=mot0703591" xr:uid="{47451F5A-E7A3-4450-9D8C-DDE25BCCF34F}"/>
    <hyperlink ref="E110" r:id="rId141" display="https://emenscr.nesdc.go.th/viewer/view.html?id=5e0eeda0bf8489017b69d44a&amp;username=mot0703591" xr:uid="{65EF3C99-F240-4014-8889-FBE255F35AD7}"/>
    <hyperlink ref="E111" r:id="rId142" display="https://emenscr.nesdc.go.th/viewer/view.html?id=5e0eeda84686c2017472985e&amp;username=mot0703621" xr:uid="{A1D14508-CD5A-4445-AD5F-4D2E2D1DED3C}"/>
    <hyperlink ref="E112" r:id="rId143" display="https://emenscr.nesdc.go.th/viewer/view.html?id=5e0ef28f69446508364b4e25&amp;username=mot0703591" xr:uid="{CA32E49B-7369-4201-89FA-0862C3038452}"/>
    <hyperlink ref="E113" r:id="rId144" display="https://emenscr.nesdc.go.th/viewer/view.html?id=5e0ef8626a53e20830514df9&amp;username=mot0703591" xr:uid="{7AA23718-5291-4BA2-ACEA-495EEE5FD9BB}"/>
    <hyperlink ref="E114" r:id="rId145" display="https://emenscr.nesdc.go.th/viewer/view.html?id=5e100cb1f562476486e95ac7&amp;username=mot060341" xr:uid="{1C1F4C80-E5CF-4FA8-9F56-49D5CEF01FE5}"/>
    <hyperlink ref="E115" r:id="rId146" display="https://emenscr.nesdc.go.th/viewer/view.html?id=5e1018a4f562476486e95ac9&amp;username=mot060341" xr:uid="{837B2D7A-3F98-4B80-A1A1-EB54FDFA45A4}"/>
    <hyperlink ref="E116" r:id="rId147" display="https://emenscr.nesdc.go.th/viewer/view.html?id=5e101ad69fc318647d42cbde&amp;username=mot060341" xr:uid="{E3910FB8-212A-4628-8CF5-93BC2DA7F6B1}"/>
    <hyperlink ref="E117" r:id="rId148" display="https://emenscr.nesdc.go.th/viewer/view.html?id=5e1044ee29290c692a0df7ba&amp;username=mot060341" xr:uid="{413E281A-60A2-4553-82CE-A056BEA9D0EE}"/>
    <hyperlink ref="E118" r:id="rId149" display="https://emenscr.nesdc.go.th/viewer/view.html?id=5e1049008cf88e692043c368&amp;username=mot060341" xr:uid="{D8BFC6B0-3DE0-44EF-AE71-FB194165F682}"/>
    <hyperlink ref="E119" r:id="rId150" display="https://emenscr.nesdc.go.th/viewer/view.html?id=5e104c198cf88e692043c36a&amp;username=mot060341" xr:uid="{48DC3E26-7547-43C7-95B6-4C1D1E87F59E}"/>
    <hyperlink ref="E120" r:id="rId151" display="https://emenscr.nesdc.go.th/viewer/view.html?id=5e104f07051bb6691fcbd86f&amp;username=mot060341" xr:uid="{A3E63A4A-821D-41A9-A9AE-EEADFA57F58E}"/>
    <hyperlink ref="E121" r:id="rId152" display="https://emenscr.nesdc.go.th/viewer/view.html?id=5e10582c29290c692a0df7bc&amp;username=mot060341" xr:uid="{879FC6E0-A84B-4713-904F-21EA3BB52B6B}"/>
    <hyperlink ref="E122" r:id="rId153" display="https://emenscr.nesdc.go.th/viewer/view.html?id=5e105a53cc7e3f6931b3b734&amp;username=mot060341" xr:uid="{A37C9A4D-7564-46EE-AD72-51CE92B70C8E}"/>
    <hyperlink ref="E123" r:id="rId154" display="https://emenscr.nesdc.go.th/viewer/view.html?id=5e12c4b0fb51be594406aeb0&amp;username=mnre16171" xr:uid="{FE3524C5-3E71-4C14-9339-3A8AA5127F38}"/>
    <hyperlink ref="E124" r:id="rId155" display="https://emenscr.nesdc.go.th/viewer/view.html?id=5e14524106edd034af985dc8&amp;username=mot061071" xr:uid="{179AD5E3-8BE4-4F3B-87D6-E2CEAA4C1FD2}"/>
    <hyperlink ref="E125" r:id="rId156" display="https://emenscr.nesdc.go.th/viewer/view.html?id=5e1576864735416acaa5ad28&amp;username=mot0703621" xr:uid="{DB886C88-FEFA-48C0-A6F7-4C937485247C}"/>
    <hyperlink ref="E126" r:id="rId157" display="https://emenscr.nesdc.go.th/viewer/view.html?id=5e157b5a4735416acaa5ad34&amp;username=mot0703621" xr:uid="{E28D1013-9734-4D94-9C69-1555606D2AE1}"/>
    <hyperlink ref="E937" r:id="rId158" display="https://emenscr.nesdc.go.th/viewer/view.html?id=5e17dca7877e9a6b8b2e2520&amp;username=mot04091" xr:uid="{F1AD40EA-E2C7-476B-B0A9-A02FCC33586C}"/>
    <hyperlink ref="E127" r:id="rId159" display="https://emenscr.nesdc.go.th/viewer/view.html?id=5e1ed3bcdabf7f12dac04c6f&amp;username=mot060391" xr:uid="{91FA3377-139E-401A-9059-DD41FEB92D81}"/>
    <hyperlink ref="E128" r:id="rId160" display="https://emenscr.nesdc.go.th/viewer/view.html?id=5e1fddf28d7a840f13b4fd77&amp;username=mot060391" xr:uid="{D6891BC6-88B6-470C-8518-167467554B1A}"/>
    <hyperlink ref="E129" r:id="rId161" display="https://emenscr.nesdc.go.th/viewer/view.html?id=5e1fece44fc2d40f1d6ee33d&amp;username=district72041" xr:uid="{509C4ADE-7644-4ABF-81F2-7312AB05B9AF}"/>
    <hyperlink ref="E130" r:id="rId162" display="https://emenscr.nesdc.go.th/viewer/view.html?id=5e203b16befff83a8585ba4f&amp;username=mot060661" xr:uid="{4B3ECBE9-0A6B-4357-8046-2442FED3FCD6}"/>
    <hyperlink ref="E1091" r:id="rId163" display="https://emenscr.nesdc.go.th/viewer/view.html?id=5e215f90b234172ceffa54b8&amp;username=moi0017471" xr:uid="{D7849290-B943-4840-A564-0E51ED5E3270}"/>
    <hyperlink ref="E131" r:id="rId164" display="https://emenscr.nesdc.go.th/viewer/view.html?id=5e255ef2aaa8662b77ef44a6&amp;username=mot0703681" xr:uid="{BD595359-F3F7-4844-979D-9C02009A6505}"/>
    <hyperlink ref="E132" r:id="rId165" display="https://emenscr.nesdc.go.th/viewer/view.html?id=5e25672bb470812b72c42509&amp;username=mot0703681" xr:uid="{70A94C0D-D027-4074-A294-892036659779}"/>
    <hyperlink ref="E133" r:id="rId166" display="https://emenscr.nesdc.go.th/viewer/view.html?id=5e291a78d9bdb9503daa1466&amp;username=mot060511" xr:uid="{D4C6A643-F3D2-4613-B8E2-4166295E7A3A}"/>
    <hyperlink ref="E134" r:id="rId167" display="https://emenscr.nesdc.go.th/viewer/view.html?id=5e2aad9f7d9b072f739d0943&amp;username=mot060571" xr:uid="{7CCB1E4D-9D83-4941-961C-84768DB2C892}"/>
    <hyperlink ref="E135" r:id="rId168" display="https://emenscr.nesdc.go.th/viewer/view.html?id=5e31015ebb6a451f7822d38a&amp;username=mot0703681" xr:uid="{5CE1A2BD-8D00-465A-91FD-03CED16ECDE0}"/>
    <hyperlink ref="E136" r:id="rId169" display="https://emenscr.nesdc.go.th/viewer/view.html?id=5e3295ff9f9eee0bec5aa7a3&amp;username=moi0022581" xr:uid="{4154E74B-7C0D-43F1-8384-2A22EC3BD69D}"/>
    <hyperlink ref="E137" r:id="rId170" display="https://emenscr.nesdc.go.th/viewer/view.html?id=5e32a2c7d3c2bc0be704629b&amp;username=moi0022581" xr:uid="{7733665F-6511-4CA1-A034-09B747D65538}"/>
    <hyperlink ref="E138" r:id="rId171" display="https://emenscr.nesdc.go.th/viewer/view.html?id=5e3bb277c06e1f7b10868c2d&amp;username=mot060491" xr:uid="{05453435-8753-4398-84DF-EBA2627D0C4D}"/>
    <hyperlink ref="E139" r:id="rId172" display="https://emenscr.nesdc.go.th/viewer/view.html?id=5e43b6da09797f7ba3f60cfc&amp;username=mot060491" xr:uid="{6D251D44-F4B8-49FE-B04A-284D66F256AF}"/>
    <hyperlink ref="E140" r:id="rId173" display="https://emenscr.nesdc.go.th/viewer/view.html?id=5e44f6402040dd59aa124c20&amp;username=mot060171" xr:uid="{5833762F-5C7C-4927-871E-6277C2A237FD}"/>
    <hyperlink ref="E863" r:id="rId174" display="https://emenscr.nesdc.go.th/viewer/view.html?id=5e5908bfd6ea8b2c1ab0a310&amp;username=moi0022561" xr:uid="{95D9A9F4-D028-4D84-9AA5-116DF321A88A}"/>
    <hyperlink ref="E141" r:id="rId175" display="https://emenscr.nesdc.go.th/viewer/view.html?id=5e72f610808b6c2882b7772b&amp;username=moi022731" xr:uid="{2767E8F3-7624-420B-B150-E5581F6D7552}"/>
    <hyperlink ref="E142" r:id="rId176" display="https://emenscr.nesdc.go.th/viewer/view.html?id=5e74459aef83a72877c8f06b&amp;username=mot060491" xr:uid="{40668E8D-98A2-4A1C-AC31-307E9504F591}"/>
    <hyperlink ref="E143" r:id="rId177" display="https://emenscr.nesdc.go.th/viewer/view.html?id=5e86a9c9a0b9b705da203e9a&amp;username=mot060861" xr:uid="{9EB4D7C2-7339-4584-8D83-0309B65AFFC2}"/>
    <hyperlink ref="E144" r:id="rId178" display="https://emenscr.nesdc.go.th/viewer/view.html?id=5e8d76cc7d229132e4abfa9b&amp;username=mot060491" xr:uid="{88AC2FB2-D2DA-4592-9D09-0614D3EE4639}"/>
    <hyperlink ref="E145" r:id="rId179" display="https://emenscr.nesdc.go.th/viewer/view.html?id=5e8edbe456adb750198efc43&amp;username=mot060381" xr:uid="{EEBA3DC6-CD28-4155-B1BC-DC4D6462EC41}"/>
    <hyperlink ref="E1142" r:id="rId180" display="https://emenscr.nesdc.go.th/viewer/view.html?id=5ef31f8ad31fdf47830be2c3&amp;username=rmutr0582011" xr:uid="{034D1C13-BD8F-4F3D-BB9D-D6A0DF2F3628}"/>
    <hyperlink ref="E146" r:id="rId181" display="https://emenscr.nesdc.go.th/viewer/view.html?id=5f0552833a2ba152287d6b0f&amp;username=district21051" xr:uid="{D52EBA2C-2F96-441A-A02C-5922245B3582}"/>
    <hyperlink ref="E147" r:id="rId182" display="https://emenscr.nesdc.go.th/viewer/view.html?id=5f080285cdfb955a969046e4&amp;username=mot0703271" xr:uid="{3257A3C4-BEA3-4B5F-A912-1B4B3B7D34E3}"/>
    <hyperlink ref="E148" r:id="rId183" display="https://emenscr.nesdc.go.th/viewer/view.html?id=5f080fdef2b1f506af839049&amp;username=mot0703271" xr:uid="{2653DFF5-FECC-434A-A699-D0D5520AC37B}"/>
    <hyperlink ref="E149" r:id="rId184" display="https://emenscr.nesdc.go.th/viewer/view.html?id=5f0ffe3b06dab05f327a9f52&amp;username=mot0703641" xr:uid="{AC09DF14-3BA7-4FDD-96AA-B9A5B5E08061}"/>
    <hyperlink ref="E150" r:id="rId185" display="https://emenscr.nesdc.go.th/viewer/view.html?id=5f16bea573a60474c4c810dc&amp;username=mot060291" xr:uid="{4F3DB11E-A95F-406C-BE25-2FD57ABD9AD4}"/>
    <hyperlink ref="E151" r:id="rId186" display="https://emenscr.nesdc.go.th/viewer/view.html?id=5f1a97d9aa6e375e333080e0&amp;username=mot0703681" xr:uid="{0C5D05C0-2064-4817-BD0C-168021869027}"/>
    <hyperlink ref="E14" r:id="rId187" display="https://emenscr.nesdc.go.th/viewer/view.html?id=5face2a63f6eff6c49213b12&amp;username=mot05141" xr:uid="{B319D375-5E16-458E-8E93-8C1EF38BD57D}"/>
    <hyperlink ref="E41" r:id="rId188" display="https://emenscr.nesdc.go.th/viewer/view.html?id=5facf6a63f6eff6c49213b31&amp;username=mot05141" xr:uid="{B5995045-705C-4C0C-8288-357E681CA529}"/>
    <hyperlink ref="E15" r:id="rId189" display="https://emenscr.nesdc.go.th/viewer/view.html?id=60e9f1a957f04a6c26163a1b&amp;username=railway051" xr:uid="{1BE88E7E-BFA5-44E8-B7FE-3C97F7B47C0B}"/>
    <hyperlink ref="E42" r:id="rId190" display="https://emenscr.nesdc.go.th/viewer/view.html?id=60eda8de60ddfd01a7a9e846&amp;username=railway051" xr:uid="{CDE39CE5-B7F7-4F48-A6F4-B2E39934746E}"/>
    <hyperlink ref="E16" r:id="rId191" display="https://emenscr.nesdc.go.th/viewer/view.html?id=617b9ea4245b36649144c8ed&amp;username=mot05141" xr:uid="{884A586B-22C8-4118-B22C-4D129844DC16}"/>
    <hyperlink ref="E17" r:id="rId192" display="https://emenscr.nesdc.go.th/viewer/view.html?id=617bb482ff34c90d72a57e60&amp;username=mot05141" xr:uid="{62388D8F-EFE8-4598-AC61-E45D9CC146FF}"/>
  </hyperlinks>
  <pageMargins left="0.7" right="0.7" top="0.75" bottom="0.75" header="0.3" footer="0.3"/>
  <pageSetup orientation="portrait" r:id="rId19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C03CE-3B52-488F-8841-114A2A376C15}">
  <dimension ref="A1:H68"/>
  <sheetViews>
    <sheetView workbookViewId="0">
      <selection activeCell="G6" sqref="G6:G7"/>
    </sheetView>
  </sheetViews>
  <sheetFormatPr defaultRowHeight="21"/>
  <cols>
    <col min="1" max="1" width="14" style="159" bestFit="1" customWidth="1"/>
    <col min="2" max="2" width="20.28515625" bestFit="1" customWidth="1"/>
    <col min="4" max="4" width="14" bestFit="1" customWidth="1"/>
    <col min="5" max="5" width="20.28515625" bestFit="1" customWidth="1"/>
    <col min="7" max="7" width="14" style="147" bestFit="1" customWidth="1"/>
    <col min="8" max="8" width="17" bestFit="1" customWidth="1"/>
  </cols>
  <sheetData>
    <row r="1" spans="1:8">
      <c r="A1" s="140" t="s">
        <v>5207</v>
      </c>
      <c r="B1" s="13"/>
      <c r="C1" s="13"/>
      <c r="D1" s="13" t="s">
        <v>5208</v>
      </c>
      <c r="E1" s="13"/>
      <c r="F1" s="13"/>
      <c r="G1" s="140" t="s">
        <v>5209</v>
      </c>
    </row>
    <row r="2" spans="1:8">
      <c r="A2" s="143" t="s">
        <v>23</v>
      </c>
      <c r="B2" s="63" t="s">
        <v>2959</v>
      </c>
      <c r="C2" s="13"/>
      <c r="D2" s="137" t="s">
        <v>5202</v>
      </c>
      <c r="E2" s="12" t="s">
        <v>2951</v>
      </c>
      <c r="F2" s="13"/>
      <c r="G2" s="141" t="s">
        <v>5206</v>
      </c>
      <c r="H2" s="63" t="s">
        <v>5226</v>
      </c>
    </row>
    <row r="3" spans="1:8">
      <c r="A3" s="63"/>
      <c r="B3" s="12"/>
      <c r="C3" s="12"/>
      <c r="D3" s="12"/>
      <c r="E3" s="12"/>
      <c r="F3" s="12"/>
      <c r="G3" s="63"/>
    </row>
    <row r="4" spans="1:8">
      <c r="A4" s="141" t="s">
        <v>5200</v>
      </c>
      <c r="B4" s="13"/>
      <c r="C4" s="13"/>
      <c r="D4" s="138" t="s">
        <v>5200</v>
      </c>
      <c r="E4" s="13"/>
      <c r="F4" s="13"/>
      <c r="G4" s="141" t="s">
        <v>5200</v>
      </c>
    </row>
    <row r="5" spans="1:8">
      <c r="A5" s="144" t="s">
        <v>5099</v>
      </c>
      <c r="B5" s="12"/>
      <c r="C5" s="12"/>
      <c r="D5" s="139" t="s">
        <v>5111</v>
      </c>
      <c r="E5" s="12"/>
      <c r="F5" s="12"/>
      <c r="G5" s="142" t="s">
        <v>5203</v>
      </c>
    </row>
    <row r="6" spans="1:8">
      <c r="A6" s="142" t="s">
        <v>5103</v>
      </c>
      <c r="B6" s="12"/>
      <c r="C6" s="12"/>
      <c r="D6" s="14" t="s">
        <v>5201</v>
      </c>
      <c r="E6" s="12"/>
      <c r="F6" s="12"/>
      <c r="G6" s="145" t="s">
        <v>5113</v>
      </c>
    </row>
    <row r="7" spans="1:8">
      <c r="A7" s="142" t="s">
        <v>5097</v>
      </c>
      <c r="B7" s="12"/>
      <c r="C7" s="12"/>
      <c r="E7" s="12"/>
      <c r="F7" s="12"/>
      <c r="G7" s="145" t="s">
        <v>5116</v>
      </c>
    </row>
    <row r="8" spans="1:8">
      <c r="A8" s="144" t="s">
        <v>5107</v>
      </c>
      <c r="B8" s="12"/>
      <c r="C8" s="12"/>
      <c r="E8" s="12"/>
      <c r="F8" s="12"/>
      <c r="G8" s="146" t="s">
        <v>5201</v>
      </c>
    </row>
    <row r="9" spans="1:8">
      <c r="A9" s="142" t="s">
        <v>5201</v>
      </c>
      <c r="B9" s="12"/>
      <c r="C9" s="12"/>
      <c r="E9" s="12"/>
      <c r="F9" s="12"/>
      <c r="G9"/>
    </row>
    <row r="10" spans="1:8">
      <c r="A10"/>
      <c r="B10" s="12"/>
      <c r="C10" s="12"/>
      <c r="E10" s="12"/>
      <c r="F10" s="12"/>
      <c r="G10"/>
    </row>
    <row r="11" spans="1:8">
      <c r="A11"/>
      <c r="B11" s="12"/>
      <c r="C11" s="12"/>
      <c r="E11" s="12"/>
      <c r="F11" s="12"/>
      <c r="G11"/>
    </row>
    <row r="12" spans="1:8">
      <c r="A12"/>
      <c r="B12" s="12"/>
      <c r="C12" s="12"/>
      <c r="E12" s="12"/>
      <c r="F12" s="12"/>
      <c r="G12"/>
    </row>
    <row r="13" spans="1:8">
      <c r="A13"/>
      <c r="B13" s="12"/>
      <c r="C13" s="12"/>
      <c r="E13" s="12"/>
      <c r="F13" s="12"/>
    </row>
    <row r="14" spans="1:8">
      <c r="A14"/>
      <c r="B14" s="12"/>
      <c r="C14" s="12"/>
      <c r="E14" s="12"/>
      <c r="F14" s="12"/>
    </row>
    <row r="15" spans="1:8">
      <c r="A15"/>
      <c r="B15" s="12"/>
      <c r="C15" s="12"/>
      <c r="D15" s="12"/>
      <c r="E15" s="12"/>
      <c r="F15" s="12"/>
    </row>
    <row r="16" spans="1:8">
      <c r="A16"/>
      <c r="B16" s="12"/>
      <c r="C16" s="12"/>
      <c r="D16" s="12"/>
      <c r="E16" s="12"/>
      <c r="F16" s="12"/>
    </row>
    <row r="17" spans="1:6">
      <c r="A17"/>
      <c r="B17" s="12"/>
      <c r="C17" s="12"/>
      <c r="D17" s="12"/>
      <c r="E17" s="12"/>
      <c r="F17" s="12"/>
    </row>
    <row r="18" spans="1:6">
      <c r="A18"/>
      <c r="B18" s="12"/>
      <c r="C18" s="12"/>
      <c r="D18" s="12"/>
      <c r="E18" s="12"/>
      <c r="F18" s="12"/>
    </row>
    <row r="19" spans="1:6">
      <c r="B19" s="12"/>
      <c r="C19" s="12"/>
      <c r="D19" s="12"/>
      <c r="E19" s="12"/>
      <c r="F19" s="12"/>
    </row>
    <row r="20" spans="1:6">
      <c r="B20" s="12"/>
      <c r="C20" s="12"/>
      <c r="D20" s="12"/>
      <c r="E20" s="12"/>
      <c r="F20" s="12"/>
    </row>
    <row r="21" spans="1:6">
      <c r="B21" s="12"/>
      <c r="C21" s="12"/>
      <c r="D21" s="12"/>
      <c r="E21" s="12"/>
      <c r="F21" s="12"/>
    </row>
    <row r="22" spans="1:6">
      <c r="B22" s="12"/>
      <c r="C22" s="12"/>
      <c r="D22" s="12"/>
      <c r="E22" s="12"/>
      <c r="F22" s="12"/>
    </row>
    <row r="23" spans="1:6">
      <c r="B23" s="12"/>
      <c r="C23" s="12"/>
      <c r="D23" s="12"/>
      <c r="E23" s="12"/>
      <c r="F23" s="12"/>
    </row>
    <row r="24" spans="1:6">
      <c r="B24" s="12"/>
      <c r="C24" s="12"/>
      <c r="D24" s="12"/>
      <c r="E24" s="12"/>
      <c r="F24" s="12"/>
    </row>
    <row r="25" spans="1:6">
      <c r="B25" s="12"/>
      <c r="C25" s="12"/>
      <c r="D25" s="12"/>
      <c r="E25" s="12"/>
      <c r="F25" s="12"/>
    </row>
    <row r="26" spans="1:6">
      <c r="B26" s="12"/>
      <c r="C26" s="12"/>
      <c r="D26" s="12"/>
      <c r="E26" s="12"/>
      <c r="F26" s="12"/>
    </row>
    <row r="27" spans="1:6">
      <c r="B27" s="12"/>
      <c r="C27" s="12"/>
      <c r="D27" s="12"/>
      <c r="E27" s="12"/>
      <c r="F27" s="12"/>
    </row>
    <row r="28" spans="1:6">
      <c r="B28" s="12"/>
      <c r="C28" s="12"/>
      <c r="D28" s="12"/>
      <c r="E28" s="12"/>
      <c r="F28" s="12"/>
    </row>
    <row r="29" spans="1:6">
      <c r="B29" s="12"/>
      <c r="C29" s="12"/>
      <c r="D29" s="12"/>
      <c r="E29" s="12"/>
      <c r="F29" s="12"/>
    </row>
    <row r="30" spans="1:6">
      <c r="B30" s="12"/>
      <c r="C30" s="12"/>
      <c r="D30" s="12"/>
      <c r="E30" s="12"/>
      <c r="F30" s="12"/>
    </row>
    <row r="31" spans="1:6">
      <c r="B31" s="12"/>
      <c r="C31" s="12"/>
      <c r="D31" s="12"/>
      <c r="E31" s="12"/>
      <c r="F31" s="12"/>
    </row>
    <row r="32" spans="1:6">
      <c r="B32" s="12"/>
      <c r="C32" s="12"/>
      <c r="D32" s="12"/>
      <c r="E32" s="12"/>
      <c r="F32" s="12"/>
    </row>
    <row r="33" spans="2:6">
      <c r="B33" s="12"/>
      <c r="C33" s="12"/>
      <c r="D33" s="12"/>
      <c r="E33" s="12"/>
      <c r="F33" s="12"/>
    </row>
    <row r="34" spans="2:6">
      <c r="B34" s="12"/>
      <c r="C34" s="12"/>
      <c r="D34" s="12"/>
      <c r="E34" s="12"/>
      <c r="F34" s="12"/>
    </row>
    <row r="35" spans="2:6">
      <c r="B35" s="12"/>
      <c r="C35" s="12"/>
      <c r="D35" s="12"/>
      <c r="E35" s="12"/>
      <c r="F35" s="12"/>
    </row>
    <row r="36" spans="2:6">
      <c r="B36" s="12"/>
      <c r="C36" s="12"/>
      <c r="D36" s="12"/>
      <c r="E36" s="12"/>
      <c r="F36" s="12"/>
    </row>
    <row r="37" spans="2:6">
      <c r="B37" s="12"/>
      <c r="C37" s="12"/>
      <c r="D37" s="12"/>
      <c r="E37" s="12"/>
      <c r="F37" s="12"/>
    </row>
    <row r="38" spans="2:6">
      <c r="B38" s="12"/>
      <c r="C38" s="12"/>
      <c r="D38" s="12"/>
      <c r="E38" s="12"/>
      <c r="F38" s="12"/>
    </row>
    <row r="39" spans="2:6">
      <c r="B39" s="12"/>
      <c r="C39" s="12"/>
      <c r="D39" s="12"/>
      <c r="E39" s="12"/>
      <c r="F39" s="12"/>
    </row>
    <row r="40" spans="2:6">
      <c r="B40" s="12"/>
      <c r="C40" s="12"/>
      <c r="D40" s="12"/>
      <c r="E40" s="12"/>
      <c r="F40" s="12"/>
    </row>
    <row r="41" spans="2:6">
      <c r="B41" s="12"/>
      <c r="C41" s="12"/>
      <c r="D41" s="12"/>
      <c r="E41" s="12"/>
      <c r="F41" s="12"/>
    </row>
    <row r="42" spans="2:6">
      <c r="B42" s="12"/>
      <c r="C42" s="12"/>
      <c r="D42" s="12"/>
      <c r="E42" s="12"/>
      <c r="F42" s="12"/>
    </row>
    <row r="43" spans="2:6">
      <c r="B43" s="12"/>
      <c r="C43" s="12"/>
      <c r="D43" s="12"/>
      <c r="E43" s="12"/>
      <c r="F43" s="12"/>
    </row>
    <row r="44" spans="2:6">
      <c r="B44" s="12"/>
      <c r="C44" s="12"/>
      <c r="D44" s="12"/>
      <c r="E44" s="12"/>
      <c r="F44" s="12"/>
    </row>
    <row r="45" spans="2:6">
      <c r="B45" s="12"/>
      <c r="C45" s="12"/>
      <c r="D45" s="12"/>
      <c r="E45" s="12"/>
      <c r="F45" s="12"/>
    </row>
    <row r="46" spans="2:6">
      <c r="B46" s="12"/>
      <c r="C46" s="12"/>
      <c r="D46" s="12"/>
      <c r="E46" s="12"/>
      <c r="F46" s="12"/>
    </row>
    <row r="47" spans="2:6">
      <c r="B47" s="12"/>
      <c r="C47" s="12"/>
      <c r="D47" s="12"/>
      <c r="E47" s="12"/>
      <c r="F47" s="12"/>
    </row>
    <row r="48" spans="2:6">
      <c r="B48" s="12"/>
      <c r="C48" s="12"/>
      <c r="D48" s="12"/>
      <c r="E48" s="12"/>
      <c r="F48" s="12"/>
    </row>
    <row r="49" spans="2:6">
      <c r="B49" s="12"/>
      <c r="C49" s="12"/>
      <c r="D49" s="12"/>
      <c r="E49" s="12"/>
      <c r="F49" s="12"/>
    </row>
    <row r="50" spans="2:6">
      <c r="B50" s="12"/>
      <c r="C50" s="12"/>
      <c r="D50" s="12"/>
      <c r="E50" s="12"/>
      <c r="F50" s="12"/>
    </row>
    <row r="51" spans="2:6">
      <c r="B51" s="12"/>
      <c r="C51" s="12"/>
      <c r="D51" s="12"/>
      <c r="E51" s="12"/>
      <c r="F51" s="12"/>
    </row>
    <row r="52" spans="2:6">
      <c r="B52" s="12"/>
      <c r="C52" s="12"/>
      <c r="D52" s="12"/>
      <c r="E52" s="12"/>
      <c r="F52" s="12"/>
    </row>
    <row r="53" spans="2:6">
      <c r="B53" s="12"/>
      <c r="C53" s="12"/>
      <c r="D53" s="12"/>
      <c r="E53" s="12"/>
      <c r="F53" s="12"/>
    </row>
    <row r="54" spans="2:6">
      <c r="B54" s="12"/>
      <c r="C54" s="12"/>
      <c r="D54" s="12"/>
      <c r="E54" s="12"/>
      <c r="F54" s="12"/>
    </row>
    <row r="55" spans="2:6">
      <c r="B55" s="12"/>
      <c r="C55" s="12"/>
      <c r="D55" s="12"/>
      <c r="E55" s="12"/>
      <c r="F55" s="12"/>
    </row>
    <row r="56" spans="2:6">
      <c r="B56" s="12"/>
      <c r="C56" s="12"/>
      <c r="D56" s="12"/>
      <c r="E56" s="12"/>
      <c r="F56" s="12"/>
    </row>
    <row r="57" spans="2:6">
      <c r="B57" s="12"/>
      <c r="C57" s="12"/>
      <c r="D57" s="12"/>
      <c r="E57" s="12"/>
      <c r="F57" s="12"/>
    </row>
    <row r="58" spans="2:6">
      <c r="B58" s="12"/>
      <c r="C58" s="12"/>
      <c r="D58" s="12"/>
      <c r="E58" s="12"/>
      <c r="F58" s="12"/>
    </row>
    <row r="59" spans="2:6">
      <c r="B59" s="12"/>
      <c r="C59" s="12"/>
      <c r="D59" s="12"/>
      <c r="E59" s="12"/>
      <c r="F59" s="12"/>
    </row>
    <row r="60" spans="2:6">
      <c r="B60" s="12"/>
      <c r="C60" s="12"/>
      <c r="D60" s="12"/>
      <c r="E60" s="12"/>
      <c r="F60" s="12"/>
    </row>
    <row r="61" spans="2:6">
      <c r="B61" s="12"/>
      <c r="C61" s="12"/>
      <c r="D61" s="12"/>
      <c r="E61" s="12"/>
      <c r="F61" s="12"/>
    </row>
    <row r="62" spans="2:6">
      <c r="B62" s="12"/>
      <c r="C62" s="12"/>
      <c r="D62" s="12"/>
      <c r="E62" s="12"/>
      <c r="F62" s="12"/>
    </row>
    <row r="63" spans="2:6">
      <c r="B63" s="12"/>
      <c r="C63" s="12"/>
      <c r="D63" s="12"/>
      <c r="E63" s="12"/>
      <c r="F63" s="12"/>
    </row>
    <row r="64" spans="2:6">
      <c r="B64" s="12"/>
      <c r="C64" s="12"/>
      <c r="D64" s="12"/>
      <c r="E64" s="12"/>
      <c r="F64" s="12"/>
    </row>
    <row r="65" spans="2:6">
      <c r="B65" s="12"/>
      <c r="C65" s="12"/>
      <c r="D65" s="12"/>
      <c r="E65" s="12"/>
      <c r="F65" s="12"/>
    </row>
    <row r="66" spans="2:6">
      <c r="B66" s="12"/>
      <c r="C66" s="12"/>
      <c r="D66" s="12"/>
      <c r="E66" s="12"/>
      <c r="F66" s="12"/>
    </row>
    <row r="67" spans="2:6">
      <c r="B67" s="12"/>
      <c r="C67" s="12"/>
      <c r="D67" s="12"/>
      <c r="E67" s="12"/>
      <c r="F67" s="12"/>
    </row>
    <row r="68" spans="2:6">
      <c r="B68" s="12"/>
      <c r="C68" s="12"/>
      <c r="D68" s="12"/>
      <c r="E68" s="12"/>
      <c r="F68" s="1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D98F8-32B2-479C-BD14-5D9C22D39AAF}">
  <dimension ref="A1:J191"/>
  <sheetViews>
    <sheetView zoomScale="78" zoomScaleNormal="78" workbookViewId="0">
      <selection activeCell="I4" sqref="I4:I73"/>
      <pivotSelection pane="bottomRight" showHeader="1" axis="axisRow" activeRow="3" activeCol="8" previousRow="3" previousCol="8" click="1" r:id="rId1">
        <pivotArea dataOnly="0" labelOnly="1" fieldPosition="0">
          <references count="1">
            <reference field="1" count="0"/>
          </references>
        </pivotArea>
      </pivotSelection>
    </sheetView>
  </sheetViews>
  <sheetFormatPr defaultRowHeight="21"/>
  <cols>
    <col min="1" max="1" width="18" bestFit="1" customWidth="1"/>
    <col min="2" max="2" width="19.140625" style="27" customWidth="1"/>
    <col min="3" max="3" width="26" customWidth="1"/>
    <col min="9" max="9" width="16" style="12" bestFit="1" customWidth="1"/>
    <col min="10" max="10" width="7.42578125" style="12" bestFit="1" customWidth="1"/>
  </cols>
  <sheetData>
    <row r="1" spans="1:10">
      <c r="A1" s="148"/>
      <c r="B1" s="149"/>
      <c r="C1" s="148"/>
      <c r="D1" s="186" t="s">
        <v>5214</v>
      </c>
      <c r="E1" s="186"/>
      <c r="F1" s="186" t="s">
        <v>5215</v>
      </c>
      <c r="G1" s="186"/>
      <c r="I1" s="137" t="s">
        <v>5206</v>
      </c>
      <c r="J1" s="12" t="s">
        <v>5199</v>
      </c>
    </row>
    <row r="2" spans="1:10">
      <c r="A2" s="149" t="s">
        <v>5206</v>
      </c>
      <c r="B2" s="149" t="s">
        <v>5210</v>
      </c>
      <c r="C2" s="149" t="s">
        <v>5211</v>
      </c>
      <c r="D2" s="149" t="s">
        <v>5212</v>
      </c>
      <c r="E2" s="149" t="s">
        <v>5213</v>
      </c>
      <c r="F2" s="149" t="s">
        <v>5212</v>
      </c>
      <c r="G2" s="149" t="s">
        <v>5213</v>
      </c>
    </row>
    <row r="3" spans="1:10">
      <c r="A3" s="160" t="s">
        <v>2907</v>
      </c>
      <c r="B3" s="161" t="s">
        <v>5099</v>
      </c>
      <c r="C3" s="109" t="s">
        <v>5090</v>
      </c>
      <c r="D3" s="157"/>
      <c r="E3" s="109"/>
      <c r="F3" s="109"/>
      <c r="G3" s="151"/>
      <c r="I3" s="137" t="s">
        <v>5200</v>
      </c>
    </row>
    <row r="4" spans="1:10">
      <c r="A4" s="160" t="s">
        <v>2907</v>
      </c>
      <c r="B4" s="161" t="s">
        <v>5098</v>
      </c>
      <c r="C4" s="109" t="s">
        <v>5090</v>
      </c>
      <c r="D4" s="157"/>
      <c r="E4" s="109"/>
      <c r="F4" s="109"/>
      <c r="G4" s="151"/>
      <c r="I4" s="14" t="s">
        <v>5224</v>
      </c>
    </row>
    <row r="5" spans="1:10">
      <c r="A5" s="160" t="s">
        <v>2907</v>
      </c>
      <c r="B5" s="161" t="s">
        <v>5097</v>
      </c>
      <c r="C5" s="109" t="s">
        <v>5090</v>
      </c>
      <c r="D5" s="157"/>
      <c r="E5" s="109"/>
      <c r="F5" s="157"/>
      <c r="G5" s="109"/>
      <c r="I5" s="14" t="s">
        <v>5135</v>
      </c>
    </row>
    <row r="6" spans="1:10">
      <c r="A6" s="160" t="s">
        <v>2907</v>
      </c>
      <c r="B6" s="162" t="s">
        <v>5221</v>
      </c>
      <c r="C6" s="109" t="s">
        <v>5090</v>
      </c>
      <c r="D6" s="109"/>
      <c r="E6" s="152"/>
      <c r="F6" s="109"/>
      <c r="G6" s="152"/>
      <c r="I6" s="14" t="s">
        <v>5222</v>
      </c>
    </row>
    <row r="7" spans="1:10">
      <c r="A7" s="160" t="s">
        <v>2907</v>
      </c>
      <c r="B7" s="163" t="s">
        <v>5222</v>
      </c>
      <c r="C7" s="109" t="s">
        <v>5091</v>
      </c>
      <c r="D7" s="109"/>
      <c r="E7" s="152"/>
      <c r="F7" s="109"/>
      <c r="G7" s="152"/>
      <c r="I7" s="14" t="s">
        <v>5120</v>
      </c>
    </row>
    <row r="8" spans="1:10">
      <c r="A8" s="160" t="s">
        <v>2907</v>
      </c>
      <c r="B8" s="161" t="s">
        <v>5103</v>
      </c>
      <c r="C8" s="109" t="s">
        <v>5091</v>
      </c>
      <c r="D8" s="157"/>
      <c r="E8" s="109"/>
      <c r="F8" s="157"/>
      <c r="G8" s="109"/>
      <c r="I8" s="14" t="s">
        <v>5225</v>
      </c>
    </row>
    <row r="9" spans="1:10">
      <c r="A9" s="160" t="s">
        <v>2907</v>
      </c>
      <c r="B9" s="161" t="s">
        <v>5094</v>
      </c>
      <c r="C9" s="109" t="s">
        <v>5091</v>
      </c>
      <c r="D9" s="157"/>
      <c r="E9" s="109"/>
      <c r="F9" s="157"/>
      <c r="G9" s="109"/>
      <c r="I9" s="14" t="s">
        <v>5134</v>
      </c>
    </row>
    <row r="10" spans="1:10">
      <c r="A10" s="160" t="s">
        <v>2907</v>
      </c>
      <c r="B10" s="161" t="s">
        <v>5095</v>
      </c>
      <c r="C10" s="109" t="s">
        <v>5091</v>
      </c>
      <c r="D10" s="157"/>
      <c r="E10" s="109"/>
      <c r="F10" s="157"/>
      <c r="G10" s="109"/>
      <c r="I10" s="14" t="s">
        <v>5104</v>
      </c>
    </row>
    <row r="11" spans="1:10">
      <c r="A11" s="160" t="s">
        <v>2907</v>
      </c>
      <c r="B11" s="163" t="s">
        <v>5113</v>
      </c>
      <c r="C11" s="109" t="s">
        <v>5091</v>
      </c>
      <c r="D11" s="109"/>
      <c r="E11" s="152"/>
      <c r="F11" s="109"/>
      <c r="G11" s="152"/>
      <c r="I11" s="14" t="s">
        <v>5127</v>
      </c>
    </row>
    <row r="12" spans="1:10">
      <c r="A12" s="160" t="s">
        <v>2907</v>
      </c>
      <c r="B12" s="161" t="s">
        <v>5109</v>
      </c>
      <c r="C12" s="109" t="s">
        <v>5091</v>
      </c>
      <c r="D12" s="157"/>
      <c r="E12" s="109"/>
      <c r="F12" s="157"/>
      <c r="G12" s="109"/>
      <c r="I12" s="14" t="s">
        <v>5136</v>
      </c>
    </row>
    <row r="13" spans="1:10">
      <c r="A13" s="160" t="s">
        <v>2907</v>
      </c>
      <c r="B13" s="163" t="s">
        <v>5223</v>
      </c>
      <c r="C13" s="109" t="s">
        <v>5091</v>
      </c>
      <c r="D13" s="109"/>
      <c r="E13" s="152"/>
      <c r="F13" s="109"/>
      <c r="G13" s="152"/>
      <c r="I13" s="14" t="s">
        <v>5108</v>
      </c>
    </row>
    <row r="14" spans="1:10">
      <c r="A14" s="160" t="s">
        <v>2907</v>
      </c>
      <c r="B14" s="161" t="s">
        <v>5116</v>
      </c>
      <c r="C14" s="109" t="s">
        <v>5091</v>
      </c>
      <c r="D14" s="157"/>
      <c r="E14" s="109"/>
      <c r="G14" s="151"/>
      <c r="I14" s="14" t="s">
        <v>4345</v>
      </c>
    </row>
    <row r="15" spans="1:10">
      <c r="A15" s="160" t="s">
        <v>2907</v>
      </c>
      <c r="B15" s="164" t="s">
        <v>5135</v>
      </c>
      <c r="C15" s="109" t="s">
        <v>5216</v>
      </c>
      <c r="D15" s="153"/>
      <c r="E15" s="109"/>
      <c r="F15" s="109"/>
      <c r="G15" s="151"/>
      <c r="I15" s="14" t="s">
        <v>5099</v>
      </c>
    </row>
    <row r="16" spans="1:10">
      <c r="A16" s="160" t="s">
        <v>2907</v>
      </c>
      <c r="B16" s="164" t="s">
        <v>5120</v>
      </c>
      <c r="C16" s="109" t="s">
        <v>5216</v>
      </c>
      <c r="D16" s="153"/>
      <c r="E16" s="109"/>
      <c r="F16" s="109"/>
      <c r="G16" s="151"/>
      <c r="I16" s="14" t="s">
        <v>5117</v>
      </c>
    </row>
    <row r="17" spans="1:9">
      <c r="A17" s="160" t="s">
        <v>2907</v>
      </c>
      <c r="B17" s="165" t="s">
        <v>5127</v>
      </c>
      <c r="C17" s="109" t="s">
        <v>5216</v>
      </c>
      <c r="D17" s="153"/>
      <c r="E17" s="109"/>
      <c r="F17" s="109"/>
      <c r="G17" s="151"/>
      <c r="I17" s="14" t="s">
        <v>5103</v>
      </c>
    </row>
    <row r="18" spans="1:9">
      <c r="A18" s="160" t="s">
        <v>2907</v>
      </c>
      <c r="B18" s="165" t="s">
        <v>5108</v>
      </c>
      <c r="C18" s="109" t="s">
        <v>5216</v>
      </c>
      <c r="D18" s="153"/>
      <c r="E18" s="109"/>
      <c r="F18" s="153"/>
      <c r="G18" s="109"/>
      <c r="I18" s="14" t="s">
        <v>3421</v>
      </c>
    </row>
    <row r="19" spans="1:9">
      <c r="A19" s="160" t="s">
        <v>2907</v>
      </c>
      <c r="B19" s="164" t="s">
        <v>4345</v>
      </c>
      <c r="C19" s="109" t="s">
        <v>5216</v>
      </c>
      <c r="D19" s="153"/>
      <c r="E19" s="109"/>
      <c r="F19" s="109"/>
      <c r="G19" s="151"/>
      <c r="I19" s="14" t="s">
        <v>5118</v>
      </c>
    </row>
    <row r="20" spans="1:9">
      <c r="A20" s="160" t="s">
        <v>2907</v>
      </c>
      <c r="B20" s="164" t="s">
        <v>5117</v>
      </c>
      <c r="C20" s="109" t="s">
        <v>5216</v>
      </c>
      <c r="D20" s="153"/>
      <c r="E20" s="109"/>
      <c r="F20" s="109"/>
      <c r="G20" s="151"/>
      <c r="I20" s="14" t="s">
        <v>454</v>
      </c>
    </row>
    <row r="21" spans="1:9">
      <c r="A21" s="160" t="s">
        <v>2907</v>
      </c>
      <c r="B21" s="164" t="s">
        <v>3421</v>
      </c>
      <c r="C21" s="109" t="s">
        <v>5216</v>
      </c>
      <c r="D21" s="153"/>
      <c r="E21" s="109"/>
      <c r="F21" s="109"/>
      <c r="G21" s="151"/>
      <c r="I21" s="14" t="s">
        <v>2643</v>
      </c>
    </row>
    <row r="22" spans="1:9">
      <c r="A22" s="160" t="s">
        <v>2907</v>
      </c>
      <c r="B22" s="164" t="s">
        <v>5118</v>
      </c>
      <c r="C22" s="109" t="s">
        <v>5216</v>
      </c>
      <c r="D22" s="153"/>
      <c r="E22" s="109"/>
      <c r="F22" s="109"/>
      <c r="G22" s="151"/>
      <c r="I22" s="14" t="s">
        <v>991</v>
      </c>
    </row>
    <row r="23" spans="1:9">
      <c r="A23" s="160" t="s">
        <v>2907</v>
      </c>
      <c r="B23" s="164" t="s">
        <v>454</v>
      </c>
      <c r="C23" s="109" t="s">
        <v>5216</v>
      </c>
      <c r="D23" s="153"/>
      <c r="E23" s="109"/>
      <c r="F23" s="109"/>
      <c r="G23" s="151"/>
      <c r="I23" s="14" t="s">
        <v>5098</v>
      </c>
    </row>
    <row r="24" spans="1:9">
      <c r="A24" s="160" t="s">
        <v>2907</v>
      </c>
      <c r="B24" s="164" t="s">
        <v>2643</v>
      </c>
      <c r="C24" s="109" t="s">
        <v>5216</v>
      </c>
      <c r="D24" s="153"/>
      <c r="E24" s="109"/>
      <c r="F24" s="109"/>
      <c r="G24" s="151"/>
      <c r="I24" s="14" t="s">
        <v>5128</v>
      </c>
    </row>
    <row r="25" spans="1:9">
      <c r="A25" s="160" t="s">
        <v>2907</v>
      </c>
      <c r="B25" s="164" t="s">
        <v>991</v>
      </c>
      <c r="C25" s="109" t="s">
        <v>5216</v>
      </c>
      <c r="D25" s="153"/>
      <c r="E25" s="109"/>
      <c r="F25" s="109"/>
      <c r="G25" s="151"/>
      <c r="I25" s="14" t="s">
        <v>5094</v>
      </c>
    </row>
    <row r="26" spans="1:9">
      <c r="A26" s="160" t="s">
        <v>2907</v>
      </c>
      <c r="B26" s="164" t="s">
        <v>5128</v>
      </c>
      <c r="C26" s="109" t="s">
        <v>5216</v>
      </c>
      <c r="D26" s="153"/>
      <c r="E26" s="109"/>
      <c r="F26" s="109"/>
      <c r="G26" s="151"/>
      <c r="I26" s="14" t="s">
        <v>5097</v>
      </c>
    </row>
    <row r="27" spans="1:9">
      <c r="A27" s="160" t="s">
        <v>2907</v>
      </c>
      <c r="B27" s="164" t="s">
        <v>5132</v>
      </c>
      <c r="C27" s="109" t="s">
        <v>5216</v>
      </c>
      <c r="D27" s="153"/>
      <c r="E27" s="109"/>
      <c r="F27" s="109"/>
      <c r="G27" s="151"/>
      <c r="I27" s="14" t="s">
        <v>5132</v>
      </c>
    </row>
    <row r="28" spans="1:9">
      <c r="A28" s="160" t="s">
        <v>2907</v>
      </c>
      <c r="B28" s="164" t="s">
        <v>5126</v>
      </c>
      <c r="C28" s="109" t="s">
        <v>5216</v>
      </c>
      <c r="D28" s="153"/>
      <c r="E28" s="109"/>
      <c r="F28" s="109"/>
      <c r="G28" s="151"/>
      <c r="I28" s="14" t="s">
        <v>5126</v>
      </c>
    </row>
    <row r="29" spans="1:9">
      <c r="A29" s="160" t="s">
        <v>2907</v>
      </c>
      <c r="B29" s="164" t="s">
        <v>3370</v>
      </c>
      <c r="C29" s="109" t="s">
        <v>5216</v>
      </c>
      <c r="D29" s="153"/>
      <c r="E29" s="109"/>
      <c r="F29" s="109"/>
      <c r="G29" s="151"/>
      <c r="I29" s="14" t="s">
        <v>3370</v>
      </c>
    </row>
    <row r="30" spans="1:9">
      <c r="A30" s="160" t="s">
        <v>2907</v>
      </c>
      <c r="B30" s="164" t="s">
        <v>5115</v>
      </c>
      <c r="C30" s="109" t="s">
        <v>5216</v>
      </c>
      <c r="D30" s="153"/>
      <c r="E30" s="109"/>
      <c r="F30" s="109"/>
      <c r="G30" s="151"/>
      <c r="I30" s="14" t="s">
        <v>5115</v>
      </c>
    </row>
    <row r="31" spans="1:9">
      <c r="A31" s="160" t="s">
        <v>2907</v>
      </c>
      <c r="B31" s="164" t="s">
        <v>5119</v>
      </c>
      <c r="C31" s="109" t="s">
        <v>5216</v>
      </c>
      <c r="D31" s="153"/>
      <c r="E31" s="109"/>
      <c r="F31" s="109"/>
      <c r="G31" s="151"/>
      <c r="I31" s="14" t="s">
        <v>5095</v>
      </c>
    </row>
    <row r="32" spans="1:9">
      <c r="A32" s="160" t="s">
        <v>2907</v>
      </c>
      <c r="B32" s="164" t="s">
        <v>5139</v>
      </c>
      <c r="C32" s="109" t="s">
        <v>5216</v>
      </c>
      <c r="D32" s="153"/>
      <c r="E32" s="109"/>
      <c r="F32" s="109"/>
      <c r="G32" s="151"/>
      <c r="I32" s="14" t="s">
        <v>5119</v>
      </c>
    </row>
    <row r="33" spans="1:9">
      <c r="A33" s="160" t="s">
        <v>2907</v>
      </c>
      <c r="B33" s="164" t="s">
        <v>3975</v>
      </c>
      <c r="C33" s="109" t="s">
        <v>5216</v>
      </c>
      <c r="D33" s="153"/>
      <c r="E33" s="109"/>
      <c r="F33" s="109"/>
      <c r="G33" s="151"/>
      <c r="I33" s="14" t="s">
        <v>5139</v>
      </c>
    </row>
    <row r="34" spans="1:9">
      <c r="A34" s="160" t="s">
        <v>2907</v>
      </c>
      <c r="B34" s="164" t="s">
        <v>3962</v>
      </c>
      <c r="C34" s="109" t="s">
        <v>5216</v>
      </c>
      <c r="D34" s="153"/>
      <c r="E34" s="109"/>
      <c r="F34" s="109"/>
      <c r="G34" s="151"/>
      <c r="I34" s="14" t="s">
        <v>3975</v>
      </c>
    </row>
    <row r="35" spans="1:9">
      <c r="A35" s="160" t="s">
        <v>2907</v>
      </c>
      <c r="B35" s="164" t="s">
        <v>3946</v>
      </c>
      <c r="C35" s="109" t="s">
        <v>5216</v>
      </c>
      <c r="D35" s="153"/>
      <c r="E35" s="109"/>
      <c r="F35" s="109"/>
      <c r="G35" s="151"/>
      <c r="I35" s="14" t="s">
        <v>5138</v>
      </c>
    </row>
    <row r="36" spans="1:9">
      <c r="A36" s="160" t="s">
        <v>2907</v>
      </c>
      <c r="B36" s="164" t="s">
        <v>5129</v>
      </c>
      <c r="C36" s="109" t="s">
        <v>5216</v>
      </c>
      <c r="D36" s="153"/>
      <c r="E36" s="109"/>
      <c r="F36" s="109"/>
      <c r="G36" s="151"/>
      <c r="I36" s="14" t="s">
        <v>3962</v>
      </c>
    </row>
    <row r="37" spans="1:9">
      <c r="A37" s="160" t="s">
        <v>2907</v>
      </c>
      <c r="B37" s="164" t="s">
        <v>793</v>
      </c>
      <c r="C37" s="109" t="s">
        <v>5216</v>
      </c>
      <c r="D37" s="153"/>
      <c r="E37" s="109"/>
      <c r="F37" s="109"/>
      <c r="G37" s="151"/>
      <c r="I37" s="14" t="s">
        <v>3946</v>
      </c>
    </row>
    <row r="38" spans="1:9">
      <c r="A38" s="160" t="s">
        <v>2907</v>
      </c>
      <c r="B38" s="164" t="s">
        <v>5112</v>
      </c>
      <c r="C38" s="109" t="s">
        <v>5216</v>
      </c>
      <c r="D38" s="153"/>
      <c r="E38" s="109"/>
      <c r="F38" s="109"/>
      <c r="G38" s="151"/>
      <c r="I38" s="14" t="s">
        <v>5129</v>
      </c>
    </row>
    <row r="39" spans="1:9">
      <c r="A39" s="160" t="s">
        <v>2907</v>
      </c>
      <c r="B39" s="164" t="s">
        <v>5114</v>
      </c>
      <c r="C39" s="109" t="s">
        <v>5216</v>
      </c>
      <c r="D39" s="153"/>
      <c r="E39" s="109"/>
      <c r="F39" s="109"/>
      <c r="G39" s="151"/>
      <c r="I39" s="14" t="s">
        <v>793</v>
      </c>
    </row>
    <row r="40" spans="1:9">
      <c r="A40" s="160" t="s">
        <v>2907</v>
      </c>
      <c r="B40" s="164" t="s">
        <v>5100</v>
      </c>
      <c r="C40" s="109" t="s">
        <v>5216</v>
      </c>
      <c r="D40" s="153"/>
      <c r="E40" s="109"/>
      <c r="F40" s="109"/>
      <c r="G40" s="151"/>
      <c r="I40" s="14" t="s">
        <v>5137</v>
      </c>
    </row>
    <row r="41" spans="1:9">
      <c r="A41" s="160" t="s">
        <v>2907</v>
      </c>
      <c r="B41" s="164" t="s">
        <v>5101</v>
      </c>
      <c r="C41" s="109" t="s">
        <v>5216</v>
      </c>
      <c r="D41" s="153"/>
      <c r="E41" s="109"/>
      <c r="F41" s="109"/>
      <c r="G41" s="151"/>
      <c r="I41" s="14" t="s">
        <v>5112</v>
      </c>
    </row>
    <row r="42" spans="1:9">
      <c r="A42" s="160" t="s">
        <v>2907</v>
      </c>
      <c r="B42" s="164" t="s">
        <v>3313</v>
      </c>
      <c r="C42" s="109" t="s">
        <v>5216</v>
      </c>
      <c r="D42" s="153"/>
      <c r="E42" s="109"/>
      <c r="F42" s="109"/>
      <c r="G42" s="151"/>
      <c r="I42" s="14" t="s">
        <v>5096</v>
      </c>
    </row>
    <row r="43" spans="1:9">
      <c r="A43" s="160" t="s">
        <v>2907</v>
      </c>
      <c r="B43" s="164" t="s">
        <v>5124</v>
      </c>
      <c r="C43" s="109" t="s">
        <v>5216</v>
      </c>
      <c r="D43" s="153"/>
      <c r="E43" s="109"/>
      <c r="F43" s="109"/>
      <c r="G43" s="151"/>
      <c r="I43" s="14" t="s">
        <v>5113</v>
      </c>
    </row>
    <row r="44" spans="1:9">
      <c r="A44" s="160" t="s">
        <v>2907</v>
      </c>
      <c r="B44" s="164" t="s">
        <v>5123</v>
      </c>
      <c r="C44" s="109" t="s">
        <v>5216</v>
      </c>
      <c r="D44" s="153"/>
      <c r="E44" s="109"/>
      <c r="F44" s="109"/>
      <c r="G44" s="151"/>
      <c r="I44" s="14" t="s">
        <v>5204</v>
      </c>
    </row>
    <row r="45" spans="1:9">
      <c r="A45" s="160" t="s">
        <v>2907</v>
      </c>
      <c r="B45" s="164" t="s">
        <v>740</v>
      </c>
      <c r="C45" s="109" t="s">
        <v>5216</v>
      </c>
      <c r="D45" s="153"/>
      <c r="E45" s="109"/>
      <c r="F45" s="109"/>
      <c r="G45" s="151"/>
      <c r="I45" s="14" t="s">
        <v>5114</v>
      </c>
    </row>
    <row r="46" spans="1:9">
      <c r="A46" s="160" t="s">
        <v>2907</v>
      </c>
      <c r="B46" s="164" t="s">
        <v>4707</v>
      </c>
      <c r="C46" s="109" t="s">
        <v>5216</v>
      </c>
      <c r="D46" s="153"/>
      <c r="E46" s="109"/>
      <c r="F46" s="109"/>
      <c r="G46" s="151"/>
      <c r="I46" s="14" t="s">
        <v>5221</v>
      </c>
    </row>
    <row r="47" spans="1:9">
      <c r="A47" s="160" t="s">
        <v>2907</v>
      </c>
      <c r="B47" s="164" t="s">
        <v>3932</v>
      </c>
      <c r="C47" s="109" t="s">
        <v>5216</v>
      </c>
      <c r="D47" s="153"/>
      <c r="E47" s="109"/>
      <c r="F47" s="109"/>
      <c r="G47" s="151"/>
      <c r="I47" s="14" t="s">
        <v>5122</v>
      </c>
    </row>
    <row r="48" spans="1:9">
      <c r="A48" s="160" t="s">
        <v>2907</v>
      </c>
      <c r="B48" s="164" t="s">
        <v>3925</v>
      </c>
      <c r="C48" s="109" t="s">
        <v>5216</v>
      </c>
      <c r="D48" s="153"/>
      <c r="E48" s="109"/>
      <c r="F48" s="109"/>
      <c r="G48" s="151"/>
      <c r="I48" s="14" t="s">
        <v>5100</v>
      </c>
    </row>
    <row r="49" spans="1:9">
      <c r="A49" s="160" t="s">
        <v>2907</v>
      </c>
      <c r="B49" s="164" t="s">
        <v>5110</v>
      </c>
      <c r="C49" s="109" t="s">
        <v>5216</v>
      </c>
      <c r="D49" s="153"/>
      <c r="E49" s="109"/>
      <c r="F49" s="109"/>
      <c r="G49" s="151"/>
      <c r="I49" s="14" t="s">
        <v>5205</v>
      </c>
    </row>
    <row r="50" spans="1:9">
      <c r="A50" s="160" t="s">
        <v>2907</v>
      </c>
      <c r="B50" s="164" t="s">
        <v>5102</v>
      </c>
      <c r="C50" s="109" t="s">
        <v>5216</v>
      </c>
      <c r="D50" s="153"/>
      <c r="E50" s="109"/>
      <c r="F50" s="109"/>
      <c r="G50" s="151"/>
      <c r="I50" s="14" t="s">
        <v>5101</v>
      </c>
    </row>
    <row r="51" spans="1:9">
      <c r="A51" s="160" t="s">
        <v>2907</v>
      </c>
      <c r="B51" s="164" t="s">
        <v>5106</v>
      </c>
      <c r="C51" s="109" t="s">
        <v>5216</v>
      </c>
      <c r="D51" s="153"/>
      <c r="E51" s="109"/>
      <c r="F51" s="109"/>
      <c r="G51" s="151"/>
      <c r="I51" s="14" t="s">
        <v>3313</v>
      </c>
    </row>
    <row r="52" spans="1:9">
      <c r="A52" s="160" t="s">
        <v>2907</v>
      </c>
      <c r="B52" s="164" t="s">
        <v>3885</v>
      </c>
      <c r="C52" s="109" t="s">
        <v>5216</v>
      </c>
      <c r="D52" s="153"/>
      <c r="E52" s="109"/>
      <c r="F52" s="109"/>
      <c r="G52" s="151"/>
      <c r="I52" s="14" t="s">
        <v>5124</v>
      </c>
    </row>
    <row r="53" spans="1:9">
      <c r="A53" s="160" t="s">
        <v>2907</v>
      </c>
      <c r="B53" s="164" t="s">
        <v>610</v>
      </c>
      <c r="C53" s="109" t="s">
        <v>5216</v>
      </c>
      <c r="D53" s="153"/>
      <c r="E53" s="109"/>
      <c r="F53" s="109"/>
      <c r="G53" s="151"/>
      <c r="I53" s="14" t="s">
        <v>5123</v>
      </c>
    </row>
    <row r="54" spans="1:9">
      <c r="A54" s="160" t="s">
        <v>2907</v>
      </c>
      <c r="B54" s="164" t="s">
        <v>3872</v>
      </c>
      <c r="C54" s="109" t="s">
        <v>5216</v>
      </c>
      <c r="D54" s="153"/>
      <c r="E54" s="109"/>
      <c r="F54" s="109"/>
      <c r="G54" s="151"/>
      <c r="I54" s="14" t="s">
        <v>740</v>
      </c>
    </row>
    <row r="55" spans="1:9">
      <c r="A55" s="160" t="s">
        <v>3051</v>
      </c>
      <c r="B55" s="161" t="s">
        <v>5098</v>
      </c>
      <c r="C55" s="109" t="s">
        <v>5090</v>
      </c>
      <c r="D55" s="150"/>
      <c r="E55" s="109"/>
      <c r="F55" s="109"/>
      <c r="G55" s="151"/>
      <c r="I55" s="14" t="s">
        <v>4707</v>
      </c>
    </row>
    <row r="56" spans="1:9">
      <c r="A56" s="160" t="s">
        <v>3051</v>
      </c>
      <c r="B56" s="162" t="s">
        <v>5221</v>
      </c>
      <c r="C56" s="109" t="s">
        <v>5090</v>
      </c>
      <c r="D56" s="109"/>
      <c r="E56" s="152"/>
      <c r="F56" s="109"/>
      <c r="G56" s="152"/>
      <c r="I56" s="14" t="s">
        <v>3932</v>
      </c>
    </row>
    <row r="57" spans="1:9">
      <c r="A57" s="160" t="s">
        <v>3051</v>
      </c>
      <c r="B57" s="161" t="s">
        <v>5099</v>
      </c>
      <c r="C57" s="109" t="s">
        <v>5091</v>
      </c>
      <c r="D57" s="150"/>
      <c r="E57" s="109"/>
      <c r="F57" s="109"/>
      <c r="G57" s="151"/>
      <c r="I57" s="14" t="s">
        <v>3925</v>
      </c>
    </row>
    <row r="58" spans="1:9">
      <c r="A58" s="160" t="s">
        <v>3051</v>
      </c>
      <c r="B58" s="163" t="s">
        <v>5113</v>
      </c>
      <c r="C58" s="109" t="s">
        <v>5091</v>
      </c>
      <c r="D58" s="109"/>
      <c r="E58" s="152"/>
      <c r="F58" s="109"/>
      <c r="G58" s="152"/>
      <c r="I58" s="14" t="s">
        <v>5111</v>
      </c>
    </row>
    <row r="59" spans="1:9">
      <c r="A59" s="160" t="s">
        <v>3051</v>
      </c>
      <c r="B59" s="163" t="s">
        <v>5205</v>
      </c>
      <c r="C59" s="109" t="s">
        <v>5091</v>
      </c>
      <c r="D59" s="109"/>
      <c r="E59" s="152"/>
      <c r="F59" s="109"/>
      <c r="G59" s="152"/>
      <c r="I59" s="14" t="s">
        <v>5110</v>
      </c>
    </row>
    <row r="60" spans="1:9">
      <c r="A60" s="160" t="s">
        <v>3051</v>
      </c>
      <c r="B60" s="163" t="s">
        <v>5109</v>
      </c>
      <c r="C60" s="109" t="s">
        <v>5091</v>
      </c>
      <c r="D60" s="109"/>
      <c r="E60" s="152"/>
      <c r="F60" s="109"/>
      <c r="G60" s="152"/>
      <c r="I60" s="14" t="s">
        <v>5105</v>
      </c>
    </row>
    <row r="61" spans="1:9">
      <c r="A61" s="160" t="s">
        <v>3051</v>
      </c>
      <c r="B61" s="163" t="s">
        <v>5116</v>
      </c>
      <c r="C61" s="109" t="s">
        <v>5091</v>
      </c>
      <c r="D61" s="109"/>
      <c r="E61" s="152"/>
      <c r="F61" s="109"/>
      <c r="G61" s="152"/>
      <c r="I61" s="14" t="s">
        <v>5102</v>
      </c>
    </row>
    <row r="62" spans="1:9">
      <c r="A62" s="160" t="s">
        <v>3051</v>
      </c>
      <c r="B62" s="164" t="s">
        <v>5135</v>
      </c>
      <c r="C62" s="109" t="s">
        <v>5216</v>
      </c>
      <c r="D62" s="153"/>
      <c r="E62" s="109"/>
      <c r="F62" s="109"/>
      <c r="G62" s="151"/>
      <c r="I62" s="14" t="s">
        <v>5106</v>
      </c>
    </row>
    <row r="63" spans="1:9">
      <c r="A63" s="160" t="s">
        <v>3051</v>
      </c>
      <c r="B63" s="164" t="s">
        <v>5108</v>
      </c>
      <c r="C63" s="109" t="s">
        <v>5216</v>
      </c>
      <c r="D63" s="153"/>
      <c r="E63" s="109"/>
      <c r="F63" s="109"/>
      <c r="G63" s="151"/>
      <c r="I63" s="14" t="s">
        <v>5125</v>
      </c>
    </row>
    <row r="64" spans="1:9">
      <c r="A64" s="160" t="s">
        <v>3051</v>
      </c>
      <c r="B64" s="164" t="s">
        <v>5103</v>
      </c>
      <c r="C64" s="109" t="s">
        <v>5216</v>
      </c>
      <c r="D64" s="153"/>
      <c r="E64" s="109"/>
      <c r="F64" s="109"/>
      <c r="G64" s="151"/>
      <c r="I64" s="14" t="s">
        <v>5109</v>
      </c>
    </row>
    <row r="65" spans="1:9">
      <c r="A65" s="160" t="s">
        <v>3051</v>
      </c>
      <c r="B65" s="164" t="s">
        <v>454</v>
      </c>
      <c r="C65" s="109" t="s">
        <v>5216</v>
      </c>
      <c r="D65" s="153"/>
      <c r="E65" s="109"/>
      <c r="F65" s="109"/>
      <c r="G65" s="151"/>
      <c r="I65" s="14" t="s">
        <v>5223</v>
      </c>
    </row>
    <row r="66" spans="1:9">
      <c r="A66" s="160" t="s">
        <v>3051</v>
      </c>
      <c r="B66" s="164" t="s">
        <v>5094</v>
      </c>
      <c r="C66" s="109" t="s">
        <v>5216</v>
      </c>
      <c r="D66" s="153"/>
      <c r="E66" s="109"/>
      <c r="F66" s="109"/>
      <c r="G66" s="151"/>
      <c r="I66" s="14" t="s">
        <v>5133</v>
      </c>
    </row>
    <row r="67" spans="1:9">
      <c r="A67" s="160" t="s">
        <v>3051</v>
      </c>
      <c r="B67" s="164" t="s">
        <v>5097</v>
      </c>
      <c r="C67" s="109" t="s">
        <v>5216</v>
      </c>
      <c r="D67" s="153"/>
      <c r="E67" s="109"/>
      <c r="F67" s="109"/>
      <c r="G67" s="151"/>
      <c r="I67" s="14" t="s">
        <v>5107</v>
      </c>
    </row>
    <row r="68" spans="1:9">
      <c r="A68" s="160" t="s">
        <v>3051</v>
      </c>
      <c r="B68" s="164" t="s">
        <v>5115</v>
      </c>
      <c r="C68" s="109" t="s">
        <v>5216</v>
      </c>
      <c r="D68" s="153"/>
      <c r="E68" s="109"/>
      <c r="F68" s="109"/>
      <c r="G68" s="151"/>
      <c r="I68" s="14" t="s">
        <v>5116</v>
      </c>
    </row>
    <row r="69" spans="1:9">
      <c r="A69" s="160" t="s">
        <v>3051</v>
      </c>
      <c r="B69" s="164" t="s">
        <v>5101</v>
      </c>
      <c r="C69" s="109" t="s">
        <v>5216</v>
      </c>
      <c r="D69" s="153"/>
      <c r="E69" s="109"/>
      <c r="F69" s="109"/>
      <c r="G69" s="151"/>
      <c r="I69" s="14" t="s">
        <v>5121</v>
      </c>
    </row>
    <row r="70" spans="1:9">
      <c r="A70" s="160" t="s">
        <v>3051</v>
      </c>
      <c r="B70" s="164" t="s">
        <v>5123</v>
      </c>
      <c r="C70" s="109" t="s">
        <v>5216</v>
      </c>
      <c r="D70" s="153"/>
      <c r="E70" s="109"/>
      <c r="F70" s="109"/>
      <c r="G70" s="151"/>
      <c r="I70" s="14" t="s">
        <v>3885</v>
      </c>
    </row>
    <row r="71" spans="1:9">
      <c r="A71" s="160" t="s">
        <v>2910</v>
      </c>
      <c r="B71" s="163" t="s">
        <v>5224</v>
      </c>
      <c r="C71" s="109" t="s">
        <v>5091</v>
      </c>
      <c r="D71" s="109"/>
      <c r="E71" s="152"/>
      <c r="F71" s="109"/>
      <c r="G71" s="152"/>
      <c r="I71" s="14" t="s">
        <v>3912</v>
      </c>
    </row>
    <row r="72" spans="1:9">
      <c r="A72" s="160" t="s">
        <v>2910</v>
      </c>
      <c r="B72" s="163" t="s">
        <v>5225</v>
      </c>
      <c r="C72" s="109" t="s">
        <v>5091</v>
      </c>
      <c r="D72" s="109"/>
      <c r="E72" s="152"/>
      <c r="F72" s="109"/>
      <c r="G72" s="152"/>
      <c r="I72" s="14" t="s">
        <v>610</v>
      </c>
    </row>
    <row r="73" spans="1:9">
      <c r="A73" s="160" t="s">
        <v>2910</v>
      </c>
      <c r="B73" s="161" t="s">
        <v>5108</v>
      </c>
      <c r="C73" s="109" t="s">
        <v>5091</v>
      </c>
      <c r="D73" s="150"/>
      <c r="E73" s="109"/>
      <c r="F73" s="109"/>
      <c r="G73" s="151"/>
      <c r="I73" s="14" t="s">
        <v>3872</v>
      </c>
    </row>
    <row r="74" spans="1:9">
      <c r="A74" s="160" t="s">
        <v>2910</v>
      </c>
      <c r="B74" s="163" t="s">
        <v>5113</v>
      </c>
      <c r="C74" s="109" t="s">
        <v>5091</v>
      </c>
      <c r="D74" s="109"/>
      <c r="E74" s="152"/>
      <c r="F74" s="109"/>
      <c r="G74" s="152"/>
      <c r="I74" s="14" t="s">
        <v>5201</v>
      </c>
    </row>
    <row r="75" spans="1:9">
      <c r="A75" s="160" t="s">
        <v>2910</v>
      </c>
      <c r="B75" s="164" t="s">
        <v>5136</v>
      </c>
      <c r="C75" s="109" t="s">
        <v>5216</v>
      </c>
      <c r="D75" s="153"/>
      <c r="E75" s="109"/>
      <c r="F75" s="109"/>
      <c r="G75" s="151"/>
    </row>
    <row r="76" spans="1:9">
      <c r="A76" s="160" t="s">
        <v>2910</v>
      </c>
      <c r="B76" s="164" t="s">
        <v>5103</v>
      </c>
      <c r="C76" s="109" t="s">
        <v>5216</v>
      </c>
      <c r="D76" s="153"/>
      <c r="E76" s="109"/>
      <c r="F76" s="109"/>
      <c r="G76" s="151"/>
    </row>
    <row r="77" spans="1:9">
      <c r="A77" s="160" t="s">
        <v>2910</v>
      </c>
      <c r="B77" s="164" t="s">
        <v>5137</v>
      </c>
      <c r="C77" s="109" t="s">
        <v>5216</v>
      </c>
      <c r="D77" s="153"/>
      <c r="E77" s="109"/>
      <c r="F77" s="109"/>
      <c r="G77" s="151"/>
    </row>
    <row r="78" spans="1:9">
      <c r="A78" s="160" t="s">
        <v>2910</v>
      </c>
      <c r="B78" s="164" t="s">
        <v>5133</v>
      </c>
      <c r="C78" s="109" t="s">
        <v>5216</v>
      </c>
      <c r="D78" s="153"/>
      <c r="E78" s="109"/>
      <c r="F78" s="109"/>
      <c r="G78" s="151"/>
    </row>
    <row r="79" spans="1:9">
      <c r="A79" s="160" t="s">
        <v>3234</v>
      </c>
      <c r="B79" s="163" t="s">
        <v>5108</v>
      </c>
      <c r="C79" s="109" t="s">
        <v>5091</v>
      </c>
      <c r="D79" s="109"/>
      <c r="E79" s="152"/>
      <c r="F79" s="109"/>
      <c r="G79" s="152"/>
    </row>
    <row r="80" spans="1:9">
      <c r="A80" s="160" t="s">
        <v>3234</v>
      </c>
      <c r="B80" s="161" t="s">
        <v>5113</v>
      </c>
      <c r="C80" s="109" t="s">
        <v>5091</v>
      </c>
      <c r="D80" s="150"/>
      <c r="E80" s="109"/>
      <c r="F80" s="109"/>
      <c r="G80" s="151"/>
    </row>
    <row r="81" spans="1:7">
      <c r="A81" s="160" t="s">
        <v>3234</v>
      </c>
      <c r="B81" s="163" t="s">
        <v>5205</v>
      </c>
      <c r="C81" s="109" t="s">
        <v>5091</v>
      </c>
      <c r="D81" s="109"/>
      <c r="E81" s="152"/>
      <c r="F81" s="109"/>
      <c r="G81" s="152"/>
    </row>
    <row r="82" spans="1:7">
      <c r="A82" s="160" t="s">
        <v>3234</v>
      </c>
      <c r="B82" s="164" t="s">
        <v>5103</v>
      </c>
      <c r="C82" s="109" t="s">
        <v>5216</v>
      </c>
      <c r="D82" s="153"/>
      <c r="E82" s="109"/>
      <c r="F82" s="109"/>
      <c r="G82" s="151"/>
    </row>
    <row r="83" spans="1:7">
      <c r="A83" s="160" t="s">
        <v>3234</v>
      </c>
      <c r="B83" s="164" t="s">
        <v>5107</v>
      </c>
      <c r="C83" s="109" t="s">
        <v>5216</v>
      </c>
      <c r="D83" s="153"/>
      <c r="E83" s="109"/>
      <c r="F83" s="109"/>
      <c r="G83" s="151"/>
    </row>
    <row r="84" spans="1:7">
      <c r="A84" s="160" t="s">
        <v>2916</v>
      </c>
      <c r="B84" s="161" t="s">
        <v>5099</v>
      </c>
      <c r="C84" s="109" t="s">
        <v>5091</v>
      </c>
      <c r="D84" s="150"/>
      <c r="E84" s="109"/>
      <c r="F84" s="109"/>
      <c r="G84" s="151"/>
    </row>
    <row r="85" spans="1:7">
      <c r="A85" s="160" t="s">
        <v>2916</v>
      </c>
      <c r="B85" s="163" t="s">
        <v>5113</v>
      </c>
      <c r="C85" s="109" t="s">
        <v>5091</v>
      </c>
      <c r="D85" s="109"/>
      <c r="E85" s="152"/>
      <c r="F85" s="109"/>
      <c r="G85" s="152"/>
    </row>
    <row r="86" spans="1:7">
      <c r="A86" s="160" t="s">
        <v>2916</v>
      </c>
      <c r="B86" s="163" t="s">
        <v>5204</v>
      </c>
      <c r="C86" s="109" t="s">
        <v>5091</v>
      </c>
      <c r="D86" s="109"/>
      <c r="E86" s="152"/>
      <c r="F86" s="109"/>
      <c r="G86" s="152"/>
    </row>
    <row r="87" spans="1:7">
      <c r="A87" s="160" t="s">
        <v>2916</v>
      </c>
      <c r="B87" s="163" t="s">
        <v>5100</v>
      </c>
      <c r="C87" s="109" t="s">
        <v>5091</v>
      </c>
      <c r="D87" s="109"/>
      <c r="E87" s="152"/>
      <c r="F87" s="109"/>
      <c r="G87" s="152"/>
    </row>
    <row r="88" spans="1:7">
      <c r="A88" s="160" t="s">
        <v>2916</v>
      </c>
      <c r="B88" s="163" t="s">
        <v>5205</v>
      </c>
      <c r="C88" s="109" t="s">
        <v>5091</v>
      </c>
      <c r="D88" s="109"/>
      <c r="E88" s="152"/>
      <c r="F88" s="109"/>
      <c r="G88" s="152"/>
    </row>
    <row r="89" spans="1:7">
      <c r="A89" s="160" t="s">
        <v>2916</v>
      </c>
      <c r="B89" s="163" t="s">
        <v>5109</v>
      </c>
      <c r="C89" s="109" t="s">
        <v>5091</v>
      </c>
      <c r="D89" s="109"/>
      <c r="E89" s="152"/>
      <c r="F89" s="109"/>
      <c r="G89" s="152"/>
    </row>
    <row r="90" spans="1:7">
      <c r="A90" s="160" t="s">
        <v>2916</v>
      </c>
      <c r="B90" s="164" t="s">
        <v>5108</v>
      </c>
      <c r="C90" s="109" t="s">
        <v>5216</v>
      </c>
      <c r="D90" s="153"/>
      <c r="E90" s="109"/>
      <c r="F90" s="109"/>
      <c r="G90" s="151"/>
    </row>
    <row r="91" spans="1:7">
      <c r="A91" s="160" t="s">
        <v>2916</v>
      </c>
      <c r="B91" s="164" t="s">
        <v>5103</v>
      </c>
      <c r="C91" s="109" t="s">
        <v>5216</v>
      </c>
      <c r="D91" s="153"/>
      <c r="E91" s="109"/>
      <c r="F91" s="109"/>
      <c r="G91" s="151"/>
    </row>
    <row r="92" spans="1:7">
      <c r="A92" s="160" t="s">
        <v>2916</v>
      </c>
      <c r="B92" s="164" t="s">
        <v>5115</v>
      </c>
      <c r="C92" s="109" t="s">
        <v>5216</v>
      </c>
      <c r="D92" s="153"/>
      <c r="E92" s="109"/>
      <c r="F92" s="109"/>
      <c r="G92" s="151"/>
    </row>
    <row r="93" spans="1:7">
      <c r="A93" s="160" t="s">
        <v>2916</v>
      </c>
      <c r="B93" s="164" t="s">
        <v>5125</v>
      </c>
      <c r="C93" s="109" t="s">
        <v>5216</v>
      </c>
      <c r="D93" s="153"/>
      <c r="E93" s="109"/>
      <c r="F93" s="109"/>
      <c r="G93" s="151"/>
    </row>
    <row r="94" spans="1:7">
      <c r="A94" s="160" t="s">
        <v>2916</v>
      </c>
      <c r="B94" s="164" t="s">
        <v>5121</v>
      </c>
      <c r="C94" s="109" t="s">
        <v>5216</v>
      </c>
      <c r="D94" s="153"/>
      <c r="E94" s="109"/>
      <c r="F94" s="109"/>
      <c r="G94" s="151"/>
    </row>
    <row r="95" spans="1:7">
      <c r="A95" s="160" t="s">
        <v>2969</v>
      </c>
      <c r="B95" s="161" t="s">
        <v>5099</v>
      </c>
      <c r="C95" s="109" t="s">
        <v>5091</v>
      </c>
      <c r="D95" s="150"/>
      <c r="E95" s="109"/>
      <c r="F95" s="109"/>
      <c r="G95" s="151"/>
    </row>
    <row r="96" spans="1:7">
      <c r="A96" s="160" t="s">
        <v>2969</v>
      </c>
      <c r="B96" s="163" t="s">
        <v>5113</v>
      </c>
      <c r="C96" s="109" t="s">
        <v>5091</v>
      </c>
      <c r="E96" s="152"/>
      <c r="F96" s="109"/>
      <c r="G96" s="152"/>
    </row>
    <row r="97" spans="1:7">
      <c r="A97" s="160" t="s">
        <v>2969</v>
      </c>
      <c r="B97" s="164" t="s">
        <v>5138</v>
      </c>
      <c r="C97" s="109" t="s">
        <v>5216</v>
      </c>
      <c r="D97" s="153"/>
      <c r="E97" s="109"/>
      <c r="F97" s="109"/>
      <c r="G97" s="151"/>
    </row>
    <row r="98" spans="1:7">
      <c r="A98" s="160" t="s">
        <v>2969</v>
      </c>
      <c r="B98" s="164" t="s">
        <v>5110</v>
      </c>
      <c r="C98" s="109" t="s">
        <v>5216</v>
      </c>
      <c r="D98" s="153"/>
      <c r="E98" s="109"/>
      <c r="F98" s="109"/>
      <c r="G98" s="151"/>
    </row>
    <row r="99" spans="1:7">
      <c r="A99" s="160" t="s">
        <v>2969</v>
      </c>
      <c r="B99" s="164" t="s">
        <v>5105</v>
      </c>
      <c r="C99" s="109" t="s">
        <v>5216</v>
      </c>
      <c r="D99" s="153"/>
      <c r="E99" s="109"/>
      <c r="F99" s="109"/>
      <c r="G99" s="151"/>
    </row>
    <row r="100" spans="1:7">
      <c r="A100" s="160" t="s">
        <v>2969</v>
      </c>
      <c r="B100" s="164" t="s">
        <v>5102</v>
      </c>
      <c r="C100" s="109" t="s">
        <v>5216</v>
      </c>
      <c r="D100" s="153"/>
      <c r="E100" s="109"/>
      <c r="F100" s="109"/>
      <c r="G100" s="151"/>
    </row>
    <row r="101" spans="1:7">
      <c r="A101" s="160" t="s">
        <v>2920</v>
      </c>
      <c r="B101" s="161" t="s">
        <v>5099</v>
      </c>
      <c r="C101" s="109" t="s">
        <v>5091</v>
      </c>
      <c r="D101" s="150"/>
      <c r="E101" s="109"/>
      <c r="F101" s="150"/>
      <c r="G101" s="109"/>
    </row>
    <row r="102" spans="1:7">
      <c r="A102" s="160" t="s">
        <v>2920</v>
      </c>
      <c r="B102" s="163" t="s">
        <v>5113</v>
      </c>
      <c r="C102" s="109" t="s">
        <v>5091</v>
      </c>
      <c r="D102" s="109"/>
      <c r="E102" s="152"/>
      <c r="F102" s="109"/>
      <c r="G102" s="152"/>
    </row>
    <row r="103" spans="1:7">
      <c r="A103" s="160" t="s">
        <v>2920</v>
      </c>
      <c r="B103" s="163" t="s">
        <v>5205</v>
      </c>
      <c r="C103" s="109" t="s">
        <v>5091</v>
      </c>
      <c r="D103" s="109"/>
      <c r="E103" s="152"/>
      <c r="F103" s="109"/>
      <c r="G103" s="152"/>
    </row>
    <row r="104" spans="1:7">
      <c r="A104" s="160" t="s">
        <v>2920</v>
      </c>
      <c r="B104" s="161" t="s">
        <v>5105</v>
      </c>
      <c r="C104" s="109" t="s">
        <v>5091</v>
      </c>
      <c r="D104" s="150"/>
      <c r="E104" s="109"/>
      <c r="F104" s="109"/>
      <c r="G104" s="151"/>
    </row>
    <row r="105" spans="1:7">
      <c r="A105" s="160" t="s">
        <v>2920</v>
      </c>
      <c r="B105" s="164" t="s">
        <v>5104</v>
      </c>
      <c r="C105" s="109" t="s">
        <v>5216</v>
      </c>
      <c r="D105" s="153"/>
      <c r="E105" s="109"/>
      <c r="F105" s="109"/>
      <c r="G105" s="151"/>
    </row>
    <row r="106" spans="1:7">
      <c r="A106" s="160" t="s">
        <v>2920</v>
      </c>
      <c r="B106" s="164" t="s">
        <v>5117</v>
      </c>
      <c r="C106" s="109" t="s">
        <v>5216</v>
      </c>
      <c r="D106" s="153"/>
      <c r="E106" s="109"/>
      <c r="F106" s="109"/>
      <c r="G106" s="151"/>
    </row>
    <row r="107" spans="1:7">
      <c r="A107" s="160" t="s">
        <v>2920</v>
      </c>
      <c r="B107" s="164" t="s">
        <v>5103</v>
      </c>
      <c r="C107" s="109" t="s">
        <v>5216</v>
      </c>
      <c r="D107" s="153"/>
      <c r="E107" s="109"/>
      <c r="F107" s="109"/>
      <c r="G107" s="151"/>
    </row>
    <row r="108" spans="1:7">
      <c r="A108" s="160" t="s">
        <v>2920</v>
      </c>
      <c r="B108" s="164" t="s">
        <v>2643</v>
      </c>
      <c r="C108" s="109" t="s">
        <v>5216</v>
      </c>
      <c r="D108" s="153"/>
      <c r="E108" s="109"/>
      <c r="F108" s="109"/>
      <c r="G108" s="151"/>
    </row>
    <row r="109" spans="1:7">
      <c r="A109" s="160" t="s">
        <v>2920</v>
      </c>
      <c r="B109" s="164" t="s">
        <v>5098</v>
      </c>
      <c r="C109" s="109" t="s">
        <v>5216</v>
      </c>
      <c r="D109" s="153"/>
      <c r="E109" s="109"/>
      <c r="F109" s="109"/>
      <c r="G109" s="151"/>
    </row>
    <row r="110" spans="1:7">
      <c r="A110" s="160" t="s">
        <v>2920</v>
      </c>
      <c r="B110" s="164" t="s">
        <v>5097</v>
      </c>
      <c r="C110" s="109" t="s">
        <v>5216</v>
      </c>
      <c r="D110" s="153"/>
      <c r="E110" s="109"/>
      <c r="F110" s="109"/>
      <c r="G110" s="151"/>
    </row>
    <row r="111" spans="1:7">
      <c r="A111" s="160" t="s">
        <v>2920</v>
      </c>
      <c r="B111" s="164" t="s">
        <v>5115</v>
      </c>
      <c r="C111" s="109" t="s">
        <v>5216</v>
      </c>
      <c r="D111" s="153"/>
      <c r="E111" s="109"/>
      <c r="F111" s="109"/>
      <c r="G111" s="151"/>
    </row>
    <row r="112" spans="1:7">
      <c r="A112" s="160" t="s">
        <v>2920</v>
      </c>
      <c r="B112" s="164" t="s">
        <v>5112</v>
      </c>
      <c r="C112" s="109" t="s">
        <v>5216</v>
      </c>
      <c r="D112" s="153"/>
      <c r="E112" s="109"/>
      <c r="F112" s="109"/>
      <c r="G112" s="151"/>
    </row>
    <row r="113" spans="1:7">
      <c r="A113" s="160" t="s">
        <v>2920</v>
      </c>
      <c r="B113" s="164" t="s">
        <v>5101</v>
      </c>
      <c r="C113" s="109" t="s">
        <v>5216</v>
      </c>
      <c r="D113" s="153"/>
      <c r="E113" s="109"/>
      <c r="F113" s="109"/>
      <c r="G113" s="151"/>
    </row>
    <row r="114" spans="1:7">
      <c r="A114" s="160" t="s">
        <v>2920</v>
      </c>
      <c r="B114" s="164" t="s">
        <v>5123</v>
      </c>
      <c r="C114" s="109" t="s">
        <v>5216</v>
      </c>
      <c r="D114" s="153"/>
      <c r="E114" s="109"/>
      <c r="F114" s="109"/>
      <c r="G114" s="151"/>
    </row>
    <row r="115" spans="1:7">
      <c r="A115" s="160" t="s">
        <v>2920</v>
      </c>
      <c r="B115" s="164" t="s">
        <v>5111</v>
      </c>
      <c r="C115" s="109" t="s">
        <v>5216</v>
      </c>
      <c r="D115" s="153"/>
      <c r="E115" s="109"/>
      <c r="F115" s="109"/>
      <c r="G115" s="151"/>
    </row>
    <row r="116" spans="1:7">
      <c r="A116" s="160" t="s">
        <v>2920</v>
      </c>
      <c r="B116" s="164" t="s">
        <v>5110</v>
      </c>
      <c r="C116" s="109" t="s">
        <v>5216</v>
      </c>
      <c r="D116" s="153"/>
      <c r="E116" s="109"/>
      <c r="F116" s="109"/>
      <c r="G116" s="151"/>
    </row>
    <row r="117" spans="1:7">
      <c r="A117" s="160" t="s">
        <v>2920</v>
      </c>
      <c r="B117" s="164" t="s">
        <v>5125</v>
      </c>
      <c r="C117" s="109" t="s">
        <v>5216</v>
      </c>
      <c r="D117" s="153"/>
      <c r="E117" s="109"/>
      <c r="F117" s="109"/>
      <c r="G117" s="151"/>
    </row>
    <row r="118" spans="1:7">
      <c r="A118" s="160" t="s">
        <v>2944</v>
      </c>
      <c r="B118" s="166" t="s">
        <v>5221</v>
      </c>
      <c r="C118" s="109" t="s">
        <v>5090</v>
      </c>
      <c r="D118" s="109"/>
      <c r="E118" s="152"/>
      <c r="F118" s="109"/>
      <c r="G118" s="152"/>
    </row>
    <row r="119" spans="1:7">
      <c r="A119" s="160" t="s">
        <v>2944</v>
      </c>
      <c r="B119" s="163" t="s">
        <v>5099</v>
      </c>
      <c r="C119" s="109" t="s">
        <v>5091</v>
      </c>
      <c r="D119" s="109"/>
      <c r="E119" s="152"/>
      <c r="F119" s="109"/>
      <c r="G119" s="152"/>
    </row>
    <row r="120" spans="1:7">
      <c r="A120" s="160" t="s">
        <v>2944</v>
      </c>
      <c r="B120" s="163" t="s">
        <v>5113</v>
      </c>
      <c r="C120" s="109" t="s">
        <v>5091</v>
      </c>
      <c r="D120" s="109"/>
      <c r="E120" s="152"/>
      <c r="F120" s="109"/>
      <c r="G120" s="152"/>
    </row>
    <row r="121" spans="1:7">
      <c r="A121" s="160" t="s">
        <v>2944</v>
      </c>
      <c r="B121" s="161" t="s">
        <v>5102</v>
      </c>
      <c r="C121" s="109" t="s">
        <v>5091</v>
      </c>
      <c r="D121" s="150"/>
      <c r="E121" s="109"/>
      <c r="F121" s="109"/>
      <c r="G121" s="151"/>
    </row>
    <row r="122" spans="1:7">
      <c r="A122" s="160" t="s">
        <v>2944</v>
      </c>
      <c r="B122" s="164" t="s">
        <v>5098</v>
      </c>
      <c r="C122" s="109" t="s">
        <v>5216</v>
      </c>
      <c r="D122" s="153"/>
      <c r="E122" s="109"/>
      <c r="F122" s="109"/>
      <c r="G122" s="151"/>
    </row>
    <row r="123" spans="1:7">
      <c r="A123" s="160" t="s">
        <v>2944</v>
      </c>
      <c r="B123" s="164" t="s">
        <v>5097</v>
      </c>
      <c r="C123" s="109" t="s">
        <v>5216</v>
      </c>
      <c r="D123" s="153"/>
      <c r="E123" s="109"/>
      <c r="F123" s="109"/>
      <c r="G123" s="151"/>
    </row>
    <row r="124" spans="1:7">
      <c r="A124" s="160" t="s">
        <v>2944</v>
      </c>
      <c r="B124" s="164" t="s">
        <v>5115</v>
      </c>
      <c r="C124" s="109" t="s">
        <v>5216</v>
      </c>
      <c r="D124" s="153"/>
      <c r="E124" s="109"/>
      <c r="F124" s="109"/>
      <c r="G124" s="151"/>
    </row>
    <row r="125" spans="1:7">
      <c r="A125" s="160" t="s">
        <v>2944</v>
      </c>
      <c r="B125" s="164" t="s">
        <v>5112</v>
      </c>
      <c r="C125" s="109" t="s">
        <v>5216</v>
      </c>
      <c r="D125" s="153"/>
      <c r="E125" s="109"/>
      <c r="F125" s="109"/>
      <c r="G125" s="151"/>
    </row>
    <row r="126" spans="1:7">
      <c r="A126" s="160" t="s">
        <v>2944</v>
      </c>
      <c r="B126" s="164" t="s">
        <v>5096</v>
      </c>
      <c r="C126" s="109" t="s">
        <v>5216</v>
      </c>
      <c r="D126" s="153"/>
      <c r="E126" s="109"/>
      <c r="F126" s="109"/>
      <c r="G126" s="151"/>
    </row>
    <row r="127" spans="1:7">
      <c r="A127" s="160" t="s">
        <v>2944</v>
      </c>
      <c r="B127" s="154" t="s">
        <v>5104</v>
      </c>
      <c r="C127" s="109" t="s">
        <v>5216</v>
      </c>
      <c r="E127" s="151"/>
      <c r="F127" s="153"/>
      <c r="G127" s="158"/>
    </row>
    <row r="128" spans="1:7">
      <c r="A128" s="160" t="s">
        <v>3204</v>
      </c>
      <c r="B128" s="162" t="s">
        <v>5221</v>
      </c>
      <c r="C128" s="109" t="s">
        <v>5090</v>
      </c>
      <c r="D128" s="109"/>
      <c r="E128" s="152"/>
      <c r="F128" s="109"/>
      <c r="G128" s="152"/>
    </row>
    <row r="129" spans="1:7">
      <c r="A129" s="160" t="s">
        <v>3204</v>
      </c>
      <c r="B129" s="163" t="s">
        <v>5113</v>
      </c>
      <c r="C129" s="109" t="s">
        <v>5091</v>
      </c>
      <c r="D129" s="109"/>
      <c r="E129" s="152"/>
      <c r="F129" s="109"/>
      <c r="G129" s="152"/>
    </row>
    <row r="130" spans="1:7">
      <c r="A130" s="160" t="s">
        <v>3204</v>
      </c>
      <c r="B130" s="163" t="s">
        <v>5100</v>
      </c>
      <c r="C130" s="109" t="s">
        <v>5091</v>
      </c>
      <c r="D130" s="109"/>
      <c r="E130" s="152"/>
      <c r="F130" s="109"/>
      <c r="G130" s="152"/>
    </row>
    <row r="131" spans="1:7">
      <c r="A131" s="160" t="s">
        <v>3204</v>
      </c>
      <c r="B131" s="164" t="s">
        <v>5135</v>
      </c>
      <c r="C131" s="109" t="s">
        <v>5216</v>
      </c>
      <c r="D131" s="153"/>
      <c r="E131" s="109"/>
      <c r="F131" s="109"/>
      <c r="G131" s="151"/>
    </row>
    <row r="132" spans="1:7">
      <c r="A132" s="160" t="s">
        <v>3204</v>
      </c>
      <c r="B132" s="164" t="s">
        <v>5108</v>
      </c>
      <c r="C132" s="109" t="s">
        <v>5216</v>
      </c>
      <c r="D132" s="153"/>
      <c r="E132" s="109"/>
      <c r="F132" s="109"/>
      <c r="G132" s="151"/>
    </row>
    <row r="133" spans="1:7">
      <c r="A133" s="160" t="s">
        <v>3204</v>
      </c>
      <c r="B133" s="164" t="s">
        <v>5099</v>
      </c>
      <c r="C133" s="109" t="s">
        <v>5216</v>
      </c>
      <c r="D133" s="153"/>
      <c r="E133" s="109"/>
      <c r="F133" s="109"/>
      <c r="G133" s="151"/>
    </row>
    <row r="134" spans="1:7">
      <c r="A134" s="160" t="s">
        <v>3204</v>
      </c>
      <c r="B134" s="164" t="s">
        <v>5097</v>
      </c>
      <c r="C134" s="109" t="s">
        <v>5216</v>
      </c>
      <c r="D134" s="153"/>
      <c r="E134" s="109"/>
      <c r="F134" s="109"/>
      <c r="G134" s="151"/>
    </row>
    <row r="135" spans="1:7">
      <c r="A135" s="160" t="s">
        <v>3204</v>
      </c>
      <c r="B135" s="164" t="s">
        <v>5122</v>
      </c>
      <c r="C135" s="109" t="s">
        <v>5216</v>
      </c>
      <c r="D135" s="153"/>
      <c r="E135" s="109"/>
      <c r="F135" s="109"/>
      <c r="G135" s="151"/>
    </row>
    <row r="136" spans="1:7">
      <c r="A136" s="160" t="s">
        <v>3204</v>
      </c>
      <c r="B136" s="164" t="s">
        <v>5111</v>
      </c>
      <c r="C136" s="109" t="s">
        <v>5216</v>
      </c>
      <c r="D136" s="153"/>
      <c r="E136" s="109"/>
      <c r="F136" s="109"/>
      <c r="G136" s="151"/>
    </row>
    <row r="137" spans="1:7">
      <c r="A137" s="160" t="s">
        <v>2951</v>
      </c>
      <c r="B137" s="161" t="s">
        <v>5099</v>
      </c>
      <c r="C137" s="109" t="s">
        <v>5091</v>
      </c>
      <c r="D137" s="150"/>
      <c r="E137" s="109"/>
      <c r="G137" s="151"/>
    </row>
    <row r="138" spans="1:7">
      <c r="A138" s="160" t="s">
        <v>2951</v>
      </c>
      <c r="B138" s="163" t="s">
        <v>5113</v>
      </c>
      <c r="C138" s="109" t="s">
        <v>5091</v>
      </c>
      <c r="D138" s="109"/>
      <c r="E138" s="152"/>
      <c r="F138" s="109"/>
      <c r="G138" s="152"/>
    </row>
    <row r="139" spans="1:7">
      <c r="A139" s="160" t="s">
        <v>2951</v>
      </c>
      <c r="B139" s="163" t="s">
        <v>5100</v>
      </c>
      <c r="C139" s="109" t="s">
        <v>5091</v>
      </c>
      <c r="D139" s="109"/>
      <c r="E139" s="152"/>
      <c r="F139" s="109"/>
      <c r="G139" s="152"/>
    </row>
    <row r="140" spans="1:7">
      <c r="A140" s="160" t="s">
        <v>2951</v>
      </c>
      <c r="B140" s="161" t="s">
        <v>5111</v>
      </c>
      <c r="C140" s="109" t="s">
        <v>5091</v>
      </c>
      <c r="D140" s="109"/>
      <c r="E140" s="151"/>
      <c r="F140" s="157"/>
      <c r="G140" s="109"/>
    </row>
    <row r="141" spans="1:7">
      <c r="A141" s="160" t="s">
        <v>2951</v>
      </c>
      <c r="B141" s="161" t="s">
        <v>5107</v>
      </c>
      <c r="C141" s="109" t="s">
        <v>5091</v>
      </c>
      <c r="D141" s="150"/>
      <c r="E141" s="109"/>
      <c r="G141" s="151"/>
    </row>
    <row r="142" spans="1:7">
      <c r="A142" s="160" t="s">
        <v>2951</v>
      </c>
      <c r="B142" s="164" t="s">
        <v>5108</v>
      </c>
      <c r="C142" s="109" t="s">
        <v>5216</v>
      </c>
      <c r="D142" s="153"/>
      <c r="E142" s="109"/>
      <c r="F142" s="109"/>
      <c r="G142" s="151"/>
    </row>
    <row r="143" spans="1:7">
      <c r="A143" s="160" t="s">
        <v>3059</v>
      </c>
      <c r="B143" s="161" t="s">
        <v>5099</v>
      </c>
      <c r="C143" s="109" t="s">
        <v>5091</v>
      </c>
      <c r="D143" s="150"/>
      <c r="E143" s="109"/>
      <c r="G143" s="151"/>
    </row>
    <row r="144" spans="1:7">
      <c r="A144" s="160" t="s">
        <v>3059</v>
      </c>
      <c r="B144" s="161" t="s">
        <v>5113</v>
      </c>
      <c r="C144" s="109" t="s">
        <v>5091</v>
      </c>
      <c r="D144" s="150"/>
      <c r="E144" s="109"/>
      <c r="G144" s="151"/>
    </row>
    <row r="145" spans="1:7">
      <c r="A145" s="160" t="s">
        <v>3059</v>
      </c>
      <c r="B145" s="163" t="s">
        <v>5205</v>
      </c>
      <c r="C145" s="109" t="s">
        <v>5091</v>
      </c>
      <c r="D145" s="109"/>
      <c r="E145" s="152"/>
      <c r="F145" s="109"/>
      <c r="G145" s="152"/>
    </row>
    <row r="146" spans="1:7">
      <c r="A146" s="160" t="s">
        <v>3059</v>
      </c>
      <c r="B146" s="161" t="s">
        <v>5109</v>
      </c>
      <c r="C146" s="109" t="s">
        <v>5091</v>
      </c>
      <c r="D146" s="150"/>
      <c r="E146" s="109"/>
      <c r="G146" s="151"/>
    </row>
    <row r="147" spans="1:7">
      <c r="A147" s="160" t="s">
        <v>3059</v>
      </c>
      <c r="B147" s="164" t="s">
        <v>5098</v>
      </c>
      <c r="C147" s="109" t="s">
        <v>5216</v>
      </c>
      <c r="D147" s="153"/>
      <c r="E147" s="109"/>
      <c r="F147" s="109"/>
      <c r="G147" s="151"/>
    </row>
    <row r="148" spans="1:7">
      <c r="A148" s="160" t="s">
        <v>3059</v>
      </c>
      <c r="B148" s="164" t="s">
        <v>5097</v>
      </c>
      <c r="C148" s="109" t="s">
        <v>5216</v>
      </c>
      <c r="D148" s="153"/>
      <c r="E148" s="109"/>
      <c r="F148" s="109"/>
      <c r="G148" s="151"/>
    </row>
    <row r="149" spans="1:7">
      <c r="A149" s="160" t="s">
        <v>3059</v>
      </c>
      <c r="B149" s="164" t="s">
        <v>5112</v>
      </c>
      <c r="C149" s="109" t="s">
        <v>5216</v>
      </c>
      <c r="D149" s="153"/>
      <c r="E149" s="109"/>
      <c r="F149" s="109"/>
      <c r="G149" s="151"/>
    </row>
    <row r="150" spans="1:7">
      <c r="A150" s="160" t="s">
        <v>3059</v>
      </c>
      <c r="B150" s="164" t="s">
        <v>5100</v>
      </c>
      <c r="C150" s="109" t="s">
        <v>5216</v>
      </c>
      <c r="D150" s="153"/>
      <c r="E150" s="109"/>
      <c r="F150" s="109"/>
      <c r="G150" s="151"/>
    </row>
    <row r="151" spans="1:7">
      <c r="A151" s="160" t="s">
        <v>3059</v>
      </c>
      <c r="B151" s="164" t="s">
        <v>5101</v>
      </c>
      <c r="C151" s="109" t="s">
        <v>5216</v>
      </c>
      <c r="D151" s="153"/>
      <c r="E151" s="109"/>
      <c r="F151" s="109"/>
      <c r="G151" s="151"/>
    </row>
    <row r="152" spans="1:7">
      <c r="A152" s="160" t="s">
        <v>3059</v>
      </c>
      <c r="B152" s="164" t="s">
        <v>5125</v>
      </c>
      <c r="C152" s="109" t="s">
        <v>5216</v>
      </c>
      <c r="D152" s="153"/>
      <c r="E152" s="109"/>
      <c r="F152" s="109"/>
      <c r="G152" s="151"/>
    </row>
    <row r="153" spans="1:7">
      <c r="A153" s="160" t="s">
        <v>3059</v>
      </c>
      <c r="B153" s="164" t="s">
        <v>5116</v>
      </c>
      <c r="C153" s="109" t="s">
        <v>5216</v>
      </c>
      <c r="D153" s="153"/>
      <c r="E153" s="109"/>
      <c r="F153" s="109"/>
      <c r="G153" s="151"/>
    </row>
    <row r="154" spans="1:7">
      <c r="A154" s="160" t="s">
        <v>2956</v>
      </c>
      <c r="B154" s="163" t="s">
        <v>5113</v>
      </c>
      <c r="C154" s="109" t="s">
        <v>5091</v>
      </c>
      <c r="D154" s="109"/>
      <c r="E154" s="152"/>
      <c r="F154" s="109"/>
      <c r="G154" s="152"/>
    </row>
    <row r="155" spans="1:7">
      <c r="A155" s="160" t="s">
        <v>2956</v>
      </c>
      <c r="B155" s="163" t="s">
        <v>5205</v>
      </c>
      <c r="C155" s="109" t="s">
        <v>5091</v>
      </c>
      <c r="D155" s="109"/>
      <c r="E155" s="152"/>
      <c r="F155" s="109"/>
      <c r="G155" s="152"/>
    </row>
    <row r="156" spans="1:7">
      <c r="A156" s="160" t="s">
        <v>2956</v>
      </c>
      <c r="B156" s="163" t="s">
        <v>5116</v>
      </c>
      <c r="C156" s="109" t="s">
        <v>5091</v>
      </c>
      <c r="D156" s="109"/>
      <c r="E156" s="152"/>
      <c r="F156" s="109"/>
      <c r="G156" s="152"/>
    </row>
    <row r="157" spans="1:7">
      <c r="A157" s="160" t="s">
        <v>2956</v>
      </c>
      <c r="B157" s="164" t="s">
        <v>5134</v>
      </c>
      <c r="C157" s="109" t="s">
        <v>5216</v>
      </c>
      <c r="D157" s="153"/>
      <c r="E157" s="109"/>
      <c r="F157" s="109"/>
      <c r="G157" s="151"/>
    </row>
    <row r="158" spans="1:7">
      <c r="A158" s="160" t="s">
        <v>2956</v>
      </c>
      <c r="B158" s="164" t="s">
        <v>5099</v>
      </c>
      <c r="C158" s="109" t="s">
        <v>5216</v>
      </c>
      <c r="D158" s="153"/>
      <c r="E158" s="109"/>
      <c r="F158" s="109"/>
      <c r="G158" s="151"/>
    </row>
    <row r="159" spans="1:7">
      <c r="A159" s="160" t="s">
        <v>2956</v>
      </c>
      <c r="B159" s="164" t="s">
        <v>5103</v>
      </c>
      <c r="C159" s="109" t="s">
        <v>5216</v>
      </c>
      <c r="D159" s="153"/>
      <c r="E159" s="109"/>
      <c r="F159" s="109"/>
      <c r="G159" s="151"/>
    </row>
    <row r="160" spans="1:7">
      <c r="A160" s="160" t="s">
        <v>2956</v>
      </c>
      <c r="B160" s="164" t="s">
        <v>5118</v>
      </c>
      <c r="C160" s="109" t="s">
        <v>5216</v>
      </c>
      <c r="D160" s="153"/>
      <c r="E160" s="109"/>
      <c r="F160" s="109"/>
      <c r="G160" s="151"/>
    </row>
    <row r="161" spans="1:7">
      <c r="A161" s="160" t="s">
        <v>2956</v>
      </c>
      <c r="B161" s="164" t="s">
        <v>454</v>
      </c>
      <c r="C161" s="109" t="s">
        <v>5216</v>
      </c>
      <c r="D161" s="153"/>
      <c r="E161" s="109"/>
      <c r="F161" s="109"/>
      <c r="G161" s="151"/>
    </row>
    <row r="162" spans="1:7">
      <c r="A162" s="160" t="s">
        <v>2956</v>
      </c>
      <c r="B162" s="164" t="s">
        <v>5098</v>
      </c>
      <c r="C162" s="109" t="s">
        <v>5216</v>
      </c>
      <c r="D162" s="153"/>
      <c r="E162" s="109"/>
      <c r="F162" s="109"/>
      <c r="G162" s="151"/>
    </row>
    <row r="163" spans="1:7">
      <c r="A163" s="160" t="s">
        <v>2956</v>
      </c>
      <c r="B163" s="164" t="s">
        <v>5097</v>
      </c>
      <c r="C163" s="109" t="s">
        <v>5216</v>
      </c>
      <c r="D163" s="153"/>
      <c r="E163" s="109"/>
      <c r="F163" s="109"/>
      <c r="G163" s="151"/>
    </row>
    <row r="164" spans="1:7">
      <c r="A164" s="160" t="s">
        <v>2956</v>
      </c>
      <c r="B164" s="164" t="s">
        <v>5101</v>
      </c>
      <c r="C164" s="109" t="s">
        <v>5216</v>
      </c>
      <c r="D164" s="153"/>
      <c r="E164" s="109"/>
      <c r="F164" s="109"/>
      <c r="G164" s="151"/>
    </row>
    <row r="165" spans="1:7">
      <c r="A165" s="160" t="s">
        <v>2956</v>
      </c>
      <c r="B165" s="164" t="s">
        <v>740</v>
      </c>
      <c r="C165" s="109" t="s">
        <v>5216</v>
      </c>
      <c r="D165" s="153"/>
      <c r="E165" s="109"/>
      <c r="F165" s="109"/>
      <c r="G165" s="151"/>
    </row>
    <row r="166" spans="1:7">
      <c r="A166" s="160" t="s">
        <v>2956</v>
      </c>
      <c r="B166" s="164" t="s">
        <v>5111</v>
      </c>
      <c r="C166" s="109" t="s">
        <v>5216</v>
      </c>
      <c r="D166" s="153"/>
      <c r="E166" s="109"/>
      <c r="F166" s="109"/>
      <c r="G166" s="151"/>
    </row>
    <row r="167" spans="1:7">
      <c r="A167" s="160" t="s">
        <v>2956</v>
      </c>
      <c r="B167" s="164" t="s">
        <v>5109</v>
      </c>
      <c r="C167" s="109" t="s">
        <v>5216</v>
      </c>
      <c r="D167" s="153"/>
      <c r="E167" s="109"/>
      <c r="F167" s="109"/>
      <c r="G167" s="151"/>
    </row>
    <row r="168" spans="1:7">
      <c r="A168" s="160" t="s">
        <v>2956</v>
      </c>
      <c r="B168" s="164" t="s">
        <v>5107</v>
      </c>
      <c r="C168" s="109" t="s">
        <v>5216</v>
      </c>
      <c r="D168" s="153"/>
      <c r="E168" s="109"/>
      <c r="F168" s="109"/>
      <c r="G168" s="151"/>
    </row>
    <row r="169" spans="1:7">
      <c r="A169" s="160" t="s">
        <v>2956</v>
      </c>
      <c r="B169" s="164" t="s">
        <v>3912</v>
      </c>
      <c r="C169" s="109" t="s">
        <v>5216</v>
      </c>
      <c r="D169" s="153"/>
      <c r="E169" s="109"/>
      <c r="F169" s="109"/>
      <c r="G169" s="151"/>
    </row>
    <row r="170" spans="1:7">
      <c r="A170" s="160" t="s">
        <v>3450</v>
      </c>
      <c r="B170" s="163" t="s">
        <v>5113</v>
      </c>
      <c r="C170" s="109" t="s">
        <v>5091</v>
      </c>
      <c r="D170" s="109"/>
      <c r="E170" s="152"/>
      <c r="F170" s="109"/>
      <c r="G170" s="152"/>
    </row>
    <row r="171" spans="1:7">
      <c r="A171" s="160" t="s">
        <v>3450</v>
      </c>
      <c r="B171" s="161" t="s">
        <v>5116</v>
      </c>
      <c r="C171" s="109" t="s">
        <v>5091</v>
      </c>
      <c r="D171" s="150"/>
      <c r="E171" s="109"/>
      <c r="F171" s="109"/>
      <c r="G171" s="151"/>
    </row>
    <row r="172" spans="1:7">
      <c r="A172" s="160" t="s">
        <v>3450</v>
      </c>
      <c r="B172" s="164" t="s">
        <v>5099</v>
      </c>
      <c r="C172" s="109" t="s">
        <v>5216</v>
      </c>
      <c r="D172" s="153"/>
      <c r="E172" s="109"/>
      <c r="F172" s="109"/>
      <c r="G172" s="151"/>
    </row>
    <row r="173" spans="1:7">
      <c r="A173" s="160" t="s">
        <v>3450</v>
      </c>
      <c r="B173" s="164" t="s">
        <v>5098</v>
      </c>
      <c r="C173" s="109" t="s">
        <v>5216</v>
      </c>
      <c r="D173" s="153"/>
      <c r="E173" s="109"/>
      <c r="F173" s="109"/>
      <c r="G173" s="151"/>
    </row>
    <row r="174" spans="1:7">
      <c r="A174" s="160" t="s">
        <v>3450</v>
      </c>
      <c r="B174" s="164" t="s">
        <v>5109</v>
      </c>
      <c r="C174" s="109" t="s">
        <v>5216</v>
      </c>
      <c r="D174" s="153"/>
      <c r="E174" s="109"/>
      <c r="F174" s="109"/>
      <c r="G174" s="151"/>
    </row>
    <row r="175" spans="1:7">
      <c r="A175" s="160" t="s">
        <v>3181</v>
      </c>
      <c r="B175" s="162" t="s">
        <v>5221</v>
      </c>
      <c r="C175" s="109" t="s">
        <v>5090</v>
      </c>
      <c r="D175" s="109"/>
      <c r="E175" s="152"/>
      <c r="F175" s="109"/>
      <c r="G175" s="152"/>
    </row>
    <row r="176" spans="1:7">
      <c r="A176" s="160" t="s">
        <v>3181</v>
      </c>
      <c r="B176" s="161" t="s">
        <v>5099</v>
      </c>
      <c r="C176" s="109" t="s">
        <v>5091</v>
      </c>
      <c r="D176" s="150"/>
      <c r="E176" s="109"/>
      <c r="F176" s="109"/>
      <c r="G176" s="151"/>
    </row>
    <row r="177" spans="1:7">
      <c r="A177" s="160" t="s">
        <v>3181</v>
      </c>
      <c r="B177" s="163" t="s">
        <v>5113</v>
      </c>
      <c r="C177" s="109" t="s">
        <v>5091</v>
      </c>
      <c r="D177" s="109"/>
      <c r="E177" s="152"/>
      <c r="F177" s="109"/>
      <c r="G177" s="152"/>
    </row>
    <row r="178" spans="1:7">
      <c r="A178" s="160" t="s">
        <v>3181</v>
      </c>
      <c r="B178" s="163" t="s">
        <v>5205</v>
      </c>
      <c r="C178" s="109" t="s">
        <v>5091</v>
      </c>
      <c r="D178" s="109"/>
      <c r="E178" s="152"/>
      <c r="F178" s="109"/>
      <c r="G178" s="152"/>
    </row>
    <row r="179" spans="1:7">
      <c r="A179" s="160" t="s">
        <v>3181</v>
      </c>
      <c r="B179" s="163" t="s">
        <v>5116</v>
      </c>
      <c r="C179" s="109" t="s">
        <v>5091</v>
      </c>
      <c r="D179" s="109"/>
      <c r="E179" s="152"/>
      <c r="F179" s="109"/>
      <c r="G179" s="152"/>
    </row>
    <row r="180" spans="1:7">
      <c r="A180" s="160" t="s">
        <v>3181</v>
      </c>
      <c r="B180" s="164" t="s">
        <v>5098</v>
      </c>
      <c r="C180" s="109" t="s">
        <v>5216</v>
      </c>
      <c r="D180" s="153"/>
      <c r="E180" s="109"/>
      <c r="F180" s="109"/>
      <c r="G180" s="151"/>
    </row>
    <row r="181" spans="1:7">
      <c r="A181" s="160" t="s">
        <v>3181</v>
      </c>
      <c r="B181" s="164" t="s">
        <v>5097</v>
      </c>
      <c r="C181" s="109" t="s">
        <v>5216</v>
      </c>
      <c r="D181" s="153"/>
      <c r="E181" s="109"/>
      <c r="F181" s="109"/>
      <c r="G181" s="151"/>
    </row>
    <row r="182" spans="1:7">
      <c r="A182" s="160" t="s">
        <v>3181</v>
      </c>
      <c r="B182" s="164" t="s">
        <v>5112</v>
      </c>
      <c r="C182" s="109" t="s">
        <v>5216</v>
      </c>
      <c r="D182" s="153"/>
      <c r="E182" s="109"/>
      <c r="F182" s="109"/>
      <c r="G182" s="151"/>
    </row>
    <row r="183" spans="1:7">
      <c r="A183" s="160" t="s">
        <v>3181</v>
      </c>
      <c r="B183" s="164" t="s">
        <v>5096</v>
      </c>
      <c r="C183" s="109" t="s">
        <v>5216</v>
      </c>
      <c r="D183" s="153"/>
      <c r="E183" s="109"/>
      <c r="F183" s="109"/>
      <c r="G183" s="151"/>
    </row>
    <row r="184" spans="1:7">
      <c r="A184" s="160" t="s">
        <v>2959</v>
      </c>
      <c r="B184" s="161" t="s">
        <v>5099</v>
      </c>
      <c r="C184" s="109" t="s">
        <v>5091</v>
      </c>
      <c r="D184" s="150"/>
      <c r="E184" s="109"/>
      <c r="F184" s="109"/>
      <c r="G184" s="151"/>
    </row>
    <row r="185" spans="1:7">
      <c r="A185" s="160" t="s">
        <v>2959</v>
      </c>
      <c r="B185" s="163" t="s">
        <v>5113</v>
      </c>
      <c r="C185" s="109" t="s">
        <v>5091</v>
      </c>
      <c r="D185" s="109"/>
      <c r="E185" s="152"/>
      <c r="F185" s="109"/>
      <c r="G185" s="152"/>
    </row>
    <row r="186" spans="1:7">
      <c r="A186" s="160" t="s">
        <v>2959</v>
      </c>
      <c r="B186" s="161" t="s">
        <v>5107</v>
      </c>
      <c r="C186" s="109" t="s">
        <v>5091</v>
      </c>
      <c r="D186" s="150"/>
      <c r="E186" s="109"/>
      <c r="F186" s="109"/>
      <c r="G186" s="151"/>
    </row>
    <row r="187" spans="1:7">
      <c r="A187" s="160" t="s">
        <v>2959</v>
      </c>
      <c r="B187" s="163" t="s">
        <v>5116</v>
      </c>
      <c r="C187" s="109" t="s">
        <v>5091</v>
      </c>
      <c r="D187" s="109"/>
      <c r="E187" s="152"/>
      <c r="F187" s="109"/>
      <c r="G187" s="152"/>
    </row>
    <row r="188" spans="1:7">
      <c r="A188" s="160" t="s">
        <v>2959</v>
      </c>
      <c r="B188" s="164" t="s">
        <v>5103</v>
      </c>
      <c r="C188" s="109" t="s">
        <v>5216</v>
      </c>
      <c r="D188" s="153"/>
      <c r="E188" s="109"/>
      <c r="F188" s="109"/>
      <c r="G188" s="151"/>
    </row>
    <row r="189" spans="1:7">
      <c r="A189" s="160" t="s">
        <v>2959</v>
      </c>
      <c r="B189" s="164" t="s">
        <v>5097</v>
      </c>
      <c r="C189" s="109" t="s">
        <v>5216</v>
      </c>
      <c r="D189" s="153"/>
      <c r="E189" s="109"/>
      <c r="F189" s="109"/>
      <c r="G189" s="151"/>
    </row>
    <row r="190" spans="1:7">
      <c r="A190" s="160" t="s">
        <v>5217</v>
      </c>
      <c r="B190" s="163" t="s">
        <v>5113</v>
      </c>
      <c r="C190" s="109" t="s">
        <v>5091</v>
      </c>
      <c r="D190" s="109"/>
      <c r="E190" s="152"/>
      <c r="F190" s="109"/>
      <c r="G190" s="152"/>
    </row>
    <row r="191" spans="1:7">
      <c r="A191" s="160" t="s">
        <v>5217</v>
      </c>
      <c r="B191" s="163" t="s">
        <v>5116</v>
      </c>
      <c r="C191" s="109" t="s">
        <v>5091</v>
      </c>
      <c r="D191" s="109"/>
      <c r="E191" s="152"/>
      <c r="F191" s="109"/>
      <c r="G191" s="152"/>
    </row>
  </sheetData>
  <autoFilter ref="A2:G191" xr:uid="{A8FD98F8-32B2-479C-BD14-5D9C22D39AAF}"/>
  <mergeCells count="2">
    <mergeCell ref="D1:E1"/>
    <mergeCell ref="F1:G1"/>
  </mergeCells>
  <phoneticPr fontId="48"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R48"/>
  <sheetViews>
    <sheetView zoomScale="50" zoomScaleNormal="50" workbookViewId="0">
      <selection activeCell="AA2" sqref="AA2"/>
    </sheetView>
  </sheetViews>
  <sheetFormatPr defaultColWidth="9.140625" defaultRowHeight="21"/>
  <cols>
    <col min="1" max="1" width="23.42578125" style="10" bestFit="1" customWidth="1"/>
    <col min="2" max="2" width="14.140625" style="10" bestFit="1" customWidth="1"/>
    <col min="3" max="16" width="9.42578125" style="10" customWidth="1"/>
    <col min="17" max="17" width="23.42578125" style="10" bestFit="1" customWidth="1"/>
    <col min="18" max="18" width="29.28515625" style="63" customWidth="1"/>
    <col min="19" max="16384" width="9.140625" style="10"/>
  </cols>
  <sheetData>
    <row r="1" spans="1:18" s="67" customFormat="1">
      <c r="A1" s="66" t="s">
        <v>5140</v>
      </c>
      <c r="B1" s="66" t="s">
        <v>2138</v>
      </c>
      <c r="C1" s="62"/>
      <c r="D1" s="62"/>
      <c r="E1" s="62"/>
      <c r="F1" s="62"/>
      <c r="G1" s="62"/>
      <c r="H1" s="62"/>
      <c r="I1" s="62"/>
      <c r="J1" s="62"/>
      <c r="K1" s="62"/>
      <c r="L1" s="62"/>
      <c r="M1" s="62"/>
      <c r="N1" s="62"/>
      <c r="O1" s="62"/>
      <c r="P1" s="62"/>
      <c r="Q1" s="62"/>
      <c r="R1" s="13"/>
    </row>
    <row r="2" spans="1:18" s="67" customFormat="1">
      <c r="A2" s="66" t="s">
        <v>2140</v>
      </c>
      <c r="B2" s="62">
        <v>2550</v>
      </c>
      <c r="C2" s="62">
        <v>2554</v>
      </c>
      <c r="D2" s="62">
        <v>2555</v>
      </c>
      <c r="E2" s="62">
        <v>2556</v>
      </c>
      <c r="F2" s="62">
        <v>2558</v>
      </c>
      <c r="G2" s="62">
        <v>2559</v>
      </c>
      <c r="H2" s="62">
        <v>2560</v>
      </c>
      <c r="I2" s="62">
        <v>2561</v>
      </c>
      <c r="J2" s="62">
        <v>2562</v>
      </c>
      <c r="K2" s="62">
        <v>2563</v>
      </c>
      <c r="L2" s="62">
        <v>2564</v>
      </c>
      <c r="M2" s="62">
        <v>2565</v>
      </c>
      <c r="N2" s="62">
        <v>2566</v>
      </c>
      <c r="O2" s="62">
        <v>2567</v>
      </c>
      <c r="P2" s="62">
        <v>2568</v>
      </c>
      <c r="Q2" s="68" t="s">
        <v>2141</v>
      </c>
      <c r="R2" s="65" t="s">
        <v>5141</v>
      </c>
    </row>
    <row r="3" spans="1:18">
      <c r="A3" s="25" t="s">
        <v>2907</v>
      </c>
      <c r="B3" s="60">
        <v>1</v>
      </c>
      <c r="C3" s="60">
        <v>1</v>
      </c>
      <c r="D3" s="60">
        <v>1</v>
      </c>
      <c r="E3" s="60"/>
      <c r="F3" s="60"/>
      <c r="G3" s="60"/>
      <c r="H3" s="60"/>
      <c r="I3" s="60">
        <v>17</v>
      </c>
      <c r="J3" s="60">
        <v>19</v>
      </c>
      <c r="K3" s="60">
        <v>109</v>
      </c>
      <c r="L3" s="60">
        <v>110</v>
      </c>
      <c r="M3" s="60">
        <v>109</v>
      </c>
      <c r="N3" s="60">
        <v>179</v>
      </c>
      <c r="O3" s="60">
        <v>160</v>
      </c>
      <c r="P3" s="60">
        <v>148</v>
      </c>
      <c r="Q3" s="62">
        <v>854</v>
      </c>
      <c r="R3" s="64">
        <f>SUM(N3:P3)</f>
        <v>487</v>
      </c>
    </row>
    <row r="4" spans="1:18">
      <c r="A4" s="26" t="s">
        <v>5090</v>
      </c>
      <c r="B4" s="60">
        <v>1</v>
      </c>
      <c r="C4" s="60">
        <v>1</v>
      </c>
      <c r="D4" s="60">
        <v>1</v>
      </c>
      <c r="E4" s="60"/>
      <c r="F4" s="60"/>
      <c r="G4" s="60"/>
      <c r="H4" s="60"/>
      <c r="I4" s="60">
        <v>17</v>
      </c>
      <c r="J4" s="60">
        <v>19</v>
      </c>
      <c r="K4" s="60">
        <v>109</v>
      </c>
      <c r="L4" s="60">
        <v>103</v>
      </c>
      <c r="M4" s="60">
        <v>105</v>
      </c>
      <c r="N4" s="60">
        <v>168</v>
      </c>
      <c r="O4" s="60">
        <v>157</v>
      </c>
      <c r="P4" s="60">
        <v>142</v>
      </c>
      <c r="Q4" s="60">
        <v>823</v>
      </c>
      <c r="R4" s="63">
        <f t="shared" ref="R4:R43" si="0">SUM(N4:P4)</f>
        <v>467</v>
      </c>
    </row>
    <row r="5" spans="1:18">
      <c r="A5" s="26" t="s">
        <v>5091</v>
      </c>
      <c r="B5" s="60"/>
      <c r="C5" s="60"/>
      <c r="D5" s="60"/>
      <c r="E5" s="60"/>
      <c r="F5" s="60"/>
      <c r="G5" s="60"/>
      <c r="H5" s="60"/>
      <c r="I5" s="60"/>
      <c r="J5" s="60"/>
      <c r="K5" s="60"/>
      <c r="L5" s="60">
        <v>7</v>
      </c>
      <c r="M5" s="60">
        <v>4</v>
      </c>
      <c r="N5" s="60">
        <v>11</v>
      </c>
      <c r="O5" s="60">
        <v>3</v>
      </c>
      <c r="P5" s="60">
        <v>6</v>
      </c>
      <c r="Q5" s="60">
        <v>31</v>
      </c>
      <c r="R5" s="63">
        <f t="shared" si="0"/>
        <v>20</v>
      </c>
    </row>
    <row r="6" spans="1:18">
      <c r="A6" s="25" t="s">
        <v>3051</v>
      </c>
      <c r="B6" s="60"/>
      <c r="C6" s="60"/>
      <c r="D6" s="60"/>
      <c r="E6" s="60"/>
      <c r="F6" s="60"/>
      <c r="G6" s="60"/>
      <c r="H6" s="60"/>
      <c r="I6" s="60">
        <v>3</v>
      </c>
      <c r="J6" s="60">
        <v>1</v>
      </c>
      <c r="K6" s="60">
        <v>2</v>
      </c>
      <c r="L6" s="60">
        <v>4</v>
      </c>
      <c r="M6" s="60">
        <v>4</v>
      </c>
      <c r="N6" s="60">
        <v>4</v>
      </c>
      <c r="O6" s="60">
        <v>1</v>
      </c>
      <c r="P6" s="60">
        <v>3</v>
      </c>
      <c r="Q6" s="62">
        <v>22</v>
      </c>
      <c r="R6" s="64">
        <f t="shared" si="0"/>
        <v>8</v>
      </c>
    </row>
    <row r="7" spans="1:18">
      <c r="A7" s="26" t="s">
        <v>5090</v>
      </c>
      <c r="B7" s="60"/>
      <c r="C7" s="60"/>
      <c r="D7" s="60"/>
      <c r="E7" s="60"/>
      <c r="F7" s="60"/>
      <c r="G7" s="60"/>
      <c r="H7" s="60"/>
      <c r="I7" s="60">
        <v>3</v>
      </c>
      <c r="J7" s="60">
        <v>1</v>
      </c>
      <c r="K7" s="60">
        <v>2</v>
      </c>
      <c r="L7" s="60">
        <v>4</v>
      </c>
      <c r="M7" s="60">
        <v>4</v>
      </c>
      <c r="N7" s="60">
        <v>3</v>
      </c>
      <c r="O7" s="60">
        <v>1</v>
      </c>
      <c r="P7" s="60">
        <v>3</v>
      </c>
      <c r="Q7" s="60">
        <v>21</v>
      </c>
      <c r="R7" s="63">
        <f t="shared" si="0"/>
        <v>7</v>
      </c>
    </row>
    <row r="8" spans="1:18">
      <c r="A8" s="26" t="s">
        <v>5091</v>
      </c>
      <c r="B8" s="60"/>
      <c r="C8" s="60"/>
      <c r="D8" s="60"/>
      <c r="E8" s="60"/>
      <c r="F8" s="60"/>
      <c r="G8" s="60"/>
      <c r="H8" s="60"/>
      <c r="I8" s="60"/>
      <c r="J8" s="60"/>
      <c r="K8" s="60"/>
      <c r="L8" s="60"/>
      <c r="M8" s="60"/>
      <c r="N8" s="60">
        <v>1</v>
      </c>
      <c r="O8" s="60"/>
      <c r="P8" s="60"/>
      <c r="Q8" s="60">
        <v>1</v>
      </c>
      <c r="R8" s="63">
        <f t="shared" si="0"/>
        <v>1</v>
      </c>
    </row>
    <row r="9" spans="1:18">
      <c r="A9" s="25" t="s">
        <v>2910</v>
      </c>
      <c r="B9" s="60"/>
      <c r="C9" s="60"/>
      <c r="D9" s="60"/>
      <c r="E9" s="60"/>
      <c r="F9" s="60">
        <v>1</v>
      </c>
      <c r="G9" s="60"/>
      <c r="H9" s="60"/>
      <c r="I9" s="60">
        <v>2</v>
      </c>
      <c r="J9" s="60"/>
      <c r="K9" s="60">
        <v>3</v>
      </c>
      <c r="L9" s="60">
        <v>4</v>
      </c>
      <c r="M9" s="60"/>
      <c r="N9" s="60">
        <v>2</v>
      </c>
      <c r="O9" s="60">
        <v>2</v>
      </c>
      <c r="P9" s="60">
        <v>3</v>
      </c>
      <c r="Q9" s="62">
        <v>17</v>
      </c>
      <c r="R9" s="64">
        <f t="shared" si="0"/>
        <v>7</v>
      </c>
    </row>
    <row r="10" spans="1:18">
      <c r="A10" s="26" t="s">
        <v>5090</v>
      </c>
      <c r="B10" s="60"/>
      <c r="C10" s="60"/>
      <c r="D10" s="60"/>
      <c r="E10" s="60"/>
      <c r="F10" s="60">
        <v>1</v>
      </c>
      <c r="G10" s="60"/>
      <c r="H10" s="60"/>
      <c r="I10" s="60">
        <v>2</v>
      </c>
      <c r="J10" s="60"/>
      <c r="K10" s="60">
        <v>3</v>
      </c>
      <c r="L10" s="60">
        <v>4</v>
      </c>
      <c r="M10" s="60"/>
      <c r="N10" s="60">
        <v>2</v>
      </c>
      <c r="O10" s="60">
        <v>2</v>
      </c>
      <c r="P10" s="60">
        <v>3</v>
      </c>
      <c r="Q10" s="60">
        <v>17</v>
      </c>
      <c r="R10" s="63">
        <f t="shared" si="0"/>
        <v>7</v>
      </c>
    </row>
    <row r="11" spans="1:18">
      <c r="A11" s="25" t="s">
        <v>3234</v>
      </c>
      <c r="B11" s="60"/>
      <c r="C11" s="60"/>
      <c r="D11" s="60"/>
      <c r="E11" s="60"/>
      <c r="F11" s="60"/>
      <c r="G11" s="60"/>
      <c r="H11" s="60"/>
      <c r="I11" s="60"/>
      <c r="J11" s="60"/>
      <c r="K11" s="60"/>
      <c r="L11" s="60"/>
      <c r="M11" s="60">
        <v>1</v>
      </c>
      <c r="N11" s="60">
        <v>2</v>
      </c>
      <c r="O11" s="60">
        <v>1</v>
      </c>
      <c r="P11" s="60"/>
      <c r="Q11" s="62">
        <v>4</v>
      </c>
      <c r="R11" s="70">
        <f t="shared" si="0"/>
        <v>3</v>
      </c>
    </row>
    <row r="12" spans="1:18">
      <c r="A12" s="26" t="s">
        <v>5090</v>
      </c>
      <c r="B12" s="60"/>
      <c r="C12" s="60"/>
      <c r="D12" s="60"/>
      <c r="E12" s="60"/>
      <c r="F12" s="60"/>
      <c r="G12" s="60"/>
      <c r="H12" s="60"/>
      <c r="I12" s="60"/>
      <c r="J12" s="60"/>
      <c r="K12" s="60"/>
      <c r="L12" s="60"/>
      <c r="M12" s="60">
        <v>1</v>
      </c>
      <c r="N12" s="60">
        <v>2</v>
      </c>
      <c r="O12" s="60">
        <v>1</v>
      </c>
      <c r="P12" s="60"/>
      <c r="Q12" s="60">
        <v>4</v>
      </c>
      <c r="R12" s="12">
        <f t="shared" si="0"/>
        <v>3</v>
      </c>
    </row>
    <row r="13" spans="1:18">
      <c r="A13" s="25" t="s">
        <v>2916</v>
      </c>
      <c r="B13" s="60"/>
      <c r="C13" s="60"/>
      <c r="D13" s="60"/>
      <c r="E13" s="60"/>
      <c r="F13" s="60"/>
      <c r="G13" s="60"/>
      <c r="H13" s="60"/>
      <c r="I13" s="60">
        <v>1</v>
      </c>
      <c r="J13" s="60"/>
      <c r="K13" s="60"/>
      <c r="L13" s="60">
        <v>2</v>
      </c>
      <c r="M13" s="60">
        <v>2</v>
      </c>
      <c r="N13" s="60">
        <v>1</v>
      </c>
      <c r="O13" s="60">
        <v>1</v>
      </c>
      <c r="P13" s="60">
        <v>3</v>
      </c>
      <c r="Q13" s="62">
        <v>10</v>
      </c>
      <c r="R13" s="70">
        <f t="shared" si="0"/>
        <v>5</v>
      </c>
    </row>
    <row r="14" spans="1:18">
      <c r="A14" s="26" t="s">
        <v>5090</v>
      </c>
      <c r="B14" s="60"/>
      <c r="C14" s="60"/>
      <c r="D14" s="60"/>
      <c r="E14" s="60"/>
      <c r="F14" s="60"/>
      <c r="G14" s="60"/>
      <c r="H14" s="60"/>
      <c r="I14" s="60">
        <v>1</v>
      </c>
      <c r="J14" s="60"/>
      <c r="K14" s="60"/>
      <c r="L14" s="60">
        <v>2</v>
      </c>
      <c r="M14" s="60">
        <v>2</v>
      </c>
      <c r="N14" s="60">
        <v>1</v>
      </c>
      <c r="O14" s="60">
        <v>1</v>
      </c>
      <c r="P14" s="60">
        <v>3</v>
      </c>
      <c r="Q14" s="60">
        <v>10</v>
      </c>
      <c r="R14" s="12">
        <f t="shared" si="0"/>
        <v>5</v>
      </c>
    </row>
    <row r="15" spans="1:18">
      <c r="A15" s="25" t="s">
        <v>2969</v>
      </c>
      <c r="B15" s="60"/>
      <c r="C15" s="60"/>
      <c r="D15" s="60"/>
      <c r="E15" s="60"/>
      <c r="F15" s="60"/>
      <c r="G15" s="60"/>
      <c r="H15" s="60"/>
      <c r="I15" s="60">
        <v>1</v>
      </c>
      <c r="J15" s="60">
        <v>2</v>
      </c>
      <c r="K15" s="60">
        <v>2</v>
      </c>
      <c r="L15" s="60"/>
      <c r="M15" s="60"/>
      <c r="N15" s="60"/>
      <c r="O15" s="60">
        <v>3</v>
      </c>
      <c r="P15" s="60"/>
      <c r="Q15" s="62">
        <v>8</v>
      </c>
      <c r="R15" s="70">
        <f t="shared" si="0"/>
        <v>3</v>
      </c>
    </row>
    <row r="16" spans="1:18">
      <c r="A16" s="26" t="s">
        <v>5090</v>
      </c>
      <c r="B16" s="60"/>
      <c r="C16" s="60"/>
      <c r="D16" s="60"/>
      <c r="E16" s="60"/>
      <c r="F16" s="60"/>
      <c r="G16" s="60"/>
      <c r="H16" s="60"/>
      <c r="I16" s="60">
        <v>1</v>
      </c>
      <c r="J16" s="60">
        <v>2</v>
      </c>
      <c r="K16" s="60">
        <v>2</v>
      </c>
      <c r="L16" s="60"/>
      <c r="M16" s="60"/>
      <c r="N16" s="60"/>
      <c r="O16" s="60">
        <v>1</v>
      </c>
      <c r="P16" s="60"/>
      <c r="Q16" s="60">
        <v>6</v>
      </c>
      <c r="R16" s="12">
        <f t="shared" si="0"/>
        <v>1</v>
      </c>
    </row>
    <row r="17" spans="1:18">
      <c r="A17" s="26" t="s">
        <v>5091</v>
      </c>
      <c r="B17" s="60"/>
      <c r="C17" s="60"/>
      <c r="D17" s="60"/>
      <c r="E17" s="60"/>
      <c r="F17" s="60"/>
      <c r="G17" s="60"/>
      <c r="H17" s="60"/>
      <c r="I17" s="60"/>
      <c r="J17" s="60"/>
      <c r="K17" s="60"/>
      <c r="L17" s="60"/>
      <c r="M17" s="60"/>
      <c r="N17" s="60"/>
      <c r="O17" s="60">
        <v>2</v>
      </c>
      <c r="P17" s="60"/>
      <c r="Q17" s="60">
        <v>2</v>
      </c>
      <c r="R17" s="12">
        <f t="shared" si="0"/>
        <v>2</v>
      </c>
    </row>
    <row r="18" spans="1:18">
      <c r="A18" s="25" t="s">
        <v>2920</v>
      </c>
      <c r="B18" s="60"/>
      <c r="C18" s="60"/>
      <c r="D18" s="60"/>
      <c r="E18" s="60"/>
      <c r="F18" s="60"/>
      <c r="G18" s="60"/>
      <c r="H18" s="60">
        <v>1</v>
      </c>
      <c r="I18" s="60">
        <v>3</v>
      </c>
      <c r="J18" s="60">
        <v>10</v>
      </c>
      <c r="K18" s="60">
        <v>5</v>
      </c>
      <c r="L18" s="60">
        <v>11</v>
      </c>
      <c r="M18" s="60">
        <v>11</v>
      </c>
      <c r="N18" s="60">
        <v>11</v>
      </c>
      <c r="O18" s="60">
        <v>24</v>
      </c>
      <c r="P18" s="60">
        <v>16</v>
      </c>
      <c r="Q18" s="62">
        <v>92</v>
      </c>
      <c r="R18" s="70">
        <f t="shared" si="0"/>
        <v>51</v>
      </c>
    </row>
    <row r="19" spans="1:18">
      <c r="A19" s="26" t="s">
        <v>5090</v>
      </c>
      <c r="B19" s="60"/>
      <c r="C19" s="60"/>
      <c r="D19" s="60"/>
      <c r="E19" s="60"/>
      <c r="F19" s="60"/>
      <c r="G19" s="60"/>
      <c r="H19" s="60">
        <v>1</v>
      </c>
      <c r="I19" s="60">
        <v>3</v>
      </c>
      <c r="J19" s="60">
        <v>10</v>
      </c>
      <c r="K19" s="60">
        <v>5</v>
      </c>
      <c r="L19" s="60">
        <v>11</v>
      </c>
      <c r="M19" s="60">
        <v>11</v>
      </c>
      <c r="N19" s="60">
        <v>10</v>
      </c>
      <c r="O19" s="60">
        <v>24</v>
      </c>
      <c r="P19" s="60">
        <v>10</v>
      </c>
      <c r="Q19" s="60">
        <v>85</v>
      </c>
      <c r="R19" s="12">
        <f t="shared" si="0"/>
        <v>44</v>
      </c>
    </row>
    <row r="20" spans="1:18">
      <c r="A20" s="26" t="s">
        <v>5091</v>
      </c>
      <c r="B20" s="60"/>
      <c r="C20" s="60"/>
      <c r="D20" s="60"/>
      <c r="E20" s="60"/>
      <c r="F20" s="60"/>
      <c r="G20" s="60"/>
      <c r="H20" s="60"/>
      <c r="I20" s="60"/>
      <c r="J20" s="60"/>
      <c r="K20" s="60"/>
      <c r="L20" s="60"/>
      <c r="M20" s="60"/>
      <c r="N20" s="60">
        <v>1</v>
      </c>
      <c r="O20" s="60"/>
      <c r="P20" s="60">
        <v>6</v>
      </c>
      <c r="Q20" s="60">
        <v>7</v>
      </c>
      <c r="R20" s="12">
        <f t="shared" si="0"/>
        <v>7</v>
      </c>
    </row>
    <row r="21" spans="1:18">
      <c r="A21" s="25" t="s">
        <v>2944</v>
      </c>
      <c r="B21" s="60"/>
      <c r="C21" s="60"/>
      <c r="D21" s="60"/>
      <c r="E21" s="60"/>
      <c r="F21" s="60"/>
      <c r="G21" s="60"/>
      <c r="H21" s="60"/>
      <c r="I21" s="60"/>
      <c r="J21" s="60"/>
      <c r="K21" s="60">
        <v>1</v>
      </c>
      <c r="L21" s="60">
        <v>4</v>
      </c>
      <c r="M21" s="60">
        <v>3</v>
      </c>
      <c r="N21" s="60">
        <v>3</v>
      </c>
      <c r="O21" s="60">
        <v>5</v>
      </c>
      <c r="P21" s="60">
        <v>7</v>
      </c>
      <c r="Q21" s="62">
        <v>23</v>
      </c>
      <c r="R21" s="70">
        <f t="shared" si="0"/>
        <v>15</v>
      </c>
    </row>
    <row r="22" spans="1:18">
      <c r="A22" s="26" t="s">
        <v>5090</v>
      </c>
      <c r="B22" s="60"/>
      <c r="C22" s="60"/>
      <c r="D22" s="60"/>
      <c r="E22" s="60"/>
      <c r="F22" s="60"/>
      <c r="G22" s="60"/>
      <c r="H22" s="60"/>
      <c r="I22" s="60"/>
      <c r="J22" s="60"/>
      <c r="K22" s="60">
        <v>1</v>
      </c>
      <c r="L22" s="60">
        <v>4</v>
      </c>
      <c r="M22" s="60">
        <v>3</v>
      </c>
      <c r="N22" s="60">
        <v>3</v>
      </c>
      <c r="O22" s="60">
        <v>5</v>
      </c>
      <c r="P22" s="60">
        <v>3</v>
      </c>
      <c r="Q22" s="60">
        <v>19</v>
      </c>
      <c r="R22" s="12">
        <f t="shared" si="0"/>
        <v>11</v>
      </c>
    </row>
    <row r="23" spans="1:18">
      <c r="A23" s="26" t="s">
        <v>5091</v>
      </c>
      <c r="B23" s="60"/>
      <c r="C23" s="60"/>
      <c r="D23" s="60"/>
      <c r="E23" s="60"/>
      <c r="F23" s="60"/>
      <c r="G23" s="60"/>
      <c r="H23" s="60"/>
      <c r="I23" s="60"/>
      <c r="J23" s="60"/>
      <c r="K23" s="60"/>
      <c r="L23" s="60"/>
      <c r="M23" s="60"/>
      <c r="N23" s="60"/>
      <c r="O23" s="60"/>
      <c r="P23" s="60">
        <v>4</v>
      </c>
      <c r="Q23" s="60">
        <v>4</v>
      </c>
      <c r="R23" s="12">
        <f t="shared" si="0"/>
        <v>4</v>
      </c>
    </row>
    <row r="24" spans="1:18">
      <c r="A24" s="25" t="s">
        <v>3204</v>
      </c>
      <c r="B24" s="60"/>
      <c r="C24" s="60"/>
      <c r="D24" s="60"/>
      <c r="E24" s="60">
        <v>1</v>
      </c>
      <c r="F24" s="60"/>
      <c r="G24" s="60"/>
      <c r="H24" s="60"/>
      <c r="I24" s="60">
        <v>1</v>
      </c>
      <c r="J24" s="60"/>
      <c r="K24" s="60">
        <v>1</v>
      </c>
      <c r="L24" s="60">
        <v>2</v>
      </c>
      <c r="M24" s="60"/>
      <c r="N24" s="60">
        <v>1</v>
      </c>
      <c r="O24" s="60"/>
      <c r="P24" s="60"/>
      <c r="Q24" s="62">
        <v>6</v>
      </c>
      <c r="R24" s="70">
        <f t="shared" si="0"/>
        <v>1</v>
      </c>
    </row>
    <row r="25" spans="1:18">
      <c r="A25" s="26" t="s">
        <v>5090</v>
      </c>
      <c r="B25" s="60"/>
      <c r="C25" s="60"/>
      <c r="D25" s="60"/>
      <c r="E25" s="60">
        <v>1</v>
      </c>
      <c r="F25" s="60"/>
      <c r="G25" s="60"/>
      <c r="H25" s="60"/>
      <c r="I25" s="60">
        <v>1</v>
      </c>
      <c r="J25" s="60"/>
      <c r="K25" s="60">
        <v>1</v>
      </c>
      <c r="L25" s="60">
        <v>1</v>
      </c>
      <c r="M25" s="60"/>
      <c r="N25" s="60">
        <v>1</v>
      </c>
      <c r="O25" s="60"/>
      <c r="P25" s="60"/>
      <c r="Q25" s="60">
        <v>5</v>
      </c>
      <c r="R25" s="12">
        <f t="shared" si="0"/>
        <v>1</v>
      </c>
    </row>
    <row r="26" spans="1:18">
      <c r="A26" s="26" t="s">
        <v>5091</v>
      </c>
      <c r="B26" s="60"/>
      <c r="C26" s="60"/>
      <c r="D26" s="60"/>
      <c r="E26" s="60"/>
      <c r="F26" s="60"/>
      <c r="G26" s="60"/>
      <c r="H26" s="60"/>
      <c r="I26" s="60"/>
      <c r="J26" s="60"/>
      <c r="K26" s="60"/>
      <c r="L26" s="60">
        <v>1</v>
      </c>
      <c r="M26" s="60"/>
      <c r="N26" s="60"/>
      <c r="O26" s="60"/>
      <c r="P26" s="60"/>
      <c r="Q26" s="60">
        <v>1</v>
      </c>
      <c r="R26" s="12">
        <f t="shared" si="0"/>
        <v>0</v>
      </c>
    </row>
    <row r="27" spans="1:18">
      <c r="A27" s="25" t="s">
        <v>2951</v>
      </c>
      <c r="B27" s="60"/>
      <c r="C27" s="60"/>
      <c r="D27" s="60"/>
      <c r="E27" s="60"/>
      <c r="F27" s="60"/>
      <c r="G27" s="60"/>
      <c r="H27" s="60"/>
      <c r="I27" s="60"/>
      <c r="J27" s="60"/>
      <c r="K27" s="60"/>
      <c r="L27" s="60">
        <v>3</v>
      </c>
      <c r="M27" s="60">
        <v>3</v>
      </c>
      <c r="N27" s="60">
        <v>2</v>
      </c>
      <c r="O27" s="60">
        <v>3</v>
      </c>
      <c r="P27" s="60">
        <v>3</v>
      </c>
      <c r="Q27" s="62">
        <v>14</v>
      </c>
      <c r="R27" s="70">
        <f t="shared" si="0"/>
        <v>8</v>
      </c>
    </row>
    <row r="28" spans="1:18">
      <c r="A28" s="26" t="s">
        <v>5090</v>
      </c>
      <c r="B28" s="60"/>
      <c r="C28" s="60"/>
      <c r="D28" s="60"/>
      <c r="E28" s="60"/>
      <c r="F28" s="60"/>
      <c r="G28" s="60"/>
      <c r="H28" s="60"/>
      <c r="I28" s="60"/>
      <c r="J28" s="60"/>
      <c r="K28" s="60"/>
      <c r="L28" s="60">
        <v>3</v>
      </c>
      <c r="M28" s="60">
        <v>3</v>
      </c>
      <c r="N28" s="60">
        <v>2</v>
      </c>
      <c r="O28" s="60">
        <v>1</v>
      </c>
      <c r="P28" s="60">
        <v>3</v>
      </c>
      <c r="Q28" s="60">
        <v>12</v>
      </c>
      <c r="R28" s="12">
        <f t="shared" si="0"/>
        <v>6</v>
      </c>
    </row>
    <row r="29" spans="1:18">
      <c r="A29" s="26" t="s">
        <v>5091</v>
      </c>
      <c r="B29" s="60"/>
      <c r="C29" s="60"/>
      <c r="D29" s="60"/>
      <c r="E29" s="60"/>
      <c r="F29" s="60"/>
      <c r="G29" s="60"/>
      <c r="H29" s="60"/>
      <c r="I29" s="60"/>
      <c r="J29" s="60"/>
      <c r="K29" s="60"/>
      <c r="L29" s="60"/>
      <c r="M29" s="60"/>
      <c r="N29" s="60"/>
      <c r="O29" s="60">
        <v>2</v>
      </c>
      <c r="P29" s="60"/>
      <c r="Q29" s="60">
        <v>2</v>
      </c>
      <c r="R29" s="12">
        <f t="shared" si="0"/>
        <v>2</v>
      </c>
    </row>
    <row r="30" spans="1:18">
      <c r="A30" s="25" t="s">
        <v>3059</v>
      </c>
      <c r="B30" s="60"/>
      <c r="C30" s="60"/>
      <c r="D30" s="60"/>
      <c r="E30" s="60"/>
      <c r="F30" s="60"/>
      <c r="G30" s="60"/>
      <c r="H30" s="60"/>
      <c r="I30" s="60"/>
      <c r="J30" s="60">
        <v>1</v>
      </c>
      <c r="K30" s="60">
        <v>1</v>
      </c>
      <c r="L30" s="60">
        <v>5</v>
      </c>
      <c r="M30" s="60">
        <v>3</v>
      </c>
      <c r="N30" s="60">
        <v>3</v>
      </c>
      <c r="O30" s="60">
        <v>9</v>
      </c>
      <c r="P30" s="60">
        <v>6</v>
      </c>
      <c r="Q30" s="62">
        <v>28</v>
      </c>
      <c r="R30" s="70">
        <f t="shared" si="0"/>
        <v>18</v>
      </c>
    </row>
    <row r="31" spans="1:18">
      <c r="A31" s="26" t="s">
        <v>5090</v>
      </c>
      <c r="B31" s="60"/>
      <c r="C31" s="60"/>
      <c r="D31" s="60"/>
      <c r="E31" s="60"/>
      <c r="F31" s="60"/>
      <c r="G31" s="60"/>
      <c r="H31" s="60"/>
      <c r="I31" s="60"/>
      <c r="J31" s="60">
        <v>1</v>
      </c>
      <c r="K31" s="60">
        <v>1</v>
      </c>
      <c r="L31" s="60">
        <v>5</v>
      </c>
      <c r="M31" s="60">
        <v>3</v>
      </c>
      <c r="N31" s="60">
        <v>3</v>
      </c>
      <c r="O31" s="60">
        <v>9</v>
      </c>
      <c r="P31" s="60">
        <v>6</v>
      </c>
      <c r="Q31" s="60">
        <v>28</v>
      </c>
      <c r="R31" s="12">
        <f t="shared" si="0"/>
        <v>18</v>
      </c>
    </row>
    <row r="32" spans="1:18">
      <c r="A32" s="25" t="s">
        <v>2956</v>
      </c>
      <c r="B32" s="60"/>
      <c r="C32" s="60"/>
      <c r="D32" s="60"/>
      <c r="E32" s="60"/>
      <c r="F32" s="60"/>
      <c r="G32" s="60">
        <v>1</v>
      </c>
      <c r="H32" s="60">
        <v>1</v>
      </c>
      <c r="I32" s="60"/>
      <c r="J32" s="60">
        <v>2</v>
      </c>
      <c r="K32" s="60">
        <v>6</v>
      </c>
      <c r="L32" s="60">
        <v>3</v>
      </c>
      <c r="M32" s="60">
        <v>5</v>
      </c>
      <c r="N32" s="60">
        <v>12</v>
      </c>
      <c r="O32" s="60">
        <v>8</v>
      </c>
      <c r="P32" s="60">
        <v>3</v>
      </c>
      <c r="Q32" s="62">
        <v>41</v>
      </c>
      <c r="R32" s="70">
        <f t="shared" si="0"/>
        <v>23</v>
      </c>
    </row>
    <row r="33" spans="1:18">
      <c r="A33" s="26" t="s">
        <v>5090</v>
      </c>
      <c r="B33" s="60"/>
      <c r="C33" s="60"/>
      <c r="D33" s="60"/>
      <c r="E33" s="60"/>
      <c r="F33" s="60"/>
      <c r="G33" s="60">
        <v>1</v>
      </c>
      <c r="H33" s="60">
        <v>1</v>
      </c>
      <c r="I33" s="60"/>
      <c r="J33" s="60">
        <v>2</v>
      </c>
      <c r="K33" s="60">
        <v>6</v>
      </c>
      <c r="L33" s="60">
        <v>2</v>
      </c>
      <c r="M33" s="60">
        <v>5</v>
      </c>
      <c r="N33" s="60">
        <v>11</v>
      </c>
      <c r="O33" s="60">
        <v>8</v>
      </c>
      <c r="P33" s="60">
        <v>3</v>
      </c>
      <c r="Q33" s="60">
        <v>39</v>
      </c>
      <c r="R33" s="12">
        <f t="shared" si="0"/>
        <v>22</v>
      </c>
    </row>
    <row r="34" spans="1:18">
      <c r="A34" s="26" t="s">
        <v>5091</v>
      </c>
      <c r="B34" s="60"/>
      <c r="C34" s="60"/>
      <c r="D34" s="60"/>
      <c r="E34" s="60"/>
      <c r="F34" s="60"/>
      <c r="G34" s="60"/>
      <c r="H34" s="60"/>
      <c r="I34" s="60"/>
      <c r="J34" s="60"/>
      <c r="K34" s="60"/>
      <c r="L34" s="60">
        <v>1</v>
      </c>
      <c r="M34" s="60"/>
      <c r="N34" s="60">
        <v>1</v>
      </c>
      <c r="O34" s="60"/>
      <c r="P34" s="60"/>
      <c r="Q34" s="60">
        <v>2</v>
      </c>
      <c r="R34" s="12">
        <f t="shared" si="0"/>
        <v>1</v>
      </c>
    </row>
    <row r="35" spans="1:18">
      <c r="A35" s="25" t="s">
        <v>3450</v>
      </c>
      <c r="B35" s="60"/>
      <c r="C35" s="60"/>
      <c r="D35" s="60"/>
      <c r="E35" s="60"/>
      <c r="F35" s="60"/>
      <c r="G35" s="60"/>
      <c r="H35" s="60"/>
      <c r="I35" s="60"/>
      <c r="J35" s="60">
        <v>5</v>
      </c>
      <c r="K35" s="60">
        <v>3</v>
      </c>
      <c r="L35" s="60">
        <v>2</v>
      </c>
      <c r="M35" s="60">
        <v>3</v>
      </c>
      <c r="N35" s="60">
        <v>2</v>
      </c>
      <c r="O35" s="60">
        <v>1</v>
      </c>
      <c r="P35" s="60"/>
      <c r="Q35" s="62">
        <v>16</v>
      </c>
      <c r="R35" s="70">
        <f t="shared" si="0"/>
        <v>3</v>
      </c>
    </row>
    <row r="36" spans="1:18">
      <c r="A36" s="26" t="s">
        <v>5090</v>
      </c>
      <c r="B36" s="60"/>
      <c r="C36" s="60"/>
      <c r="D36" s="60"/>
      <c r="E36" s="60"/>
      <c r="F36" s="60"/>
      <c r="G36" s="60"/>
      <c r="H36" s="60"/>
      <c r="I36" s="60"/>
      <c r="J36" s="60">
        <v>5</v>
      </c>
      <c r="K36" s="60">
        <v>3</v>
      </c>
      <c r="L36" s="60">
        <v>2</v>
      </c>
      <c r="M36" s="60">
        <v>3</v>
      </c>
      <c r="N36" s="60"/>
      <c r="O36" s="60">
        <v>1</v>
      </c>
      <c r="P36" s="60"/>
      <c r="Q36" s="60">
        <v>14</v>
      </c>
      <c r="R36" s="12">
        <f t="shared" si="0"/>
        <v>1</v>
      </c>
    </row>
    <row r="37" spans="1:18">
      <c r="A37" s="26" t="s">
        <v>5091</v>
      </c>
      <c r="B37" s="60"/>
      <c r="C37" s="60"/>
      <c r="D37" s="60"/>
      <c r="E37" s="60"/>
      <c r="F37" s="60"/>
      <c r="G37" s="60"/>
      <c r="H37" s="60"/>
      <c r="I37" s="60"/>
      <c r="J37" s="60"/>
      <c r="K37" s="60"/>
      <c r="L37" s="60"/>
      <c r="M37" s="60"/>
      <c r="N37" s="60">
        <v>2</v>
      </c>
      <c r="O37" s="60"/>
      <c r="P37" s="60"/>
      <c r="Q37" s="60">
        <v>2</v>
      </c>
      <c r="R37" s="12">
        <f t="shared" si="0"/>
        <v>2</v>
      </c>
    </row>
    <row r="38" spans="1:18">
      <c r="A38" s="25" t="s">
        <v>3181</v>
      </c>
      <c r="B38" s="60"/>
      <c r="C38" s="60"/>
      <c r="D38" s="60"/>
      <c r="E38" s="60"/>
      <c r="F38" s="60"/>
      <c r="G38" s="60"/>
      <c r="H38" s="60"/>
      <c r="I38" s="60"/>
      <c r="J38" s="60"/>
      <c r="K38" s="60">
        <v>4</v>
      </c>
      <c r="L38" s="60">
        <v>3</v>
      </c>
      <c r="M38" s="60"/>
      <c r="N38" s="60">
        <v>3</v>
      </c>
      <c r="O38" s="60">
        <v>2</v>
      </c>
      <c r="P38" s="60">
        <v>2</v>
      </c>
      <c r="Q38" s="62">
        <v>14</v>
      </c>
      <c r="R38" s="70">
        <f t="shared" si="0"/>
        <v>7</v>
      </c>
    </row>
    <row r="39" spans="1:18">
      <c r="A39" s="26" t="s">
        <v>5090</v>
      </c>
      <c r="B39" s="60"/>
      <c r="C39" s="60"/>
      <c r="D39" s="60"/>
      <c r="E39" s="60"/>
      <c r="F39" s="60"/>
      <c r="G39" s="60"/>
      <c r="H39" s="60"/>
      <c r="I39" s="60"/>
      <c r="J39" s="60"/>
      <c r="K39" s="60">
        <v>4</v>
      </c>
      <c r="L39" s="60">
        <v>2</v>
      </c>
      <c r="M39" s="60"/>
      <c r="N39" s="60">
        <v>3</v>
      </c>
      <c r="O39" s="60">
        <v>2</v>
      </c>
      <c r="P39" s="60">
        <v>2</v>
      </c>
      <c r="Q39" s="60">
        <v>13</v>
      </c>
      <c r="R39" s="12">
        <f t="shared" si="0"/>
        <v>7</v>
      </c>
    </row>
    <row r="40" spans="1:18">
      <c r="A40" s="26" t="s">
        <v>5091</v>
      </c>
      <c r="B40" s="60"/>
      <c r="C40" s="60"/>
      <c r="D40" s="60"/>
      <c r="E40" s="60"/>
      <c r="F40" s="60"/>
      <c r="G40" s="60"/>
      <c r="H40" s="60"/>
      <c r="I40" s="60"/>
      <c r="J40" s="60"/>
      <c r="K40" s="60"/>
      <c r="L40" s="60">
        <v>1</v>
      </c>
      <c r="M40" s="60"/>
      <c r="N40" s="60"/>
      <c r="O40" s="60"/>
      <c r="P40" s="60"/>
      <c r="Q40" s="60">
        <v>1</v>
      </c>
      <c r="R40" s="12">
        <f t="shared" si="0"/>
        <v>0</v>
      </c>
    </row>
    <row r="41" spans="1:18">
      <c r="A41" s="25" t="s">
        <v>2959</v>
      </c>
      <c r="B41" s="60"/>
      <c r="C41" s="60"/>
      <c r="D41" s="60"/>
      <c r="E41" s="60"/>
      <c r="F41" s="60"/>
      <c r="G41" s="60"/>
      <c r="H41" s="60"/>
      <c r="I41" s="60">
        <v>2</v>
      </c>
      <c r="J41" s="60"/>
      <c r="K41" s="60">
        <v>1</v>
      </c>
      <c r="L41" s="60"/>
      <c r="M41" s="60"/>
      <c r="N41" s="60"/>
      <c r="O41" s="60">
        <v>1</v>
      </c>
      <c r="P41" s="60">
        <v>1</v>
      </c>
      <c r="Q41" s="62">
        <v>5</v>
      </c>
      <c r="R41" s="70">
        <f t="shared" si="0"/>
        <v>2</v>
      </c>
    </row>
    <row r="42" spans="1:18">
      <c r="A42" s="26" t="s">
        <v>5090</v>
      </c>
      <c r="B42" s="60"/>
      <c r="C42" s="60"/>
      <c r="D42" s="60"/>
      <c r="E42" s="60"/>
      <c r="F42" s="60"/>
      <c r="G42" s="60"/>
      <c r="H42" s="60"/>
      <c r="I42" s="60">
        <v>2</v>
      </c>
      <c r="J42" s="60"/>
      <c r="K42" s="60">
        <v>1</v>
      </c>
      <c r="L42" s="60"/>
      <c r="M42" s="60"/>
      <c r="N42" s="60"/>
      <c r="O42" s="60">
        <v>1</v>
      </c>
      <c r="P42" s="60">
        <v>1</v>
      </c>
      <c r="Q42" s="60">
        <v>5</v>
      </c>
      <c r="R42" s="12">
        <f t="shared" si="0"/>
        <v>2</v>
      </c>
    </row>
    <row r="43" spans="1:18">
      <c r="A43" s="59" t="s">
        <v>2141</v>
      </c>
      <c r="B43" s="61">
        <v>1</v>
      </c>
      <c r="C43" s="61">
        <v>1</v>
      </c>
      <c r="D43" s="61">
        <v>1</v>
      </c>
      <c r="E43" s="61">
        <v>1</v>
      </c>
      <c r="F43" s="61">
        <v>1</v>
      </c>
      <c r="G43" s="61">
        <v>1</v>
      </c>
      <c r="H43" s="61">
        <v>2</v>
      </c>
      <c r="I43" s="61">
        <v>30</v>
      </c>
      <c r="J43" s="61">
        <v>40</v>
      </c>
      <c r="K43" s="61">
        <v>138</v>
      </c>
      <c r="L43" s="61">
        <v>153</v>
      </c>
      <c r="M43" s="61">
        <v>144</v>
      </c>
      <c r="N43" s="61">
        <v>225</v>
      </c>
      <c r="O43" s="61">
        <v>221</v>
      </c>
      <c r="P43" s="61">
        <v>195</v>
      </c>
      <c r="Q43" s="61">
        <v>1154</v>
      </c>
      <c r="R43" s="65">
        <f t="shared" si="0"/>
        <v>641</v>
      </c>
    </row>
    <row r="45" spans="1:18" ht="28.5">
      <c r="A45" s="69" t="s">
        <v>5142</v>
      </c>
    </row>
    <row r="46" spans="1:18">
      <c r="P46" s="13" t="s">
        <v>5143</v>
      </c>
      <c r="Q46" s="13">
        <f>SUM(Q4,Q7,Q10,Q12,Q14,Q16,Q19,Q22,Q25,Q28,Q31,Q33,Q36,Q39,Q42)</f>
        <v>1101</v>
      </c>
      <c r="R46" s="13">
        <f>SUM(R4,R7,R10,R12,R14,R16,R19,R22,R25,R28,R31,R33,R36,R39,R42)</f>
        <v>602</v>
      </c>
    </row>
    <row r="47" spans="1:18">
      <c r="P47" s="13" t="s">
        <v>5144</v>
      </c>
      <c r="Q47" s="13">
        <f>SUM(Q5,Q8,Q17,Q20,Q23,Q26,Q29,Q34,Q37,Q40)</f>
        <v>53</v>
      </c>
      <c r="R47" s="13">
        <f>SUM(R5,R8,R17,R20,R23,R26,R29,R34,R37,R40)</f>
        <v>39</v>
      </c>
    </row>
    <row r="48" spans="1:18">
      <c r="P48" s="13" t="s">
        <v>5198</v>
      </c>
      <c r="Q48" s="13">
        <f>SUM(Q46:Q47)</f>
        <v>1154</v>
      </c>
      <c r="R48" s="13">
        <f>SUM(R46:R47)</f>
        <v>641</v>
      </c>
    </row>
  </sheetData>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05B71-F4C6-40FF-8A48-16D26E4EAA73}">
  <sheetPr>
    <tabColor rgb="FFFF0000"/>
  </sheetPr>
  <dimension ref="A1:AE17"/>
  <sheetViews>
    <sheetView zoomScale="50" zoomScaleNormal="50" workbookViewId="0">
      <selection activeCell="H25" sqref="H25"/>
    </sheetView>
  </sheetViews>
  <sheetFormatPr defaultRowHeight="15"/>
  <cols>
    <col min="1" max="2" width="19.7109375" customWidth="1"/>
    <col min="3" max="4" width="26.42578125" hidden="1" customWidth="1"/>
    <col min="5" max="5" width="88.85546875" customWidth="1"/>
    <col min="6" max="6" width="88.85546875" hidden="1" customWidth="1"/>
    <col min="7" max="7" width="22.28515625" customWidth="1"/>
    <col min="8" max="8" width="22.7109375" customWidth="1"/>
    <col min="9" max="9" width="14.42578125" customWidth="1"/>
    <col min="10" max="14" width="12.85546875" customWidth="1"/>
    <col min="15" max="15" width="13.42578125" customWidth="1"/>
    <col min="16" max="17" width="9.140625" hidden="1" customWidth="1"/>
    <col min="18" max="18" width="15.5703125" customWidth="1"/>
    <col min="19" max="24" width="11.7109375" bestFit="1" customWidth="1"/>
    <col min="25" max="26" width="0" hidden="1" customWidth="1"/>
    <col min="27" max="27" width="13.7109375" bestFit="1" customWidth="1"/>
    <col min="28" max="28" width="10.28515625" bestFit="1" customWidth="1"/>
    <col min="29" max="29" width="10" bestFit="1" customWidth="1"/>
    <col min="30" max="30" width="9.140625" customWidth="1"/>
  </cols>
  <sheetData>
    <row r="1" spans="1:31" ht="36">
      <c r="B1" s="23" t="s">
        <v>5196</v>
      </c>
    </row>
    <row r="2" spans="1:31" ht="21">
      <c r="A2" s="78" t="s">
        <v>22</v>
      </c>
      <c r="B2" s="78" t="s">
        <v>5145</v>
      </c>
      <c r="C2" s="79" t="s">
        <v>5146</v>
      </c>
      <c r="D2" s="79" t="s">
        <v>5147</v>
      </c>
      <c r="E2" s="78" t="s">
        <v>5148</v>
      </c>
      <c r="F2" s="79" t="s">
        <v>5149</v>
      </c>
      <c r="G2" s="78" t="s">
        <v>5150</v>
      </c>
      <c r="H2" s="78" t="s">
        <v>5151</v>
      </c>
      <c r="I2" s="80" t="s">
        <v>5152</v>
      </c>
      <c r="J2" s="78" t="s">
        <v>5153</v>
      </c>
      <c r="K2" s="78" t="s">
        <v>5154</v>
      </c>
      <c r="L2" s="78" t="s">
        <v>5155</v>
      </c>
      <c r="M2" s="78" t="s">
        <v>5156</v>
      </c>
      <c r="N2" s="78" t="s">
        <v>5157</v>
      </c>
      <c r="O2" s="78" t="s">
        <v>5158</v>
      </c>
      <c r="P2" s="79" t="s">
        <v>5159</v>
      </c>
      <c r="Q2" s="79" t="s">
        <v>3028</v>
      </c>
      <c r="R2" s="78" t="s">
        <v>3029</v>
      </c>
      <c r="S2" s="81" t="s">
        <v>5160</v>
      </c>
      <c r="T2" s="81" t="s">
        <v>5160</v>
      </c>
      <c r="U2" s="82" t="s">
        <v>3030</v>
      </c>
      <c r="V2" s="71"/>
      <c r="W2" s="71"/>
      <c r="X2" s="71"/>
      <c r="Y2" s="72"/>
      <c r="Z2" s="72"/>
      <c r="AA2" s="71"/>
      <c r="AB2" s="71"/>
      <c r="AC2" s="71"/>
      <c r="AD2" s="71"/>
      <c r="AE2" s="71"/>
    </row>
    <row r="3" spans="1:31" ht="21">
      <c r="A3" s="95" t="s">
        <v>2906</v>
      </c>
      <c r="B3" s="95" t="s">
        <v>2907</v>
      </c>
      <c r="C3" s="84" t="s">
        <v>5161</v>
      </c>
      <c r="D3" s="84" t="s">
        <v>5162</v>
      </c>
      <c r="E3" s="85" t="str">
        <f t="shared" ref="E3:E14" si="0">HYPERLINK(D3,F3)</f>
        <v>โครงการจ้างที่ปรึกษา ศึกษา Aeronautical Study เกี่ยวกับพื้นที่ปลอดภัยรอบทางวิ่ง (Runway Strip) และพื้นที่ปลอดภัยปลายทางวิ่ง (Runway End Safety Area) ท่าอากาศยานแม่ฮ่องสอน</v>
      </c>
      <c r="F3" s="83" t="s">
        <v>5163</v>
      </c>
      <c r="G3" s="83" t="s">
        <v>894</v>
      </c>
      <c r="H3" s="83" t="s">
        <v>39</v>
      </c>
      <c r="I3" s="83" t="s">
        <v>3031</v>
      </c>
      <c r="J3" s="86">
        <v>0.75</v>
      </c>
      <c r="K3" s="87">
        <v>3.25</v>
      </c>
      <c r="L3" s="88">
        <v>3</v>
      </c>
      <c r="M3" s="86">
        <v>4.8012499999999996</v>
      </c>
      <c r="N3" s="88">
        <v>3</v>
      </c>
      <c r="O3" s="89">
        <v>5</v>
      </c>
      <c r="P3" s="90">
        <v>0</v>
      </c>
      <c r="Q3" s="91">
        <v>0</v>
      </c>
      <c r="R3" s="92" t="s">
        <v>3032</v>
      </c>
      <c r="S3" s="93" t="s">
        <v>3033</v>
      </c>
      <c r="T3" s="93" t="s">
        <v>3034</v>
      </c>
      <c r="U3" s="91" t="s">
        <v>3035</v>
      </c>
      <c r="V3" s="76"/>
      <c r="W3" s="75"/>
      <c r="X3" s="76"/>
      <c r="Y3" s="73"/>
      <c r="Z3" s="73"/>
      <c r="AA3" s="75"/>
      <c r="AB3" s="75"/>
      <c r="AC3" s="75"/>
      <c r="AD3" s="77"/>
      <c r="AE3" s="77"/>
    </row>
    <row r="4" spans="1:31" ht="21">
      <c r="A4" s="95" t="s">
        <v>2906</v>
      </c>
      <c r="B4" s="95" t="s">
        <v>2907</v>
      </c>
      <c r="C4" s="84" t="s">
        <v>5164</v>
      </c>
      <c r="D4" s="84" t="s">
        <v>5165</v>
      </c>
      <c r="E4" s="85" t="str">
        <f t="shared" si="0"/>
        <v>โครงการจัดซื้อแบบจำลองอากาศยานพร้อมระบบจำลองการฝึกซ้อมดับเพลิงและกู้ภัยอากาศยาน</v>
      </c>
      <c r="F4" s="83" t="s">
        <v>5166</v>
      </c>
      <c r="G4" s="83" t="s">
        <v>894</v>
      </c>
      <c r="H4" s="83" t="s">
        <v>39</v>
      </c>
      <c r="I4" s="83" t="s">
        <v>3031</v>
      </c>
      <c r="J4" s="86">
        <v>0.75</v>
      </c>
      <c r="K4" s="87">
        <v>2.25</v>
      </c>
      <c r="L4" s="86">
        <v>3.625</v>
      </c>
      <c r="M4" s="86">
        <v>4.38375</v>
      </c>
      <c r="N4" s="87">
        <v>3.25</v>
      </c>
      <c r="O4" s="86">
        <v>4.78125</v>
      </c>
      <c r="P4" s="90">
        <v>0</v>
      </c>
      <c r="Q4" s="91">
        <v>0</v>
      </c>
      <c r="R4" s="92" t="s">
        <v>3032</v>
      </c>
      <c r="S4" s="93" t="s">
        <v>3033</v>
      </c>
      <c r="T4" s="93" t="s">
        <v>3034</v>
      </c>
      <c r="U4" s="91" t="s">
        <v>3035</v>
      </c>
      <c r="V4" s="76"/>
      <c r="W4" s="76"/>
      <c r="X4" s="76"/>
      <c r="Y4" s="73"/>
      <c r="Z4" s="73"/>
      <c r="AA4" s="75"/>
      <c r="AB4" s="77"/>
      <c r="AC4" s="75"/>
      <c r="AD4" s="77"/>
      <c r="AE4" s="77"/>
    </row>
    <row r="5" spans="1:31" ht="21">
      <c r="A5" s="95" t="s">
        <v>2906</v>
      </c>
      <c r="B5" s="95" t="s">
        <v>2907</v>
      </c>
      <c r="C5" s="84" t="s">
        <v>5167</v>
      </c>
      <c r="D5" s="84" t="s">
        <v>5168</v>
      </c>
      <c r="E5" s="85" t="str">
        <f t="shared" si="0"/>
        <v>งานจ้างก่อสร้างขุดลอกและบำรุงรักษาร่องน้ำชายฝั่งทะเลที่ ร่องน้ำท่าเรืออเนกประสงค์ระนอง อ.เมืองระนอง จ.ระนอง</v>
      </c>
      <c r="F5" s="83" t="s">
        <v>5169</v>
      </c>
      <c r="G5" s="83" t="s">
        <v>58</v>
      </c>
      <c r="H5" s="83" t="s">
        <v>39</v>
      </c>
      <c r="I5" s="83" t="s">
        <v>3031</v>
      </c>
      <c r="J5" s="86">
        <v>0.875</v>
      </c>
      <c r="K5" s="87">
        <v>2.5</v>
      </c>
      <c r="L5" s="87">
        <v>3.4375</v>
      </c>
      <c r="M5" s="87">
        <v>2.0874999999999999</v>
      </c>
      <c r="N5" s="86">
        <v>3.5</v>
      </c>
      <c r="O5" s="89">
        <v>5</v>
      </c>
      <c r="P5" s="90">
        <v>0</v>
      </c>
      <c r="Q5" s="91">
        <v>0</v>
      </c>
      <c r="R5" s="92" t="s">
        <v>3032</v>
      </c>
      <c r="S5" s="93" t="s">
        <v>3033</v>
      </c>
      <c r="T5" s="93" t="s">
        <v>3034</v>
      </c>
      <c r="U5" s="91" t="s">
        <v>3035</v>
      </c>
      <c r="V5" s="76"/>
      <c r="W5" s="75"/>
      <c r="X5" s="76"/>
      <c r="Y5" s="73"/>
      <c r="Z5" s="73"/>
      <c r="AA5" s="75"/>
      <c r="AB5" s="77"/>
      <c r="AC5" s="75"/>
      <c r="AD5" s="77"/>
      <c r="AE5" s="77"/>
    </row>
    <row r="6" spans="1:31" ht="21">
      <c r="A6" s="95" t="s">
        <v>2906</v>
      </c>
      <c r="B6" s="95" t="s">
        <v>2907</v>
      </c>
      <c r="C6" s="84" t="s">
        <v>5170</v>
      </c>
      <c r="D6" s="84" t="s">
        <v>5171</v>
      </c>
      <c r="E6" s="85" t="str">
        <f t="shared" si="0"/>
        <v>โครงการงานก่อสร้างขยายลานจอดเครื่องบิน และก่อสร้างทางขับ พร้อมระบบไฟฟ้าสนามบินท่าอากาศยานอุบลราชธานี ตำบลในเมือง อำเภอเมืองอุบลราชธานี  จังหวัดอุบลราชธานี 1 แห่ง</v>
      </c>
      <c r="F6" s="83" t="s">
        <v>5172</v>
      </c>
      <c r="G6" s="83" t="s">
        <v>894</v>
      </c>
      <c r="H6" s="83" t="s">
        <v>39</v>
      </c>
      <c r="I6" s="83" t="s">
        <v>3031</v>
      </c>
      <c r="J6" s="86">
        <v>0.875</v>
      </c>
      <c r="K6" s="87">
        <v>2.25</v>
      </c>
      <c r="L6" s="87">
        <v>3.4375</v>
      </c>
      <c r="M6" s="86">
        <v>4.1749999999999998</v>
      </c>
      <c r="N6" s="88">
        <v>3</v>
      </c>
      <c r="O6" s="89">
        <v>5</v>
      </c>
      <c r="P6" s="90">
        <v>0</v>
      </c>
      <c r="Q6" s="91">
        <v>0</v>
      </c>
      <c r="R6" s="92" t="s">
        <v>3032</v>
      </c>
      <c r="S6" s="93" t="s">
        <v>3033</v>
      </c>
      <c r="T6" s="93" t="s">
        <v>3034</v>
      </c>
      <c r="U6" s="91" t="s">
        <v>3035</v>
      </c>
      <c r="V6" s="75"/>
      <c r="W6" s="75"/>
      <c r="X6" s="76"/>
      <c r="Y6" s="73"/>
      <c r="Z6" s="73"/>
      <c r="AA6" s="75"/>
      <c r="AB6" s="77"/>
      <c r="AC6" s="75"/>
      <c r="AD6" s="77"/>
      <c r="AE6" s="77"/>
    </row>
    <row r="7" spans="1:31" ht="21">
      <c r="A7" s="95" t="s">
        <v>2906</v>
      </c>
      <c r="B7" s="95" t="s">
        <v>2907</v>
      </c>
      <c r="C7" s="84" t="s">
        <v>5173</v>
      </c>
      <c r="D7" s="84" t="s">
        <v>5174</v>
      </c>
      <c r="E7" s="85" t="str">
        <f t="shared" si="0"/>
        <v>โครงการงานก่อสร้างเสริมความแข็งแรงลานจอดเครื่องบิน และทางขับ พร้อมระบบไฟฟ้าสนามบิน ท่าอากาศยานนครพนม ตำบลโพธิ์ตาก อำเภอเมืองนครพนม จังหวัดนครพนม  1 แห่ง</v>
      </c>
      <c r="F7" s="83" t="s">
        <v>5175</v>
      </c>
      <c r="G7" s="83" t="s">
        <v>894</v>
      </c>
      <c r="H7" s="83" t="s">
        <v>39</v>
      </c>
      <c r="I7" s="83" t="s">
        <v>3031</v>
      </c>
      <c r="J7" s="86">
        <v>0.875</v>
      </c>
      <c r="K7" s="87">
        <v>2.25</v>
      </c>
      <c r="L7" s="87">
        <v>3.4375</v>
      </c>
      <c r="M7" s="86">
        <v>4.1749999999999998</v>
      </c>
      <c r="N7" s="88">
        <v>3</v>
      </c>
      <c r="O7" s="89">
        <v>5</v>
      </c>
      <c r="P7" s="90">
        <v>0</v>
      </c>
      <c r="Q7" s="91">
        <v>0</v>
      </c>
      <c r="R7" s="92" t="s">
        <v>3032</v>
      </c>
      <c r="S7" s="93" t="s">
        <v>3033</v>
      </c>
      <c r="T7" s="93" t="s">
        <v>3034</v>
      </c>
      <c r="U7" s="91" t="s">
        <v>3035</v>
      </c>
      <c r="V7" s="75"/>
      <c r="W7" s="75"/>
      <c r="X7" s="76"/>
      <c r="Y7" s="73"/>
      <c r="Z7" s="73"/>
      <c r="AA7" s="75"/>
      <c r="AB7" s="77"/>
      <c r="AC7" s="75"/>
      <c r="AD7" s="77"/>
      <c r="AE7" s="77"/>
    </row>
    <row r="8" spans="1:31" ht="21">
      <c r="A8" s="95" t="s">
        <v>2906</v>
      </c>
      <c r="B8" s="95" t="s">
        <v>2907</v>
      </c>
      <c r="C8" s="84" t="s">
        <v>5176</v>
      </c>
      <c r="D8" s="84" t="s">
        <v>5177</v>
      </c>
      <c r="E8" s="85" t="str">
        <f t="shared" si="0"/>
        <v>งานจ้างก่อสร้างขุดลอกและบำรุงรักษาร่องน้ำชายฝั่งทะเลที่ ร่องน้ำสงขลา (ร่องนอก) อ.เมืองสงขลา จ.สงขลา</v>
      </c>
      <c r="F8" s="83" t="s">
        <v>1510</v>
      </c>
      <c r="G8" s="83" t="s">
        <v>58</v>
      </c>
      <c r="H8" s="83" t="s">
        <v>39</v>
      </c>
      <c r="I8" s="83" t="s">
        <v>3031</v>
      </c>
      <c r="J8" s="86">
        <v>0.875</v>
      </c>
      <c r="K8" s="87">
        <v>1.875</v>
      </c>
      <c r="L8" s="87">
        <v>3.4375</v>
      </c>
      <c r="M8" s="87">
        <v>2.0874999999999999</v>
      </c>
      <c r="N8" s="86">
        <v>3.5</v>
      </c>
      <c r="O8" s="89">
        <v>5</v>
      </c>
      <c r="P8" s="90">
        <v>0</v>
      </c>
      <c r="Q8" s="91">
        <v>0</v>
      </c>
      <c r="R8" s="92" t="s">
        <v>3032</v>
      </c>
      <c r="S8" s="93" t="s">
        <v>3033</v>
      </c>
      <c r="T8" s="93" t="s">
        <v>3034</v>
      </c>
      <c r="U8" s="91" t="s">
        <v>3035</v>
      </c>
      <c r="V8" s="75"/>
      <c r="W8" s="75"/>
      <c r="X8" s="76"/>
      <c r="Y8" s="73"/>
      <c r="Z8" s="73"/>
      <c r="AA8" s="75"/>
      <c r="AB8" s="77"/>
      <c r="AC8" s="75"/>
      <c r="AD8" s="77"/>
      <c r="AE8" s="77"/>
    </row>
    <row r="9" spans="1:31" ht="21">
      <c r="A9" s="95" t="s">
        <v>2906</v>
      </c>
      <c r="B9" s="95" t="s">
        <v>2907</v>
      </c>
      <c r="C9" s="84" t="s">
        <v>5178</v>
      </c>
      <c r="D9" s="84" t="s">
        <v>5179</v>
      </c>
      <c r="E9" s="85" t="str">
        <f t="shared" si="0"/>
        <v xml:space="preserve">โครงการทางหลวงพิเศษระหวางเมืองหมายเลข 8 สายนครปฐม-ชะอํา ช่วงนครปฐม – ปากท่อ </v>
      </c>
      <c r="F9" s="83" t="s">
        <v>5180</v>
      </c>
      <c r="G9" s="83" t="s">
        <v>390</v>
      </c>
      <c r="H9" s="83" t="s">
        <v>39</v>
      </c>
      <c r="I9" s="83" t="s">
        <v>3031</v>
      </c>
      <c r="J9" s="89">
        <v>1</v>
      </c>
      <c r="K9" s="88">
        <v>2</v>
      </c>
      <c r="L9" s="86">
        <v>3.9375</v>
      </c>
      <c r="M9" s="86">
        <v>3.9662500000000001</v>
      </c>
      <c r="N9" s="86">
        <v>3.5</v>
      </c>
      <c r="O9" s="89">
        <v>5</v>
      </c>
      <c r="P9" s="90">
        <v>0</v>
      </c>
      <c r="Q9" s="91">
        <v>0</v>
      </c>
      <c r="R9" s="92" t="s">
        <v>3032</v>
      </c>
      <c r="S9" s="93" t="s">
        <v>3033</v>
      </c>
      <c r="T9" s="93" t="s">
        <v>3034</v>
      </c>
      <c r="U9" s="91" t="s">
        <v>3035</v>
      </c>
      <c r="V9" s="75"/>
      <c r="W9" s="75"/>
      <c r="X9" s="76"/>
      <c r="Y9" s="73"/>
      <c r="Z9" s="73"/>
      <c r="AA9" s="75"/>
      <c r="AB9" s="77"/>
      <c r="AC9" s="75"/>
      <c r="AD9" s="77"/>
      <c r="AE9" s="77"/>
    </row>
    <row r="10" spans="1:31" ht="21">
      <c r="A10" s="95" t="s">
        <v>2906</v>
      </c>
      <c r="B10" s="95" t="s">
        <v>2907</v>
      </c>
      <c r="C10" s="84" t="s">
        <v>5181</v>
      </c>
      <c r="D10" s="84" t="s">
        <v>5182</v>
      </c>
      <c r="E10" s="85" t="str">
        <f t="shared" si="0"/>
        <v>โครงการพัฒนาศักยภาพการตรวจสอบและทดสอบล้อเลื่อนสำหรับอุตสาหกรรมระบบราง</v>
      </c>
      <c r="F10" s="83" t="s">
        <v>5183</v>
      </c>
      <c r="G10" s="83" t="s">
        <v>2791</v>
      </c>
      <c r="H10" s="83" t="s">
        <v>314</v>
      </c>
      <c r="I10" s="83" t="s">
        <v>3031</v>
      </c>
      <c r="J10" s="89">
        <v>1</v>
      </c>
      <c r="K10" s="87">
        <v>1.75</v>
      </c>
      <c r="L10" s="89">
        <v>4</v>
      </c>
      <c r="M10" s="87">
        <v>3.34</v>
      </c>
      <c r="N10" s="89">
        <v>4</v>
      </c>
      <c r="O10" s="86">
        <v>4.84375</v>
      </c>
      <c r="P10" s="90">
        <v>0</v>
      </c>
      <c r="Q10" s="91">
        <v>1</v>
      </c>
      <c r="R10" s="92" t="s">
        <v>3032</v>
      </c>
      <c r="S10" s="94" t="s">
        <v>3035</v>
      </c>
      <c r="T10" s="93" t="s">
        <v>3034</v>
      </c>
      <c r="U10" s="91" t="s">
        <v>3035</v>
      </c>
      <c r="V10" s="75"/>
      <c r="W10" s="75"/>
      <c r="X10" s="76"/>
      <c r="Y10" s="73"/>
      <c r="Z10" s="73"/>
      <c r="AA10" s="75"/>
      <c r="AB10" s="77"/>
      <c r="AC10" s="75"/>
      <c r="AD10" s="77"/>
      <c r="AE10" s="77"/>
    </row>
    <row r="11" spans="1:31" ht="21">
      <c r="A11" s="95" t="s">
        <v>2906</v>
      </c>
      <c r="B11" s="95" t="s">
        <v>2907</v>
      </c>
      <c r="C11" s="84" t="s">
        <v>5184</v>
      </c>
      <c r="D11" s="84" t="s">
        <v>5185</v>
      </c>
      <c r="E11" s="85" t="str">
        <f t="shared" si="0"/>
        <v>โครงการ “ลดการสูญเสียชีวิตจากอุบัติเหตุทางถนนให้ลดลงของประชาชนในภาคอีสาน”</v>
      </c>
      <c r="F11" s="83" t="s">
        <v>5186</v>
      </c>
      <c r="G11" s="83" t="s">
        <v>3036</v>
      </c>
      <c r="H11" s="83" t="s">
        <v>314</v>
      </c>
      <c r="I11" s="83" t="s">
        <v>3031</v>
      </c>
      <c r="J11" s="89">
        <v>1</v>
      </c>
      <c r="K11" s="87">
        <v>1.25</v>
      </c>
      <c r="L11" s="87">
        <v>1.25</v>
      </c>
      <c r="M11" s="87">
        <v>1.67</v>
      </c>
      <c r="N11" s="87">
        <v>1.75</v>
      </c>
      <c r="O11" s="86">
        <v>4.75</v>
      </c>
      <c r="P11" s="90">
        <v>0</v>
      </c>
      <c r="Q11" s="91">
        <v>1</v>
      </c>
      <c r="R11" s="92" t="s">
        <v>3032</v>
      </c>
      <c r="S11" s="94" t="s">
        <v>3035</v>
      </c>
      <c r="T11" s="93" t="s">
        <v>3034</v>
      </c>
      <c r="U11" s="91" t="s">
        <v>3035</v>
      </c>
      <c r="V11" s="76"/>
      <c r="W11" s="75"/>
      <c r="X11" s="76"/>
      <c r="Y11" s="73"/>
      <c r="Z11" s="73"/>
      <c r="AA11" s="75"/>
      <c r="AB11" s="77"/>
      <c r="AC11" s="75"/>
      <c r="AD11" s="77"/>
      <c r="AE11" s="77"/>
    </row>
    <row r="12" spans="1:31" ht="21">
      <c r="A12" s="96" t="s">
        <v>2906</v>
      </c>
      <c r="B12" s="96" t="s">
        <v>2910</v>
      </c>
      <c r="C12" s="84" t="s">
        <v>5187</v>
      </c>
      <c r="D12" s="84" t="s">
        <v>5188</v>
      </c>
      <c r="E12" s="85" t="str">
        <f t="shared" si="0"/>
        <v>โครงการ "การเชื่อมโยงข้อมูลหนังสือรับรองถิ่นกำเนิดสินค้าแบบอิเล็กทรอนิกส์ (e-CO) ระหว่างไทยและญี่ปุ่น ภายใต้ความตกลงหุ้นส่วนเศรษฐกิจไทย-ญี่ปุ่น (JTEPA)”</v>
      </c>
      <c r="F12" s="83" t="s">
        <v>5189</v>
      </c>
      <c r="G12" s="83" t="s">
        <v>70</v>
      </c>
      <c r="H12" s="83" t="s">
        <v>71</v>
      </c>
      <c r="I12" s="83" t="s">
        <v>3031</v>
      </c>
      <c r="J12" s="89">
        <v>1</v>
      </c>
      <c r="K12" s="86">
        <v>3.75</v>
      </c>
      <c r="L12" s="86">
        <v>4.25</v>
      </c>
      <c r="M12" s="86">
        <v>5.01</v>
      </c>
      <c r="N12" s="87">
        <v>2.25</v>
      </c>
      <c r="O12" s="89">
        <v>5</v>
      </c>
      <c r="P12" s="90">
        <v>0</v>
      </c>
      <c r="Q12" s="91">
        <v>1</v>
      </c>
      <c r="R12" s="92" t="s">
        <v>3032</v>
      </c>
      <c r="S12" s="94" t="s">
        <v>3035</v>
      </c>
      <c r="T12" s="93" t="s">
        <v>3034</v>
      </c>
      <c r="U12" s="91" t="s">
        <v>3035</v>
      </c>
      <c r="V12" s="76"/>
      <c r="W12" s="76"/>
      <c r="X12" s="76"/>
      <c r="Y12" s="73"/>
      <c r="Z12" s="73"/>
      <c r="AA12" s="75"/>
      <c r="AB12" s="77"/>
      <c r="AC12" s="75"/>
      <c r="AD12" s="77"/>
      <c r="AE12" s="77"/>
    </row>
    <row r="13" spans="1:31" ht="21">
      <c r="A13" s="97" t="s">
        <v>2919</v>
      </c>
      <c r="B13" s="97" t="s">
        <v>2920</v>
      </c>
      <c r="C13" s="84" t="s">
        <v>5190</v>
      </c>
      <c r="D13" s="84" t="s">
        <v>5191</v>
      </c>
      <c r="E13" s="85" t="str">
        <f t="shared" si="0"/>
        <v>พัฒนาทักษะดิจิทัลบุคลากรในอุตสาหกรรมโลจิสติกส์และซัพพลายเชน</v>
      </c>
      <c r="F13" s="83" t="s">
        <v>5192</v>
      </c>
      <c r="G13" s="83" t="s">
        <v>396</v>
      </c>
      <c r="H13" s="83" t="s">
        <v>397</v>
      </c>
      <c r="I13" s="83" t="s">
        <v>3031</v>
      </c>
      <c r="J13" s="89">
        <v>1</v>
      </c>
      <c r="K13" s="88">
        <v>1</v>
      </c>
      <c r="L13" s="86">
        <v>4.75</v>
      </c>
      <c r="M13" s="86">
        <v>3.7574999999999998</v>
      </c>
      <c r="N13" s="86">
        <v>4.75</v>
      </c>
      <c r="O13" s="89">
        <v>5</v>
      </c>
      <c r="P13" s="90">
        <v>0</v>
      </c>
      <c r="Q13" s="91">
        <v>1</v>
      </c>
      <c r="R13" s="92" t="s">
        <v>3032</v>
      </c>
      <c r="S13" s="94" t="s">
        <v>3035</v>
      </c>
      <c r="T13" s="93" t="s">
        <v>3034</v>
      </c>
      <c r="U13" s="91" t="s">
        <v>3035</v>
      </c>
      <c r="V13" s="76"/>
      <c r="W13" s="75"/>
      <c r="X13" s="76"/>
      <c r="Y13" s="73"/>
      <c r="Z13" s="73"/>
      <c r="AA13" s="75"/>
      <c r="AB13" s="77"/>
      <c r="AC13" s="75"/>
      <c r="AD13" s="77"/>
      <c r="AE13" s="77"/>
    </row>
    <row r="14" spans="1:31" ht="21">
      <c r="A14" s="98" t="s">
        <v>2955</v>
      </c>
      <c r="B14" s="98" t="s">
        <v>3181</v>
      </c>
      <c r="C14" s="84" t="s">
        <v>5193</v>
      </c>
      <c r="D14" s="84" t="s">
        <v>5194</v>
      </c>
      <c r="E14" s="85" t="str">
        <f t="shared" si="0"/>
        <v>โครงการยกระดับการควบคุม กำกับ ดูแล ด้านความปลอดภัยในการขนส่งสินค้าอันตรายทางถนน</v>
      </c>
      <c r="F14" s="83" t="s">
        <v>5195</v>
      </c>
      <c r="G14" s="83" t="s">
        <v>94</v>
      </c>
      <c r="H14" s="83" t="s">
        <v>39</v>
      </c>
      <c r="I14" s="83" t="s">
        <v>3031</v>
      </c>
      <c r="J14" s="86">
        <v>0.875</v>
      </c>
      <c r="K14" s="86">
        <v>4.125</v>
      </c>
      <c r="L14" s="86">
        <v>4.75</v>
      </c>
      <c r="M14" s="86">
        <v>3.9662500000000001</v>
      </c>
      <c r="N14" s="86">
        <v>4.875</v>
      </c>
      <c r="O14" s="86">
        <v>4.90625</v>
      </c>
      <c r="P14" s="90">
        <v>1</v>
      </c>
      <c r="Q14" s="91">
        <v>0</v>
      </c>
      <c r="R14" s="92" t="s">
        <v>3032</v>
      </c>
      <c r="S14" s="93" t="s">
        <v>3033</v>
      </c>
      <c r="T14" s="94" t="s">
        <v>3035</v>
      </c>
      <c r="U14" s="91" t="s">
        <v>3035</v>
      </c>
      <c r="V14" s="76"/>
      <c r="W14" s="75"/>
      <c r="X14" s="76"/>
      <c r="Y14" s="73"/>
      <c r="Z14" s="73"/>
      <c r="AA14" s="75"/>
      <c r="AB14" s="75"/>
      <c r="AC14" s="75"/>
      <c r="AD14" s="77"/>
      <c r="AE14" s="77"/>
    </row>
    <row r="15" spans="1:31" ht="21">
      <c r="A15" s="73"/>
      <c r="B15" s="73"/>
      <c r="C15" s="73"/>
      <c r="D15" s="74"/>
      <c r="E15" s="22"/>
      <c r="F15" s="74"/>
      <c r="G15" s="74"/>
      <c r="H15" s="74"/>
      <c r="I15" s="73"/>
      <c r="J15" s="73"/>
      <c r="K15" s="73"/>
      <c r="L15" s="73"/>
      <c r="M15" s="73"/>
      <c r="N15" s="73"/>
      <c r="O15" s="73"/>
      <c r="P15" s="73"/>
      <c r="Q15" s="73"/>
      <c r="R15" s="75"/>
      <c r="S15" s="75"/>
      <c r="T15" s="75"/>
      <c r="U15" s="75"/>
      <c r="V15" s="75"/>
      <c r="W15" s="75"/>
      <c r="X15" s="76"/>
      <c r="Y15" s="73"/>
      <c r="Z15" s="73"/>
      <c r="AA15" s="75"/>
      <c r="AB15" s="77"/>
      <c r="AC15" s="75"/>
      <c r="AD15" s="77"/>
      <c r="AE15" s="77"/>
    </row>
    <row r="16" spans="1:31" ht="21">
      <c r="A16" s="73"/>
      <c r="B16" s="73"/>
      <c r="C16" s="73"/>
      <c r="D16" s="74"/>
      <c r="E16" s="22"/>
      <c r="F16" s="74"/>
      <c r="G16" s="74"/>
      <c r="H16" s="74"/>
      <c r="I16" s="73"/>
      <c r="J16" s="73"/>
      <c r="K16" s="73"/>
      <c r="L16" s="73"/>
      <c r="M16" s="73"/>
      <c r="N16" s="73"/>
      <c r="O16" s="73"/>
      <c r="P16" s="73"/>
      <c r="Q16" s="73"/>
      <c r="R16" s="76"/>
      <c r="S16" s="75"/>
      <c r="T16" s="76"/>
      <c r="U16" s="76"/>
      <c r="V16" s="75"/>
      <c r="W16" s="75"/>
      <c r="X16" s="76"/>
      <c r="Y16" s="73"/>
      <c r="Z16" s="73"/>
      <c r="AA16" s="75"/>
      <c r="AB16" s="77"/>
      <c r="AC16" s="75"/>
      <c r="AD16" s="77"/>
      <c r="AE16" s="77"/>
    </row>
    <row r="17" spans="1:31" ht="21">
      <c r="A17" s="73"/>
      <c r="B17" s="73"/>
      <c r="C17" s="73"/>
      <c r="D17" s="74"/>
      <c r="E17" s="22"/>
      <c r="F17" s="74"/>
      <c r="G17" s="74"/>
      <c r="H17" s="74"/>
      <c r="I17" s="73"/>
      <c r="J17" s="73"/>
      <c r="K17" s="73"/>
      <c r="L17" s="73"/>
      <c r="M17" s="73"/>
      <c r="N17" s="73"/>
      <c r="O17" s="73"/>
      <c r="P17" s="73"/>
      <c r="Q17" s="73"/>
      <c r="R17" s="75"/>
      <c r="S17" s="75"/>
      <c r="T17" s="75"/>
      <c r="U17" s="76"/>
      <c r="V17" s="75"/>
      <c r="W17" s="75"/>
      <c r="X17" s="76"/>
      <c r="Y17" s="73"/>
      <c r="Z17" s="73"/>
      <c r="AA17" s="75"/>
      <c r="AB17" s="75"/>
      <c r="AC17" s="75"/>
      <c r="AD17" s="77"/>
      <c r="AE17" s="77"/>
    </row>
  </sheetData>
  <autoFilter ref="A2:AE14" xr:uid="{74905B71-F4C6-40FF-8A48-16D26E4EAA73}">
    <sortState xmlns:xlrd2="http://schemas.microsoft.com/office/spreadsheetml/2017/richdata2" ref="A3:AE14">
      <sortCondition ref="B2"/>
    </sortState>
  </autoFilter>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ข้อมูลดิบ</vt:lpstr>
      <vt:lpstr>คัดเลือก</vt:lpstr>
      <vt:lpstr>1.รวม</vt:lpstr>
      <vt:lpstr>โครงการปี 66</vt:lpstr>
      <vt:lpstr>2.เรียง VC</vt:lpstr>
      <vt:lpstr>หน่วยงาน</vt:lpstr>
      <vt:lpstr>สรุปหน่วยงาน</vt:lpstr>
      <vt:lpstr>3.Pivot VC</vt:lpstr>
      <vt:lpstr>4. (ร่าง) ข้อเสนอโครงการฯ 68</vt:lpstr>
      <vt:lpstr>5. โครงการสำคัญปี 66-69</vt:lpstr>
      <vt:lpstr>pivot หน่วยงาน</vt:lpstr>
      <vt:lpstr>ทำการ 070102</vt:lpstr>
      <vt:lpstr>ทำการ 070102_use</vt:lpstr>
      <vt:lpstr>โครงการปี 67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Kamonchanok Rugsawong</dc:creator>
  <cp:lastModifiedBy>NSCR</cp:lastModifiedBy>
  <dcterms:created xsi:type="dcterms:W3CDTF">2022-03-10T08:09:44Z</dcterms:created>
  <dcterms:modified xsi:type="dcterms:W3CDTF">2025-05-11T16:24:55Z</dcterms:modified>
</cp:coreProperties>
</file>